
<file path=[Content_Types].xml><?xml version="1.0" encoding="utf-8"?>
<Types xmlns="http://schemas.openxmlformats.org/package/2006/content-types">
  <Default Extension="jfif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0.xml" ContentType="application/vnd.openxmlformats-officedocument.spreadsheetml.pivotTab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l project\excel project\01\sales &amp; shipping\"/>
    </mc:Choice>
  </mc:AlternateContent>
  <xr:revisionPtr revIDLastSave="0" documentId="8_{32941594-C47E-4082-8A01-A6309EF3A808}" xr6:coauthVersionLast="47" xr6:coauthVersionMax="47" xr10:uidLastSave="{00000000-0000-0000-0000-000000000000}"/>
  <bookViews>
    <workbookView xWindow="-108" yWindow="-108" windowWidth="23256" windowHeight="12456" xr2:uid="{F2AAB875-7AD4-40D3-900E-430280144ED0}"/>
  </bookViews>
  <sheets>
    <sheet name="dashboard" sheetId="19" r:id="rId1"/>
    <sheet name="Sheet20" sheetId="20" r:id="rId2"/>
    <sheet name="cat,qant,reve" sheetId="21" r:id="rId3"/>
    <sheet name="ORIGINAL DATA" sheetId="23" r:id="rId4"/>
    <sheet name="Sheet22" sheetId="22" r:id="rId5"/>
    <sheet name="top cities" sheetId="25" r:id="rId6"/>
    <sheet name="profit &amp; revenue" sheetId="26" r:id="rId7"/>
    <sheet name="subcategory profit" sheetId="28" r:id="rId8"/>
  </sheets>
  <calcPr calcId="191029"/>
  <pivotCaches>
    <pivotCache cacheId="67" r:id="rId9"/>
    <pivotCache cacheId="79" r:id="rId10"/>
    <pivotCache cacheId="8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19" l="1"/>
  <c r="C9" i="19"/>
  <c r="A9" i="19"/>
  <c r="A6" i="19"/>
  <c r="B15" i="25"/>
  <c r="B12" i="25"/>
  <c r="O9" i="25"/>
  <c r="O26" i="22"/>
</calcChain>
</file>

<file path=xl/sharedStrings.xml><?xml version="1.0" encoding="utf-8"?>
<sst xmlns="http://schemas.openxmlformats.org/spreadsheetml/2006/main" count="3244" uniqueCount="951">
  <si>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</si>
  <si>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</si>
  <si>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</si>
  <si>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</si>
  <si>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</si>
  <si>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</si>
  <si>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</si>
  <si>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</si>
  <si>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</si>
  <si>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</si>
  <si>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</si>
  <si>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</si>
  <si>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</si>
  <si>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</si>
  <si>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</si>
  <si>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</si>
  <si>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</si>
  <si>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</si>
  <si>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</si>
  <si>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</si>
  <si>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</si>
  <si>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</si>
  <si>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</si>
  <si>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</si>
  <si>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</si>
  <si>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</si>
  <si>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</si>
  <si>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</si>
  <si>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</si>
  <si>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</si>
  <si>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</si>
  <si>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</si>
  <si>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</si>
  <si>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</si>
  <si>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</si>
  <si>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</si>
  <si>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</si>
  <si>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</si>
  <si>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</si>
  <si>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</si>
  <si>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</si>
  <si>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</si>
  <si>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SO-20335</t>
  </si>
  <si>
    <t>Sean O'Donnell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</si>
  <si>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</si>
  <si>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</si>
  <si>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</si>
  <si>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</si>
  <si>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</si>
  <si>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</si>
  <si>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</si>
  <si>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</si>
  <si>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</si>
  <si>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</si>
  <si>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</si>
  <si>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</si>
  <si>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</si>
  <si>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IM-15070</t>
  </si>
  <si>
    <t>Irene Maddox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</si>
  <si>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</si>
  <si>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</si>
  <si>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</si>
  <si>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</si>
  <si>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</si>
  <si>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</si>
  <si>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</si>
  <si>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</si>
  <si>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Utah</t>
  </si>
  <si>
    <t>San Francisco</t>
  </si>
  <si>
    <t>Philadelphia</t>
  </si>
  <si>
    <t>Pennsylvania</t>
  </si>
  <si>
    <t>East</t>
  </si>
  <si>
    <t>Orem</t>
  </si>
  <si>
    <t>Accessories</t>
  </si>
  <si>
    <t>US-2012-150630</t>
  </si>
  <si>
    <t>TB-21520</t>
  </si>
  <si>
    <t>Tracy Blumstein</t>
  </si>
  <si>
    <t>FUR-BO-10004834</t>
  </si>
  <si>
    <t>Riverside Palais Royal Lawyers Bookcase, Royale Cherry Finish</t>
  </si>
  <si>
    <t>Envelopes</t>
  </si>
  <si>
    <t>MA-17560</t>
  </si>
  <si>
    <t>Matt Abelman</t>
  </si>
  <si>
    <t>Houston</t>
  </si>
  <si>
    <t>First Class</t>
  </si>
  <si>
    <t>CA-2012-117415</t>
  </si>
  <si>
    <t>SN-20710</t>
  </si>
  <si>
    <t>Steve Nguyen</t>
  </si>
  <si>
    <t>FUR-BO-10002545</t>
  </si>
  <si>
    <t>Atlantic Metals Mobile 3-Shelf Bookcases, Custom Colors</t>
  </si>
  <si>
    <t>Illinois</t>
  </si>
  <si>
    <t>PO-18865</t>
  </si>
  <si>
    <t>Patrick O'Donnell</t>
  </si>
  <si>
    <t>Michigan</t>
  </si>
  <si>
    <t>LH-16900</t>
  </si>
  <si>
    <t>Lena Hernandez</t>
  </si>
  <si>
    <t>Delaware</t>
  </si>
  <si>
    <t>New York City</t>
  </si>
  <si>
    <t>New York</t>
  </si>
  <si>
    <t>Fasteners</t>
  </si>
  <si>
    <t>Troy</t>
  </si>
  <si>
    <t>Chicago</t>
  </si>
  <si>
    <t>BS-11590</t>
  </si>
  <si>
    <t>Brendan Sweed</t>
  </si>
  <si>
    <t>Arizona</t>
  </si>
  <si>
    <t>Springfield</t>
  </si>
  <si>
    <t>Virginia</t>
  </si>
  <si>
    <t>JE-15745</t>
  </si>
  <si>
    <t>Joel Eaton</t>
  </si>
  <si>
    <t>Tennessee</t>
  </si>
  <si>
    <t>DN-13690</t>
  </si>
  <si>
    <t>Duane Noonan</t>
  </si>
  <si>
    <t>Columbia</t>
  </si>
  <si>
    <t>Portland</t>
  </si>
  <si>
    <t>Oregon</t>
  </si>
  <si>
    <t>PN-18775</t>
  </si>
  <si>
    <t>Parhena Norris</t>
  </si>
  <si>
    <t>KD-16345</t>
  </si>
  <si>
    <t>Katherine Ducich</t>
  </si>
  <si>
    <t>Aurora</t>
  </si>
  <si>
    <t>Colorado</t>
  </si>
  <si>
    <t>CV-12805</t>
  </si>
  <si>
    <t>Cynthia Voltz</t>
  </si>
  <si>
    <t>Columbus</t>
  </si>
  <si>
    <t>Ohio</t>
  </si>
  <si>
    <t>Wilmington</t>
  </si>
  <si>
    <t>PF-19165</t>
  </si>
  <si>
    <t>Philip Fox</t>
  </si>
  <si>
    <t>Phoenix</t>
  </si>
  <si>
    <t>DW-13585</t>
  </si>
  <si>
    <t>Dorothy Wardle</t>
  </si>
  <si>
    <t>Supplies</t>
  </si>
  <si>
    <t>SH-19975</t>
  </si>
  <si>
    <t>Sally Hughsby</t>
  </si>
  <si>
    <t>SG-20080</t>
  </si>
  <si>
    <t>Sandra Glassco</t>
  </si>
  <si>
    <t>Missouri</t>
  </si>
  <si>
    <t>MG-17680</t>
  </si>
  <si>
    <t>Maureen Gastineau</t>
  </si>
  <si>
    <t>Newark</t>
  </si>
  <si>
    <t>Franklin</t>
  </si>
  <si>
    <t>Scottsdale</t>
  </si>
  <si>
    <t>San Jose</t>
  </si>
  <si>
    <t>NP-18670</t>
  </si>
  <si>
    <t>Nora Paige</t>
  </si>
  <si>
    <t>Oklahoma</t>
  </si>
  <si>
    <t>Machines</t>
  </si>
  <si>
    <t>Monroe</t>
  </si>
  <si>
    <t>Louisiana</t>
  </si>
  <si>
    <t>Connecticut</t>
  </si>
  <si>
    <t>AM-10360</t>
  </si>
  <si>
    <t>Alice McCarthy</t>
  </si>
  <si>
    <t>CA-2012-102281</t>
  </si>
  <si>
    <t>MP-17470</t>
  </si>
  <si>
    <t>Mark Packer</t>
  </si>
  <si>
    <t>FUR-BO-10002613</t>
  </si>
  <si>
    <t>Atlantic Metals Mobile 4-Shelf Bookcases, Custom Colors</t>
  </si>
  <si>
    <t>Redlands</t>
  </si>
  <si>
    <t>CB-12025</t>
  </si>
  <si>
    <t>Cassandra Brandow</t>
  </si>
  <si>
    <t>New Jersey</t>
  </si>
  <si>
    <t>BS-11755</t>
  </si>
  <si>
    <t>Bruce Stewart</t>
  </si>
  <si>
    <t>Denver</t>
  </si>
  <si>
    <t>Dallas</t>
  </si>
  <si>
    <t>CA-2012-146262</t>
  </si>
  <si>
    <t>VW-21775</t>
  </si>
  <si>
    <t>Victoria Wilson</t>
  </si>
  <si>
    <t>Medina</t>
  </si>
  <si>
    <t>FUR-BO-10004695</t>
  </si>
  <si>
    <t>O'Sullivan 2-Door Barrister Bookcase in Odessa Pine</t>
  </si>
  <si>
    <t>DS-13180</t>
  </si>
  <si>
    <t>David Smith</t>
  </si>
  <si>
    <t>Detroit</t>
  </si>
  <si>
    <t>KL-16645</t>
  </si>
  <si>
    <t>Ken Lonsdale</t>
  </si>
  <si>
    <t>San Diego</t>
  </si>
  <si>
    <t>DR-12880</t>
  </si>
  <si>
    <t>Dan Reichenbach</t>
  </si>
  <si>
    <t>CC-12670</t>
  </si>
  <si>
    <t>Craig Carreira</t>
  </si>
  <si>
    <t>CB-12535</t>
  </si>
  <si>
    <t>Claudia Bergmann</t>
  </si>
  <si>
    <t>CA-2013-110772</t>
  </si>
  <si>
    <t>NZ-18565</t>
  </si>
  <si>
    <t>Nick Zandusky</t>
  </si>
  <si>
    <t>FUR-BO-10004709</t>
  </si>
  <si>
    <t>Bush Westfield Collection Bookcases, Medium Cherry Finish</t>
  </si>
  <si>
    <t>Colorado Springs</t>
  </si>
  <si>
    <t>AS-10225</t>
  </si>
  <si>
    <t>Alan Schoenberger</t>
  </si>
  <si>
    <t>Lakewood</t>
  </si>
  <si>
    <t>Arlington</t>
  </si>
  <si>
    <t>BP-11185</t>
  </si>
  <si>
    <t>Ben Peterman</t>
  </si>
  <si>
    <t>SP-20860</t>
  </si>
  <si>
    <t>Sung Pak</t>
  </si>
  <si>
    <t>FA-14230</t>
  </si>
  <si>
    <t>Frank Atkinson</t>
  </si>
  <si>
    <t>Long Beach</t>
  </si>
  <si>
    <t>Hesperia</t>
  </si>
  <si>
    <t>Murfreesboro</t>
  </si>
  <si>
    <t>PO-18850</t>
  </si>
  <si>
    <t>Patrick O'Brill</t>
  </si>
  <si>
    <t>Copiers</t>
  </si>
  <si>
    <t>Massachusetts</t>
  </si>
  <si>
    <t>CA-2013-138520</t>
  </si>
  <si>
    <t>JL-15505</t>
  </si>
  <si>
    <t>Jeremy Lonsdale</t>
  </si>
  <si>
    <t>FUR-BO-10002268</t>
  </si>
  <si>
    <t>Sauder Barrister Bookcases</t>
  </si>
  <si>
    <t>Georgia</t>
  </si>
  <si>
    <t>CA-2013-155516</t>
  </si>
  <si>
    <t>Same Day</t>
  </si>
  <si>
    <t>MK-17905</t>
  </si>
  <si>
    <t>Michael Kennedy</t>
  </si>
  <si>
    <t>Manchester</t>
  </si>
  <si>
    <t>Harlingen</t>
  </si>
  <si>
    <t>AG-10900</t>
  </si>
  <si>
    <t>Arthur Gainer</t>
  </si>
  <si>
    <t>RA-19915</t>
  </si>
  <si>
    <t>Russell Applegate</t>
  </si>
  <si>
    <t>Pembroke Pines</t>
  </si>
  <si>
    <t>MV-18190</t>
  </si>
  <si>
    <t>Mike Vittorini</t>
  </si>
  <si>
    <t>BP-11095</t>
  </si>
  <si>
    <t>Bart Pistole</t>
  </si>
  <si>
    <t>Peoria</t>
  </si>
  <si>
    <t>Las Vegas</t>
  </si>
  <si>
    <t>Nevada</t>
  </si>
  <si>
    <t>Rhode Island</t>
  </si>
  <si>
    <t>CA-2013-108987</t>
  </si>
  <si>
    <t>AG-10675</t>
  </si>
  <si>
    <t>Anna Gayman</t>
  </si>
  <si>
    <t>Miami</t>
  </si>
  <si>
    <t>CA-2014-117457</t>
  </si>
  <si>
    <t>KH-16510</t>
  </si>
  <si>
    <t>Keith Herrera</t>
  </si>
  <si>
    <t>FUR-BO-10001972</t>
  </si>
  <si>
    <t>O'Sullivan 4-Shelf Bookcase in Odessa Pine</t>
  </si>
  <si>
    <t>CJ-12010</t>
  </si>
  <si>
    <t>Caroline Jumper</t>
  </si>
  <si>
    <t>Louisville</t>
  </si>
  <si>
    <t>MP-17965</t>
  </si>
  <si>
    <t>Michael Paige</t>
  </si>
  <si>
    <t>Mississippi</t>
  </si>
  <si>
    <t>Jacksonville</t>
  </si>
  <si>
    <t>TB-21595</t>
  </si>
  <si>
    <t>Troy Blackwell</t>
  </si>
  <si>
    <t>CA-2014-154907</t>
  </si>
  <si>
    <t>Amarillo</t>
  </si>
  <si>
    <t>FUR-BO-10002824</t>
  </si>
  <si>
    <t>Bush Mission Pointe Library</t>
  </si>
  <si>
    <t>CA-2011-144666</t>
  </si>
  <si>
    <t>JP-15520</t>
  </si>
  <si>
    <t>Jeremy Pistek</t>
  </si>
  <si>
    <t>FUR-BO-10001601</t>
  </si>
  <si>
    <t>Sauder Mission Library with Doors, Fruitwood Finish</t>
  </si>
  <si>
    <t>CA-2014-140963</t>
  </si>
  <si>
    <t>MT-18070</t>
  </si>
  <si>
    <t>Michelle Tran</t>
  </si>
  <si>
    <t>FUR-BO-10001337</t>
  </si>
  <si>
    <t>O'Sullivan Living Dimensions 2-Shelf Bookcases</t>
  </si>
  <si>
    <t>Huntsville</t>
  </si>
  <si>
    <t>Fayetteville</t>
  </si>
  <si>
    <t>Arkansas</t>
  </si>
  <si>
    <t>Parker</t>
  </si>
  <si>
    <t>Atlanta</t>
  </si>
  <si>
    <t>BD-11605</t>
  </si>
  <si>
    <t>Brian Dahlen</t>
  </si>
  <si>
    <t>RL-19615</t>
  </si>
  <si>
    <t>Rob Lucas</t>
  </si>
  <si>
    <t>Mesa</t>
  </si>
  <si>
    <t>EP-13915</t>
  </si>
  <si>
    <t>Emily Phan</t>
  </si>
  <si>
    <t>BD-11500</t>
  </si>
  <si>
    <t>Bradley Drucker</t>
  </si>
  <si>
    <t>GT-14710</t>
  </si>
  <si>
    <t>Greg Tran</t>
  </si>
  <si>
    <t>OT-18730</t>
  </si>
  <si>
    <t>Olvera Toch</t>
  </si>
  <si>
    <t>JF-15490</t>
  </si>
  <si>
    <t>Jeremy Farry</t>
  </si>
  <si>
    <t>BD-11725</t>
  </si>
  <si>
    <t>Bruce Degenhardt</t>
  </si>
  <si>
    <t>Salem</t>
  </si>
  <si>
    <t>CA-12265</t>
  </si>
  <si>
    <t>Christina Anderson</t>
  </si>
  <si>
    <t>ME-17725</t>
  </si>
  <si>
    <t>Max Engle</t>
  </si>
  <si>
    <t>JD-16150</t>
  </si>
  <si>
    <t>Justin Deggeller</t>
  </si>
  <si>
    <t>Mission Viejo</t>
  </si>
  <si>
    <t>Cleveland</t>
  </si>
  <si>
    <t>RB-19570</t>
  </si>
  <si>
    <t>Rob Beeghly</t>
  </si>
  <si>
    <t>Burlington</t>
  </si>
  <si>
    <t>CA-2014-161480</t>
  </si>
  <si>
    <t>RA-19285</t>
  </si>
  <si>
    <t>Ralph Arnett</t>
  </si>
  <si>
    <t>FUR-BO-10004015</t>
  </si>
  <si>
    <t>Bush Andora Bookcase, Maple/Graphite Gray Finish</t>
  </si>
  <si>
    <t>Waynesboro</t>
  </si>
  <si>
    <t>CA-2011-112158</t>
  </si>
  <si>
    <t>DP-13165</t>
  </si>
  <si>
    <t>David Philippe</t>
  </si>
  <si>
    <t>FUR-BO-10003272</t>
  </si>
  <si>
    <t>O'Sullivan Living Dimensions 5-Shelf Bookcases</t>
  </si>
  <si>
    <t>AP-10915</t>
  </si>
  <si>
    <t>Arthur Prichep</t>
  </si>
  <si>
    <t>SV-20365</t>
  </si>
  <si>
    <t>Seth Vernon</t>
  </si>
  <si>
    <t>Hialeah</t>
  </si>
  <si>
    <t>CA-2014-131954</t>
  </si>
  <si>
    <t>DS-13030</t>
  </si>
  <si>
    <t>Darrin Sayre</t>
  </si>
  <si>
    <t>FUR-BO-10001619</t>
  </si>
  <si>
    <t>O'Sullivan Cherrywood Estates Traditional Bookcase</t>
  </si>
  <si>
    <t>SS-20875</t>
  </si>
  <si>
    <t>Sung Shariari</t>
  </si>
  <si>
    <t>DC-13285</t>
  </si>
  <si>
    <t>Debra Catini</t>
  </si>
  <si>
    <t>LH-17020</t>
  </si>
  <si>
    <t>Lisa Hazard</t>
  </si>
  <si>
    <t>AJ-10795</t>
  </si>
  <si>
    <t>Anthony Johnson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</si>
  <si>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</si>
  <si>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</si>
  <si>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</si>
  <si>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</si>
  <si>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</si>
  <si>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LT-17110</t>
  </si>
  <si>
    <t>Liz Thompson</t>
  </si>
  <si>
    <t>JK-15730</t>
  </si>
  <si>
    <t>Joe Kamberova</t>
  </si>
  <si>
    <t>CD-11920</t>
  </si>
  <si>
    <t>Carlos Daly</t>
  </si>
  <si>
    <t>HW-14935</t>
  </si>
  <si>
    <t>Helen Wasserman</t>
  </si>
  <si>
    <t>GM-14440</t>
  </si>
  <si>
    <t>Gary McGarr</t>
  </si>
  <si>
    <t>Milwaukee</t>
  </si>
  <si>
    <t>CA-2012-100454</t>
  </si>
  <si>
    <t>BM-11650</t>
  </si>
  <si>
    <t>Brian Moss</t>
  </si>
  <si>
    <t>FUR-BO-10001519</t>
  </si>
  <si>
    <t>O'Sullivan 3-Shelf Heavy-Duty Bookcases</t>
  </si>
  <si>
    <t>AF-10885</t>
  </si>
  <si>
    <t>Art Foster</t>
  </si>
  <si>
    <t>GA-14725</t>
  </si>
  <si>
    <t>Guy Armstrong</t>
  </si>
  <si>
    <t>Salinas</t>
  </si>
  <si>
    <t>LL-16840</t>
  </si>
  <si>
    <t>Lauren Leatherbury</t>
  </si>
  <si>
    <t>JS-15595</t>
  </si>
  <si>
    <t>Jill Stevenson</t>
  </si>
  <si>
    <t>Maryland</t>
  </si>
  <si>
    <t>PC-18745</t>
  </si>
  <si>
    <t>Pamela Coakley</t>
  </si>
  <si>
    <t>MS-17365</t>
  </si>
  <si>
    <t>Maribeth Schnelling</t>
  </si>
  <si>
    <t>GB-14530</t>
  </si>
  <si>
    <t>George Bell</t>
  </si>
  <si>
    <t>JR-16210</t>
  </si>
  <si>
    <t>Justin Ritter</t>
  </si>
  <si>
    <t>CA-2014-143259</t>
  </si>
  <si>
    <t>FUR-BO-10003441</t>
  </si>
  <si>
    <t>Bush Westfield Collection Bookcases, Fully Assembled</t>
  </si>
  <si>
    <t>SC-20050</t>
  </si>
  <si>
    <t>Sample Company A</t>
  </si>
  <si>
    <t>JM-15535</t>
  </si>
  <si>
    <t>Jessica Myrick</t>
  </si>
  <si>
    <t>RP-19270</t>
  </si>
  <si>
    <t>Rachel Payne</t>
  </si>
  <si>
    <t>CA-2014-136539</t>
  </si>
  <si>
    <t>GH-14665</t>
  </si>
  <si>
    <t>Greg Hansen</t>
  </si>
  <si>
    <t>Round Rock</t>
  </si>
  <si>
    <t>TS-21340</t>
  </si>
  <si>
    <t>Toby Swindell</t>
  </si>
  <si>
    <t>VG-21790</t>
  </si>
  <si>
    <t>Vivek Gonzalez</t>
  </si>
  <si>
    <t>JS-15880</t>
  </si>
  <si>
    <t>John Stevenson</t>
  </si>
  <si>
    <t>HR-14770</t>
  </si>
  <si>
    <t>Hallie Redmond</t>
  </si>
  <si>
    <t>CA-2013-102981</t>
  </si>
  <si>
    <t>MO-17500</t>
  </si>
  <si>
    <t>Mary O'Rourke</t>
  </si>
  <si>
    <t>FUR-BO-10001811</t>
  </si>
  <si>
    <t>Atlantic Metals Mobile 5-Shelf Bookcases, Custom Colors</t>
  </si>
  <si>
    <t>TS-21160</t>
  </si>
  <si>
    <t>Theresa Swint</t>
  </si>
  <si>
    <t>Brownsville</t>
  </si>
  <si>
    <t>EH-14005</t>
  </si>
  <si>
    <t>Erica Hernandez</t>
  </si>
  <si>
    <t>CA-2014-140585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</si>
  <si>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</si>
  <si>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</si>
  <si>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</si>
  <si>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</si>
  <si>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</si>
  <si>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</si>
  <si>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</si>
  <si>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Jonesboro</t>
  </si>
  <si>
    <t>Lansing</t>
  </si>
  <si>
    <t>AP-10720</t>
  </si>
  <si>
    <t>Anne Pryor</t>
  </si>
  <si>
    <t>Coral Springs</t>
  </si>
  <si>
    <t>CA-2013-137050</t>
  </si>
  <si>
    <t>SW-20755</t>
  </si>
  <si>
    <t>Steven Ward</t>
  </si>
  <si>
    <t>KT-16480</t>
  </si>
  <si>
    <t>Kean Thornton</t>
  </si>
  <si>
    <t>Buffalo</t>
  </si>
  <si>
    <t>GM-14680</t>
  </si>
  <si>
    <t>Greg Matthias</t>
  </si>
  <si>
    <t>CA-2011-168494</t>
  </si>
  <si>
    <t>NP-18700</t>
  </si>
  <si>
    <t>Nora Preis</t>
  </si>
  <si>
    <t>Fresno</t>
  </si>
  <si>
    <t>FUR-BO-10004467</t>
  </si>
  <si>
    <t>Bestar Classic Bookcase</t>
  </si>
  <si>
    <t>Greenville</t>
  </si>
  <si>
    <t>DC-12850</t>
  </si>
  <si>
    <t>Dan Campbell</t>
  </si>
  <si>
    <t>BD-11770</t>
  </si>
  <si>
    <t>Bryan Davis</t>
  </si>
  <si>
    <t>Providence</t>
  </si>
  <si>
    <t>TB-21355</t>
  </si>
  <si>
    <t>Todd Boyes</t>
  </si>
  <si>
    <t>QJ-19255</t>
  </si>
  <si>
    <t>Quincy Jones</t>
  </si>
  <si>
    <t>CA-2012-115847</t>
  </si>
  <si>
    <t>TC-21535</t>
  </si>
  <si>
    <t>Tracy Collins</t>
  </si>
  <si>
    <t>FUR-BO-10003433</t>
  </si>
  <si>
    <t>Sauder Cornerstone Collection Library</t>
  </si>
  <si>
    <t>CP-12085</t>
  </si>
  <si>
    <t>Cathy Prescott</t>
  </si>
  <si>
    <t>JR-15670</t>
  </si>
  <si>
    <t>Jim Radford</t>
  </si>
  <si>
    <t>AS-10045</t>
  </si>
  <si>
    <t>Aaron Smayling</t>
  </si>
  <si>
    <t>HM-14860</t>
  </si>
  <si>
    <t>Harry Marie</t>
  </si>
  <si>
    <t>US-2012-103471</t>
  </si>
  <si>
    <t>MG-17890</t>
  </si>
  <si>
    <t>Michael Granlund</t>
  </si>
  <si>
    <t>Provo</t>
  </si>
  <si>
    <t>JK-16120</t>
  </si>
  <si>
    <t>Julie Kriz</t>
  </si>
  <si>
    <t>US-2013-108504</t>
  </si>
  <si>
    <t>PP-18955</t>
  </si>
  <si>
    <t>Paul Prost</t>
  </si>
  <si>
    <t>Smyrna</t>
  </si>
  <si>
    <t>KM-16375</t>
  </si>
  <si>
    <t>Katherine Murray</t>
  </si>
  <si>
    <t>KD-16495</t>
  </si>
  <si>
    <t>Keith Dawkins</t>
  </si>
  <si>
    <t>CM-12655</t>
  </si>
  <si>
    <t>Corinna Mitchell</t>
  </si>
  <si>
    <t>TS-21370</t>
  </si>
  <si>
    <t>Todd Sumrall</t>
  </si>
  <si>
    <t>TB-21400</t>
  </si>
  <si>
    <t>Tom Boeckenhauer</t>
  </si>
  <si>
    <t>CA-2014-124086</t>
  </si>
  <si>
    <t>MP-18175</t>
  </si>
  <si>
    <t>Mike Pelletier</t>
  </si>
  <si>
    <t>Laguna Niguel</t>
  </si>
  <si>
    <t>CA-2014-121888</t>
  </si>
  <si>
    <t>CL-11890</t>
  </si>
  <si>
    <t>Carl Ludwig</t>
  </si>
  <si>
    <t>Everett</t>
  </si>
  <si>
    <t>CA-2011-150245</t>
  </si>
  <si>
    <t>Watertown</t>
  </si>
  <si>
    <t>CM-12190</t>
  </si>
  <si>
    <t>Charlotte Melton</t>
  </si>
  <si>
    <t>MY-18295</t>
  </si>
  <si>
    <t>Muhammed Yedwab</t>
  </si>
  <si>
    <t>CA-2012-118423</t>
  </si>
  <si>
    <t>DP-13390</t>
  </si>
  <si>
    <t>Dennis Pardue</t>
  </si>
  <si>
    <t>FUR-BO-10000362</t>
  </si>
  <si>
    <t>Sauder Inglewood Library Bookcases</t>
  </si>
  <si>
    <t>CA-2011-156349</t>
  </si>
  <si>
    <t>ML-17395</t>
  </si>
  <si>
    <t>Marina Lichtenstein</t>
  </si>
  <si>
    <t>MC-17275</t>
  </si>
  <si>
    <t>Marc Crier</t>
  </si>
  <si>
    <t>Lafayette</t>
  </si>
  <si>
    <t>NW-18400</t>
  </si>
  <si>
    <t>Natalie Webber</t>
  </si>
  <si>
    <t>BS-11380</t>
  </si>
  <si>
    <t>Bill Stewart</t>
  </si>
  <si>
    <t>MM-18055</t>
  </si>
  <si>
    <t>Michelle Moray</t>
  </si>
  <si>
    <t>Plano</t>
  </si>
  <si>
    <t>HF-14995</t>
  </si>
  <si>
    <t>Herbert Flentye</t>
  </si>
  <si>
    <t>HZ-14950</t>
  </si>
  <si>
    <t>Henia Zydlo</t>
  </si>
  <si>
    <t>CA-2014-104003</t>
  </si>
  <si>
    <t>FUR-BO-10003965</t>
  </si>
  <si>
    <t>O'Sullivan Manor Hill 2-Door Library in Brianna Oak</t>
  </si>
  <si>
    <t>US-2012-123218</t>
  </si>
  <si>
    <t>FUR-BO-10003966</t>
  </si>
  <si>
    <t>Sauder Facets Collection Library, Sky Alder Finish</t>
  </si>
  <si>
    <t>JW-15955</t>
  </si>
  <si>
    <t>Joni Wasserman</t>
  </si>
  <si>
    <t>RM-19375</t>
  </si>
  <si>
    <t>Raymond Messe</t>
  </si>
  <si>
    <t>CA-2012-130785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</si>
  <si>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</si>
  <si>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</si>
  <si>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</si>
  <si>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</si>
  <si>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Baltimore</t>
  </si>
  <si>
    <t>Kenosha</t>
  </si>
  <si>
    <t>JL-15235</t>
  </si>
  <si>
    <t>Janet Lee</t>
  </si>
  <si>
    <t>US-2014-121251</t>
  </si>
  <si>
    <t>FUR-BO-10001918</t>
  </si>
  <si>
    <t>Sauder Forest Hills Library with Doors, Woodland Oak Finish</t>
  </si>
  <si>
    <t>US-2013-112977</t>
  </si>
  <si>
    <t>JC-15775</t>
  </si>
  <si>
    <t>John Castell</t>
  </si>
  <si>
    <t>Keller</t>
  </si>
  <si>
    <t>Port Orange</t>
  </si>
  <si>
    <t>AS-10090</t>
  </si>
  <si>
    <t>Adam Shillingsburg</t>
  </si>
  <si>
    <t>EH-13765</t>
  </si>
  <si>
    <t>Edward Hooks</t>
  </si>
  <si>
    <t>Reading</t>
  </si>
  <si>
    <t>CA-2014-161200</t>
  </si>
  <si>
    <t>FUR-BO-10000468</t>
  </si>
  <si>
    <t>O'Sullivan 2-Shelf Heavy-Duty Bookcases</t>
  </si>
  <si>
    <t>JE-15715</t>
  </si>
  <si>
    <t>Joe Elijah</t>
  </si>
  <si>
    <t>Oklahoma City</t>
  </si>
  <si>
    <t>JS-16030</t>
  </si>
  <si>
    <t>Joy Smith</t>
  </si>
  <si>
    <t>CA-2014-165386</t>
  </si>
  <si>
    <t>FUR-BO-10003034</t>
  </si>
  <si>
    <t>O'Sullivan Elevations Bookcase, Cherry Finish</t>
  </si>
  <si>
    <t>AM-10705</t>
  </si>
  <si>
    <t>Anne McFarland</t>
  </si>
  <si>
    <t>San Bernardino</t>
  </si>
  <si>
    <t>CA-2012-114237</t>
  </si>
  <si>
    <t>Perth Amboy</t>
  </si>
  <si>
    <t>CC-12610</t>
  </si>
  <si>
    <t>Corey Catlett</t>
  </si>
  <si>
    <t>KA-16525</t>
  </si>
  <si>
    <t>Kelly Andreada</t>
  </si>
  <si>
    <t>CA-2012-164882</t>
  </si>
  <si>
    <t>FUR-BO-10002213</t>
  </si>
  <si>
    <t>DMI Eclipse Executive Suite Bookcases</t>
  </si>
  <si>
    <t>SW-20245</t>
  </si>
  <si>
    <t>Scot Wooten</t>
  </si>
  <si>
    <t>Ormond Beach</t>
  </si>
  <si>
    <t>CA-2014-167381</t>
  </si>
  <si>
    <t>IL-15100</t>
  </si>
  <si>
    <t>Ivan Liston</t>
  </si>
  <si>
    <t>Lincoln Park</t>
  </si>
  <si>
    <t>DB-13555</t>
  </si>
  <si>
    <t>Dorothy Badders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</si>
  <si>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</si>
  <si>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</si>
  <si>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</si>
  <si>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</si>
  <si>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</si>
  <si>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</si>
  <si>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Vermont</t>
  </si>
  <si>
    <t>05408</t>
  </si>
  <si>
    <t>TG-21310</t>
  </si>
  <si>
    <t>Toby Gnade</t>
  </si>
  <si>
    <t>MW-18220</t>
  </si>
  <si>
    <t>Mitch Webber</t>
  </si>
  <si>
    <t>CA-2014-122994</t>
  </si>
  <si>
    <t>MV-17485</t>
  </si>
  <si>
    <t>Mark Van Huff</t>
  </si>
  <si>
    <t>TP-21415</t>
  </si>
  <si>
    <t>Tom Prescott</t>
  </si>
  <si>
    <t>CA-2014-142622</t>
  </si>
  <si>
    <t>JK-15625</t>
  </si>
  <si>
    <t>Jim Karlsson</t>
  </si>
  <si>
    <t>CA-2013-115574</t>
  </si>
  <si>
    <t>South Dakota</t>
  </si>
  <si>
    <t>CA-2012-105102</t>
  </si>
  <si>
    <t>BM-11575</t>
  </si>
  <si>
    <t>Brendan Murry</t>
  </si>
  <si>
    <t>Fort Collins</t>
  </si>
  <si>
    <t>Clarksville</t>
  </si>
  <si>
    <t>CA-2012-111514</t>
  </si>
  <si>
    <t>SC-20260</t>
  </si>
  <si>
    <t>Scott Cohen</t>
  </si>
  <si>
    <t>Malden</t>
  </si>
  <si>
    <t>US-2013-110170</t>
  </si>
  <si>
    <t>FUR-BO-10000780</t>
  </si>
  <si>
    <t>O'Sullivan Plantations 2-Door Library in Landvery Oak</t>
  </si>
  <si>
    <t>TM-21010</t>
  </si>
  <si>
    <t>Tamara Manning</t>
  </si>
  <si>
    <t>CA-2012-146087</t>
  </si>
  <si>
    <t>Holyoke</t>
  </si>
  <si>
    <t>PW-19240</t>
  </si>
  <si>
    <t>Pierre Wener</t>
  </si>
  <si>
    <t>SC-20380</t>
  </si>
  <si>
    <t>Shahid Collister</t>
  </si>
  <si>
    <t>US-2013-135923</t>
  </si>
  <si>
    <t>CM-11935</t>
  </si>
  <si>
    <t>Carlos Meador</t>
  </si>
  <si>
    <t>Sauder Forest Hills Library, Woodland Oak Finish</t>
  </si>
  <si>
    <t>TB-21250</t>
  </si>
  <si>
    <t>Tim Brockman</t>
  </si>
  <si>
    <t>DB-12910</t>
  </si>
  <si>
    <t>Daniel Byrd</t>
  </si>
  <si>
    <t>US-2013-114174</t>
  </si>
  <si>
    <t>FUR-BO-10003450</t>
  </si>
  <si>
    <t>Bush Westfield Collection Bookcases, Dark Cherry Finish</t>
  </si>
  <si>
    <t>CA-2014-108070</t>
  </si>
  <si>
    <t>CA-2012-147788</t>
  </si>
  <si>
    <t>FUR-BO-10004357</t>
  </si>
  <si>
    <t>O'Sullivan Living Dimensions 3-Shelf Bookcases</t>
  </si>
  <si>
    <t>CA-2013-165848</t>
  </si>
  <si>
    <t>EN-13780</t>
  </si>
  <si>
    <t>Edward Nazzal</t>
  </si>
  <si>
    <t>KN-16450</t>
  </si>
  <si>
    <t>Kean Nguyen</t>
  </si>
  <si>
    <t>AG-10300</t>
  </si>
  <si>
    <t>Aleksandra Gannaway</t>
  </si>
  <si>
    <t>US-2013-146794</t>
  </si>
  <si>
    <t>CA-2014-112515</t>
  </si>
  <si>
    <t>FUR-BO-10003404</t>
  </si>
  <si>
    <t>Global Adaptabilites Bookcase, Cherry/Storm Gray Finish</t>
  </si>
  <si>
    <t>CA-2012-115798</t>
  </si>
  <si>
    <t>CA-2012-138534</t>
  </si>
  <si>
    <t>Bakersfield</t>
  </si>
  <si>
    <t>CA-2011-154599</t>
  </si>
  <si>
    <t>Redondo Beach</t>
  </si>
  <si>
    <t>CA-2012-148635</t>
  </si>
  <si>
    <t>MH-18025</t>
  </si>
  <si>
    <t>Michelle Huthwaite</t>
  </si>
  <si>
    <t>US-2011-112914</t>
  </si>
  <si>
    <t>CA-11965</t>
  </si>
  <si>
    <t>Carol Adams</t>
  </si>
  <si>
    <t>CA-2014-138975</t>
  </si>
  <si>
    <t>Orlando</t>
  </si>
  <si>
    <t>HG-14845</t>
  </si>
  <si>
    <t>Harry Greene</t>
  </si>
  <si>
    <t>Highland Park</t>
  </si>
  <si>
    <t>Apple Valley</t>
  </si>
  <si>
    <t>Eau Claire</t>
  </si>
  <si>
    <t>SR-20425</t>
  </si>
  <si>
    <t>Sharelle Roach</t>
  </si>
  <si>
    <t>CA-2014-124674</t>
  </si>
  <si>
    <t>JB-16000</t>
  </si>
  <si>
    <t>Joy Bell-</t>
  </si>
  <si>
    <t>CA-2012-168480</t>
  </si>
  <si>
    <t>DM-12955</t>
  </si>
  <si>
    <t>Dario Medina</t>
  </si>
  <si>
    <t>CA-2012-126137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</si>
  <si>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</si>
  <si>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</si>
  <si>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</si>
  <si>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</si>
  <si>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</si>
  <si>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</si>
  <si>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</si>
  <si>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US-2014-132059</t>
  </si>
  <si>
    <t>TS-21505</t>
  </si>
  <si>
    <t>Tony Sayre</t>
  </si>
  <si>
    <t>US-2011-134733</t>
  </si>
  <si>
    <t>FUR-BO-10002916</t>
  </si>
  <si>
    <t>Rush Hierlooms Collection 1" Thick Stackable Bookcases</t>
  </si>
  <si>
    <t>Revere</t>
  </si>
  <si>
    <t>CA-2011-115161</t>
  </si>
  <si>
    <t>LC-17050</t>
  </si>
  <si>
    <t>Liz Carlisle</t>
  </si>
  <si>
    <t>CA-2012-115511</t>
  </si>
  <si>
    <t>FUR-BO-10002598</t>
  </si>
  <si>
    <t>Hon Metal Bookcases, Putty</t>
  </si>
  <si>
    <t>JO-15145</t>
  </si>
  <si>
    <t>Jack O'Briant</t>
  </si>
  <si>
    <t>HJ-14875</t>
  </si>
  <si>
    <t>Heather Jas</t>
  </si>
  <si>
    <t>US-2012-147242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</si>
  <si>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</si>
  <si>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</si>
  <si>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</si>
  <si>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</si>
  <si>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</si>
  <si>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</si>
  <si>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</si>
  <si>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</si>
  <si>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NC-18535</t>
  </si>
  <si>
    <t>Nick Crebassa</t>
  </si>
  <si>
    <t>DB-12970</t>
  </si>
  <si>
    <t>Darren Budd</t>
  </si>
  <si>
    <t>Port Saint Lucie</t>
  </si>
  <si>
    <t>CA-2013-156251</t>
  </si>
  <si>
    <t>West Allis</t>
  </si>
  <si>
    <t>CA-2014-141873</t>
  </si>
  <si>
    <t>KE-16420</t>
  </si>
  <si>
    <t>Katrina Edelman</t>
  </si>
  <si>
    <t>CA-2011-101931</t>
  </si>
  <si>
    <t>DH-13675</t>
  </si>
  <si>
    <t>Duane Huffman</t>
  </si>
  <si>
    <t>PF-19120</t>
  </si>
  <si>
    <t>Peter Fuller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</si>
  <si>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</si>
  <si>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</si>
  <si>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</si>
  <si>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</si>
  <si>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</si>
  <si>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CA-2013-162082</t>
  </si>
  <si>
    <t>CA-2013-108735</t>
  </si>
  <si>
    <t>CA-2012-105627</t>
  </si>
  <si>
    <t>DK-12895</t>
  </si>
  <si>
    <t>Dana Kaydos</t>
  </si>
  <si>
    <t>US-2012-149629</t>
  </si>
  <si>
    <t>AA-10645</t>
  </si>
  <si>
    <t>Anna Andreadi</t>
  </si>
  <si>
    <t>CA-2014-130764</t>
  </si>
  <si>
    <t>CA-2013-145303</t>
  </si>
  <si>
    <t>US-2011-156559</t>
  </si>
  <si>
    <t>FUR-BO-10000711</t>
  </si>
  <si>
    <t>Hon Metal Bookcases, Gray</t>
  </si>
  <si>
    <t>CA-2012-153717</t>
  </si>
  <si>
    <t>FUR-BO-10004360</t>
  </si>
  <si>
    <t>Rush Hierlooms Collection Rich Wood Bookcases</t>
  </si>
  <si>
    <t>AH-10465</t>
  </si>
  <si>
    <t>Amy Hunt</t>
  </si>
  <si>
    <t>EK-13795</t>
  </si>
  <si>
    <t>Eileen Kiefer</t>
  </si>
  <si>
    <t>CR-12820</t>
  </si>
  <si>
    <t>Cyra Reiten</t>
  </si>
  <si>
    <t>CA-2013-143749</t>
  </si>
  <si>
    <t>FUR-BO-10002853</t>
  </si>
  <si>
    <t>O'Sullivan 5-Shelf Heavy-Duty Bookcases</t>
  </si>
  <si>
    <t>Iowa City</t>
  </si>
  <si>
    <t>CA-2014-149881</t>
  </si>
  <si>
    <t>FUR-BO-10003894</t>
  </si>
  <si>
    <t>Safco Value Mate Steel Bookcase, Baked Enamel Finish on Steel, Black</t>
  </si>
  <si>
    <t>CA-2014-134565</t>
  </si>
  <si>
    <t>US-2013-131611</t>
  </si>
  <si>
    <t>CA-2012-105690</t>
  </si>
  <si>
    <t>Port Arthur</t>
  </si>
  <si>
    <t>RD-19720</t>
  </si>
  <si>
    <t>Roger Demir</t>
  </si>
  <si>
    <t>US-2012-122784</t>
  </si>
  <si>
    <t>FUR-BO-10004690</t>
  </si>
  <si>
    <t>O'Sullivan Cherrywood Estates Traditional Barrister Bookcase</t>
  </si>
  <si>
    <t>CA-2014-111556</t>
  </si>
  <si>
    <t>CA-2014-159464</t>
  </si>
  <si>
    <t>Sandy Springs</t>
  </si>
  <si>
    <t>FUR-BO-10003546</t>
  </si>
  <si>
    <t>Hon 4-Shelf Metal Bookcases</t>
  </si>
  <si>
    <t>CA-2013-147137</t>
  </si>
  <si>
    <t>CA-2014-168641</t>
  </si>
  <si>
    <t>CA-2014-112753</t>
  </si>
  <si>
    <t>GR-14560</t>
  </si>
  <si>
    <t>Georgia Rosenberg</t>
  </si>
  <si>
    <t>Hattiesburg</t>
  </si>
  <si>
    <t>TS-21430</t>
  </si>
  <si>
    <t>Tom Stivers</t>
  </si>
  <si>
    <t>CA-2012-130456</t>
  </si>
  <si>
    <t>FUR-BO-10003893</t>
  </si>
  <si>
    <t>Sauder Camden County Collection Library</t>
  </si>
  <si>
    <t>US-2014-133200</t>
  </si>
  <si>
    <t>CA-2013-159912</t>
  </si>
  <si>
    <t>NR-18550</t>
  </si>
  <si>
    <t>Nick Radford</t>
  </si>
  <si>
    <t>CA-2011-119151</t>
  </si>
  <si>
    <t>CA-2012-104346</t>
  </si>
  <si>
    <t>Pensacola</t>
  </si>
  <si>
    <t>CA-2013-160304</t>
  </si>
  <si>
    <t>Gaithersburg</t>
  </si>
  <si>
    <t>CA-2011-157147</t>
  </si>
  <si>
    <t>CA-2012-156482</t>
  </si>
  <si>
    <t>AB-10015</t>
  </si>
  <si>
    <t>Aaron Bergman</t>
  </si>
  <si>
    <t>US-2014-139647</t>
  </si>
  <si>
    <t>CA-2012-103954</t>
  </si>
  <si>
    <t>CA-2012-141243</t>
  </si>
  <si>
    <t>US-2014-133312</t>
  </si>
  <si>
    <t>CA-2011-111192</t>
  </si>
  <si>
    <t>CA-2014-106432</t>
  </si>
  <si>
    <t>Waco</t>
  </si>
  <si>
    <t>CA-2011-140487</t>
  </si>
  <si>
    <t>CA-2013-119865</t>
  </si>
  <si>
    <t>CA-2011-166744</t>
  </si>
  <si>
    <t>Bethlehem</t>
  </si>
  <si>
    <t>CA-2014-105991</t>
  </si>
  <si>
    <t>US-2014-126060</t>
  </si>
  <si>
    <t>US-2011-123183</t>
  </si>
  <si>
    <t>CA-2013-117681</t>
  </si>
  <si>
    <t>US-2013-108497</t>
  </si>
  <si>
    <t>MH-17290</t>
  </si>
  <si>
    <t>Marc Harrigan</t>
  </si>
  <si>
    <t>Jupiter</t>
  </si>
  <si>
    <t>CA-2011-146591</t>
  </si>
  <si>
    <t>CA-2014-116946</t>
  </si>
  <si>
    <t>CA-2011-105249</t>
  </si>
  <si>
    <t>JK-16090</t>
  </si>
  <si>
    <t>Juliana Krohn</t>
  </si>
  <si>
    <t>US-2011-159618</t>
  </si>
  <si>
    <t>SB-20185</t>
  </si>
  <si>
    <t>Sarah Brown</t>
  </si>
  <si>
    <t>CA-2014-142342</t>
  </si>
  <si>
    <t>CA-2014-117324</t>
  </si>
  <si>
    <t>CA-2014-143574</t>
  </si>
  <si>
    <t>Milford</t>
  </si>
  <si>
    <t>CA-2014-141117</t>
  </si>
  <si>
    <t>CA-2014-113873</t>
  </si>
  <si>
    <t>US-2014-153255</t>
  </si>
  <si>
    <t>US-2012-126977</t>
  </si>
  <si>
    <t>US-2014-169551</t>
  </si>
  <si>
    <t>CA-2011-155796</t>
  </si>
  <si>
    <t>CA-2014-115105</t>
  </si>
  <si>
    <t>CA-2013-163776</t>
  </si>
  <si>
    <t>CA-2014-143378</t>
  </si>
  <si>
    <t>CA-2011-131247</t>
  </si>
  <si>
    <t>US-2013-106600</t>
  </si>
  <si>
    <t>CA-2011-111871</t>
  </si>
  <si>
    <t>Des Plaines</t>
  </si>
  <si>
    <t>CA-2012-133445</t>
  </si>
  <si>
    <t>CA-2013-113425</t>
  </si>
  <si>
    <t>CA-2013-127236</t>
  </si>
  <si>
    <t>CA-2014-125472</t>
  </si>
  <si>
    <t>CA-2011-149524</t>
  </si>
  <si>
    <t>CA-2014-140872</t>
  </si>
  <si>
    <t>CA-2013-113845</t>
  </si>
  <si>
    <t>CA-2011-128209</t>
  </si>
  <si>
    <t>CA-2014-104731</t>
  </si>
  <si>
    <t>CA-2013-123512</t>
  </si>
  <si>
    <t>US-2014-167402</t>
  </si>
  <si>
    <t>US-2013-147711</t>
  </si>
  <si>
    <t>US-2013-100461</t>
  </si>
  <si>
    <t>US-2014-115301</t>
  </si>
  <si>
    <t>CA-2012-137925</t>
  </si>
  <si>
    <t>CA-2013-106243</t>
  </si>
  <si>
    <t>Abilene</t>
  </si>
  <si>
    <t>CA-2014-141201</t>
  </si>
  <si>
    <t>CA-2014-166926</t>
  </si>
  <si>
    <t>CA-2012-163965</t>
  </si>
  <si>
    <t>Camarillo</t>
  </si>
  <si>
    <t>US-2011-127978</t>
  </si>
  <si>
    <t>CA-2013-123337</t>
  </si>
  <si>
    <t>CA-2011-163468</t>
  </si>
  <si>
    <t>CA-2012-113152</t>
  </si>
  <si>
    <t>CA-2012-100146</t>
  </si>
  <si>
    <t>CA-2012-137974</t>
  </si>
  <si>
    <t>US-2014-134642</t>
  </si>
  <si>
    <t>US-2014-112347</t>
  </si>
  <si>
    <t>CM-12715</t>
  </si>
  <si>
    <t>Craig Molinari</t>
  </si>
  <si>
    <t>CA-2011-114181</t>
  </si>
  <si>
    <t>US-2013-104815</t>
  </si>
  <si>
    <t>US-2013-166660</t>
  </si>
  <si>
    <t>CA-2014-104885</t>
  </si>
  <si>
    <t>CA-2012-130974</t>
  </si>
  <si>
    <t>CA-2011-133592</t>
  </si>
  <si>
    <t>US-2014-109316</t>
  </si>
  <si>
    <t>CA-2012-143364</t>
  </si>
  <si>
    <t>CA-2013-149762</t>
  </si>
  <si>
    <t>Morgan Hill</t>
  </si>
  <si>
    <t>CA-2013-157707</t>
  </si>
  <si>
    <t>FUR-BO-10001567</t>
  </si>
  <si>
    <t>Bush Westfield Collection Bookcases, Dark Cherry Finish, Fully Assembled</t>
  </si>
  <si>
    <t>US-2012-165743</t>
  </si>
  <si>
    <t>CA-2014-109393</t>
  </si>
  <si>
    <t>CA-2012-121188</t>
  </si>
  <si>
    <t>CA-2014-159149</t>
  </si>
  <si>
    <t>CA-2011-167997</t>
  </si>
  <si>
    <t>Rapid City</t>
  </si>
  <si>
    <t>CA-2012-168207</t>
  </si>
  <si>
    <t>CA-2013-162355</t>
  </si>
  <si>
    <t>CA-2013-163972</t>
  </si>
  <si>
    <t>CA-2014-150091</t>
  </si>
  <si>
    <t>US-2014-132031</t>
  </si>
  <si>
    <t>CA-2011-151946</t>
  </si>
  <si>
    <t>CA-2013-107783</t>
  </si>
  <si>
    <t>CA-2014-159793</t>
  </si>
  <si>
    <t>CA-2014-124765</t>
  </si>
  <si>
    <t>CA-2011-119144</t>
  </si>
  <si>
    <t>US-2012-145422</t>
  </si>
  <si>
    <t>Elyria</t>
  </si>
  <si>
    <t>CA-2012-103870</t>
  </si>
  <si>
    <t>CA-2014-135377</t>
  </si>
  <si>
    <t>CA-2012-133585</t>
  </si>
  <si>
    <t>CA-2014-126914</t>
  </si>
  <si>
    <t>CA-2013-140935</t>
  </si>
  <si>
    <t>CA-2011-120411</t>
  </si>
  <si>
    <t>CA-2011-156790</t>
  </si>
  <si>
    <t>CA-2014-159226</t>
  </si>
  <si>
    <t>CA-2012-162950</t>
  </si>
  <si>
    <t>CA-2013-130911</t>
  </si>
  <si>
    <t>CA-2013-160108</t>
  </si>
  <si>
    <t>CA-2013-152688</t>
  </si>
  <si>
    <t>US-2012-164238</t>
  </si>
  <si>
    <t>CA-2011-113271</t>
  </si>
  <si>
    <t>CA-2013-166772</t>
  </si>
  <si>
    <t>CA-2014-161340</t>
  </si>
  <si>
    <t>CA-2014-110198</t>
  </si>
  <si>
    <t>CA-2011-125997</t>
  </si>
  <si>
    <t>CA-2013-164770</t>
  </si>
  <si>
    <t>CA-2014-142461</t>
  </si>
  <si>
    <t>CA-2013-148747</t>
  </si>
  <si>
    <t>CA-2012-135251</t>
  </si>
  <si>
    <t>CA-2014-116127</t>
  </si>
  <si>
    <t>CA-2014-137449</t>
  </si>
  <si>
    <t>CA-2013-107104</t>
  </si>
  <si>
    <t>CA-2012-130183</t>
  </si>
  <si>
    <t>San Luis Obispo</t>
  </si>
  <si>
    <t>CA-2012-117086</t>
  </si>
  <si>
    <t>Springdale</t>
  </si>
  <si>
    <t>CA-2013-123533</t>
  </si>
  <si>
    <t>CA-2014-144491</t>
  </si>
  <si>
    <t>CA-2012-104948</t>
  </si>
  <si>
    <t>CA-2012-168088</t>
  </si>
  <si>
    <t>Total revenu</t>
  </si>
  <si>
    <t>cost price</t>
  </si>
  <si>
    <t>profit margin</t>
  </si>
  <si>
    <t>Row Labels</t>
  </si>
  <si>
    <t>Grand Total</t>
  </si>
  <si>
    <t>Sum of cost price</t>
  </si>
  <si>
    <t>Sum of Total revenu</t>
  </si>
  <si>
    <t>Sum of Quantity</t>
  </si>
  <si>
    <t>Sum of Profit</t>
  </si>
  <si>
    <t>Sum of Discount</t>
  </si>
  <si>
    <t>Average of profit margin</t>
  </si>
  <si>
    <t>day to ship</t>
  </si>
  <si>
    <t>Sum of day to ship</t>
  </si>
  <si>
    <t>Average of day to ship</t>
  </si>
  <si>
    <t>Average of Discount</t>
  </si>
  <si>
    <t>2011</t>
  </si>
  <si>
    <t>Qtr1</t>
  </si>
  <si>
    <t>Qtr2</t>
  </si>
  <si>
    <t>Qtr3</t>
  </si>
  <si>
    <t>Qtr4</t>
  </si>
  <si>
    <t>2012</t>
  </si>
  <si>
    <t>2013</t>
  </si>
  <si>
    <t>2014</t>
  </si>
  <si>
    <t>Super Store Dashboard</t>
  </si>
  <si>
    <t>PROFIT MARGIN</t>
  </si>
  <si>
    <t>AVG DELIVERY DAY</t>
  </si>
  <si>
    <t>Total Revenue</t>
  </si>
  <si>
    <t>profit</t>
  </si>
  <si>
    <t>revenue</t>
  </si>
  <si>
    <t>Avg day ship</t>
  </si>
  <si>
    <t xml:space="preserve">    Profit</t>
  </si>
  <si>
    <t>Count of day to 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</si>
</sst>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9" formatCode="\$\ 0.00,&quot;k&quot;"/>
    <numFmt numFmtId="170" formatCode="_-[$$-409]* #,##0.00_ ;_-[$$-409]* \-#,##0.00\ ;_-[$$-409]* &quot;-&quot;??_ ;_-@_ "/>
    <numFmt numFmtId="171" formatCode="[$$-409]#,##0.00_ ;\-[$$-409]#,##0.00\ "/>
    <numFmt numFmtId="172" formatCode="[$$-409]#,##0.00"/>
    <numFmt numFmtId="180" formatCode="[$$-3C09]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2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170" fontId="0" fillId="0" borderId="0" xfId="0" applyNumberFormat="1"/>
    <xf numFmtId="172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4" fontId="0" fillId="0" borderId="0" xfId="0" applyNumberFormat="1"/>
    <xf numFmtId="2" fontId="0" fillId="0" borderId="0" xfId="0" applyNumberFormat="1"/>
    <xf numFmtId="180" fontId="0" fillId="0" borderId="0" xfId="0" applyNumberFormat="1"/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69" fontId="0" fillId="0" borderId="0" xfId="0" applyNumberFormat="1"/>
    <xf numFmtId="169" fontId="0" fillId="0" borderId="4" xfId="0" applyNumberFormat="1" applyBorder="1" applyAlignment="1">
      <alignment horizontal="center"/>
    </xf>
    <xf numFmtId="169" fontId="0" fillId="0" borderId="5" xfId="0" applyNumberForma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169" fontId="0" fillId="0" borderId="7" xfId="0" applyNumberFormat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1" xfId="0" applyFill="1" applyBorder="1"/>
    <xf numFmtId="169" fontId="0" fillId="0" borderId="8" xfId="0" applyNumberFormat="1" applyBorder="1" applyAlignment="1">
      <alignment horizontal="center"/>
    </xf>
    <xf numFmtId="0" fontId="0" fillId="2" borderId="9" xfId="0" applyFill="1" applyBorder="1" applyAlignment="1">
      <alignment horizontal="center"/>
    </xf>
    <xf numFmtId="2" fontId="0" fillId="0" borderId="0" xfId="0" applyNumberFormat="1" applyAlignment="1">
      <alignment horizontal="center"/>
    </xf>
  </cellXfs>
  <cellStyles count="4">
    <cellStyle name="Normal" xfId="0" builtinId="0"/>
    <cellStyle name="Normal 2" xfId="2" xr:uid="{5DE28BC3-7440-44BA-B68E-02D3505CC9CC}"/>
    <cellStyle name="Percent" xfId="1" builtinId="5"/>
    <cellStyle name="Percent 2" xfId="3" xr:uid="{E7D0D9B6-C530-4FC2-857A-2D4FFDF01C52}"/>
  </cellStyles>
  <dxfs count="8">
    <dxf>
      <numFmt numFmtId="14" formatCode="0.00%"/>
    </dxf>
    <dxf>
      <numFmt numFmtId="14" formatCode="0.00%"/>
    </dxf>
    <dxf>
      <numFmt numFmtId="19" formatCode="dd/mm/yyyy"/>
    </dxf>
    <dxf>
      <numFmt numFmtId="19" formatCode="dd/mm/yyyy"/>
    </dxf>
    <dxf>
      <fill>
        <patternFill patternType="solid">
          <fgColor theme="1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2" defaultTableStyle="TableStyleMedium2" defaultPivotStyle="PivotStyleLight16">
    <tableStyle name="Data-style" pivot="0" count="3" xr9:uid="{860D73A6-403F-490D-97D2-9A01B304C438}">
      <tableStyleElement type="headerRow" dxfId="7"/>
      <tableStyleElement type="firstRowStripe" dxfId="6"/>
      <tableStyleElement type="secondRowStripe" dxfId="5"/>
    </tableStyle>
    <tableStyle name="Slicer Style 1" pivot="0" table="0" count="1" xr9:uid="{3106B46A-A3D5-4309-AC9E-CE53FA64DF97}"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new.xlsx]profit &amp; revenue!PivotTable33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Revenue and Profit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'profit &amp; revenue'!$G$4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'profit &amp; revenue'!$E$5:$E$25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'profit &amp; revenue'!$G$5:$G$25</c:f>
              <c:numCache>
                <c:formatCode>General</c:formatCode>
                <c:ptCount val="16"/>
                <c:pt idx="0">
                  <c:v>14200.205400000001</c:v>
                </c:pt>
                <c:pt idx="1">
                  <c:v>19157.72800000001</c:v>
                </c:pt>
                <c:pt idx="2">
                  <c:v>38531.808400000016</c:v>
                </c:pt>
                <c:pt idx="3">
                  <c:v>41439.775700000049</c:v>
                </c:pt>
                <c:pt idx="4">
                  <c:v>20948.716000000004</c:v>
                </c:pt>
                <c:pt idx="5">
                  <c:v>24214.609999999986</c:v>
                </c:pt>
                <c:pt idx="6">
                  <c:v>31593.883999999998</c:v>
                </c:pt>
                <c:pt idx="7">
                  <c:v>49920.17549999999</c:v>
                </c:pt>
                <c:pt idx="8">
                  <c:v>21669.172900000001</c:v>
                </c:pt>
                <c:pt idx="9">
                  <c:v>30418.2775</c:v>
                </c:pt>
                <c:pt idx="10">
                  <c:v>34557.880999999994</c:v>
                </c:pt>
                <c:pt idx="11">
                  <c:v>70757.028399999981</c:v>
                </c:pt>
                <c:pt idx="12">
                  <c:v>34073.282899999998</c:v>
                </c:pt>
                <c:pt idx="13">
                  <c:v>34996.515000000029</c:v>
                </c:pt>
                <c:pt idx="14">
                  <c:v>51833.046099999956</c:v>
                </c:pt>
                <c:pt idx="15">
                  <c:v>80347.486300000033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44-4B58-B210-2FB2C26BD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285983"/>
        <c:axId val="1713803199"/>
      </c:lineChart>
      <c:lineChart>
        <c:grouping val="standard"/>
        <c:varyColors val="0"/>
        <c:ser>
          <c:idx val="0"/>
          <c:order val="0"/>
          <c:tx>
            <c:strRef>
              <c:f>'profit &amp; revenue'!$F$4</c:f>
              <c:strCache>
                <c:ptCount val="1"/>
                <c:pt idx="0">
                  <c:v>Sum of Total revenu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'profit &amp; revenue'!$E$5:$E$25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'profit &amp; revenue'!$F$5:$F$25</c:f>
              <c:numCache>
                <c:formatCode>General</c:formatCode>
                <c:ptCount val="16"/>
                <c:pt idx="0">
                  <c:v>385612.48600000032</c:v>
                </c:pt>
                <c:pt idx="1">
                  <c:v>434870.00039999967</c:v>
                </c:pt>
                <c:pt idx="2">
                  <c:v>712895.01409999863</c:v>
                </c:pt>
                <c:pt idx="3">
                  <c:v>934590.77419999975</c:v>
                </c:pt>
                <c:pt idx="4">
                  <c:v>381784.27620000014</c:v>
                </c:pt>
                <c:pt idx="5">
                  <c:v>407496.65500000055</c:v>
                </c:pt>
                <c:pt idx="6">
                  <c:v>670959.62560000038</c:v>
                </c:pt>
                <c:pt idx="7">
                  <c:v>924333.73279999883</c:v>
                </c:pt>
                <c:pt idx="8">
                  <c:v>437162.60099999973</c:v>
                </c:pt>
                <c:pt idx="9">
                  <c:v>666636.40899999999</c:v>
                </c:pt>
                <c:pt idx="10">
                  <c:v>693477.38160000031</c:v>
                </c:pt>
                <c:pt idx="11">
                  <c:v>1249347.6366000003</c:v>
                </c:pt>
                <c:pt idx="12">
                  <c:v>521820.0124000003</c:v>
                </c:pt>
                <c:pt idx="13">
                  <c:v>633861.84960000042</c:v>
                </c:pt>
                <c:pt idx="14">
                  <c:v>1044399.9450000001</c:v>
                </c:pt>
                <c:pt idx="15">
                  <c:v>1387252.5823999974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44-4B58-B210-2FB2C26BD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0469487"/>
        <c:axId val="1713805183"/>
      </c:lineChart>
      <c:catAx>
        <c:axId val="1717285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03199"/>
        <c:crosses val="autoZero"/>
        <c:auto val="1"/>
        <c:lblAlgn val="ctr"/>
        <c:lblOffset val="100"/>
        <c:noMultiLvlLbl val="0"/>
      </c:catAx>
      <c:valAx>
        <c:axId val="17138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285983"/>
        <c:crosses val="autoZero"/>
        <c:crossBetween val="between"/>
      </c:valAx>
      <c:valAx>
        <c:axId val="171380518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469487"/>
        <c:crosses val="max"/>
        <c:crossBetween val="between"/>
      </c:valAx>
      <c:catAx>
        <c:axId val="125046948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713805183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1811330242598186E-2"/>
          <c:y val="3.1242296370412273E-2"/>
          <c:w val="0.39239427723403736"/>
          <c:h val="9.43843621757224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new.xlsx]cat,qant,reve!PivotTable17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Category</a:t>
            </a:r>
          </a:p>
        </c:rich>
      </c:tx>
      <c:layout>
        <c:manualLayout>
          <c:xMode val="edge"/>
          <c:yMode val="edge"/>
          <c:x val="0.31420822397200349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'cat,qant,reve'!$H$3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'cat,qant,reve'!$G$4:$G$7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'cat,qant,reve'!$H$4:$H$7</c:f>
              <c:numCache>
                <c:formatCode>[$$-409]#,##0.00</c:formatCode>
                <c:ptCount val="3"/>
                <c:pt idx="0">
                  <c:v>140323.49080000003</c:v>
                </c:pt>
                <c:pt idx="1">
                  <c:v>235721.31780000011</c:v>
                </c:pt>
                <c:pt idx="2">
                  <c:v>222614.78450000036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9-4CCA-921A-3582DB93D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60480383"/>
        <c:axId val="1713826015"/>
      </c:barChart>
      <c:catAx>
        <c:axId val="5604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26015"/>
        <c:crosses val="autoZero"/>
        <c:auto val="1"/>
        <c:lblAlgn val="ctr"/>
        <c:lblOffset val="100"/>
        <c:noMultiLvlLbl val="0"/>
      </c:catAx>
      <c:valAx>
        <c:axId val="1713826015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8038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new.xlsx]cat,qant,reve!PivotTable18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'cat,qant,reve'!$O$3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'cat,qant,reve'!$N$4:$N$7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'cat,qant,reve'!$O$4:$O$7</c:f>
              <c:numCache>
                <c:formatCode>[$$-409]#,##0.00</c:formatCode>
                <c:ptCount val="3"/>
                <c:pt idx="0">
                  <c:v>3858846.3389000013</c:v>
                </c:pt>
                <c:pt idx="1">
                  <c:v>3547637.5179999913</c:v>
                </c:pt>
                <c:pt idx="2">
                  <c:v>4080017.1250000014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0-4C3C-8A93-325CE69F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60480383"/>
        <c:axId val="1713826015"/>
      </c:barChart>
      <c:catAx>
        <c:axId val="5604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26015"/>
        <c:crosses val="autoZero"/>
        <c:auto val="1"/>
        <c:lblAlgn val="ctr"/>
        <c:lblOffset val="100"/>
        <c:noMultiLvlLbl val="0"/>
      </c:catAx>
      <c:valAx>
        <c:axId val="1713826015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8038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new.xlsx]cat,qant,reve!PivotTable16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'cat,qant,reve'!$B$3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'cat,qant,reve'!$A$4:$A$7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'cat,qant,reve'!$B$4:$B$7</c:f>
              <c:numCache>
                <c:formatCode>General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A-4850-9CDA-A23B44443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21183999"/>
        <c:axId val="1713485551"/>
      </c:barChart>
      <c:catAx>
        <c:axId val="172118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85551"/>
        <c:crosses val="autoZero"/>
        <c:auto val="1"/>
        <c:lblAlgn val="ctr"/>
        <c:lblOffset val="100"/>
        <c:noMultiLvlLbl val="0"/>
      </c:catAx>
      <c:valAx>
        <c:axId val="1713485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183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new.xlsx]top cities!PivotTable22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Segments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cities'!$G$3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cities'!$F$4:$F$7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'top cities'!$G$4:$G$7</c:f>
              <c:numCache>
                <c:formatCode>General</c:formatCode>
                <c:ptCount val="3"/>
                <c:pt idx="0">
                  <c:v>5818526.4907999933</c:v>
                </c:pt>
                <c:pt idx="1">
                  <c:v>3515629.8226000066</c:v>
                </c:pt>
                <c:pt idx="2">
                  <c:v>2152344.6685000025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71-4367-A13A-E67712DDB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1523359"/>
        <c:axId val="1713819071"/>
      </c:barChart>
      <c:catAx>
        <c:axId val="127152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19071"/>
        <c:crosses val="autoZero"/>
        <c:auto val="1"/>
        <c:lblAlgn val="ctr"/>
        <c:lblOffset val="100"/>
        <c:noMultiLvlLbl val="0"/>
      </c:catAx>
      <c:valAx>
        <c:axId val="1713819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523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new.xlsx]top cities!PivotTable26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'top cities'!$AA$3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541-4441-B261-C31FC22DA8A0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541-4441-B261-C31FC22DA8A0}"/>
              </c:ext>
            </c:extLst>
          </c:dPt>
          <c:dPt>
            <c:idx val="2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541-4441-B261-C31FC22DA8A0}"/>
              </c:ext>
            </c:extLst>
          </c:dPt>
          <c:dPt>
            <c:idx val="3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541-4441-B261-C31FC22DA8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cities'!$Z$4:$Z$8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'top cities'!$AA$4:$AA$8</c:f>
              <c:numCache>
                <c:formatCode>[$$-409]#,##0.00</c:formatCode>
                <c:ptCount val="4"/>
                <c:pt idx="0">
                  <c:v>3594877.3234999957</c:v>
                </c:pt>
                <c:pt idx="1">
                  <c:v>3378912.2540000007</c:v>
                </c:pt>
                <c:pt idx="2">
                  <c:v>2475274.6043999987</c:v>
                </c:pt>
                <c:pt idx="3">
                  <c:v>2037436.7999999975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41-4441-B261-C31FC22DA8A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new.xlsx]top cities!PivotTable28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cities By Revenue</a:t>
            </a:r>
            <a:endParaRPr lang="en-US"/>
          </a:p>
        </c:rich>
      </c:tx>
      <c:layout>
        <c:manualLayout>
          <c:xMode val="edge"/>
          <c:yMode val="edge"/>
          <c:x val="0.35013888888888889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cities'!$AF$17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cities'!$AE$18:$AE$28</c:f>
              <c:strCache>
                <c:ptCount val="10"/>
                <c:pt idx="0">
                  <c:v>Springfield</c:v>
                </c:pt>
                <c:pt idx="1">
                  <c:v>Jacksonville</c:v>
                </c:pt>
                <c:pt idx="2">
                  <c:v>San Diego</c:v>
                </c:pt>
                <c:pt idx="3">
                  <c:v>Detroit</c:v>
                </c:pt>
                <c:pt idx="4">
                  <c:v>Houston</c:v>
                </c:pt>
                <c:pt idx="5">
                  <c:v>San Francisco</c:v>
                </c:pt>
                <c:pt idx="6">
                  <c:v>Philadelphia</c:v>
                </c:pt>
                <c:pt idx="7">
                  <c:v>Seattle</c:v>
                </c:pt>
                <c:pt idx="8">
                  <c:v>Los Angeles</c:v>
                </c:pt>
                <c:pt idx="9">
                  <c:v>New York City</c:v>
                </c:pt>
              </c:strCache>
            </c:strRef>
          </c:cat>
          <c:val>
            <c:numRef>
              <c:f>'top cities'!$AF$18:$AF$28</c:f>
              <c:numCache>
                <c:formatCode>General</c:formatCode>
                <c:ptCount val="10"/>
                <c:pt idx="0">
                  <c:v>234782.084</c:v>
                </c:pt>
                <c:pt idx="1">
                  <c:v>241735.52999999994</c:v>
                </c:pt>
                <c:pt idx="2">
                  <c:v>260559.61100000003</c:v>
                </c:pt>
                <c:pt idx="3">
                  <c:v>270414.50799999997</c:v>
                </c:pt>
                <c:pt idx="4">
                  <c:v>305910.2068000001</c:v>
                </c:pt>
                <c:pt idx="5">
                  <c:v>541391.71200000017</c:v>
                </c:pt>
                <c:pt idx="6">
                  <c:v>567598.41100000078</c:v>
                </c:pt>
                <c:pt idx="7">
                  <c:v>597587.42600000021</c:v>
                </c:pt>
                <c:pt idx="8">
                  <c:v>873153.82200000086</c:v>
                </c:pt>
                <c:pt idx="9">
                  <c:v>1263426.2110000004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D-420F-B22E-8A7FF72A2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77563567"/>
        <c:axId val="1713812623"/>
      </c:barChart>
      <c:catAx>
        <c:axId val="677563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12623"/>
        <c:crosses val="autoZero"/>
        <c:auto val="1"/>
        <c:lblAlgn val="ctr"/>
        <c:lblOffset val="100"/>
        <c:noMultiLvlLbl val="0"/>
      </c:catAx>
      <c:valAx>
        <c:axId val="171381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56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new.xlsx]top cities!PivotTable30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Least</a:t>
            </a:r>
            <a:r>
              <a:rPr lang="en-US" baseline="0"/>
              <a:t>  10 cities By Revenue</a:t>
            </a:r>
            <a:endParaRPr lang="en-US"/>
          </a:p>
        </c:rich>
      </c:tx>
      <c:layout>
        <c:manualLayout>
          <c:xMode val="edge"/>
          <c:yMode val="edge"/>
          <c:x val="0.2306178915135608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cities'!$AN$2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cities'!$AM$3:$AM$13</c:f>
              <c:strCache>
                <c:ptCount val="10"/>
                <c:pt idx="0">
                  <c:v>Keller</c:v>
                </c:pt>
                <c:pt idx="1">
                  <c:v>Iowa City</c:v>
                </c:pt>
                <c:pt idx="2">
                  <c:v>Springdale</c:v>
                </c:pt>
                <c:pt idx="3">
                  <c:v>Ormond Beach</c:v>
                </c:pt>
                <c:pt idx="4">
                  <c:v>Port Orange</c:v>
                </c:pt>
                <c:pt idx="5">
                  <c:v>San Luis Obispo</c:v>
                </c:pt>
                <c:pt idx="6">
                  <c:v>Pensacola</c:v>
                </c:pt>
                <c:pt idx="7">
                  <c:v>Abilene</c:v>
                </c:pt>
                <c:pt idx="8">
                  <c:v>Jupiter</c:v>
                </c:pt>
                <c:pt idx="9">
                  <c:v>Elyria</c:v>
                </c:pt>
              </c:strCache>
            </c:strRef>
          </c:cat>
          <c:val>
            <c:numRef>
              <c:f>'top cities'!$AN$3:$AN$13</c:f>
              <c:numCache>
                <c:formatCode>General</c:formatCode>
                <c:ptCount val="10"/>
                <c:pt idx="0">
                  <c:v>11.8</c:v>
                </c:pt>
                <c:pt idx="1">
                  <c:v>9.99</c:v>
                </c:pt>
                <c:pt idx="2">
                  <c:v>8.6</c:v>
                </c:pt>
                <c:pt idx="3">
                  <c:v>7.7240000000000029</c:v>
                </c:pt>
                <c:pt idx="4">
                  <c:v>7.6239999999999997</c:v>
                </c:pt>
                <c:pt idx="5">
                  <c:v>7.24</c:v>
                </c:pt>
                <c:pt idx="6">
                  <c:v>5.9420000000000011</c:v>
                </c:pt>
                <c:pt idx="7">
                  <c:v>1.9839999999999993</c:v>
                </c:pt>
                <c:pt idx="8">
                  <c:v>1.8640000000000001</c:v>
                </c:pt>
                <c:pt idx="9">
                  <c:v>1.1240000000000003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0-4CE4-9050-4DF796573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3215104"/>
        <c:axId val="665280143"/>
      </c:barChart>
      <c:catAx>
        <c:axId val="543215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80143"/>
        <c:crosses val="autoZero"/>
        <c:auto val="1"/>
        <c:lblAlgn val="ctr"/>
        <c:lblOffset val="100"/>
        <c:noMultiLvlLbl val="0"/>
      </c:catAx>
      <c:valAx>
        <c:axId val="66528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1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new.xlsx]subcategory profit!PivotTable34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35870516185477"/>
          <c:y val="0.15523148148148147"/>
          <c:w val="0.85219685039370074"/>
          <c:h val="0.586044400699912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profit'!$B$3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profit'!$A$4:$A$21</c:f>
              <c:strCache>
                <c:ptCount val="17"/>
                <c:pt idx="0">
                  <c:v>Binders</c:v>
                </c:pt>
                <c:pt idx="1">
                  <c:v>Machines</c:v>
                </c:pt>
                <c:pt idx="2">
                  <c:v>Phones</c:v>
                </c:pt>
                <c:pt idx="3">
                  <c:v>Copiers</c:v>
                </c:pt>
                <c:pt idx="4">
                  <c:v>Tables</c:v>
                </c:pt>
                <c:pt idx="5">
                  <c:v>Chairs</c:v>
                </c:pt>
                <c:pt idx="6">
                  <c:v>Accessories</c:v>
                </c:pt>
                <c:pt idx="7">
                  <c:v>Appliances</c:v>
                </c:pt>
                <c:pt idx="8">
                  <c:v>Storage</c:v>
                </c:pt>
                <c:pt idx="9">
                  <c:v>Paper</c:v>
                </c:pt>
                <c:pt idx="10">
                  <c:v>Furnishings</c:v>
                </c:pt>
                <c:pt idx="11">
                  <c:v>Bookcases</c:v>
                </c:pt>
                <c:pt idx="12">
                  <c:v>Envelopes</c:v>
                </c:pt>
                <c:pt idx="13">
                  <c:v>Art</c:v>
                </c:pt>
                <c:pt idx="14">
                  <c:v>Labels</c:v>
                </c:pt>
                <c:pt idx="15">
                  <c:v>Supplies</c:v>
                </c:pt>
                <c:pt idx="16">
                  <c:v>Fasteners</c:v>
                </c:pt>
              </c:strCache>
            </c:strRef>
          </c:cat>
          <c:val>
            <c:numRef>
              <c:f>'subcategory profit'!$B$4:$B$21</c:f>
              <c:numCache>
                <c:formatCode>General</c:formatCode>
                <c:ptCount val="17"/>
                <c:pt idx="0">
                  <c:v>107242.75610000036</c:v>
                </c:pt>
                <c:pt idx="1">
                  <c:v>63622.093299999971</c:v>
                </c:pt>
                <c:pt idx="2">
                  <c:v>59576.977599999977</c:v>
                </c:pt>
                <c:pt idx="3">
                  <c:v>55617.8249</c:v>
                </c:pt>
                <c:pt idx="4">
                  <c:v>47098.815499999997</c:v>
                </c:pt>
                <c:pt idx="5">
                  <c:v>46351.848900000026</c:v>
                </c:pt>
                <c:pt idx="6">
                  <c:v>43797.888699999967</c:v>
                </c:pt>
                <c:pt idx="7">
                  <c:v>35397.287800000006</c:v>
                </c:pt>
                <c:pt idx="8">
                  <c:v>34131.434000000008</c:v>
                </c:pt>
                <c:pt idx="9">
                  <c:v>34053.569299999966</c:v>
                </c:pt>
                <c:pt idx="10">
                  <c:v>26040.970400000027</c:v>
                </c:pt>
                <c:pt idx="11">
                  <c:v>20831.856000000003</c:v>
                </c:pt>
                <c:pt idx="12">
                  <c:v>6964.1767000000027</c:v>
                </c:pt>
                <c:pt idx="13">
                  <c:v>6527.7869999999994</c:v>
                </c:pt>
                <c:pt idx="14">
                  <c:v>5546.2539999999981</c:v>
                </c:pt>
                <c:pt idx="15">
                  <c:v>4842.1442999999981</c:v>
                </c:pt>
                <c:pt idx="16">
                  <c:v>1015.9085999999998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C-400B-AA3D-86FD80EAC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71100815"/>
        <c:axId val="1713808655"/>
      </c:barChart>
      <c:catAx>
        <c:axId val="67110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08655"/>
        <c:crosses val="autoZero"/>
        <c:auto val="1"/>
        <c:lblAlgn val="ctr"/>
        <c:lblOffset val="100"/>
        <c:noMultiLvlLbl val="0"/>
      </c:catAx>
      <c:valAx>
        <c:axId val="1713808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100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new.xlsx]top cities!PivotTable35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</a:t>
            </a:r>
            <a:r>
              <a:rPr lang="en-US" baseline="0"/>
              <a:t>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'top cities'!$R$2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40-4733-A831-B1F1E21AE6BF}"/>
              </c:ext>
            </c:extLst>
          </c:dPt>
          <c:dPt>
            <c:idx val="1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40-4733-A831-B1F1E21AE6BF}"/>
              </c:ext>
            </c:extLst>
          </c:dPt>
          <c:dPt>
            <c:idx val="2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940-4733-A831-B1F1E21AE6BF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940-4733-A831-B1F1E21AE6B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cities'!$Q$3:$Q$7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'top cities'!$R$3:$R$7</c:f>
              <c:numCache>
                <c:formatCode>General</c:formatCode>
                <c:ptCount val="4"/>
                <c:pt idx="0">
                  <c:v>49</c:v>
                </c:pt>
                <c:pt idx="1">
                  <c:v>7</c:v>
                </c:pt>
                <c:pt idx="2">
                  <c:v>48</c:v>
                </c:pt>
                <c:pt idx="3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40-4733-A831-B1F1E21AE6B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new.xlsx]Sheet20!PivotTable15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Sheet20!$B$3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Sheet20!$A$4:$A$7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Sheet20!$B$4:$B$7</c:f>
              <c:numCache>
                <c:formatCode>General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E-4111-B47F-9E263E6F023B}"/>
            </c:ext>
          </c:extLst>
        </c:ser>
        <c:ser>
          <c:idx val="1"/>
          <c:order val="1"/>
          <c:tx>
            <c:strRef>
              <c:f>Sheet20!$C$3</c:f>
              <c:strCache>
                <c:ptCount val="1"/>
                <c:pt idx="0">
                  <c:v>Sum of cost 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Sheet20!$A$4:$A$7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Sheet20!$C$4:$C$7</c:f>
              <c:numCache>
                <c:formatCode>_-[$$-409]* #,##0.00_ ;_-[$$-409]* \-#,##0.00\ ;_-[$$-409]* "-"??_ ;_-@_ </c:formatCode>
                <c:ptCount val="3"/>
                <c:pt idx="0">
                  <c:v>3718522.8481000005</c:v>
                </c:pt>
                <c:pt idx="1">
                  <c:v>3311916.2002000017</c:v>
                </c:pt>
                <c:pt idx="2">
                  <c:v>3857402.3405000004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BE-4111-B47F-9E263E6F023B}"/>
            </c:ext>
          </c:extLst>
        </c:ser>
        <c:ser>
          <c:idx val="2"/>
          <c:order val="2"/>
          <c:tx>
            <c:strRef>
              <c:f>Sheet20!$D$3</c:f>
              <c:strCache>
                <c:ptCount val="1"/>
                <c:pt idx="0">
                  <c:v>Sum of Total revenu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Sheet20!$A$4:$A$7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Sheet20!$D$4:$D$7</c:f>
              <c:numCache>
                <c:formatCode>[$$-409]#,##0.00</c:formatCode>
                <c:ptCount val="3"/>
                <c:pt idx="0">
                  <c:v>3858846.3389000013</c:v>
                </c:pt>
                <c:pt idx="1">
                  <c:v>3547637.5179999913</c:v>
                </c:pt>
                <c:pt idx="2">
                  <c:v>4080017.1250000014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E-4111-B47F-9E263E6F0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1524319"/>
        <c:axId val="665262287"/>
      </c:barChart>
      <c:catAx>
        <c:axId val="127152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62287"/>
        <c:crosses val="autoZero"/>
        <c:auto val="1"/>
        <c:lblAlgn val="ctr"/>
        <c:lblOffset val="100"/>
        <c:noMultiLvlLbl val="0"/>
      </c:catAx>
      <c:valAx>
        <c:axId val="66526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52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new.xlsx]cat,qant,reve!PivotTable16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'cat,qant,reve'!$B$3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'cat,qant,reve'!$A$4:$A$7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'cat,qant,reve'!$B$4:$B$7</c:f>
              <c:numCache>
                <c:formatCode>General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F-4D93-9D16-278754482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21183999"/>
        <c:axId val="1713485551"/>
      </c:barChart>
      <c:catAx>
        <c:axId val="172118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85551"/>
        <c:crosses val="autoZero"/>
        <c:auto val="1"/>
        <c:lblAlgn val="ctr"/>
        <c:lblOffset val="100"/>
        <c:noMultiLvlLbl val="0"/>
      </c:catAx>
      <c:valAx>
        <c:axId val="1713485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183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new.xlsx]cat,qant,reve!PivotTable17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'cat,qant,reve'!$H$3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'cat,qant,reve'!$G$4:$G$7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'cat,qant,reve'!$H$4:$H$7</c:f>
              <c:numCache>
                <c:formatCode>[$$-409]#,##0.00</c:formatCode>
                <c:ptCount val="3"/>
                <c:pt idx="0">
                  <c:v>140323.49080000003</c:v>
                </c:pt>
                <c:pt idx="1">
                  <c:v>235721.31780000011</c:v>
                </c:pt>
                <c:pt idx="2">
                  <c:v>222614.78450000036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0-4546-ABA0-1265B5AF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69288847"/>
        <c:axId val="1713486543"/>
      </c:barChart>
      <c:catAx>
        <c:axId val="66928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86543"/>
        <c:crosses val="autoZero"/>
        <c:auto val="1"/>
        <c:lblAlgn val="ctr"/>
        <c:lblOffset val="100"/>
        <c:noMultiLvlLbl val="0"/>
      </c:catAx>
      <c:valAx>
        <c:axId val="1713486543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88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new.xlsx]cat,qant,reve!PivotTable18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'cat,qant,reve'!$O$3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'cat,qant,reve'!$N$4:$N$7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'cat,qant,reve'!$O$4:$O$7</c:f>
              <c:numCache>
                <c:formatCode>[$$-409]#,##0.00</c:formatCode>
                <c:ptCount val="3"/>
                <c:pt idx="0">
                  <c:v>3858846.3389000013</c:v>
                </c:pt>
                <c:pt idx="1">
                  <c:v>3547637.5179999913</c:v>
                </c:pt>
                <c:pt idx="2">
                  <c:v>4080017.1250000014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E-4231-9DE6-F5AB263E7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60480383"/>
        <c:axId val="1713826015"/>
      </c:barChart>
      <c:catAx>
        <c:axId val="5604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26015"/>
        <c:crosses val="autoZero"/>
        <c:auto val="1"/>
        <c:lblAlgn val="ctr"/>
        <c:lblOffset val="100"/>
        <c:noMultiLvlLbl val="0"/>
      </c:catAx>
      <c:valAx>
        <c:axId val="1713826015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8038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new.xlsx]top cities!PivotTable22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Segments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cities'!$G$3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cities'!$F$4:$F$7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'top cities'!$G$4:$G$7</c:f>
              <c:numCache>
                <c:formatCode>General</c:formatCode>
                <c:ptCount val="3"/>
                <c:pt idx="0">
                  <c:v>5818526.4907999933</c:v>
                </c:pt>
                <c:pt idx="1">
                  <c:v>3515629.8226000066</c:v>
                </c:pt>
                <c:pt idx="2">
                  <c:v>2152344.6685000025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A-4C76-ADE4-A29DBEEF0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1523359"/>
        <c:axId val="1713819071"/>
      </c:barChart>
      <c:catAx>
        <c:axId val="127152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19071"/>
        <c:crosses val="autoZero"/>
        <c:auto val="1"/>
        <c:lblAlgn val="ctr"/>
        <c:lblOffset val="100"/>
        <c:noMultiLvlLbl val="0"/>
      </c:catAx>
      <c:valAx>
        <c:axId val="1713819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523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new.xlsx]top cities!PivotTable26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'top cities'!$AA$3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57-4CAF-BB33-34D96AD906D8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F57-4CAF-BB33-34D96AD906D8}"/>
              </c:ext>
            </c:extLst>
          </c:dPt>
          <c:dPt>
            <c:idx val="2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F57-4CAF-BB33-34D96AD906D8}"/>
              </c:ext>
            </c:extLst>
          </c:dPt>
          <c:dPt>
            <c:idx val="3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F57-4CAF-BB33-34D96AD906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cities'!$Z$4:$Z$8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'top cities'!$AA$4:$AA$8</c:f>
              <c:numCache>
                <c:formatCode>[$$-409]#,##0.00</c:formatCode>
                <c:ptCount val="4"/>
                <c:pt idx="0">
                  <c:v>3594877.3234999957</c:v>
                </c:pt>
                <c:pt idx="1">
                  <c:v>3378912.2540000007</c:v>
                </c:pt>
                <c:pt idx="2">
                  <c:v>2475274.6043999987</c:v>
                </c:pt>
                <c:pt idx="3">
                  <c:v>2037436.7999999975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7-4CAF-BB33-34D96AD906D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new.xlsx]top cities!PivotTable28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cities By Revenue</a:t>
            </a:r>
            <a:endParaRPr lang="en-US"/>
          </a:p>
        </c:rich>
      </c:tx>
      <c:layout>
        <c:manualLayout>
          <c:xMode val="edge"/>
          <c:yMode val="edge"/>
          <c:x val="0.35013888888888889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cities'!$AF$17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cities'!$AE$18:$AE$28</c:f>
              <c:strCache>
                <c:ptCount val="10"/>
                <c:pt idx="0">
                  <c:v>Springfield</c:v>
                </c:pt>
                <c:pt idx="1">
                  <c:v>Jacksonville</c:v>
                </c:pt>
                <c:pt idx="2">
                  <c:v>San Diego</c:v>
                </c:pt>
                <c:pt idx="3">
                  <c:v>Detroit</c:v>
                </c:pt>
                <c:pt idx="4">
                  <c:v>Houston</c:v>
                </c:pt>
                <c:pt idx="5">
                  <c:v>San Francisco</c:v>
                </c:pt>
                <c:pt idx="6">
                  <c:v>Philadelphia</c:v>
                </c:pt>
                <c:pt idx="7">
                  <c:v>Seattle</c:v>
                </c:pt>
                <c:pt idx="8">
                  <c:v>Los Angeles</c:v>
                </c:pt>
                <c:pt idx="9">
                  <c:v>New York City</c:v>
                </c:pt>
              </c:strCache>
            </c:strRef>
          </c:cat>
          <c:val>
            <c:numRef>
              <c:f>'top cities'!$AF$18:$AF$28</c:f>
              <c:numCache>
                <c:formatCode>General</c:formatCode>
                <c:ptCount val="10"/>
                <c:pt idx="0">
                  <c:v>234782.084</c:v>
                </c:pt>
                <c:pt idx="1">
                  <c:v>241735.52999999994</c:v>
                </c:pt>
                <c:pt idx="2">
                  <c:v>260559.61100000003</c:v>
                </c:pt>
                <c:pt idx="3">
                  <c:v>270414.50799999997</c:v>
                </c:pt>
                <c:pt idx="4">
                  <c:v>305910.2068000001</c:v>
                </c:pt>
                <c:pt idx="5">
                  <c:v>541391.71200000017</c:v>
                </c:pt>
                <c:pt idx="6">
                  <c:v>567598.41100000078</c:v>
                </c:pt>
                <c:pt idx="7">
                  <c:v>597587.42600000021</c:v>
                </c:pt>
                <c:pt idx="8">
                  <c:v>873153.82200000086</c:v>
                </c:pt>
                <c:pt idx="9">
                  <c:v>1263426.2110000004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B-474B-BD4A-FBEB6851B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77563567"/>
        <c:axId val="1713812623"/>
      </c:barChart>
      <c:catAx>
        <c:axId val="677563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12623"/>
        <c:crosses val="autoZero"/>
        <c:auto val="1"/>
        <c:lblAlgn val="ctr"/>
        <c:lblOffset val="100"/>
        <c:noMultiLvlLbl val="0"/>
      </c:catAx>
      <c:valAx>
        <c:axId val="171381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56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new.xlsx]top cities!PivotTable30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Least</a:t>
            </a:r>
            <a:r>
              <a:rPr lang="en-US" baseline="0"/>
              <a:t>  10 cities By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cities'!$AN$2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cities'!$AM$3:$AM$13</c:f>
              <c:strCache>
                <c:ptCount val="10"/>
                <c:pt idx="0">
                  <c:v>Keller</c:v>
                </c:pt>
                <c:pt idx="1">
                  <c:v>Iowa City</c:v>
                </c:pt>
                <c:pt idx="2">
                  <c:v>Springdale</c:v>
                </c:pt>
                <c:pt idx="3">
                  <c:v>Ormond Beach</c:v>
                </c:pt>
                <c:pt idx="4">
                  <c:v>Port Orange</c:v>
                </c:pt>
                <c:pt idx="5">
                  <c:v>San Luis Obispo</c:v>
                </c:pt>
                <c:pt idx="6">
                  <c:v>Pensacola</c:v>
                </c:pt>
                <c:pt idx="7">
                  <c:v>Abilene</c:v>
                </c:pt>
                <c:pt idx="8">
                  <c:v>Jupiter</c:v>
                </c:pt>
                <c:pt idx="9">
                  <c:v>Elyria</c:v>
                </c:pt>
              </c:strCache>
            </c:strRef>
          </c:cat>
          <c:val>
            <c:numRef>
              <c:f>'top cities'!$AN$3:$AN$13</c:f>
              <c:numCache>
                <c:formatCode>General</c:formatCode>
                <c:ptCount val="10"/>
                <c:pt idx="0">
                  <c:v>11.8</c:v>
                </c:pt>
                <c:pt idx="1">
                  <c:v>9.99</c:v>
                </c:pt>
                <c:pt idx="2">
                  <c:v>8.6</c:v>
                </c:pt>
                <c:pt idx="3">
                  <c:v>7.7240000000000029</c:v>
                </c:pt>
                <c:pt idx="4">
                  <c:v>7.6239999999999997</c:v>
                </c:pt>
                <c:pt idx="5">
                  <c:v>7.24</c:v>
                </c:pt>
                <c:pt idx="6">
                  <c:v>5.9420000000000011</c:v>
                </c:pt>
                <c:pt idx="7">
                  <c:v>1.9839999999999993</c:v>
                </c:pt>
                <c:pt idx="8">
                  <c:v>1.8640000000000001</c:v>
                </c:pt>
                <c:pt idx="9">
                  <c:v>1.1240000000000003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E-4542-9FD3-021F0235B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3215104"/>
        <c:axId val="665280143"/>
      </c:barChart>
      <c:catAx>
        <c:axId val="543215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80143"/>
        <c:crosses val="autoZero"/>
        <c:auto val="1"/>
        <c:lblAlgn val="ctr"/>
        <c:lblOffset val="100"/>
        <c:noMultiLvlLbl val="0"/>
      </c:catAx>
      <c:valAx>
        <c:axId val="66528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1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new.xlsx]top cities!PivotTable35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</a:t>
            </a:r>
            <a:r>
              <a:rPr lang="en-US" baseline="0"/>
              <a:t>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'top cities'!$R$2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F96-4A68-B4C6-2136314726C3}"/>
              </c:ext>
            </c:extLst>
          </c:dPt>
          <c:dPt>
            <c:idx val="2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F96-4A68-B4C6-2136314726C3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96-4A68-B4C6-2136314726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cities'!$Q$3:$Q$7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'top cities'!$R$3:$R$7</c:f>
              <c:numCache>
                <c:formatCode>General</c:formatCode>
                <c:ptCount val="4"/>
                <c:pt idx="0">
                  <c:v>49</c:v>
                </c:pt>
                <c:pt idx="1">
                  <c:v>7</c:v>
                </c:pt>
                <c:pt idx="2">
                  <c:v>48</c:v>
                </c:pt>
                <c:pt idx="3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96-4A68-B4C6-2136314726C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new.xlsx]profit &amp; revenue!PivotTable33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Revenue and Profit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'profit &amp; revenue'!$G$4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'profit &amp; revenue'!$E$5:$E$25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'profit &amp; revenue'!$G$5:$G$25</c:f>
              <c:numCache>
                <c:formatCode>General</c:formatCode>
                <c:ptCount val="16"/>
                <c:pt idx="0">
                  <c:v>14200.205400000001</c:v>
                </c:pt>
                <c:pt idx="1">
                  <c:v>19157.72800000001</c:v>
                </c:pt>
                <c:pt idx="2">
                  <c:v>38531.808400000016</c:v>
                </c:pt>
                <c:pt idx="3">
                  <c:v>41439.775700000049</c:v>
                </c:pt>
                <c:pt idx="4">
                  <c:v>20948.716000000004</c:v>
                </c:pt>
                <c:pt idx="5">
                  <c:v>24214.609999999986</c:v>
                </c:pt>
                <c:pt idx="6">
                  <c:v>31593.883999999998</c:v>
                </c:pt>
                <c:pt idx="7">
                  <c:v>49920.17549999999</c:v>
                </c:pt>
                <c:pt idx="8">
                  <c:v>21669.172900000001</c:v>
                </c:pt>
                <c:pt idx="9">
                  <c:v>30418.2775</c:v>
                </c:pt>
                <c:pt idx="10">
                  <c:v>34557.880999999994</c:v>
                </c:pt>
                <c:pt idx="11">
                  <c:v>70757.028399999981</c:v>
                </c:pt>
                <c:pt idx="12">
                  <c:v>34073.282899999998</c:v>
                </c:pt>
                <c:pt idx="13">
                  <c:v>34996.515000000029</c:v>
                </c:pt>
                <c:pt idx="14">
                  <c:v>51833.046099999956</c:v>
                </c:pt>
                <c:pt idx="15">
                  <c:v>80347.486300000033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EF-49E4-8115-FCD88B605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285983"/>
        <c:axId val="1713803199"/>
      </c:lineChart>
      <c:lineChart>
        <c:grouping val="standard"/>
        <c:varyColors val="0"/>
        <c:ser>
          <c:idx val="0"/>
          <c:order val="0"/>
          <c:tx>
            <c:strRef>
              <c:f>'profit &amp; revenue'!$F$4</c:f>
              <c:strCache>
                <c:ptCount val="1"/>
                <c:pt idx="0">
                  <c:v>Sum of Total revenu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'profit &amp; revenue'!$E$5:$E$25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'profit &amp; revenue'!$F$5:$F$25</c:f>
              <c:numCache>
                <c:formatCode>General</c:formatCode>
                <c:ptCount val="16"/>
                <c:pt idx="0">
                  <c:v>385612.48600000032</c:v>
                </c:pt>
                <c:pt idx="1">
                  <c:v>434870.00039999967</c:v>
                </c:pt>
                <c:pt idx="2">
                  <c:v>712895.01409999863</c:v>
                </c:pt>
                <c:pt idx="3">
                  <c:v>934590.77419999975</c:v>
                </c:pt>
                <c:pt idx="4">
                  <c:v>381784.27620000014</c:v>
                </c:pt>
                <c:pt idx="5">
                  <c:v>407496.65500000055</c:v>
                </c:pt>
                <c:pt idx="6">
                  <c:v>670959.62560000038</c:v>
                </c:pt>
                <c:pt idx="7">
                  <c:v>924333.73279999883</c:v>
                </c:pt>
                <c:pt idx="8">
                  <c:v>437162.60099999973</c:v>
                </c:pt>
                <c:pt idx="9">
                  <c:v>666636.40899999999</c:v>
                </c:pt>
                <c:pt idx="10">
                  <c:v>693477.38160000031</c:v>
                </c:pt>
                <c:pt idx="11">
                  <c:v>1249347.6366000003</c:v>
                </c:pt>
                <c:pt idx="12">
                  <c:v>521820.0124000003</c:v>
                </c:pt>
                <c:pt idx="13">
                  <c:v>633861.84960000042</c:v>
                </c:pt>
                <c:pt idx="14">
                  <c:v>1044399.9450000001</c:v>
                </c:pt>
                <c:pt idx="15">
                  <c:v>1387252.5823999974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F-49E4-8115-FCD88B605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0469487"/>
        <c:axId val="1713805183"/>
      </c:lineChart>
      <c:catAx>
        <c:axId val="17172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03199"/>
        <c:crosses val="autoZero"/>
        <c:auto val="1"/>
        <c:lblAlgn val="ctr"/>
        <c:lblOffset val="100"/>
        <c:noMultiLvlLbl val="0"/>
      </c:catAx>
      <c:valAx>
        <c:axId val="17138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285983"/>
        <c:crosses val="autoZero"/>
        <c:crossBetween val="between"/>
      </c:valAx>
      <c:valAx>
        <c:axId val="171380518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469487"/>
        <c:crosses val="max"/>
        <c:crossBetween val="between"/>
      </c:valAx>
      <c:catAx>
        <c:axId val="12504694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1380518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new.xlsx]subcategory profit!PivotTable34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profit'!$B$3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profit'!$A$4:$A$21</c:f>
              <c:strCache>
                <c:ptCount val="17"/>
                <c:pt idx="0">
                  <c:v>Binders</c:v>
                </c:pt>
                <c:pt idx="1">
                  <c:v>Machines</c:v>
                </c:pt>
                <c:pt idx="2">
                  <c:v>Phones</c:v>
                </c:pt>
                <c:pt idx="3">
                  <c:v>Copiers</c:v>
                </c:pt>
                <c:pt idx="4">
                  <c:v>Tables</c:v>
                </c:pt>
                <c:pt idx="5">
                  <c:v>Chairs</c:v>
                </c:pt>
                <c:pt idx="6">
                  <c:v>Accessories</c:v>
                </c:pt>
                <c:pt idx="7">
                  <c:v>Appliances</c:v>
                </c:pt>
                <c:pt idx="8">
                  <c:v>Storage</c:v>
                </c:pt>
                <c:pt idx="9">
                  <c:v>Paper</c:v>
                </c:pt>
                <c:pt idx="10">
                  <c:v>Furnishings</c:v>
                </c:pt>
                <c:pt idx="11">
                  <c:v>Bookcases</c:v>
                </c:pt>
                <c:pt idx="12">
                  <c:v>Envelopes</c:v>
                </c:pt>
                <c:pt idx="13">
                  <c:v>Art</c:v>
                </c:pt>
                <c:pt idx="14">
                  <c:v>Labels</c:v>
                </c:pt>
                <c:pt idx="15">
                  <c:v>Supplies</c:v>
                </c:pt>
                <c:pt idx="16">
                  <c:v>Fasteners</c:v>
                </c:pt>
              </c:strCache>
            </c:strRef>
          </c:cat>
          <c:val>
            <c:numRef>
              <c:f>'subcategory profit'!$B$4:$B$21</c:f>
              <c:numCache>
                <c:formatCode>General</c:formatCode>
                <c:ptCount val="17"/>
                <c:pt idx="0">
                  <c:v>107242.75610000036</c:v>
                </c:pt>
                <c:pt idx="1">
                  <c:v>63622.093299999971</c:v>
                </c:pt>
                <c:pt idx="2">
                  <c:v>59576.977599999977</c:v>
                </c:pt>
                <c:pt idx="3">
                  <c:v>55617.8249</c:v>
                </c:pt>
                <c:pt idx="4">
                  <c:v>47098.815499999997</c:v>
                </c:pt>
                <c:pt idx="5">
                  <c:v>46351.848900000026</c:v>
                </c:pt>
                <c:pt idx="6">
                  <c:v>43797.888699999967</c:v>
                </c:pt>
                <c:pt idx="7">
                  <c:v>35397.287800000006</c:v>
                </c:pt>
                <c:pt idx="8">
                  <c:v>34131.434000000008</c:v>
                </c:pt>
                <c:pt idx="9">
                  <c:v>34053.569299999966</c:v>
                </c:pt>
                <c:pt idx="10">
                  <c:v>26040.970400000027</c:v>
                </c:pt>
                <c:pt idx="11">
                  <c:v>20831.856000000003</c:v>
                </c:pt>
                <c:pt idx="12">
                  <c:v>6964.1767000000027</c:v>
                </c:pt>
                <c:pt idx="13">
                  <c:v>6527.7869999999994</c:v>
                </c:pt>
                <c:pt idx="14">
                  <c:v>5546.2539999999981</c:v>
                </c:pt>
                <c:pt idx="15">
                  <c:v>4842.1442999999981</c:v>
                </c:pt>
                <c:pt idx="16">
                  <c:v>1015.9085999999998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A-49A8-83EA-F8DE362BD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71100815"/>
        <c:axId val="1713808655"/>
      </c:barChart>
      <c:catAx>
        <c:axId val="67110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08655"/>
        <c:crosses val="autoZero"/>
        <c:auto val="1"/>
        <c:lblAlgn val="ctr"/>
        <c:lblOffset val="100"/>
        <c:noMultiLvlLbl val="0"/>
      </c:catAx>
      <c:valAx>
        <c:axId val="1713808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100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0" Type="http://schemas.openxmlformats.org/officeDocument/2006/relationships/image" Target="../media/image1.jfif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594359</xdr:colOff>
      <xdr:row>25</xdr:row>
      <xdr:rowOff>64225</xdr:rowOff>
    </xdr:from>
    <xdr:to>
      <xdr:col>18</xdr:col>
      <xdr:colOff>424543</xdr:colOff>
      <xdr:row>40</xdr:row>
      <xdr:rowOff>125185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1DACA-11AC-4814-A285-E46BFB169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327660</xdr:colOff>
      <xdr:row>0</xdr:row>
      <xdr:rowOff>0</xdr:rowOff>
    </xdr:from>
    <xdr:to>
      <xdr:col>15</xdr:col>
      <xdr:colOff>335280</xdr:colOff>
      <xdr:row>11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F99629-B60D-434C-A9DB-6F4417601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350520</xdr:colOff>
      <xdr:row>0</xdr:row>
      <xdr:rowOff>0</xdr:rowOff>
    </xdr:from>
    <xdr:to>
      <xdr:col>22</xdr:col>
      <xdr:colOff>15240</xdr:colOff>
      <xdr:row>11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E8EB2C-B49A-4044-96BD-BE87FEDEC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15240</xdr:colOff>
      <xdr:row>0</xdr:row>
      <xdr:rowOff>0</xdr:rowOff>
    </xdr:from>
    <xdr:to>
      <xdr:col>10</xdr:col>
      <xdr:colOff>320040</xdr:colOff>
      <xdr:row>11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91109F-77E4-4372-B20D-7680A63EB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342900</xdr:colOff>
      <xdr:row>11</xdr:row>
      <xdr:rowOff>83820</xdr:rowOff>
    </xdr:from>
    <xdr:to>
      <xdr:col>15</xdr:col>
      <xdr:colOff>373380</xdr:colOff>
      <xdr:row>25</xdr:row>
      <xdr:rowOff>129540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C49428-FF9B-4010-A50F-75EAF204C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594360</xdr:colOff>
      <xdr:row>11</xdr:row>
      <xdr:rowOff>99060</xdr:rowOff>
    </xdr:from>
    <xdr:to>
      <xdr:col>10</xdr:col>
      <xdr:colOff>320040</xdr:colOff>
      <xdr:row>25</xdr:row>
      <xdr:rowOff>129540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EA091E2-1B11-4843-B01D-80EB4FE5A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</xdr:row>
      <xdr:rowOff>175260</xdr:rowOff>
    </xdr:from>
    <xdr:to>
      <xdr:col>5</xdr:col>
      <xdr:colOff>601980</xdr:colOff>
      <xdr:row>24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187A3DF-F566-45A6-B401-20C879327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24</xdr:row>
      <xdr:rowOff>163286</xdr:rowOff>
    </xdr:from>
    <xdr:to>
      <xdr:col>6</xdr:col>
      <xdr:colOff>0</xdr:colOff>
      <xdr:row>40</xdr:row>
      <xdr:rowOff>167640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29472F7-43B7-49D3-9000-43E82EAD2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359227</xdr:colOff>
      <xdr:row>25</xdr:row>
      <xdr:rowOff>130629</xdr:rowOff>
    </xdr:from>
    <xdr:to>
      <xdr:col>22</xdr:col>
      <xdr:colOff>108858</xdr:colOff>
      <xdr:row>40</xdr:row>
      <xdr:rowOff>130628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D91ADFA-70F1-41D2-B1DD-C89EA6DB71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3</xdr:col>
      <xdr:colOff>0</xdr:colOff>
      <xdr:row>4</xdr:row>
      <xdr:rowOff>0</xdr:rowOff>
    </xdr:from>
    <xdr:to>
      <xdr:col>5</xdr:col>
      <xdr:colOff>576943</xdr:colOff>
      <xdr:row>8</xdr:row>
      <xdr:rowOff>154819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E2F353-B59A-E172-3363-E4614F3E1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2086" y="740229"/>
          <a:ext cx="1796143" cy="895047"/>
        </a:xfrm>
        <a:prstGeom prst="rect">
          <a:avLst/>
        </a:prstGeom>
      </xdr:spPr>
    </xdr:pic>
    <xdr:clientData/>
  </xdr:twoCellAnchor>
  <xdr:twoCellAnchor>
    <xdr:from>
      <xdr:col>15</xdr:col>
      <xdr:colOff>283028</xdr:colOff>
      <xdr:row>11</xdr:row>
      <xdr:rowOff>65314</xdr:rowOff>
    </xdr:from>
    <xdr:to>
      <xdr:col>22</xdr:col>
      <xdr:colOff>97972</xdr:colOff>
      <xdr:row>25</xdr:row>
      <xdr:rowOff>108857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61F0843-281C-4D1A-B2AB-B41BC7B2B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563880</xdr:colOff>
      <xdr:row>6</xdr:row>
      <xdr:rowOff>140970</xdr:rowOff>
    </xdr:from>
    <xdr:to>
      <xdr:col>12</xdr:col>
      <xdr:colOff>259080</xdr:colOff>
      <xdr:row>21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74852-44E0-DB5E-A616-9ADF94B06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156210</xdr:rowOff>
    </xdr:from>
    <xdr:to>
      <xdr:col>4</xdr:col>
      <xdr:colOff>182880</xdr:colOff>
      <xdr:row>22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35B2C-4B85-91F2-9ED4-BA3586941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91440</xdr:colOff>
      <xdr:row>7</xdr:row>
      <xdr:rowOff>163830</xdr:rowOff>
    </xdr:from>
    <xdr:to>
      <xdr:col>11</xdr:col>
      <xdr:colOff>495300</xdr:colOff>
      <xdr:row>22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743C0D-E108-929B-E766-98FF0981B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518160</xdr:colOff>
      <xdr:row>7</xdr:row>
      <xdr:rowOff>163830</xdr:rowOff>
    </xdr:from>
    <xdr:to>
      <xdr:col>18</xdr:col>
      <xdr:colOff>502920</xdr:colOff>
      <xdr:row>22</xdr:row>
      <xdr:rowOff>163830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AE8264-BC6C-C128-C346-193A96723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167640</xdr:colOff>
      <xdr:row>8</xdr:row>
      <xdr:rowOff>64770</xdr:rowOff>
    </xdr:from>
    <xdr:to>
      <xdr:col>9</xdr:col>
      <xdr:colOff>190500</xdr:colOff>
      <xdr:row>23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E5751-5284-D7BF-82BA-E5AAD5832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243840</xdr:colOff>
      <xdr:row>11</xdr:row>
      <xdr:rowOff>87630</xdr:rowOff>
    </xdr:from>
    <xdr:to>
      <xdr:col>26</xdr:col>
      <xdr:colOff>876300</xdr:colOff>
      <xdr:row>26</xdr:row>
      <xdr:rowOff>87630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83E019-5A4C-CBBE-2978-1F208253C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198120</xdr:colOff>
      <xdr:row>16</xdr:row>
      <xdr:rowOff>41910</xdr:rowOff>
    </xdr:from>
    <xdr:to>
      <xdr:col>38</xdr:col>
      <xdr:colOff>251460</xdr:colOff>
      <xdr:row>31</xdr:row>
      <xdr:rowOff>41910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F61F46-CEF4-B408-F83F-17BE9B99D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579120</xdr:colOff>
      <xdr:row>13</xdr:row>
      <xdr:rowOff>110490</xdr:rowOff>
    </xdr:from>
    <xdr:to>
      <xdr:col>44</xdr:col>
      <xdr:colOff>525780</xdr:colOff>
      <xdr:row>28</xdr:row>
      <xdr:rowOff>110490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A5DC781-0EF3-D831-81CD-2492F65EA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198120</xdr:colOff>
      <xdr:row>8</xdr:row>
      <xdr:rowOff>148590</xdr:rowOff>
    </xdr:from>
    <xdr:to>
      <xdr:col>19</xdr:col>
      <xdr:colOff>152400</xdr:colOff>
      <xdr:row>23</xdr:row>
      <xdr:rowOff>148590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7037ADF-8ADA-1F58-4F01-9CCE39B80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274320</xdr:colOff>
      <xdr:row>4</xdr:row>
      <xdr:rowOff>49530</xdr:rowOff>
    </xdr:from>
    <xdr:to>
      <xdr:col>18</xdr:col>
      <xdr:colOff>579120</xdr:colOff>
      <xdr:row>23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323A14-AADC-CA1C-00B6-102A71CA0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6</xdr:row>
      <xdr:rowOff>140970</xdr:rowOff>
    </xdr:from>
    <xdr:to>
      <xdr:col>11</xdr:col>
      <xdr:colOff>525780</xdr:colOff>
      <xdr:row>21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E98C4-B833-5251-1A56-378859F50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il bhoyar" refreshedDate="45330.472176736112" createdVersion="8" refreshedVersion="8" minRefreshableVersion="3" recordCount="9995" xr:uid="{D169F938-B986-4C30-A1C0-16CDE3A3F8BC}">
  <cacheSource type="worksheet">
    <worksheetSource ref="A1:Y1048576" sheet="ORIGINAL DATA"/>
  </cacheSource>
  <cacheFields count="25">
    <cacheField name="Order ID" numFmtId="0">
      <sharedItems containsBlank="1"/>
    </cacheField>
    <cacheField name="Year" numFmtId="0">
      <sharedItems containsString="0" containsBlank="1" containsNumber="1" containsInteger="1" minValue="2011" maxValue="2014"/>
    </cacheField>
    <cacheField name="Order Date" numFmtId="0">
      <sharedItems containsNonDate="0" containsDate="1" containsString="0" containsBlank="1" minDate="2011-01-04T00:00:00" maxDate="2015-01-01T00:00:00"/>
    </cacheField>
    <cacheField name="Ship Date" numFmtId="0">
      <sharedItems containsNonDate="0" containsDate="1" containsString="0" containsBlank="1" minDate="2011-01-08T00:00:00" maxDate="2015-01-07T00:00:00"/>
    </cacheField>
    <cacheField name="day to ship" numFmtId="0">
      <sharedItems containsString="0" containsBlank="1" containsNumber="1" containsInteger="1" minValue="0" maxValue="7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301" count="632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  <m/>
      </sharedItems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171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0" maxValue="8399.9759999999987"/>
    </cacheField>
    <cacheField name="Total revenu" numFmtId="172">
      <sharedItems containsString="0" containsBlank="1" containsNumber="1" minValue="-0.35600000000000009" maxValue="135830.38"/>
    </cacheField>
    <cacheField name="cost price" numFmtId="172">
      <sharedItems containsString="0" containsBlank="1" containsNumber="1" minValue="-108.14600000000019" maxValue="134019.30160000001"/>
    </cacheField>
    <cacheField name="profit margin" numFmtId="9">
      <sharedItems containsString="0" containsBlank="1" containsNumber="1" minValue="-3.8737704918032754" maxValue="37.155555555555871" count="5200">
        <n v="8.0000000000000016E-2"/>
        <n v="9.9999999999999992E-2"/>
        <n v="0.23499999999999999"/>
        <n v="8.0007519680413586E-2"/>
        <n v="5.6502604634453002E-2"/>
        <n v="4.1428571428571419E-2"/>
        <n v="6.7500000000000004E-2"/>
        <n v="1.6667279106445471E-2"/>
        <n v="0.10454331790569858"/>
        <n v="5.9999999999999984E-2"/>
        <n v="5.5556279149248187E-3"/>
        <n v="1.8751028666606689E-2"/>
        <n v="0.11716893404511795"/>
        <n v="0.10835103879293431"/>
        <n v="0.36083903860160238"/>
        <n v="0.55854800936768179"/>
        <n v="3.3333333333333331E-3"/>
        <n v="8.9999999999999955E-2"/>
        <n v="0.14499999999999996"/>
        <n v="2.5007809571410692E-2"/>
        <n v="8.1429201588001751E-2"/>
        <n v="3.7142857142857151E-2"/>
        <n v="3.7142857142857144E-2"/>
        <n v="7.1579006486759767E-3"/>
        <n v="7.6666666666666689E-2"/>
        <n v="0.18281953585036367"/>
        <n v="4.3333333333333342E-2"/>
        <n v="7.7144644221444986E-2"/>
        <n v="0.38051359516616307"/>
        <n v="4.168904403866807E-2"/>
        <n v="0.17408343868520854"/>
        <n v="1.8757244640897616E-2"/>
        <n v="0.14129252373417719"/>
        <n v="0.11321839080459772"/>
        <n v="0.11275505577219551"/>
        <n v="1.6071846956137791E-2"/>
        <n v="0.15509748427672959"/>
        <n v="3.4729032156838133E-2"/>
        <n v="2.9417658560681178E-2"/>
        <n v="2.3820756942413104E-2"/>
        <n v="2.8128789226068231E-2"/>
        <n v="2.8134558653597787E-2"/>
        <n v="2.4999999999999946E-2"/>
        <n v="5.005234725072244E-2"/>
        <n v="0.21500000000000002"/>
        <n v="0.23499999999999996"/>
        <n v="9.9999999999999915E-3"/>
        <n v="3.6666666666666674E-2"/>
        <n v="0.14000000000000001"/>
        <n v="7.8333333333333338E-2"/>
        <n v="0.24"/>
        <n v="0.18999999999999989"/>
        <n v="5.8571428571428573E-2"/>
        <n v="5.7999999999999996E-2"/>
        <n v="4.166666666666665E-2"/>
        <n v="9.5999999999999988E-2"/>
        <n v="4.4447227527474277E-3"/>
        <n v="5.5000000000000014E-2"/>
        <n v="8.446211026223413E-2"/>
        <n v="0.5"/>
        <n v="0.22000000000000003"/>
        <n v="6.0494752623688149E-2"/>
        <n v="0.15666666666666668"/>
        <n v="7.0000000000000021E-2"/>
        <n v="1.4289737391753316E-2"/>
        <n v="1.2500280772938696E-2"/>
        <n v="9.377791541109351E-2"/>
        <n v="0.39198369565217395"/>
        <n v="0.15333333333333335"/>
        <n v="1.7188016506573419E-2"/>
        <n v="6.2564472869816243E-3"/>
        <n v="0.25068885704838534"/>
        <n v="0.65706521739130475"/>
        <n v="0.20420698359276404"/>
        <n v="3.3415112855740947E-2"/>
        <n v="0.15093847758081336"/>
        <n v="0.27000000000000007"/>
        <n v="0.15999999999999998"/>
        <n v="5.6000000000000008E-2"/>
        <n v="0.28999999999999998"/>
        <n v="4.4649204372255939E-2"/>
        <n v="7.0853837158140934E-2"/>
        <n v="5.4999999999999993E-2"/>
        <n v="0.33999999999999991"/>
        <n v="1.2502255552267458E-2"/>
        <n v="0.10999999999999996"/>
        <n v="5.632654727559739E-2"/>
        <n v="0.48000000000000004"/>
        <n v="0.24000000000000002"/>
        <n v="0.1033333333333333"/>
        <n v="0.24500000000000002"/>
        <n v="0.76033721397029297"/>
        <n v="0.06"/>
        <n v="0.11681844200447521"/>
        <n v="4.8333333333333318E-2"/>
        <n v="5.0022115673820346E-2"/>
        <n v="3.7526066284824584E-2"/>
        <n v="0.66599474145486426"/>
        <n v="0.1225"/>
        <n v="1.8752616566283561E-2"/>
        <n v="1.250814650677793E-2"/>
        <n v="0.23481891110181358"/>
        <n v="2.9697517783146842E-2"/>
        <n v="7.5539723661485272E-2"/>
        <n v="0.34594072164948447"/>
        <n v="4.0004706989879943E-2"/>
        <n v="0.13"/>
        <n v="0.14999999999999994"/>
        <n v="8.1666666666666665E-2"/>
        <n v="2.5902085739132909E-2"/>
        <n v="0.17878787878787872"/>
        <n v="0.10445711577068924"/>
        <n v="5.6264375453625427E-2"/>
        <n v="6.9999999999999979E-2"/>
        <n v="0.73660101595223215"/>
        <n v="0.12999999999999998"/>
        <n v="0.1125"/>
        <n v="4.6666666666666669E-2"/>
        <n v="4.9999999999999989E-2"/>
        <n v="4.7626978073404399E-3"/>
        <n v="0.11001484200016194"/>
        <n v="0.44916584887144251"/>
        <n v="1.7859234170929588E-2"/>
        <n v="5.6319167773351005E-2"/>
        <n v="3.6666666666666632E-2"/>
        <n v="4.005343129069959E-2"/>
        <n v="0.18773975755715816"/>
        <n v="3.6148550574378956E-2"/>
        <n v="0.16"/>
        <n v="0.46999999999999992"/>
        <n v="7.4999999999999997E-2"/>
        <n v="0.245"/>
        <n v="0.11676885883465889"/>
        <n v="4.6666666666666683E-2"/>
        <n v="3.428571428571428E-2"/>
        <n v="6.2575574365175288E-2"/>
        <n v="9.0000000000000011E-2"/>
        <n v="0.1566666666666667"/>
        <n v="8.6666666666666656E-2"/>
        <n v="4.2857142857142859E-3"/>
        <n v="3.4393316140582678E-2"/>
        <n v="2.4545454545454547E-2"/>
        <n v="1.3333333333333293E-2"/>
        <n v="3.7499999999999999E-2"/>
        <n v="9.4E-2"/>
        <n v="2.2505700532049651E-2"/>
        <n v="3.7518465265604359E-2"/>
        <n v="6.4285714285714279E-2"/>
        <n v="0.11499999999999999"/>
        <n v="4.3333333333333328E-2"/>
        <n v="0.09"/>
        <n v="5.6262295942011181E-2"/>
        <n v="3.5714285714285712E-2"/>
        <n v="0.44999999999999996"/>
        <n v="1.2523027042959205E-2"/>
        <n v="9.3999999999999986E-2"/>
        <n v="0.17563451776649744"/>
        <n v="9.2285868684139419E-2"/>
        <n v="2.0833460990095257E-2"/>
        <n v="7.0850451434537151E-2"/>
        <n v="1.5873319949119668E-3"/>
        <n v="3.545352370644797E-2"/>
        <n v="0.51045889101338437"/>
        <n v="2.0842984471704424E-2"/>
        <n v="8.9293214740541853E-3"/>
        <n v="1.2596065170611748"/>
        <n v="8.1452013923421177E-2"/>
        <n v="0.6262878101046736"/>
        <n v="4.0820735429987175E-3"/>
        <n v="4.7619949494949507E-2"/>
        <n v="0.43000000000000005"/>
        <n v="3.7651723579867291E-2"/>
        <n v="2.6787586752641025E-2"/>
        <n v="6.5000000000000016E-2"/>
        <n v="0.125"/>
        <n v="1.6250000000000004E-2"/>
        <n v="3.3393139084254342E-2"/>
        <n v="0.10451477075257312"/>
        <n v="3.125173787602073E-2"/>
        <n v="6.0000000000000005E-2"/>
        <n v="2.5002661193832848E-2"/>
        <n v="6.5999999999999989E-2"/>
        <n v="6.7142857142857129E-2"/>
        <n v="8.2361795292829734E-2"/>
        <n v="8.8475256353098566E-2"/>
        <n v="8.666666666666667E-2"/>
        <n v="0.4350154083204929"/>
        <n v="0.12133714142761841"/>
        <n v="0.10448702177389589"/>
        <n v="0.37042334096109841"/>
        <n v="0.12187499999999996"/>
        <n v="1.3581962236658374"/>
        <n v="3.9317657007187694E-2"/>
        <n v="2.5002810769971098E-2"/>
        <n v="1.7499999999999984E-2"/>
        <n v="0.13500000000000004"/>
        <n v="0.11750000000000001"/>
        <n v="3.4444444444444437E-2"/>
        <n v="3.9999999999999931E-2"/>
        <n v="0.15700483091787437"/>
        <n v="0.188295165394402"/>
        <n v="0.10802387531778493"/>
        <n v="7.794278319349128E-2"/>
        <n v="8.8894708781906778E-2"/>
        <n v="2.5027937955388702E-2"/>
        <n v="2.5005513116807532E-2"/>
        <n v="0.16546316557257471"/>
        <n v="6.0505499029583E-2"/>
        <n v="0.17656242028467928"/>
        <n v="6.5670162688909101E-2"/>
        <n v="0.20007294508485596"/>
        <n v="5.0184719964533768E-2"/>
        <n v="0.44000000000000006"/>
        <n v="4.4000000000000004E-2"/>
        <n v="9.999999999999969E-3"/>
        <n v="8.7554190303961207E-2"/>
        <n v="1.4063402203397215E-2"/>
        <n v="9.5751563510890619E-2"/>
        <n v="0.21839193613970515"/>
        <n v="0.13336556724840817"/>
        <n v="0.35676978706307738"/>
        <n v="0"/>
        <n v="4.1671162112241365E-3"/>
        <n v="0.22499999999999998"/>
        <n v="7.2612055641421938E-2"/>
        <n v="0.17004862236628843"/>
        <n v="0.13565459610027852"/>
        <n v="0.17554886463429933"/>
        <n v="0.13607678193366265"/>
        <n v="0.2454734651404786"/>
        <n v="0.12500000000000003"/>
        <n v="8.3333333333333329E-2"/>
        <n v="0.12000000000000001"/>
        <n v="4.376360944168628E-2"/>
        <n v="0.47"/>
        <n v="1.461538461538461E-2"/>
        <n v="4.6666666666666676E-2"/>
        <n v="7.8207536744391612E-2"/>
        <n v="0.11889434531044876"/>
        <n v="1.5011135857461012E-2"/>
        <n v="1.4584083654556558E-2"/>
        <n v="0.11333333333333334"/>
        <n v="1.0000000000000026E-2"/>
        <n v="7.0160183066361542E-2"/>
        <n v="1.8243464052287592"/>
        <n v="5.5557976396654121E-2"/>
        <n v="1.4286038237558777E-2"/>
        <n v="2.1878332835629882E-2"/>
        <n v="0.11303766010323076"/>
        <n v="6.6666666666666671E-3"/>
        <n v="0.20108084738434939"/>
        <n v="0.12514490401558007"/>
        <n v="7.2499999999999967E-2"/>
        <n v="6.2857142857142875E-2"/>
        <n v="0.1466666666666667"/>
        <n v="0.12576781326781325"/>
        <n v="0.22999999999999998"/>
        <n v="0.26"/>
        <n v="0.17651541392448908"/>
        <n v="8.1474125565486027E-2"/>
        <n v="1.6675975781407087E-2"/>
        <n v="0.11698062432723363"/>
        <n v="0.3575000000000001"/>
        <n v="4.8215521882932079E-2"/>
        <n v="1.0000385059684253E-2"/>
        <n v="6.7519051651143094E-2"/>
        <n v="4.0006673340006654E-2"/>
        <n v="5.8395914689095815E-2"/>
        <n v="9.5275596752218805E-2"/>
        <n v="6.253214557574005E-2"/>
        <n v="4.2501768181061723E-2"/>
        <n v="5.0074922081035714E-2"/>
        <n v="4.2244599642683116E-2"/>
        <n v="0.10629152272123306"/>
        <n v="0.18702507584194156"/>
        <n v="3.2815230815836691E-2"/>
        <n v="2.9175110297949232E-2"/>
        <n v="3.751145289956876E-2"/>
        <n v="0.16028549579403517"/>
        <n v="0.11277287280488983"/>
        <n v="1.2500000000000111E-3"/>
        <n v="0.12249999999999998"/>
        <n v="0.45999999999999996"/>
        <n v="0.2001522707373711"/>
        <n v="0.23999999999999996"/>
        <n v="9.6666666666666623E-2"/>
        <n v="0.15333333333333332"/>
        <n v="4.8333333333333305E-2"/>
        <n v="0.41000000000000003"/>
        <n v="5.9571788413098244E-2"/>
        <n v="5.6262053536989876E-2"/>
        <n v="0.11399680681213396"/>
        <n v="0.10949870912220308"/>
        <n v="0.14333333333333334"/>
        <n v="6.253505642682454E-2"/>
        <n v="2.1886038390892745E-2"/>
        <n v="0.17790870660323166"/>
        <n v="0.25"/>
        <n v="4.8333333333333332E-2"/>
        <n v="0.29999999999999993"/>
        <n v="5.4173846194629269E-2"/>
        <n v="0.35"/>
        <n v="6.3291540020263354E-2"/>
        <n v="7.7813443632536727E-2"/>
        <n v="3.1307737787303225E-2"/>
        <n v="8.2150688536093364E-2"/>
        <n v="3.3756735182598273E-2"/>
        <n v="0.12260098103451327"/>
        <n v="0.12530266343825669"/>
        <n v="0.33905958574653955"/>
        <n v="0.24501000857878169"/>
        <n v="0.35232864674868181"/>
        <n v="0.17501823136962386"/>
        <n v="7.8397820924710121E-2"/>
        <n v="0.18363110877561745"/>
        <n v="8.3341289329672535E-3"/>
        <n v="0.11749999999999999"/>
        <n v="1.5668875659889895E-2"/>
        <n v="8.0010982545597145E-2"/>
        <n v="2.5012416314043343E-2"/>
        <n v="9.7267298455147224E-3"/>
        <n v="6.2535211267605991E-3"/>
        <n v="3.3379717243682529E-2"/>
        <n v="0.13666666666666669"/>
        <n v="0.34"/>
        <n v="0.37457865168539328"/>
        <n v="8.12509328105461E-2"/>
        <n v="2.0835120050222474E-3"/>
        <n v="0.23"/>
        <n v="0.10250000000000001"/>
        <n v="9.1999999999999985E-2"/>
        <n v="6.2569060773480623E-2"/>
        <n v="3.2500000000000001E-2"/>
        <n v="5.9263301947418467E-2"/>
        <n v="5.5000000000000007E-2"/>
        <n v="9.9999999999999846E-3"/>
        <n v="4.0000000000000008E-2"/>
        <n v="6.5000000000000002E-2"/>
        <n v="2.9203108601129495E-2"/>
        <n v="0.14244389027431417"/>
        <n v="2.1875534104038325E-2"/>
        <n v="0.10221238938053095"/>
        <n v="6.2502609494384381E-3"/>
        <n v="7.8164422824616969E-2"/>
        <n v="2.8572251270507883E-2"/>
        <n v="0.80824455398314576"/>
        <n v="3.7605195242369771E-2"/>
        <n v="0.39397127588510378"/>
        <n v="7.1428571428571425E-2"/>
        <n v="0.1168238908953695"/>
        <n v="0.105"/>
        <n v="0.1394496512859455"/>
        <n v="4.1699771181593018E-3"/>
        <n v="0.1750635156015056"/>
        <n v="0.28152173913043482"/>
        <n v="0.17590759075907583"/>
        <n v="8.4555984555984551E-2"/>
        <n v="0.16999999999999996"/>
        <n v="5.6272839486121641E-2"/>
        <n v="0.56202645820805786"/>
        <n v="0.11259904215233998"/>
        <n v="9.4999999999999959E-2"/>
        <n v="7.4999999999999969E-2"/>
        <n v="3.3395258973025171E-2"/>
        <n v="3.308933999102575E-2"/>
        <n v="6.2523839311596968E-2"/>
        <n v="6.2608725906339096E-3"/>
        <n v="0.18316434305027457"/>
        <n v="4.1702243929095939E-2"/>
        <n v="8.9999999999999969E-2"/>
        <n v="4.1999999999999996E-2"/>
        <n v="0.12084004680353626"/>
        <n v="9.8000000000000004E-2"/>
        <n v="1.6071885927767447E-2"/>
        <n v="0.48"/>
        <n v="5.3333333333333337E-2"/>
        <n v="0.49"/>
        <n v="1.8099703733787458E-3"/>
        <n v="8.1321606091585341E-2"/>
        <n v="2.187856170584138E-2"/>
        <n v="3.3749999999999995E-2"/>
        <n v="2.0002084636230967E-2"/>
        <n v="0.49000000000000005"/>
        <n v="0.45999999999999991"/>
        <n v="4.7924785988789409E-2"/>
        <n v="8.6666666666666642E-2"/>
        <n v="0.19500000000000001"/>
        <n v="1.2562763607150031E-2"/>
        <n v="0.38404231708219266"/>
        <n v="3.750513839408056E-2"/>
        <n v="8.2990574121679581E-2"/>
        <n v="5.7999999999999975E-2"/>
        <n v="0.41340206185567002"/>
        <n v="1.5002421698417819E-2"/>
        <n v="1.4287131689419082E-2"/>
        <n v="5.1790434487762355E-2"/>
        <n v="4.5348070461895942E-2"/>
        <n v="3.7042977810142937E-3"/>
        <n v="0.29999999999999988"/>
        <n v="4.0000000000000022E-2"/>
        <n v="9.6666666666666679E-2"/>
        <n v="6.8571428571428575E-2"/>
        <n v="1.9999999999999987E-2"/>
        <n v="4.5000000000000005E-2"/>
        <n v="8.6666666666666684E-2"/>
        <n v="0.13342717585619582"/>
        <n v="5.0007515316214418E-2"/>
        <n v="9.7500000000000003E-2"/>
        <n v="9.382241171563635E-2"/>
        <n v="4.2862876576342801E-2"/>
        <n v="0.18962392387856816"/>
        <n v="8.7499999999999994E-2"/>
        <n v="0.12099052921892073"/>
        <n v="6.0102040816326537E-2"/>
        <n v="0.10667365178487233"/>
        <n v="0.14739107426353845"/>
        <n v="9.3800600185668992E-2"/>
        <n v="3.7547971140561832E-2"/>
        <n v="0.17505890246201067"/>
        <n v="8.8304102688075647E-2"/>
        <n v="0.58243880861102937"/>
        <n v="3.3333333333333179E-3"/>
        <n v="2.3537339784627367E-2"/>
        <n v="3.1252219718774031E-2"/>
        <n v="4.5000000000000012E-2"/>
        <n v="6.5714285714285711E-2"/>
        <n v="1.2504352670798793E-2"/>
        <n v="2.4E-2"/>
        <n v="6.9999999999999993E-2"/>
        <n v="0.18"/>
        <n v="1.1765392358038257E-2"/>
        <n v="1.2501786224635623E-2"/>
        <n v="2.0833587158292699E-2"/>
        <n v="7.6925051334702274E-2"/>
        <n v="8.1377183645357176E-2"/>
        <n v="4.3812261626914123E-2"/>
        <n v="3.9999999999999957E-3"/>
        <n v="0.15333333333333329"/>
        <n v="0.16678378065019345"/>
        <n v="4.2196319121004085E-2"/>
        <n v="0.08"/>
        <n v="3.751553000811704E-2"/>
        <n v="3.6666666666666667E-2"/>
        <n v="0.33857207004939371"/>
        <n v="0.40958772770853286"/>
        <n v="3.1253899095160367E-2"/>
        <n v="0.2957062850031113"/>
        <n v="0.36472447226313209"/>
        <n v="6.7670025188916863E-2"/>
        <n v="0.10666666666666665"/>
        <n v="3.3646970267218683E-2"/>
        <n v="1.6666666666666663E-2"/>
        <n v="0.2906607299912049"/>
        <n v="0.10007723916334541"/>
        <n v="0.16772312373225157"/>
        <n v="4.9999999999999968E-2"/>
        <n v="7.5090728733184911E-2"/>
        <n v="0.20500000000000002"/>
        <n v="2.0835364213103939E-2"/>
        <n v="3.7554789316813685E-2"/>
        <n v="6.6789206675979748E-2"/>
        <n v="0.22506756269818393"/>
        <n v="6.2539698671206082E-2"/>
        <n v="6.2565609909720682E-2"/>
        <n v="1.6666666666666656E-2"/>
        <n v="5.6000000000000015E-2"/>
        <n v="0.1"/>
        <n v="4.4012479001679872E-2"/>
        <n v="0.22918604963833403"/>
        <n v="7.8490001868809542E-2"/>
        <n v="6.2500000000000014E-2"/>
        <n v="7.3333333333333348E-2"/>
        <n v="1.25008205567182E-2"/>
        <n v="2.5000858990816357E-2"/>
        <n v="6.2607736330414346E-2"/>
        <n v="6.2624264355018305E-2"/>
        <n v="0.31947484915557434"/>
        <n v="5.6295458218845955E-2"/>
        <n v="6.9450611122753719E-3"/>
        <n v="0.51201489847410797"/>
        <n v="4.0184331797235059E-2"/>
        <n v="0.17602028917910445"/>
        <n v="7.9657288051561734E-2"/>
        <n v="4.3862722869215678E-2"/>
        <n v="4.0626520817891212E-2"/>
        <n v="0.13000000000000003"/>
        <n v="4.6444358304771199E-2"/>
        <n v="2.0061728395061741E-2"/>
        <n v="9.6322478562678657E-2"/>
        <n v="4.1674087742045778E-2"/>
        <n v="6.1249999999999999E-2"/>
        <n v="4.8231280048500566E-2"/>
        <n v="6.8571428571428561E-2"/>
        <n v="4.8255733984388427E-2"/>
        <n v="3.5000000000000003E-2"/>
        <n v="0.12250000000000001"/>
        <n v="0.14999999999999997"/>
        <n v="6.2589783370683175E-2"/>
        <n v="0.69760742187500002"/>
        <n v="7.5000000000000015E-3"/>
        <n v="3.7505315650408773E-2"/>
        <n v="4.3791475484433677E-2"/>
        <n v="3.7580423779703144E-2"/>
        <n v="0.10149633398174467"/>
        <n v="1.8752307306100138E-2"/>
        <n v="6.9999999999999923E-2"/>
        <n v="0.16333333333333336"/>
        <n v="0.11889022719758162"/>
        <n v="8.7711495697573222E-2"/>
        <n v="0.25915037276691522"/>
        <n v="0.17670432411375142"/>
        <n v="6.3176114236261349E-2"/>
        <n v="0.10438972162740895"/>
        <n v="2.5002242554718307E-2"/>
        <n v="3.500000000000001E-2"/>
        <n v="4.4129379118973321E-2"/>
        <n v="6.6728460001946516E-2"/>
        <n v="5.834513510670155E-2"/>
        <n v="6.3588850174215991E-2"/>
        <n v="0.12517534507911554"/>
        <n v="0.2640927746492317"/>
        <n v="0.18407923186013525"/>
        <n v="0.12089443556706245"/>
        <n v="0.44774897680763986"/>
        <n v="1.2513136323510858E-2"/>
        <n v="9.2000072743143979E-2"/>
        <n v="3.7506765728966655E-2"/>
        <n v="9.0914314902311305E-2"/>
        <n v="0.15812170579779586"/>
        <n v="2.4075541979910724E-2"/>
        <n v="1.333778148457047E-2"/>
        <n v="0.4240145542753182"/>
        <n v="0.15499999999999997"/>
        <n v="3.4729406506823789E-2"/>
        <n v="0.28999999999999992"/>
        <n v="0.346377491207503"/>
        <n v="6.4446765972009573E-2"/>
        <n v="6.25E-2"/>
        <n v="3.2222222222222215E-2"/>
        <n v="4.8571428571428564E-2"/>
        <n v="0.14499999999999993"/>
        <n v="6.7677631578947336E-2"/>
        <n v="7.0852741002148098E-2"/>
        <n v="5.0016700066800278E-2"/>
        <n v="2.500415671825432E-2"/>
        <n v="4.6004865269461057E-2"/>
        <n v="0.12086748479435638"/>
        <n v="3.666666666666666E-2"/>
        <n v="0.24750294927251276"/>
        <n v="3.3351509335194547E-2"/>
        <n v="5.2000000000000005E-2"/>
        <n v="8.1514244828931964E-2"/>
        <n v="0.10666666666666666"/>
        <n v="0.13499999999999998"/>
        <n v="6.2579314720812157E-2"/>
        <n v="5.0166422580215669E-2"/>
        <n v="0.10250000000000002"/>
        <n v="2.4999999999999974E-2"/>
        <n v="4.6999999999999993E-2"/>
        <n v="1.2499999999999997E-2"/>
        <n v="3.7533053626203121E-2"/>
        <n v="0.44716981132075462"/>
        <n v="0.16887575640146657"/>
        <n v="3.5721925438734106E-2"/>
        <n v="0.90723270440251591"/>
        <n v="1.7857653365779335E-2"/>
        <n v="1.3393121382037158E-2"/>
        <n v="2.5715965060273769E-2"/>
        <n v="0.57273467173087389"/>
        <n v="7.9999999999999863E-3"/>
        <n v="0.16333333333333333"/>
        <n v="2.9248733821046705E-2"/>
        <n v="0.11258824636817165"/>
        <n v="2.5004368613087666E-2"/>
        <n v="5.7575857519788914E-2"/>
        <n v="0.20168236877523543"/>
        <n v="0.66304357851049134"/>
        <n v="3.9089382552922061E-2"/>
        <n v="1.7535860655737708E-2"/>
        <n v="8.9999999999999983E-2"/>
        <n v="0.13666666666666666"/>
        <n v="1.0176211453744497"/>
        <n v="5.4296799923121225E-2"/>
        <n v="0.1670715708663329"/>
        <n v="0.58418463211123339"/>
        <n v="0.10883890237072985"/>
        <n v="0.12000187503398496"/>
        <n v="4.3776144376718021E-2"/>
        <n v="0.11333333333333333"/>
        <n v="1.2506514352421193E-2"/>
        <n v="0.14000000000000004"/>
        <n v="9.3333333333333338E-2"/>
        <n v="0.15000000000000002"/>
        <n v="9.6000000000000002E-2"/>
        <n v="1.0938879276861685E-2"/>
        <n v="9.384908053265692E-2"/>
        <n v="8.1291604366794334E-2"/>
        <n v="0.32403846153846166"/>
        <n v="0.37370325693606748"/>
        <n v="9.2073929269593027E-2"/>
        <n v="5.6666666666666636E-2"/>
        <n v="1.2502253194128038E-2"/>
        <n v="2.2505395683453222E-2"/>
        <n v="0.15199786893979747"/>
        <n v="0.11000000000000003"/>
        <n v="2.5001131375299832E-2"/>
        <n v="4.2210086733054923E-2"/>
        <n v="9.081072219034346E-2"/>
        <n v="0.12666666666666671"/>
        <n v="7.0140845070422522E-2"/>
        <n v="7.9217912534631452E-2"/>
        <n v="0.10845422488059632"/>
        <n v="4.9999999999999975E-2"/>
        <n v="0.16666666666666666"/>
        <n v="3.2510009239297824E-2"/>
        <n v="1.6081508241137951E-2"/>
        <n v="0.1822876116326998"/>
        <n v="0.10035847433323777"/>
        <n v="5.7499999999999996E-2"/>
        <n v="0.19176254026691217"/>
        <n v="9.9999999999999978E-2"/>
        <n v="6.2966830851718669E-2"/>
        <n v="1.333333333333332E-2"/>
        <n v="0.16000000000000003"/>
        <n v="5.6268813464085521E-2"/>
        <n v="8.4526285591336112E-2"/>
        <n v="0.21999999999999997"/>
        <n v="7.014989293361884E-2"/>
        <n v="8.4999999999999937E-2"/>
        <n v="0.12152082385070548"/>
        <n v="7.9186022630585537E-2"/>
        <n v="0.87372611464968175"/>
        <n v="4.2533022533022533E-2"/>
        <n v="0.3445312499999999"/>
        <n v="0.37888788426763109"/>
        <n v="2.8150513443883984E-2"/>
        <n v="5.0001763357432468E-3"/>
        <n v="4.999999999999994E-3"/>
        <n v="7.6272048846675627E-2"/>
        <n v="3.2727272727272723E-2"/>
        <n v="5.7142857142857148E-2"/>
        <n v="0.10417245414097952"/>
        <n v="0.10912292555543526"/>
        <n v="0.13999999999999999"/>
        <n v="0.10888628011433235"/>
        <n v="0.11249999999999999"/>
        <n v="5.3333333333333323E-2"/>
        <n v="8.3436358353989812E-2"/>
        <n v="6.6666666666666666E-2"/>
        <n v="3.7512066413540102E-2"/>
        <n v="0.45"/>
        <n v="0.13500000000000001"/>
        <n v="1.6085457402234618E-2"/>
        <n v="2.5003064055927601E-2"/>
        <n v="0.15666666666666665"/>
        <n v="0.4499999999999999"/>
        <n v="0.14061384278108355"/>
        <n v="5.6485355648535553E-2"/>
        <n v="0.44628751071734779"/>
        <n v="6.2630523765766907E-3"/>
        <n v="0.16972228624106939"/>
        <n v="5.001433371174329E-2"/>
        <n v="6.1250000000000006E-2"/>
        <n v="1.2500366590415859E-2"/>
        <n v="1.2501761307594771E-2"/>
        <n v="0.32999999999999996"/>
        <n v="4.3770267015027682E-2"/>
        <n v="3.1111111111111114E-2"/>
        <n v="0.16999999999999998"/>
        <n v="3.3384881850797965E-2"/>
        <n v="3.1250787582954513E-2"/>
        <n v="7.0000000000000007E-2"/>
        <n v="4.8000000000000001E-2"/>
        <n v="6.142857142857143E-2"/>
        <n v="0.36360808709175735"/>
        <n v="4.3776389123458867E-2"/>
        <n v="0.2758746024534301"/>
        <n v="0.24629313511527895"/>
        <n v="8.7513041404596537E-2"/>
        <n v="1.4999999999999993E-2"/>
        <n v="8.0000000000000029E-2"/>
        <n v="7.2499999999999981E-2"/>
        <n v="9.3333333333333351E-2"/>
        <n v="0.26000000000000006"/>
        <n v="3.7606788928123927E-2"/>
        <n v="0.13808272588574336"/>
        <n v="0.42079252759694336"/>
        <n v="0.38902008473246519"/>
        <n v="0.17051442910915929"/>
        <n v="2.5079344928272188E-2"/>
        <n v="7.2499999999999995E-2"/>
        <n v="1.2503360251185505E-2"/>
        <n v="7.8229473121155357E-2"/>
        <n v="8.1400876476268286E-2"/>
        <n v="0.14499999999999999"/>
        <n v="9.0000000000000038E-2"/>
        <n v="4.379478360561765E-2"/>
        <n v="6.1428571428571443E-2"/>
        <n v="4.4999999999999998E-2"/>
        <n v="0.16499999999999998"/>
        <n v="2.6000000000000002E-2"/>
        <n v="3.5422833422715023E-2"/>
        <n v="5.7342657342657255E-2"/>
        <n v="4.3824047119355503E-2"/>
        <n v="0.47000000000000003"/>
        <n v="8.150572831423894E-2"/>
        <n v="0.1336806072332192"/>
        <n v="0.13334968852128659"/>
        <n v="5.5581949436187141E-2"/>
        <n v="5.0013437103605451E-2"/>
        <n v="7.001457422444303E-2"/>
        <n v="0.44000000000000011"/>
        <n v="0.18035683050550982"/>
        <n v="0.11260964057383437"/>
        <n v="4.2222901647785777E-2"/>
        <n v="6.3999999999999987E-2"/>
        <n v="0.10885376633358956"/>
        <n v="1.6666666666666631E-3"/>
        <n v="8.1666666666666679E-2"/>
        <n v="1.9999999999999993E-2"/>
        <n v="8.4999999999999978E-2"/>
        <n v="3.1250000000000007E-2"/>
        <n v="3.8571428571428576E-2"/>
        <n v="0.11677787097758119"/>
        <n v="0.1635451505016722"/>
        <n v="0.38166939443535181"/>
        <n v="6.5249999999999975E-2"/>
        <n v="0.44232465813850919"/>
        <n v="2.0837621227339329E-2"/>
        <n v="9.3764508520950817E-3"/>
        <n v="4.2857142857142799E-3"/>
        <n v="0.12515809976727715"/>
        <n v="0.11499999999999998"/>
        <n v="6.8333333333333343E-2"/>
        <n v="4.3333333333333335E-2"/>
        <n v="9.2996752465720561E-2"/>
        <n v="1.7858821435599075E-2"/>
        <n v="0.58486990041760378"/>
        <n v="0.11255023936265222"/>
        <n v="6.3477173233270776E-2"/>
        <n v="0.13666666666666663"/>
        <n v="5.6000000000000001E-2"/>
        <n v="0.1750207969881207"/>
        <n v="4.2506747102714716E-2"/>
        <n v="5.8601064806315356E-2"/>
        <n v="7.9225446229693214E-2"/>
        <n v="0.12141684373189107"/>
        <n v="0.11311853969650319"/>
        <n v="4.2210921365281678E-2"/>
        <n v="0.12270393225530372"/>
        <n v="3.7508378090956994E-2"/>
        <n v="0.18427284856571047"/>
        <n v="9.3754206971321773E-3"/>
        <n v="7.5017886954447888E-2"/>
        <n v="0.17340684226820302"/>
        <n v="3.5716261490323195E-3"/>
        <n v="1.25004136886599E-2"/>
        <n v="2.5000403495237144E-2"/>
        <n v="5.2151925406943044E-2"/>
        <n v="7.514751003068211E-2"/>
        <n v="7.3678913445702765E-2"/>
        <n v="4.9999999999999996E-2"/>
        <n v="8.8095400108873179E-2"/>
        <n v="0.35983643798273496"/>
        <n v="0.1213535388324436"/>
        <n v="0.24499999999999997"/>
        <n v="0.1852706299911269"/>
        <n v="0.12"/>
        <n v="3.750983704605311E-2"/>
        <n v="8.3422890918860862E-2"/>
        <n v="0.11274995556345534"/>
        <n v="2.8571428571428658E-3"/>
        <n v="0.5424657534246573"/>
        <n v="0.11111292669248854"/>
        <n v="2.5926646961385573E-2"/>
        <n v="0.25238095238095232"/>
        <n v="5.0008930421301584E-2"/>
        <n v="2.5001655958137352E-2"/>
        <n v="0.16456532791052361"/>
        <n v="8.4526112185686647E-2"/>
        <n v="4.4462061379604179E-2"/>
        <n v="1.3275280898876411"/>
        <n v="2.8000000000000008E-2"/>
        <n v="9.6666666666666665E-2"/>
        <n v="2.2500771287535984E-2"/>
        <n v="0.18879096667584683"/>
        <n v="6.7142857142857143E-2"/>
        <n v="9.3333333333333324E-2"/>
        <n v="0.46"/>
        <n v="9.0000000000000024E-2"/>
        <n v="7.6000000000000012E-2"/>
        <n v="5.5714285714285737E-2"/>
        <n v="4.7142857142857132E-2"/>
        <n v="3.8097233897143631E-2"/>
        <n v="6.3333333333333339E-2"/>
        <n v="0.11673416491171223"/>
        <n v="0.11777566539923948"/>
        <n v="0.28159641685995357"/>
        <n v="9.1999999999999971E-2"/>
        <n v="3.1282591464686503E-2"/>
        <n v="4.4999999999999984E-2"/>
        <n v="0.28999999999999987"/>
        <n v="1.6923076923076923E-2"/>
        <n v="0.37"/>
        <n v="4.0000000000000036E-3"/>
        <n v="5.1999999999999991E-2"/>
        <n v="5.8749999999999997E-2"/>
        <n v="0.17786509495743286"/>
        <n v="0.18279808677827128"/>
        <n v="0.10844752709027279"/>
        <n v="0.32078242786586952"/>
        <n v="0.1087954274014673"/>
        <n v="0.42300263388937664"/>
        <n v="0.24846292947558765"/>
        <n v="4.9999999999999954E-2"/>
        <n v="0.1252279524400029"/>
        <n v="1.6090609633837762E-2"/>
        <n v="2.0881791961295113E-2"/>
        <n v="5.2499999999999998E-2"/>
        <n v="0.17499999999999999"/>
        <n v="4.1670512484447468E-2"/>
        <n v="6.780681818181819E-2"/>
        <n v="0.27820075526860777"/>
        <n v="5.1024702622444124E-3"/>
        <n v="9.3751403249011604E-3"/>
        <n v="0.38000000000000006"/>
        <n v="8.755197073008486E-2"/>
        <n v="0.18398791540785492"/>
        <n v="2.2223968022524996E-2"/>
        <n v="0.10499999999999997"/>
        <n v="0.11259115511765086"/>
        <n v="9.1126355388360267E-2"/>
        <n v="9.0852861309463934E-2"/>
        <n v="0.17526730616484384"/>
        <n v="0.12268546903740035"/>
        <n v="0.13590343981713779"/>
        <n v="3.338255271395664E-2"/>
        <n v="3.0440642534932328E-2"/>
        <n v="5.4629313290058053E-2"/>
        <n v="7.7865181797238892E-2"/>
        <n v="0.18854166666666655"/>
        <n v="0.16708837881800104"/>
        <n v="1.5629010564790172E-2"/>
        <n v="0.22590673575129552"/>
        <n v="0.18461661533538656"/>
        <n v="0.17704918032786884"/>
        <n v="0.15001631321370312"/>
        <n v="0.1120899718837863"/>
        <n v="3.1348011541839138E-2"/>
        <n v="0.3476047904191617"/>
        <n v="1.2222222222222218E-2"/>
        <n v="3.9585699223709025E-2"/>
        <n v="3.3364236445894854E-2"/>
        <n v="0.17524344777697395"/>
        <n v="3.111111111111111E-2"/>
        <n v="4.3769969509411914E-2"/>
        <n v="1.2501025743705227E-2"/>
        <n v="0.1146059858760229"/>
        <n v="5.0004466279588962E-3"/>
        <n v="0.3299999999999999"/>
        <n v="9.6666666666666651E-2"/>
        <n v="0.64741829167811082"/>
        <n v="0.62331917020744854"/>
        <n v="2.7092300968173468E-2"/>
        <n v="0.18653846153846154"/>
        <n v="0.32482109227871969"/>
        <n v="3.125892581717641E-2"/>
        <n v="0.11268336810535923"/>
        <n v="7.003893214682981E-2"/>
        <n v="1.2792929292929298"/>
        <n v="0.17537576226058577"/>
        <n v="0.10601505644076439"/>
        <n v="3.599999999999999E-2"/>
        <n v="7.4999999999999983E-2"/>
        <n v="6.9999999999999965E-2"/>
        <n v="4.6893816535268744E-2"/>
        <n v="0.11770462633451954"/>
        <n v="2.9189500219202115E-2"/>
        <n v="5.6249999999999994E-2"/>
        <n v="8.2500000000000004E-2"/>
        <n v="0.16252368045233304"/>
        <n v="0.27"/>
        <n v="8.3339803051429559E-2"/>
        <n v="3.9999999999999897E-2"/>
        <n v="2.5100176310306133E-2"/>
        <n v="4.8222909452537002E-2"/>
        <n v="3.1428571428571424E-2"/>
        <n v="0.11000000000000001"/>
        <n v="0.1001025725187708"/>
        <n v="8.3333333333333356E-2"/>
        <n v="9.6666666666666637E-2"/>
        <n v="0.10839079240479473"/>
        <n v="7.2614715189873433E-2"/>
        <n v="0.11249999999999998"/>
        <n v="1.2222222222222219E-2"/>
        <n v="0.155"/>
        <n v="6.4999999999999988E-2"/>
        <n v="6.7663834951456295E-2"/>
        <n v="0.39007234726688123"/>
        <n v="5.4202721052211182E-2"/>
        <n v="8.3354814096879962E-2"/>
        <n v="3.8571428571428569E-2"/>
        <n v="0.34063312291125136"/>
        <n v="1.7588832487309646E-2"/>
        <n v="5.0118382422577878E-2"/>
        <n v="3.3333333333333448E-3"/>
        <n v="9.3752634874667059E-3"/>
        <n v="3.333582417451033E-2"/>
        <n v="4.0754692887242989E-2"/>
        <n v="4.3928048184925975E-2"/>
        <n v="3.7634485726581665E-2"/>
        <n v="1.666752419251934E-2"/>
        <n v="1.0722664192098757E-2"/>
        <n v="0.42507808251392654"/>
        <n v="0.29194467046379163"/>
        <n v="4.1669918247454673E-3"/>
        <n v="3.3339908474041342E-2"/>
        <n v="1.2501838776110634E-2"/>
        <n v="0.11752350176263217"/>
        <n v="3.5714285714285719E-2"/>
        <n v="0.17074846044528655"/>
        <n v="9.3758094652607506E-3"/>
        <n v="0.17161065556358085"/>
        <n v="0.43328369322412502"/>
        <n v="0.94725216933999479"/>
        <n v="0.35259391771019677"/>
        <n v="0.10006957973838018"/>
        <n v="5.0295438430631084E-2"/>
        <n v="2.8572273673316252E-2"/>
        <n v="1.999999999999999E-2"/>
        <n v="1.4063873768614855E-2"/>
        <n v="5.9999999999999977E-2"/>
        <n v="0.3958115183246072"/>
        <n v="6.6666666666666662E-3"/>
        <n v="2.9999999999999978E-2"/>
        <n v="4.1676589805998608E-2"/>
        <n v="9.596675391212342E-2"/>
        <n v="0.16060077779267806"/>
        <n v="8.3367007176569474E-2"/>
        <n v="0.44"/>
        <n v="0.10418410251946678"/>
        <n v="5.4444444444444448E-2"/>
        <n v="2.0834241513816232E-2"/>
        <n v="3.1250144241944697E-3"/>
        <n v="1.5689351160833882E-2"/>
        <n v="1.358037905131501E-2"/>
        <n v="2.3076923076923078E-2"/>
        <n v="0.21500000000000005"/>
        <n v="7.8067641852231473E-2"/>
        <n v="7.7309113300492574E-2"/>
        <n v="0.13154984921867857"/>
        <n v="0.24650736623827543"/>
        <n v="2.917026761418913E-2"/>
        <n v="3.7503667051299601E-2"/>
        <n v="4.16698823819961E-2"/>
        <n v="0.20200676566710621"/>
        <n v="0.1212961544354221"/>
        <n v="5.1999999999999998E-2"/>
        <n v="1.0417854812732951E-2"/>
        <n v="4.1761596646313619E-2"/>
        <n v="3.1265275795319007E-2"/>
        <n v="0.87142935648733344"/>
        <n v="0.18791901314025217"/>
        <n v="4.5721348198882503E-2"/>
        <n v="0.12139723725966026"/>
        <n v="0.11285270880361169"/>
        <n v="2.084942979880702E-2"/>
        <n v="0.10881310894596986"/>
        <n v="0.79874476987447696"/>
        <n v="0.11669758320966715"/>
        <n v="0.26075037626316933"/>
        <n v="1.3999999999999978E-2"/>
        <n v="8.472245099654091E-2"/>
        <n v="8.4695427616588173E-2"/>
        <n v="9.3333333333333365E-2"/>
        <n v="9.1999999999999998E-2"/>
        <n v="7.6924476254163036E-3"/>
        <n v="0.16367719501593739"/>
        <n v="0.15700775945683798"/>
        <n v="4.0000000000000114E-3"/>
        <n v="3.4999999999999962E-2"/>
        <n v="0.22999999999999993"/>
        <n v="1.7858357873422121E-2"/>
        <n v="0.12128985945292432"/>
        <n v="2.5015482943988882E-2"/>
        <n v="0.115"/>
        <n v="4.289855819407043E-2"/>
        <n v="4.2500000000000003E-2"/>
        <n v="9.9999999999999863E-3"/>
        <n v="0.24089285714285705"/>
        <n v="6.2510854086346421E-2"/>
        <n v="0.11935271674779632"/>
        <n v="0.27912190565156447"/>
        <n v="6.2521895099701449E-2"/>
        <n v="5.4000000000000006E-2"/>
        <n v="8.1627345346461058E-2"/>
        <n v="0.29391111966140832"/>
        <n v="1.6677551660179216E-2"/>
        <n v="0.14666666666666667"/>
        <n v="0.25038910505836581"/>
        <n v="4.3910021945866864E-2"/>
        <n v="0.7081967213114756"/>
        <n v="0.92129629629629683"/>
        <n v="4.6883328240151803E-2"/>
        <n v="2.0007189589474422E-2"/>
        <n v="0.16144329896907211"/>
        <n v="0.12271841506982782"/>
        <n v="9.9999999999999964E-2"/>
        <n v="0.19500000000000003"/>
        <n v="4.8333333333333311E-2"/>
        <n v="4.7E-2"/>
        <n v="7.9999999999999988E-2"/>
        <n v="9.0511234453615544E-2"/>
        <n v="2.2504893431926912E-2"/>
        <n v="3.7524941470682187E-2"/>
        <n v="6.6686803759998109E-2"/>
        <n v="1.1364370575784438E-2"/>
        <n v="1.0384005763688762"/>
        <n v="1.0716769921353316E-2"/>
        <n v="7.8290308929327118E-2"/>
        <n v="4.5848143313213317E-2"/>
        <n v="4.7681151859773591E-2"/>
        <n v="0.33455313454058783"/>
        <n v="2.5003473399318681E-2"/>
        <n v="3.7518611899704214E-2"/>
        <n v="4.062725923882702E-2"/>
        <n v="8.5999999999999993E-2"/>
        <n v="0.19050847687462499"/>
        <n v="3.767891221374043E-2"/>
        <n v="3.3333333333333319E-2"/>
        <n v="8.148843761004812E-2"/>
        <n v="2.6000000000000013E-2"/>
        <n v="1.7501750350069997E-2"/>
        <n v="0.36808379544054221"/>
        <n v="0.35918903429171839"/>
        <n v="2.0000000000000066E-2"/>
        <n v="4.0000000000000062E-3"/>
        <n v="0.12666666666666668"/>
        <n v="3.3333333333333401E-3"/>
        <n v="5.4547371380376693E-2"/>
        <n v="0.13202023453667516"/>
        <n v="0.21386817760172486"/>
        <n v="8.7754864266573446E-2"/>
        <n v="3.2500000000000008E-2"/>
        <n v="0.15666666666666662"/>
        <n v="0.14180489423151976"/>
        <n v="7.0006676840900409E-2"/>
        <n v="0.21670625494853521"/>
        <n v="7.7844843196261213E-2"/>
        <n v="9.3830345205855092E-2"/>
        <n v="0.12499999999999997"/>
        <n v="8.8899783309964814E-2"/>
        <n v="2.250000000000001E-2"/>
        <n v="4.6432534303867894E-2"/>
        <n v="3.6666666666666688E-2"/>
        <n v="0.1133333333333333"/>
        <n v="1.7857682005154411E-2"/>
        <n v="7.0864578738420822E-2"/>
        <n v="7.7354541649225589E-2"/>
        <n v="9.067755329266311E-2"/>
        <n v="0.33494836512638759"/>
        <n v="0.11894604767879551"/>
        <n v="8.5271283131599443E-2"/>
        <n v="2.0839126614239979E-3"/>
        <n v="1.7502652318884513E-2"/>
        <n v="5.9383164923899487E-2"/>
        <n v="0.17050270045700033"/>
        <n v="6.2584005376344051E-2"/>
        <n v="3.2857142857142856E-2"/>
        <n v="2.2921858433543881E-2"/>
        <n v="6.4285714285714293E-3"/>
        <n v="5.4180354796320648E-2"/>
        <n v="2.8572127318749304E-2"/>
        <n v="0.15667723941813408"/>
        <n v="3.126121084276836E-2"/>
        <n v="8.3334268656555556E-3"/>
        <n v="5.939302672965522E-2"/>
        <n v="2.6533030116525434E-2"/>
        <n v="6.2630523765767193E-2"/>
        <n v="0.25733176608874514"/>
        <n v="4.1697988393420926E-2"/>
        <n v="1.0188679245283012"/>
        <n v="0.16666666666666669"/>
        <n v="0.05"/>
        <n v="0.1753163184151543"/>
        <n v="6.432525752903355E-2"/>
        <n v="0.13758599984989117"/>
        <n v="4.7621371256584902E-3"/>
        <n v="6.2525757051250597E-3"/>
        <n v="3.1256105471283747E-2"/>
        <n v="4.4398340248962664E-2"/>
        <n v="0.15344141939431014"/>
        <n v="4.8333333333333325E-2"/>
        <n v="1.6080240821160666E-2"/>
        <n v="1.8779372141111601E-2"/>
        <n v="8.8408807644370521E-2"/>
        <n v="0.33188585607940435"/>
        <n v="1.2500294473232166E-2"/>
        <n v="0.17854251012145747"/>
        <n v="2.9630134939795199E-2"/>
        <n v="0.19000000000000003"/>
        <n v="4.4768357134825125E-2"/>
        <n v="1.2650747708634853E-2"/>
        <n v="5.7675840978593268E-2"/>
        <n v="7.2660044150110389E-2"/>
        <n v="3.472568181002976E-2"/>
        <n v="5.0149611011370415E-2"/>
        <n v="2.9167634107153055E-2"/>
        <n v="0.1045565119760479"/>
        <n v="0.15"/>
        <n v="3.6249999999999984E-2"/>
        <n v="2.0840277870371616E-2"/>
        <n v="0.31233741753063154"/>
        <n v="0.43798899755501236"/>
        <n v="0.14353327233142968"/>
        <n v="1.7499999999999977E-2"/>
        <n v="0.16269405302125622"/>
        <n v="0.10888025040387721"/>
        <n v="5.1855154473289006E-2"/>
        <n v="2.5060679611650462E-2"/>
        <n v="3.9589735958436602E-2"/>
        <n v="6.7635814889336024E-2"/>
        <n v="3.9067425988791746E-2"/>
        <n v="3.9588673685801094E-2"/>
        <n v="4.4827586206896586E-2"/>
        <n v="0.14499480429511608"/>
        <n v="2.8571428571428649E-3"/>
        <n v="0.1042601500520515"/>
        <n v="7.6422610015174475E-2"/>
        <n v="0.1092025032092426"/>
        <n v="4.1191615826745347E-2"/>
        <n v="3.3333333333333262E-3"/>
        <n v="0.2"/>
        <n v="5.5265700483091797E-2"/>
        <n v="2.7169883676338984E-2"/>
        <n v="0.1167605679147484"/>
        <n v="1.7857467113410512E-2"/>
        <n v="0.86446070091868032"/>
        <n v="4.3912301528416665E-2"/>
        <n v="0.31261164861234164"/>
        <n v="0.44807413317858696"/>
        <n v="0.10750000000000001"/>
        <n v="0.38320209973753283"/>
        <n v="2.501260716086735E-2"/>
        <n v="4.0303112262869208E-2"/>
        <n v="0.25999999999999995"/>
        <n v="5.6671006653582871E-2"/>
        <n v="0.12154714083175802"/>
        <n v="9.9999999999999777E-3"/>
        <n v="2.9170954217774263E-2"/>
        <n v="4.1796388542964368E-3"/>
        <n v="0.39652842497670088"/>
        <n v="2.2501490362323642E-2"/>
        <n v="0.20999999999999996"/>
        <n v="3.1258194786804389E-2"/>
        <n v="7.5123112278397935E-2"/>
        <n v="5.7147349388118746E-3"/>
        <n v="5.0209626027167567E-2"/>
        <n v="4.4449605121145909E-2"/>
        <n v="3.4999999999999969E-2"/>
        <n v="0.18751540081546292"/>
        <n v="6.7500000000000018E-2"/>
        <n v="2.5021347815691479E-2"/>
        <n v="7.2862499999999997E-2"/>
        <n v="2.8131978284818223E-2"/>
        <n v="3.3342619470801603E-2"/>
        <n v="2.1495756866351731E-2"/>
        <n v="2.4615384615384608E-2"/>
        <n v="7.8356879971506574E-2"/>
        <n v="7.7317676143386888E-2"/>
        <n v="0.44586413459087432"/>
        <n v="8.4174404521598703E-2"/>
        <n v="6.5065130260520992E-2"/>
        <n v="0.34946808510638294"/>
        <n v="0.11750575373993091"/>
        <n v="4.7070969162844006E-2"/>
        <n v="5.002481586627229E-2"/>
        <n v="0.18772352296027844"/>
        <n v="4.1428571428571412E-2"/>
        <n v="5.4209702536070666E-2"/>
        <n v="0.47999999999999993"/>
        <n v="7.5000000000000039E-2"/>
        <n v="0.16948153285937226"/>
        <n v="2.5001479465025428E-2"/>
        <n v="5.3999999999999992E-2"/>
        <n v="4.9999999999999982E-2"/>
        <n v="2.7561521252796404E-2"/>
        <n v="0.13928276264402276"/>
        <n v="2.9168599534521257E-2"/>
        <n v="0.17665281450698903"/>
        <n v="3.1374900079936076E-2"/>
        <n v="5.0002989357885927E-2"/>
        <n v="5.0005704038002606E-2"/>
        <n v="0.15749760459916953"/>
        <n v="4.3874078275666466E-2"/>
        <n v="0.11616688396349412"/>
        <n v="0.13902281781563908"/>
        <n v="0.20175847364487623"/>
        <n v="0.17709631049353139"/>
        <n v="3.333333333333334E-2"/>
        <n v="4.4285714285714282E-2"/>
        <n v="2.0841975574951058E-2"/>
        <n v="0.10424497098355233"/>
        <n v="0.18885830194146622"/>
        <n v="4.6672177121771213E-2"/>
        <n v="0.22601737093783544"/>
        <n v="1.7516714422158543E-2"/>
        <n v="8.3352006883818039E-3"/>
        <n v="6.7705735660847866E-2"/>
        <n v="1.2513172870210365E-2"/>
        <n v="9.1675671215437279E-2"/>
        <n v="0.10458467094703051"/>
        <n v="0.16499999999999995"/>
        <n v="0.24079312257348867"/>
        <n v="0.53846234971525031"/>
        <n v="8.3333333333333301E-2"/>
        <n v="0.22569676700111477"/>
        <n v="4.4628201682756906E-2"/>
        <n v="0.10023658559666883"/>
        <n v="0.35015336847244993"/>
        <n v="6.2563016737245361E-2"/>
        <n v="0.59069212410501171"/>
        <n v="0.40205078124999993"/>
        <n v="4.4447917920374419E-2"/>
        <n v="5.7605311355311349E-2"/>
        <n v="0.13222107132287664"/>
        <n v="7.7499999999999986E-2"/>
        <n v="1.8518625073794849E-2"/>
        <n v="0.23500000000000001"/>
        <n v="0.25046821094135036"/>
        <n v="0.41243339253996436"/>
        <n v="7.8333333333333324E-2"/>
        <n v="5.6287909421754913E-2"/>
        <n v="1.2534822821484468E-2"/>
        <n v="2.1428571428571422E-2"/>
        <n v="5.846958796599086E-2"/>
        <n v="0.10572414919176133"/>
        <n v="2.3535148947791025E-2"/>
        <n v="5.7999999999999982E-2"/>
        <n v="3.8749999999999993E-2"/>
        <n v="7.8206902335723541E-2"/>
        <n v="3.752345450451576E-2"/>
        <n v="5.0009768754054031E-2"/>
        <n v="6.6685238941603234E-2"/>
        <n v="3.3338450296886209E-2"/>
        <n v="6.431054461181919E-2"/>
        <n v="2.1887319501700794E-2"/>
        <n v="1.3334350882883223E-2"/>
        <n v="4.0635554031445156E-2"/>
        <n v="2.8134120241260743E-2"/>
        <n v="9.401979970070215E-2"/>
        <n v="1.2522768670309655E-2"/>
        <n v="2.9618722876627406E-2"/>
        <n v="9.4999999999999946E-2"/>
        <n v="7.1999999999999995E-2"/>
        <n v="6.9722693831352517E-2"/>
        <n v="0.1135164438019516"/>
        <n v="1.78582961958277E-2"/>
        <n v="0.18499999999999997"/>
        <n v="9.2386378931311394E-2"/>
        <n v="0.1048471387509798"/>
        <n v="2.9481641468682544E-2"/>
        <n v="7.8628416146065042E-2"/>
        <n v="3.0000000000000006E-2"/>
        <n v="0.22499999999999995"/>
        <n v="3.2956206624001422E-2"/>
        <n v="1.4583616224709522E-2"/>
        <n v="0.26752477796370211"/>
        <n v="8.1423744760927133E-2"/>
        <n v="8.3618682372277778E-2"/>
        <n v="2.9414446339544884E-3"/>
        <n v="5.6315288546357763E-2"/>
        <n v="2.3533424981835204E-2"/>
        <n v="0.19615745079662597"/>
        <n v="0.1537515830491962"/>
        <n v="5.0360958706324038E-2"/>
        <n v="0.23793921230856371"/>
        <n v="0.12512770217808833"/>
        <n v="5.211117049706037E-2"/>
        <n v="2.8888888888888891E-2"/>
        <n v="8.3333333333333315E-2"/>
        <n v="0.25000000000000006"/>
        <n v="1.6666666666666659E-2"/>
        <n v="5.8750000000000004E-2"/>
        <n v="3.7999999999999985E-2"/>
        <n v="5.0082896743815927E-2"/>
        <n v="3.2499999999999994E-2"/>
        <n v="5.2130287403988312E-2"/>
        <n v="6.8000000000000005E-2"/>
        <n v="8.1615398452959148E-2"/>
        <n v="0.10846736279507098"/>
        <n v="0.36"/>
        <n v="0.87603423680456483"/>
        <n v="3.2143054060730099E-2"/>
        <n v="0.14392994842521656"/>
        <n v="1.4285872739388977E-2"/>
        <n v="6.8571428571428589E-2"/>
        <n v="4.2857142857142844E-2"/>
        <n v="1.4285714285714266E-3"/>
        <n v="0.10771432635209616"/>
        <n v="0.10846524767424867"/>
        <n v="2.4285714285714275E-2"/>
        <n v="7.2537390407426489E-2"/>
        <n v="0.17245390693590862"/>
        <n v="1.6673199949824365E-2"/>
        <n v="1.105851063829788"/>
        <n v="0.4167643004824258"/>
        <n v="0.40892556709404204"/>
        <n v="6.6098758302050253E-2"/>
        <n v="1.430844124852843E-2"/>
        <n v="0.36404494382022468"/>
        <n v="8.0179199999999964E-2"/>
        <n v="6.5903307888040732E-2"/>
        <n v="0.21438186326602904"/>
        <n v="3.7502216490214277E-2"/>
        <n v="0.1083611255060313"/>
        <n v="4.1680090206185523E-2"/>
        <n v="6.1116770142047389E-2"/>
        <n v="5.0039398619472361E-2"/>
        <n v="5.7999999999999968E-2"/>
        <n v="0.11292912725053399"/>
        <n v="6.8827986750760017E-2"/>
        <n v="0.16301817602040805"/>
        <n v="0.27999999999999997"/>
        <n v="8.4480347600259659E-2"/>
        <n v="0.37777887560517737"/>
        <n v="0.21000000000000002"/>
        <n v="2.500460042544736E-2"/>
        <n v="0.15845567476002251"/>
        <n v="0.28000000000000003"/>
        <n v="3.0000000000000009E-2"/>
        <n v="6.5714285714285697E-2"/>
        <n v="5.3999999999999999E-2"/>
        <n v="0.10999999999999999"/>
        <n v="2.5007819831091647E-2"/>
        <n v="0.3897767332549944"/>
        <n v="0.22"/>
        <n v="5.6271847375207823E-2"/>
        <n v="2.5025210761970069E-2"/>
        <n v="0.1280175981301987"/>
        <n v="5.8489555436529179E-2"/>
        <n v="8.336331080825872E-2"/>
        <n v="7.1999999999999981E-2"/>
        <n v="0.11264394288346381"/>
        <n v="0.10007335465508642"/>
        <n v="0.1823741007194245"/>
        <n v="0.12514157568069595"/>
        <n v="3.3338058355918958E-2"/>
        <n v="2.8128573534120439E-2"/>
        <n v="7.7865878720601675E-2"/>
        <n v="2.3810410520980388E-2"/>
        <n v="3.0000000000000002E-2"/>
        <n v="5.1792531819546191E-2"/>
        <n v="0.17796610169491522"/>
        <n v="0.11"/>
        <n v="0.17115933752141632"/>
        <n v="0.10418955242056469"/>
        <n v="2.8136551067010535E-2"/>
        <n v="0.1000325634784308"/>
        <n v="0.38483735571878275"/>
        <n v="0.31504230393752025"/>
        <n v="0.15628202605537378"/>
        <n v="0.1818601050222162"/>
        <n v="0.16672442232787649"/>
        <n v="0.21230417144647906"/>
        <n v="1.666666666666667E-2"/>
        <n v="5.0010451941970832E-2"/>
        <n v="0.11916961130742046"/>
        <n v="1.2499999999999942E-3"/>
        <n v="0.41598770176787092"/>
        <n v="0.13391157811260904"/>
        <n v="4.8219315706452326E-2"/>
        <n v="2.7783981650433595E-2"/>
        <n v="8.8000000000000009E-2"/>
        <n v="0.10461581579855121"/>
        <n v="0.10894099169845184"/>
        <n v="6.7503013796490596E-2"/>
        <n v="0.10556696662155085"/>
        <n v="5.0335390394419088E-2"/>
        <n v="1.3889246271498705E-2"/>
        <n v="2.5035051315125345E-2"/>
        <n v="3.7514091387344024E-2"/>
        <n v="0.17519736545315104"/>
        <n v="3.9999999999999966E-2"/>
        <n v="2.5002525599476272E-2"/>
        <n v="8.75643874727733E-2"/>
        <n v="5.3333333333333358E-2"/>
        <n v="0.33928025282903446"/>
        <n v="5.3617173890767702E-3"/>
        <n v="0.17857726901062956"/>
        <n v="3.7503771801009819E-2"/>
        <n v="0.18279266572637526"/>
        <n v="6.8785837903208996E-2"/>
        <n v="0.36724380818963825"/>
        <n v="4.222743969402052E-2"/>
        <n v="3.3333853195985627E-2"/>
        <n v="0.14333333333333337"/>
        <n v="3.5999999999999997E-2"/>
        <n v="0.01"/>
        <n v="1.9999999999999969E-2"/>
        <n v="3.3683767872161471E-2"/>
        <n v="0.44233278955954342"/>
        <n v="8.4155937052932714E-2"/>
        <n v="2.0873073401495523E-2"/>
        <n v="1.3333333333333312E-2"/>
        <n v="2.1666666666666664E-2"/>
        <n v="2.8126506450016377E-2"/>
        <n v="2.5029119880724985E-2"/>
        <n v="3.333564834749659E-2"/>
        <n v="2.9999999999999988E-2"/>
        <n v="0.19868228404099547"/>
        <n v="6.2529339968078121E-2"/>
        <n v="7.006102212051861E-2"/>
        <n v="6.2870787850023729E-2"/>
        <n v="0.52028255111050747"/>
        <n v="0.10810276679841892"/>
        <n v="0.11999999999999998"/>
        <n v="2.1999999999999985E-2"/>
        <n v="4.8571428571428571E-2"/>
        <n v="5.5714285714285709E-2"/>
        <n v="4.8571428571428578E-2"/>
        <n v="0.10008186789795984"/>
        <n v="3.8101347017318779E-2"/>
        <n v="4.3763139874337761E-2"/>
        <n v="7.8282218465748996E-2"/>
        <n v="0.11257036351354732"/>
        <n v="3.3381353002189702E-2"/>
        <n v="0.24000000000000005"/>
        <n v="3.3333333333333326E-2"/>
        <n v="6.5010875020913475E-2"/>
        <n v="0.17553152715344428"/>
        <n v="8.7565214798914784E-2"/>
        <n v="4.7999999999999994E-2"/>
        <n v="0.17688334050796381"/>
        <n v="8.9417177914110482E-2"/>
        <n v="6.3333333333333297E-2"/>
        <n v="0.12151110612519631"/>
        <n v="0.10712353471596027"/>
        <n v="0.34658187599364054"/>
        <n v="5.5029208709506124E-2"/>
        <n v="5.8367167018536989E-2"/>
        <n v="2.8592448721344279E-2"/>
        <n v="1.7858903569315698E-2"/>
        <n v="0.29409344695856593"/>
        <n v="0.18842188739095947"/>
        <n v="2.6788656042383889E-2"/>
        <n v="1.5054151624548732E-2"/>
        <n v="2.2946847179054927E-2"/>
        <n v="6.3999999999999974E-2"/>
        <n v="8.4999999999999964E-2"/>
        <n v="0.16981346105369291"/>
        <n v="3.6153846153846154E-2"/>
        <n v="0.10452780474275412"/>
        <n v="7.4999999999999937E-3"/>
        <n v="2.0842827715697187E-2"/>
        <n v="2.1111111111111101E-2"/>
        <n v="8.7499999999999981E-2"/>
        <n v="4.5837632298705237E-2"/>
        <n v="1.0427074939564864"/>
        <n v="3.2504579399746387E-2"/>
        <n v="0.17742651136993892"/>
        <n v="7.6666666666666661E-2"/>
        <n v="1.2500468989653716E-2"/>
        <n v="0.1633333333333333"/>
        <n v="5.0013451274104684E-2"/>
        <n v="5.0044689142325995E-2"/>
        <n v="0.11397792958486602"/>
        <n v="2.4000000000000004E-2"/>
        <n v="0.22999999999999995"/>
        <n v="5.239783078722577E-2"/>
        <n v="3.3999999999999989E-2"/>
        <n v="2.2568807339449513E-2"/>
        <n v="2.0870258773484602E-2"/>
        <n v="4.1075620799751772E-2"/>
        <n v="8.3342063798045943E-3"/>
        <n v="2.8141918717967205E-2"/>
        <n v="2.5004824652817972E-2"/>
        <n v="18.442105263157963"/>
        <n v="1.562741808682519E-2"/>
        <n v="2.8126085245294356E-2"/>
        <n v="4.7075405877143268E-2"/>
        <n v="6.6794093754479908E-2"/>
        <n v="6.5714285714285725E-2"/>
        <n v="0.2544795442775763"/>
        <n v="4.1679532149297791E-3"/>
        <n v="6.7525802752293571E-2"/>
        <n v="2.1448038409651468E-2"/>
        <n v="4.1698850645739312E-3"/>
        <n v="3.3367586008467238E-2"/>
        <n v="3.4444444444444444E-2"/>
        <n v="6.1428571428571437E-2"/>
        <n v="0.26707399301289841"/>
        <n v="3.2229861411866602E-2"/>
        <n v="4.1710609576038796E-2"/>
        <n v="0.15627049180327873"/>
        <n v="0.42314814814814844"/>
        <n v="3.7505573324138591E-2"/>
        <n v="0.11668235351064847"/>
        <n v="5.4225968907379012E-2"/>
        <n v="0.10084076004708252"/>
        <n v="4.650819784592166E-2"/>
        <n v="1.4289099863019544E-2"/>
        <n v="0.18417956901326712"/>
        <n v="3.3337702305244347E-2"/>
        <n v="9.9999999999999908E-2"/>
        <n v="7.6223181861108005E-2"/>
        <n v="0.18253911806543385"/>
        <n v="0.15133880756872539"/>
        <n v="8.3333333333333343E-2"/>
        <n v="2.8203976187801825E-2"/>
        <n v="0.58435841398688748"/>
        <n v="0.37594716104263481"/>
        <n v="4.1681141094405669E-2"/>
        <n v="0.18346360527601363"/>
        <n v="0.21518454935622319"/>
        <n v="7.5957120980091899E-2"/>
        <n v="0.25462941530484723"/>
        <n v="4.1865800038233612E-2"/>
        <n v="4.170529555736855E-2"/>
        <n v="1.4292736317103732E-2"/>
        <n v="0.11706177187753995"/>
        <n v="0.51481920569057504"/>
        <n v="2.5020245537883457E-2"/>
        <n v="6.2559980806142029E-2"/>
        <n v="5.7499999999999989E-2"/>
        <n v="5.1803079688275439E-2"/>
        <n v="3.3335215555891848E-2"/>
        <n v="5.7999999999999989E-2"/>
        <n v="0.16905796043506824"/>
        <n v="2.8888888888888888E-2"/>
        <n v="0.11254886460378408"/>
        <n v="0.11666666666666665"/>
        <n v="0.11666666666666668"/>
        <n v="3.7999999999999971E-2"/>
        <n v="4.4700260642919223E-2"/>
        <n v="0.33791732909379968"/>
        <n v="0.17791861240827217"/>
        <n v="8.8379220257234728E-2"/>
        <n v="4.1707822994863634E-2"/>
        <n v="0.22227726567141309"/>
        <n v="2.5032703678509762E-2"/>
        <n v="0.04"/>
        <n v="2.9632581811225408E-2"/>
        <n v="0.41"/>
        <n v="0.40645161290322573"/>
        <n v="2.596800550014447E-2"/>
        <n v="2.188507525930837E-2"/>
        <n v="0.18144329896907213"/>
        <n v="9.1081135494262097E-2"/>
        <n v="2.1875954781545994E-2"/>
        <n v="9.1704409766541831E-2"/>
        <n v="1.5635458220663433E-2"/>
        <n v="0.34431847242349345"/>
        <n v="1.3800290527139143"/>
        <n v="0.12520065493771665"/>
        <n v="0.35042400087223041"/>
        <n v="0.18752784096646014"/>
        <n v="1.1999999999999985E-2"/>
        <n v="1.2502184550856343E-2"/>
        <n v="2.8129395657637231E-2"/>
        <n v="4.7142857142857125E-2"/>
        <n v="2.9999999999999957E-2"/>
        <n v="4.2499999999999996E-2"/>
        <n v="0.59149659863945547"/>
        <n v="0.37507377591009966"/>
        <n v="5.0037488003838761E-2"/>
        <n v="7.7798734427899224E-2"/>
        <n v="7.2752613240418137E-2"/>
        <n v="1.0714538096606566E-2"/>
        <n v="7.333333333333332E-2"/>
        <n v="0.11500000000000002"/>
        <n v="0.17089476359938993"/>
        <n v="0.34744988207547151"/>
        <n v="1.7514607679465753E-2"/>
        <n v="3.9999999999999994E-2"/>
        <n v="3.1428571428571438E-2"/>
        <n v="0.16876506852495429"/>
        <n v="2.5034908400357356E-2"/>
        <n v="3.7520443988922063E-2"/>
        <n v="6.0000000000000012E-2"/>
        <n v="3.1282061804900084E-2"/>
        <n v="4.6876907823725751E-3"/>
        <n v="9.4999999999999973E-2"/>
        <n v="1.5034403669724767E-2"/>
        <n v="8.2000000000000003E-2"/>
        <n v="5.0053107872711111E-2"/>
        <n v="0.12113004616442391"/>
        <n v="8.8000000000000037E-2"/>
        <n v="0.12508909733705864"/>
        <n v="2.8145559811690379E-2"/>
        <n v="1.5006818181818175E-2"/>
        <n v="0.12659520163348637"/>
        <n v="7.5023199128950044E-2"/>
        <n v="3.4285714285714287E-2"/>
        <n v="3.8333333333333337E-2"/>
        <n v="0.12510442075717576"/>
        <n v="2.5108262601766872E-2"/>
        <n v="3.1252856040914982E-2"/>
        <n v="2.7096382523560798E-2"/>
        <n v="8.2015065913370933E-2"/>
        <n v="7.3999999999999996E-2"/>
        <n v="7.9209406785151273E-2"/>
        <n v="3.1111111111111117E-2"/>
        <n v="7.0039977155910899E-2"/>
        <n v="1.2399082568807349"/>
        <n v="5.8549606999851671E-2"/>
        <n v="0.1627342984024453"/>
        <n v="1.8487650081644644E-2"/>
        <n v="6.7519679300291541E-2"/>
        <n v="0.1125312618100171"/>
        <n v="4.0477654641212328E-2"/>
        <n v="0.12917872168858657"/>
        <n v="6.6681148999307036E-2"/>
        <n v="0.14817980840088427"/>
        <n v="0.15024893786510882"/>
        <n v="8.333854814607156E-3"/>
        <n v="3.1899418121363272E-2"/>
        <n v="9.2500000000000013E-2"/>
        <n v="5.6320063773603699E-2"/>
        <n v="0.33819901315789469"/>
        <n v="3.6145019531249989E-2"/>
        <n v="2.8588353302635625E-2"/>
        <n v="6.6666666666666775E-3"/>
        <n v="0.19210454171616548"/>
        <n v="6.3188022897401955E-2"/>
        <n v="0.12041877459246768"/>
        <n v="0.15656586075847007"/>
        <n v="3.0373004096304963E-2"/>
        <n v="3.1111111111111107E-2"/>
        <n v="8.4397697315327896E-2"/>
        <n v="1.8754440644568451E-2"/>
        <n v="6.2513023980795321E-2"/>
        <n v="0.18199441432561195"/>
        <n v="6.666666666666661E-3"/>
        <n v="2.8571428571428537E-3"/>
        <n v="4.1666666666666678E-2"/>
        <n v="3.3615051675442202E-2"/>
        <n v="3.2149992008949968E-2"/>
        <n v="3.375844806007508E-2"/>
        <n v="6.6000000000000003E-2"/>
        <n v="0.12085571551353676"/>
        <n v="4.4999999999999991E-2"/>
        <n v="0.17177419354838708"/>
        <n v="7.0374331550802152E-2"/>
        <n v="1.6668433146510397E-2"/>
        <n v="1.6000000000000007E-2"/>
        <n v="3.2000000000000008E-2"/>
        <n v="7.5000625944132461E-3"/>
        <n v="2.4999999999999977E-2"/>
        <n v="3.7506742809467974E-2"/>
        <n v="0.84544347967215749"/>
        <n v="0.19180715385179223"/>
        <n v="2.5009787493931752E-2"/>
        <n v="0.46993006993007025"/>
        <n v="0.42272051536174438"/>
        <n v="0.10428401064122558"/>
        <n v="0.20500000000000004"/>
        <n v="2.5397814600128847E-2"/>
        <n v="1.876725947199822E-2"/>
        <n v="2.3333333333333331E-2"/>
        <n v="0.34058327043162007"/>
        <n v="8.7622350243302186E-2"/>
        <n v="0.13926191696565865"/>
        <n v="5.7192079753755669E-2"/>
        <n v="5.71498148242098E-3"/>
        <n v="6.6666666666666593E-3"/>
        <n v="6.7592847317744106E-2"/>
        <n v="0.11332623384253816"/>
        <n v="2.3749999999999986E-2"/>
        <n v="0.1167458013403152"/>
        <n v="7.003338102050545E-2"/>
        <n v="0.17620490223079036"/>
        <n v="0.26999999999999996"/>
        <n v="3.7565803327016221E-2"/>
        <n v="3.7504156635320085E-2"/>
        <n v="2.501928595673775E-2"/>
        <n v="6.8781611520847552E-2"/>
        <n v="9.7500000000000017E-2"/>
        <n v="2.5001260444039306E-2"/>
        <n v="7.636562272396212E-2"/>
        <n v="0.10631922545672513"/>
        <n v="8.1365681416937174E-2"/>
        <n v="6.5026093938177432E-2"/>
        <n v="3.8571428571428583E-2"/>
        <n v="2.2861701066905979E-2"/>
        <n v="1.5000833425936225E-2"/>
        <n v="6.2499999999999882E-3"/>
        <n v="0.35745950554134687"/>
        <n v="0.11269977979826674"/>
        <n v="0.18274496865720882"/>
        <n v="0.42433460076045637"/>
        <n v="0.44705240174672506"/>
        <n v="7.9999999999999915E-3"/>
        <n v="0.65398968819052317"/>
        <n v="2.5008472738117828E-2"/>
        <n v="1.8333333333333344E-2"/>
        <n v="1.249999999999999E-2"/>
        <n v="0.14711775043936723"/>
        <n v="3.1266289956003905E-3"/>
        <n v="3.7514192718189385E-2"/>
        <n v="3.7501378244755676E-2"/>
        <n v="3.3333333333333298E-2"/>
        <n v="1.3896232999851941E-2"/>
        <n v="8.784465101622814E-2"/>
        <n v="0.60678391959799027"/>
        <n v="0.29575392376681625"/>
        <n v="0.18355363497712254"/>
        <n v="5.1428571428571421E-2"/>
        <n v="3.125057819018516E-2"/>
        <n v="0.15012373787368838"/>
        <n v="5.8346840296751849E-2"/>
        <n v="0.23393560043879466"/>
        <n v="2.7084002716749257E-2"/>
        <n v="3.7503570993250329E-2"/>
        <n v="2.8578726360636311E-2"/>
        <n v="3.3348777730414982E-2"/>
        <n v="2.6666666666666655E-2"/>
        <n v="2.5000000000000053E-3"/>
        <n v="5.8909459209411486E-2"/>
        <n v="0.1231939163498099"/>
        <n v="2.2500478743776309E-2"/>
        <n v="4.2190869619391738E-2"/>
        <n v="4.3333333333333349E-2"/>
        <n v="1.4286292817733271E-2"/>
        <n v="7.8238472413192109E-2"/>
        <n v="3.8044109112013919E-2"/>
        <n v="1.4285714285714277E-2"/>
        <n v="9.5000000000000015E-2"/>
        <n v="9.1119354134846189E-2"/>
        <n v="9.7499999999999989E-2"/>
        <n v="6.2599681020733627E-2"/>
        <n v="1.0000000000000005E-2"/>
        <n v="0.1084652958803323"/>
        <n v="6.9010456129716624E-2"/>
        <n v="0.16180654338549069"/>
        <n v="5.3572521931937126E-3"/>
        <n v="0.12000000000000002"/>
        <n v="0.1649969268592501"/>
        <n v="0.1699999999999999"/>
        <n v="2.9174567657766985E-2"/>
        <n v="0.28096270598438849"/>
        <n v="0.16671286261509721"/>
        <n v="0.22500000000000001"/>
        <n v="3.7554911263398376E-2"/>
        <n v="8.5000000000000006E-2"/>
        <n v="1.8325481798715189"/>
        <n v="0.38017241379310346"/>
        <n v="2.0000984675980053E-2"/>
        <n v="0.17165747760165401"/>
        <n v="0.22401628222523751"/>
        <n v="3.1325359313205368E-2"/>
        <n v="3.334298621568399E-2"/>
        <n v="5.2178438390183317E-2"/>
        <n v="2.4041501226574936E-2"/>
        <n v="2.5018659501418107E-2"/>
        <n v="8.7500390627859928E-2"/>
        <n v="3.3750000000000002E-2"/>
        <n v="9.9999999999999586E-3"/>
        <n v="3.753083171638108E-2"/>
        <n v="0.20479326691121844"/>
        <n v="6.7085201793721932E-2"/>
        <n v="5.0117580660332964E-2"/>
        <n v="0.11260192063779662"/>
        <n v="7.6553438276719066E-2"/>
        <n v="0.16315937940761632"/>
        <n v="4.1667880426233504E-2"/>
        <n v="6.0427493172581372E-2"/>
        <n v="0.11311488850021861"/>
        <n v="4.2244206677778361E-2"/>
        <n v="9.412429179095249E-3"/>
        <n v="0.10900771912350594"/>
        <n v="1.999999999999998E-2"/>
        <n v="0.17568670538377018"/>
        <n v="2.8126591158533113E-2"/>
        <n v="2.2727272727272728E-2"/>
        <n v="0.34217758985200841"/>
        <n v="0.12782376333831183"/>
        <n v="0.42031772575250825"/>
        <n v="8.757342575187968E-2"/>
        <n v="0.33989769820971849"/>
        <n v="0.11305440567711411"/>
        <n v="3.5999999999999983E-2"/>
        <n v="1.7580275229357796E-2"/>
        <n v="0.10046099944680073"/>
        <n v="0.1057153258099745"/>
        <n v="0.33803498025308287"/>
        <n v="0.14445816422385988"/>
        <n v="3.611367876767653E-2"/>
        <n v="0.10423909113663538"/>
        <n v="0.43034337771548692"/>
        <n v="0.343821989528796"/>
        <n v="7.8876490958060763E-2"/>
        <n v="0.29045507888903371"/>
        <n v="0.1213559688581315"/>
        <n v="2.501535966184169E-2"/>
        <n v="0.26595758693361438"/>
        <n v="0.17557847415046934"/>
        <n v="5.0007611045148857E-3"/>
        <n v="1.3333382414155081E-2"/>
        <n v="8.7705148644846659E-2"/>
        <n v="4.2016101979201581E-2"/>
        <n v="0.1316779705230208"/>
        <n v="0.10453469474279252"/>
        <n v="4.1689382209913396E-2"/>
        <n v="2.1666666666666671E-2"/>
        <n v="5.1428571428571414E-2"/>
        <n v="3.7501302144823466E-2"/>
        <n v="0.3598172784100015"/>
        <n v="5.0054539901391838E-2"/>
        <n v="4.1111111111111105E-2"/>
        <n v="4.167585519467918E-2"/>
        <n v="1.751202749140893E-2"/>
        <n v="0.16267007158705563"/>
        <n v="4.0008891605768447E-2"/>
        <n v="0.10002855087194361"/>
        <n v="1.3951115834218915"/>
        <n v="2.1430515369085287E-2"/>
        <n v="0.39"/>
        <n v="6.3333333333333325E-2"/>
        <n v="5.0000000000000044E-3"/>
        <n v="2.9999999999999961E-2"/>
        <n v="7.5064267352185091E-2"/>
        <n v="0.19"/>
        <n v="0.12506618519146051"/>
        <n v="0.27568929215961502"/>
        <n v="6.1913605998091314E-2"/>
        <n v="1.2523047422376268E-2"/>
        <n v="0.25158061556426714"/>
        <n v="4.1671411068651854E-2"/>
        <n v="2.3636363636363636E-2"/>
        <n v="5.0022202881045828E-2"/>
        <n v="0.19999999999999998"/>
        <n v="0.13333333333333333"/>
        <n v="1.7500892948260027E-2"/>
        <n v="7.2528487229862465E-2"/>
        <n v="0.25009242144177435"/>
        <n v="0.15402547154602608"/>
        <n v="3.7924784775713635E-2"/>
        <n v="0.11315820266791467"/>
        <n v="2.0312763917292705E-2"/>
        <n v="1.2657272269753399"/>
        <n v="1.7867328313940427E-3"/>
        <n v="1.2517393966380935E-2"/>
        <n v="0.10035018910211517"/>
        <n v="1.0719307784610764E-2"/>
        <n v="3.5307665143225676E-2"/>
        <n v="3.2847178186429932E-2"/>
        <n v="0.10717378752886834"/>
        <n v="0.33613586682360858"/>
        <n v="0.1631805997654549"/>
        <n v="8.5175137362637363E-2"/>
        <n v="1.2521730060496497E-2"/>
        <n v="0.1203614457831325"/>
        <n v="6.2500830507834912E-3"/>
        <n v="2.1877495334437554E-2"/>
        <n v="5.1867643336286545E-2"/>
        <n v="1.9611021595142143E-2"/>
        <n v="7.7499999999999972E-2"/>
        <n v="9.5999999999999974E-2"/>
        <n v="2.0001020512297182E-2"/>
        <n v="0.23085937500000006"/>
        <n v="2.1496432039859823E-2"/>
        <n v="2.5000000000000005E-2"/>
        <n v="2.5004452613506034E-2"/>
        <n v="5.2222222222222225E-2"/>
        <n v="6.8333333333333329E-2"/>
        <n v="5.6666666666666629E-2"/>
        <n v="5.7500000000000009E-2"/>
        <n v="5.6666666666666643E-2"/>
        <n v="7.0419161676646677E-2"/>
        <n v="8.3351931866876092E-3"/>
        <n v="3.1603987313094634E-2"/>
        <n v="3.1315811641816155E-2"/>
        <n v="3.9091420617762898E-2"/>
        <n v="0.16185087331476095"/>
        <n v="0.93769363166953579"/>
        <n v="5.8351287133588572E-2"/>
        <n v="2.2516105941302791E-2"/>
        <n v="4.2503829863927173E-2"/>
        <n v="0.11671655321041288"/>
        <n v="6.5021388614675865E-2"/>
        <n v="5.1792160875583838E-2"/>
        <n v="0.11257832734564292"/>
        <n v="8.3487734380790143E-3"/>
        <n v="1.785793491162419E-3"/>
        <n v="0.50017490299442691"/>
        <n v="0.12981505102040808"/>
        <n v="0.20061934844543547"/>
        <n v="8.4999999999999992E-2"/>
        <n v="1.5625487341290479E-2"/>
        <n v="2.555555555555555E-2"/>
        <n v="3.8571428571428562E-2"/>
        <n v="4.5122615803814728E-2"/>
        <n v="2.0869028853402784E-2"/>
        <n v="3.1433953378855656E-2"/>
        <n v="3.7507954555096444E-2"/>
        <n v="3.7499999999999968E-3"/>
        <n v="1.8762217530690482E-2"/>
        <n v="1.0714587771220953E-2"/>
        <n v="0.31570771001150749"/>
        <n v="2.250292321683774E-2"/>
        <n v="3.8181818181818185E-2"/>
        <n v="8.4000000000000005E-2"/>
        <n v="3.1251627743203045E-2"/>
        <n v="7.1454814437434139E-3"/>
        <n v="7.2625649913344872E-2"/>
        <n v="4.6464006594211744E-2"/>
        <n v="4.7627873185089155E-3"/>
        <n v="6.6666666666666836E-3"/>
        <n v="1.5627018285342284E-2"/>
        <n v="0.12103734720064831"/>
        <n v="6.4673157162726022E-2"/>
        <n v="3.0076142131979674E-2"/>
        <n v="0.13846369498177738"/>
        <n v="2.5010143304607466E-2"/>
        <n v="2.4999999999999956E-2"/>
        <n v="0.53687995574405334"/>
        <n v="6.999999999999991E-2"/>
        <n v="0.20002143277487683"/>
        <n v="0.17134296250768283"/>
        <n v="0.19011142061281333"/>
        <n v="7.5103745919327183E-2"/>
        <n v="8.7611755389802801E-2"/>
        <n v="2.083654902880851E-2"/>
        <n v="4.6456688144954204E-2"/>
        <n v="0.16000000000000009"/>
        <n v="3.9999999999999987E-2"/>
        <n v="3.6666666666666653E-2"/>
        <n v="2.7777777777777776E-2"/>
        <n v="0.38"/>
        <n v="2.5005499098147907E-2"/>
        <n v="7.8219013237063761E-2"/>
        <n v="4.3788448694062627E-2"/>
        <n v="2.5022032643564715E-2"/>
        <n v="4.4309462915601006E-2"/>
        <n v="3.7505581320585117E-2"/>
        <n v="5.5565220114188706E-2"/>
        <n v="1.1949783013019213"/>
        <n v="5.6319045514803337E-2"/>
        <n v="3.1282188620163985E-2"/>
        <n v="6.7611202635914303E-2"/>
        <n v="0.20000000000000004"/>
        <n v="0.10030439547059536"/>
        <n v="2.5041713942468125E-2"/>
        <n v="2.9170559313257072E-2"/>
        <n v="0.10066365808335544"/>
        <n v="0.11289933267073689"/>
        <n v="5.0009649305635985E-2"/>
        <n v="8.4640564018632763E-2"/>
        <n v="2.0412803016754263E-3"/>
        <n v="2.6666666666666682E-2"/>
        <n v="5.0115751458468347E-2"/>
        <n v="2.8136424938660736E-2"/>
        <n v="8.4751203852327428E-2"/>
        <n v="0.62112731372049901"/>
        <n v="1.3333333333333334E-2"/>
        <n v="5.9999999999999921E-2"/>
        <n v="8.7736358725013508E-2"/>
        <n v="5.0045759051140296E-2"/>
        <n v="8.4451274633881732E-2"/>
        <n v="8.4544795943008941E-2"/>
        <n v="0.17108879492600412"/>
        <n v="7.5039095894409824E-2"/>
        <n v="0.27809125981624216"/>
        <n v="4.3848722808917773E-2"/>
        <n v="0.41617375231053605"/>
        <n v="7.8242213286923101E-2"/>
        <n v="5.5999999999999987E-2"/>
        <n v="0.10854447649489357"/>
        <n v="2.2503690944881857E-2"/>
        <n v="0.15513877207737592"/>
        <n v="0.26668130807951074"/>
        <n v="0.37270758802485399"/>
        <n v="0.12383392359279628"/>
        <n v="0.15008720423231209"/>
        <n v="2.9688520510236217E-2"/>
        <n v="7.1431634009346918E-3"/>
        <n v="1.3333333333333319E-2"/>
        <n v="6.2527280663465731E-2"/>
        <n v="2.2069597964177779E-2"/>
        <n v="3.0692493980431175E-2"/>
        <n v="0.1644846116267708"/>
        <n v="1.5626938018148538E-2"/>
        <n v="1.5629004644105684E-2"/>
        <n v="3.1666666666666649E-2"/>
        <n v="0.18500000000000003"/>
        <n v="1.2504866994767059E-2"/>
        <n v="4.0095923261390887E-2"/>
        <n v="1.5625190154835308E-2"/>
        <n v="5.000391048890887E-2"/>
        <n v="4.4672418816549236E-2"/>
        <n v="6.2500892882653772E-2"/>
        <n v="0.17"/>
        <n v="6.9033294873908066E-2"/>
        <n v="6.2534748476626739E-2"/>
        <n v="4.5354682554459118E-2"/>
        <n v="2.3333333333333345E-2"/>
        <n v="4.3757773024141682E-2"/>
        <n v="7.9999999999999974E-2"/>
        <n v="3.1252353566726766E-2"/>
        <n v="3.999999999999998E-2"/>
        <n v="0.12499999999999999"/>
        <n v="7.6518148120506516E-2"/>
        <n v="3.7507292938879291E-2"/>
        <n v="0.17122743682310468"/>
        <n v="7.1439490757443255E-2"/>
        <n v="4.1249999999999988E-2"/>
        <n v="0.11684708647779286"/>
        <n v="0.35560622317596563"/>
        <n v="0.4128266240141894"/>
        <n v="6.2548872415626608E-2"/>
        <n v="0.36498371335504887"/>
        <n v="1.2897077509529866"/>
        <n v="8.4000000000000019E-2"/>
        <n v="2.1909579513120447E-2"/>
        <n v="2.3486299658532515E-2"/>
        <n v="1.2625558867362152"/>
        <n v="8.7632295131539167E-2"/>
        <n v="4.7811482676432981E-2"/>
        <n v="1.250343947081674E-2"/>
        <n v="8.3333333333333228E-3"/>
        <n v="0.10557672863031814"/>
        <n v="1.4584962224614993E-2"/>
        <n v="6.6666666666666896E-3"/>
        <n v="0.17999999999999991"/>
        <n v="2.5001989970548456E-2"/>
        <n v="1.2500782221910731E-2"/>
        <n v="2.4999999999999901E-3"/>
        <n v="3.2501156707121781E-2"/>
        <n v="6.2525051706722637E-2"/>
        <n v="5.0068579579744324E-2"/>
        <n v="6.2603019713852362E-2"/>
        <n v="0.4593329432416618"/>
        <n v="2.5002411907490814E-2"/>
        <n v="9.3758314737883829E-3"/>
        <n v="9.1737635873772913E-2"/>
        <n v="2.8127242400951623E-2"/>
        <n v="0.11728368944362176"/>
        <n v="0.30157894736842128"/>
        <n v="6.6723730612524401E-2"/>
        <n v="0.1253687750767051"/>
        <n v="6.2639871094799541E-3"/>
        <n v="0.26061462380784184"/>
        <n v="0.8015238675759081"/>
        <n v="6.002001334222816E-2"/>
        <n v="1.4629302736098851E-2"/>
        <n v="1.0205339163312524E-2"/>
        <n v="2.8126460149976183E-2"/>
        <n v="2.9188585943606082E-2"/>
        <n v="5.0000822912517826E-2"/>
        <n v="0.73347595413315081"/>
        <n v="8.3497072346445655E-2"/>
        <n v="3.7504076423704583E-2"/>
        <n v="0.12091999196764104"/>
        <n v="1.7510355029585794E-2"/>
        <n v="5.0027798781301473E-2"/>
        <n v="0.31988047808764947"/>
        <n v="5.002084340764703E-2"/>
        <n v="7.8130004843086579E-3"/>
        <n v="2.404440947375713E-2"/>
        <n v="0.85838150289017379"/>
        <n v="3.7687612567540461E-2"/>
        <n v="0.6679612512344788"/>
        <n v="3.2222222222222208E-2"/>
        <n v="0.57252838190798849"/>
        <n v="0.12094177406037977"/>
        <n v="9.0842034677651118E-2"/>
        <n v="8.3774063888301248E-2"/>
        <n v="0.21820050239780781"/>
        <n v="0.59337539432176711"/>
        <n v="3.3333333333333279E-3"/>
        <n v="0.23877420727814408"/>
        <n v="2.501303196480328E-2"/>
        <n v="1.7884462395202239E-2"/>
        <n v="8.3370577614101625E-3"/>
        <n v="9.0910235427420383E-2"/>
        <n v="1.2500519524996222E-2"/>
        <n v="5.6249999999999988E-2"/>
        <n v="6.7999999999999991E-2"/>
        <n v="4.1669116816890277E-2"/>
        <n v="0.12562537522513509"/>
        <n v="0.23813820761992921"/>
        <n v="2.5454545454545452E-2"/>
        <n v="0.12975460122699378"/>
        <n v="0.11250805490798071"/>
        <n v="0.1831972496776966"/>
        <n v="0.15966754155730531"/>
        <n v="0.16880301602262016"/>
        <n v="6.0574808920531895E-2"/>
        <n v="0.10694626474442986"/>
        <n v="2.917510941805802E-2"/>
        <n v="1.2859195402298998E-2"/>
        <n v="2.2797709923664136"/>
        <n v="0.11911601528788071"/>
        <n v="0.36849894291754759"/>
        <n v="8.5855964561397727E-2"/>
        <n v="0.11683757178014763"/>
        <n v="4.8580582341301005E-2"/>
        <n v="5.3583883567376561E-2"/>
        <n v="0.1372160745486313"/>
        <n v="0.13136948888021854"/>
        <n v="2.2504095376774634E-2"/>
        <n v="1.9053628556464891E-2"/>
        <n v="3.7535550415228866E-2"/>
        <n v="2.9198942103399437E-2"/>
        <n v="0.10516024418161007"/>
        <n v="3.7638458130261385E-2"/>
        <n v="8.7662361760558125E-2"/>
        <n v="0.12242633244545391"/>
        <n v="0.39718798151001528"/>
        <n v="0.85964912280701788"/>
        <n v="3.9999999999999945E-2"/>
        <n v="8.7936191425722843E-2"/>
        <n v="1.8756653560630766E-2"/>
        <n v="0.11253724573577707"/>
        <n v="0.14666666666666672"/>
        <n v="2.2504414361389051E-2"/>
        <n v="5.2083850045576495E-2"/>
        <n v="4.7142857142857146E-2"/>
        <n v="0.13778715228468799"/>
        <n v="0.1049260466282276"/>
        <n v="3.3337828943819238E-2"/>
        <n v="6.7592592592592565E-2"/>
        <n v="2.1999999999999995E-2"/>
        <n v="0.42"/>
        <n v="3.3333333333333201E-3"/>
        <n v="0.21318859364873635"/>
        <n v="4.0909090909090902E-2"/>
        <n v="9.5736880695506427E-2"/>
        <n v="0.81113386484283356"/>
        <n v="0.21305488823898058"/>
        <n v="3.3337449342220632E-2"/>
        <n v="0.2777864380358534"/>
        <n v="0.12145695706028074"/>
        <n v="4.3770116422357522E-2"/>
        <n v="2.9172582058312909E-2"/>
        <n v="0.60376361835589321"/>
        <n v="0.15031325703784149"/>
        <n v="5.841015645577622E-2"/>
        <n v="6.7511619900154918E-2"/>
        <n v="6.2857142857142861E-2"/>
        <n v="1.5000993574882431E-2"/>
        <n v="8.8905245957146134E-2"/>
        <n v="0.11302413343272456"/>
        <n v="0.250087760355722"/>
        <n v="1.250821330950379E-2"/>
        <n v="7.0108191653786678E-2"/>
        <n v="0.33005887403409817"/>
        <n v="4.5493087557603715"/>
        <n v="3.3366258395890969E-2"/>
        <n v="7.2633763837638365E-2"/>
        <n v="4.5316818585572086E-2"/>
        <n v="2.083909374447002E-2"/>
        <n v="4.1678854749256956E-2"/>
        <n v="0.125158388241257"/>
        <n v="0.92234636871508402"/>
        <n v="2.1877532309373521E-2"/>
        <n v="1.6668620573229251E-2"/>
        <n v="4.0285419923802003E-2"/>
        <n v="8.5819536254425649E-2"/>
        <n v="0.32322621298046633"/>
        <n v="1.5688073604940019E-2"/>
        <n v="5.7386848847139203E-2"/>
        <n v="4.0290041286582479E-2"/>
        <n v="0.94252136752136817"/>
        <n v="6.2739684000613624E-2"/>
        <n v="0.13618477331052176"/>
        <n v="5.88387114535548E-3"/>
        <n v="0.10465279074108641"/>
        <n v="8.7566289887572341E-2"/>
        <n v="5.8408726671147167E-2"/>
        <n v="4.4446883833255679E-3"/>
        <n v="9.4457499571484665E-2"/>
        <n v="6.9458266324856997E-3"/>
        <n v="0.26927286942924178"/>
        <n v="3.3364164415997634E-2"/>
        <n v="0.3625370919881305"/>
        <n v="1.1111524299045257E-2"/>
        <n v="2.8127421971609709E-2"/>
        <n v="3.7516870310053789E-2"/>
        <n v="0.1113686329563213"/>
        <n v="0.15856550088915225"/>
        <n v="1.5625716008717656E-2"/>
        <n v="0.10004564792667121"/>
        <n v="1.8088772845953016"/>
        <n v="6.25520850695023E-2"/>
        <n v="7.5000000000000153E-3"/>
        <n v="1.6666666666666639E-2"/>
        <n v="5.7363463221289948E-2"/>
        <n v="0.20045960106627445"/>
        <n v="2.1440001137891046E-2"/>
        <n v="8.8534558475778624E-2"/>
        <n v="8.7696311585748893E-2"/>
        <n v="5.1111111111111114E-2"/>
        <n v="0.16255976813641107"/>
        <n v="0.16283477544293362"/>
        <n v="1.5013786764705876E-2"/>
        <n v="0.11113155744643259"/>
        <n v="8.5714285714285736E-3"/>
        <n v="3.7506716818914584E-2"/>
        <n v="2.8000000000000001E-2"/>
        <n v="8.4503440297144211E-2"/>
        <n v="0.24189152725310301"/>
        <n v="6.0481784867428327E-2"/>
        <n v="9.6666666666666609E-2"/>
        <n v="0.11280303846568256"/>
        <n v="6.0551441063620919E-2"/>
        <n v="0.77043596730245256"/>
        <n v="0.17645300564596472"/>
        <n v="0.26745532343317385"/>
        <n v="0.13579543642567848"/>
        <n v="1.2507693443954792E-2"/>
        <n v="0.38016569200779726"/>
        <n v="3.214285714285714E-2"/>
        <n v="0.10011808606112135"/>
        <n v="3.3999999999999982E-2"/>
        <n v="0.16309821823001028"/>
        <n v="8.6000000000000021E-2"/>
        <n v="0.28000000000000008"/>
        <n v="3.1256623288542264E-2"/>
        <n v="5.4875654450261734E-2"/>
        <n v="0.16977921444254693"/>
        <n v="9.1751650226210804E-2"/>
        <n v="3.3432339313294514E-2"/>
        <n v="0.44524886877828035"/>
        <n v="0.38358278608667185"/>
        <n v="2.8127854066626313E-2"/>
        <n v="0.3383196721311475"/>
        <n v="0.15062772012052214"/>
        <n v="0.11499999999999996"/>
        <n v="0.11265662415771005"/>
        <n v="0.16401190919240785"/>
        <n v="8.1690522663196652E-2"/>
        <n v="8.8000000000000023E-2"/>
        <n v="2.2222222222222213E-2"/>
        <n v="2.2917203999538557E-2"/>
        <n v="0.10750000000000003"/>
        <n v="7.5416759279839957E-2"/>
        <n v="0.10006798836039274"/>
        <n v="4.0481487491689935E-2"/>
        <n v="1.7510210035005826E-2"/>
        <n v="3.7505741354285894E-2"/>
        <n v="0.17027466570292735"/>
        <n v="4.4999999999999978E-2"/>
        <n v="8.3999999999999991E-2"/>
        <n v="1.2502437008211725E-2"/>
        <n v="7.0184210526315779E-2"/>
        <n v="0.11333333333333336"/>
        <n v="3.3333333333333333E-2"/>
        <n v="7.0882693165347302E-2"/>
        <n v="0.3984962406015039"/>
        <n v="2.5745962393049011E-2"/>
        <n v="0.11672240802675581"/>
        <n v="3.5716288637592339E-2"/>
        <n v="1.5873657097658499E-2"/>
        <n v="0.10455915599095704"/>
        <n v="4.2072458122321778E-2"/>
        <n v="3.4747279392662277E-2"/>
        <n v="5.0111896875839217E-2"/>
        <n v="2.8127469331994091E-2"/>
        <n v="9.4294171199978502E-2"/>
        <n v="0.17007540056550416"/>
        <n v="3.125E-2"/>
        <n v="1.2500633695570614E-2"/>
        <n v="6.6666666666666732E-3"/>
        <n v="6.258182770358732E-2"/>
        <n v="4.1698558001408266E-2"/>
        <n v="8.4389652609423507E-2"/>
        <n v="6.5999999999999975E-2"/>
        <n v="5.999999999999997E-2"/>
        <n v="0.10126135216952571"/>
        <n v="3.5768277196589426E-2"/>
        <n v="0.14862459546925552"/>
        <n v="4.5352043844032533E-2"/>
        <n v="0.31984116116664396"/>
        <n v="5.7142857142857047E-3"/>
        <n v="5.9999999999999991E-2"/>
        <n v="0.11683775222900043"/>
        <n v="7.143280264813417E-3"/>
        <n v="9.3752883866466616E-3"/>
        <n v="0.8826446280991731"/>
        <n v="1.0417240854700485E-2"/>
        <n v="0.18305743917032311"/>
        <n v="8.7701223438506101E-2"/>
        <n v="1.8864245673897155E-2"/>
        <n v="0.16088119590873326"/>
        <n v="0.38048780487804862"/>
        <n v="8.1604184829991266E-2"/>
        <n v="1.0000000000000021E-2"/>
        <n v="0.20201911428186831"/>
        <n v="0.22000000000000006"/>
        <n v="1.4583536288358503E-2"/>
        <n v="0.34616273100616007"/>
        <n v="2.5000000000000001E-2"/>
        <n v="0.11301977453335797"/>
        <n v="0.33917975567190217"/>
        <n v="3.9999999999999876E-2"/>
        <n v="9.799999999999999E-2"/>
        <n v="2.0000000000000007E-2"/>
        <n v="0.19499999999999998"/>
        <n v="7.2230455766581284E-2"/>
        <n v="1.0000000000000009E-2"/>
        <n v="0.13419117647058817"/>
        <n v="0.26947014297729166"/>
        <n v="2.0021344717182483E-2"/>
        <n v="1.2506442900439152E-2"/>
        <n v="9.6200398345334781E-2"/>
        <n v="0.23402409781225025"/>
        <n v="0.15751538710722379"/>
        <n v="2.8574034383692819E-2"/>
        <n v="0.11255381230268821"/>
        <n v="0.12201012855473317"/>
        <n v="2.5061661404893434E-2"/>
        <n v="0.10630986994838502"/>
        <n v="0.143996501817683"/>
        <n v="0.16978223635918763"/>
        <n v="0.14414186021153638"/>
        <n v="1.6667827191372386E-2"/>
        <n v="6.8858349618609357E-2"/>
        <n v="0.1556133828996282"/>
        <n v="0.32416044776119396"/>
        <n v="3.7561410978645307E-2"/>
        <n v="1.0941778410602242E-2"/>
        <n v="7.400000000000001E-2"/>
        <n v="5.2084607279028125E-3"/>
        <n v="0.24999999999999992"/>
        <n v="4.4643476107604239E-2"/>
        <n v="6.2579813045921209E-2"/>
        <n v="1.6073583276576795E-2"/>
        <n v="7.4999999999999893E-3"/>
        <n v="3.3378792114719773E-2"/>
        <n v="0.18145258639960657"/>
        <n v="0.11283812214474631"/>
        <n v="2.1878266583042122E-2"/>
        <n v="2.8576934639666363E-2"/>
        <n v="2.321799335590622E-2"/>
        <n v="9.5374562962113829E-2"/>
        <n v="6.5016765540366242E-2"/>
        <n v="5.6284047163644262E-2"/>
        <n v="6.666666666666668E-2"/>
        <n v="7.2000000000000008E-2"/>
        <n v="9.3832622413367706E-2"/>
        <n v="0.19171537769784169"/>
        <n v="0.11336993504484999"/>
        <n v="3.1300681154719408E-2"/>
        <n v="7.5788477712363328E-2"/>
        <n v="2.5029620853080553E-2"/>
        <n v="4.6476186569307118E-2"/>
        <n v="0.17987581595287364"/>
        <n v="3.7608381502890191E-2"/>
        <n v="1.7503368623676623E-2"/>
        <n v="6.522648083623693E-2"/>
        <n v="2.5042729199425739E-2"/>
        <n v="0.37086023985239852"/>
        <n v="0.12157174073666507"/>
        <n v="5.1111111111111107E-2"/>
        <n v="0.47888225255972694"/>
        <n v="7.2566089334548778E-2"/>
        <n v="0.38558279122795253"/>
        <n v="0.3751705351620766"/>
        <n v="7.0031847133757957E-2"/>
        <n v="5.9567301463920197E-2"/>
        <n v="1.5007560483870981E-2"/>
        <n v="0.17999999999999994"/>
        <n v="0.12582957260419433"/>
        <n v="9.1923810592459604E-2"/>
        <n v="0.20988793671720485"/>
        <n v="0.85668449197860985"/>
        <n v="4.3079154579361803E-2"/>
        <n v="4.1672111439249124E-3"/>
        <n v="0.3"/>
        <n v="1.0000000000000002E-2"/>
        <n v="1.5000000000000022E-2"/>
        <n v="8.6000000000000007E-2"/>
        <n v="7.3999999999999982E-2"/>
        <n v="7.8179729313195123E-3"/>
        <n v="0.16670894907084419"/>
        <n v="9.4253490870032236E-2"/>
        <n v="0.12499999999999996"/>
        <n v="9.5000000000000001E-2"/>
        <n v="7.6666666666666633E-2"/>
        <n v="0.37838878196315651"/>
        <n v="0.10666666666666663"/>
        <n v="0.18752130962717814"/>
        <n v="5.1820320226671289E-2"/>
        <n v="2.0002130038873224E-2"/>
        <n v="1.0717041701392109E-2"/>
        <n v="0.21000000000000005"/>
        <n v="7.1536554393179424E-3"/>
        <n v="0.44055944055944052"/>
        <n v="2.0006671114076054E-2"/>
        <n v="1.1111354661317133E-2"/>
        <n v="0.17770700636942677"/>
        <n v="2.7083783936670429E-2"/>
        <n v="0.11359563693026879"/>
        <n v="7.0845633691288226E-2"/>
        <n v="1.78586617039663E-2"/>
        <n v="2.6666666666666665E-2"/>
        <n v="4.1705295557368488E-2"/>
        <n v="1.9999999999999973E-2"/>
        <n v="5.0024705205139672E-2"/>
        <n v="0.1259429692214846"/>
        <n v="2.1876519067684796E-2"/>
        <n v="0.10024199012680278"/>
        <n v="0.46908698777857644"/>
        <n v="0.2766433189655173"/>
        <n v="3.7540122400068446E-2"/>
        <n v="6.2E-2"/>
        <n v="6.2511514794207593E-2"/>
        <n v="0.26980170422871702"/>
        <n v="2.2964413701141738E-2"/>
        <n v="0.24999999999999997"/>
        <n v="1.6670004004805759E-2"/>
        <n v="8.249999999999999E-2"/>
        <n v="0.12225334395999223"/>
        <n v="1.7500514736160953E-2"/>
        <n v="0.10019532775998123"/>
        <n v="0.26483291859225022"/>
        <n v="5.669403220713605E-2"/>
        <n v="9.3884089478803112E-2"/>
        <n v="0.3769254467036352"/>
        <n v="2.2576791808873706E-2"/>
        <n v="0.41078150572831412"/>
        <n v="0.2807165437302423"/>
        <n v="2.7502099717492571E-2"/>
        <n v="0.10019882296802934"/>
        <n v="3.7517115159924015E-2"/>
        <n v="5.4257899346493284E-2"/>
        <n v="1.2500606855034459E-2"/>
        <n v="0.15723369428355574"/>
        <n v="0.11308826605312693"/>
        <n v="1.6670202024487293E-2"/>
        <n v="5.6352984254851704E-2"/>
        <n v="3.8955685331501191E-2"/>
        <n v="1.0001861850679581E-2"/>
        <n v="0.10561594617479451"/>
        <n v="0.11666666666666664"/>
        <n v="4.0003047938355428E-2"/>
        <n v="1.9050736711852544E-2"/>
        <n v="0.18271604938271604"/>
        <n v="0.12125862311699277"/>
        <n v="6.2506853941948701E-2"/>
        <n v="5.4172022131086003E-2"/>
        <n v="2.084148957827647E-2"/>
        <n v="5.0000000000000148E-3"/>
        <n v="1.5000000000000032E-2"/>
        <n v="9.8043188275661972E-3"/>
        <n v="8.4999999999999951E-2"/>
        <n v="0.2005975857535558"/>
        <n v="0.63050950262838701"/>
        <n v="2.9357198850274362E-2"/>
        <n v="2.8573251072906619E-2"/>
        <n v="0.18673137453375674"/>
        <n v="8.7640458456401657E-2"/>
        <n v="0.12103417325975664"/>
        <n v="0.12157719773454813"/>
        <n v="0.24018967334035829"/>
        <n v="4.7777777777777787E-2"/>
        <n v="0.11259352242875653"/>
        <n v="1.250186070605608E-2"/>
        <n v="1.6667985829030237E-2"/>
        <n v="0.10864190497892215"/>
        <n v="0.10488378045091787"/>
        <n v="3.1278753082330454E-2"/>
        <n v="0.14051511169513792"/>
        <n v="1.876890807147755E-2"/>
        <n v="1.8768012911655085E-2"/>
        <n v="0.1579002957329953"/>
        <n v="1.6668190111260223E-2"/>
        <n v="6.8835497189474223E-2"/>
        <n v="0.4321260898725689"/>
        <n v="9.333333333333331E-2"/>
        <n v="2.0833745535357415E-2"/>
        <n v="2.5002551791153245E-2"/>
        <n v="0.33537678207739319"/>
        <n v="0.11889824024483549"/>
        <n v="0.10007819586500265"/>
        <n v="1.2526104753153475E-2"/>
        <n v="0.02"/>
        <n v="2.6793516889411933E-2"/>
        <n v="0.16951136252804053"/>
        <n v="4.3568043331076514E-2"/>
        <n v="0.11722504068153543"/>
        <n v="0.32096424702058507"/>
        <n v="0.1200340570455513"/>
        <n v="0.11201397379912664"/>
        <n v="3.1269353679986144E-2"/>
        <n v="0.16351587896974243"/>
        <n v="0.20467851891458355"/>
        <n v="4.5843129627413104E-2"/>
        <n v="3.3339507727872211E-2"/>
        <n v="7.010494752623686E-2"/>
        <n v="1.9999999999999966E-2"/>
        <n v="1.1767826649203375E-2"/>
        <n v="0.37704654895666123"/>
        <n v="1.6074584138353509E-2"/>
        <n v="0.10123334977799708"/>
        <n v="3.1265509916420173E-2"/>
        <n v="0.10858510737194384"/>
        <n v="6.4334607700966481E-2"/>
        <n v="0.36120084269662911"/>
        <n v="2.8571428571428597E-3"/>
        <n v="0.35158428390367552"/>
        <n v="0.24139941690962105"/>
        <n v="8.2546266751754874E-2"/>
        <n v="0.16283334700910806"/>
        <n v="0.16961325966850826"/>
        <n v="1.1907095640991456E-2"/>
        <n v="0.17602052717518074"/>
        <n v="4.3777363588601695E-2"/>
        <n v="0.26095499683076268"/>
        <n v="3.8362465501379936E-2"/>
        <n v="0.10849492840095461"/>
        <n v="3.7820293816194006E-2"/>
        <n v="0.11456765757986918"/>
        <n v="0.20355366027007829"/>
        <n v="3.1264803410705817E-2"/>
        <n v="5.1821540249605662E-2"/>
        <n v="0.18402364635891266"/>
        <n v="3.125542689237953E-3"/>
        <n v="6.7500964313266076E-2"/>
        <n v="3.137864198346077E-2"/>
        <n v="3.5017703591299937E-2"/>
        <n v="7.5017465581161388E-2"/>
        <n v="7.5078758348384914E-2"/>
        <n v="3.7560519011038615E-2"/>
        <n v="1.0418677559593196E-2"/>
        <n v="5.0008625150940152E-3"/>
        <n v="2.7272727272727271E-2"/>
        <n v="6.66771193296916E-2"/>
        <n v="3.8906906976474802E-2"/>
        <n v="0.10853102189781016"/>
        <n v="3.4999999999999996E-2"/>
        <n v="2.5031850379656516E-2"/>
        <n v="9.8000000000000018E-2"/>
        <n v="9.529413149130939E-3"/>
        <n v="6.1209698886047777E-2"/>
        <n v="2.3530679888975796E-3"/>
        <n v="9.0672303998329665E-2"/>
        <n v="8.4517457959073394E-2"/>
        <n v="4.4782174510048664E-2"/>
        <n v="4.3778504599827975E-2"/>
        <n v="0.22046380445001573"/>
        <n v="0.25878582134021905"/>
        <n v="3.3336227464844971E-2"/>
        <n v="3.1376436316556046E-2"/>
        <n v="6.2502712960921192E-2"/>
        <n v="3.3344912875524546E-2"/>
        <n v="5.1111111111111121E-2"/>
        <n v="5.666666666666665E-2"/>
        <n v="0.51499925003749836"/>
        <n v="1.3220413699559175"/>
        <n v="3.1999999999999994E-2"/>
        <n v="9.4471785726692736E-2"/>
        <n v="0.11853752405388066"/>
        <n v="0.10004889114874643"/>
        <n v="2.9555147300045929E-2"/>
        <n v="8.1444582814445818E-2"/>
        <n v="0.30179705283335345"/>
        <n v="2.5001547604308486E-3"/>
        <n v="3.0369070820104996E-2"/>
        <n v="2.0835761064628124E-2"/>
        <n v="8.7585727162283952E-2"/>
        <n v="0.10444483016449475"/>
        <n v="0.18844240048250896"/>
        <n v="9.7330280531720999E-3"/>
        <n v="0.12024793388429736"/>
        <n v="3.7700534759358292E-2"/>
        <n v="2.7092778328009253E-2"/>
        <n v="1.2500283789060717E-2"/>
        <n v="0.18458198535671724"/>
        <n v="0.42089780130293186"/>
        <n v="0.16929086476908434"/>
        <n v="6.2514203641586469E-2"/>
        <n v="4.1682092138192482E-2"/>
        <n v="0.81337343822304475"/>
        <n v="0.26337720257094127"/>
        <n v="5.0016540736525936E-2"/>
        <n v="0.11285910367722161"/>
        <n v="0.11314007737824304"/>
        <n v="0.12505658054353533"/>
        <n v="5.7500000000000002E-2"/>
        <n v="3.5568306010928987"/>
        <n v="-3.1179775280898876"/>
        <n v="4.0631949148483407E-2"/>
        <n v="2.2505627813906921E-2"/>
        <n v="0.16998535871156661"/>
        <n v="0.88179959100204564"/>
        <n v="9.9999999999999794E-3"/>
        <n v="0.17306395249382964"/>
        <n v="0.11335330703883495"/>
        <n v="2.9178949230199116E-2"/>
        <n v="6.2502049314709152E-2"/>
        <n v="0.16134289439374186"/>
        <n v="1.7142857142857151E-2"/>
        <n v="4.0636115884290828E-2"/>
        <n v="1.8799368088467612E-2"/>
        <n v="0.18194894339040565"/>
        <n v="8.3394406660413159E-3"/>
        <n v="1.8759285303963685E-2"/>
        <n v="0.12000761957494208"/>
        <n v="0.33368715083798905"/>
        <n v="0.11313102984070002"/>
        <n v="5.333333333333333E-2"/>
        <n v="7.5026766595289077E-2"/>
        <n v="1.8571428571428569E-2"/>
        <n v="0.25490869821323392"/>
        <n v="2.0870543687933108E-2"/>
        <n v="0.11268659191932597"/>
        <n v="0.53117671838798042"/>
        <n v="8.8794378698224846E-2"/>
        <n v="3.7636363636363704E-2"/>
        <n v="5.6260855468840444E-2"/>
        <n v="6.759246575342466E-2"/>
        <n v="0.11405300938707888"/>
        <n v="0.12835230338377729"/>
        <n v="1.2502112828418045E-2"/>
        <n v="9.7235036403992038E-3"/>
        <n v="7.5017302315280532E-2"/>
        <n v="2.8571428571428515E-3"/>
        <n v="5.2000000000000018E-2"/>
        <n v="4.0337633002437139E-2"/>
        <n v="0.311764705882353"/>
        <n v="1.0000000000000004E-2"/>
        <n v="0.22517223889428975"/>
        <n v="2.7536789297658881"/>
        <n v="6.2618595825426934E-2"/>
        <n v="2.5005469693522114E-2"/>
        <n v="5.9382520277835471E-2"/>
        <n v="0.20194260975745129"/>
        <n v="0.15626953408244193"/>
        <n v="0.15726518347838278"/>
        <n v="2.2059680479606911E-2"/>
        <n v="3.750078126888063E-2"/>
        <n v="6.0526988532612659E-2"/>
        <n v="6.7506999170468665E-2"/>
        <n v="5.0000000000000105E-3"/>
        <n v="1.0359974424552434"/>
        <n v="0.15031837670331533"/>
        <n v="0.11286654502802039"/>
        <n v="0.11669009643693441"/>
        <n v="0.17357635681009573"/>
        <n v="6.0481483070849232E-2"/>
        <n v="1.889303843364758"/>
        <n v="3.7540091515566192E-2"/>
        <n v="0.41985556348074199"/>
        <n v="1.0746923358108937E-2"/>
        <n v="0.10869148373446176"/>
        <n v="5.000000000000001E-2"/>
        <n v="2.8571888686926304E-2"/>
        <n v="3.394590810611945E-2"/>
        <n v="0.10725349452210044"/>
        <n v="4.4123166154895969E-2"/>
        <n v="0.37577652613269291"/>
        <n v="0.22088361230050613"/>
        <n v="0.36301529961750961"/>
        <n v="5.6278599174310093E-2"/>
        <n v="0.22675485882455781"/>
        <n v="2.3215294340512393E-2"/>
        <n v="0.54487609566064299"/>
        <n v="5.2512214983713362E-2"/>
        <n v="4.2499999999999975E-2"/>
        <n v="2.5000656427104039E-2"/>
        <n v="9.7252268400622992E-3"/>
        <n v="0.33092570754716966"/>
        <n v="1.2603665616188429"/>
        <n v="3.7142857142857137E-2"/>
        <n v="0.10563180859363705"/>
        <n v="0.15451220622768042"/>
        <n v="0.17020524318730595"/>
        <n v="0.30144927536231891"/>
        <n v="0.11722137694941041"/>
        <n v="2.7778466475726531E-3"/>
        <n v="0.35999999999999993"/>
        <n v="6.6831738328401794E-2"/>
        <n v="2.4999999999999944E-3"/>
        <n v="5.7692510897029304E-3"/>
        <n v="1.2502582495227543E-2"/>
        <n v="7.7794336810730225E-2"/>
        <n v="6.7811059907834079E-2"/>
        <n v="4.645078265528723E-2"/>
        <n v="1.2499999999999992E-2"/>
        <n v="2.0002083767451558E-2"/>
        <n v="0.12188150589868146"/>
        <n v="0.17552288753436113"/>
        <n v="1.428632685334787E-2"/>
        <n v="2.8127451288004757E-2"/>
        <n v="0.1253810510913303"/>
        <n v="7.8133720904272619E-2"/>
        <n v="9.9999999999999898E-3"/>
        <n v="5.1666666666666666E-2"/>
        <n v="7.9387407985723857E-2"/>
        <n v="8.336764291140103E-2"/>
        <n v="0.43295454545454526"/>
        <n v="2.0930558148217281E-2"/>
        <n v="4.1705295557368342E-3"/>
        <n v="1.2527964205816556E-2"/>
        <n v="7.0122377622377607E-2"/>
        <n v="4.7948079192343E-2"/>
        <n v="0.1693701308246362"/>
        <n v="0.35906735751295327"/>
        <n v="5.6344741629050718E-2"/>
        <n v="3.3335023311559665E-2"/>
        <n v="5.4999999999999979E-2"/>
        <n v="0.11111990527628797"/>
        <n v="0.3729655443211935"/>
        <n v="1.2500751478308123E-2"/>
        <n v="8.7823834196891215E-2"/>
        <n v="8.3718717792870129E-2"/>
        <n v="9.5244055225481503E-2"/>
        <n v="8.1360065023028977E-2"/>
        <n v="0.85661307053941882"/>
        <n v="1.428983267795981E-2"/>
        <n v="3.2999999999999988E-2"/>
        <n v="7.8497804924603926E-2"/>
        <n v="5.2167977637651915E-2"/>
        <n v="1.3999999999999997E-2"/>
        <n v="2.7092019345486263E-2"/>
        <n v="2.0000537995965038E-2"/>
        <n v="4.167764128281852E-2"/>
        <n v="0.32823529411764718"/>
        <n v="8.215886444478511E-2"/>
        <n v="1.1429322180496384E-2"/>
        <n v="6.878739095438037E-2"/>
        <n v="7.2548397863818406E-2"/>
        <n v="0.20155134967421659"/>
        <n v="0.26896043253870716"/>
        <n v="3.7510379875773645E-2"/>
        <n v="0.13583261642911953"/>
        <n v="8.7626980902072299E-2"/>
        <n v="0.11350195938724618"/>
        <n v="2.0873320537428013E-2"/>
        <n v="3.751310400738022E-2"/>
        <n v="0.18937653042004138"/>
        <n v="1.501467710371821E-2"/>
        <n v="5.0215257447907669E-2"/>
        <n v="8.6666666666666697E-2"/>
        <n v="2.6051374819102757"/>
        <n v="1.4300635026737979E-2"/>
        <n v="0.90918156545691065"/>
        <n v="0.33"/>
        <n v="2.8000000000000004E-2"/>
        <n v="7.5000000000000011E-2"/>
        <n v="3.5294945412329415E-2"/>
        <n v="4.9999999999999897E-3"/>
        <n v="5.0038619581672661E-2"/>
        <n v="0.17144224633056795"/>
        <n v="0.11250844343573531"/>
        <n v="0.10061394891944994"/>
        <n v="6.2529805619670725E-2"/>
        <n v="0.35924613402061856"/>
        <n v="2.5007776823820705E-2"/>
        <n v="6.1953140874349388E-2"/>
        <n v="0.24400656296343046"/>
        <n v="9.1692139252606553E-2"/>
        <n v="0.2751598744259055"/>
        <n v="8.770638739503725E-2"/>
        <n v="2.3333333333333314E-2"/>
        <n v="4.7142857142857139E-2"/>
        <n v="3.0219889519670699E-2"/>
        <n v="0.16426707264027834"/>
        <n v="0.31307883302296724"/>
        <n v="2.3618704573229562E-2"/>
        <n v="0.62034099920697894"/>
        <n v="4.1673308424086336E-3"/>
        <n v="8.3358593972609391E-2"/>
        <n v="8.8589935226706495E-2"/>
        <n v="9.5243329998790649E-3"/>
        <n v="9.1504929421849339E-3"/>
        <n v="0.18338417847198335"/>
        <n v="7.0120898100172691E-2"/>
        <n v="5.6338116423334784E-2"/>
        <n v="1.4288065085174157E-2"/>
        <n v="2.0835030599675418E-2"/>
        <n v="9.9999999999999256E-3"/>
        <n v="0.12248302098447801"/>
        <n v="7.6417233560090628E-2"/>
        <n v="4.6455846414136658E-2"/>
        <n v="7.8126449448791876E-3"/>
        <n v="0.1091044988610478"/>
        <n v="9.6000000000000016E-2"/>
        <n v="9.2499999999999999E-2"/>
        <n v="7.190577314997175E-2"/>
        <n v="1.0293248945147684"/>
        <n v="0.10333333333333332"/>
        <n v="0.1167567818080702"/>
        <n v="4.9999999999999793E-3"/>
        <n v="8.1639736892344539E-3"/>
        <n v="0.21849234393404016"/>
        <n v="1.5874395270443552E-3"/>
        <n v="1.428647363743446E-2"/>
        <n v="0.97787958115183282"/>
        <n v="3.365796649785744E-2"/>
        <n v="0.29804469273743023"/>
        <n v="1.8751422355329381E-2"/>
        <n v="4.167457719792508E-3"/>
        <n v="0.83495355643211588"/>
        <n v="0.18161639847982528"/>
        <n v="2.3828158630027661E-2"/>
        <n v="2.5015112314723004E-2"/>
        <n v="7.5999999999999998E-2"/>
        <n v="3.4379101186868592E-2"/>
        <n v="2.0840231513979592E-3"/>
        <n v="0.12271966137959904"/>
        <n v="0.27854518499419889"/>
        <n v="9.3769535971193016E-2"/>
        <n v="4.4545454545454541E-2"/>
        <n v="5.0130384896213583E-2"/>
        <n v="4.2232207197660118E-2"/>
        <n v="7.1428571428571438E-2"/>
        <n v="5.8336627222810716E-2"/>
        <n v="1.0000000000000012E-2"/>
        <n v="7.1428571428571305E-3"/>
        <n v="1.2505696629418318E-2"/>
        <n v="1.250092321236545E-2"/>
        <n v="4.8749999999999995E-2"/>
        <n v="0.32859672421425395"/>
        <n v="8.752846861619748E-2"/>
        <n v="4.2864435157834564E-2"/>
        <n v="0.17156437625083384"/>
        <n v="7.0119453924914671E-2"/>
        <n v="0.88710081569547394"/>
        <n v="1.6679699718486068E-2"/>
        <n v="1.6674939443275246E-2"/>
        <n v="5.8334008506721713E-2"/>
        <n v="0.12509216929656389"/>
        <n v="7.5570428962579872E-2"/>
        <n v="8.7524649831536003E-2"/>
        <n v="6.2524189178728897E-3"/>
        <n v="0.1004738438210766"/>
        <n v="5.2000000000000011E-2"/>
        <n v="0.18000000000000002"/>
        <n v="3.0000000000000013E-2"/>
        <n v="9.8043395586085921E-3"/>
        <n v="3.9999999999999959E-2"/>
        <n v="6.7499999999999991E-2"/>
        <n v="0.21169395255596385"/>
        <n v="1.2501079287014334E-2"/>
        <n v="2.7787309386881207E-2"/>
        <n v="4.8151840949565795E-2"/>
        <n v="5.2222222222222218E-2"/>
        <n v="6.000000000000001E-3"/>
        <n v="4.3846903517320797E-2"/>
        <n v="0.118948565313357"/>
        <n v="1.6096698113207544E-2"/>
        <n v="4.1767730668478302E-3"/>
        <n v="4.1702889731195882E-2"/>
        <n v="0.37499999999999994"/>
        <n v="8.9819606904598046E-2"/>
        <n v="0.17606318347509117"/>
        <n v="9.4999999999999987E-2"/>
        <n v="0.17123861566484516"/>
        <n v="2.7312927034453514E-2"/>
        <n v="1.5000776558293637E-2"/>
        <n v="6.3894530491143145E-2"/>
        <n v="3.6666666666666681E-2"/>
        <n v="8.4502693867667525E-2"/>
        <n v="0.16276231678181699"/>
        <n v="1.1111396921886542E-2"/>
        <n v="5.8357455958977761E-2"/>
        <n v="0.12509541693383408"/>
        <n v="0.44464285714285701"/>
        <n v="3.1111111111111124E-2"/>
        <n v="0.17085201793721971"/>
        <n v="0.10019279710033159"/>
        <n v="0.10009270933768454"/>
        <n v="5.8349384197145013E-2"/>
        <n v="7.0012619433928225E-2"/>
        <n v="5.3333333333333351E-2"/>
        <n v="2.7777777777777783E-2"/>
        <n v="2.33333333333333E-2"/>
        <n v="0.1001345605253243"/>
        <n v="0.94598431584640341"/>
        <n v="1.1791385948026958"/>
        <n v="3.9236842105263112"/>
        <n v="0.6660322030283643"/>
        <n v="5.6266323083887577E-2"/>
        <n v="1.4285714285714411E-3"/>
        <n v="0.26016122931148877"/>
        <n v="0.36284336338855089"/>
        <n v="2.5002482089243987E-2"/>
        <n v="4.584440878819223E-2"/>
        <n v="5.358386090637357E-2"/>
        <n v="7.1137809491059148E-2"/>
        <n v="7.4077822500250481E-2"/>
        <n v="0.10999999999999997"/>
        <n v="2.5141466727025861E-2"/>
        <n v="5.627685374376995E-2"/>
        <n v="7.2036024733399068E-2"/>
        <n v="0.36636466591166472"/>
        <n v="0.48985879332477533"/>
        <n v="0.22917530812010425"/>
        <n v="0.18788425280760718"/>
        <n v="0.18358690046415671"/>
        <n v="3.7775492212753448E-2"/>
        <n v="5.2518505463517801E-2"/>
        <n v="2.0837193359519748E-2"/>
        <n v="9.0804143275084986E-2"/>
        <n v="0.11732106798294815"/>
        <n v="1.4062973605402571E-2"/>
        <n v="0.688949522510232"/>
        <n v="0.16692797340942592"/>
        <n v="0.61025358324145551"/>
        <n v="1.2508778583066473E-2"/>
        <n v="1.7553516819571874E-2"/>
        <n v="0.51796948170775636"/>
        <n v="2.8149233155264498E-2"/>
        <n v="3.1957993315576076E-2"/>
        <n v="4.0029154518950422E-2"/>
        <n v="0.13603727559270931"/>
        <n v="0.11694817102596271"/>
        <n v="0.42000000000000004"/>
        <n v="0.25659532915615574"/>
        <n v="9.1869522882181157E-2"/>
        <n v="2.0018365472910932E-2"/>
        <n v="4.4687232219365942E-2"/>
        <n v="0.37946161515453619"/>
        <n v="9.2269532864820133E-2"/>
        <n v="0.18520436801551271"/>
        <n v="2.36168778514835E-2"/>
        <n v="0.11261953842230532"/>
        <n v="1.9052632133025237E-2"/>
        <n v="3.750312532295004E-2"/>
        <n v="6.6758287065032104E-2"/>
        <n v="0.11291214830011721"/>
        <n v="8.1485125593239921E-2"/>
        <n v="5.0061385846879115E-2"/>
        <n v="4.6885320979716975E-2"/>
        <n v="0.31881882249302618"/>
        <n v="2.0835142165528103E-2"/>
        <n v="0.1336810263899029"/>
        <n v="0.11466358075714989"/>
        <n v="2.3828204685612055E-2"/>
        <n v="6.6723730612524373E-2"/>
        <n v="8.7813260776170701E-2"/>
        <n v="0.10886014394086753"/>
        <n v="4.6666666666666662E-2"/>
        <n v="6.756770310932797E-2"/>
        <n v="0.38552784222737813"/>
        <n v="6.0489342250878118E-2"/>
        <n v="5.4200889585281402E-2"/>
        <n v="0.25516636380725616"/>
        <n v="4.5007380679022477E-2"/>
        <n v="5.0000000000000131E-3"/>
        <n v="0.11741128414603011"/>
        <n v="1.5002273416186719E-2"/>
        <n v="2.2733042886593752E-2"/>
        <n v="2.5001024716153612E-2"/>
        <n v="3.7499999999999985E-2"/>
        <n v="6.6666666666666602E-3"/>
        <n v="2.3333333333333296E-2"/>
        <n v="2.222222222222222E-2"/>
        <n v="1.4325874283144047E-2"/>
        <n v="5.8335897485489813E-2"/>
        <n v="0.36609480364934543"/>
        <n v="0.11265065888150846"/>
        <n v="1.0416811061584038E-2"/>
        <n v="3.068280902635593E-2"/>
        <n v="8.3518955762462765E-2"/>
        <n v="0.17853828306264502"/>
        <n v="0.51449339207048472"/>
        <n v="7.9274930255456511E-2"/>
        <n v="5.0520618556701091"/>
        <n v="3.7561007353419662E-2"/>
        <n v="2.5272094035698755E-2"/>
        <n v="0.2484012117132279"/>
        <n v="2.5555555555555561E-2"/>
        <n v="7.5017527459686817E-2"/>
        <n v="9.999999999999995E-3"/>
        <n v="4.9999999999999767E-3"/>
        <n v="2.1446114549562835E-2"/>
        <n v="8.7791505644501097E-2"/>
        <n v="5.8408447077002303E-2"/>
        <n v="9.5252226399864717E-3"/>
        <n v="1.1999999999999992E-2"/>
        <n v="9.2351008916001884E-2"/>
        <n v="0.11064124414145718"/>
        <n v="0.12127426653043351"/>
        <n v="3.1277930713953767E-2"/>
        <n v="0.15701543739279586"/>
        <n v="0.4261353104726599"/>
        <n v="0.12137450734503762"/>
        <n v="1.2505321322753116E-2"/>
        <n v="4.2874018538498482E-2"/>
        <n v="0.74407601211787378"/>
        <n v="0.34297178988326826"/>
        <n v="6.3437312537492463E-2"/>
        <n v="3.3466326204915409E-2"/>
        <n v="3.9221557782775302E-3"/>
        <n v="2.3333333333333324E-2"/>
        <n v="0.17020725388601032"/>
        <n v="5.0012162254200826E-2"/>
        <n v="1.4999999999999989E-2"/>
        <n v="1.0407196969696977"/>
        <n v="3.6153700995423872E-2"/>
        <n v="0.10032791185729278"/>
        <n v="0.11296380277044848"/>
        <n v="0.17050994860982999"/>
        <n v="3.1253345896057702E-2"/>
        <n v="6.8783071328240755E-2"/>
        <n v="0.17548594912806842"/>
        <n v="8.1479079733844537E-2"/>
        <n v="2.3611842798440613E-2"/>
        <n v="6.7626641651031896E-2"/>
        <n v="0.17765634486945961"/>
        <n v="2.5081295525494277E-2"/>
        <n v="1.4865015166835194"/>
        <n v="3.2680555555555532E-2"/>
        <n v="1.8750471439562696E-2"/>
        <n v="0.3944162436548222"/>
        <n v="0.10942672587807831"/>
        <n v="2.8127039941510786E-2"/>
        <n v="0.31002624574697202"/>
        <n v="4.2206363685142453E-2"/>
        <n v="4.0680176019992381E-2"/>
        <n v="3.5069033530571989E-2"/>
        <n v="9.0712115968777624E-2"/>
        <n v="7.5308743619298485E-2"/>
        <n v="0.19426337384841677"/>
        <n v="7.5137121544537069E-2"/>
        <n v="0.79152119700748091"/>
        <n v="2.778011627769934E-2"/>
        <n v="0.27993460800341169"/>
        <n v="0.24297285578833516"/>
        <n v="0.22376100504500934"/>
        <n v="1.6073494254646388E-2"/>
        <n v="4.1679862927796386E-2"/>
        <n v="4.1669440236015251E-2"/>
        <n v="6.3333333333333311E-2"/>
        <n v="1.6666666666666646E-2"/>
        <n v="7.5020841206678096E-2"/>
        <n v="4.0000000000000015E-2"/>
        <n v="1.3999999999999995E-2"/>
        <n v="2.9999999999999985E-2"/>
        <n v="7.0011670556852271E-2"/>
        <n v="4.6446002973553439E-2"/>
        <n v="4.5555555555555564E-2"/>
        <n v="0.11818655549765497"/>
        <n v="0.24631800206633664"/>
        <n v="8.760953382404485E-2"/>
        <n v="0.16316872427983534"/>
        <n v="4.2504267496736609E-2"/>
        <n v="3.7857687905379606E-2"/>
        <n v="3.5948657535690827E-2"/>
        <n v="9.2664776359428616E-2"/>
        <n v="1.3333333333333338E-2"/>
        <n v="5.2382632418849773E-2"/>
        <n v="7.408881503666627E-2"/>
        <n v="2.5716359335519613E-2"/>
        <n v="2.5022321428571401E-2"/>
        <n v="0.16434710043842168"/>
        <n v="2.7454798872719066E-2"/>
        <n v="5.9459536420069486E-2"/>
        <n v="0.12095796031189403"/>
        <n v="0.88620178041543074"/>
        <n v="2.8574931360655836E-2"/>
        <n v="0.12747231012658231"/>
        <n v="0.25677382319173364"/>
        <n v="0.37094594594594588"/>
        <n v="6.8169522091974757E-2"/>
        <n v="0.57064273306311541"/>
        <n v="0.11205212939259951"/>
        <n v="5.0071448985424434E-2"/>
        <n v="0.15283661119515884"/>
        <n v="0.95833333333333404"/>
        <n v="0.11908862780882859"/>
        <n v="0.11289297191560711"/>
        <n v="5.2126737557918565E-2"/>
        <n v="0.10039897861474624"/>
        <n v="1.8755033448946062E-2"/>
        <n v="2.0011785503830291E-2"/>
        <n v="3.1255574026641197E-2"/>
        <n v="7.8515703140628085E-2"/>
        <n v="4.7402845777233756E-2"/>
        <n v="0.10481511454183262"/>
        <n v="4.0289102830857126E-2"/>
        <n v="7.9999999999999932E-3"/>
        <n v="2.5928407927954134E-2"/>
        <n v="4.6249999999999999E-2"/>
        <n v="0.11673874363663317"/>
        <n v="8.7546894762792885E-2"/>
        <n v="0.17086043021510749"/>
        <n v="0.1075"/>
        <n v="3.7037505572526844E-2"/>
        <n v="3.6249999999999991E-2"/>
        <n v="5.6581116081940185E-2"/>
        <n v="4.1669964478607963E-2"/>
        <n v="5.1999999999999984E-2"/>
        <n v="0.33762057877813495"/>
        <n v="6.2506240738743668E-2"/>
        <n v="0.10478031770359152"/>
        <n v="0.37031025567365711"/>
        <n v="0.1064048382395803"/>
        <n v="2.375E-2"/>
        <n v="3.334638332524234E-2"/>
        <n v="0.15999999999999995"/>
        <n v="0.27886533665835411"/>
        <n v="1.0533492822966513"/>
        <n v="9.3167516450775201E-2"/>
        <n v="0.18785278843982839"/>
        <n v="0.11402273957769353"/>
        <n v="3.7514508116807767E-2"/>
        <n v="2.70851420191211E-2"/>
        <n v="2.7088709613384256E-2"/>
        <n v="5.0111259457053886E-2"/>
        <n v="6.6667797567026232E-2"/>
        <n v="0.3695817490494297"/>
        <n v="2.5003858834570229E-2"/>
        <n v="1.9656318530701745E-2"/>
        <n v="1.9999999999999983E-2"/>
        <n v="7.0076670317634163E-2"/>
        <n v="5.4176368182371773E-2"/>
        <n v="6.2517681940090802E-2"/>
        <n v="2.5001434473261382E-3"/>
        <n v="4.8264437879670462E-2"/>
        <n v="1.2511915656218932E-2"/>
        <n v="0.10333333333333335"/>
        <n v="0.16290857889972843"/>
        <n v="0.61618964387153186"/>
        <n v="5.6291249890000242E-2"/>
        <n v="3.3339996481857599E-2"/>
        <n v="0.18900675024108002"/>
        <n v="0.32029223921037364"/>
        <n v="8.157432540316141E-2"/>
        <n v="1.599999999999998E-2"/>
        <n v="0.15639528396622895"/>
        <n v="8.1492769212382035E-2"/>
        <n v="0.95595238095238122"/>
        <n v="0.11445671961894315"/>
        <n v="1.5641751361550681E-2"/>
        <n v="5.4332334230486889E-2"/>
        <n v="5.3575258516163193E-3"/>
        <n v="0.18358083496777799"/>
        <n v="4.7626049061064504E-3"/>
        <n v="3.8929618768328435E-2"/>
        <n v="9.6719319562575928E-2"/>
        <n v="0.56813976893338713"/>
        <n v="0.17598292518535161"/>
        <n v="2.8573202019366297E-3"/>
        <n v="5.6260297746761459E-2"/>
        <n v="7.8517823639774859E-2"/>
        <n v="0.30234429944518254"/>
        <n v="1.6999999999999991E-2"/>
        <n v="5.4999999999999986E-2"/>
        <n v="1.434340171216284E-2"/>
        <n v="0.4534206695778748"/>
        <n v="2.4999999999999942E-2"/>
        <n v="8.0994773719875596E-2"/>
        <n v="6.0184615384615392E-2"/>
        <n v="0.25002185713998459"/>
        <n v="6.2723629597824473E-2"/>
        <n v="0.16500000000000001"/>
        <n v="6.9452695413306266E-3"/>
        <n v="5.6730440724291016E-2"/>
        <n v="0.16593697123519457"/>
        <n v="6.1906290567248203E-2"/>
        <n v="0.19265141951205186"/>
        <n v="0.15076297049847406"/>
        <n v="3.7617850408548058E-2"/>
        <n v="6.7544583883751633E-2"/>
        <n v="5.1790522097898452E-2"/>
        <n v="4.0000000000000044E-3"/>
        <n v="1.199999999999999E-2"/>
        <n v="0.38463687150837972"/>
        <n v="1.2501866228725006E-2"/>
        <n v="3.7505793724855227E-2"/>
        <n v="9.0733221877239048E-2"/>
        <n v="5.6267072149178678E-2"/>
        <n v="1.2501491169888386E-2"/>
        <n v="7.0102941176470548E-2"/>
        <n v="9.999999999999995E-2"/>
        <n v="1.9999999999999938E-2"/>
        <n v="2.0315061514171728E-2"/>
        <n v="1.5000832500832494E-2"/>
        <n v="8.7615900180141953E-2"/>
        <n v="2.8574954128100735E-2"/>
        <n v="4.8218238975146085E-2"/>
        <n v="4.3762667500550148E-2"/>
        <n v="5.6267769367821178E-2"/>
        <n v="4.2254324272951907E-2"/>
        <n v="0.18301519283209969"/>
        <n v="3.8903369949730059E-2"/>
        <n v="9.5243079944269046E-3"/>
        <n v="5.11111111111111E-2"/>
        <n v="2.0841604993170931E-2"/>
        <n v="0.12113979912752355"/>
        <n v="3.8333333333333344E-2"/>
        <n v="6.4285714285714265E-2"/>
        <n v="2.4166666666666663E-2"/>
        <n v="0.25369654656526608"/>
        <n v="7.8283648769393227E-2"/>
        <n v="0.36975169300225741"/>
        <n v="0.37837473002159816"/>
        <n v="5.0142126208072756E-2"/>
        <n v="2.6666666666666641E-2"/>
        <n v="5.5999999999999994E-2"/>
        <n v="0.45082143769851435"/>
        <n v="0.11278206799719184"/>
        <n v="5.0033270341486795E-2"/>
        <n v="7.225653426704326E-2"/>
        <n v="1.8808806925103498E-2"/>
        <n v="0.11736326725579177"/>
        <n v="7.6666666666666647E-2"/>
        <n v="1.1765294966910632E-2"/>
        <n v="5.0030965887977792E-2"/>
        <n v="0.3549689440993789"/>
        <n v="0.20579374275782153"/>
        <n v="1.8855980104001805E-2"/>
        <n v="0.13820803295571579"/>
        <n v="0.14202688728024812"/>
        <n v="2.5007819244098024E-2"/>
        <n v="0.15627654225356896"/>
        <n v="8.3047210300429206E-2"/>
        <n v="0.19049138481174216"/>
        <n v="2.596795150485149E-2"/>
        <n v="0.34075520833333328"/>
        <n v="4.1666666666666664E-2"/>
        <n v="3.7999999999999978E-2"/>
        <n v="6.0469687927826699E-2"/>
        <n v="8.9638318670576728E-2"/>
        <n v="5.7083580320094765E-2"/>
        <n v="5.4302313933687264E-2"/>
        <n v="7.8126321244014075E-3"/>
        <n v="0.24045545047287217"/>
        <n v="7.3492407809110621E-2"/>
        <n v="8.7578105473631582E-2"/>
        <n v="6.7524843577475152E-2"/>
        <n v="0.35360613246567024"/>
        <n v="0.12551729846051976"/>
        <n v="1.5004843396835641E-2"/>
        <n v="6.0180180180180183E-2"/>
        <n v="0.25739516081555747"/>
        <n v="2.4999999999999998E-2"/>
        <n v="1.1191616766467058"/>
        <n v="0.11271846356998599"/>
        <n v="4.9999999999999628E-3"/>
        <n v="4.0629846857208309E-2"/>
        <n v="0.4632959905660381"/>
        <n v="2.926041398817179E-2"/>
        <n v="2.9175574477442394E-2"/>
        <n v="5.027685492801777E-2"/>
        <n v="0.15023503603885929"/>
        <n v="2.2222779900300547E-2"/>
        <n v="0.21285347043701794"/>
        <n v="2.0902537868721757E-2"/>
        <n v="0.10915503640776697"/>
        <n v="5.417297171458503E-2"/>
        <n v="0.1690481238075047"/>
        <n v="0.15766787658802175"/>
        <n v="0.11283026068576796"/>
        <n v="3.3333333333333084E-3"/>
        <n v="4.2862501562955834E-3"/>
        <n v="6.2614326479841928E-2"/>
        <n v="7.9562737642585563E-2"/>
        <n v="7.2621440536013396E-2"/>
        <n v="2.813049492415538E-2"/>
        <n v="5.4250573145795872E-2"/>
        <n v="3.833333333333333E-2"/>
        <n v="7.0035035035035026E-2"/>
        <n v="1.101845637583893"/>
        <n v="3.7612221690208253E-2"/>
        <n v="8.0014623517540892E-2"/>
        <n v="0.12360348724572164"/>
        <n v="0.42878289473684195"/>
        <n v="9.3787052406924337E-2"/>
        <n v="3.5714285714285705E-2"/>
        <n v="0.13511326860841413"/>
        <n v="3.1312665436753047E-2"/>
        <n v="0.19208046907786255"/>
        <n v="2.8197464701638628E-2"/>
        <n v="2.1443889513715429E-2"/>
        <n v="1.251682368775235E-2"/>
        <n v="2.866723297715382E-2"/>
        <n v="0.21374414519906329"/>
        <n v="0.1209152742364238"/>
        <n v="0.20117587770871831"/>
        <n v="0.10874827639037839"/>
        <n v="0.25275194011778312"/>
        <n v="0.12513908979637256"/>
        <n v="1.2502050188617359E-2"/>
        <n v="0.4300000000000001"/>
        <n v="4.9999999999999966E-3"/>
        <n v="5.4999999999999973E-2"/>
        <n v="0.10970691990035605"/>
        <n v="3.7567103285376831E-2"/>
        <n v="6.768698060941826E-2"/>
        <n v="8.3372341222288891E-3"/>
        <n v="7.6074498567335253E-2"/>
        <n v="7.0035052578868287E-2"/>
        <n v="0.11272914290369894"/>
        <n v="2.9203372766171645E-2"/>
        <n v="2.4999999999999984E-2"/>
        <n v="8.2000000000000017E-2"/>
        <n v="5.4000000000000013E-2"/>
        <n v="4.9999999999999992E-3"/>
        <n v="0.33999999999999997"/>
        <n v="2.2727272727272735E-2"/>
        <n v="2.9999999999999975E-2"/>
        <n v="1.8888888888888875E-2"/>
        <n v="5.638548993159264E-2"/>
        <n v="1.6670729448014274E-2"/>
        <n v="4.6298820208394799E-2"/>
        <n v="9.9999999999999933E-3"/>
        <n v="5.0136061826493945E-2"/>
        <n v="7.0033931168201641E-2"/>
        <n v="0.12666666666666665"/>
        <n v="3.8918918918918924E-2"/>
        <n v="6.5074884792626728E-2"/>
        <n v="2.5714285714285717E-2"/>
        <n v="3.5295004333680852E-2"/>
        <n v="0.16731387995118158"/>
        <n v="3.1333834102371491E-2"/>
        <n v="0.16390717007273981"/>
        <n v="2.5014787299484208E-2"/>
        <n v="0.14003710083476881"/>
        <n v="8.3527493010251641E-2"/>
        <n v="0.17582005623242733"/>
        <n v="2.0834239267506573E-2"/>
        <n v="3.770209096788104E-2"/>
        <n v="6.2688003850318891E-2"/>
        <n v="4.3794019398720192E-2"/>
        <n v="2.3220430505998074E-2"/>
        <n v="2.0843232096700633E-2"/>
        <n v="0.17611181702668355"/>
        <n v="1.6676349608421837E-2"/>
        <n v="0.43556839282030113"/>
        <n v="0.12091529424532649"/>
        <n v="7.2703081232493E-2"/>
        <n v="1.6670944953845829E-2"/>
        <n v="4.8242447606364335E-2"/>
        <n v="0.10956364244721012"/>
        <n v="3.7777777777777771E-2"/>
        <n v="1.2517608609905926E-2"/>
        <n v="0.17278283231067215"/>
        <n v="1.8606194690265498"/>
        <n v="0.38144329896907203"/>
        <n v="0.12520482401520613"/>
        <n v="3.2509291023441966E-2"/>
        <n v="0.12178217821782161"/>
        <n v="0.38445970763241044"/>
        <n v="0.16262321807703964"/>
        <n v="8.3365958313105865E-2"/>
        <n v="5.1786242727331358E-2"/>
        <n v="5.9326516019929859E-2"/>
        <n v="5.2741935483870996E-2"/>
        <n v="1.6678862026576105E-2"/>
        <n v="4.688965594867367E-2"/>
        <n v="8.3350093724105206E-2"/>
        <n v="4.8888888888888898E-2"/>
        <n v="2.2499999999999982E-2"/>
        <n v="0.11722810394610207"/>
        <n v="0.11686969232911039"/>
        <n v="5.0009387555855947E-2"/>
        <n v="1.4285714285714218E-3"/>
        <n v="4.57142857142857E-2"/>
        <n v="5.0202101859337135E-2"/>
        <n v="0.17341464444371477"/>
        <n v="0.72060810810810838"/>
        <n v="6.2501250050002011E-2"/>
        <n v="8.7626576785094321E-2"/>
        <n v="2.0101569244832692E-2"/>
        <n v="0.34841526520051752"/>
        <n v="1.4444544143124351E-2"/>
        <n v="8.333333333333328E-3"/>
        <n v="2.5004997361393177E-2"/>
        <n v="5.6281192467227091E-2"/>
        <n v="3.959882583170253E-2"/>
        <n v="5.0209485503603123E-2"/>
        <n v="7.1431768900062156E-3"/>
        <n v="0.35538130381303812"/>
        <n v="0.12553897895826147"/>
        <n v="0.10017785998861693"/>
        <n v="0.11260429800489503"/>
        <n v="0.29460227707820913"/>
        <n v="1.8766009768093162E-2"/>
        <n v="0.10522672819238617"/>
        <n v="1.6076256218008778E-2"/>
        <n v="3.0097719869706812E-2"/>
        <n v="0.24634068646969814"/>
        <n v="7.1454007625433302E-3"/>
        <n v="1.8751627835907201E-2"/>
        <n v="3.7736086628053389E-2"/>
        <n v="3.7744969950352696E-2"/>
        <n v="4.4140503071505299E-2"/>
        <n v="5.005742637938166E-2"/>
        <n v="0.13166477057262044"/>
        <n v="3.4388003692102827E-2"/>
        <n v="4.1668533566561368E-2"/>
        <n v="6.3589609483961002E-2"/>
        <n v="0.1214604525638364"/>
        <n v="8.4622608287357654E-2"/>
        <n v="5.3333333333333344E-2"/>
        <n v="7.50105100896864E-3"/>
        <n v="8.459566900303378E-2"/>
        <n v="2.5063932078559739E-2"/>
        <n v="0.15572705923859712"/>
        <n v="2.2228336837007659E-2"/>
        <n v="0.13362472681860749"/>
        <n v="0.23475535434441927"/>
        <n v="2.2512403528114646E-2"/>
        <n v="2.5021732327271472E-2"/>
        <n v="7.9999999999999898E-3"/>
        <n v="3.1253756750128613E-2"/>
        <n v="3.9999999999999992E-3"/>
        <n v="6.252772011992788E-3"/>
        <n v="7.1038885664538573E-2"/>
        <n v="3.8775800711743811"/>
        <n v="2.9420971572387943E-2"/>
        <n v="0.13059033989266544"/>
        <n v="0.12792048246593707"/>
        <n v="8.9287686531887567E-3"/>
        <n v="2.9333295246800731E-2"/>
        <n v="1.2500313693919064E-2"/>
        <n v="0.11721112563001677"/>
        <n v="0.35183092697216983"/>
        <n v="3.7674678591391807E-2"/>
        <n v="8.3401491853693378E-3"/>
        <n v="3.4754146592622548E-2"/>
        <n v="0.18826207120793367"/>
        <n v="0.10840269951849195"/>
        <n v="2.2227785733599036E-2"/>
        <n v="6.2500492668617971E-3"/>
        <n v="2.5000499031878299E-3"/>
        <n v="4.9999999999999802E-3"/>
        <n v="0.19178914677163755"/>
        <n v="3.3000000000000002E-2"/>
        <n v="0.17366522421782254"/>
        <n v="8.3357707359591068E-2"/>
        <n v="2.5125075045027017E-2"/>
        <n v="9.6215687839131814E-2"/>
        <n v="8.1265393505361633E-2"/>
        <n v="0.1002087857023551"/>
        <n v="8.1558559927084898E-2"/>
        <n v="2.4999999999999991E-2"/>
        <n v="2.1880180751996527E-2"/>
        <n v="0.16318082788671023"/>
        <n v="0.12002874471815803"/>
        <n v="2.0000000000000178E-3"/>
        <n v="3.3336218267170238E-2"/>
        <n v="1.1111539850654578E-2"/>
        <n v="3.3353945090279488E-2"/>
        <n v="0.1833565783356578"/>
        <n v="0.12510391380972954"/>
        <n v="3.5003611225753212E-2"/>
        <n v="6.2502264574803429E-3"/>
        <n v="2.4999999999999922E-3"/>
        <n v="5.3572077834879869E-2"/>
        <n v="1.2500966516766368E-2"/>
        <n v="3.7513536537822911E-2"/>
        <n v="1.2507701786814538E-2"/>
        <n v="6.2965722801788318E-2"/>
        <n v="6.0007853917141196E-2"/>
        <n v="0.1500608908328851"/>
        <n v="4.1674878012249719E-3"/>
        <n v="2.9188789441747586E-2"/>
        <n v="0.74226323960669294"/>
        <n v="3.8906611735968051E-2"/>
        <n v="1.8750245239733256E-2"/>
        <n v="4.1676317983878441E-2"/>
        <n v="1.0937565747758962E-2"/>
        <n v="2.5010883761427929E-2"/>
        <n v="1.2500483561238965E-2"/>
        <n v="0.1633841131664853"/>
        <n v="0.10008366800535477"/>
        <n v="1.378171953255426"/>
        <n v="0.41276596430597845"/>
        <n v="2.916892992938622E-2"/>
        <n v="0.11668203129115524"/>
        <n v="5.1838823481150265E-2"/>
        <n v="0.12503500145606053"/>
        <n v="8.9319153055720718E-2"/>
        <n v="0.15334928958742924"/>
        <n v="4.4650210506203158E-2"/>
        <n v="6.8872987477638661E-2"/>
        <n v="0.11523014626890334"/>
        <n v="2.6910094637223985"/>
        <n v="4.5326015629660557E-2"/>
        <n v="0.12544854313190756"/>
        <n v="0.13666666666666671"/>
        <n v="3.7501250083338877E-2"/>
        <n v="5.4242305758811345E-2"/>
        <n v="1.4066453027491972E-2"/>
        <n v="2.3438630614359576E-2"/>
        <n v="0.11256559766763834"/>
        <n v="8.7557343958895903E-2"/>
        <n v="8.3648170011806369E-2"/>
        <n v="0.11444367657221839"/>
        <n v="5.0000000000000443E-3"/>
        <n v="0.21"/>
        <n v="5.5563729673421087E-3"/>
        <n v="9.0431309904153351E-2"/>
        <n v="0.26399605436212198"/>
        <n v="1.2511773348905535E-2"/>
        <n v="1.2552231322079235E-2"/>
        <n v="0.35942796610169481"/>
        <n v="0.25765462339252915"/>
        <n v="2.2224939413429075E-2"/>
        <n v="0.10012362314719792"/>
        <n v="1.9191979602192641E-2"/>
        <n v="3.3333629052648396E-2"/>
        <n v="0.13341816932415415"/>
        <n v="6.5866588131350323E-2"/>
        <n v="1.3017969735182857"/>
        <n v="2.5015290519877685E-2"/>
        <n v="0.65873273761169815"/>
        <n v="2.0408756335417262E-3"/>
        <n v="0.15013636859522164"/>
        <n v="5.4274663051280002E-2"/>
        <n v="1.429048443753865E-2"/>
        <n v="5.6294780753431174E-2"/>
        <n v="1.8751145553054682E-2"/>
        <n v="0.88761316758492737"/>
        <n v="8.1444285031085598E-2"/>
        <n v="0.34251077586206891"/>
        <n v="2.7779189339165681E-2"/>
        <n v="9.3844969407188283E-2"/>
        <n v="1.5079505471424354E-2"/>
        <n v="7.2517691556857E-2"/>
        <n v="3.7523265913885086E-2"/>
        <n v="4.176720393784384E-2"/>
        <n v="0.4257759297464081"/>
        <n v="5.8394039045914316E-2"/>
        <n v="2.9422494175328683E-2"/>
        <n v="5.0000000000000062E-3"/>
        <n v="0.18169603307412147"/>
        <n v="1.6668297436820703E-2"/>
        <n v="5.8824265739809657E-3"/>
        <n v="3.7548762092999032E-2"/>
        <n v="0.10006014965233495"/>
        <n v="7.5118087920392984E-2"/>
        <n v="1.1666666666666671E-2"/>
        <n v="2.9172669718275052E-2"/>
        <n v="8.4733798265011054E-2"/>
        <n v="2.5063873275421533E-2"/>
        <n v="0.15397547113371224"/>
        <n v="9.2907417433676226E-2"/>
        <n v="9.1972998262264433E-2"/>
        <n v="0.15634183613494765"/>
        <n v="0.12507098884623247"/>
        <n v="0.11271941800592913"/>
        <n v="2.4999999999999996E-3"/>
        <n v="1.2501237991482627E-2"/>
        <n v="1.000187300992695E-2"/>
        <n v="5.6303708513157372E-2"/>
        <n v="3.1254071236874327E-2"/>
        <n v="2.8888888888888884E-2"/>
        <n v="0.3180388978930308"/>
        <n v="7.0036919831223607E-2"/>
        <n v="0.1167374191905103"/>
        <n v="2.0852810291312938E-2"/>
        <n v="8.4377929854338909E-2"/>
        <n v="3.755748007357447E-2"/>
        <n v="2.5001773426970098E-3"/>
        <n v="2.5005316841200834E-2"/>
        <n v="4.4667873313309694E-2"/>
        <n v="7.8280022223986015E-2"/>
        <n v="0.25851097790231609"/>
        <n v="6.2622385838489864E-2"/>
        <n v="3.7500298310939588E-2"/>
        <n v="3.3333333333333292E-3"/>
        <n v="1.2529189239678678E-2"/>
        <n v="8.3358784221263929E-2"/>
        <n v="1.5833856755191018"/>
        <n v="1.2502146895760463E-2"/>
        <n v="4.5874895716202992E-2"/>
        <n v="9.5949264492402958E-2"/>
        <n v="2.5014087046678814E-2"/>
        <n v="4.363636363636364E-2"/>
        <n v="6.2501698461872923E-2"/>
        <n v="4.5022522522522535E-2"/>
        <n v="8.7666438408278174E-2"/>
        <n v="4.3333333333333356E-2"/>
        <n v="0.33063063063063058"/>
        <n v="5.1250000000000004E-2"/>
        <n v="0.40782560089435432"/>
        <n v="3.9799874529485586"/>
        <n v="8.333333333333337E-2"/>
        <n v="4.7500000000000001E-2"/>
        <n v="8.7946155415051977E-2"/>
        <n v="0.92040816326530583"/>
        <n v="0.10627763386494384"/>
        <n v="0.1130163392693225"/>
        <n v="0.23577519765463192"/>
        <n v="0.1737308146399055"/>
        <n v="0.20100522718134317"/>
        <n v="4.1667465544096794E-3"/>
        <n v="2.8578448716436694E-2"/>
        <n v="0.11304389866563527"/>
        <n v="0.10889981175486298"/>
        <n v="7.5117695059945963E-2"/>
        <n v="6.2529449460014722E-2"/>
        <n v="2.0001420454545459E-2"/>
        <n v="0.17505295199825718"/>
        <n v="2.5006947068892692E-2"/>
        <n v="5.8341073627446845E-2"/>
        <n v="5.8343220137895474E-2"/>
        <n v="2.8126536740809026E-2"/>
        <n v="0.37724874070520509"/>
        <n v="0.11749999999999998"/>
        <n v="0.11270664952241"/>
        <n v="0.12333333333333332"/>
        <n v="0.52233156076969489"/>
        <n v="0.16996542783059634"/>
        <n v="2.0004083299305853E-2"/>
        <n v="3.3983790117830863E-2"/>
        <n v="0.13776294653101823"/>
        <n v="0.11682909171910673"/>
        <n v="5.0005125954965444E-2"/>
        <n v="4.5314300518628829E-2"/>
        <n v="0.3546741452991452"/>
        <n v="1.7517535070140273E-2"/>
        <n v="9.4453976930934117E-2"/>
        <n v="7.0153508771929815E-2"/>
        <n v="2.5002941868674949E-2"/>
        <n v="5.5568105831962557E-3"/>
        <n v="5.6267975610691412E-2"/>
        <n v="0.36855377421509672"/>
        <n v="0.19521610639083858"/>
        <n v="1.1740654205607475"/>
        <n v="3.2515498330948994E-2"/>
        <n v="7.0142566191446001E-2"/>
        <n v="1.6673102766493149E-2"/>
        <n v="2.322729412292104E-2"/>
        <n v="7.5019899177500668E-2"/>
        <n v="0.10001923461615404"/>
        <n v="3.0000000000000065E-2"/>
        <n v="7.5022542831379629E-2"/>
        <n v="0.15548998946259227"/>
        <n v="5.6299573448020529E-2"/>
        <n v="6.2511131216561752E-2"/>
        <n v="2.5010012014417557E-3"/>
        <n v="0.17862468931234457"/>
        <n v="2.970241324572508E-2"/>
        <n v="0.1120373488953731"/>
        <n v="5.83701887841492E-2"/>
        <n v="0.4024551927326297"/>
        <n v="2.6573113622197001E-2"/>
        <n v="1.9067318757192182"/>
        <n v="1.5000000000000006E-2"/>
        <n v="0.16948305821025192"/>
        <n v="6.2510975155758578E-3"/>
        <n v="2.8573334667601012E-3"/>
        <n v="2.5021663778162905E-2"/>
        <n v="8.9745893223819304E-2"/>
        <n v="0.17522797144494809"/>
        <n v="0.1349736379613356"/>
        <n v="0.35083652007648181"/>
        <n v="5.8387108669198717E-2"/>
        <n v="0.11441196464989799"/>
        <n v="2.0313617921527288E-2"/>
        <n v="3.333373016458812E-2"/>
        <n v="0.75008938148015714"/>
        <n v="6.6739378207260613E-2"/>
        <n v="3.1370730953484777E-2"/>
        <n v="5.278150119862797E-2"/>
        <n v="0.10549961270333075"/>
        <n v="4.1673437022689934E-2"/>
        <n v="7.262350936967632E-2"/>
        <n v="1.5003316382931677E-2"/>
        <n v="0.10500000000000002"/>
        <n v="2.5001923248536017E-2"/>
        <n v="2.2222976297528122E-3"/>
        <n v="5.8608334904770888E-2"/>
        <n v="0.15017411491584443"/>
        <n v="0.38091872791519421"/>
        <n v="7.6760563380281616E-2"/>
        <n v="8.3682634730538871E-2"/>
        <n v="4.4285714285714269E-2"/>
        <n v="4.4999999999999964E-2"/>
        <n v="1.2504906193578772E-2"/>
        <n v="5.2857142857142853E-2"/>
        <n v="1.428571428571428E-2"/>
        <n v="3.3335882532884706E-2"/>
        <n v="0.21543462440365493"/>
        <n v="0.2693565807745717"/>
        <n v="5.7352941176470558E-2"/>
        <n v="1.2512148188462271E-2"/>
        <n v="2.0001587553579937E-2"/>
        <n v="1.0726809425846268E-2"/>
        <n v="1.8766999093381719E-2"/>
        <n v="0.15007800961078407"/>
        <n v="4.0627111420641758E-2"/>
        <n v="0.26028443786512989"/>
        <n v="2.3215408212013771E-2"/>
        <n v="4.0644552682748393E-2"/>
        <n v="1.875647739991981E-2"/>
        <n v="2.2522681451612878E-2"/>
        <n v="2.5005107920136653E-2"/>
        <n v="1.6428571428571428E-2"/>
        <n v="2.8603967838188735E-2"/>
        <n v="0.23619752393645005"/>
        <n v="2.9537932790224028E-2"/>
        <n v="7.8329665723566991E-2"/>
        <n v="1.8752817159581936E-2"/>
        <n v="0.11682133955560266"/>
        <n v="5.6666666666666664E-2"/>
        <n v="5.6277268232145961E-2"/>
        <n v="4.2000000000000003E-2"/>
        <n v="0.16412825651302601"/>
        <n v="0.21812095177366861"/>
        <n v="0.16918103448275862"/>
        <n v="0.11359180900621117"/>
        <n v="0.54977571291252814"/>
        <n v="0.11250348398173583"/>
        <n v="1.250006237805098E-3"/>
        <n v="8.3389858100225187E-2"/>
        <n v="0.1603860072376358"/>
        <n v="4.5241662539861789E-2"/>
        <n v="4.1666666666666671E-2"/>
        <n v="1.6667938779809446E-2"/>
        <n v="5.6258791315274538E-2"/>
        <n v="2.0836082229376652E-2"/>
        <n v="0.3430155210643015"/>
        <n v="1.8725450393301204"/>
        <n v="0.32768328929986784"/>
        <n v="1.2345769102841424E-2"/>
        <n v="0.54258218768679056"/>
        <n v="0.10007727975270478"/>
        <n v="0.43785891251558723"/>
        <n v="2.0112994350282475E-2"/>
        <n v="0.19474497681607419"/>
        <n v="4.6250000000000006E-2"/>
        <n v="5.2500000000000005E-2"/>
        <n v="1.0714589432673487E-2"/>
        <n v="2.4999999999999967E-2"/>
        <n v="0.10906690140845067"/>
        <n v="1.7535425101214575E-2"/>
        <n v="0.1349397590361445"/>
        <n v="1.3684210526315779"/>
        <n v="0.18154273531881907"/>
        <n v="7.5034179776509835E-2"/>
        <n v="2.8131660966852642E-2"/>
        <n v="2.9168672610679989E-2"/>
        <n v="0.10418533907905865"/>
        <n v="0.12894906890677327"/>
        <n v="1.0718319120208406E-2"/>
        <n v="0.14950276243093924"/>
        <n v="2.5002386798901665E-2"/>
        <n v="6.9761739446744825E-2"/>
        <n v="6.5021297509829629E-2"/>
        <n v="5.6267459617843872E-2"/>
        <n v="6.4585604812558123E-2"/>
        <n v="0.185"/>
        <n v="5.5555555555555552E-2"/>
        <n v="3.2149420874650808E-2"/>
        <n v="2.8135539865989091E-2"/>
        <n v="0.18005318881734661"/>
        <n v="0.16880275349814305"/>
        <n v="6.7558849171752394E-2"/>
        <n v="0.27895039264508714"/>
        <n v="3.7153301776257211E-2"/>
        <n v="0.15094363361852026"/>
        <n v="7.2773584905660382E-2"/>
        <n v="0.11892309486327331"/>
        <n v="5.3340992449069265E-2"/>
        <n v="7.2513193812556831E-2"/>
        <n v="0.17535376404948649"/>
        <n v="1.072082072801795E-2"/>
        <n v="7.3333333333333361E-2"/>
        <n v="8.7597321706633452E-2"/>
        <n v="0.23922718898477641"/>
        <n v="4.749999999999998E-2"/>
        <n v="3.5115511551155089E-2"/>
        <n v="5.8333333333333334E-2"/>
        <n v="4.1818181818181817E-2"/>
        <n v="0.10835073169478239"/>
        <n v="0.10853871236824143"/>
        <n v="3.1259580834651642E-2"/>
        <n v="0.19704797047970474"/>
        <n v="1.6072312209283138E-2"/>
        <n v="4.5316635937129174E-2"/>
        <n v="4.1948808234019475E-2"/>
        <n v="0.18340219040608141"/>
        <n v="0.15889751995438992"/>
        <n v="4.1737533165521493E-2"/>
        <n v="4.3765318842000606E-2"/>
        <n v="2.9222417616025696E-2"/>
        <n v="4.1999999999999989E-2"/>
        <n v="9.3976953616732833E-2"/>
        <n v="2.7101223346632487E-2"/>
        <n v="0.25411884434895676"/>
        <n v="2.1876700783409999E-2"/>
        <n v="5.0154645552393941E-2"/>
        <n v="4.4444444444444384E-3"/>
        <n v="8.1334667166854197E-2"/>
        <n v="2.5016251072570803E-2"/>
        <n v="7.1458364616181127E-3"/>
        <n v="3.7520480164278204E-2"/>
        <n v="3.7502604608003025E-2"/>
        <n v="1.5025125628140706E-2"/>
        <n v="0.34207565075921903"/>
        <n v="7.5460461689587421E-2"/>
        <n v="6.1123154417966653E-2"/>
        <n v="4.7622541825653418E-3"/>
        <n v="8.5706371191135694E-2"/>
        <n v="0.26022445517421366"/>
        <n v="0.32821931589537218"/>
        <n v="6.2544616087490415E-2"/>
        <n v="3.8888888888888883E-2"/>
        <n v="3.7593534869799439E-2"/>
        <n v="3.7566338805547647E-2"/>
        <n v="0.25072365183662831"/>
        <n v="2.0003078343851007E-2"/>
        <n v="2.1882774405413488E-2"/>
        <n v="6.7826086956521731E-2"/>
        <n v="3.7675331961847754E-2"/>
        <n v="3.7510420603338999E-2"/>
        <n v="0.22697345339726335"/>
        <n v="0.41874873762876186"/>
        <n v="2.0269513008672462"/>
        <n v="0.10154639175257729"/>
        <n v="0.68972957504650145"/>
        <n v="0.71759698835397967"/>
        <n v="5.8419650784255692E-2"/>
        <n v="0.10635551142005957"/>
        <n v="4.3841397175566121E-2"/>
        <n v="0.17499999999999996"/>
        <n v="0.38233041575492344"/>
        <n v="0.11771866546438239"/>
        <n v="1.5177534707614633"/>
        <n v="0.12874176396813336"/>
        <n v="0.16827479737553061"/>
        <n v="4.6884161643642843E-3"/>
        <n v="0.35050867868117241"/>
        <n v="0.10833554445955719"/>
        <n v="0.3536842105263161"/>
        <n v="0.10257466529351184"/>
        <n v="1.4304640440903666E-2"/>
        <n v="0.26428571428571418"/>
        <n v="8.761999451453642E-2"/>
        <n v="7.0000000000000034E-2"/>
        <n v="9.2000000000000012E-2"/>
        <n v="2.2502424830261856E-2"/>
        <n v="0.23706274545620595"/>
        <n v="2.6666666666666644E-2"/>
        <n v="1.9999999999999957E-3"/>
        <n v="6.2724046458273647E-2"/>
        <n v="9.9999999999999829E-3"/>
        <n v="1.5454545454545441E-2"/>
        <n v="0.18899140948138718"/>
        <n v="4.5019582245430796E-2"/>
        <n v="0.12539204616735666"/>
        <n v="6.9444978975729908E-3"/>
        <n v="0.12092537859166948"/>
        <n v="1.2500249515939071E-2"/>
        <n v="2.3333333333333327E-2"/>
        <n v="6.6666666666666749E-3"/>
        <n v="3.7499999999999992E-2"/>
        <n v="5.9455223477273951E-2"/>
        <n v="0.10841676421662244"/>
        <n v="0.12511372320681247"/>
        <n v="0.24985148201984439"/>
        <n v="3.8778267895957987E-2"/>
        <n v="0.28835519319390296"/>
        <n v="4.2857142857142851E-2"/>
        <n v="7.0001166705556866E-2"/>
        <n v="8.7774294670846395E-2"/>
        <n v="1.4540863531225912"/>
        <n v="3.7506359165677475E-2"/>
        <n v="7.5113670809336147E-2"/>
        <n v="0.29385504201680684"/>
        <n v="9.0661547644012852E-2"/>
        <n v="1.0000284924637434E-2"/>
        <n v="1.0000000000000011E-2"/>
        <n v="0.37196138295238879"/>
        <n v="1.6071961072249306E-2"/>
        <n v="0.17175805712540115"/>
        <n v="0.29411888347065762"/>
        <n v="5.638559444605145E-2"/>
        <n v="0.45160767875005953"/>
        <n v="0.16294588958401926"/>
        <n v="2.7500000000000004E-2"/>
        <n v="0.18142723041420583"/>
        <n v="1.2500801384792922E-2"/>
        <n v="1.000076353363365E-2"/>
        <n v="4.4664705767197839E-2"/>
        <n v="5.835764962858591E-2"/>
        <n v="0.11732909379968204"/>
        <n v="9.0709667775327907E-2"/>
        <n v="6.1999999999999993E-2"/>
        <n v="0.10079846694346863"/>
        <n v="0.19352957511802277"/>
        <n v="1.8751507937784483E-2"/>
        <n v="5.4444444444444441E-2"/>
        <n v="4.7225356038384438E-2"/>
        <n v="2.2500777148383503E-2"/>
        <n v="1.8943548387096785"/>
        <n v="7.3333333333333334E-2"/>
        <n v="0.40586510263929632"/>
        <n v="9.0650771803301056E-2"/>
        <n v="1.5000000000000003E-2"/>
        <n v="7.5015340811467587E-2"/>
        <n v="1.2857142857142862E-2"/>
        <n v="3.3341458896028554E-2"/>
        <n v="2.3813502953081579E-2"/>
        <n v="0.15116351225566249"/>
        <n v="6.5145089285714275E-2"/>
        <n v="3.5306024681695206E-2"/>
        <n v="7.7272727272727229E-2"/>
        <n v="0.10160359204618347"/>
        <n v="8.3346227641269942E-3"/>
        <n v="8.4466334704481463E-2"/>
        <n v="1.1112619056020437E-2"/>
        <n v="0.10429306411687614"/>
        <n v="3.3337579682746726E-2"/>
        <n v="2.3336445014919389E-2"/>
        <n v="1.786388414901165E-2"/>
        <n v="0.18323130738959334"/>
        <n v="2.5050305859626518E-2"/>
        <n v="8.181127383255038E-2"/>
        <n v="6.5012406947890816E-2"/>
        <n v="5.2499999999999991E-2"/>
        <n v="1.7501923711113563E-2"/>
        <n v="0.10436096396329175"/>
        <n v="3.6117653026471193E-2"/>
        <n v="1.7857714765934646E-2"/>
        <n v="1.3333333333333315E-2"/>
        <n v="0.18439015939015937"/>
        <n v="0.11312099801280634"/>
        <n v="0.12530056747138599"/>
        <n v="5.7170923379174766E-2"/>
        <n v="4.1677871841485331E-2"/>
        <n v="1.7503979986354345E-2"/>
        <n v="0.4567223198594027"/>
        <n v="3.778314708547266E-2"/>
        <n v="0.11000394546490722"/>
        <n v="1.2500897697012155E-2"/>
        <n v="0.10558534922810087"/>
        <n v="0.1000065836252074"/>
        <n v="0.14786885245901635"/>
        <n v="8.3334472114706074E-3"/>
        <n v="0.14909520993494974"/>
        <n v="0.11255896350028301"/>
        <n v="6.2604375417501662E-2"/>
        <n v="3.1252170506669182E-2"/>
        <n v="6.2514205707739731E-2"/>
        <n v="0.16255873126021017"/>
        <n v="0.12535604420644866"/>
        <n v="0.26496580746975262"/>
        <n v="9.5244360358179465E-3"/>
        <n v="6.2607617604518162E-2"/>
        <n v="1.389141241623911E-3"/>
        <n v="1.499999999999998E-2"/>
        <n v="7.5000000000000032E-3"/>
        <n v="0.17690631808278867"/>
        <n v="3.1666666666666669E-2"/>
        <n v="0.17810945273631834"/>
        <n v="0.41118881118881101"/>
        <n v="0.77473757030709511"/>
        <n v="6.4285714285714293E-2"/>
        <n v="8.2499999999999976E-2"/>
        <n v="4.6439351022038132E-2"/>
        <n v="3.7716262975778514E-2"/>
        <n v="0.20055816920500755"/>
        <n v="4.1676235795585048E-2"/>
        <n v="4.6671472894164297E-2"/>
        <n v="0.10008622696662157"/>
        <n v="7.5348189415041844E-2"/>
        <n v="0.11666666666666667"/>
        <n v="3.7502572510495817E-2"/>
        <n v="0.37050740537575422"/>
        <n v="0.2934889540904384"/>
        <n v="2.8333333333333311E-2"/>
        <n v="0.11326178223185261"/>
        <n v="3.3336429845422122E-2"/>
        <n v="2.8999999999999998E-2"/>
        <n v="3.7514681240897581E-2"/>
        <n v="1.1114923754752485E-2"/>
        <n v="2.5006948304613702E-3"/>
        <n v="4.7500791693056453E-2"/>
        <n v="0.32537327146598066"/>
        <n v="2.5051815619300272E-2"/>
        <n v="0.41614470842332602"/>
        <n v="0.27345750873108249"/>
        <n v="6.265664160401003E-3"/>
        <n v="6.5112068965517231E-2"/>
        <n v="9.5469552457813689E-2"/>
        <n v="7.1500462981601625E-3"/>
        <n v="0.67455714632370778"/>
        <n v="0.64079764121663607"/>
        <n v="4.1680289278895173E-2"/>
        <n v="4.1670786254681567E-3"/>
        <n v="0.21532706694801454"/>
        <n v="2.0328906982003812E-2"/>
        <n v="0.12521448181194222"/>
        <n v="4.9360235264562534E-2"/>
        <n v="0.18762886597938153"/>
        <n v="7.9549372500344814E-3"/>
        <n v="3.0218084625614938E-2"/>
        <n v="0.17528046669658306"/>
        <n v="0.27801410595632092"/>
        <n v="5.8429087327642827E-2"/>
        <n v="3.7522663540105389E-2"/>
        <n v="6.2520180820148513E-2"/>
        <n v="3.2500985027580739E-2"/>
        <n v="5.6270907982574794E-2"/>
        <n v="4.8750000000000002E-2"/>
        <n v="0.31132352066230162"/>
        <n v="5.7142857142857155E-2"/>
        <n v="5.4186113305090822E-2"/>
        <n v="1.5873135683630853E-2"/>
        <n v="5.4285714285714291E-2"/>
        <n v="0.1320436580122375"/>
        <n v="2.8140748538535629E-2"/>
        <n v="0.13333333333333336"/>
        <n v="4.0098099325567134E-2"/>
        <n v="8.763831805248179E-2"/>
        <n v="0.11439615518418782"/>
        <n v="0.28268997574777688"/>
        <n v="3.1273290999612497E-3"/>
        <n v="1.2500989703912264E-2"/>
        <n v="2.3535861925282654E-2"/>
        <n v="0.1067680905012678"/>
        <n v="0.23564954682779454"/>
        <n v="3.0000750093761717E-2"/>
        <n v="6.267417233307318E-2"/>
        <n v="3.750577591305633E-2"/>
        <n v="0.16003734298026984"/>
        <n v="0.60296100144439124"/>
        <n v="3.0046367851622846E-2"/>
        <n v="6.8854147730715604E-2"/>
        <n v="7.9999999999999932E-2"/>
        <n v="7.2239430998433316E-2"/>
        <n v="0.17534527661589458"/>
        <n v="0.21008092485549146"/>
        <n v="5.1428571428571435E-2"/>
        <n v="3.7599364069952346E-2"/>
        <n v="5.6594753616082377E-2"/>
        <n v="2.0010362694300517E-2"/>
        <n v="0.15006421782686877"/>
        <n v="1.1906165549702164E-2"/>
        <n v="0.62422549517521608"/>
        <n v="3.5003667994131231E-2"/>
        <n v="5.7149272347405147E-2"/>
        <n v="0.4304862023653086"/>
        <n v="0.39568298969072158"/>
        <n v="2.5016733153061497E-2"/>
        <n v="8.7561146051712127E-2"/>
        <n v="0.2674189953590726"/>
        <n v="0.11288380185589521"/>
        <n v="0.12198127156234596"/>
        <n v="0.35244823726916624"/>
        <n v="6.500000000000003E-2"/>
        <n v="8.1253174031461373E-2"/>
        <n v="2.5714285714285703E-2"/>
        <n v="6.2775913826593671E-2"/>
        <n v="0.21808413202054236"/>
        <n v="0.11442622144631043"/>
        <n v="7.5111507582515571E-2"/>
        <n v="8.7607109631298086E-2"/>
        <n v="6.2513905328076699E-2"/>
        <n v="6.2973885348108619E-2"/>
        <n v="9.6979772790246582E-2"/>
        <n v="5.6288255937321452E-2"/>
        <n v="0.10149432157800357"/>
        <n v="0.18808063916759582"/>
        <n v="0.86797603849553184"/>
        <n v="2.2919239318350222E-2"/>
        <n v="6.5157766990291216E-2"/>
        <n v="0.13112582781456947"/>
        <n v="3.3342155269607203E-2"/>
        <n v="6.2521446120482646E-2"/>
        <n v="7.2250540608893257E-2"/>
        <n v="2.6615007511662837E-2"/>
        <n v="0.3862955032119913"/>
        <n v="0.25944359921756133"/>
        <n v="2.6363636363636363E-2"/>
        <n v="0.10853418866805098"/>
        <n v="2.5023026194598973E-2"/>
        <n v="0.17999999999999997"/>
        <n v="2.0714285714285709E-2"/>
        <n v="6.2516014636096198E-2"/>
        <n v="3.7514781237682281E-2"/>
        <n v="6.6669230929004022E-2"/>
        <n v="1.2500523862129543E-2"/>
        <n v="4.0302755934810121E-2"/>
        <n v="3.4447246742328692E-2"/>
        <n v="1.6471557231175001E-2"/>
        <n v="3.7503461236002712E-2"/>
        <n v="8.7499999999999922E-3"/>
        <n v="0.55128122998078155"/>
        <n v="0.1126436855011749"/>
        <n v="2.5373357228195965E-2"/>
        <n v="7.1456290585465935E-3"/>
        <n v="2.5002632133080606E-2"/>
        <n v="7.2240062247966738E-2"/>
        <n v="6.7565533980582501E-2"/>
        <n v="0.81093814090669358"/>
        <n v="5.0003619778469552E-2"/>
        <n v="0.13414422241529103"/>
        <n v="0.11258929988887119"/>
        <n v="0.47802613990791604"/>
        <n v="2.8132209541972951E-2"/>
        <n v="5.8439571647118826E-2"/>
        <n v="3.5777239823258478E-2"/>
        <n v="0.40370233246945564"/>
        <n v="7.1907216494845341E-2"/>
        <n v="0.1421292775665399"/>
        <n v="6.050383794078603E-2"/>
        <n v="6.2526435109208902E-3"/>
        <n v="2.9174870058276868E-2"/>
        <n v="0.1815267851688962"/>
        <n v="1.2076388888888885"/>
        <n v="3.2514626462646225E-2"/>
        <n v="0.3599290780141845"/>
        <n v="1.0416911927443631E-2"/>
        <n v="8.483365949119373E-2"/>
        <n v="1.4285714285714275E-2"/>
        <n v="2.6666666666666668E-2"/>
        <n v="8.4381592641557174E-2"/>
        <n v="3.3750000000000009E-2"/>
        <n v="0.21029109085563066"/>
        <n v="5.9594614587956785E-2"/>
        <n v="2.4999999999999957E-3"/>
        <n v="9.4004561746497239E-2"/>
        <n v="3.4697213165085311E-2"/>
        <n v="2.5001780476294012E-2"/>
        <n v="5.1666666666666652E-2"/>
        <n v="8.3333333333333141E-3"/>
        <n v="2.5717298342217799E-2"/>
        <n v="1.8171280276816615"/>
        <n v="0.16623735050597971"/>
        <n v="0.11263670166229213"/>
        <n v="5.6371532278973215E-2"/>
        <n v="2.2222744817866472E-2"/>
        <n v="1.5009677419354843E-2"/>
        <n v="7.5007558959887102E-2"/>
        <n v="1.071556427476981E-2"/>
        <n v="3.2599388379204869E-2"/>
        <n v="0.43362008835154608"/>
        <n v="0.12385384087268292"/>
        <n v="7.1554479646517115E-3"/>
        <n v="5.0065834518354654E-2"/>
        <n v="0.10875883739198741"/>
        <n v="1.6670839300199303E-2"/>
        <n v="2.8127910972373424E-2"/>
        <n v="0.53684923262112549"/>
        <n v="0.11269721618399817"/>
        <n v="8.3532905450713624E-2"/>
        <n v="0.18756772040476413"/>
        <n v="5.0100977461830502E-2"/>
        <n v="4.1690894290033725E-2"/>
        <n v="1.5000661784170128E-2"/>
        <n v="1.6667438358777566E-2"/>
        <n v="1.2500472464039805E-2"/>
        <n v="0.32433164128595626"/>
        <n v="16.035714285714334"/>
        <n v="0.18507903256522562"/>
        <n v="0.11726990692864528"/>
        <n v="8.8589509871369071E-2"/>
        <n v="4.7585278276481152E-2"/>
        <n v="5.1666666666666659E-2"/>
        <n v="0.10641673466825684"/>
        <n v="3.437895007790992E-2"/>
        <n v="5.8414505176444351E-2"/>
        <n v="4.7499999999999994E-2"/>
        <n v="0.30999999999999994"/>
        <n v="9.9999999999999985E-3"/>
        <n v="8.7832750228171635E-2"/>
        <n v="1.2501971036796872E-2"/>
        <n v="1.1115461108414118E-2"/>
        <n v="1.4288885337311104E-2"/>
        <n v="2.2230703468490466E-2"/>
        <n v="0.1360006188815123"/>
        <n v="2.5213529210796011E-2"/>
        <n v="2.3812207567650422E-2"/>
        <n v="3.3343187569472389E-2"/>
        <n v="4.4599844599844625E-2"/>
        <n v="4.1739403672927826E-2"/>
        <n v="6.5064676616915423E-2"/>
        <n v="0.14735605170387772"/>
        <n v="5.2095010896567789E-2"/>
        <n v="3.0010733452593929E-2"/>
        <n v="0.44520339525944896"/>
        <n v="0.15851627554882655"/>
        <n v="8.333476074912605E-3"/>
        <n v="0.31"/>
        <n v="7.4951758691898823E-2"/>
        <n v="6.5003823979291664E-2"/>
        <n v="5.005280500168964E-2"/>
        <n v="2.001112347052281E-2"/>
        <n v="1.7501296584426156E-2"/>
        <n v="1.8751292579285088E-2"/>
        <n v="5.77791364876305E-2"/>
        <n v="1.458482630969004E-2"/>
        <n v="3.1384443297195003E-2"/>
        <n v="6.7508043374642515E-2"/>
        <n v="5.0005670837378516E-2"/>
        <n v="1.0207518067744777E-2"/>
        <n v="0.22225907010678514"/>
        <n v="0.21038975689548198"/>
        <n v="0.19450893992034568"/>
        <n v="2.5014723203769219E-3"/>
        <n v="0.22004231615553879"/>
        <n v="0.18532853285328532"/>
        <n v="1.5625577855326464E-2"/>
        <n v="3.333428977849448E-2"/>
        <n v="0.11287868587585832"/>
        <n v="3.7520941297355268E-2"/>
        <n v="0.10633999661189221"/>
        <n v="0.17539979895823801"/>
        <n v="0.23394313192556965"/>
        <n v="0.25276969948760569"/>
        <n v="3.5088161209067978E-2"/>
        <n v="7.1035091716987561E-2"/>
        <n v="0.22234129195421989"/>
        <n v="4.0311679348192034E-2"/>
        <n v="2.3333333333333334E-2"/>
        <n v="1.2502127630602473E-2"/>
        <n v="0.40290143084260749"/>
        <n v="3.0000000000000082E-2"/>
        <n v="5.0014246854294536E-2"/>
        <n v="4.173490108738377E-3"/>
        <n v="0.23737683814427882"/>
        <n v="7.5034184138559695E-2"/>
        <n v="6.2584573748308489E-2"/>
        <n v="0.42714105793450857"/>
        <n v="0.17633914906642179"/>
        <n v="1.4309578697671474E-2"/>
        <n v="6.2543697737505857E-2"/>
        <n v="0.1004145249544023"/>
        <n v="5.9541727507581715E-2"/>
        <n v="5.8342337280663868E-2"/>
        <n v="2.1878757480607119E-2"/>
        <n v="7.815902716075189E-2"/>
        <n v="9.0923461994467131E-2"/>
        <n v="9.3816661452259725E-2"/>
        <n v="1.2521959103365886E-2"/>
        <n v="0.18803540833809254"/>
        <n v="9.411926894595872E-2"/>
        <n v="5.8184319119669849E-2"/>
        <n v="5.0005326288429165E-2"/>
        <n v="5.0004639079606582E-2"/>
        <n v="0.16288591241569297"/>
        <n v="0.27470355731225299"/>
        <n v="4.1999999999999982E-2"/>
        <n v="4.3754208236022905E-2"/>
        <n v="0.33358904782153176"/>
        <n v="0.29334245957360755"/>
        <n v="6.6740852844298024E-2"/>
        <n v="0.12522529017374381"/>
        <n v="3.3334854951726674E-2"/>
        <n v="2.2815789473684229"/>
        <n v="0.1050536444141689"/>
        <n v="3.9094515293577672E-2"/>
        <n v="0.24514682482279748"/>
        <n v="0.35121951219512215"/>
        <n v="1.8797011332865394E-2"/>
        <n v="2.5004070096835751E-2"/>
        <n v="7.9182922121655105E-2"/>
        <n v="8.7866108786610872E-2"/>
        <n v="0.18898667935299721"/>
        <n v="5.8321060382916026E-2"/>
        <n v="0.44905395935529069"/>
        <n v="0.1146576412392606"/>
        <n v="4.1725085525208858E-2"/>
        <n v="5.0046004931728678E-2"/>
        <n v="2.8576620252175524E-2"/>
        <n v="4.7061180255490338E-2"/>
        <n v="0.10057405281285886"/>
        <n v="0.12083510928495923"/>
        <n v="1.5002576876825295E-2"/>
        <n v="0.16685025665880904"/>
        <n v="1.8751842867757777E-2"/>
        <n v="3.3368126591791544E-2"/>
        <n v="4.167557238855734E-2"/>
        <n v="5.0262660222735879E-2"/>
        <n v="3.1262941673430876E-2"/>
        <n v="4.3759118002584314E-2"/>
        <n v="9.3765264453606074E-3"/>
        <n v="4.2882995922109889E-2"/>
        <n v="0.21651145230304542"/>
        <n v="6.6902204635387277E-2"/>
        <n v="1.3260156093656199"/>
        <n v="0.16825587097477251"/>
        <n v="9.0870649463298273E-2"/>
        <n v="5.6262731429088733E-2"/>
        <n v="0.25022849413227061"/>
        <n v="7.6366618075801779E-2"/>
        <n v="0.3126936775387768"/>
        <n v="0.17510386496367697"/>
        <n v="1.2531303215466293E-2"/>
        <n v="2.2926623681329167E-2"/>
        <n v="1.7191699817223943E-2"/>
        <n v="0.18302348336594909"/>
        <n v="1.7867931367810518E-2"/>
        <n v="0.10028600846585062"/>
        <n v="0.29109554777388696"/>
        <n v="0.10466794995187685"/>
        <n v="1.6073116626123315E-2"/>
        <n v="0.12778701142751897"/>
        <n v="7.512355848434922E-2"/>
        <n v="0.16010781671159036"/>
        <n v="6.5176630434782598E-2"/>
        <n v="5.6263280667126242E-2"/>
        <n v="0.1752286386203292"/>
        <n v="0.39258911819887427"/>
        <n v="0.17860824742268042"/>
        <n v="8.33540138377388E-3"/>
        <n v="0.53024231127679411"/>
        <n v="3.7646507266760422E-2"/>
        <n v="6.7871924530274755E-2"/>
        <n v="0.12582825337927361"/>
        <n v="0.16321434851415509"/>
        <n v="0.24816344272984128"/>
        <n v="2.3813517811491617E-3"/>
        <n v="6.5024649222601441E-2"/>
        <n v="4.3754948400903035E-2"/>
        <n v="2.5999999999999995E-2"/>
        <n v="0.16704179069204755"/>
        <n v="1.6081710469073866E-2"/>
        <n v="3.7618505877891555E-2"/>
        <n v="0.32125428711415982"/>
        <n v="0.58235294117647074"/>
        <n v="3.7579787234042553E-2"/>
        <n v="9.1811132824812458E-2"/>
        <n v="5.8363366764833099E-2"/>
        <n v="0.19068660774982998"/>
        <n v="9.9999999999999881E-3"/>
        <n v="8.336026474656439E-3"/>
        <n v="4.7523364485981323E-2"/>
        <n v="0.10043436173645411"/>
        <n v="3.12540166475581E-2"/>
        <n v="0.70180182830414872"/>
        <n v="0.18987462006079042"/>
        <n v="0.11268659191932584"/>
        <n v="5.4177089506861731E-2"/>
        <n v="5.8458340476598696E-2"/>
        <n v="0.40160067396798632"/>
        <n v="0.26060835065180415"/>
        <n v="0.3382544861337683"/>
        <n v="6.5172413793103429E-2"/>
        <n v="0.16740021629234669"/>
        <n v="6.2840339795251582E-2"/>
        <n v="0.28356028946633643"/>
        <n v="0.12934774977181773"/>
        <n v="1.0416770428620218E-3"/>
        <n v="4.5714285714285714E-2"/>
        <n v="7.1666666666666684E-2"/>
        <n v="2.8571428571428524E-3"/>
        <n v="8.3333333333333198E-4"/>
        <n v="2.5000000000000222E-3"/>
        <n v="5.4180929610397818E-2"/>
        <n v="1.7861194815567801E-2"/>
        <n v="6.250376574079651E-2"/>
        <n v="1.3750000000000004E-2"/>
        <n v="3.5436135359176751E-2"/>
        <n v="9.7292382299454441E-3"/>
        <n v="0.91557562076749477"/>
        <n v="6.753072371415568E-2"/>
        <n v="7.4877049180327955"/>
        <n v="2.0000000000000098E-2"/>
        <n v="1.4587917269126794E-2"/>
        <n v="0.15971760797342191"/>
        <n v="1.2636986301369868"/>
        <n v="3.0582601614502183E-2"/>
        <n v="3.9220184012349881E-3"/>
        <n v="1.6668096040177979E-2"/>
        <n v="4.028081153796325E-2"/>
        <n v="0.10877900279743291"/>
        <n v="0.22714449104079296"/>
        <n v="1.2510078369400462E-2"/>
        <n v="0.95063938618925781"/>
        <n v="4.7070297895582078E-2"/>
        <n v="4.4444444444444401E-3"/>
        <n v="6.7565343659244909E-2"/>
        <n v="1.6666666666666632E-2"/>
        <n v="4.750418023409312E-2"/>
        <n v="0.26522505307855632"/>
        <n v="2.1433744596338868E-2"/>
        <n v="4.3922434179410351E-2"/>
        <n v="0.30760697305863727"/>
        <n v="0.1183490546350015"/>
        <n v="1.3094036697247713"/>
        <n v="0.11333333333333331"/>
        <n v="4.3758147295656497E-2"/>
        <n v="5.4178990380677618E-2"/>
        <n v="2.0003924646781787E-2"/>
        <n v="2.2500626200217085E-2"/>
        <n v="6.264873869585913E-2"/>
        <n v="2.8259620907524371E-2"/>
        <n v="0.16290808638874932"/>
        <n v="3.7500744594245732E-2"/>
        <n v="1.6071583007575999E-2"/>
        <n v="1.2500537152934749E-2"/>
        <n v="0.19186581089486457"/>
        <n v="5.0009501729314745E-2"/>
        <n v="6.788076242986231E-2"/>
        <n v="6.2537503300290426E-2"/>
        <n v="0.10011789116287838"/>
        <n v="1.4289165358135019E-2"/>
        <n v="0.67407407407407427"/>
        <n v="2.2543689320388326E-2"/>
        <n v="3.571937545247772E-2"/>
        <n v="3.1836555563255022E-2"/>
        <n v="0.10439356974819204"/>
        <n v="2.9169367594057076E-2"/>
        <n v="0.11939439982635121"/>
        <n v="6.2506212550744136E-2"/>
        <n v="0.13524984577421342"/>
        <n v="0.32589556351612009"/>
        <n v="6.4942489672787929E-2"/>
        <n v="4.2222222222222223E-2"/>
        <n v="1.4093780585461332E-2"/>
        <n v="8.7506160670280907E-3"/>
        <n v="3.1252801796018471E-3"/>
        <n v="5.001563301191865E-2"/>
        <n v="5.0031351631538892E-2"/>
        <n v="0.11715383330549523"/>
        <n v="5.833333333333332E-2"/>
        <n v="1.9609756287942832E-2"/>
        <n v="5.3573201961833366E-3"/>
        <n v="2.5714285714285707E-2"/>
        <n v="8.1268076926499844E-2"/>
        <n v="8.4401963416037104E-2"/>
        <n v="0.1700766110860748"/>
        <n v="4.791857927248868E-2"/>
        <n v="4.3364595545134804E-2"/>
        <n v="0.76880804953560322"/>
        <n v="1.7865021147432006E-2"/>
        <n v="5.2222222222222212E-2"/>
        <n v="0.10168123739071959"/>
        <n v="3.3355943240090051E-2"/>
        <n v="3.7511172551870441E-2"/>
        <n v="3.1267454590138549E-3"/>
        <n v="0.35545277507302842"/>
        <n v="0.10000865480151078"/>
        <n v="0.40094208530582442"/>
        <n v="0.11112057556422066"/>
        <n v="5.0008494213741622E-2"/>
        <n v="4.3803702067069301E-2"/>
        <n v="8.0216508795669772E-2"/>
        <n v="2.0837756245860151E-2"/>
        <n v="0.18854082129524416"/>
        <n v="0.36955252918287929"/>
        <n v="1.0235161107970603"/>
        <n v="0.39203843514069991"/>
        <n v="0.20126678489992406"/>
        <n v="6.2708028225269608E-2"/>
        <n v="4.5000000000000019E-2"/>
        <n v="3.2857142857142849E-2"/>
        <n v="6.4436183395291155E-2"/>
        <n v="0.12274206866102375"/>
        <n v="0.38658838071693441"/>
        <n v="0.12787488500459981"/>
        <n v="3.4414163970286626E-2"/>
        <n v="0.17574014549145661"/>
        <n v="7.8127422297351781E-3"/>
        <n v="0.12333333333333335"/>
        <n v="0.54122016664312966"/>
        <n v="5.0136299204012677E-2"/>
        <n v="8.3355741152048787E-2"/>
        <n v="0.7777469478357385"/>
        <n v="0.21359927470534898"/>
        <n v="0.52046012609224646"/>
        <n v="1.4063949150656008E-2"/>
        <n v="1.4000000000000004E-2"/>
        <n v="6.2520694541938718E-2"/>
        <n v="5.1827487738771293E-2"/>
        <n v="0.68493647912885658"/>
        <n v="3.1250780033927082E-2"/>
        <n v="0.17057550843790564"/>
        <n v="1.5277852287719641E-2"/>
        <n v="3.1254036570684493E-3"/>
        <n v="9.2928039702233275E-2"/>
        <n v="4.0298576828537783E-2"/>
        <n v="0.38722109533468563"/>
        <n v="2.5003854550836906E-2"/>
        <n v="0.11261509186888734"/>
        <n v="0.11431426763050065"/>
        <n v="2.6563541805574065E-2"/>
        <n v="0.2175071766622701"/>
        <n v="1.2501972716541148E-2"/>
        <n v="0.36202761627906976"/>
        <n v="8.1471776394802922E-2"/>
        <n v="4.1674334042412199E-2"/>
        <n v="1.8751927750977768E-2"/>
        <n v="2.0843450137912257E-2"/>
        <n v="3.8105358798540996E-2"/>
        <n v="9.5256687060035813E-3"/>
        <n v="2.5032089130769614E-2"/>
        <n v="9.8775773195876243E-2"/>
        <n v="1.4079267420231771E-2"/>
        <n v="0.82101944298476148"/>
        <n v="1.751135626216745E-2"/>
        <n v="0.43003003003003032"/>
        <n v="0.25030370028426363"/>
        <n v="0.20499999999999999"/>
        <n v="1.4584446554688059E-2"/>
        <n v="7.5050709939148044E-2"/>
        <n v="6.6801816412585119E-2"/>
        <n v="1.6671756284660274E-2"/>
        <n v="0.40000000000000008"/>
        <n v="2.7999999999999997E-2"/>
        <n v="0.1128477803882775"/>
        <n v="0.16777934612596795"/>
        <n v="6.0012855191622722E-2"/>
        <n v="0.14030596315953792"/>
        <n v="0.17721518987341769"/>
        <n v="6.2697509796485848E-2"/>
        <n v="1.349364069952306"/>
        <n v="3.7145297086613328E-2"/>
        <n v="2.5004479355546168E-2"/>
        <n v="5.6257481207207409E-2"/>
        <n v="2.5002067079200562E-2"/>
        <n v="7.5035765379112995E-2"/>
        <n v="8.8290170908276719E-2"/>
        <n v="2.0250478011472288"/>
        <n v="0.15000000000000008"/>
        <n v="5.2114265352179577E-2"/>
        <n v="0.12538950517262867"/>
        <n v="4.4648554960510921E-2"/>
        <n v="0.104807929081507"/>
        <n v="6.053409002565497E-2"/>
        <n v="4.2868855371144196E-2"/>
        <n v="5.0004598513024821E-2"/>
        <n v="0.30638297872340431"/>
        <n v="2.5931175810690946E-2"/>
        <n v="8.7539600644472179E-2"/>
        <n v="7.9179234320330735E-2"/>
        <n v="4.6432302297250816E-2"/>
        <n v="3.5013508297954452E-2"/>
        <n v="1.2505034232782953E-2"/>
        <n v="6.2516905599134434E-2"/>
        <n v="1.1999999999999988E-2"/>
        <n v="8.3730818501458165E-2"/>
        <n v="4.4153448911840636E-2"/>
        <n v="1.9999999999999934E-2"/>
        <n v="2.918226748539765E-2"/>
        <n v="2.0002632618138755E-2"/>
        <n v="4.0999999999999995E-2"/>
        <n v="5.6718906302100691E-2"/>
        <n v="0.13664634146341464"/>
        <n v="0.83925417075564301"/>
        <n v="3.296769508243818E-2"/>
        <n v="9.3784237820465993E-2"/>
        <n v="0.10902003042596346"/>
        <n v="8.1298153284498478E-2"/>
        <n v="8.3371936813823141E-2"/>
        <n v="1.1155621742367829"/>
        <n v="6.1230752665015653E-2"/>
        <n v="1.4290166161823898E-2"/>
        <n v="1.5000357159864766E-2"/>
        <n v="1.6667381267622058E-2"/>
        <n v="0.10509862241703194"/>
        <n v="5.0022493746738429E-2"/>
        <n v="9.0560930607198706E-2"/>
        <n v="0.52208814270724047"/>
        <n v="0.54507042253521154"/>
        <n v="0.17698232895333027"/>
        <n v="1.5000000000000001E-2"/>
        <n v="9.3762109712053846E-3"/>
        <n v="0.13153968394102586"/>
        <n v="5.0042797959393315E-2"/>
        <n v="0.10205086136177195"/>
        <n v="0.19255587073513428"/>
        <n v="0.36412614390812853"/>
        <n v="6.6934576434656806E-2"/>
        <n v="6.6666666666666801E-3"/>
        <n v="4.220487226367544E-2"/>
        <n v="0.11251562795194646"/>
        <n v="1.9575757575757586"/>
        <n v="0.12333333333333334"/>
        <n v="5.6287803435576211E-2"/>
        <n v="0.17958024941701314"/>
        <n v="6.0085959885386835E-2"/>
        <n v="0.11255126966476472"/>
        <n v="3.1818181818181822E-2"/>
        <n v="0.52714332371672745"/>
        <n v="9.6150284429157268E-2"/>
        <n v="1.1610158921537033E-2"/>
        <n v="2.0000000000000018E-2"/>
        <n v="8.3710612097066345E-2"/>
        <n v="2.5016266298831406E-2"/>
        <n v="0.2326769272128503"/>
        <n v="7.5031078549999145E-2"/>
        <n v="7.1428571428571279E-3"/>
        <n v="6.2581168831168821E-2"/>
        <n v="2.5074698219194422E-2"/>
        <n v="4.0707604717364759E-2"/>
        <n v="5.9581421220970668E-2"/>
        <n v="6.2505787765866794E-2"/>
        <n v="1.2499999999999995E-2"/>
        <n v="2.5003694202761495E-2"/>
        <n v="3.612881090089206E-2"/>
        <n v="3.7518966214849236E-2"/>
        <n v="0.25682048314769262"/>
        <n v="6.2509440916479137E-3"/>
        <n v="3.3366446793292516E-2"/>
        <n v="4.6429940799361982E-2"/>
        <n v="2.692493986941492E-2"/>
        <n v="4.0003203940847255E-2"/>
        <n v="1.5679686406271872E-2"/>
        <n v="0.19545005921831818"/>
        <n v="8.7923032295494155E-2"/>
        <n v="4.0023909145248074E-2"/>
        <n v="0.10019279710033163"/>
        <n v="5.1071122536418177E-2"/>
        <n v="0.1885087153001937"/>
        <n v="9.6384226258910105E-2"/>
        <n v="6.6689825751049092E-2"/>
        <n v="1.5626565261120613E-2"/>
        <n v="9.3819872998837289E-2"/>
        <n v="0.11849529780564262"/>
        <n v="0.35984251968503927"/>
        <n v="1.785821490492907E-2"/>
        <n v="8.7791861240827218E-2"/>
        <n v="0.10465607968426986"/>
        <n v="0.11686328704327893"/>
        <n v="0.13051248357424439"/>
        <n v="5.6522159860654092E-2"/>
        <n v="2.5031440213290408E-2"/>
        <n v="2.5008934953538431E-3"/>
        <n v="0.12505197764545428"/>
        <n v="8.8049619396673232E-2"/>
        <n v="2.5177053824362614E-2"/>
        <n v="0.34065019505851751"/>
        <n v="0.30006308982413726"/>
        <n v="0.11130246518722625"/>
        <n v="3.4110595246344667E-2"/>
        <n v="0.33842975206611564"/>
        <n v="0.10502526458684228"/>
        <n v="0.31329787234042561"/>
        <n v="3.3344771264257396E-2"/>
        <n v="5.6307796638033744E-2"/>
        <n v="7.5004257009876132E-3"/>
        <n v="0.24654427645788327"/>
        <n v="37.155555555555871"/>
        <n v="2.2501243299994457E-2"/>
        <n v="0.18249610413420109"/>
        <n v="1.8751009499525125E-2"/>
        <n v="4.6438945044731027E-2"/>
        <n v="2.0048543689320374E-2"/>
        <n v="8.7579099620321801E-2"/>
        <n v="0.3307218309859154"/>
        <n v="3.3345524233070536E-2"/>
        <n v="0.16967374644186553"/>
        <n v="5.4238479079386989E-2"/>
        <n v="2.0858136101719129E-2"/>
        <n v="0.51518612521150575"/>
        <n v="3.143221641264534E-2"/>
        <n v="0.19602726845322055"/>
        <n v="4.2510656970912733E-2"/>
        <n v="2.9999999999999995E-2"/>
        <n v="4.6217712177121721E-2"/>
        <n v="0.10008097559395604"/>
        <n v="3.5005001428979707E-2"/>
        <n v="7.512050903014332E-2"/>
        <n v="0.11685988737992715"/>
        <n v="1.2500139514471787E-2"/>
        <n v="1.0941070472559176E-2"/>
        <n v="6.5028471309680216E-2"/>
        <n v="1.2502714770960209E-2"/>
        <n v="3.8900147063932244E-2"/>
        <n v="5.6285192322130174E-2"/>
        <n v="2.7455466953447635E-2"/>
        <n v="1.2501330596916469E-2"/>
        <n v="1.2505793581638509E-2"/>
        <n v="1.2441281138790028"/>
        <n v="0.62694752586314362"/>
        <n v="0.33958707360861767"/>
        <n v="4.3847317376990831E-2"/>
        <n v="0.15720501447700821"/>
        <n v="1.1114768343580893E-2"/>
        <n v="1.1863879003558726"/>
        <n v="5.0038218118445596E-2"/>
        <n v="5.0715102974828348E-2"/>
        <n v="0.10012511260134123"/>
        <n v="3.1273854233458499E-2"/>
        <n v="2.5009823028321772E-2"/>
        <n v="3.7500000000000006E-2"/>
        <n v="0.14924623115577881"/>
        <n v="0.12529837208192102"/>
        <n v="0.28007754800590845"/>
        <n v="0.1630265716137394"/>
        <n v="8.1283870537426348E-2"/>
        <n v="0.12500273196335934"/>
        <n v="8.4420266529324661E-2"/>
        <n v="5.6356060034693414E-2"/>
        <n v="0.25677233429394802"/>
        <n v="0.44135071090047384"/>
        <n v="5.874999999999999E-2"/>
        <n v="0.98148148148148184"/>
        <n v="0.9267172852365555"/>
        <n v="0.33675191815856786"/>
        <n v="5.0008682062858134E-2"/>
        <n v="2.0842788932863714E-2"/>
        <n v="1.5634402907830441E-2"/>
        <n v="2.5001325930750353E-2"/>
        <n v="0.17662097072989991"/>
        <n v="4.5023282887077999E-2"/>
        <n v="8.3352629531518816E-3"/>
        <n v="2.923317219992707E-2"/>
        <n v="5.6351850510610521E-2"/>
        <n v="4.9021736911575402E-3"/>
        <n v="8.1449474614553652E-2"/>
        <n v="5.0009193948175532E-2"/>
        <n v="2.503220487452977E-2"/>
        <n v="1.2500664432755144E-2"/>
        <n v="7.8000000000000014E-2"/>
        <n v="2.5001713032753153E-2"/>
        <n v="2.6667851924284277E-2"/>
        <n v="0.12091180672814651"/>
        <n v="0.27973897081072352"/>
        <n v="3.3355823564139339E-2"/>
        <n v="6.7683423913043494E-2"/>
        <n v="7.7790295687329758E-2"/>
        <n v="1.6670839300199265E-2"/>
        <n v="0.16251692912893639"/>
        <n v="0.40101713062098493"/>
        <n v="4.4680978242306227E-2"/>
        <n v="3.5020945541591852E-2"/>
        <n v="0.18152685281358827"/>
        <n v="0.2870335110434119"/>
        <n v="0.1225266255605381"/>
        <n v="5.0038457988493351E-2"/>
        <n v="0.112803889789303"/>
        <n v="2.8753597797522214E-2"/>
        <n v="0.45507474429582995"/>
        <n v="2.2516198704103638E-2"/>
        <n v="0.1253922430023848"/>
        <n v="7.5000590095831557E-2"/>
        <n v="0.10055928411633105"/>
        <n v="2.8574903216652816E-2"/>
        <n v="5.6258196124143893E-2"/>
        <n v="0.35120518673015605"/>
        <n v="0.37383052361281677"/>
        <n v="0.30219880897847007"/>
        <n v="2.6357855619021411"/>
        <n v="4.3636363636363626E-2"/>
        <n v="4.4025434399395616E-2"/>
        <n v="0.17982055721706275"/>
        <n v="0.29033730661932533"/>
        <n v="0.10042131112020604"/>
        <n v="1.8888888888888879E-2"/>
        <n v="5.5714285714285716E-2"/>
        <n v="1.1111203358360754E-2"/>
        <n v="4.2870287069600062E-2"/>
        <n v="2.0841723721304859E-2"/>
        <n v="0.13417022344966098"/>
        <n v="6.6701574518664306E-2"/>
        <n v="6.6666666666666652E-2"/>
        <n v="1.4291811058570476E-2"/>
        <n v="5.4204317966968778E-2"/>
        <n v="2.5003860550730735E-2"/>
        <n v="0.46204107031736152"/>
        <n v="2.0834144010509457E-2"/>
        <n v="0.39346888478126935"/>
        <n v="0.67777869257368706"/>
        <n v="0.25181211945491444"/>
        <n v="7.543473220496176E-2"/>
        <n v="0.21662497157152602"/>
        <n v="2.5000868104989322E-2"/>
        <n v="0.61094890510948907"/>
        <n v="0.28674299712429446"/>
        <n v="4.6434280748641206E-2"/>
        <n v="0.10721894499625989"/>
        <n v="4.5999999999999999E-2"/>
        <n v="0.10471757986037655"/>
        <n v="1.3393027989380428E-2"/>
        <n v="6.254599511347908E-2"/>
        <n v="0.16893172517768679"/>
        <n v="7.9864293267536121E-2"/>
        <n v="0.46727242046236295"/>
        <n v="6.6694530590408668E-2"/>
        <n v="4.4447613763910744E-2"/>
        <n v="1.7879230160300796E-2"/>
        <n v="5.5037162162162152E-2"/>
        <n v="1.2504021723742953E-2"/>
        <n v="9.1958598726114685E-2"/>
        <n v="3.0062630480167028E-2"/>
        <n v="2.50033342224593E-2"/>
        <n v="0.53125295508274251"/>
        <n v="5.7146872474732489E-3"/>
        <n v="5.0134134563794397E-2"/>
        <n v="1.14056603773585"/>
        <n v="0.20055710306406685"/>
        <n v="4.0820047496266066E-3"/>
        <n v="0.22615598027127001"/>
        <n v="9.733185980423123E-3"/>
        <n v="8.3443717381513793E-2"/>
        <n v="2.5105717185385699E-2"/>
        <n v="1.1765436695066139E-2"/>
        <n v="0.24342863866337208"/>
        <n v="0.80259467040673249"/>
        <n v="3.084782608695654"/>
        <n v="0.86358746492048677"/>
        <n v="1.0160915833602064"/>
        <n v="0.45235602094240862"/>
        <n v="0.24518499874150521"/>
        <n v="5.4213031122676045E-2"/>
        <n v="0.1535573411249086"/>
        <n v="7.3811773001688341E-2"/>
        <n v="2.2505913272010496E-2"/>
        <n v="0.17549880287310454"/>
        <n v="5.3577014025298075E-2"/>
        <n v="5.4292820210746787E-2"/>
        <n v="1.8333333333333326E-2"/>
        <n v="0.32978429203539816"/>
        <n v="0.163713773528533"/>
        <n v="0.34351818830242498"/>
        <n v="5.3863529498538662E-2"/>
        <n v="3.3355948762483732E-2"/>
        <n v="1.1120544735188701E-2"/>
        <n v="1.7500000000000005E-2"/>
        <n v="0.40186246418338128"/>
        <n v="6.252874409021481E-3"/>
        <n v="3.8461538461538464E-2"/>
        <n v="0.62422257031941708"/>
        <n v="1.2501854390306126E-2"/>
        <n v="4.7999999999999987E-2"/>
        <n v="5.0174313205968504E-2"/>
        <n v="1.9191985750929383E-2"/>
        <n v="4.5714285714285707E-2"/>
        <n v="2.500456984923154E-2"/>
        <n v="9.3802289003413392E-2"/>
        <n v="2.403960942588584E-2"/>
        <n v="0.60473998507091353"/>
        <n v="9.086241223933772E-2"/>
        <n v="7.9634333648393216E-2"/>
        <n v="4.8000000000000015E-2"/>
        <n v="1.8784530386740321E-2"/>
        <n v="2.7499999999999976E-2"/>
        <n v="2.0838158589573719E-2"/>
        <n v="1.3558295189567326"/>
        <n v="6.0007913740231497E-2"/>
        <n v="4.2505755687973976E-2"/>
        <n v="0.13002243591956208"/>
        <n v="1.0715114157228318E-2"/>
        <n v="5.4171227225271935E-2"/>
        <n v="7.52121040723982E-2"/>
        <n v="0.26048118445404073"/>
        <n v="0.16040025015634776"/>
        <n v="8.1295762272737548E-2"/>
        <n v="3.7668403089635351E-2"/>
        <n v="5.1831466233169594E-2"/>
        <n v="8.7542090781397297E-2"/>
        <n v="5.0000000000000244E-3"/>
        <n v="0.10838379133674894"/>
        <n v="0.10031379440190785"/>
        <n v="8.1437679016908418E-2"/>
        <n v="8.1562027364993225E-2"/>
        <n v="0.1028879476318829"/>
        <n v="7.5099861525351516E-2"/>
        <n v="9.5346352331370607E-2"/>
        <n v="0.26681417397749785"/>
        <n v="4.398577279586121E-2"/>
        <n v="1.5001079291984458E-2"/>
        <n v="0.10038621968175496"/>
        <n v="0.11323490985105825"/>
        <n v="0.33981985989102637"/>
        <n v="2.8573143847886527E-2"/>
        <n v="6.9445818500127399E-3"/>
        <n v="0.58929695697796447"/>
        <n v="5.6666666666666657E-2"/>
        <n v="1.9999999999999997E-2"/>
        <n v="3.778931297709924E-2"/>
        <n v="3.138528138528137E-2"/>
        <n v="1.6099367220638334E-2"/>
        <n v="8.1672912762856556E-2"/>
        <n v="3.6923076923076927E-2"/>
        <n v="0.24659736884846509"/>
        <n v="0.13492333901192499"/>
        <n v="1.1428571428571423E-2"/>
        <n v="1.3788534835491293"/>
        <n v="2.8125314122968651E-2"/>
        <n v="3.2857142857142863E-2"/>
        <n v="6.6666666666666638E-2"/>
        <n v="0.22390285010479902"/>
        <n v="2.0835295558150942E-2"/>
        <n v="0.12526828640109891"/>
        <n v="3.5000000000000017E-2"/>
        <n v="0.12512078228268841"/>
        <n v="0.10295159386068485"/>
        <n v="4.3850908755420248E-2"/>
        <n v="4.1668761399536278E-2"/>
        <n v="0.41813619782744499"/>
        <n v="0.22946426827601041"/>
        <n v="1.0720668128097596E-2"/>
        <n v="4.0644877189548886E-2"/>
        <n v="1.750048884047041E-2"/>
        <n v="0.12509743397873588"/>
        <n v="0.11693780793901647"/>
        <n v="6.260482356098214E-2"/>
        <n v="4.8281042312804598E-2"/>
        <n v="1.9110939669804048"/>
        <n v="1.0721140312715911E-2"/>
        <n v="0.22679204788087309"/>
        <n v="0.29692002881844404"/>
        <n v="1.1523809523809534"/>
        <n v="0.40715010141987845"/>
        <n v="7.9266842131902632E-2"/>
        <n v="0.12136592031029618"/>
        <n v="0.12223728512765397"/>
        <n v="1.2508476415222307E-2"/>
        <n v="5.1811783894806798E-2"/>
        <n v="0.24346504559270493"/>
        <n v="2.9465383039737839E-2"/>
        <n v="5.4293188825562923E-2"/>
        <n v="5.8897253578202427E-2"/>
        <n v="0.39680232558139528"/>
        <n v="0.24999999999999994"/>
        <n v="4.0002964170588025E-2"/>
        <n v="5.3595042050884195E-2"/>
        <n v="6.6731718740852056E-2"/>
        <n v="5.0044560102666474E-2"/>
        <n v="5.6250435487602085E-2"/>
        <n v="1.2502256268817276E-2"/>
        <n v="0.12526139690506063"/>
        <n v="0.10126566257435761"/>
        <n v="3.5727718129892519E-2"/>
        <n v="8.7560617396846507E-2"/>
        <n v="0.26542056074766363"/>
        <n v="0.55481272654047564"/>
        <n v="6.1918296402374402E-2"/>
        <n v="2.3810626851953399E-3"/>
        <n v="-3.8737704918032754"/>
        <n v="0.14015107696292137"/>
        <n v="2.9192842014574418E-2"/>
        <n v="0.35904302486432815"/>
        <n v="3.1281930763886016E-2"/>
        <n v="3.3843195266272201"/>
        <n v="8.7500000000000008E-2"/>
        <n v="3.9069158547145488E-2"/>
        <n v="1.8764778208644667E-2"/>
        <n v="0.18896517187903852"/>
        <n v="5.3128453559457757E-2"/>
        <n v="6.2762032533959441E-2"/>
        <n v="7.7801531939846319E-2"/>
        <n v="4.2499999999999968E-2"/>
        <n v="0.16964924838940584"/>
        <n v="5.0008407374276136E-2"/>
        <n v="0.10843241265776474"/>
        <n v="3.7508230687514826E-2"/>
        <n v="0.16610470275066544"/>
        <n v="0.40186246418338101"/>
        <n v="5.8430406709711773E-2"/>
        <n v="3.3352244360731656E-2"/>
        <n v="5.3601349388976996E-2"/>
        <n v="4.6674855776612761E-2"/>
        <n v="0.20139874812043221"/>
        <n v="0.13795766209559313"/>
        <n v="0.10896924160601078"/>
        <n v="7.006499535747443E-2"/>
        <n v="0.10560043624025527"/>
        <n v="0.16999999999999987"/>
        <n v="5.6311389531584224E-2"/>
        <n v="4.2857142857142903E-3"/>
        <n v="0.18777420298332839"/>
        <n v="8.3333333333333263E-3"/>
        <n v="5.3333333333333365E-2"/>
        <n v="2.5030107423286294E-2"/>
        <n v="9.0504735643208253E-2"/>
        <n v="0.17117039586919106"/>
        <n v="0.10030967422271776"/>
        <n v="1.2502946917759834E-2"/>
        <n v="2.5011921793037738E-3"/>
        <n v="3.4382128725601611E-2"/>
        <n v="0.33334188911704304"/>
        <n v="6.2502683274057924E-3"/>
        <n v="6.2507798190321092E-3"/>
        <n v="1.4617861539918562E-2"/>
        <n v="0.11519654841802489"/>
        <n v="0.15848488619177975"/>
        <n v="2.9999999999999992E-2"/>
        <n v="4.2715736040609124E-2"/>
        <n v="0.13574970422437188"/>
        <n v="1.7777777777777785E-2"/>
        <n v="0.97524290711231998"/>
        <n v="3.5015930814747381E-2"/>
        <n v="6.261962180370538E-2"/>
        <n v="0.90299251870324249"/>
        <n v="3.1262525853361325E-2"/>
        <n v="0.42759336099585082"/>
        <n v="1.666758536752078E-2"/>
        <n v="1.8518600056041726E-2"/>
        <n v="7.1430779790134886E-3"/>
        <n v="1.5000545494217752E-2"/>
        <n v="0.15759975189230579"/>
        <n v="3.1256181998021798E-2"/>
        <n v="5.0017514607182414E-2"/>
        <n v="5.6504065040650343E-2"/>
        <n v="2.5020695364238385E-2"/>
        <n v="3.7732111908888366E-2"/>
        <n v="0.17705688763516686"/>
        <n v="4.4444444444444375E-3"/>
        <n v="5.4188750631941125E-2"/>
        <n v="0.11280667320902843"/>
        <n v="2.0109920307776818E-2"/>
        <n v="4.1769071962248893E-3"/>
        <n v="0.16862416107382552"/>
        <n v="1.0417746610875888E-2"/>
        <n v="5.6261387469532194E-2"/>
        <n v="0.20024052916416113"/>
        <n v="0.33079116179615109"/>
        <n v="9.4481315489482631E-2"/>
        <n v="0.60351150994927816"/>
        <n v="6.2690548780487812E-2"/>
        <n v="0.60909771621115716"/>
        <n v="0.35018370895253098"/>
        <n v="0.14379493816508487"/>
        <n v="1.7647781108985062E-2"/>
        <n v="3.8100896554592395E-2"/>
        <n v="4.375763925266285E-2"/>
        <n v="4.2188021542373416E-2"/>
        <n v="3.1428571428571431E-2"/>
        <n v="5.0000000000000018E-3"/>
        <n v="2.9457822599272734E-2"/>
        <n v="5.8354695533713211E-2"/>
        <n v="1.1610202553801704E-2"/>
        <n v="5.0248305316216824E-2"/>
        <n v="3.7507718209210776E-2"/>
        <n v="7.9328933344264996E-2"/>
        <n v="7.5160723469912566E-2"/>
        <n v="5.8344591204193337E-2"/>
        <n v="3.7796021471424031E-2"/>
        <n v="5.0090064125657488E-2"/>
        <n v="1.3492288851221562E-2"/>
        <n v="4.4285714285714296E-2"/>
        <n v="1.9999999999999976E-2"/>
        <n v="0.26430221811460269"/>
        <n v="8.824915042368886E-2"/>
        <n v="0.12523505077096656"/>
        <n v="0.3181713344316312"/>
        <n v="0.10297092617063686"/>
        <n v="0.45077174929840952"/>
        <n v="6.6676466264883105E-2"/>
        <n v="0.12560468266253871"/>
        <n v="1.2500721437426542E-2"/>
        <n v="1.7864601607271116E-2"/>
        <n v="2.7515475520540223E-2"/>
        <n v="9.6973865199449769E-2"/>
        <n v="0.15897845171588182"/>
        <n v="5.2515851449275362E-2"/>
        <n v="4.5009202453987728E-2"/>
        <n v="0.24469827669330418"/>
        <n v="1.2500317330725647E-2"/>
        <n v="0.16179128348660535"/>
        <n v="0.13458799593082404"/>
        <n v="0.11307064395848022"/>
        <n v="2.2552693208430882E-2"/>
        <n v="0.27220124115157612"/>
        <n v="0.10005008263635"/>
        <n v="8.5763326022694746E-3"/>
        <n v="4.9999999999999892E-2"/>
        <n v="6.0626126750797392E-2"/>
        <n v="1.2506240888303143E-2"/>
        <n v="0.3648532848610751"/>
        <n v="7.254747871643745E-2"/>
        <n v="5.6264416718780443E-2"/>
        <n v="3.1262861564295433E-2"/>
        <n v="0.18348929201845995"/>
        <n v="8.0390561432058541E-2"/>
        <n v="0.25009914077990747"/>
        <n v="7.5428473491773299E-2"/>
        <n v="0.18895574049856759"/>
        <n v="2.1890476864298843E-2"/>
        <n v="7.5025735344579098E-2"/>
        <n v="2.1428571428571425E-2"/>
        <n v="0.18750922062824196"/>
        <n v="2.778189369619926E-2"/>
        <n v="2.5007146941109369E-3"/>
        <n v="1.2524994001439643E-2"/>
        <n v="7.7457404980340705E-2"/>
        <n v="1.2992949695121958"/>
        <n v="4.2871093114246132E-2"/>
        <n v="7.8451782808762194E-2"/>
        <n v="0.40822538860103624"/>
        <n v="0.10935265336846066"/>
        <n v="5.3750000000000013E-2"/>
        <n v="1.7777777777777792E-2"/>
        <n v="3.2500000000000015E-2"/>
        <n v="3.3333571986969804E-2"/>
        <n v="8.3339694598217363E-3"/>
        <n v="5.6261683019432164E-2"/>
        <n v="1.9649126726757386E-2"/>
        <n v="5.882385317344088E-3"/>
        <n v="6.2565182929372964E-2"/>
        <n v="0.39463818657367034"/>
        <n v="3.6112668959435913E-2"/>
        <n v="8.3333945737286367E-3"/>
        <n v="0.11251570570989809"/>
        <n v="1.7865034470567431E-2"/>
        <n v="5.0002666862236582E-2"/>
        <n v="5.0378329297820781E-2"/>
        <n v="1.250041574924665E-2"/>
        <n v="0.1679485453881209"/>
        <n v="9.8056250453391388E-3"/>
        <n v="2.3636363636363639E-2"/>
        <n v="3.1271262553411512E-2"/>
        <n v="7.8253978736049654E-2"/>
        <n v="1.6671256719837831E-2"/>
        <n v="6.2522854593590527E-2"/>
        <n v="0.34241669261912155"/>
        <n v="1.4583783410098425E-2"/>
        <n v="2.5019409937888204E-2"/>
        <n v="0.17530443253774966"/>
        <n v="1.8775159680103067E-2"/>
        <n v="2.0010010010010026E-2"/>
        <n v="1.0001786352268682E-2"/>
        <n v="4.0744898646510944E-2"/>
        <n v="2.5962884645698677E-2"/>
        <n v="0.15782066747084833"/>
        <n v="3.8000000000000006E-2"/>
        <n v="2.2307692307692299E-2"/>
        <n v="0.34938380281690135"/>
        <n v="5.4192302595460304E-2"/>
        <n v="4.6000000000000006E-2"/>
        <n v="8.4390710769162006E-2"/>
        <n v="1.2503434254629379E-2"/>
        <n v="0.37267877199550725"/>
        <n v="6.3691838291380573E-2"/>
        <n v="4.1767116682738671E-2"/>
        <n v="0.39407665505226469"/>
        <n v="1.7505008586147695E-2"/>
        <n v="5.0005884429798605E-3"/>
        <n v="8.1637717121588071E-2"/>
        <n v="5.0118248037082612E-2"/>
        <n v="0.21250975896952642"/>
        <n v="0.19388297872340421"/>
        <n v="0.40482392667631478"/>
        <n v="6.9448024032841057E-3"/>
        <n v="0.30550458715596335"/>
        <n v="1.3627141568981074"/>
        <n v="5.8827208512335239E-3"/>
        <n v="0.17587957378367511"/>
        <n v="0.15725451927085304"/>
        <n v="6.2537182019370349E-2"/>
        <n v="0.35207253886010353"/>
        <n v="0.57507418397626142"/>
        <n v="0.55568246177081382"/>
        <n v="7.5730424620179149E-2"/>
        <n v="9.1744684834970391E-2"/>
        <n v="2.5095143857512551E-2"/>
        <n v="0.1072831583041618"/>
        <n v="6.6749752300952758E-2"/>
        <n v="0.18686493184634451"/>
        <n v="0.10648368083047419"/>
        <n v="9.1946484327303762E-2"/>
        <n v="0.98691588785046747"/>
        <n v="1.8757766033234473E-2"/>
        <n v="3.1253022769921206E-3"/>
        <n v="3.7506186812026512E-2"/>
        <n v="0.1175373134328358"/>
        <n v="8.7745703695383565E-2"/>
        <n v="0.1084890741805635"/>
        <n v="0.10896127985161139"/>
        <n v="2.0839065784694639E-2"/>
        <n v="7.5011721753699384E-2"/>
        <n v="4.3287377861062785E-2"/>
        <n v="0.38165961945031718"/>
        <n v="3.0358110969657844E-2"/>
        <n v="0.11371841155234652"/>
        <n v="0.82001000500250154"/>
        <n v="1.2506989331484425E-2"/>
        <n v="3.1253234413748249E-2"/>
        <n v="9.2986648318952703E-2"/>
        <n v="2.5012566350329737E-2"/>
        <n v="7.8E-2"/>
        <n v="0.10500000000000001"/>
        <n v="2.2499999999999999E-2"/>
        <n v="5.6269380779779124E-2"/>
        <n v="3.1414024774301892E-2"/>
        <n v="0.1564946452057368"/>
        <n v="5.0000000000000079E-3"/>
        <n v="6.2503682995990826E-3"/>
        <n v="0.14906542056074762"/>
        <n v="1.5873411499861167E-2"/>
        <n v="2.7692307692307686E-2"/>
        <n v="2.2729959382077992E-2"/>
        <n v="2.5003574594640962E-2"/>
        <n v="0.43385828679418997"/>
        <n v="0.1044727871164923"/>
        <n v="0.32215698393077857"/>
        <n v="9.2402118100128341E-2"/>
        <n v="2.399999999999999E-2"/>
        <n v="5.0009206339853861E-2"/>
        <n v="5.4291878797055097E-2"/>
        <n v="0.22974432656412377"/>
        <n v="0.27796199927387133"/>
        <n v="3.7509769797517661E-2"/>
        <n v="4.0625933555226472E-2"/>
        <n v="0.17679083094555872"/>
        <n v="1.4706689428935861E-2"/>
        <n v="2.5049808734459687E-2"/>
        <n v="3.3393921768212917E-2"/>
        <n v="2.7857142857142855E-2"/>
        <n v="3.3333333333333396E-3"/>
        <n v="4.1249999999999995E-2"/>
        <n v="0.18783989558407654"/>
        <n v="1.8756856378077159E-2"/>
        <n v="0.10108178277801816"/>
        <n v="4.4126852964743599E-2"/>
        <n v="4.1428571428571426E-2"/>
        <n v="0.16891965255157432"/>
        <n v="2.0002942041776994E-2"/>
        <n v="8.782830556806244E-2"/>
        <n v="2.5000816405438688E-2"/>
        <n v="5.4310070952027951E-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il bhoyar" refreshedDate="45330.627231134262" createdVersion="8" refreshedVersion="8" minRefreshableVersion="3" recordCount="9994" xr:uid="{30BAE694-2824-4B98-B11A-9431DE24B80A}">
  <cacheSource type="worksheet">
    <worksheetSource name="Table1"/>
  </cacheSource>
  <cacheFields count="28">
    <cacheField name="Order ID" numFmtId="0">
      <sharedItems/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7"/>
    </cacheField>
    <cacheField name="Ship Date" numFmtId="14">
      <sharedItems containsSemiMixedTypes="0" containsNonDate="0" containsDate="1" containsString="0" minDate="2011-01-08T00:00:00" maxDate="2015-01-07T00:00:00"/>
    </cacheField>
    <cacheField name="day to ship" numFmtId="1">
      <sharedItems containsSemiMixedTypes="0" containsString="0" containsNumber="1" containsInteger="1" minValue="0" maxValue="7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71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0" maxValue="8399.9759999999987"/>
    </cacheField>
    <cacheField name="Total revenu" numFmtId="172">
      <sharedItems containsSemiMixedTypes="0" containsString="0" containsNumber="1" minValue="-0.35600000000000009" maxValue="135830.38"/>
    </cacheField>
    <cacheField name="cost price" numFmtId="172">
      <sharedItems containsSemiMixedTypes="0" containsString="0" containsNumber="1" minValue="-108.14600000000019" maxValue="134019.30160000001"/>
    </cacheField>
    <cacheField name="profit margin" numFmtId="9">
      <sharedItems containsSemiMixedTypes="0" containsString="0" containsNumber="1" minValue="-3.8737704918032754" maxValue="37.155555555555871"/>
    </cacheField>
    <cacheField name="Months (Order Date)" numFmtId="0" databaseField="0">
      <fieldGroup base="2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2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2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il bhoyar" refreshedDate="45330.732981134257" createdVersion="8" refreshedVersion="8" minRefreshableVersion="3" recordCount="228" xr:uid="{5F278629-9184-44BB-B4F6-B1DBB0CA5523}">
  <cacheSource type="worksheet">
    <worksheetSource name="Table2"/>
  </cacheSource>
  <cacheFields count="25"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14T00:00:00" maxDate="2015-01-01T00:00:00"/>
    </cacheField>
    <cacheField name="Ship Date" numFmtId="14">
      <sharedItems containsSemiMixedTypes="0" containsNonDate="0" containsDate="1" containsString="0" minDate="2011-01-16T00:00:00" maxDate="2015-01-05T00:00:00"/>
    </cacheField>
    <cacheField name="day to ship" numFmtId="0">
      <sharedItems containsSemiMixedTypes="0" containsString="0" containsNumber="1" containsInteger="1" minValue="0" maxValue="7"/>
    </cacheField>
    <cacheField name="Ship Mode" numFmtId="0">
      <sharedItems count="4">
        <s v="Second Class"/>
        <s v="First Class"/>
        <s v="Standar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8115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35.49" maxValue="4404.8999999999996"/>
    </cacheField>
    <cacheField name="Quantity" numFmtId="0">
      <sharedItems containsSemiMixedTypes="0" containsString="0" containsNumber="1" containsInteger="1" minValue="1" maxValue="13"/>
    </cacheField>
    <cacheField name="Discount" numFmtId="0">
      <sharedItems containsSemiMixedTypes="0" containsString="0" containsNumber="1" minValue="0" maxValue="0.7"/>
    </cacheField>
    <cacheField name="Profit" numFmtId="0">
      <sharedItems containsSemiMixedTypes="0" containsString="0" containsNumber="1" minValue="0" maxValue="1665.0522000000001"/>
    </cacheField>
    <cacheField name="Total revenu" numFmtId="0">
      <sharedItems containsSemiMixedTypes="0" containsString="0" containsNumber="1" minValue="34.99" maxValue="40078.200000000012"/>
    </cacheField>
    <cacheField name="cost price" numFmtId="0">
      <sharedItems containsSemiMixedTypes="0" containsString="0" containsNumber="1" minValue="-38.266599999999968" maxValue="40028.102000000014"/>
    </cacheField>
    <cacheField name="profit margin" numFmtId="0">
      <sharedItems containsSemiMixedTypes="0" containsString="0" containsNumber="1" minValue="0" maxValue="1.58338567551910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s v="CA-2013-152156"/>
    <n v="2013"/>
    <d v="2013-11-09T00:00:00"/>
    <d v="2013-11-12T00:00:00"/>
    <n v="3"/>
    <x v="0"/>
    <s v="CG-12520"/>
    <s v="Claire Gute"/>
    <x v="0"/>
    <s v="United States"/>
    <x v="0"/>
    <s v="Kentucky"/>
    <x v="0"/>
    <x v="0"/>
    <s v="FUR-BO-10001798"/>
    <x v="0"/>
    <x v="0"/>
    <s v="Bush Somerset Collection Bookcase"/>
    <n v="261.95999999999998"/>
    <n v="2"/>
    <n v="0"/>
    <n v="41.913600000000002"/>
    <n v="523.91999999999996"/>
    <n v="482.00639999999999"/>
    <x v="0"/>
  </r>
  <r>
    <s v="CA-2013-152156"/>
    <n v="2013"/>
    <d v="2013-11-09T00:00:00"/>
    <d v="2013-11-12T00:00:00"/>
    <n v="3"/>
    <x v="0"/>
    <s v="CG-12520"/>
    <s v="Claire Gute"/>
    <x v="0"/>
    <s v="United States"/>
    <x v="0"/>
    <s v="Kentucky"/>
    <x v="0"/>
    <x v="0"/>
    <s v="FUR-CH-10000454"/>
    <x v="0"/>
    <x v="1"/>
    <s v="Hon Deluxe Fabric Upholstered Stacking Chairs, Rounded Back"/>
    <n v="731.93999999999994"/>
    <n v="3"/>
    <n v="0"/>
    <n v="219.58199999999997"/>
    <n v="2195.8199999999997"/>
    <n v="1976.2379999999998"/>
    <x v="1"/>
  </r>
  <r>
    <s v="CA-2013-138688"/>
    <n v="2013"/>
    <d v="2013-06-13T00:00:00"/>
    <d v="2013-06-17T00:00:00"/>
    <n v="4"/>
    <x v="0"/>
    <s v="DV-13045"/>
    <s v="Darrin Van Huff"/>
    <x v="1"/>
    <s v="United States"/>
    <x v="1"/>
    <s v="California"/>
    <x v="1"/>
    <x v="1"/>
    <s v="OFF-LA-10000240"/>
    <x v="1"/>
    <x v="2"/>
    <s v="Self-Adhesive Address Labels for Typewriters by Universal"/>
    <n v="14.62"/>
    <n v="2"/>
    <n v="0"/>
    <n v="6.8713999999999995"/>
    <n v="29.24"/>
    <n v="22.368600000000001"/>
    <x v="2"/>
  </r>
  <r>
    <s v="US-2012-108966"/>
    <n v="2012"/>
    <d v="2012-10-11T00:00:00"/>
    <d v="2012-10-18T00:00:00"/>
    <n v="7"/>
    <x v="1"/>
    <s v="SO-20335"/>
    <s v="Sean O'Donnell"/>
    <x v="0"/>
    <s v="United States"/>
    <x v="2"/>
    <s v="Florida"/>
    <x v="2"/>
    <x v="0"/>
    <s v="FUR-TA-10000577"/>
    <x v="0"/>
    <x v="3"/>
    <s v="Bretford CR4500 Series Slim Rectangular Table"/>
    <n v="957.57749999999999"/>
    <n v="5"/>
    <n v="0.45"/>
    <n v="383.03100000000001"/>
    <n v="4787.4375"/>
    <n v="4404.4065000000001"/>
    <x v="3"/>
  </r>
  <r>
    <s v="US-2012-108966"/>
    <n v="2012"/>
    <d v="2012-10-11T00:00:00"/>
    <d v="2012-10-18T00:00:00"/>
    <n v="7"/>
    <x v="1"/>
    <s v="SO-20335"/>
    <s v="Sean O'Donnell"/>
    <x v="0"/>
    <s v="United States"/>
    <x v="2"/>
    <s v="Florida"/>
    <x v="2"/>
    <x v="0"/>
    <s v="OFF-ST-10000760"/>
    <x v="1"/>
    <x v="4"/>
    <s v="Eldon Fold 'N Roll Cart System"/>
    <n v="22.368000000000002"/>
    <n v="2"/>
    <n v="0.2"/>
    <n v="2.5163999999999991"/>
    <n v="44.536000000000001"/>
    <n v="42.019600000000004"/>
    <x v="4"/>
  </r>
  <r>
    <s v="CA-2011-115812"/>
    <n v="2011"/>
    <d v="2011-06-09T00:00:00"/>
    <d v="2011-06-14T00:00:00"/>
    <n v="5"/>
    <x v="1"/>
    <s v="BH-11710"/>
    <s v="Brosina Hoffman"/>
    <x v="0"/>
    <s v="United States"/>
    <x v="1"/>
    <s v="California"/>
    <x v="3"/>
    <x v="1"/>
    <s v="FUR-FU-10001487"/>
    <x v="0"/>
    <x v="5"/>
    <s v="Eldon Expressions Wood and Plastic Desk Accessories, Cherry Wood"/>
    <n v="48.86"/>
    <n v="7"/>
    <n v="0"/>
    <n v="14.169399999999996"/>
    <n v="342.02"/>
    <n v="327.85059999999999"/>
    <x v="5"/>
  </r>
  <r>
    <s v="CA-2011-115812"/>
    <n v="2011"/>
    <d v="2011-06-09T00:00:00"/>
    <d v="2011-06-14T00:00:00"/>
    <n v="5"/>
    <x v="1"/>
    <s v="BH-11710"/>
    <s v="Brosina Hoffman"/>
    <x v="0"/>
    <s v="United States"/>
    <x v="1"/>
    <s v="California"/>
    <x v="3"/>
    <x v="1"/>
    <s v="OFF-AR-10002833"/>
    <x v="1"/>
    <x v="6"/>
    <s v="Newell 322"/>
    <n v="7.28"/>
    <n v="4"/>
    <n v="0"/>
    <n v="1.9656000000000002"/>
    <n v="29.12"/>
    <n v="27.154400000000003"/>
    <x v="6"/>
  </r>
  <r>
    <s v="CA-2011-115812"/>
    <n v="2011"/>
    <d v="2011-06-09T00:00:00"/>
    <d v="2011-06-14T00:00:00"/>
    <n v="5"/>
    <x v="1"/>
    <s v="BH-11710"/>
    <s v="Brosina Hoffman"/>
    <x v="0"/>
    <s v="United States"/>
    <x v="1"/>
    <s v="California"/>
    <x v="3"/>
    <x v="1"/>
    <s v="TEC-PH-10002275"/>
    <x v="2"/>
    <x v="7"/>
    <s v="Mitel 5320 IP Phone VoIP phone"/>
    <n v="907.15200000000004"/>
    <n v="6"/>
    <n v="0.2"/>
    <n v="90.715200000000038"/>
    <n v="5442.7120000000004"/>
    <n v="5351.9968000000008"/>
    <x v="7"/>
  </r>
  <r>
    <s v="CA-2011-115812"/>
    <n v="2011"/>
    <d v="2011-06-09T00:00:00"/>
    <d v="2011-06-14T00:00:00"/>
    <n v="5"/>
    <x v="1"/>
    <s v="BH-11710"/>
    <s v="Brosina Hoffman"/>
    <x v="0"/>
    <s v="United States"/>
    <x v="1"/>
    <s v="California"/>
    <x v="3"/>
    <x v="1"/>
    <s v="OFF-BI-10003910"/>
    <x v="1"/>
    <x v="8"/>
    <s v="DXL Angle-View Binders with Locking Rings by Samsill"/>
    <n v="18.504000000000001"/>
    <n v="3"/>
    <n v="0.2"/>
    <n v="5.7824999999999998"/>
    <n v="55.311999999999998"/>
    <n v="49.529499999999999"/>
    <x v="8"/>
  </r>
  <r>
    <s v="CA-2011-115812"/>
    <n v="2011"/>
    <d v="2011-06-09T00:00:00"/>
    <d v="2011-06-14T00:00:00"/>
    <n v="5"/>
    <x v="1"/>
    <s v="BH-11710"/>
    <s v="Brosina Hoffman"/>
    <x v="0"/>
    <s v="United States"/>
    <x v="1"/>
    <s v="California"/>
    <x v="3"/>
    <x v="1"/>
    <s v="OFF-AP-10002892"/>
    <x v="1"/>
    <x v="9"/>
    <s v="Belkin F5C206VTEL 6 Outlet Surge"/>
    <n v="114.9"/>
    <n v="5"/>
    <n v="0"/>
    <n v="34.469999999999992"/>
    <n v="574.5"/>
    <n v="540.03"/>
    <x v="9"/>
  </r>
  <r>
    <s v="CA-2011-115812"/>
    <n v="2011"/>
    <d v="2011-06-09T00:00:00"/>
    <d v="2011-06-14T00:00:00"/>
    <n v="5"/>
    <x v="1"/>
    <s v="BH-11710"/>
    <s v="Brosina Hoffman"/>
    <x v="0"/>
    <s v="United States"/>
    <x v="1"/>
    <s v="California"/>
    <x v="3"/>
    <x v="1"/>
    <s v="FUR-TA-10001539"/>
    <x v="0"/>
    <x v="3"/>
    <s v="Chromcraft Rectangular Conference Tables"/>
    <n v="1706.1840000000002"/>
    <n v="9"/>
    <n v="0.2"/>
    <n v="85.309199999999805"/>
    <n v="15355.456000000002"/>
    <n v="15270.146800000002"/>
    <x v="10"/>
  </r>
  <r>
    <s v="CA-2011-115812"/>
    <n v="2011"/>
    <d v="2011-06-09T00:00:00"/>
    <d v="2011-06-14T00:00:00"/>
    <n v="5"/>
    <x v="1"/>
    <s v="BH-11710"/>
    <s v="Brosina Hoffman"/>
    <x v="0"/>
    <s v="United States"/>
    <x v="1"/>
    <s v="California"/>
    <x v="3"/>
    <x v="1"/>
    <s v="TEC-PH-10002033"/>
    <x v="2"/>
    <x v="7"/>
    <s v="Konftel 250 Conference phone - Charcoal black"/>
    <n v="911.42399999999998"/>
    <n v="4"/>
    <n v="0.2"/>
    <n v="68.356800000000021"/>
    <n v="3645.4960000000001"/>
    <n v="3577.1392000000001"/>
    <x v="11"/>
  </r>
  <r>
    <s v="CA-2014-114412"/>
    <n v="2014"/>
    <d v="2014-04-16T00:00:00"/>
    <d v="2014-04-21T00:00:00"/>
    <n v="5"/>
    <x v="1"/>
    <s v="AA-10480"/>
    <s v="Andrew Allen"/>
    <x v="0"/>
    <s v="United States"/>
    <x v="3"/>
    <s v="North Carolina"/>
    <x v="4"/>
    <x v="0"/>
    <s v="OFF-PA-10002365"/>
    <x v="1"/>
    <x v="10"/>
    <s v="Xerox 1967"/>
    <n v="15.552000000000003"/>
    <n v="3"/>
    <n v="0.2"/>
    <n v="5.4432"/>
    <n v="46.456000000000003"/>
    <n v="41.012800000000006"/>
    <x v="12"/>
  </r>
  <r>
    <s v="CA-2013-161389"/>
    <n v="2013"/>
    <d v="2013-12-06T00:00:00"/>
    <d v="2013-12-11T00:00:00"/>
    <n v="5"/>
    <x v="1"/>
    <s v="IM-15070"/>
    <s v="Irene Maddox"/>
    <x v="0"/>
    <s v="United States"/>
    <x v="4"/>
    <s v="Washington"/>
    <x v="5"/>
    <x v="1"/>
    <s v="OFF-BI-10003656"/>
    <x v="1"/>
    <x v="8"/>
    <s v="Fellowes PB200 Plastic Comb Binding Machine"/>
    <n v="407.97600000000006"/>
    <n v="3"/>
    <n v="0.2"/>
    <n v="132.59219999999993"/>
    <n v="1223.7280000000001"/>
    <n v="1091.1358"/>
    <x v="13"/>
  </r>
  <r>
    <s v="US-2012-118983"/>
    <n v="2012"/>
    <d v="2012-11-22T00:00:00"/>
    <d v="2012-11-26T00:00:00"/>
    <n v="4"/>
    <x v="1"/>
    <s v="HP-14815"/>
    <s v="Harold Pawlan"/>
    <x v="2"/>
    <s v="United States"/>
    <x v="5"/>
    <s v="Texas"/>
    <x v="6"/>
    <x v="2"/>
    <s v="OFF-AP-10002311"/>
    <x v="1"/>
    <x v="9"/>
    <s v="Holmes Replacement Filter for HEPA Air Cleaner, Very Large Room, HEPA Filter"/>
    <n v="68.809999999999988"/>
    <n v="5"/>
    <n v="0.8"/>
    <n v="123.858"/>
    <n v="343.24999999999994"/>
    <n v="219.39199999999994"/>
    <x v="14"/>
  </r>
  <r>
    <s v="US-2012-118983"/>
    <n v="2012"/>
    <d v="2012-11-22T00:00:00"/>
    <d v="2012-11-26T00:00:00"/>
    <n v="4"/>
    <x v="1"/>
    <s v="HP-14815"/>
    <s v="Harold Pawlan"/>
    <x v="2"/>
    <s v="United States"/>
    <x v="5"/>
    <s v="Texas"/>
    <x v="6"/>
    <x v="2"/>
    <s v="OFF-BI-10000756"/>
    <x v="1"/>
    <x v="8"/>
    <s v="Storex DuraTech Recycled Plastic Frosted Binders"/>
    <n v="2.5439999999999996"/>
    <n v="3"/>
    <n v="0.8"/>
    <n v="3.8160000000000016"/>
    <n v="6.831999999999999"/>
    <n v="3.0159999999999973"/>
    <x v="15"/>
  </r>
  <r>
    <s v="CA-2011-105893"/>
    <n v="2011"/>
    <d v="2011-11-11T00:00:00"/>
    <d v="2011-11-18T00:00:00"/>
    <n v="7"/>
    <x v="1"/>
    <s v="PK-19075"/>
    <s v="Pete Kriz"/>
    <x v="0"/>
    <s v="United States"/>
    <x v="6"/>
    <s v="Wisconsin"/>
    <x v="7"/>
    <x v="2"/>
    <s v="OFF-ST-10004186"/>
    <x v="1"/>
    <x v="4"/>
    <s v="Stur-D-Stor Shelving, Vertical 5-Shelf: 72&quot;H x 36&quot;W x 18 1/2&quot;D"/>
    <n v="665.88"/>
    <n v="6"/>
    <n v="0"/>
    <n v="13.317599999999999"/>
    <n v="3995.2799999999997"/>
    <n v="3981.9623999999999"/>
    <x v="16"/>
  </r>
  <r>
    <s v="CA-2011-167164"/>
    <n v="2011"/>
    <d v="2011-05-13T00:00:00"/>
    <d v="2011-05-15T00:00:00"/>
    <n v="2"/>
    <x v="0"/>
    <s v="AG-10270"/>
    <s v="Alejandro Grove"/>
    <x v="0"/>
    <s v="United States"/>
    <x v="7"/>
    <s v="Utah"/>
    <x v="8"/>
    <x v="1"/>
    <s v="OFF-ST-10000107"/>
    <x v="1"/>
    <x v="4"/>
    <s v="Fellowes Super Stor/Drawer"/>
    <n v="55.5"/>
    <n v="2"/>
    <n v="0"/>
    <n v="9.9899999999999949"/>
    <n v="111"/>
    <n v="101.01"/>
    <x v="17"/>
  </r>
  <r>
    <s v="CA-2011-143336"/>
    <n v="2011"/>
    <d v="2011-08-27T00:00:00"/>
    <d v="2011-09-01T00:00:00"/>
    <n v="5"/>
    <x v="0"/>
    <s v="ZD-21925"/>
    <s v="Zuschuss Donatelli"/>
    <x v="0"/>
    <s v="United States"/>
    <x v="8"/>
    <s v="California"/>
    <x v="9"/>
    <x v="1"/>
    <s v="OFF-AR-10003056"/>
    <x v="1"/>
    <x v="6"/>
    <s v="Newell 341"/>
    <n v="8.56"/>
    <n v="2"/>
    <n v="0"/>
    <n v="2.4823999999999993"/>
    <n v="17.12"/>
    <n v="14.637600000000003"/>
    <x v="18"/>
  </r>
  <r>
    <s v="CA-2011-143336"/>
    <n v="2011"/>
    <d v="2011-08-27T00:00:00"/>
    <d v="2011-09-01T00:00:00"/>
    <n v="5"/>
    <x v="0"/>
    <s v="ZD-21925"/>
    <s v="Zuschuss Donatelli"/>
    <x v="0"/>
    <s v="United States"/>
    <x v="8"/>
    <s v="California"/>
    <x v="9"/>
    <x v="1"/>
    <s v="TEC-PH-10001949"/>
    <x v="2"/>
    <x v="7"/>
    <s v="Cisco SPA 501G IP Phone"/>
    <n v="213.48000000000002"/>
    <n v="3"/>
    <n v="0.2"/>
    <n v="16.010999999999981"/>
    <n v="640.24"/>
    <n v="624.22900000000004"/>
    <x v="19"/>
  </r>
  <r>
    <s v="CA-2011-143336"/>
    <n v="2011"/>
    <d v="2011-08-27T00:00:00"/>
    <d v="2011-09-01T00:00:00"/>
    <n v="5"/>
    <x v="0"/>
    <s v="ZD-21925"/>
    <s v="Zuschuss Donatelli"/>
    <x v="0"/>
    <s v="United States"/>
    <x v="8"/>
    <s v="California"/>
    <x v="9"/>
    <x v="1"/>
    <s v="OFF-BI-10002215"/>
    <x v="1"/>
    <x v="8"/>
    <s v="Wilson Jones Hanging View Binder, White, 1&quot;"/>
    <n v="22.72"/>
    <n v="4"/>
    <n v="0.2"/>
    <n v="7.3839999999999986"/>
    <n v="90.679999999999993"/>
    <n v="83.295999999999992"/>
    <x v="20"/>
  </r>
  <r>
    <s v="CA-2013-137330"/>
    <n v="2013"/>
    <d v="2013-12-10T00:00:00"/>
    <d v="2013-12-14T00:00:00"/>
    <n v="4"/>
    <x v="1"/>
    <s v="KB-16585"/>
    <s v="Ken Black"/>
    <x v="1"/>
    <s v="United States"/>
    <x v="9"/>
    <s v="Nebraska"/>
    <x v="10"/>
    <x v="2"/>
    <s v="OFF-AR-10000246"/>
    <x v="1"/>
    <x v="6"/>
    <s v="Newell 318"/>
    <n v="19.459999999999997"/>
    <n v="7"/>
    <n v="0"/>
    <n v="5.0595999999999997"/>
    <n v="136.21999999999997"/>
    <n v="131.16039999999998"/>
    <x v="21"/>
  </r>
  <r>
    <s v="CA-2013-137330"/>
    <n v="2013"/>
    <d v="2013-12-10T00:00:00"/>
    <d v="2013-12-14T00:00:00"/>
    <n v="4"/>
    <x v="1"/>
    <s v="KB-16585"/>
    <s v="Ken Black"/>
    <x v="1"/>
    <s v="United States"/>
    <x v="9"/>
    <s v="Nebraska"/>
    <x v="10"/>
    <x v="2"/>
    <s v="OFF-AP-10001492"/>
    <x v="1"/>
    <x v="9"/>
    <s v="Acco Six-Outlet Power Strip, 4' Cord Length"/>
    <n v="60.339999999999996"/>
    <n v="7"/>
    <n v="0"/>
    <n v="15.688400000000001"/>
    <n v="422.38"/>
    <n v="406.69159999999999"/>
    <x v="22"/>
  </r>
  <r>
    <s v="US-2014-156909"/>
    <n v="2014"/>
    <d v="2014-07-17T00:00:00"/>
    <d v="2014-07-19T00:00:00"/>
    <n v="2"/>
    <x v="0"/>
    <s v="SF-20065"/>
    <s v="Sandra Flanagan"/>
    <x v="0"/>
    <s v="United States"/>
    <x v="10"/>
    <s v="Pennsylvania"/>
    <x v="11"/>
    <x v="3"/>
    <s v="FUR-CH-10002774"/>
    <x v="0"/>
    <x v="1"/>
    <s v="Global Deluxe Stacking Chair, Gray"/>
    <n v="71.371999999999986"/>
    <n v="2"/>
    <n v="0.3"/>
    <n v="1.0196000000000005"/>
    <n v="142.44399999999996"/>
    <n v="141.42439999999996"/>
    <x v="23"/>
  </r>
  <r>
    <s v="CA-2012-106320"/>
    <n v="2012"/>
    <d v="2012-09-25T00:00:00"/>
    <d v="2012-09-30T00:00:00"/>
    <n v="5"/>
    <x v="1"/>
    <s v="EB-13870"/>
    <s v="Emily Burns"/>
    <x v="0"/>
    <s v="United States"/>
    <x v="11"/>
    <s v="Utah"/>
    <x v="12"/>
    <x v="1"/>
    <s v="FUR-TA-10000577"/>
    <x v="0"/>
    <x v="3"/>
    <s v="Bretford CR4500 Series Slim Rectangular Table"/>
    <n v="1044.6299999999999"/>
    <n v="3"/>
    <n v="0"/>
    <n v="240.26490000000001"/>
    <n v="3133.8899999999994"/>
    <n v="2893.6250999999993"/>
    <x v="24"/>
  </r>
  <r>
    <s v="CA-2013-121755"/>
    <n v="2013"/>
    <d v="2013-01-16T00:00:00"/>
    <d v="2013-01-20T00:00:00"/>
    <n v="4"/>
    <x v="0"/>
    <s v="EH-13945"/>
    <s v="Eric Hoffmann"/>
    <x v="0"/>
    <s v="United States"/>
    <x v="1"/>
    <s v="California"/>
    <x v="13"/>
    <x v="1"/>
    <s v="OFF-BI-10001634"/>
    <x v="1"/>
    <x v="8"/>
    <s v="Wilson Jones Active Use Binders"/>
    <n v="11.648000000000001"/>
    <n v="2"/>
    <n v="0.2"/>
    <n v="4.2224000000000004"/>
    <n v="23.096000000000004"/>
    <n v="18.873600000000003"/>
    <x v="25"/>
  </r>
  <r>
    <s v="CA-2013-121755"/>
    <n v="2013"/>
    <d v="2013-01-16T00:00:00"/>
    <d v="2013-01-20T00:00:00"/>
    <n v="4"/>
    <x v="0"/>
    <s v="EH-13945"/>
    <s v="Eric Hoffmann"/>
    <x v="0"/>
    <s v="United States"/>
    <x v="1"/>
    <s v="California"/>
    <x v="13"/>
    <x v="1"/>
    <s v="TEC-AC-10003027"/>
    <x v="2"/>
    <x v="11"/>
    <s v="Imation 8GB Mini TravelDrive USB 2.0 Flash Drive"/>
    <n v="90.570000000000007"/>
    <n v="3"/>
    <n v="0"/>
    <n v="11.774100000000004"/>
    <n v="271.71000000000004"/>
    <n v="259.93590000000006"/>
    <x v="26"/>
  </r>
  <r>
    <s v="US-2012-150630"/>
    <n v="2012"/>
    <d v="2012-09-17T00:00:00"/>
    <d v="2012-09-21T00:00:00"/>
    <n v="4"/>
    <x v="1"/>
    <s v="TB-21520"/>
    <s v="Tracy Blumstein"/>
    <x v="0"/>
    <s v="United States"/>
    <x v="10"/>
    <s v="Pennsylvania"/>
    <x v="11"/>
    <x v="3"/>
    <s v="FUR-BO-10004834"/>
    <x v="0"/>
    <x v="0"/>
    <s v="Riverside Palais Royal Lawyers Bookcase, Royale Cherry Finish"/>
    <n v="3083.4300000000003"/>
    <n v="7"/>
    <n v="0.5"/>
    <n v="1665.0522000000001"/>
    <n v="21583.510000000002"/>
    <n v="19918.457800000004"/>
    <x v="27"/>
  </r>
  <r>
    <s v="US-2012-150630"/>
    <n v="2012"/>
    <d v="2012-09-17T00:00:00"/>
    <d v="2012-09-21T00:00:00"/>
    <n v="4"/>
    <x v="1"/>
    <s v="TB-21520"/>
    <s v="Tracy Blumstein"/>
    <x v="0"/>
    <s v="United States"/>
    <x v="10"/>
    <s v="Pennsylvania"/>
    <x v="11"/>
    <x v="3"/>
    <s v="OFF-BI-10000474"/>
    <x v="1"/>
    <x v="8"/>
    <s v="Avery Recycled Flexi-View Covers for Binding Systems"/>
    <n v="9.6180000000000021"/>
    <n v="2"/>
    <n v="0.7"/>
    <n v="7.0532000000000004"/>
    <n v="18.536000000000005"/>
    <n v="11.482800000000005"/>
    <x v="28"/>
  </r>
  <r>
    <s v="US-2012-150630"/>
    <n v="2012"/>
    <d v="2012-09-17T00:00:00"/>
    <d v="2012-09-21T00:00:00"/>
    <n v="4"/>
    <x v="1"/>
    <s v="TB-21520"/>
    <s v="Tracy Blumstein"/>
    <x v="0"/>
    <s v="United States"/>
    <x v="10"/>
    <s v="Pennsylvania"/>
    <x v="11"/>
    <x v="3"/>
    <s v="FUR-FU-10004848"/>
    <x v="0"/>
    <x v="5"/>
    <s v="Howard Miller 13-3/4&quot; Diameter Brushed Chrome Round Wall Clock"/>
    <n v="124.20000000000002"/>
    <n v="3"/>
    <n v="0.2"/>
    <n v="15.524999999999991"/>
    <n v="372.40000000000003"/>
    <n v="356.87500000000006"/>
    <x v="29"/>
  </r>
  <r>
    <s v="US-2012-150630"/>
    <n v="2012"/>
    <d v="2012-09-17T00:00:00"/>
    <d v="2012-09-21T00:00:00"/>
    <n v="4"/>
    <x v="1"/>
    <s v="TB-21520"/>
    <s v="Tracy Blumstein"/>
    <x v="0"/>
    <s v="United States"/>
    <x v="10"/>
    <s v="Pennsylvania"/>
    <x v="11"/>
    <x v="3"/>
    <s v="OFF-EN-10001509"/>
    <x v="1"/>
    <x v="12"/>
    <s v="Poly String Tie Envelopes"/>
    <n v="3.2640000000000002"/>
    <n v="2"/>
    <n v="0.2"/>
    <n v="1.1015999999999997"/>
    <n v="6.3280000000000003"/>
    <n v="5.2264000000000008"/>
    <x v="30"/>
  </r>
  <r>
    <s v="US-2012-150630"/>
    <n v="2012"/>
    <d v="2012-09-17T00:00:00"/>
    <d v="2012-09-21T00:00:00"/>
    <n v="4"/>
    <x v="1"/>
    <s v="TB-21520"/>
    <s v="Tracy Blumstein"/>
    <x v="0"/>
    <s v="United States"/>
    <x v="10"/>
    <s v="Pennsylvania"/>
    <x v="11"/>
    <x v="3"/>
    <s v="OFF-AR-10004042"/>
    <x v="1"/>
    <x v="6"/>
    <s v="BOSTON Model 1800 Electric Pencil Sharpeners, Putty/Woodgrain"/>
    <n v="86.304000000000002"/>
    <n v="6"/>
    <n v="0.2"/>
    <n v="9.7091999999999885"/>
    <n v="517.62400000000002"/>
    <n v="507.91480000000001"/>
    <x v="31"/>
  </r>
  <r>
    <s v="US-2012-150630"/>
    <n v="2012"/>
    <d v="2012-09-17T00:00:00"/>
    <d v="2012-09-21T00:00:00"/>
    <n v="4"/>
    <x v="1"/>
    <s v="TB-21520"/>
    <s v="Tracy Blumstein"/>
    <x v="0"/>
    <s v="United States"/>
    <x v="10"/>
    <s v="Pennsylvania"/>
    <x v="11"/>
    <x v="3"/>
    <s v="OFF-BI-10001525"/>
    <x v="1"/>
    <x v="8"/>
    <s v="Acco Pressboard Covers with Storage Hooks, 14 7/8&quot; x 11&quot;, Executive Red"/>
    <n v="6.8580000000000014"/>
    <n v="6"/>
    <n v="0.7"/>
    <n v="5.7149999999999999"/>
    <n v="40.448000000000008"/>
    <n v="34.733000000000004"/>
    <x v="32"/>
  </r>
  <r>
    <s v="US-2012-150630"/>
    <n v="2012"/>
    <d v="2012-09-17T00:00:00"/>
    <d v="2012-09-21T00:00:00"/>
    <n v="4"/>
    <x v="1"/>
    <s v="TB-21520"/>
    <s v="Tracy Blumstein"/>
    <x v="0"/>
    <s v="United States"/>
    <x v="10"/>
    <s v="Pennsylvania"/>
    <x v="11"/>
    <x v="3"/>
    <s v="OFF-AR-10001683"/>
    <x v="1"/>
    <x v="6"/>
    <s v="Lumber Crayons"/>
    <n v="15.76"/>
    <n v="2"/>
    <n v="0.2"/>
    <n v="3.5460000000000007"/>
    <n v="31.32"/>
    <n v="27.774000000000001"/>
    <x v="33"/>
  </r>
  <r>
    <s v="CA-2014-107727"/>
    <n v="2014"/>
    <d v="2014-10-20T00:00:00"/>
    <d v="2014-10-24T00:00:00"/>
    <n v="4"/>
    <x v="0"/>
    <s v="MA-17560"/>
    <s v="Matt Abelman"/>
    <x v="2"/>
    <s v="United States"/>
    <x v="12"/>
    <s v="Texas"/>
    <x v="14"/>
    <x v="2"/>
    <s v="OFF-PA-10000249"/>
    <x v="1"/>
    <x v="10"/>
    <s v="Staples"/>
    <n v="29.472000000000001"/>
    <n v="3"/>
    <n v="0.2"/>
    <n v="9.9467999999999979"/>
    <n v="88.215999999999994"/>
    <n v="78.269199999999998"/>
    <x v="34"/>
  </r>
  <r>
    <s v="CA-2013-117590"/>
    <n v="2013"/>
    <d v="2013-12-09T00:00:00"/>
    <d v="2013-12-11T00:00:00"/>
    <n v="2"/>
    <x v="2"/>
    <s v="GH-14485"/>
    <s v="Gene Hale"/>
    <x v="1"/>
    <s v="United States"/>
    <x v="13"/>
    <s v="Texas"/>
    <x v="15"/>
    <x v="2"/>
    <s v="TEC-PH-10004977"/>
    <x v="2"/>
    <x v="7"/>
    <s v="GE 30524EE4"/>
    <n v="1097.5440000000003"/>
    <n v="7"/>
    <n v="0.2"/>
    <n v="123.47369999999989"/>
    <n v="7682.6080000000029"/>
    <n v="7559.1343000000033"/>
    <x v="35"/>
  </r>
  <r>
    <s v="CA-2013-117590"/>
    <n v="2013"/>
    <d v="2013-12-09T00:00:00"/>
    <d v="2013-12-11T00:00:00"/>
    <n v="2"/>
    <x v="2"/>
    <s v="GH-14485"/>
    <s v="Gene Hale"/>
    <x v="1"/>
    <s v="United States"/>
    <x v="13"/>
    <s v="Texas"/>
    <x v="15"/>
    <x v="2"/>
    <s v="FUR-FU-10003664"/>
    <x v="0"/>
    <x v="5"/>
    <s v="Electrix Architect's Clamp-On Swing Arm Lamp, Black"/>
    <n v="190.92"/>
    <n v="5"/>
    <n v="0.6"/>
    <n v="147.96300000000002"/>
    <n v="953.99999999999989"/>
    <n v="806.03699999999981"/>
    <x v="36"/>
  </r>
  <r>
    <s v="CA-2012-117415"/>
    <n v="2012"/>
    <d v="2012-12-27T00:00:00"/>
    <d v="2012-12-31T00:00:00"/>
    <n v="4"/>
    <x v="1"/>
    <s v="SN-20710"/>
    <s v="Steve Nguyen"/>
    <x v="2"/>
    <s v="United States"/>
    <x v="12"/>
    <s v="Texas"/>
    <x v="16"/>
    <x v="2"/>
    <s v="OFF-EN-10002986"/>
    <x v="1"/>
    <x v="12"/>
    <s v="#10-4 1/8&quot; x 9 1/2&quot; Premium Diagonal Seam Envelopes"/>
    <n v="113.328"/>
    <n v="9"/>
    <n v="0.2"/>
    <n v="35.414999999999999"/>
    <n v="1019.752"/>
    <n v="984.33699999999999"/>
    <x v="37"/>
  </r>
  <r>
    <s v="CA-2012-117415"/>
    <n v="2012"/>
    <d v="2012-12-27T00:00:00"/>
    <d v="2012-12-31T00:00:00"/>
    <n v="4"/>
    <x v="1"/>
    <s v="SN-20710"/>
    <s v="Steve Nguyen"/>
    <x v="2"/>
    <s v="United States"/>
    <x v="12"/>
    <s v="Texas"/>
    <x v="16"/>
    <x v="2"/>
    <s v="FUR-BO-10002545"/>
    <x v="0"/>
    <x v="0"/>
    <s v="Atlantic Metals Mobile 3-Shelf Bookcases, Custom Colors"/>
    <n v="532.39919999999995"/>
    <n v="3"/>
    <n v="0.32"/>
    <n v="46.976400000000012"/>
    <n v="1596.8776"/>
    <n v="1549.9012"/>
    <x v="38"/>
  </r>
  <r>
    <s v="CA-2012-117415"/>
    <n v="2012"/>
    <d v="2012-12-27T00:00:00"/>
    <d v="2012-12-31T00:00:00"/>
    <n v="4"/>
    <x v="1"/>
    <s v="SN-20710"/>
    <s v="Steve Nguyen"/>
    <x v="2"/>
    <s v="United States"/>
    <x v="12"/>
    <s v="Texas"/>
    <x v="16"/>
    <x v="2"/>
    <s v="FUR-CH-10004218"/>
    <x v="0"/>
    <x v="1"/>
    <s v="Global Fabric Manager's Chair, Dark Gray"/>
    <n v="212.05799999999999"/>
    <n v="3"/>
    <n v="0.3"/>
    <n v="15.146999999999991"/>
    <n v="635.87400000000002"/>
    <n v="620.72700000000009"/>
    <x v="39"/>
  </r>
  <r>
    <s v="CA-2012-117415"/>
    <n v="2012"/>
    <d v="2012-12-27T00:00:00"/>
    <d v="2012-12-31T00:00:00"/>
    <n v="4"/>
    <x v="1"/>
    <s v="SN-20710"/>
    <s v="Steve Nguyen"/>
    <x v="2"/>
    <s v="United States"/>
    <x v="12"/>
    <s v="Texas"/>
    <x v="16"/>
    <x v="2"/>
    <s v="TEC-PH-10000486"/>
    <x v="2"/>
    <x v="7"/>
    <s v="Plantronics HL10 Handset Lifter"/>
    <n v="371.16800000000001"/>
    <n v="4"/>
    <n v="0.2"/>
    <n v="41.756399999999957"/>
    <n v="1484.472"/>
    <n v="1442.7156"/>
    <x v="40"/>
  </r>
  <r>
    <s v="CA-2014-120999"/>
    <n v="2014"/>
    <d v="2014-09-11T00:00:00"/>
    <d v="2014-09-16T00:00:00"/>
    <n v="5"/>
    <x v="1"/>
    <s v="LC-16930"/>
    <s v="Linda Cazamias"/>
    <x v="1"/>
    <s v="United States"/>
    <x v="14"/>
    <s v="Illinois"/>
    <x v="17"/>
    <x v="2"/>
    <s v="TEC-PH-10004093"/>
    <x v="2"/>
    <x v="7"/>
    <s v="Panasonic Kx-TS550"/>
    <n v="147.16800000000001"/>
    <n v="4"/>
    <n v="0.2"/>
    <n v="16.556399999999996"/>
    <n v="588.47199999999998"/>
    <n v="571.91560000000004"/>
    <x v="41"/>
  </r>
  <r>
    <s v="CA-2013-101343"/>
    <n v="2013"/>
    <d v="2013-07-18T00:00:00"/>
    <d v="2013-07-23T00:00:00"/>
    <n v="5"/>
    <x v="1"/>
    <s v="RA-19885"/>
    <s v="Ruben Ausman"/>
    <x v="1"/>
    <s v="United States"/>
    <x v="1"/>
    <s v="California"/>
    <x v="13"/>
    <x v="1"/>
    <s v="OFF-ST-10003479"/>
    <x v="1"/>
    <x v="4"/>
    <s v="Eldon Base for stackable storage shelf, platinum"/>
    <n v="77.88"/>
    <n v="2"/>
    <n v="0"/>
    <n v="3.8939999999999912"/>
    <n v="155.76"/>
    <n v="151.86599999999999"/>
    <x v="42"/>
  </r>
  <r>
    <s v="CA-2014-139619"/>
    <n v="2014"/>
    <d v="2014-09-20T00:00:00"/>
    <d v="2014-09-24T00:00:00"/>
    <n v="4"/>
    <x v="1"/>
    <s v="ES-14080"/>
    <s v="Erin Smith"/>
    <x v="1"/>
    <s v="United States"/>
    <x v="15"/>
    <s v="Florida"/>
    <x v="18"/>
    <x v="0"/>
    <s v="OFF-ST-10003282"/>
    <x v="1"/>
    <x v="4"/>
    <s v="Advantus 10-Drawer Portable Organizer, Chrome Metal Frame, Smoke Drawers"/>
    <n v="95.616"/>
    <n v="2"/>
    <n v="0.2"/>
    <n v="9.5616000000000092"/>
    <n v="191.03200000000001"/>
    <n v="181.47040000000001"/>
    <x v="43"/>
  </r>
  <r>
    <s v="CA-2013-118255"/>
    <n v="2013"/>
    <d v="2013-03-12T00:00:00"/>
    <d v="2013-03-14T00:00:00"/>
    <n v="2"/>
    <x v="2"/>
    <s v="ON-18715"/>
    <s v="Odella Nelson"/>
    <x v="1"/>
    <s v="United States"/>
    <x v="16"/>
    <s v="Minnesota"/>
    <x v="19"/>
    <x v="2"/>
    <s v="TEC-AC-10000171"/>
    <x v="2"/>
    <x v="11"/>
    <s v="Verbatim 25 GB 6x Blu-ray Single Layer Recordable Disc, 25/Pack"/>
    <n v="45.98"/>
    <n v="2"/>
    <n v="0"/>
    <n v="19.7714"/>
    <n v="91.96"/>
    <n v="72.188599999999994"/>
    <x v="44"/>
  </r>
  <r>
    <s v="CA-2013-118255"/>
    <n v="2013"/>
    <d v="2013-03-12T00:00:00"/>
    <d v="2013-03-14T00:00:00"/>
    <n v="2"/>
    <x v="2"/>
    <s v="ON-18715"/>
    <s v="Odella Nelson"/>
    <x v="1"/>
    <s v="United States"/>
    <x v="16"/>
    <s v="Minnesota"/>
    <x v="19"/>
    <x v="2"/>
    <s v="OFF-BI-10003291"/>
    <x v="1"/>
    <x v="8"/>
    <s v="Wilson Jones Leather-Like Binders with DublLock Round Rings"/>
    <n v="17.46"/>
    <n v="2"/>
    <n v="0"/>
    <n v="8.2061999999999991"/>
    <n v="34.92"/>
    <n v="26.713800000000003"/>
    <x v="45"/>
  </r>
  <r>
    <s v="CA-2011-146703"/>
    <n v="2011"/>
    <d v="2011-10-20T00:00:00"/>
    <d v="2011-10-25T00:00:00"/>
    <n v="5"/>
    <x v="0"/>
    <s v="PO-18865"/>
    <s v="Patrick O'Donnell"/>
    <x v="0"/>
    <s v="United States"/>
    <x v="17"/>
    <s v="Michigan"/>
    <x v="20"/>
    <x v="2"/>
    <s v="OFF-ST-10001713"/>
    <x v="1"/>
    <x v="4"/>
    <s v="Gould Plastics 9-Pocket Panel Bin, 18-3/8w x 5-1/4d x 20-1/2h, Black"/>
    <n v="211.96"/>
    <n v="4"/>
    <n v="0"/>
    <n v="8.4783999999999935"/>
    <n v="847.84"/>
    <n v="839.36160000000007"/>
    <x v="46"/>
  </r>
  <r>
    <s v="CA-2013-169194"/>
    <n v="2013"/>
    <d v="2013-06-21T00:00:00"/>
    <d v="2013-06-26T00:00:00"/>
    <n v="5"/>
    <x v="1"/>
    <s v="LH-16900"/>
    <s v="Lena Hernandez"/>
    <x v="0"/>
    <s v="United States"/>
    <x v="18"/>
    <s v="Delaware"/>
    <x v="21"/>
    <x v="3"/>
    <s v="TEC-AC-10002167"/>
    <x v="2"/>
    <x v="11"/>
    <s v="Imation 8gb Micro Traveldrive Usb 2.0 Flash Drive"/>
    <n v="45"/>
    <n v="3"/>
    <n v="0"/>
    <n v="4.9500000000000011"/>
    <n v="135"/>
    <n v="130.05000000000001"/>
    <x v="47"/>
  </r>
  <r>
    <s v="CA-2013-169194"/>
    <n v="2013"/>
    <d v="2013-06-21T00:00:00"/>
    <d v="2013-06-26T00:00:00"/>
    <n v="5"/>
    <x v="1"/>
    <s v="LH-16900"/>
    <s v="Lena Hernandez"/>
    <x v="0"/>
    <s v="United States"/>
    <x v="18"/>
    <s v="Delaware"/>
    <x v="21"/>
    <x v="3"/>
    <s v="TEC-PH-10003988"/>
    <x v="2"/>
    <x v="7"/>
    <s v="LF Elite 3D Dazzle Designer Hard Case Cover, Lf Stylus Pen and Wiper For Apple Iphone 5c Mini Lite"/>
    <n v="21.8"/>
    <n v="2"/>
    <n v="0"/>
    <n v="6.104000000000001"/>
    <n v="43.6"/>
    <n v="37.496000000000002"/>
    <x v="48"/>
  </r>
  <r>
    <s v="CA-2012-115742"/>
    <n v="2012"/>
    <d v="2012-04-18T00:00:00"/>
    <d v="2012-04-22T00:00:00"/>
    <n v="4"/>
    <x v="1"/>
    <s v="DP-13000"/>
    <s v="Darren Powers"/>
    <x v="0"/>
    <s v="United States"/>
    <x v="19"/>
    <s v="Indiana"/>
    <x v="22"/>
    <x v="2"/>
    <s v="OFF-BI-10004410"/>
    <x v="1"/>
    <x v="8"/>
    <s v="C-Line Peel &amp; Stick Add-On Filing Pockets, 8-3/4 x 5-1/8, 10/Pack"/>
    <n v="38.22"/>
    <n v="6"/>
    <n v="0"/>
    <n v="17.9634"/>
    <n v="229.32"/>
    <n v="211.35659999999999"/>
    <x v="49"/>
  </r>
  <r>
    <s v="CA-2012-115742"/>
    <n v="2012"/>
    <d v="2012-04-18T00:00:00"/>
    <d v="2012-04-22T00:00:00"/>
    <n v="4"/>
    <x v="1"/>
    <s v="DP-13000"/>
    <s v="Darren Powers"/>
    <x v="0"/>
    <s v="United States"/>
    <x v="19"/>
    <s v="Indiana"/>
    <x v="22"/>
    <x v="2"/>
    <s v="OFF-LA-10002762"/>
    <x v="1"/>
    <x v="2"/>
    <s v="Avery 485"/>
    <n v="75.179999999999993"/>
    <n v="6"/>
    <n v="0"/>
    <n v="35.334599999999995"/>
    <n v="451.07999999999993"/>
    <n v="415.7453999999999"/>
    <x v="49"/>
  </r>
  <r>
    <s v="CA-2012-115742"/>
    <n v="2012"/>
    <d v="2012-04-18T00:00:00"/>
    <d v="2012-04-22T00:00:00"/>
    <n v="4"/>
    <x v="1"/>
    <s v="DP-13000"/>
    <s v="Darren Powers"/>
    <x v="0"/>
    <s v="United States"/>
    <x v="19"/>
    <s v="Indiana"/>
    <x v="22"/>
    <x v="2"/>
    <s v="FUR-FU-10001706"/>
    <x v="0"/>
    <x v="5"/>
    <s v="Longer-Life Soft White Bulbs"/>
    <n v="6.16"/>
    <n v="2"/>
    <n v="0"/>
    <n v="2.9567999999999999"/>
    <n v="12.32"/>
    <n v="9.3632000000000009"/>
    <x v="50"/>
  </r>
  <r>
    <s v="CA-2012-115742"/>
    <n v="2012"/>
    <d v="2012-04-18T00:00:00"/>
    <d v="2012-04-22T00:00:00"/>
    <n v="4"/>
    <x v="1"/>
    <s v="DP-13000"/>
    <s v="Darren Powers"/>
    <x v="0"/>
    <s v="United States"/>
    <x v="19"/>
    <s v="Indiana"/>
    <x v="22"/>
    <x v="2"/>
    <s v="FUR-CH-10003061"/>
    <x v="0"/>
    <x v="1"/>
    <s v="Global Leather Task Chair, Black"/>
    <n v="89.99"/>
    <n v="1"/>
    <n v="0"/>
    <n v="17.098099999999988"/>
    <n v="89.99"/>
    <n v="72.891900000000007"/>
    <x v="51"/>
  </r>
  <r>
    <s v="CA-2013-105816"/>
    <n v="2013"/>
    <d v="2013-12-12T00:00:00"/>
    <d v="2013-12-18T00:00:00"/>
    <n v="6"/>
    <x v="1"/>
    <s v="JM-15265"/>
    <s v="Janet Molinari"/>
    <x v="1"/>
    <s v="United States"/>
    <x v="20"/>
    <s v="New York"/>
    <x v="23"/>
    <x v="3"/>
    <s v="OFF-FA-10000304"/>
    <x v="1"/>
    <x v="13"/>
    <s v="Advantus Push Pins"/>
    <n v="15.260000000000002"/>
    <n v="7"/>
    <n v="0"/>
    <n v="6.2566000000000006"/>
    <n v="106.82000000000001"/>
    <n v="100.5634"/>
    <x v="52"/>
  </r>
  <r>
    <s v="CA-2013-105816"/>
    <n v="2013"/>
    <d v="2013-12-12T00:00:00"/>
    <d v="2013-12-18T00:00:00"/>
    <n v="6"/>
    <x v="1"/>
    <s v="JM-15265"/>
    <s v="Janet Molinari"/>
    <x v="1"/>
    <s v="United States"/>
    <x v="20"/>
    <s v="New York"/>
    <x v="23"/>
    <x v="3"/>
    <s v="TEC-PH-10002447"/>
    <x v="2"/>
    <x v="7"/>
    <s v="AT&amp;T CL83451 4-Handset Telephone"/>
    <n v="1029.95"/>
    <n v="5"/>
    <n v="0"/>
    <n v="298.68549999999999"/>
    <n v="5149.75"/>
    <n v="4851.0645000000004"/>
    <x v="53"/>
  </r>
  <r>
    <s v="CA-2013-111682"/>
    <n v="2013"/>
    <d v="2013-06-18T00:00:00"/>
    <d v="2013-06-19T00:00:00"/>
    <n v="1"/>
    <x v="2"/>
    <s v="TB-21055"/>
    <s v="Ted Butterfield"/>
    <x v="0"/>
    <s v="United States"/>
    <x v="21"/>
    <s v="New York"/>
    <x v="24"/>
    <x v="3"/>
    <s v="OFF-ST-10000604"/>
    <x v="1"/>
    <x v="4"/>
    <s v="Home/Office Personal File Carts"/>
    <n v="208.56"/>
    <n v="6"/>
    <n v="0"/>
    <n v="52.139999999999986"/>
    <n v="1251.3600000000001"/>
    <n v="1199.2200000000003"/>
    <x v="54"/>
  </r>
  <r>
    <s v="CA-2013-111682"/>
    <n v="2013"/>
    <d v="2013-06-18T00:00:00"/>
    <d v="2013-06-19T00:00:00"/>
    <n v="1"/>
    <x v="2"/>
    <s v="TB-21055"/>
    <s v="Ted Butterfield"/>
    <x v="0"/>
    <s v="United States"/>
    <x v="21"/>
    <s v="New York"/>
    <x v="24"/>
    <x v="3"/>
    <s v="OFF-PA-10001569"/>
    <x v="1"/>
    <x v="10"/>
    <s v="Xerox 232"/>
    <n v="32.400000000000006"/>
    <n v="5"/>
    <n v="0"/>
    <n v="15.552000000000001"/>
    <n v="162.00000000000003"/>
    <n v="146.44800000000004"/>
    <x v="55"/>
  </r>
  <r>
    <s v="CA-2013-111682"/>
    <n v="2013"/>
    <d v="2013-06-18T00:00:00"/>
    <d v="2013-06-19T00:00:00"/>
    <n v="1"/>
    <x v="2"/>
    <s v="TB-21055"/>
    <s v="Ted Butterfield"/>
    <x v="0"/>
    <s v="United States"/>
    <x v="21"/>
    <s v="New York"/>
    <x v="24"/>
    <x v="3"/>
    <s v="FUR-CH-10003968"/>
    <x v="0"/>
    <x v="1"/>
    <s v="Novimex Turbo Task Chair"/>
    <n v="319.41000000000003"/>
    <n v="5"/>
    <n v="0.1"/>
    <n v="7.0980000000000061"/>
    <n v="1596.9500000000003"/>
    <n v="1589.8520000000003"/>
    <x v="56"/>
  </r>
  <r>
    <s v="CA-2013-111682"/>
    <n v="2013"/>
    <d v="2013-06-18T00:00:00"/>
    <d v="2013-06-19T00:00:00"/>
    <n v="1"/>
    <x v="2"/>
    <s v="TB-21055"/>
    <s v="Ted Butterfield"/>
    <x v="0"/>
    <s v="United States"/>
    <x v="21"/>
    <s v="New York"/>
    <x v="24"/>
    <x v="3"/>
    <s v="OFF-PA-10000587"/>
    <x v="1"/>
    <x v="10"/>
    <s v="Array Parchment Paper, Assorted Colors"/>
    <n v="14.56"/>
    <n v="2"/>
    <n v="0"/>
    <n v="6.9888000000000003"/>
    <n v="29.12"/>
    <n v="22.1312"/>
    <x v="50"/>
  </r>
  <r>
    <s v="CA-2013-111682"/>
    <n v="2013"/>
    <d v="2013-06-18T00:00:00"/>
    <d v="2013-06-19T00:00:00"/>
    <n v="1"/>
    <x v="2"/>
    <s v="TB-21055"/>
    <s v="Ted Butterfield"/>
    <x v="0"/>
    <s v="United States"/>
    <x v="21"/>
    <s v="New York"/>
    <x v="24"/>
    <x v="3"/>
    <s v="TEC-AC-10002167"/>
    <x v="2"/>
    <x v="11"/>
    <s v="Imation 8gb Micro Traveldrive Usb 2.0 Flash Drive"/>
    <n v="30"/>
    <n v="2"/>
    <n v="0"/>
    <n v="3.3000000000000007"/>
    <n v="60"/>
    <n v="56.7"/>
    <x v="57"/>
  </r>
  <r>
    <s v="CA-2013-111682"/>
    <n v="2013"/>
    <d v="2013-06-18T00:00:00"/>
    <d v="2013-06-19T00:00:00"/>
    <n v="1"/>
    <x v="2"/>
    <s v="TB-21055"/>
    <s v="Ted Butterfield"/>
    <x v="0"/>
    <s v="United States"/>
    <x v="21"/>
    <s v="New York"/>
    <x v="24"/>
    <x v="3"/>
    <s v="OFF-BI-10001460"/>
    <x v="1"/>
    <x v="8"/>
    <s v="Plastic Binding Combs"/>
    <n v="48.480000000000004"/>
    <n v="4"/>
    <n v="0.2"/>
    <n v="16.361999999999998"/>
    <n v="193.72000000000003"/>
    <n v="177.35800000000003"/>
    <x v="58"/>
  </r>
  <r>
    <s v="CA-2013-111682"/>
    <n v="2013"/>
    <d v="2013-06-18T00:00:00"/>
    <d v="2013-06-19T00:00:00"/>
    <n v="1"/>
    <x v="2"/>
    <s v="TB-21055"/>
    <s v="Ted Butterfield"/>
    <x v="0"/>
    <s v="United States"/>
    <x v="21"/>
    <s v="New York"/>
    <x v="24"/>
    <x v="3"/>
    <s v="OFF-AR-10001868"/>
    <x v="1"/>
    <x v="6"/>
    <s v="Prang Dustless Chalk Sticks"/>
    <n v="1.68"/>
    <n v="1"/>
    <n v="0"/>
    <n v="0.84"/>
    <n v="1.68"/>
    <n v="0.84"/>
    <x v="59"/>
  </r>
  <r>
    <s v="CA-2012-135545"/>
    <n v="2012"/>
    <d v="2012-11-24T00:00:00"/>
    <d v="2012-11-30T00:00:00"/>
    <n v="6"/>
    <x v="1"/>
    <s v="KM-16720"/>
    <s v="Kunst Miller"/>
    <x v="0"/>
    <s v="United States"/>
    <x v="1"/>
    <s v="California"/>
    <x v="25"/>
    <x v="1"/>
    <s v="TEC-AC-10004633"/>
    <x v="2"/>
    <x v="11"/>
    <s v="Verbatim 25 GB 6x Blu-ray Single Layer Recordable Disc, 3/Pack"/>
    <n v="13.98"/>
    <n v="2"/>
    <n v="0"/>
    <n v="6.1512000000000011"/>
    <n v="27.96"/>
    <n v="21.808799999999998"/>
    <x v="60"/>
  </r>
  <r>
    <s v="CA-2012-135545"/>
    <n v="2012"/>
    <d v="2012-11-24T00:00:00"/>
    <d v="2012-11-30T00:00:00"/>
    <n v="6"/>
    <x v="1"/>
    <s v="KM-16720"/>
    <s v="Kunst Miller"/>
    <x v="0"/>
    <s v="United States"/>
    <x v="1"/>
    <s v="California"/>
    <x v="25"/>
    <x v="1"/>
    <s v="OFF-BI-10001078"/>
    <x v="1"/>
    <x v="8"/>
    <s v="Acco PRESSTEX Data Binder with Storage Hooks, Dark Blue, 14 7/8&quot; X 11&quot;"/>
    <n v="25.824000000000002"/>
    <n v="6"/>
    <n v="0.2"/>
    <n v="9.3612000000000002"/>
    <n v="154.74400000000003"/>
    <n v="145.38280000000003"/>
    <x v="61"/>
  </r>
  <r>
    <s v="CA-2012-135545"/>
    <n v="2012"/>
    <d v="2012-11-24T00:00:00"/>
    <d v="2012-11-30T00:00:00"/>
    <n v="6"/>
    <x v="1"/>
    <s v="KM-16720"/>
    <s v="Kunst Miller"/>
    <x v="0"/>
    <s v="United States"/>
    <x v="1"/>
    <s v="California"/>
    <x v="25"/>
    <x v="1"/>
    <s v="OFF-PA-10003892"/>
    <x v="1"/>
    <x v="10"/>
    <s v="Xerox 1943"/>
    <n v="146.72999999999999"/>
    <n v="3"/>
    <n v="0"/>
    <n v="68.963099999999997"/>
    <n v="440.18999999999994"/>
    <n v="371.22689999999994"/>
    <x v="62"/>
  </r>
  <r>
    <s v="CA-2012-135545"/>
    <n v="2012"/>
    <d v="2012-11-24T00:00:00"/>
    <d v="2012-11-30T00:00:00"/>
    <n v="6"/>
    <x v="1"/>
    <s v="KM-16720"/>
    <s v="Kunst Miller"/>
    <x v="0"/>
    <s v="United States"/>
    <x v="1"/>
    <s v="California"/>
    <x v="25"/>
    <x v="1"/>
    <s v="FUR-FU-10000397"/>
    <x v="0"/>
    <x v="5"/>
    <s v="Luxo Economy Swing Arm Lamp"/>
    <n v="79.760000000000005"/>
    <n v="4"/>
    <n v="0"/>
    <n v="22.332800000000006"/>
    <n v="319.04000000000002"/>
    <n v="296.7072"/>
    <x v="63"/>
  </r>
  <r>
    <s v="US-2012-164175"/>
    <n v="2012"/>
    <d v="2012-04-30T00:00:00"/>
    <d v="2012-05-05T00:00:00"/>
    <n v="5"/>
    <x v="1"/>
    <s v="PS-18970"/>
    <s v="Paul Stevenson"/>
    <x v="2"/>
    <s v="United States"/>
    <x v="22"/>
    <s v="Illinois"/>
    <x v="26"/>
    <x v="2"/>
    <s v="FUR-CH-10001146"/>
    <x v="0"/>
    <x v="1"/>
    <s v="Global Value Mid-Back Manager's Chair, Gray"/>
    <n v="213.11499999999998"/>
    <n v="5"/>
    <n v="0.3"/>
    <n v="15.222500000000011"/>
    <n v="1065.2749999999999"/>
    <n v="1050.0524999999998"/>
    <x v="64"/>
  </r>
  <r>
    <s v="CA-2011-106376"/>
    <n v="2011"/>
    <d v="2011-12-05T00:00:00"/>
    <d v="2011-12-10T00:00:00"/>
    <n v="5"/>
    <x v="1"/>
    <s v="BS-11590"/>
    <s v="Brendan Sweed"/>
    <x v="1"/>
    <s v="United States"/>
    <x v="23"/>
    <s v="Arizona"/>
    <x v="27"/>
    <x v="1"/>
    <s v="OFF-AR-10002671"/>
    <x v="1"/>
    <x v="6"/>
    <s v="Hunt BOSTON Model 1606 High-Volume Electric Pencil Sharpener, Beige"/>
    <n v="1113.0240000000001"/>
    <n v="8"/>
    <n v="0.2"/>
    <n v="111.30239999999998"/>
    <n v="8903.9920000000002"/>
    <n v="8792.6895999999997"/>
    <x v="65"/>
  </r>
  <r>
    <s v="CA-2011-106376"/>
    <n v="2011"/>
    <d v="2011-12-05T00:00:00"/>
    <d v="2011-12-10T00:00:00"/>
    <n v="5"/>
    <x v="1"/>
    <s v="BS-11590"/>
    <s v="Brendan Sweed"/>
    <x v="1"/>
    <s v="United States"/>
    <x v="23"/>
    <s v="Arizona"/>
    <x v="27"/>
    <x v="1"/>
    <s v="TEC-PH-10002726"/>
    <x v="2"/>
    <x v="7"/>
    <s v="netTALK DUO VoIP Telephone Service"/>
    <n v="167.96800000000002"/>
    <n v="4"/>
    <n v="0.2"/>
    <n v="62.988"/>
    <n v="671.67200000000003"/>
    <n v="608.68399999999997"/>
    <x v="66"/>
  </r>
  <r>
    <s v="CA-2013-119823"/>
    <n v="2013"/>
    <d v="2013-06-05T00:00:00"/>
    <d v="2013-06-07T00:00:00"/>
    <n v="2"/>
    <x v="2"/>
    <s v="KD-16270"/>
    <s v="Karen Daniels"/>
    <x v="0"/>
    <s v="United States"/>
    <x v="24"/>
    <s v="Virginia"/>
    <x v="28"/>
    <x v="0"/>
    <s v="OFF-PA-10000482"/>
    <x v="1"/>
    <x v="10"/>
    <s v="Snap-A-Way Black Print Carbonless Ruled Speed Letter, Triplicate"/>
    <n v="75.88"/>
    <n v="2"/>
    <n v="0"/>
    <n v="35.663599999999995"/>
    <n v="151.76"/>
    <n v="116.09639999999999"/>
    <x v="2"/>
  </r>
  <r>
    <s v="CA-2013-106075"/>
    <n v="2013"/>
    <d v="2013-09-19T00:00:00"/>
    <d v="2013-09-24T00:00:00"/>
    <n v="5"/>
    <x v="1"/>
    <s v="HM-14980"/>
    <s v="Henry MacAllister"/>
    <x v="0"/>
    <s v="United States"/>
    <x v="20"/>
    <s v="New York"/>
    <x v="29"/>
    <x v="3"/>
    <s v="OFF-BI-10004654"/>
    <x v="1"/>
    <x v="8"/>
    <s v="Avery Binding System Hidden Tab Executive Style Index Sets"/>
    <n v="4.6159999999999997"/>
    <n v="1"/>
    <n v="0.2"/>
    <n v="1.7309999999999999"/>
    <n v="4.4159999999999995"/>
    <n v="2.6849999999999996"/>
    <x v="67"/>
  </r>
  <r>
    <s v="CA-2014-114440"/>
    <n v="2014"/>
    <d v="2014-09-15T00:00:00"/>
    <d v="2014-09-18T00:00:00"/>
    <n v="3"/>
    <x v="0"/>
    <s v="TB-21520"/>
    <s v="Tracy Blumstein"/>
    <x v="0"/>
    <s v="United States"/>
    <x v="25"/>
    <s v="Michigan"/>
    <x v="30"/>
    <x v="2"/>
    <s v="OFF-PA-10004675"/>
    <x v="1"/>
    <x v="10"/>
    <s v="Telephone Message Books with Fax/Mobile Section, 5 1/2&quot; x 3 3/16&quot;"/>
    <n v="19.049999999999997"/>
    <n v="3"/>
    <n v="0"/>
    <n v="8.7629999999999999"/>
    <n v="57.149999999999991"/>
    <n v="48.386999999999993"/>
    <x v="68"/>
  </r>
  <r>
    <s v="US-2012-134026"/>
    <n v="2012"/>
    <d v="2012-04-26T00:00:00"/>
    <d v="2012-05-02T00:00:00"/>
    <n v="6"/>
    <x v="1"/>
    <s v="JE-15745"/>
    <s v="Joel Eaton"/>
    <x v="0"/>
    <s v="United States"/>
    <x v="26"/>
    <s v="Tennessee"/>
    <x v="31"/>
    <x v="0"/>
    <s v="FUR-CH-10000513"/>
    <x v="0"/>
    <x v="1"/>
    <s v="High-Back Leather Manager's Chair"/>
    <n v="831.93600000000015"/>
    <n v="8"/>
    <n v="0.2"/>
    <n v="114.39120000000003"/>
    <n v="6655.2880000000014"/>
    <n v="6540.8968000000013"/>
    <x v="69"/>
  </r>
  <r>
    <s v="US-2012-134026"/>
    <n v="2012"/>
    <d v="2012-04-26T00:00:00"/>
    <d v="2012-05-02T00:00:00"/>
    <n v="6"/>
    <x v="1"/>
    <s v="JE-15745"/>
    <s v="Joel Eaton"/>
    <x v="0"/>
    <s v="United States"/>
    <x v="26"/>
    <s v="Tennessee"/>
    <x v="31"/>
    <x v="0"/>
    <s v="FUR-FU-10003708"/>
    <x v="0"/>
    <x v="5"/>
    <s v="Tenex Traditional Chairmats for Medium Pile Carpet, Standard Lip, 36&quot; x 48&quot;"/>
    <n v="97.04"/>
    <n v="2"/>
    <n v="0.2"/>
    <n v="1.2129999999999974"/>
    <n v="193.88000000000002"/>
    <n v="192.66700000000003"/>
    <x v="70"/>
  </r>
  <r>
    <s v="US-2012-134026"/>
    <n v="2012"/>
    <d v="2012-04-26T00:00:00"/>
    <d v="2012-05-02T00:00:00"/>
    <n v="6"/>
    <x v="1"/>
    <s v="JE-15745"/>
    <s v="Joel Eaton"/>
    <x v="0"/>
    <s v="United States"/>
    <x v="26"/>
    <s v="Tennessee"/>
    <x v="31"/>
    <x v="0"/>
    <s v="OFF-ST-10004123"/>
    <x v="1"/>
    <x v="4"/>
    <s v="Safco Industrial Wire Shelving System"/>
    <n v="72.784000000000006"/>
    <n v="1"/>
    <n v="0.2"/>
    <n v="18.196000000000002"/>
    <n v="72.584000000000003"/>
    <n v="54.388000000000005"/>
    <x v="71"/>
  </r>
  <r>
    <s v="US-2014-118038"/>
    <n v="2014"/>
    <d v="2014-12-10T00:00:00"/>
    <d v="2014-12-12T00:00:00"/>
    <n v="2"/>
    <x v="2"/>
    <s v="KB-16600"/>
    <s v="Ken Brennan"/>
    <x v="1"/>
    <s v="United States"/>
    <x v="12"/>
    <s v="Texas"/>
    <x v="16"/>
    <x v="2"/>
    <s v="OFF-BI-10004182"/>
    <x v="1"/>
    <x v="8"/>
    <s v="Economy Binders"/>
    <n v="1.2479999999999998"/>
    <n v="3"/>
    <n v="0.8"/>
    <n v="1.9344000000000006"/>
    <n v="2.9439999999999991"/>
    <n v="1.0095999999999985"/>
    <x v="72"/>
  </r>
  <r>
    <s v="US-2014-118038"/>
    <n v="2014"/>
    <d v="2014-12-10T00:00:00"/>
    <d v="2014-12-12T00:00:00"/>
    <n v="2"/>
    <x v="2"/>
    <s v="KB-16600"/>
    <s v="Ken Brennan"/>
    <x v="1"/>
    <s v="United States"/>
    <x v="12"/>
    <s v="Texas"/>
    <x v="16"/>
    <x v="2"/>
    <s v="FUR-FU-10000260"/>
    <x v="0"/>
    <x v="5"/>
    <s v="6&quot; Cubicle Wall Clock, Black"/>
    <n v="9.7080000000000002"/>
    <n v="3"/>
    <n v="0.6"/>
    <n v="5.8248000000000015"/>
    <n v="28.524000000000001"/>
    <n v="22.699199999999998"/>
    <x v="73"/>
  </r>
  <r>
    <s v="US-2014-118038"/>
    <n v="2014"/>
    <d v="2014-12-10T00:00:00"/>
    <d v="2014-12-12T00:00:00"/>
    <n v="2"/>
    <x v="2"/>
    <s v="KB-16600"/>
    <s v="Ken Brennan"/>
    <x v="1"/>
    <s v="United States"/>
    <x v="12"/>
    <s v="Texas"/>
    <x v="16"/>
    <x v="2"/>
    <s v="OFF-ST-10000615"/>
    <x v="1"/>
    <x v="4"/>
    <s v="SimpliFile Personal File, Black Granite, 15w x 6-15/16d x 11-1/4h"/>
    <n v="27.240000000000002"/>
    <n v="3"/>
    <n v="0.2"/>
    <n v="2.724000000000002"/>
    <n v="81.52"/>
    <n v="78.795999999999992"/>
    <x v="74"/>
  </r>
  <r>
    <s v="US-2011-147606"/>
    <n v="2011"/>
    <d v="2011-11-26T00:00:00"/>
    <d v="2011-12-01T00:00:00"/>
    <n v="5"/>
    <x v="0"/>
    <s v="JE-15745"/>
    <s v="Joel Eaton"/>
    <x v="0"/>
    <s v="United States"/>
    <x v="12"/>
    <s v="Texas"/>
    <x v="32"/>
    <x v="2"/>
    <s v="FUR-FU-10003194"/>
    <x v="0"/>
    <x v="5"/>
    <s v="Eldon Expressions Desk Accessory, Wood Pencil Holder, Oak"/>
    <n v="19.3"/>
    <n v="5"/>
    <n v="0.6"/>
    <n v="14.475000000000001"/>
    <n v="95.9"/>
    <n v="81.425000000000011"/>
    <x v="75"/>
  </r>
  <r>
    <s v="CA-2013-127208"/>
    <n v="2013"/>
    <d v="2013-06-13T00:00:00"/>
    <d v="2013-06-16T00:00:00"/>
    <n v="3"/>
    <x v="2"/>
    <s v="SC-20770"/>
    <s v="Stewart Carmichael"/>
    <x v="1"/>
    <s v="United States"/>
    <x v="27"/>
    <s v="Alabama"/>
    <x v="33"/>
    <x v="0"/>
    <s v="OFF-AP-10002118"/>
    <x v="1"/>
    <x v="9"/>
    <s v="1.7 Cubic Foot Compact &quot;Cube&quot; Office Refrigerators"/>
    <n v="208.16"/>
    <n v="1"/>
    <n v="0"/>
    <n v="56.20320000000001"/>
    <n v="208.16"/>
    <n v="151.95679999999999"/>
    <x v="76"/>
  </r>
  <r>
    <s v="CA-2013-127208"/>
    <n v="2013"/>
    <d v="2013-06-13T00:00:00"/>
    <d v="2013-06-16T00:00:00"/>
    <n v="3"/>
    <x v="2"/>
    <s v="SC-20770"/>
    <s v="Stewart Carmichael"/>
    <x v="1"/>
    <s v="United States"/>
    <x v="27"/>
    <s v="Alabama"/>
    <x v="33"/>
    <x v="0"/>
    <s v="OFF-BI-10002309"/>
    <x v="1"/>
    <x v="8"/>
    <s v="Avery Heavy-Duty EZD  Binder With Locking Rings"/>
    <n v="16.740000000000002"/>
    <n v="3"/>
    <n v="0"/>
    <n v="8.0351999999999997"/>
    <n v="50.220000000000006"/>
    <n v="42.18480000000001"/>
    <x v="77"/>
  </r>
  <r>
    <s v="CA-2011-139451"/>
    <n v="2011"/>
    <d v="2011-10-12T00:00:00"/>
    <d v="2011-10-16T00:00:00"/>
    <n v="4"/>
    <x v="1"/>
    <s v="DN-13690"/>
    <s v="Duane Noonan"/>
    <x v="0"/>
    <s v="United States"/>
    <x v="8"/>
    <s v="California"/>
    <x v="34"/>
    <x v="1"/>
    <s v="OFF-AR-10002053"/>
    <x v="1"/>
    <x v="6"/>
    <s v="Premium Writing Pencils, Soft, #2 by Central Association for the Blind"/>
    <n v="14.9"/>
    <n v="5"/>
    <n v="0"/>
    <n v="4.1720000000000006"/>
    <n v="74.5"/>
    <n v="70.328000000000003"/>
    <x v="78"/>
  </r>
  <r>
    <s v="CA-2011-139451"/>
    <n v="2011"/>
    <d v="2011-10-12T00:00:00"/>
    <d v="2011-10-16T00:00:00"/>
    <n v="4"/>
    <x v="1"/>
    <s v="DN-13690"/>
    <s v="Duane Noonan"/>
    <x v="0"/>
    <s v="United States"/>
    <x v="8"/>
    <s v="California"/>
    <x v="34"/>
    <x v="1"/>
    <s v="OFF-ST-10002370"/>
    <x v="1"/>
    <x v="4"/>
    <s v="Sortfiler Multipurpose Personal File Organizer, Black"/>
    <n v="21.39"/>
    <n v="1"/>
    <n v="0"/>
    <n v="6.2030999999999992"/>
    <n v="21.39"/>
    <n v="15.186900000000001"/>
    <x v="79"/>
  </r>
  <r>
    <s v="CA-2012-149734"/>
    <n v="2012"/>
    <d v="2012-09-03T00:00:00"/>
    <d v="2012-09-08T00:00:00"/>
    <n v="5"/>
    <x v="1"/>
    <s v="JC-16105"/>
    <s v="Julie Creighton"/>
    <x v="1"/>
    <s v="United States"/>
    <x v="28"/>
    <s v="North Carolina"/>
    <x v="35"/>
    <x v="0"/>
    <s v="OFF-EN-10000927"/>
    <x v="1"/>
    <x v="12"/>
    <s v="Jet-Pak Recycled Peel 'N' Seal Padded Mailers"/>
    <n v="200.98400000000004"/>
    <n v="7"/>
    <n v="0.2"/>
    <n v="62.807499999999976"/>
    <n v="1406.6880000000003"/>
    <n v="1343.8805000000004"/>
    <x v="80"/>
  </r>
  <r>
    <s v="US-2014-119662"/>
    <n v="2014"/>
    <d v="2014-11-14T00:00:00"/>
    <d v="2014-11-17T00:00:00"/>
    <n v="3"/>
    <x v="2"/>
    <s v="CS-12400"/>
    <s v="Christopher Schild"/>
    <x v="2"/>
    <s v="United States"/>
    <x v="22"/>
    <s v="Illinois"/>
    <x v="36"/>
    <x v="2"/>
    <s v="OFF-ST-10003656"/>
    <x v="1"/>
    <x v="4"/>
    <s v="Safco Industrial Wire Shelving"/>
    <n v="230.376"/>
    <n v="3"/>
    <n v="0.2"/>
    <n v="48.954900000000002"/>
    <n v="690.928"/>
    <n v="641.97310000000004"/>
    <x v="81"/>
  </r>
  <r>
    <s v="CA-2014-140088"/>
    <n v="2014"/>
    <d v="2014-05-29T00:00:00"/>
    <d v="2014-05-31T00:00:00"/>
    <n v="2"/>
    <x v="0"/>
    <s v="PO-18865"/>
    <s v="Patrick O'Donnell"/>
    <x v="0"/>
    <s v="United States"/>
    <x v="29"/>
    <s v="South Carolina"/>
    <x v="37"/>
    <x v="0"/>
    <s v="FUR-CH-10000863"/>
    <x v="0"/>
    <x v="1"/>
    <s v="Novimex Swivel Fabric Task Chair"/>
    <n v="301.95999999999998"/>
    <n v="2"/>
    <n v="0"/>
    <n v="33.215599999999995"/>
    <n v="603.91999999999996"/>
    <n v="570.70439999999996"/>
    <x v="82"/>
  </r>
  <r>
    <s v="CA-2014-155558"/>
    <n v="2014"/>
    <d v="2014-10-27T00:00:00"/>
    <d v="2014-11-03T00:00:00"/>
    <n v="7"/>
    <x v="1"/>
    <s v="PG-18895"/>
    <s v="Paul Gonzalez"/>
    <x v="0"/>
    <s v="United States"/>
    <x v="30"/>
    <s v="Minnesota"/>
    <x v="38"/>
    <x v="2"/>
    <s v="TEC-AC-10001998"/>
    <x v="2"/>
    <x v="11"/>
    <s v="Logitech LS21 Speaker System - PC Multimedia - 2.1-CH - Wired"/>
    <n v="19.989999999999998"/>
    <n v="1"/>
    <n v="0"/>
    <n v="6.796599999999998"/>
    <n v="19.989999999999998"/>
    <n v="13.1934"/>
    <x v="83"/>
  </r>
  <r>
    <s v="CA-2014-155558"/>
    <n v="2014"/>
    <d v="2014-10-27T00:00:00"/>
    <d v="2014-11-03T00:00:00"/>
    <n v="7"/>
    <x v="1"/>
    <s v="PG-18895"/>
    <s v="Paul Gonzalez"/>
    <x v="0"/>
    <s v="United States"/>
    <x v="30"/>
    <s v="Minnesota"/>
    <x v="38"/>
    <x v="2"/>
    <s v="OFF-LA-10000134"/>
    <x v="1"/>
    <x v="2"/>
    <s v="Avery 511"/>
    <n v="6.16"/>
    <n v="2"/>
    <n v="0"/>
    <n v="2.9567999999999999"/>
    <n v="12.32"/>
    <n v="9.3632000000000009"/>
    <x v="50"/>
  </r>
  <r>
    <s v="CA-2013-159695"/>
    <n v="2013"/>
    <d v="2013-04-06T00:00:00"/>
    <d v="2013-04-11T00:00:00"/>
    <n v="5"/>
    <x v="0"/>
    <s v="GM-14455"/>
    <s v="Gary Mitchum"/>
    <x v="2"/>
    <s v="United States"/>
    <x v="12"/>
    <s v="Texas"/>
    <x v="14"/>
    <x v="2"/>
    <s v="OFF-ST-10003442"/>
    <x v="1"/>
    <x v="4"/>
    <s v="Eldon Portable Mobile Manager"/>
    <n v="158.36800000000002"/>
    <n v="7"/>
    <n v="0.2"/>
    <n v="13.857199999999999"/>
    <n v="1108.3760000000002"/>
    <n v="1094.5188000000003"/>
    <x v="84"/>
  </r>
  <r>
    <s v="CA-2013-109806"/>
    <n v="2013"/>
    <d v="2013-09-18T00:00:00"/>
    <d v="2013-09-23T00:00:00"/>
    <n v="5"/>
    <x v="1"/>
    <s v="JS-15685"/>
    <s v="Jim Sink"/>
    <x v="1"/>
    <s v="United States"/>
    <x v="1"/>
    <s v="California"/>
    <x v="1"/>
    <x v="1"/>
    <s v="OFF-AR-10004930"/>
    <x v="1"/>
    <x v="6"/>
    <s v="Turquoise Lead Holder with Pocket Clip"/>
    <n v="20.100000000000001"/>
    <n v="3"/>
    <n v="0"/>
    <n v="6.6329999999999982"/>
    <n v="60.300000000000004"/>
    <n v="53.667000000000009"/>
    <x v="85"/>
  </r>
  <r>
    <s v="CA-2013-109806"/>
    <n v="2013"/>
    <d v="2013-09-18T00:00:00"/>
    <d v="2013-09-23T00:00:00"/>
    <n v="5"/>
    <x v="1"/>
    <s v="JS-15685"/>
    <s v="Jim Sink"/>
    <x v="1"/>
    <s v="United States"/>
    <x v="1"/>
    <s v="California"/>
    <x v="1"/>
    <x v="1"/>
    <s v="TEC-PH-10004093"/>
    <x v="2"/>
    <x v="7"/>
    <s v="Panasonic Kx-TS550"/>
    <n v="73.584000000000003"/>
    <n v="2"/>
    <n v="0.2"/>
    <n v="8.2781999999999982"/>
    <n v="146.96800000000002"/>
    <n v="138.68980000000002"/>
    <x v="86"/>
  </r>
  <r>
    <s v="CA-2013-109806"/>
    <n v="2013"/>
    <d v="2013-09-18T00:00:00"/>
    <d v="2013-09-23T00:00:00"/>
    <n v="5"/>
    <x v="1"/>
    <s v="JS-15685"/>
    <s v="Jim Sink"/>
    <x v="1"/>
    <s v="United States"/>
    <x v="1"/>
    <s v="California"/>
    <x v="1"/>
    <x v="1"/>
    <s v="OFF-PA-10000304"/>
    <x v="1"/>
    <x v="10"/>
    <s v="Xerox 1995"/>
    <n v="6.48"/>
    <n v="1"/>
    <n v="0"/>
    <n v="3.1104000000000003"/>
    <n v="6.48"/>
    <n v="3.3696000000000002"/>
    <x v="87"/>
  </r>
  <r>
    <s v="CA-2012-149587"/>
    <n v="2012"/>
    <d v="2012-01-31T00:00:00"/>
    <d v="2012-02-05T00:00:00"/>
    <n v="5"/>
    <x v="0"/>
    <s v="KB-16315"/>
    <s v="Karl Braun"/>
    <x v="0"/>
    <s v="United States"/>
    <x v="31"/>
    <s v="Minnesota"/>
    <x v="39"/>
    <x v="2"/>
    <s v="OFF-PA-10003177"/>
    <x v="1"/>
    <x v="10"/>
    <s v="Xerox 1999"/>
    <n v="12.96"/>
    <n v="2"/>
    <n v="0"/>
    <n v="6.2208000000000006"/>
    <n v="25.92"/>
    <n v="19.699200000000001"/>
    <x v="88"/>
  </r>
  <r>
    <s v="CA-2012-149587"/>
    <n v="2012"/>
    <d v="2012-01-31T00:00:00"/>
    <d v="2012-02-05T00:00:00"/>
    <n v="5"/>
    <x v="0"/>
    <s v="KB-16315"/>
    <s v="Karl Braun"/>
    <x v="0"/>
    <s v="United States"/>
    <x v="31"/>
    <s v="Minnesota"/>
    <x v="39"/>
    <x v="2"/>
    <s v="FUR-FU-10003799"/>
    <x v="0"/>
    <x v="5"/>
    <s v="Seth Thomas 13 1/2&quot; Wall Clock"/>
    <n v="53.34"/>
    <n v="3"/>
    <n v="0"/>
    <n v="16.535399999999996"/>
    <n v="160.02000000000001"/>
    <n v="143.4846"/>
    <x v="89"/>
  </r>
  <r>
    <s v="CA-2012-149587"/>
    <n v="2012"/>
    <d v="2012-01-31T00:00:00"/>
    <d v="2012-02-05T00:00:00"/>
    <n v="5"/>
    <x v="0"/>
    <s v="KB-16315"/>
    <s v="Karl Braun"/>
    <x v="0"/>
    <s v="United States"/>
    <x v="31"/>
    <s v="Minnesota"/>
    <x v="39"/>
    <x v="2"/>
    <s v="OFF-BI-10002852"/>
    <x v="1"/>
    <x v="8"/>
    <s v="Ibico Standard Transparent Covers"/>
    <n v="32.96"/>
    <n v="2"/>
    <n v="0"/>
    <n v="16.150400000000001"/>
    <n v="65.92"/>
    <n v="49.769599999999997"/>
    <x v="90"/>
  </r>
  <r>
    <s v="US-2014-109484"/>
    <n v="2014"/>
    <d v="2014-11-07T00:00:00"/>
    <d v="2014-11-13T00:00:00"/>
    <n v="6"/>
    <x v="1"/>
    <s v="RB-19705"/>
    <s v="Roger Barcio"/>
    <x v="2"/>
    <s v="United States"/>
    <x v="32"/>
    <s v="Oregon"/>
    <x v="40"/>
    <x v="1"/>
    <s v="OFF-BI-10004738"/>
    <x v="1"/>
    <x v="8"/>
    <s v="Flexible Leather- Look Classic Collection Ring Binder"/>
    <n v="5.6820000000000013"/>
    <n v="1"/>
    <n v="0.7"/>
    <n v="3.7880000000000003"/>
    <n v="4.9820000000000011"/>
    <n v="1.1940000000000008"/>
    <x v="91"/>
  </r>
  <r>
    <s v="CA-2014-161018"/>
    <n v="2014"/>
    <d v="2014-11-10T00:00:00"/>
    <d v="2014-11-12T00:00:00"/>
    <n v="2"/>
    <x v="0"/>
    <s v="PN-18775"/>
    <s v="Parhena Norris"/>
    <x v="2"/>
    <s v="United States"/>
    <x v="20"/>
    <s v="New York"/>
    <x v="29"/>
    <x v="3"/>
    <s v="FUR-FU-10000629"/>
    <x v="0"/>
    <x v="5"/>
    <s v="9-3/4 Diameter Round Wall Clock"/>
    <n v="96.53"/>
    <n v="7"/>
    <n v="0"/>
    <n v="40.5426"/>
    <n v="675.71"/>
    <n v="635.16740000000004"/>
    <x v="92"/>
  </r>
  <r>
    <s v="CA-2014-157833"/>
    <n v="2014"/>
    <d v="2014-06-18T00:00:00"/>
    <d v="2014-06-21T00:00:00"/>
    <n v="3"/>
    <x v="2"/>
    <s v="KD-16345"/>
    <s v="Katherine Ducich"/>
    <x v="0"/>
    <s v="United States"/>
    <x v="8"/>
    <s v="California"/>
    <x v="34"/>
    <x v="1"/>
    <s v="OFF-BI-10001721"/>
    <x v="1"/>
    <x v="8"/>
    <s v="Trimflex Flexible Post Binders"/>
    <n v="51.311999999999998"/>
    <n v="3"/>
    <n v="0.2"/>
    <n v="17.959199999999999"/>
    <n v="153.73599999999999"/>
    <n v="135.77679999999998"/>
    <x v="93"/>
  </r>
  <r>
    <s v="CA-2013-149223"/>
    <n v="2013"/>
    <d v="2013-09-07T00:00:00"/>
    <d v="2013-09-12T00:00:00"/>
    <n v="5"/>
    <x v="1"/>
    <s v="ER-13855"/>
    <s v="Elpida Rittenbach"/>
    <x v="1"/>
    <s v="United States"/>
    <x v="33"/>
    <s v="Minnesota"/>
    <x v="41"/>
    <x v="2"/>
    <s v="OFF-AP-10000358"/>
    <x v="1"/>
    <x v="9"/>
    <s v="Fellowes Basic Home/Office Series Surge Protectors"/>
    <n v="77.88"/>
    <n v="6"/>
    <n v="0"/>
    <n v="22.585199999999993"/>
    <n v="467.28"/>
    <n v="444.69479999999999"/>
    <x v="94"/>
  </r>
  <r>
    <s v="CA-2013-158568"/>
    <n v="2013"/>
    <d v="2013-08-30T00:00:00"/>
    <d v="2013-09-03T00:00:00"/>
    <n v="4"/>
    <x v="1"/>
    <s v="RB-19465"/>
    <s v="Rick Bensley"/>
    <x v="2"/>
    <s v="United States"/>
    <x v="22"/>
    <s v="Illinois"/>
    <x v="26"/>
    <x v="2"/>
    <s v="OFF-PA-10003256"/>
    <x v="1"/>
    <x v="10"/>
    <s v="Avery Personal Creations Heavyweight Cards"/>
    <n v="64.623999999999995"/>
    <n v="7"/>
    <n v="0.2"/>
    <n v="22.618399999999994"/>
    <n v="452.16799999999995"/>
    <n v="429.54959999999994"/>
    <x v="95"/>
  </r>
  <r>
    <s v="CA-2013-158568"/>
    <n v="2013"/>
    <d v="2013-08-30T00:00:00"/>
    <d v="2013-09-03T00:00:00"/>
    <n v="4"/>
    <x v="1"/>
    <s v="RB-19465"/>
    <s v="Rick Bensley"/>
    <x v="2"/>
    <s v="United States"/>
    <x v="22"/>
    <s v="Illinois"/>
    <x v="26"/>
    <x v="2"/>
    <s v="TEC-AC-10001767"/>
    <x v="2"/>
    <x v="11"/>
    <s v="SanDisk Ultra 64 GB MicroSDHC Class 10 Memory Card"/>
    <n v="95.976000000000013"/>
    <n v="3"/>
    <n v="0.2"/>
    <n v="10.797300000000011"/>
    <n v="287.72800000000007"/>
    <n v="276.93070000000006"/>
    <x v="96"/>
  </r>
  <r>
    <s v="CA-2013-158568"/>
    <n v="2013"/>
    <d v="2013-08-30T00:00:00"/>
    <d v="2013-09-03T00:00:00"/>
    <n v="4"/>
    <x v="1"/>
    <s v="RB-19465"/>
    <s v="Rick Bensley"/>
    <x v="2"/>
    <s v="United States"/>
    <x v="22"/>
    <s v="Illinois"/>
    <x v="26"/>
    <x v="2"/>
    <s v="OFF-BI-10002609"/>
    <x v="1"/>
    <x v="8"/>
    <s v="Avery Hidden Tab Dividers for Binding Systems"/>
    <n v="1.7879999999999996"/>
    <n v="3"/>
    <n v="0.8"/>
    <n v="3.0396000000000001"/>
    <n v="4.5639999999999992"/>
    <n v="1.5243999999999991"/>
    <x v="97"/>
  </r>
  <r>
    <s v="CA-2013-129903"/>
    <n v="2013"/>
    <d v="2013-12-02T00:00:00"/>
    <d v="2013-12-05T00:00:00"/>
    <n v="3"/>
    <x v="0"/>
    <s v="GZ-14470"/>
    <s v="Gary Zandusky"/>
    <x v="0"/>
    <s v="United States"/>
    <x v="30"/>
    <s v="Minnesota"/>
    <x v="38"/>
    <x v="2"/>
    <s v="OFF-PA-10004040"/>
    <x v="1"/>
    <x v="10"/>
    <s v="Universal Premium White Copier/Laser Paper (20Lb. and 87 Bright)"/>
    <n v="23.92"/>
    <n v="4"/>
    <n v="0"/>
    <n v="11.720800000000001"/>
    <n v="95.68"/>
    <n v="83.95920000000001"/>
    <x v="98"/>
  </r>
  <r>
    <s v="US-2012-156867"/>
    <n v="2012"/>
    <d v="2012-11-13T00:00:00"/>
    <d v="2012-11-17T00:00:00"/>
    <n v="4"/>
    <x v="1"/>
    <s v="LC-16870"/>
    <s v="Lena Cacioppo"/>
    <x v="0"/>
    <s v="United States"/>
    <x v="34"/>
    <s v="Colorado"/>
    <x v="42"/>
    <x v="1"/>
    <s v="TEC-AC-10001552"/>
    <x v="2"/>
    <x v="11"/>
    <s v="Logitech K350 2.4Ghz Wireless Keyboard"/>
    <n v="238.89600000000002"/>
    <n v="6"/>
    <n v="0.2"/>
    <n v="26.875800000000012"/>
    <n v="1433.1760000000002"/>
    <n v="1406.3002000000001"/>
    <x v="99"/>
  </r>
  <r>
    <s v="US-2012-156867"/>
    <n v="2012"/>
    <d v="2012-11-13T00:00:00"/>
    <d v="2012-11-17T00:00:00"/>
    <n v="4"/>
    <x v="1"/>
    <s v="LC-16870"/>
    <s v="Lena Cacioppo"/>
    <x v="0"/>
    <s v="United States"/>
    <x v="34"/>
    <s v="Colorado"/>
    <x v="42"/>
    <x v="1"/>
    <s v="FUR-FU-10004006"/>
    <x v="0"/>
    <x v="5"/>
    <s v="Deflect-o DuraMat Lighweight, Studded, Beveled Mat for Low Pile Carpeting"/>
    <n v="102.35999999999999"/>
    <n v="3"/>
    <n v="0.2"/>
    <n v="3.8385000000000105"/>
    <n v="306.87999999999994"/>
    <n v="303.04149999999993"/>
    <x v="100"/>
  </r>
  <r>
    <s v="US-2012-156867"/>
    <n v="2012"/>
    <d v="2012-11-13T00:00:00"/>
    <d v="2012-11-17T00:00:00"/>
    <n v="4"/>
    <x v="1"/>
    <s v="LC-16870"/>
    <s v="Lena Cacioppo"/>
    <x v="0"/>
    <s v="United States"/>
    <x v="34"/>
    <s v="Colorado"/>
    <x v="42"/>
    <x v="1"/>
    <s v="OFF-BI-10002794"/>
    <x v="1"/>
    <x v="8"/>
    <s v="Avery Trapezoid Ring Binder, 3&quot; Capacity, Black, 1040 sheets"/>
    <n v="36.882000000000005"/>
    <n v="3"/>
    <n v="0.7"/>
    <n v="25.817399999999999"/>
    <n v="109.94600000000001"/>
    <n v="84.128600000000006"/>
    <x v="101"/>
  </r>
  <r>
    <s v="CA-2014-119004"/>
    <n v="2014"/>
    <d v="2014-11-24T00:00:00"/>
    <d v="2014-11-29T00:00:00"/>
    <n v="5"/>
    <x v="1"/>
    <s v="JM-15250"/>
    <s v="Janet Martin"/>
    <x v="0"/>
    <s v="United States"/>
    <x v="35"/>
    <s v="North Carolina"/>
    <x v="43"/>
    <x v="0"/>
    <s v="TEC-AC-10003499"/>
    <x v="2"/>
    <x v="11"/>
    <s v="Memorex Mini Travel Drive 8 GB USB 2.0 Flash Drive"/>
    <n v="74.112000000000009"/>
    <n v="8"/>
    <n v="0.2"/>
    <n v="17.601600000000001"/>
    <n v="592.69600000000003"/>
    <n v="575.09440000000006"/>
    <x v="102"/>
  </r>
  <r>
    <s v="CA-2014-119004"/>
    <n v="2014"/>
    <d v="2014-11-24T00:00:00"/>
    <d v="2014-11-29T00:00:00"/>
    <n v="5"/>
    <x v="1"/>
    <s v="JM-15250"/>
    <s v="Janet Martin"/>
    <x v="0"/>
    <s v="United States"/>
    <x v="35"/>
    <s v="North Carolina"/>
    <x v="43"/>
    <x v="0"/>
    <s v="TEC-PH-10002844"/>
    <x v="2"/>
    <x v="7"/>
    <s v="Speck Products Candyshell Flip Case"/>
    <n v="27.992000000000004"/>
    <n v="1"/>
    <n v="0.2"/>
    <n v="2.0993999999999993"/>
    <n v="27.792000000000005"/>
    <n v="25.692600000000006"/>
    <x v="103"/>
  </r>
  <r>
    <s v="CA-2014-119004"/>
    <n v="2014"/>
    <d v="2014-11-24T00:00:00"/>
    <d v="2014-11-29T00:00:00"/>
    <n v="5"/>
    <x v="1"/>
    <s v="JM-15250"/>
    <s v="Janet Martin"/>
    <x v="0"/>
    <s v="United States"/>
    <x v="35"/>
    <s v="North Carolina"/>
    <x v="43"/>
    <x v="0"/>
    <s v="OFF-AR-10000390"/>
    <x v="1"/>
    <x v="6"/>
    <s v="Newell Chalk Holder"/>
    <n v="3.3040000000000003"/>
    <n v="1"/>
    <n v="0.2"/>
    <n v="1.0737999999999999"/>
    <n v="3.1040000000000001"/>
    <n v="2.0302000000000002"/>
    <x v="104"/>
  </r>
  <r>
    <s v="CA-2012-129476"/>
    <n v="2012"/>
    <d v="2012-10-15T00:00:00"/>
    <d v="2012-10-20T00:00:00"/>
    <n v="5"/>
    <x v="1"/>
    <s v="PA-19060"/>
    <s v="Pete Armstrong"/>
    <x v="2"/>
    <s v="United States"/>
    <x v="36"/>
    <s v="Illinois"/>
    <x v="44"/>
    <x v="2"/>
    <s v="TEC-AC-10000844"/>
    <x v="2"/>
    <x v="11"/>
    <s v="Logitech Gaming G510s - Keyboard"/>
    <n v="339.96000000000004"/>
    <n v="5"/>
    <n v="0.2"/>
    <n v="67.991999999999962"/>
    <n v="1699.6000000000001"/>
    <n v="1631.6080000000002"/>
    <x v="105"/>
  </r>
  <r>
    <s v="CA-2014-146780"/>
    <n v="2014"/>
    <d v="2014-12-26T00:00:00"/>
    <d v="2014-12-31T00:00:00"/>
    <n v="5"/>
    <x v="1"/>
    <s v="CV-12805"/>
    <s v="Cynthia Voltz"/>
    <x v="1"/>
    <s v="United States"/>
    <x v="20"/>
    <s v="New York"/>
    <x v="45"/>
    <x v="3"/>
    <s v="FUR-FU-10001934"/>
    <x v="0"/>
    <x v="5"/>
    <s v="Magnifier Swing Arm Lamp"/>
    <n v="41.96"/>
    <n v="2"/>
    <n v="0"/>
    <n v="10.909600000000001"/>
    <n v="83.92"/>
    <n v="73.010400000000004"/>
    <x v="106"/>
  </r>
  <r>
    <s v="CA-2013-128867"/>
    <n v="2013"/>
    <d v="2013-11-04T00:00:00"/>
    <d v="2013-11-11T00:00:00"/>
    <n v="7"/>
    <x v="1"/>
    <s v="CL-12565"/>
    <s v="Clay Ludtke"/>
    <x v="0"/>
    <s v="United States"/>
    <x v="37"/>
    <s v="Iowa"/>
    <x v="46"/>
    <x v="2"/>
    <s v="OFF-AR-10000380"/>
    <x v="1"/>
    <x v="6"/>
    <s v="Hunt PowerHouse Electric Pencil Sharpener, Blue"/>
    <n v="75.959999999999994"/>
    <n v="2"/>
    <n v="0"/>
    <n v="22.78799999999999"/>
    <n v="151.91999999999999"/>
    <n v="129.13200000000001"/>
    <x v="107"/>
  </r>
  <r>
    <s v="CA-2013-128867"/>
    <n v="2013"/>
    <d v="2013-11-04T00:00:00"/>
    <d v="2013-11-11T00:00:00"/>
    <n v="7"/>
    <x v="1"/>
    <s v="CL-12565"/>
    <s v="Clay Ludtke"/>
    <x v="0"/>
    <s v="United States"/>
    <x v="37"/>
    <s v="Iowa"/>
    <x v="46"/>
    <x v="2"/>
    <s v="OFF-BI-10003981"/>
    <x v="1"/>
    <x v="8"/>
    <s v="Avery Durable Plastic 1&quot; Binders"/>
    <n v="27.240000000000002"/>
    <n v="6"/>
    <n v="0"/>
    <n v="13.3476"/>
    <n v="163.44"/>
    <n v="150.0924"/>
    <x v="108"/>
  </r>
  <r>
    <s v="CA-2011-115259"/>
    <n v="2011"/>
    <d v="2011-08-25T00:00:00"/>
    <d v="2011-08-27T00:00:00"/>
    <n v="2"/>
    <x v="0"/>
    <s v="RC-19960"/>
    <s v="Ryan Crowe"/>
    <x v="0"/>
    <s v="United States"/>
    <x v="38"/>
    <s v="Ohio"/>
    <x v="47"/>
    <x v="3"/>
    <s v="OFF-FA-10000621"/>
    <x v="1"/>
    <x v="13"/>
    <s v="OIC Colored Binder Clips, Assorted Sizes"/>
    <n v="40.096000000000004"/>
    <n v="14"/>
    <n v="0.2"/>
    <n v="14.534799999999997"/>
    <n v="561.14400000000001"/>
    <n v="546.60919999999999"/>
    <x v="109"/>
  </r>
  <r>
    <s v="CA-2011-115259"/>
    <n v="2011"/>
    <d v="2011-08-25T00:00:00"/>
    <d v="2011-08-27T00:00:00"/>
    <n v="2"/>
    <x v="0"/>
    <s v="RC-19960"/>
    <s v="Ryan Crowe"/>
    <x v="0"/>
    <s v="United States"/>
    <x v="38"/>
    <s v="Ohio"/>
    <x v="47"/>
    <x v="3"/>
    <s v="OFF-EN-10002600"/>
    <x v="1"/>
    <x v="12"/>
    <s v="Redi-Strip #10 Envelopes, 4 1/8 x 9 1/2"/>
    <n v="4.7200000000000006"/>
    <n v="2"/>
    <n v="0.2"/>
    <n v="1.6519999999999997"/>
    <n v="9.240000000000002"/>
    <n v="7.5880000000000027"/>
    <x v="110"/>
  </r>
  <r>
    <s v="CA-2011-115259"/>
    <n v="2011"/>
    <d v="2011-08-25T00:00:00"/>
    <d v="2011-08-27T00:00:00"/>
    <n v="2"/>
    <x v="0"/>
    <s v="RC-19960"/>
    <s v="Ryan Crowe"/>
    <x v="0"/>
    <s v="United States"/>
    <x v="38"/>
    <s v="Ohio"/>
    <x v="47"/>
    <x v="3"/>
    <s v="OFF-PA-10004965"/>
    <x v="1"/>
    <x v="10"/>
    <s v="Xerox 1921"/>
    <n v="23.976000000000003"/>
    <n v="3"/>
    <n v="0.2"/>
    <n v="7.4924999999999988"/>
    <n v="71.728000000000009"/>
    <n v="64.235500000000016"/>
    <x v="111"/>
  </r>
  <r>
    <s v="CA-2011-115259"/>
    <n v="2011"/>
    <d v="2011-08-25T00:00:00"/>
    <d v="2011-08-27T00:00:00"/>
    <n v="2"/>
    <x v="0"/>
    <s v="RC-19960"/>
    <s v="Ryan Crowe"/>
    <x v="0"/>
    <s v="United States"/>
    <x v="38"/>
    <s v="Ohio"/>
    <x v="47"/>
    <x v="3"/>
    <s v="OFF-EN-10002504"/>
    <x v="1"/>
    <x v="12"/>
    <s v="Tyvek  Top-Opening Peel &amp; Seel Envelopes, Plain White"/>
    <n v="130.464"/>
    <n v="6"/>
    <n v="0.2"/>
    <n v="44.031599999999997"/>
    <n v="782.58399999999995"/>
    <n v="738.55239999999992"/>
    <x v="112"/>
  </r>
  <r>
    <s v="CA-2012-110457"/>
    <n v="2012"/>
    <d v="2012-03-02T00:00:00"/>
    <d v="2012-03-06T00:00:00"/>
    <n v="4"/>
    <x v="1"/>
    <s v="DK-13090"/>
    <s v="Dave Kipp"/>
    <x v="0"/>
    <s v="United States"/>
    <x v="4"/>
    <s v="Washington"/>
    <x v="5"/>
    <x v="1"/>
    <s v="FUR-TA-10001768"/>
    <x v="0"/>
    <x v="3"/>
    <s v="Hon Racetrack Conference Tables"/>
    <n v="787.53"/>
    <n v="3"/>
    <n v="0"/>
    <n v="165.38129999999995"/>
    <n v="2362.59"/>
    <n v="2197.2087000000001"/>
    <x v="113"/>
  </r>
  <r>
    <s v="US-2012-136476"/>
    <n v="2012"/>
    <d v="2012-04-05T00:00:00"/>
    <d v="2012-04-10T00:00:00"/>
    <n v="5"/>
    <x v="1"/>
    <s v="GG-14650"/>
    <s v="Greg Guthrie"/>
    <x v="1"/>
    <s v="United States"/>
    <x v="39"/>
    <s v="Tennessee"/>
    <x v="48"/>
    <x v="0"/>
    <s v="OFF-BI-10003650"/>
    <x v="1"/>
    <x v="8"/>
    <s v="GBC DocuBind 300 Electric Binding Machine"/>
    <n v="157.79400000000004"/>
    <n v="1"/>
    <n v="0.7"/>
    <n v="115.71559999999999"/>
    <n v="157.09400000000005"/>
    <n v="41.378400000000056"/>
    <x v="114"/>
  </r>
  <r>
    <s v="CA-2013-103730"/>
    <n v="2013"/>
    <d v="2013-06-13T00:00:00"/>
    <d v="2013-06-16T00:00:00"/>
    <n v="3"/>
    <x v="2"/>
    <s v="SC-20725"/>
    <s v="Steven Cartwright"/>
    <x v="0"/>
    <s v="United States"/>
    <x v="40"/>
    <s v="Delaware"/>
    <x v="49"/>
    <x v="3"/>
    <s v="FUR-FU-10002157"/>
    <x v="0"/>
    <x v="5"/>
    <s v="Artistic Insta-Plaque"/>
    <n v="47.04"/>
    <n v="3"/>
    <n v="0"/>
    <n v="18.345599999999997"/>
    <n v="141.12"/>
    <n v="122.77440000000001"/>
    <x v="115"/>
  </r>
  <r>
    <s v="CA-2013-103730"/>
    <n v="2013"/>
    <d v="2013-06-13T00:00:00"/>
    <d v="2013-06-16T00:00:00"/>
    <n v="3"/>
    <x v="2"/>
    <s v="SC-20725"/>
    <s v="Steven Cartwright"/>
    <x v="0"/>
    <s v="United States"/>
    <x v="40"/>
    <s v="Delaware"/>
    <x v="49"/>
    <x v="3"/>
    <s v="OFF-BI-10003910"/>
    <x v="1"/>
    <x v="8"/>
    <s v="DXL Angle-View Binders with Locking Rings by Samsill"/>
    <n v="30.84"/>
    <n v="4"/>
    <n v="0"/>
    <n v="13.878"/>
    <n v="123.36"/>
    <n v="109.482"/>
    <x v="116"/>
  </r>
  <r>
    <s v="CA-2013-103730"/>
    <n v="2013"/>
    <d v="2013-06-13T00:00:00"/>
    <d v="2013-06-16T00:00:00"/>
    <n v="3"/>
    <x v="2"/>
    <s v="SC-20725"/>
    <s v="Steven Cartwright"/>
    <x v="0"/>
    <s v="United States"/>
    <x v="40"/>
    <s v="Delaware"/>
    <x v="49"/>
    <x v="3"/>
    <s v="OFF-ST-10000777"/>
    <x v="1"/>
    <x v="4"/>
    <s v="Companion Letter/Legal File, Black"/>
    <n v="226.56"/>
    <n v="6"/>
    <n v="0"/>
    <n v="63.436800000000005"/>
    <n v="1359.3600000000001"/>
    <n v="1295.9232000000002"/>
    <x v="117"/>
  </r>
  <r>
    <s v="CA-2013-103730"/>
    <n v="2013"/>
    <d v="2013-06-13T00:00:00"/>
    <d v="2013-06-16T00:00:00"/>
    <n v="3"/>
    <x v="2"/>
    <s v="SC-20725"/>
    <s v="Steven Cartwright"/>
    <x v="0"/>
    <s v="United States"/>
    <x v="40"/>
    <s v="Delaware"/>
    <x v="49"/>
    <x v="3"/>
    <s v="OFF-EN-10002500"/>
    <x v="1"/>
    <x v="12"/>
    <s v="Globe Weis Peel &amp; Seel First Class Envelopes"/>
    <n v="115.02"/>
    <n v="9"/>
    <n v="0"/>
    <n v="51.758999999999993"/>
    <n v="1035.18"/>
    <n v="983.42100000000005"/>
    <x v="118"/>
  </r>
  <r>
    <s v="CA-2013-103730"/>
    <n v="2013"/>
    <d v="2013-06-13T00:00:00"/>
    <d v="2013-06-16T00:00:00"/>
    <n v="3"/>
    <x v="2"/>
    <s v="SC-20725"/>
    <s v="Steven Cartwright"/>
    <x v="0"/>
    <s v="United States"/>
    <x v="40"/>
    <s v="Delaware"/>
    <x v="49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n v="476.28000000000003"/>
    <n v="456.54840000000002"/>
    <x v="5"/>
  </r>
  <r>
    <s v="US-2011-152030"/>
    <n v="2011"/>
    <d v="2011-12-26T00:00:00"/>
    <d v="2011-12-28T00:00:00"/>
    <n v="2"/>
    <x v="0"/>
    <s v="AD-10180"/>
    <s v="Alan Dominguez"/>
    <x v="2"/>
    <s v="United States"/>
    <x v="12"/>
    <s v="Texas"/>
    <x v="16"/>
    <x v="2"/>
    <s v="FUR-CH-10004063"/>
    <x v="0"/>
    <x v="1"/>
    <s v="Global Deluxe High-Back Manager's Chair"/>
    <n v="600.55799999999999"/>
    <n v="3"/>
    <n v="0.3"/>
    <n v="8.5794000000000779"/>
    <n v="1801.374"/>
    <n v="1792.7945999999999"/>
    <x v="119"/>
  </r>
  <r>
    <s v="US-2011-134614"/>
    <n v="2011"/>
    <d v="2011-09-20T00:00:00"/>
    <d v="2011-09-25T00:00:00"/>
    <n v="5"/>
    <x v="1"/>
    <s v="PF-19165"/>
    <s v="Philip Fox"/>
    <x v="0"/>
    <s v="United States"/>
    <x v="41"/>
    <s v="Illinois"/>
    <x v="50"/>
    <x v="2"/>
    <s v="FUR-TA-10004534"/>
    <x v="0"/>
    <x v="3"/>
    <s v="Bevis 44 x 96 Conference Tables"/>
    <n v="617.70000000000005"/>
    <n v="6"/>
    <n v="0.5"/>
    <n v="407.68200000000013"/>
    <n v="3705.7000000000003"/>
    <n v="3298.018"/>
    <x v="120"/>
  </r>
  <r>
    <s v="US-2014-107272"/>
    <n v="2014"/>
    <d v="2014-11-06T00:00:00"/>
    <d v="2014-11-13T00:00:00"/>
    <n v="7"/>
    <x v="1"/>
    <s v="TS-21610"/>
    <s v="Troy Staebel"/>
    <x v="0"/>
    <s v="United States"/>
    <x v="42"/>
    <s v="Arizona"/>
    <x v="51"/>
    <x v="1"/>
    <s v="OFF-BI-10003274"/>
    <x v="1"/>
    <x v="8"/>
    <s v="Avery Durable Slant Ring Binders, No Labels"/>
    <n v="2.3880000000000003"/>
    <n v="2"/>
    <n v="0.7"/>
    <n v="1.8308"/>
    <n v="4.0760000000000005"/>
    <n v="2.2452000000000005"/>
    <x v="121"/>
  </r>
  <r>
    <s v="US-2014-107272"/>
    <n v="2014"/>
    <d v="2014-11-06T00:00:00"/>
    <d v="2014-11-13T00:00:00"/>
    <n v="7"/>
    <x v="1"/>
    <s v="TS-21610"/>
    <s v="Troy Staebel"/>
    <x v="0"/>
    <s v="United States"/>
    <x v="42"/>
    <s v="Arizona"/>
    <x v="51"/>
    <x v="1"/>
    <s v="OFF-ST-10002974"/>
    <x v="1"/>
    <x v="4"/>
    <s v="Trav-L-File Heavy-Duty Shuttle II, Black"/>
    <n v="243.99200000000002"/>
    <n v="7"/>
    <n v="0.2"/>
    <n v="30.498999999999981"/>
    <n v="1707.7440000000001"/>
    <n v="1677.2450000000001"/>
    <x v="122"/>
  </r>
  <r>
    <s v="US-2013-125969"/>
    <n v="2013"/>
    <d v="2013-11-07T00:00:00"/>
    <d v="2013-11-11T00:00:00"/>
    <n v="4"/>
    <x v="0"/>
    <s v="LS-16975"/>
    <s v="Lindsay Shagiari"/>
    <x v="2"/>
    <s v="United States"/>
    <x v="1"/>
    <s v="California"/>
    <x v="25"/>
    <x v="1"/>
    <s v="FUR-CH-10001146"/>
    <x v="0"/>
    <x v="1"/>
    <s v="Global Task Chair, Black"/>
    <n v="81.424000000000007"/>
    <n v="2"/>
    <n v="0.2"/>
    <n v="9.1601999999999961"/>
    <n v="162.64800000000002"/>
    <n v="153.48780000000002"/>
    <x v="123"/>
  </r>
  <r>
    <s v="US-2013-125969"/>
    <n v="2013"/>
    <d v="2013-11-07T00:00:00"/>
    <d v="2013-11-11T00:00:00"/>
    <n v="4"/>
    <x v="0"/>
    <s v="LS-16975"/>
    <s v="Lindsay Shagiari"/>
    <x v="2"/>
    <s v="United States"/>
    <x v="1"/>
    <s v="California"/>
    <x v="25"/>
    <x v="1"/>
    <s v="FUR-FU-10003773"/>
    <x v="0"/>
    <x v="5"/>
    <s v="Eldon Cleatmat Plus Chair Mats for High Pile Carpets"/>
    <n v="238.56"/>
    <n v="3"/>
    <n v="0"/>
    <n v="26.241599999999977"/>
    <n v="715.68000000000006"/>
    <n v="689.43840000000012"/>
    <x v="124"/>
  </r>
  <r>
    <s v="US-2014-164147"/>
    <n v="2014"/>
    <d v="2014-02-03T00:00:00"/>
    <d v="2014-02-06T00:00:00"/>
    <n v="3"/>
    <x v="2"/>
    <s v="DW-13585"/>
    <s v="Dorothy Wardle"/>
    <x v="1"/>
    <s v="United States"/>
    <x v="38"/>
    <s v="Ohio"/>
    <x v="47"/>
    <x v="3"/>
    <s v="TEC-PH-10002293"/>
    <x v="2"/>
    <x v="7"/>
    <s v="Anker 36W 4-Port USB Wall Charger Travel Power Adapter for iPhone 5s 5c 5"/>
    <n v="59.969999999999992"/>
    <n v="5"/>
    <n v="0.4"/>
    <n v="11.993999999999993"/>
    <n v="299.45"/>
    <n v="287.45600000000002"/>
    <x v="125"/>
  </r>
  <r>
    <s v="US-2014-164147"/>
    <n v="2014"/>
    <d v="2014-02-03T00:00:00"/>
    <d v="2014-02-06T00:00:00"/>
    <n v="3"/>
    <x v="2"/>
    <s v="DW-13585"/>
    <s v="Dorothy Wardle"/>
    <x v="1"/>
    <s v="United States"/>
    <x v="38"/>
    <s v="Ohio"/>
    <x v="47"/>
    <x v="3"/>
    <s v="OFF-PA-10002377"/>
    <x v="1"/>
    <x v="10"/>
    <s v="Xerox 1916"/>
    <n v="78.304000000000002"/>
    <n v="2"/>
    <n v="0.2"/>
    <n v="29.363999999999997"/>
    <n v="156.40800000000002"/>
    <n v="127.04400000000001"/>
    <x v="126"/>
  </r>
  <r>
    <s v="US-2014-164147"/>
    <n v="2014"/>
    <d v="2014-02-03T00:00:00"/>
    <d v="2014-02-06T00:00:00"/>
    <n v="3"/>
    <x v="2"/>
    <s v="DW-13585"/>
    <s v="Dorothy Wardle"/>
    <x v="1"/>
    <s v="United States"/>
    <x v="38"/>
    <s v="Ohio"/>
    <x v="47"/>
    <x v="3"/>
    <s v="OFF-FA-10002780"/>
    <x v="1"/>
    <x v="13"/>
    <s v="Staples"/>
    <n v="21.456"/>
    <n v="9"/>
    <n v="0.2"/>
    <n v="6.9731999999999976"/>
    <n v="192.904"/>
    <n v="185.9308"/>
    <x v="127"/>
  </r>
  <r>
    <s v="CA-2013-145583"/>
    <n v="2013"/>
    <d v="2013-10-14T00:00:00"/>
    <d v="2013-10-20T00:00:00"/>
    <n v="6"/>
    <x v="1"/>
    <s v="LC-16885"/>
    <s v="Lena Creighton"/>
    <x v="0"/>
    <s v="United States"/>
    <x v="43"/>
    <s v="California"/>
    <x v="52"/>
    <x v="1"/>
    <s v="OFF-PA-10001804"/>
    <x v="1"/>
    <x v="10"/>
    <s v="Xerox 195"/>
    <n v="20.04"/>
    <n v="3"/>
    <n v="0"/>
    <n v="9.6191999999999993"/>
    <n v="60.12"/>
    <n v="50.500799999999998"/>
    <x v="128"/>
  </r>
  <r>
    <s v="CA-2013-145583"/>
    <n v="2013"/>
    <d v="2013-10-14T00:00:00"/>
    <d v="2013-10-20T00:00:00"/>
    <n v="6"/>
    <x v="1"/>
    <s v="LC-16885"/>
    <s v="Lena Creighton"/>
    <x v="0"/>
    <s v="United States"/>
    <x v="43"/>
    <s v="California"/>
    <x v="52"/>
    <x v="1"/>
    <s v="OFF-PA-10001736"/>
    <x v="1"/>
    <x v="10"/>
    <s v="Xerox 1880"/>
    <n v="35.44"/>
    <n v="1"/>
    <n v="0"/>
    <n v="16.656799999999997"/>
    <n v="35.44"/>
    <n v="18.783200000000001"/>
    <x v="129"/>
  </r>
  <r>
    <s v="CA-2013-145583"/>
    <n v="2013"/>
    <d v="2013-10-14T00:00:00"/>
    <d v="2013-10-20T00:00:00"/>
    <n v="6"/>
    <x v="1"/>
    <s v="LC-16885"/>
    <s v="Lena Creighton"/>
    <x v="0"/>
    <s v="United States"/>
    <x v="43"/>
    <s v="California"/>
    <x v="52"/>
    <x v="1"/>
    <s v="OFF-AR-10001149"/>
    <x v="1"/>
    <x v="6"/>
    <s v="Sanford Colorific Colored Pencils, 12/Box"/>
    <n v="11.52"/>
    <n v="4"/>
    <n v="0"/>
    <n v="3.4559999999999995"/>
    <n v="46.08"/>
    <n v="42.623999999999995"/>
    <x v="130"/>
  </r>
  <r>
    <s v="CA-2013-145583"/>
    <n v="2013"/>
    <d v="2013-10-14T00:00:00"/>
    <d v="2013-10-20T00:00:00"/>
    <n v="6"/>
    <x v="1"/>
    <s v="LC-16885"/>
    <s v="Lena Creighton"/>
    <x v="0"/>
    <s v="United States"/>
    <x v="43"/>
    <s v="California"/>
    <x v="52"/>
    <x v="1"/>
    <s v="OFF-FA-10002988"/>
    <x v="1"/>
    <x v="13"/>
    <s v="Ideal Clamps"/>
    <n v="4.0199999999999996"/>
    <n v="2"/>
    <n v="0"/>
    <n v="1.9697999999999998"/>
    <n v="8.0399999999999991"/>
    <n v="6.0701999999999998"/>
    <x v="131"/>
  </r>
  <r>
    <s v="CA-2013-145583"/>
    <n v="2013"/>
    <d v="2013-10-14T00:00:00"/>
    <d v="2013-10-20T00:00:00"/>
    <n v="6"/>
    <x v="1"/>
    <s v="LC-16885"/>
    <s v="Lena Creighton"/>
    <x v="0"/>
    <s v="United States"/>
    <x v="43"/>
    <s v="California"/>
    <x v="52"/>
    <x v="1"/>
    <s v="OFF-BI-10004781"/>
    <x v="1"/>
    <x v="8"/>
    <s v="GBC Wire Binding Strips"/>
    <n v="76.176000000000002"/>
    <n v="3"/>
    <n v="0.2"/>
    <n v="26.661599999999996"/>
    <n v="228.32800000000003"/>
    <n v="201.66640000000004"/>
    <x v="132"/>
  </r>
  <r>
    <s v="CA-2013-145583"/>
    <n v="2013"/>
    <d v="2013-10-14T00:00:00"/>
    <d v="2013-10-20T00:00:00"/>
    <n v="6"/>
    <x v="1"/>
    <s v="LC-16885"/>
    <s v="Lena Creighton"/>
    <x v="0"/>
    <s v="United States"/>
    <x v="43"/>
    <s v="California"/>
    <x v="52"/>
    <x v="1"/>
    <s v="OFF-SU-10001218"/>
    <x v="1"/>
    <x v="14"/>
    <s v="Fiskars Softgrip Scissors"/>
    <n v="65.88"/>
    <n v="6"/>
    <n v="0"/>
    <n v="18.446400000000004"/>
    <n v="395.28"/>
    <n v="376.83359999999999"/>
    <x v="133"/>
  </r>
  <r>
    <s v="CA-2013-145583"/>
    <n v="2013"/>
    <d v="2013-10-14T00:00:00"/>
    <d v="2013-10-20T00:00:00"/>
    <n v="6"/>
    <x v="1"/>
    <s v="LC-16885"/>
    <s v="Lena Creighton"/>
    <x v="0"/>
    <s v="United States"/>
    <x v="43"/>
    <s v="California"/>
    <x v="52"/>
    <x v="1"/>
    <s v="FUR-FU-10001706"/>
    <x v="0"/>
    <x v="5"/>
    <s v="Longer-Life Soft White Bulbs"/>
    <n v="43.120000000000005"/>
    <n v="14"/>
    <n v="0"/>
    <n v="20.697599999999998"/>
    <n v="603.68000000000006"/>
    <n v="582.9824000000001"/>
    <x v="134"/>
  </r>
  <r>
    <s v="CA-2013-110366"/>
    <n v="2013"/>
    <d v="2013-09-06T00:00:00"/>
    <d v="2013-09-08T00:00:00"/>
    <n v="2"/>
    <x v="0"/>
    <s v="JD-15895"/>
    <s v="Jonathan Doherty"/>
    <x v="1"/>
    <s v="United States"/>
    <x v="10"/>
    <s v="Pennsylvania"/>
    <x v="11"/>
    <x v="3"/>
    <s v="FUR-FU-10004848"/>
    <x v="0"/>
    <x v="5"/>
    <s v="Howard Miller 13-3/4&quot; Diameter Brushed Chrome Round Wall Clock"/>
    <n v="82.800000000000011"/>
    <n v="2"/>
    <n v="0.2"/>
    <n v="10.349999999999994"/>
    <n v="165.40000000000003"/>
    <n v="155.05000000000004"/>
    <x v="135"/>
  </r>
  <r>
    <s v="CA-2014-106180"/>
    <n v="2014"/>
    <d v="2014-09-19T00:00:00"/>
    <d v="2014-09-24T00:00:00"/>
    <n v="5"/>
    <x v="1"/>
    <s v="SH-19975"/>
    <s v="Sally Hughsby"/>
    <x v="1"/>
    <s v="United States"/>
    <x v="8"/>
    <s v="California"/>
    <x v="34"/>
    <x v="1"/>
    <s v="OFF-AR-10000940"/>
    <x v="1"/>
    <x v="6"/>
    <s v="Newell 343"/>
    <n v="8.82"/>
    <n v="3"/>
    <n v="0"/>
    <n v="2.3814000000000002"/>
    <n v="26.46"/>
    <n v="24.078600000000002"/>
    <x v="136"/>
  </r>
  <r>
    <s v="CA-2014-106180"/>
    <n v="2014"/>
    <d v="2014-09-19T00:00:00"/>
    <d v="2014-09-24T00:00:00"/>
    <n v="5"/>
    <x v="1"/>
    <s v="SH-19975"/>
    <s v="Sally Hughsby"/>
    <x v="1"/>
    <s v="United States"/>
    <x v="8"/>
    <s v="California"/>
    <x v="34"/>
    <x v="1"/>
    <s v="OFF-EN-10004030"/>
    <x v="1"/>
    <x v="12"/>
    <s v="Convenience Packs of Business Envelopes"/>
    <n v="10.86"/>
    <n v="3"/>
    <n v="0"/>
    <n v="5.1042000000000005"/>
    <n v="32.58"/>
    <n v="27.4758"/>
    <x v="137"/>
  </r>
  <r>
    <s v="CA-2014-106180"/>
    <n v="2014"/>
    <d v="2014-09-19T00:00:00"/>
    <d v="2014-09-24T00:00:00"/>
    <n v="5"/>
    <x v="1"/>
    <s v="SH-19975"/>
    <s v="Sally Hughsby"/>
    <x v="1"/>
    <s v="United States"/>
    <x v="8"/>
    <s v="California"/>
    <x v="34"/>
    <x v="1"/>
    <s v="OFF-PA-10004327"/>
    <x v="1"/>
    <x v="10"/>
    <s v="Xerox 1911"/>
    <n v="143.69999999999999"/>
    <n v="3"/>
    <n v="0"/>
    <n v="68.975999999999999"/>
    <n v="431.09999999999997"/>
    <n v="362.12399999999997"/>
    <x v="128"/>
  </r>
  <r>
    <s v="CA-2014-155376"/>
    <n v="2014"/>
    <d v="2014-12-23T00:00:00"/>
    <d v="2014-12-28T00:00:00"/>
    <n v="5"/>
    <x v="1"/>
    <s v="SG-20080"/>
    <s v="Sandra Glassco"/>
    <x v="0"/>
    <s v="United States"/>
    <x v="44"/>
    <s v="Missouri"/>
    <x v="53"/>
    <x v="2"/>
    <s v="OFF-AP-10001058"/>
    <x v="1"/>
    <x v="9"/>
    <s v="Sanyo 2.5 Cubic Foot Mid-Size Office Refrigerators"/>
    <n v="839.43000000000006"/>
    <n v="3"/>
    <n v="0"/>
    <n v="218.25179999999997"/>
    <n v="2518.29"/>
    <n v="2300.0382"/>
    <x v="138"/>
  </r>
  <r>
    <s v="CA-2012-110744"/>
    <n v="2012"/>
    <d v="2012-09-07T00:00:00"/>
    <d v="2012-09-12T00:00:00"/>
    <n v="5"/>
    <x v="1"/>
    <s v="HA-14920"/>
    <s v="Helen Andreada"/>
    <x v="0"/>
    <s v="United States"/>
    <x v="45"/>
    <s v="California"/>
    <x v="54"/>
    <x v="1"/>
    <s v="OFF-ST-10003656"/>
    <x v="1"/>
    <x v="4"/>
    <s v="Safco Industrial Wire Shelving"/>
    <n v="671.93"/>
    <n v="7"/>
    <n v="0"/>
    <n v="20.157899999999998"/>
    <n v="4703.5099999999993"/>
    <n v="4683.3520999999992"/>
    <x v="139"/>
  </r>
  <r>
    <s v="CA-2011-110072"/>
    <n v="2011"/>
    <d v="2011-10-22T00:00:00"/>
    <d v="2011-10-28T00:00:00"/>
    <n v="6"/>
    <x v="1"/>
    <s v="MG-17680"/>
    <s v="Maureen Gastineau"/>
    <x v="2"/>
    <s v="United States"/>
    <x v="46"/>
    <s v="Ohio"/>
    <x v="55"/>
    <x v="3"/>
    <s v="FUR-FU-10000521"/>
    <x v="0"/>
    <x v="5"/>
    <s v="Seth Thomas 14&quot; Putty-Colored Wall Clock"/>
    <n v="93.888000000000005"/>
    <n v="4"/>
    <n v="0.2"/>
    <n v="12.90959999999999"/>
    <n v="375.35200000000003"/>
    <n v="362.44240000000002"/>
    <x v="140"/>
  </r>
  <r>
    <s v="CA-2013-114489"/>
    <n v="2013"/>
    <d v="2013-12-06T00:00:00"/>
    <d v="2013-12-10T00:00:00"/>
    <n v="4"/>
    <x v="1"/>
    <s v="JE-16165"/>
    <s v="Justin Ellison"/>
    <x v="1"/>
    <s v="United States"/>
    <x v="47"/>
    <s v="Wisconsin"/>
    <x v="56"/>
    <x v="2"/>
    <s v="TEC-PH-10000215"/>
    <x v="2"/>
    <x v="7"/>
    <s v="Plantronics Cordless Phone Headset with In-line Volume - M214C"/>
    <n v="384.45000000000005"/>
    <n v="11"/>
    <n v="0"/>
    <n v="103.80150000000003"/>
    <n v="4228.9500000000007"/>
    <n v="4125.1485000000011"/>
    <x v="141"/>
  </r>
  <r>
    <s v="CA-2013-114489"/>
    <n v="2013"/>
    <d v="2013-12-06T00:00:00"/>
    <d v="2013-12-10T00:00:00"/>
    <n v="4"/>
    <x v="1"/>
    <s v="JE-16165"/>
    <s v="Justin Ellison"/>
    <x v="1"/>
    <s v="United States"/>
    <x v="47"/>
    <s v="Wisconsin"/>
    <x v="56"/>
    <x v="2"/>
    <s v="TEC-PH-10001448"/>
    <x v="2"/>
    <x v="7"/>
    <s v="Anker Astro 15000mAh USB Portable Charger"/>
    <n v="149.97"/>
    <n v="3"/>
    <n v="0"/>
    <n v="5.9987999999999815"/>
    <n v="449.90999999999997"/>
    <n v="443.91120000000001"/>
    <x v="142"/>
  </r>
  <r>
    <s v="CA-2013-114489"/>
    <n v="2013"/>
    <d v="2013-12-06T00:00:00"/>
    <d v="2013-12-10T00:00:00"/>
    <n v="4"/>
    <x v="1"/>
    <s v="JE-16165"/>
    <s v="Justin Ellison"/>
    <x v="1"/>
    <s v="United States"/>
    <x v="47"/>
    <s v="Wisconsin"/>
    <x v="56"/>
    <x v="2"/>
    <s v="FUR-CH-10000454"/>
    <x v="0"/>
    <x v="1"/>
    <s v="Hon Deluxe Fabric Upholstered Stacking Chairs, Rounded Back"/>
    <n v="1951.84"/>
    <n v="8"/>
    <n v="0"/>
    <n v="585.55199999999991"/>
    <n v="15614.72"/>
    <n v="15029.168"/>
    <x v="143"/>
  </r>
  <r>
    <s v="CA-2013-114489"/>
    <n v="2013"/>
    <d v="2013-12-06T00:00:00"/>
    <d v="2013-12-10T00:00:00"/>
    <n v="4"/>
    <x v="1"/>
    <s v="JE-16165"/>
    <s v="Justin Ellison"/>
    <x v="1"/>
    <s v="United States"/>
    <x v="47"/>
    <s v="Wisconsin"/>
    <x v="56"/>
    <x v="2"/>
    <s v="OFF-BI-10002735"/>
    <x v="1"/>
    <x v="8"/>
    <s v="GBC Prestige Therm-A-Bind Covers"/>
    <n v="171.55"/>
    <n v="5"/>
    <n v="0"/>
    <n v="80.628500000000003"/>
    <n v="857.75"/>
    <n v="777.12149999999997"/>
    <x v="144"/>
  </r>
  <r>
    <s v="CA-2013-158834"/>
    <n v="2013"/>
    <d v="2013-03-14T00:00:00"/>
    <d v="2013-03-17T00:00:00"/>
    <n v="3"/>
    <x v="2"/>
    <s v="TW-21025"/>
    <s v="Tamara Willingham"/>
    <x v="2"/>
    <s v="United States"/>
    <x v="48"/>
    <s v="Arizona"/>
    <x v="57"/>
    <x v="1"/>
    <s v="OFF-AP-10000326"/>
    <x v="1"/>
    <x v="9"/>
    <s v="Belkin 7 Outlet SurgeMaster Surge Protector with Phone Protection"/>
    <n v="157.91999999999999"/>
    <n v="5"/>
    <n v="0.2"/>
    <n v="17.765999999999991"/>
    <n v="789.39999999999986"/>
    <n v="771.6339999999999"/>
    <x v="145"/>
  </r>
  <r>
    <s v="CA-2013-158834"/>
    <n v="2013"/>
    <d v="2013-03-14T00:00:00"/>
    <d v="2013-03-17T00:00:00"/>
    <n v="3"/>
    <x v="2"/>
    <s v="TW-21025"/>
    <s v="Tamara Willingham"/>
    <x v="2"/>
    <s v="United States"/>
    <x v="48"/>
    <s v="Arizona"/>
    <x v="57"/>
    <x v="1"/>
    <s v="TEC-PH-10001254"/>
    <x v="2"/>
    <x v="7"/>
    <s v="Jabra BIZ 2300 Duo QD Duo Corded Headset"/>
    <n v="203.184"/>
    <n v="2"/>
    <n v="0.2"/>
    <n v="15.238799999999991"/>
    <n v="406.16800000000001"/>
    <n v="390.92920000000004"/>
    <x v="146"/>
  </r>
  <r>
    <s v="CA-2012-124919"/>
    <n v="2012"/>
    <d v="2012-05-31T00:00:00"/>
    <d v="2012-06-02T00:00:00"/>
    <n v="2"/>
    <x v="2"/>
    <s v="SP-20650"/>
    <s v="Stephanie Phelps"/>
    <x v="1"/>
    <s v="United States"/>
    <x v="49"/>
    <s v="California"/>
    <x v="58"/>
    <x v="1"/>
    <s v="OFF-PA-10001950"/>
    <x v="1"/>
    <x v="10"/>
    <s v="Southworth 25% Cotton Antique Laid Paper &amp; Envelopes"/>
    <n v="58.379999999999995"/>
    <n v="7"/>
    <n v="0"/>
    <n v="26.270999999999994"/>
    <n v="408.65999999999997"/>
    <n v="382.38899999999995"/>
    <x v="147"/>
  </r>
  <r>
    <s v="CA-2012-124919"/>
    <n v="2012"/>
    <d v="2012-05-31T00:00:00"/>
    <d v="2012-06-02T00:00:00"/>
    <n v="2"/>
    <x v="2"/>
    <s v="SP-20650"/>
    <s v="Stephanie Phelps"/>
    <x v="1"/>
    <s v="United States"/>
    <x v="49"/>
    <s v="California"/>
    <x v="58"/>
    <x v="1"/>
    <s v="OFF-PA-10002254"/>
    <x v="1"/>
    <x v="10"/>
    <s v="Xerox 1883"/>
    <n v="105.52"/>
    <n v="4"/>
    <n v="0"/>
    <n v="48.539199999999994"/>
    <n v="422.08"/>
    <n v="373.54079999999999"/>
    <x v="148"/>
  </r>
  <r>
    <s v="CA-2012-124919"/>
    <n v="2012"/>
    <d v="2012-05-31T00:00:00"/>
    <d v="2012-06-02T00:00:00"/>
    <n v="2"/>
    <x v="2"/>
    <s v="SP-20650"/>
    <s v="Stephanie Phelps"/>
    <x v="1"/>
    <s v="United States"/>
    <x v="49"/>
    <s v="California"/>
    <x v="58"/>
    <x v="1"/>
    <s v="OFF-ST-10001590"/>
    <x v="1"/>
    <x v="4"/>
    <s v="Tenex Personal Project File with Scoop Front Design, Black"/>
    <n v="80.88"/>
    <n v="6"/>
    <n v="0"/>
    <n v="21.028799999999997"/>
    <n v="485.28"/>
    <n v="464.25119999999998"/>
    <x v="149"/>
  </r>
  <r>
    <s v="CA-2012-118948"/>
    <n v="2012"/>
    <d v="2012-05-28T00:00:00"/>
    <d v="2012-06-03T00:00:00"/>
    <n v="6"/>
    <x v="1"/>
    <s v="NK-18490"/>
    <s v="Neil Knudson"/>
    <x v="2"/>
    <s v="United States"/>
    <x v="4"/>
    <s v="Washington"/>
    <x v="59"/>
    <x v="1"/>
    <s v="OFF-AR-10001547"/>
    <x v="1"/>
    <x v="6"/>
    <s v="Newell 311"/>
    <n v="6.63"/>
    <n v="3"/>
    <n v="0"/>
    <n v="1.7901"/>
    <n v="19.89"/>
    <n v="18.099900000000002"/>
    <x v="150"/>
  </r>
  <r>
    <s v="CA-2011-104269"/>
    <n v="2011"/>
    <d v="2011-03-01T00:00:00"/>
    <d v="2011-03-06T00:00:00"/>
    <n v="5"/>
    <x v="0"/>
    <s v="DB-13060"/>
    <s v="Dave Brooks"/>
    <x v="0"/>
    <s v="United States"/>
    <x v="4"/>
    <s v="Washington"/>
    <x v="60"/>
    <x v="1"/>
    <s v="FUR-CH-10004063"/>
    <x v="0"/>
    <x v="1"/>
    <s v="Global Deluxe High-Back Manager's Chair"/>
    <n v="457.56800000000004"/>
    <n v="2"/>
    <n v="0.2"/>
    <n v="51.476399999999941"/>
    <n v="914.93600000000004"/>
    <n v="863.45960000000014"/>
    <x v="151"/>
  </r>
  <r>
    <s v="CA-2013-114104"/>
    <n v="2013"/>
    <d v="2013-11-21T00:00:00"/>
    <d v="2013-11-25T00:00:00"/>
    <n v="4"/>
    <x v="1"/>
    <s v="NP-18670"/>
    <s v="Nora Paige"/>
    <x v="0"/>
    <s v="United States"/>
    <x v="50"/>
    <s v="Oklahoma"/>
    <x v="61"/>
    <x v="2"/>
    <s v="OFF-LA-10002475"/>
    <x v="1"/>
    <x v="2"/>
    <s v="Avery 519"/>
    <n v="14.62"/>
    <n v="2"/>
    <n v="0"/>
    <n v="6.8713999999999995"/>
    <n v="29.24"/>
    <n v="22.368600000000001"/>
    <x v="2"/>
  </r>
  <r>
    <s v="CA-2013-114104"/>
    <n v="2013"/>
    <d v="2013-11-21T00:00:00"/>
    <d v="2013-11-25T00:00:00"/>
    <n v="4"/>
    <x v="1"/>
    <s v="NP-18670"/>
    <s v="Nora Paige"/>
    <x v="0"/>
    <s v="United States"/>
    <x v="50"/>
    <s v="Oklahoma"/>
    <x v="61"/>
    <x v="2"/>
    <s v="TEC-PH-10004536"/>
    <x v="2"/>
    <x v="7"/>
    <s v="Avaya 5420 Digital phone"/>
    <n v="944.93000000000006"/>
    <n v="7"/>
    <n v="0"/>
    <n v="236.23250000000002"/>
    <n v="6614.51"/>
    <n v="6378.2775000000001"/>
    <x v="152"/>
  </r>
  <r>
    <s v="CA-2013-162733"/>
    <n v="2013"/>
    <d v="2013-05-12T00:00:00"/>
    <d v="2013-05-13T00:00:00"/>
    <n v="1"/>
    <x v="2"/>
    <s v="TT-21070"/>
    <s v="Ted Trevino"/>
    <x v="0"/>
    <s v="United States"/>
    <x v="1"/>
    <s v="California"/>
    <x v="62"/>
    <x v="1"/>
    <s v="OFF-PA-10002751"/>
    <x v="1"/>
    <x v="10"/>
    <s v="Xerox 1920"/>
    <n v="5.98"/>
    <n v="1"/>
    <n v="0"/>
    <n v="2.6909999999999998"/>
    <n v="5.98"/>
    <n v="3.2890000000000006"/>
    <x v="153"/>
  </r>
  <r>
    <s v="CA-2012-119697"/>
    <n v="2012"/>
    <d v="2012-12-28T00:00:00"/>
    <d v="2012-12-31T00:00:00"/>
    <n v="3"/>
    <x v="0"/>
    <s v="EM-13960"/>
    <s v="Eric Murdock"/>
    <x v="0"/>
    <s v="United States"/>
    <x v="10"/>
    <s v="Pennsylvania"/>
    <x v="63"/>
    <x v="3"/>
    <s v="TEC-AC-10003657"/>
    <x v="2"/>
    <x v="11"/>
    <s v="Lenovo 17-Key USB Numeric Keypad"/>
    <n v="54.384000000000007"/>
    <n v="2"/>
    <n v="0.2"/>
    <n v="1.359599999999995"/>
    <n v="108.56800000000001"/>
    <n v="107.20840000000001"/>
    <x v="154"/>
  </r>
  <r>
    <s v="CA-2013-154508"/>
    <n v="2013"/>
    <d v="2013-11-17T00:00:00"/>
    <d v="2013-11-21T00:00:00"/>
    <n v="4"/>
    <x v="1"/>
    <s v="RD-19900"/>
    <s v="Ruben Dartt"/>
    <x v="0"/>
    <s v="United States"/>
    <x v="51"/>
    <s v="New Mexico"/>
    <x v="64"/>
    <x v="1"/>
    <s v="OFF-EN-10001990"/>
    <x v="1"/>
    <x v="12"/>
    <s v="Staples"/>
    <n v="28.4"/>
    <n v="5"/>
    <n v="0"/>
    <n v="13.347999999999997"/>
    <n v="142"/>
    <n v="128.65200000000002"/>
    <x v="155"/>
  </r>
  <r>
    <s v="CA-2013-113817"/>
    <n v="2013"/>
    <d v="2013-11-08T00:00:00"/>
    <d v="2013-11-12T00:00:00"/>
    <n v="4"/>
    <x v="1"/>
    <s v="MJ-17740"/>
    <s v="Max Jones"/>
    <x v="0"/>
    <s v="United States"/>
    <x v="4"/>
    <s v="Washington"/>
    <x v="60"/>
    <x v="1"/>
    <s v="OFF-BI-10004002"/>
    <x v="1"/>
    <x v="8"/>
    <s v="Wilson Jones International Size A4 Ring Binders"/>
    <n v="27.680000000000003"/>
    <n v="2"/>
    <n v="0.2"/>
    <n v="9.6879999999999988"/>
    <n v="55.160000000000004"/>
    <n v="45.472000000000008"/>
    <x v="156"/>
  </r>
  <r>
    <s v="CA-2011-139892"/>
    <n v="2011"/>
    <d v="2011-09-08T00:00:00"/>
    <d v="2011-09-12T00:00:00"/>
    <n v="4"/>
    <x v="1"/>
    <s v="BM-11140"/>
    <s v="Becky Martin"/>
    <x v="0"/>
    <s v="United States"/>
    <x v="52"/>
    <s v="Texas"/>
    <x v="65"/>
    <x v="2"/>
    <s v="OFF-AR-10004441"/>
    <x v="1"/>
    <x v="6"/>
    <s v="BIC Brite Liner Highlighters"/>
    <n v="9.9359999999999999"/>
    <n v="3"/>
    <n v="0.2"/>
    <n v="2.7324000000000002"/>
    <n v="29.608000000000001"/>
    <n v="26.875599999999999"/>
    <x v="157"/>
  </r>
  <r>
    <s v="CA-2011-139892"/>
    <n v="2011"/>
    <d v="2011-09-08T00:00:00"/>
    <d v="2011-09-12T00:00:00"/>
    <n v="4"/>
    <x v="1"/>
    <s v="BM-11140"/>
    <s v="Becky Martin"/>
    <x v="0"/>
    <s v="United States"/>
    <x v="52"/>
    <s v="Texas"/>
    <x v="65"/>
    <x v="2"/>
    <s v="TEC-MA-10000822"/>
    <x v="2"/>
    <x v="15"/>
    <s v="Lexmark MX611dhe Monochrome Laser Printer"/>
    <n v="8159.9519999999993"/>
    <n v="8"/>
    <n v="0.4"/>
    <n v="1359.992000000002"/>
    <n v="65279.215999999993"/>
    <n v="63919.223999999987"/>
    <x v="158"/>
  </r>
  <r>
    <s v="CA-2011-139892"/>
    <n v="2011"/>
    <d v="2011-09-08T00:00:00"/>
    <d v="2011-09-12T00:00:00"/>
    <n v="4"/>
    <x v="1"/>
    <s v="BM-11140"/>
    <s v="Becky Martin"/>
    <x v="0"/>
    <s v="United States"/>
    <x v="52"/>
    <s v="Texas"/>
    <x v="65"/>
    <x v="2"/>
    <s v="OFF-ST-10000991"/>
    <x v="1"/>
    <x v="4"/>
    <s v="Space Solutions HD Industrial Steel Shelving."/>
    <n v="275.928"/>
    <n v="3"/>
    <n v="0.2"/>
    <n v="58.634699999999995"/>
    <n v="827.58399999999995"/>
    <n v="768.94929999999999"/>
    <x v="159"/>
  </r>
  <r>
    <s v="CA-2011-139892"/>
    <n v="2011"/>
    <d v="2011-09-08T00:00:00"/>
    <d v="2011-09-12T00:00:00"/>
    <n v="4"/>
    <x v="1"/>
    <s v="BM-11140"/>
    <s v="Becky Martin"/>
    <x v="0"/>
    <s v="United States"/>
    <x v="52"/>
    <s v="Texas"/>
    <x v="65"/>
    <x v="2"/>
    <s v="FUR-CH-10004287"/>
    <x v="0"/>
    <x v="1"/>
    <s v="SAFCO Arco Folding Chair"/>
    <n v="1740.0599999999997"/>
    <n v="9"/>
    <n v="0.3"/>
    <n v="24.858000000000175"/>
    <n v="15660.239999999998"/>
    <n v="15635.381999999998"/>
    <x v="160"/>
  </r>
  <r>
    <s v="CA-2011-139892"/>
    <n v="2011"/>
    <d v="2011-09-08T00:00:00"/>
    <d v="2011-09-12T00:00:00"/>
    <n v="4"/>
    <x v="1"/>
    <s v="BM-11140"/>
    <s v="Becky Martin"/>
    <x v="0"/>
    <s v="United States"/>
    <x v="52"/>
    <s v="Texas"/>
    <x v="65"/>
    <x v="2"/>
    <s v="OFF-AR-10002656"/>
    <x v="1"/>
    <x v="6"/>
    <s v="Sanford Liquid Accent Highlighters"/>
    <n v="32.064"/>
    <n v="6"/>
    <n v="0.2"/>
    <n v="6.8135999999999974"/>
    <n v="192.18400000000003"/>
    <n v="185.37040000000002"/>
    <x v="161"/>
  </r>
  <r>
    <s v="CA-2011-139892"/>
    <n v="2011"/>
    <d v="2011-09-08T00:00:00"/>
    <d v="2011-09-12T00:00:00"/>
    <n v="4"/>
    <x v="1"/>
    <s v="BM-11140"/>
    <s v="Becky Martin"/>
    <x v="0"/>
    <s v="United States"/>
    <x v="52"/>
    <s v="Texas"/>
    <x v="65"/>
    <x v="2"/>
    <s v="OFF-AP-10002518"/>
    <x v="1"/>
    <x v="9"/>
    <s v="Kensington 7 Outlet MasterPiece Power Center"/>
    <n v="177.97999999999996"/>
    <n v="5"/>
    <n v="0.8"/>
    <n v="453.84900000000005"/>
    <n v="889.09999999999991"/>
    <n v="435.25099999999986"/>
    <x v="162"/>
  </r>
  <r>
    <s v="CA-2011-139892"/>
    <n v="2011"/>
    <d v="2011-09-08T00:00:00"/>
    <d v="2011-09-12T00:00:00"/>
    <n v="4"/>
    <x v="1"/>
    <s v="BM-11140"/>
    <s v="Becky Martin"/>
    <x v="0"/>
    <s v="United States"/>
    <x v="52"/>
    <s v="Texas"/>
    <x v="65"/>
    <x v="2"/>
    <s v="TEC-PH-10003931"/>
    <x v="2"/>
    <x v="7"/>
    <s v="JBL Micro Wireless Portable Bluetooth Speaker"/>
    <n v="143.976"/>
    <n v="3"/>
    <n v="0.2"/>
    <n v="8.998500000000007"/>
    <n v="431.72800000000001"/>
    <n v="422.72950000000003"/>
    <x v="163"/>
  </r>
  <r>
    <s v="CA-2011-118962"/>
    <n v="2011"/>
    <d v="2011-08-05T00:00:00"/>
    <d v="2011-08-09T00:00:00"/>
    <n v="4"/>
    <x v="1"/>
    <s v="CS-12130"/>
    <s v="Chad Sievert"/>
    <x v="0"/>
    <s v="United States"/>
    <x v="1"/>
    <s v="California"/>
    <x v="25"/>
    <x v="1"/>
    <s v="OFF-PA-10000659"/>
    <x v="1"/>
    <x v="10"/>
    <s v="Adams Phone Message Book, Professional, 400 Message Capacity, 5 3/6” x 11”"/>
    <n v="20.94"/>
    <n v="3"/>
    <n v="0"/>
    <n v="9.841800000000001"/>
    <n v="62.820000000000007"/>
    <n v="52.978200000000008"/>
    <x v="62"/>
  </r>
  <r>
    <s v="CA-2011-118962"/>
    <n v="2011"/>
    <d v="2011-08-05T00:00:00"/>
    <d v="2011-08-09T00:00:00"/>
    <n v="4"/>
    <x v="1"/>
    <s v="CS-12130"/>
    <s v="Chad Sievert"/>
    <x v="0"/>
    <s v="United States"/>
    <x v="1"/>
    <s v="California"/>
    <x v="25"/>
    <x v="1"/>
    <s v="OFF-PA-10001144"/>
    <x v="1"/>
    <x v="10"/>
    <s v="Xerox 1913"/>
    <n v="110.96"/>
    <n v="2"/>
    <n v="0"/>
    <n v="53.260799999999996"/>
    <n v="221.92"/>
    <n v="168.6592"/>
    <x v="50"/>
  </r>
  <r>
    <s v="CA-2011-118962"/>
    <n v="2011"/>
    <d v="2011-08-05T00:00:00"/>
    <d v="2011-08-09T00:00:00"/>
    <n v="4"/>
    <x v="1"/>
    <s v="CS-12130"/>
    <s v="Chad Sievert"/>
    <x v="0"/>
    <s v="United States"/>
    <x v="1"/>
    <s v="California"/>
    <x v="25"/>
    <x v="1"/>
    <s v="FUR-CH-10003817"/>
    <x v="0"/>
    <x v="1"/>
    <s v="Global Value Steno Chair, Gray"/>
    <n v="340.14400000000006"/>
    <n v="7"/>
    <n v="0.2"/>
    <n v="21.259"/>
    <n v="2380.8080000000004"/>
    <n v="2359.5490000000004"/>
    <x v="164"/>
  </r>
  <r>
    <s v="US-2011-100853"/>
    <n v="2011"/>
    <d v="2011-09-14T00:00:00"/>
    <d v="2011-09-19T00:00:00"/>
    <n v="5"/>
    <x v="1"/>
    <s v="JB-15400"/>
    <s v="Jennifer Braxton"/>
    <x v="1"/>
    <s v="United States"/>
    <x v="22"/>
    <s v="Illinois"/>
    <x v="36"/>
    <x v="2"/>
    <s v="OFF-AP-10000891"/>
    <x v="1"/>
    <x v="9"/>
    <s v="Kensington 7 Outlet MasterPiece HOMEOFFICE Power Control Center"/>
    <n v="52.447999999999993"/>
    <n v="2"/>
    <n v="0.8"/>
    <n v="131.12000000000003"/>
    <n v="104.09599999999999"/>
    <n v="-27.024000000000044"/>
    <x v="165"/>
  </r>
  <r>
    <s v="US-2011-100853"/>
    <n v="2011"/>
    <d v="2011-09-14T00:00:00"/>
    <d v="2011-09-19T00:00:00"/>
    <n v="5"/>
    <x v="1"/>
    <s v="JB-15400"/>
    <s v="Jennifer Braxton"/>
    <x v="1"/>
    <s v="United States"/>
    <x v="22"/>
    <s v="Illinois"/>
    <x v="36"/>
    <x v="2"/>
    <s v="OFF-LA-10003148"/>
    <x v="1"/>
    <x v="2"/>
    <s v="Avery 51"/>
    <n v="20.16"/>
    <n v="4"/>
    <n v="0.2"/>
    <n v="6.5519999999999987"/>
    <n v="80.44"/>
    <n v="73.888000000000005"/>
    <x v="166"/>
  </r>
  <r>
    <s v="US-2014-152366"/>
    <n v="2014"/>
    <d v="2014-04-22T00:00:00"/>
    <d v="2014-04-26T00:00:00"/>
    <n v="4"/>
    <x v="0"/>
    <s v="SJ-20500"/>
    <s v="Shirley Jackson"/>
    <x v="0"/>
    <s v="United States"/>
    <x v="12"/>
    <s v="Texas"/>
    <x v="66"/>
    <x v="2"/>
    <s v="OFF-AP-10002684"/>
    <x v="1"/>
    <x v="9"/>
    <s v="Acco 7-Outlet Masterpiece Power Center, Wihtout Fax/Phone Line Protection"/>
    <n v="97.263999999999982"/>
    <n v="4"/>
    <n v="0.8"/>
    <n v="243.16000000000008"/>
    <n v="388.25599999999991"/>
    <n v="145.09599999999983"/>
    <x v="167"/>
  </r>
  <r>
    <s v="US-2012-101511"/>
    <n v="2012"/>
    <d v="2012-11-21T00:00:00"/>
    <d v="2012-11-23T00:00:00"/>
    <n v="2"/>
    <x v="0"/>
    <s v="JE-15745"/>
    <s v="Joel Eaton"/>
    <x v="0"/>
    <s v="United States"/>
    <x v="46"/>
    <s v="Ohio"/>
    <x v="55"/>
    <x v="3"/>
    <s v="FUR-CH-10004698"/>
    <x v="0"/>
    <x v="1"/>
    <s v="Padded Folding Chairs, Black, 4/Carton"/>
    <n v="396.80200000000002"/>
    <n v="7"/>
    <n v="0.3"/>
    <n v="11.337199999999939"/>
    <n v="2777.3139999999999"/>
    <n v="2765.9767999999999"/>
    <x v="168"/>
  </r>
  <r>
    <s v="US-2012-101511"/>
    <n v="2012"/>
    <d v="2012-11-21T00:00:00"/>
    <d v="2012-11-23T00:00:00"/>
    <n v="2"/>
    <x v="0"/>
    <s v="JE-15745"/>
    <s v="Joel Eaton"/>
    <x v="0"/>
    <s v="United States"/>
    <x v="46"/>
    <s v="Ohio"/>
    <x v="55"/>
    <x v="3"/>
    <s v="OFF-SU-10002189"/>
    <x v="1"/>
    <x v="14"/>
    <s v="Acme Rosewood Handle Letter Opener"/>
    <n v="15.88"/>
    <n v="5"/>
    <n v="0.2"/>
    <n v="3.771500000000001"/>
    <n v="79.2"/>
    <n v="75.4285"/>
    <x v="169"/>
  </r>
  <r>
    <s v="CA-2012-137225"/>
    <n v="2012"/>
    <d v="2012-12-15T00:00:00"/>
    <d v="2012-12-19T00:00:00"/>
    <n v="4"/>
    <x v="1"/>
    <s v="JK-15640"/>
    <s v="Jim Kriz"/>
    <x v="2"/>
    <s v="United States"/>
    <x v="20"/>
    <s v="New York"/>
    <x v="29"/>
    <x v="3"/>
    <s v="OFF-AR-10001940"/>
    <x v="1"/>
    <x v="6"/>
    <s v="Sanford Colorific Eraseable Coloring Pencils, 12 Count"/>
    <n v="3.28"/>
    <n v="1"/>
    <n v="0"/>
    <n v="1.4104000000000001"/>
    <n v="3.28"/>
    <n v="1.8695999999999997"/>
    <x v="170"/>
  </r>
  <r>
    <s v="CA-2011-166191"/>
    <n v="2011"/>
    <d v="2011-12-05T00:00:00"/>
    <d v="2011-12-09T00:00:00"/>
    <n v="4"/>
    <x v="0"/>
    <s v="DK-13150"/>
    <s v="David Kendrick"/>
    <x v="1"/>
    <s v="United States"/>
    <x v="27"/>
    <s v="Illinois"/>
    <x v="67"/>
    <x v="2"/>
    <s v="OFF-ST-10003455"/>
    <x v="1"/>
    <x v="4"/>
    <s v="Tenex File Box, Personal Filing Tote with Lid, Black"/>
    <n v="24.816000000000003"/>
    <n v="2"/>
    <n v="0.2"/>
    <n v="1.8612000000000002"/>
    <n v="49.432000000000002"/>
    <n v="47.570800000000006"/>
    <x v="171"/>
  </r>
  <r>
    <s v="CA-2011-166191"/>
    <n v="2011"/>
    <d v="2011-12-05T00:00:00"/>
    <d v="2011-12-09T00:00:00"/>
    <n v="4"/>
    <x v="0"/>
    <s v="DK-13150"/>
    <s v="David Kendrick"/>
    <x v="1"/>
    <s v="United States"/>
    <x v="27"/>
    <s v="Illinois"/>
    <x v="67"/>
    <x v="2"/>
    <s v="TEC-AC-10004659"/>
    <x v="2"/>
    <x v="11"/>
    <s v="Imation Secure+ Hardware Encrypted USB 2.0 Flash Drive; 16GB"/>
    <n v="408.74399999999997"/>
    <n v="7"/>
    <n v="0.2"/>
    <n v="76.639499999999984"/>
    <n v="2861.0079999999998"/>
    <n v="2784.3685"/>
    <x v="172"/>
  </r>
  <r>
    <s v="CA-2011-158274"/>
    <n v="2011"/>
    <d v="2011-11-19T00:00:00"/>
    <d v="2011-11-24T00:00:00"/>
    <n v="5"/>
    <x v="0"/>
    <s v="RM-19675"/>
    <s v="Robert Marley"/>
    <x v="2"/>
    <s v="United States"/>
    <x v="53"/>
    <s v="Louisiana"/>
    <x v="68"/>
    <x v="0"/>
    <s v="TEC-PH-10003273"/>
    <x v="2"/>
    <x v="7"/>
    <s v="AT&amp;T TR1909W"/>
    <n v="503.96"/>
    <n v="4"/>
    <n v="0"/>
    <n v="131.02960000000002"/>
    <n v="2015.84"/>
    <n v="1884.8103999999998"/>
    <x v="173"/>
  </r>
  <r>
    <s v="CA-2011-158274"/>
    <n v="2011"/>
    <d v="2011-11-19T00:00:00"/>
    <d v="2011-11-24T00:00:00"/>
    <n v="5"/>
    <x v="0"/>
    <s v="RM-19675"/>
    <s v="Robert Marley"/>
    <x v="2"/>
    <s v="United States"/>
    <x v="53"/>
    <s v="Louisiana"/>
    <x v="68"/>
    <x v="0"/>
    <s v="TEC-PH-10004896"/>
    <x v="2"/>
    <x v="7"/>
    <s v="Nokia Lumia 521 (T-Mobile)"/>
    <n v="149.94999999999999"/>
    <n v="5"/>
    <n v="0"/>
    <n v="41.986000000000004"/>
    <n v="749.75"/>
    <n v="707.76400000000001"/>
    <x v="78"/>
  </r>
  <r>
    <s v="CA-2011-158274"/>
    <n v="2011"/>
    <d v="2011-11-19T00:00:00"/>
    <d v="2011-11-24T00:00:00"/>
    <n v="5"/>
    <x v="0"/>
    <s v="RM-19675"/>
    <s v="Robert Marley"/>
    <x v="2"/>
    <s v="United States"/>
    <x v="53"/>
    <s v="Louisiana"/>
    <x v="68"/>
    <x v="0"/>
    <s v="TEC-AC-10002345"/>
    <x v="2"/>
    <x v="11"/>
    <s v="HP Standard 104 key PS/2 Keyboard"/>
    <n v="29"/>
    <n v="2"/>
    <n v="0"/>
    <n v="7.25"/>
    <n v="58"/>
    <n v="50.75"/>
    <x v="174"/>
  </r>
  <r>
    <s v="CA-2013-105018"/>
    <n v="2013"/>
    <d v="2013-11-29T00:00:00"/>
    <d v="2013-12-03T00:00:00"/>
    <n v="4"/>
    <x v="1"/>
    <s v="SK-19990"/>
    <s v="Sally Knutson"/>
    <x v="0"/>
    <s v="United States"/>
    <x v="54"/>
    <s v="Connecticut"/>
    <x v="69"/>
    <x v="3"/>
    <s v="OFF-BI-10001890"/>
    <x v="1"/>
    <x v="8"/>
    <s v="Avery Poly Binder Pockets"/>
    <n v="7.16"/>
    <n v="2"/>
    <n v="0"/>
    <n v="3.4367999999999999"/>
    <n v="14.32"/>
    <n v="10.8832"/>
    <x v="50"/>
  </r>
  <r>
    <s v="CA-2011-123260"/>
    <n v="2011"/>
    <d v="2011-08-26T00:00:00"/>
    <d v="2011-08-30T00:00:00"/>
    <n v="4"/>
    <x v="1"/>
    <s v="FM-14290"/>
    <s v="Frank Merwin"/>
    <x v="2"/>
    <s v="United States"/>
    <x v="1"/>
    <s v="California"/>
    <x v="3"/>
    <x v="1"/>
    <s v="TEC-AC-10002323"/>
    <x v="2"/>
    <x v="11"/>
    <s v="SanDisk Ultra 32 GB MicroSDHC Class 10 Memory Card"/>
    <n v="176.8"/>
    <n v="8"/>
    <n v="0"/>
    <n v="22.984000000000009"/>
    <n v="1414.4"/>
    <n v="1391.4160000000002"/>
    <x v="175"/>
  </r>
  <r>
    <s v="CA-2013-157000"/>
    <n v="2013"/>
    <d v="2013-07-17T00:00:00"/>
    <d v="2013-07-23T00:00:00"/>
    <n v="6"/>
    <x v="1"/>
    <s v="AM-10360"/>
    <s v="Alice McCarthy"/>
    <x v="1"/>
    <s v="United States"/>
    <x v="55"/>
    <s v="Texas"/>
    <x v="70"/>
    <x v="2"/>
    <s v="OFF-ST-10001328"/>
    <x v="1"/>
    <x v="4"/>
    <s v="Personal Filing Tote with Lid, Black/Gray"/>
    <n v="37.224000000000004"/>
    <n v="3"/>
    <n v="0.2"/>
    <n v="3.7224000000000004"/>
    <n v="111.47200000000001"/>
    <n v="107.74960000000002"/>
    <x v="176"/>
  </r>
  <r>
    <s v="CA-2013-157000"/>
    <n v="2013"/>
    <d v="2013-07-17T00:00:00"/>
    <d v="2013-07-23T00:00:00"/>
    <n v="6"/>
    <x v="1"/>
    <s v="AM-10360"/>
    <s v="Alice McCarthy"/>
    <x v="1"/>
    <s v="United States"/>
    <x v="55"/>
    <s v="Texas"/>
    <x v="70"/>
    <x v="2"/>
    <s v="OFF-PA-10001950"/>
    <x v="1"/>
    <x v="10"/>
    <s v="Southworth 25% Cotton Antique Laid Paper &amp; Envelopes"/>
    <n v="20.016000000000002"/>
    <n v="3"/>
    <n v="0.2"/>
    <n v="6.2549999999999963"/>
    <n v="59.847999999999999"/>
    <n v="53.593000000000004"/>
    <x v="177"/>
  </r>
  <r>
    <s v="CA-2012-102281"/>
    <n v="2012"/>
    <d v="2012-10-12T00:00:00"/>
    <d v="2012-10-14T00:00:00"/>
    <n v="2"/>
    <x v="2"/>
    <s v="MP-17470"/>
    <s v="Mark Packer"/>
    <x v="2"/>
    <s v="United States"/>
    <x v="20"/>
    <s v="New York"/>
    <x v="45"/>
    <x v="3"/>
    <s v="FUR-BO-10002613"/>
    <x v="0"/>
    <x v="0"/>
    <s v="Atlantic Metals Mobile 4-Shelf Bookcases, Custom Colors"/>
    <n v="899.13600000000008"/>
    <n v="4"/>
    <n v="0.2"/>
    <n v="112.39199999999991"/>
    <n v="3596.3440000000005"/>
    <n v="3483.9520000000007"/>
    <x v="178"/>
  </r>
  <r>
    <s v="CA-2012-102281"/>
    <n v="2012"/>
    <d v="2012-10-12T00:00:00"/>
    <d v="2012-10-14T00:00:00"/>
    <n v="2"/>
    <x v="2"/>
    <s v="MP-17470"/>
    <s v="Mark Packer"/>
    <x v="2"/>
    <s v="United States"/>
    <x v="20"/>
    <s v="New York"/>
    <x v="4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n v="430.56000000000006"/>
    <n v="410.46720000000005"/>
    <x v="117"/>
  </r>
  <r>
    <s v="CA-2012-102281"/>
    <n v="2012"/>
    <d v="2012-10-12T00:00:00"/>
    <d v="2012-10-14T00:00:00"/>
    <n v="2"/>
    <x v="2"/>
    <s v="MP-17470"/>
    <s v="Mark Packer"/>
    <x v="2"/>
    <s v="United States"/>
    <x v="20"/>
    <s v="New York"/>
    <x v="45"/>
    <x v="3"/>
    <s v="OFF-PA-10000061"/>
    <x v="1"/>
    <x v="10"/>
    <s v="Xerox 205"/>
    <n v="51.84"/>
    <n v="8"/>
    <n v="0"/>
    <n v="24.883200000000002"/>
    <n v="414.72"/>
    <n v="389.83680000000004"/>
    <x v="179"/>
  </r>
  <r>
    <s v="CA-2012-102281"/>
    <n v="2012"/>
    <d v="2012-10-12T00:00:00"/>
    <d v="2012-10-14T00:00:00"/>
    <n v="2"/>
    <x v="2"/>
    <s v="MP-17470"/>
    <s v="Mark Packer"/>
    <x v="2"/>
    <s v="United States"/>
    <x v="20"/>
    <s v="New York"/>
    <x v="45"/>
    <x v="3"/>
    <s v="FUR-BO-10002545"/>
    <x v="0"/>
    <x v="0"/>
    <s v="Atlantic Metals Mobile 3-Shelf Bookcases, Custom Colors"/>
    <n v="626.35200000000009"/>
    <n v="3"/>
    <n v="0.2"/>
    <n v="46.976400000000012"/>
    <n v="1878.8560000000002"/>
    <n v="1831.8796000000002"/>
    <x v="180"/>
  </r>
  <r>
    <s v="CA-2012-102281"/>
    <n v="2012"/>
    <d v="2012-10-12T00:00:00"/>
    <d v="2012-10-14T00:00:00"/>
    <n v="2"/>
    <x v="2"/>
    <s v="MP-17470"/>
    <s v="Mark Packer"/>
    <x v="2"/>
    <s v="United States"/>
    <x v="20"/>
    <s v="New York"/>
    <x v="45"/>
    <x v="3"/>
    <s v="OFF-AR-10003514"/>
    <x v="1"/>
    <x v="6"/>
    <s v="4009 Highlighters by Sanford"/>
    <n v="19.899999999999999"/>
    <n v="5"/>
    <n v="0"/>
    <n v="6.5669999999999984"/>
    <n v="99.5"/>
    <n v="92.933000000000007"/>
    <x v="181"/>
  </r>
  <r>
    <s v="CA-2012-131457"/>
    <n v="2012"/>
    <d v="2012-10-31T00:00:00"/>
    <d v="2012-11-06T00:00:00"/>
    <n v="6"/>
    <x v="1"/>
    <s v="MZ-17515"/>
    <s v="Mary Zewe"/>
    <x v="1"/>
    <s v="United States"/>
    <x v="56"/>
    <s v="California"/>
    <x v="71"/>
    <x v="1"/>
    <s v="OFF-EN-10001509"/>
    <x v="1"/>
    <x v="12"/>
    <s v="Poly String Tie Envelopes"/>
    <n v="14.280000000000001"/>
    <n v="7"/>
    <n v="0"/>
    <n v="6.7115999999999989"/>
    <n v="99.960000000000008"/>
    <n v="93.248400000000004"/>
    <x v="182"/>
  </r>
  <r>
    <s v="CA-2011-140004"/>
    <n v="2011"/>
    <d v="2011-03-21T00:00:00"/>
    <d v="2011-03-25T00:00:00"/>
    <n v="4"/>
    <x v="1"/>
    <s v="CB-12025"/>
    <s v="Cassandra Brandow"/>
    <x v="0"/>
    <s v="United States"/>
    <x v="57"/>
    <s v="Ohio"/>
    <x v="72"/>
    <x v="3"/>
    <s v="OFF-AR-10004685"/>
    <x v="1"/>
    <x v="6"/>
    <s v="Binney &amp; Smith Crayola Metallic Colored Pencils, 8-Color Set"/>
    <n v="7.4080000000000004"/>
    <n v="2"/>
    <n v="0.2"/>
    <n v="1.2037999999999995"/>
    <n v="14.616000000000001"/>
    <n v="13.412200000000002"/>
    <x v="183"/>
  </r>
  <r>
    <s v="CA-2011-140004"/>
    <n v="2011"/>
    <d v="2011-03-21T00:00:00"/>
    <d v="2011-03-25T00:00:00"/>
    <n v="4"/>
    <x v="1"/>
    <s v="CB-12025"/>
    <s v="Cassandra Brandow"/>
    <x v="0"/>
    <s v="United States"/>
    <x v="57"/>
    <s v="Ohio"/>
    <x v="72"/>
    <x v="3"/>
    <s v="OFF-AR-10004027"/>
    <x v="1"/>
    <x v="6"/>
    <s v="Binney &amp; Smith inkTank Erasable Desk Highlighter, Chisel Tip, Yellow, 12/Box"/>
    <n v="6.048"/>
    <n v="3"/>
    <n v="0.2"/>
    <n v="1.5876000000000006"/>
    <n v="17.943999999999999"/>
    <n v="16.356399999999997"/>
    <x v="184"/>
  </r>
  <r>
    <s v="CA-2014-107720"/>
    <n v="2014"/>
    <d v="2014-11-07T00:00:00"/>
    <d v="2014-11-14T00:00:00"/>
    <n v="7"/>
    <x v="1"/>
    <s v="VM-21685"/>
    <s v="Valerie Mitchum"/>
    <x v="2"/>
    <s v="United States"/>
    <x v="58"/>
    <s v="New Jersey"/>
    <x v="73"/>
    <x v="3"/>
    <s v="OFF-ST-10001414"/>
    <x v="1"/>
    <x v="4"/>
    <s v="Decoflex Hanging Personal Folder File"/>
    <n v="46.26"/>
    <n v="3"/>
    <n v="0"/>
    <n v="12.0276"/>
    <n v="138.78"/>
    <n v="126.75239999999999"/>
    <x v="185"/>
  </r>
  <r>
    <s v="US-2014-124303"/>
    <n v="2014"/>
    <d v="2014-07-07T00:00:00"/>
    <d v="2014-07-14T00:00:00"/>
    <n v="7"/>
    <x v="1"/>
    <s v="FH-14365"/>
    <s v="Fred Hopkins"/>
    <x v="1"/>
    <s v="United States"/>
    <x v="10"/>
    <s v="Pennsylvania"/>
    <x v="74"/>
    <x v="3"/>
    <s v="OFF-BI-10000343"/>
    <x v="1"/>
    <x v="8"/>
    <s v="Pressboard Covers with Storage Hooks, 9 1/2&quot; x 11&quot;, Light Blue"/>
    <n v="2.9460000000000006"/>
    <n v="2"/>
    <n v="0.7"/>
    <n v="2.2585999999999995"/>
    <n v="5.1920000000000011"/>
    <n v="2.9334000000000016"/>
    <x v="186"/>
  </r>
  <r>
    <s v="US-2014-124303"/>
    <n v="2014"/>
    <d v="2014-07-07T00:00:00"/>
    <d v="2014-07-14T00:00:00"/>
    <n v="7"/>
    <x v="1"/>
    <s v="FH-14365"/>
    <s v="Fred Hopkins"/>
    <x v="1"/>
    <s v="United States"/>
    <x v="10"/>
    <s v="Pennsylvania"/>
    <x v="74"/>
    <x v="3"/>
    <s v="OFF-PA-10002749"/>
    <x v="1"/>
    <x v="10"/>
    <s v="Wirebound Message Books, 5-1/2 x 4 Forms, 2 or 4 Forms per Page"/>
    <n v="16.056000000000001"/>
    <n v="3"/>
    <n v="0.2"/>
    <n v="5.8203000000000005"/>
    <n v="47.968000000000004"/>
    <n v="42.1477"/>
    <x v="187"/>
  </r>
  <r>
    <s v="CA-2014-105074"/>
    <n v="2014"/>
    <d v="2014-06-25T00:00:00"/>
    <d v="2014-06-30T00:00:00"/>
    <n v="5"/>
    <x v="1"/>
    <s v="MB-17305"/>
    <s v="Maria Bertelson"/>
    <x v="0"/>
    <s v="United States"/>
    <x v="59"/>
    <s v="Ohio"/>
    <x v="75"/>
    <x v="3"/>
    <s v="OFF-PA-10002666"/>
    <x v="1"/>
    <x v="10"/>
    <s v="Southworth 25% Cotton Linen-Finish Paper &amp; Envelopes"/>
    <n v="21.744000000000003"/>
    <n v="3"/>
    <n v="0.2"/>
    <n v="6.794999999999999"/>
    <n v="65.032000000000011"/>
    <n v="58.237000000000009"/>
    <x v="188"/>
  </r>
  <r>
    <s v="CA-2011-133690"/>
    <n v="2011"/>
    <d v="2011-08-03T00:00:00"/>
    <d v="2011-08-05T00:00:00"/>
    <n v="2"/>
    <x v="2"/>
    <s v="BS-11755"/>
    <s v="Bruce Stewart"/>
    <x v="0"/>
    <s v="United States"/>
    <x v="60"/>
    <s v="Colorado"/>
    <x v="76"/>
    <x v="1"/>
    <s v="FUR-TA-10004289"/>
    <x v="0"/>
    <x v="3"/>
    <s v="BoxOffice By Design Rectangular and Half-Moon Meeting Room Tables"/>
    <n v="218.75"/>
    <n v="2"/>
    <n v="0.5"/>
    <n v="161.875"/>
    <n v="437"/>
    <n v="275.125"/>
    <x v="189"/>
  </r>
  <r>
    <s v="CA-2011-133690"/>
    <n v="2011"/>
    <d v="2011-08-03T00:00:00"/>
    <d v="2011-08-05T00:00:00"/>
    <n v="2"/>
    <x v="2"/>
    <s v="BS-11755"/>
    <s v="Bruce Stewart"/>
    <x v="0"/>
    <s v="United States"/>
    <x v="60"/>
    <s v="Colorado"/>
    <x v="76"/>
    <x v="1"/>
    <s v="OFF-AP-10003622"/>
    <x v="1"/>
    <x v="9"/>
    <s v="Bravo II Megaboss 12-Amp Hard Body Upright, Replacement Belts, 2 Belts per Pack"/>
    <n v="2.6"/>
    <n v="1"/>
    <n v="0.2"/>
    <n v="0.29249999999999987"/>
    <n v="2.4"/>
    <n v="2.1074999999999999"/>
    <x v="190"/>
  </r>
  <r>
    <s v="US-2014-116701"/>
    <n v="2014"/>
    <d v="2014-12-18T00:00:00"/>
    <d v="2014-12-22T00:00:00"/>
    <n v="4"/>
    <x v="0"/>
    <s v="LC-17140"/>
    <s v="Logan Currie"/>
    <x v="0"/>
    <s v="United States"/>
    <x v="61"/>
    <s v="Texas"/>
    <x v="77"/>
    <x v="2"/>
    <s v="OFF-AP-10003217"/>
    <x v="1"/>
    <x v="9"/>
    <s v="Eureka Sanitaire  Commercial Upright"/>
    <n v="66.283999999999992"/>
    <n v="2"/>
    <n v="0.8"/>
    <n v="178.96680000000001"/>
    <n v="131.76799999999997"/>
    <n v="-47.198800000000034"/>
    <x v="191"/>
  </r>
  <r>
    <s v="CA-2014-126382"/>
    <n v="2014"/>
    <d v="2014-06-04T00:00:00"/>
    <d v="2014-06-08T00:00:00"/>
    <n v="4"/>
    <x v="1"/>
    <s v="HK-14890"/>
    <s v="Heather Kirkland"/>
    <x v="1"/>
    <s v="United States"/>
    <x v="47"/>
    <s v="Tennessee"/>
    <x v="78"/>
    <x v="0"/>
    <s v="FUR-FU-10002960"/>
    <x v="0"/>
    <x v="5"/>
    <s v="Eldon 200 Class Desk Accessories, Burgundy"/>
    <n v="35.168000000000006"/>
    <n v="7"/>
    <n v="0.2"/>
    <n v="9.6712000000000025"/>
    <n v="245.97600000000006"/>
    <n v="236.30480000000006"/>
    <x v="192"/>
  </r>
  <r>
    <s v="CA-2014-108329"/>
    <n v="2014"/>
    <d v="2014-12-10T00:00:00"/>
    <d v="2014-12-15T00:00:00"/>
    <n v="5"/>
    <x v="1"/>
    <s v="LE-16810"/>
    <s v="Laurel Elliston"/>
    <x v="0"/>
    <s v="United States"/>
    <x v="62"/>
    <s v="California"/>
    <x v="79"/>
    <x v="1"/>
    <s v="TEC-PH-10001918"/>
    <x v="2"/>
    <x v="7"/>
    <s v="Nortel Business Series Terminal T7208 Digital phone"/>
    <n v="444.76800000000003"/>
    <n v="4"/>
    <n v="0.2"/>
    <n v="44.476800000000026"/>
    <n v="1778.8720000000001"/>
    <n v="1734.3951999999999"/>
    <x v="193"/>
  </r>
  <r>
    <s v="CA-2014-135860"/>
    <n v="2014"/>
    <d v="2014-12-02T00:00:00"/>
    <d v="2014-12-08T00:00:00"/>
    <n v="6"/>
    <x v="1"/>
    <s v="JH-15985"/>
    <s v="Joseph Holt"/>
    <x v="0"/>
    <s v="United States"/>
    <x v="63"/>
    <s v="Michigan"/>
    <x v="80"/>
    <x v="2"/>
    <s v="OFF-ST-10000642"/>
    <x v="1"/>
    <x v="4"/>
    <s v="Tennsco Lockers, Gray"/>
    <n v="83.92"/>
    <n v="4"/>
    <n v="0"/>
    <n v="5.8743999999999943"/>
    <n v="335.68"/>
    <n v="329.80560000000003"/>
    <x v="194"/>
  </r>
  <r>
    <s v="CA-2014-135860"/>
    <n v="2014"/>
    <d v="2014-12-02T00:00:00"/>
    <d v="2014-12-08T00:00:00"/>
    <n v="6"/>
    <x v="1"/>
    <s v="JH-15985"/>
    <s v="Joseph Holt"/>
    <x v="0"/>
    <s v="United States"/>
    <x v="63"/>
    <s v="Michigan"/>
    <x v="80"/>
    <x v="2"/>
    <s v="TEC-PH-10001700"/>
    <x v="2"/>
    <x v="7"/>
    <s v="Panasonic KX-TG6844B Expandable Digital Cordless Telephone"/>
    <n v="131.97999999999999"/>
    <n v="2"/>
    <n v="0"/>
    <n v="35.634600000000006"/>
    <n v="263.95999999999998"/>
    <n v="228.32539999999997"/>
    <x v="195"/>
  </r>
  <r>
    <s v="CA-2014-135860"/>
    <n v="2014"/>
    <d v="2014-12-02T00:00:00"/>
    <d v="2014-12-08T00:00:00"/>
    <n v="6"/>
    <x v="1"/>
    <s v="JH-15985"/>
    <s v="Joseph Holt"/>
    <x v="0"/>
    <s v="United States"/>
    <x v="63"/>
    <s v="Michigan"/>
    <x v="80"/>
    <x v="2"/>
    <s v="OFF-BI-10003274"/>
    <x v="1"/>
    <x v="8"/>
    <s v="Avery Durable Slant Ring Binders, No Labels"/>
    <n v="15.92"/>
    <n v="4"/>
    <n v="0"/>
    <n v="7.4824000000000002"/>
    <n v="63.68"/>
    <n v="56.197600000000001"/>
    <x v="196"/>
  </r>
  <r>
    <s v="CA-2014-135860"/>
    <n v="2014"/>
    <d v="2014-12-02T00:00:00"/>
    <d v="2014-12-08T00:00:00"/>
    <n v="6"/>
    <x v="1"/>
    <s v="JH-15985"/>
    <s v="Joseph Holt"/>
    <x v="0"/>
    <s v="United States"/>
    <x v="63"/>
    <s v="Michigan"/>
    <x v="80"/>
    <x v="2"/>
    <s v="OFF-FA-10000134"/>
    <x v="1"/>
    <x v="13"/>
    <s v="Advantus Push Pins, Aluminum Head"/>
    <n v="52.29"/>
    <n v="9"/>
    <n v="0"/>
    <n v="16.209899999999998"/>
    <n v="470.61"/>
    <n v="454.40010000000001"/>
    <x v="197"/>
  </r>
  <r>
    <s v="CA-2014-135860"/>
    <n v="2014"/>
    <d v="2014-12-02T00:00:00"/>
    <d v="2014-12-08T00:00:00"/>
    <n v="6"/>
    <x v="1"/>
    <s v="JH-15985"/>
    <s v="Joseph Holt"/>
    <x v="0"/>
    <s v="United States"/>
    <x v="63"/>
    <s v="Michigan"/>
    <x v="80"/>
    <x v="2"/>
    <s v="OFF-ST-10001522"/>
    <x v="1"/>
    <x v="4"/>
    <s v="Gould Plastics 18-Pocket Panel Bin, 34w x 5-1/4d x 20-1/2h"/>
    <n v="91.99"/>
    <n v="1"/>
    <n v="0"/>
    <n v="3.6795999999999935"/>
    <n v="91.99"/>
    <n v="88.310400000000001"/>
    <x v="198"/>
  </r>
  <r>
    <s v="CA-2012-101007"/>
    <n v="2012"/>
    <d v="2012-02-09T00:00:00"/>
    <d v="2012-02-13T00:00:00"/>
    <n v="4"/>
    <x v="0"/>
    <s v="MS-17980"/>
    <s v="Michael Stewart"/>
    <x v="1"/>
    <s v="United States"/>
    <x v="61"/>
    <s v="Texas"/>
    <x v="77"/>
    <x v="2"/>
    <s v="TEC-AC-10001266"/>
    <x v="2"/>
    <x v="11"/>
    <s v="Memorex Micro Travel Drive 8 GB"/>
    <n v="20.8"/>
    <n v="2"/>
    <n v="0.2"/>
    <n v="6.4999999999999991"/>
    <n v="41.4"/>
    <n v="34.9"/>
    <x v="199"/>
  </r>
  <r>
    <s v="CA-2012-146262"/>
    <n v="2012"/>
    <d v="2012-01-02T00:00:00"/>
    <d v="2012-01-09T00:00:00"/>
    <n v="7"/>
    <x v="1"/>
    <s v="VW-21775"/>
    <s v="Victoria Wilson"/>
    <x v="1"/>
    <s v="United States"/>
    <x v="64"/>
    <s v="Ohio"/>
    <x v="81"/>
    <x v="3"/>
    <s v="OFF-LA-10004544"/>
    <x v="1"/>
    <x v="2"/>
    <s v="Avery 505"/>
    <n v="23.680000000000003"/>
    <n v="2"/>
    <n v="0.2"/>
    <n v="8.879999999999999"/>
    <n v="47.160000000000004"/>
    <n v="38.28"/>
    <x v="200"/>
  </r>
  <r>
    <s v="CA-2012-146262"/>
    <n v="2012"/>
    <d v="2012-01-02T00:00:00"/>
    <d v="2012-01-09T00:00:00"/>
    <n v="7"/>
    <x v="1"/>
    <s v="VW-21775"/>
    <s v="Victoria Wilson"/>
    <x v="1"/>
    <s v="United States"/>
    <x v="64"/>
    <s v="Ohio"/>
    <x v="81"/>
    <x v="3"/>
    <s v="FUR-BO-10004695"/>
    <x v="0"/>
    <x v="0"/>
    <s v="O'Sullivan 2-Door Barrister Bookcase in Odessa Pine"/>
    <n v="452.45"/>
    <n v="5"/>
    <n v="0.5"/>
    <n v="244.32300000000006"/>
    <n v="2261.75"/>
    <n v="2017.4269999999999"/>
    <x v="201"/>
  </r>
  <r>
    <s v="CA-2012-146262"/>
    <n v="2012"/>
    <d v="2012-01-02T00:00:00"/>
    <d v="2012-01-09T00:00:00"/>
    <n v="7"/>
    <x v="1"/>
    <s v="VW-21775"/>
    <s v="Victoria Wilson"/>
    <x v="1"/>
    <s v="United States"/>
    <x v="64"/>
    <s v="Ohio"/>
    <x v="81"/>
    <x v="3"/>
    <s v="TEC-PH-10002844"/>
    <x v="2"/>
    <x v="7"/>
    <s v="Speck Products Candyshell Flip Case"/>
    <n v="62.981999999999999"/>
    <n v="3"/>
    <n v="0.4"/>
    <n v="14.695800000000006"/>
    <n v="188.54599999999999"/>
    <n v="173.85019999999997"/>
    <x v="202"/>
  </r>
  <r>
    <s v="CA-2012-146262"/>
    <n v="2012"/>
    <d v="2012-01-02T00:00:00"/>
    <d v="2012-01-09T00:00:00"/>
    <n v="7"/>
    <x v="1"/>
    <s v="VW-21775"/>
    <s v="Victoria Wilson"/>
    <x v="1"/>
    <s v="United States"/>
    <x v="64"/>
    <s v="Ohio"/>
    <x v="81"/>
    <x v="3"/>
    <s v="TEC-MA-10000864"/>
    <x v="2"/>
    <x v="15"/>
    <s v="Cisco 9971 IP Video Phone Charcoal"/>
    <n v="1188.0000000000002"/>
    <n v="9"/>
    <n v="0.7"/>
    <n v="950.40000000000009"/>
    <n v="10691.300000000001"/>
    <n v="9740.9000000000015"/>
    <x v="203"/>
  </r>
  <r>
    <s v="CA-2012-146262"/>
    <n v="2012"/>
    <d v="2012-01-02T00:00:00"/>
    <d v="2012-01-09T00:00:00"/>
    <n v="7"/>
    <x v="1"/>
    <s v="VW-21775"/>
    <s v="Victoria Wilson"/>
    <x v="1"/>
    <s v="United States"/>
    <x v="64"/>
    <s v="Ohio"/>
    <x v="81"/>
    <x v="3"/>
    <s v="TEC-AC-10000109"/>
    <x v="2"/>
    <x v="11"/>
    <s v="Sony Micro Vault Click 16 GB USB 2.0 Flash Drive"/>
    <n v="89.584000000000003"/>
    <n v="2"/>
    <n v="0.2"/>
    <n v="4.4792000000000058"/>
    <n v="178.96800000000002"/>
    <n v="174.48880000000003"/>
    <x v="204"/>
  </r>
  <r>
    <s v="CA-2013-130162"/>
    <n v="2013"/>
    <d v="2013-10-29T00:00:00"/>
    <d v="2013-11-02T00:00:00"/>
    <n v="4"/>
    <x v="1"/>
    <s v="JH-15910"/>
    <s v="Jonathan Howell"/>
    <x v="0"/>
    <s v="United States"/>
    <x v="1"/>
    <s v="California"/>
    <x v="3"/>
    <x v="1"/>
    <s v="OFF-ST-10001328"/>
    <x v="1"/>
    <x v="4"/>
    <s v="Personal Filing Tote with Lid, Black/Gray"/>
    <n v="93.06"/>
    <n v="6"/>
    <n v="0"/>
    <n v="26.056800000000003"/>
    <n v="558.36"/>
    <n v="532.30320000000006"/>
    <x v="117"/>
  </r>
  <r>
    <s v="CA-2013-130162"/>
    <n v="2013"/>
    <d v="2013-10-29T00:00:00"/>
    <d v="2013-11-02T00:00:00"/>
    <n v="4"/>
    <x v="1"/>
    <s v="JH-15910"/>
    <s v="Jonathan Howell"/>
    <x v="0"/>
    <s v="United States"/>
    <x v="1"/>
    <s v="California"/>
    <x v="3"/>
    <x v="1"/>
    <s v="TEC-PH-10002563"/>
    <x v="2"/>
    <x v="7"/>
    <s v="Adtran 1202752G1"/>
    <n v="302.37599999999998"/>
    <n v="3"/>
    <n v="0.2"/>
    <n v="22.678200000000018"/>
    <n v="906.92799999999988"/>
    <n v="884.24979999999982"/>
    <x v="205"/>
  </r>
  <r>
    <s v="CA-2012-169397"/>
    <n v="2012"/>
    <d v="2012-12-24T00:00:00"/>
    <d v="2012-12-27T00:00:00"/>
    <n v="3"/>
    <x v="2"/>
    <s v="JB-15925"/>
    <s v="Joni Blumstein"/>
    <x v="0"/>
    <s v="United States"/>
    <x v="65"/>
    <s v="Ohio"/>
    <x v="82"/>
    <x v="3"/>
    <s v="OFF-FA-10000585"/>
    <x v="1"/>
    <x v="13"/>
    <s v="OIC Bulk Pack Metal Binder Clips"/>
    <n v="5.5840000000000005"/>
    <n v="2"/>
    <n v="0.2"/>
    <n v="1.8147999999999997"/>
    <n v="10.968000000000002"/>
    <n v="9.1532000000000018"/>
    <x v="206"/>
  </r>
  <r>
    <s v="CA-2012-169397"/>
    <n v="2012"/>
    <d v="2012-12-24T00:00:00"/>
    <d v="2012-12-27T00:00:00"/>
    <n v="3"/>
    <x v="2"/>
    <s v="JB-15925"/>
    <s v="Joni Blumstein"/>
    <x v="0"/>
    <s v="United States"/>
    <x v="65"/>
    <s v="Ohio"/>
    <x v="82"/>
    <x v="3"/>
    <s v="OFF-PA-10004000"/>
    <x v="1"/>
    <x v="10"/>
    <s v="While You Were Out Pads, 50 per Pad, 4 x 5 1/4, Green Cycle"/>
    <n v="22.704000000000004"/>
    <n v="6"/>
    <n v="0.2"/>
    <n v="8.2302"/>
    <n v="136.02400000000003"/>
    <n v="127.79380000000003"/>
    <x v="207"/>
  </r>
  <r>
    <s v="CA-2012-169397"/>
    <n v="2012"/>
    <d v="2012-12-24T00:00:00"/>
    <d v="2012-12-27T00:00:00"/>
    <n v="3"/>
    <x v="2"/>
    <s v="JB-15925"/>
    <s v="Joni Blumstein"/>
    <x v="0"/>
    <s v="United States"/>
    <x v="65"/>
    <s v="Ohio"/>
    <x v="82"/>
    <x v="3"/>
    <s v="OFF-BI-10002852"/>
    <x v="1"/>
    <x v="8"/>
    <s v="Ibico Standard Transparent Covers"/>
    <n v="19.776000000000003"/>
    <n v="4"/>
    <n v="0.7"/>
    <n v="13.843199999999996"/>
    <n v="78.404000000000011"/>
    <n v="64.560800000000015"/>
    <x v="208"/>
  </r>
  <r>
    <s v="CA-2012-169397"/>
    <n v="2012"/>
    <d v="2012-12-24T00:00:00"/>
    <d v="2012-12-27T00:00:00"/>
    <n v="3"/>
    <x v="2"/>
    <s v="JB-15925"/>
    <s v="Joni Blumstein"/>
    <x v="0"/>
    <s v="United States"/>
    <x v="65"/>
    <s v="Ohio"/>
    <x v="82"/>
    <x v="3"/>
    <s v="FUR-FU-10000087"/>
    <x v="0"/>
    <x v="5"/>
    <s v="Executive Impressions 14&quot; Two-Color Numerals Wall Clock"/>
    <n v="72.703999999999994"/>
    <n v="4"/>
    <n v="0.2"/>
    <n v="19.084800000000005"/>
    <n v="290.61599999999999"/>
    <n v="271.53119999999996"/>
    <x v="209"/>
  </r>
  <r>
    <s v="CA-2012-169397"/>
    <n v="2012"/>
    <d v="2012-12-24T00:00:00"/>
    <d v="2012-12-27T00:00:00"/>
    <n v="3"/>
    <x v="2"/>
    <s v="JB-15925"/>
    <s v="Joni Blumstein"/>
    <x v="0"/>
    <s v="United States"/>
    <x v="65"/>
    <s v="Ohio"/>
    <x v="82"/>
    <x v="3"/>
    <s v="TEC-MA-10001148"/>
    <x v="2"/>
    <x v="15"/>
    <s v="Swingline SM12-08 MicroCut Jam Free Shredder"/>
    <n v="479.98800000000006"/>
    <n v="4"/>
    <n v="0.7"/>
    <n v="383.99040000000002"/>
    <n v="1919.2520000000002"/>
    <n v="1535.2616000000003"/>
    <x v="210"/>
  </r>
  <r>
    <s v="CA-2012-169397"/>
    <n v="2012"/>
    <d v="2012-12-24T00:00:00"/>
    <d v="2012-12-27T00:00:00"/>
    <n v="3"/>
    <x v="2"/>
    <s v="JB-15925"/>
    <s v="Joni Blumstein"/>
    <x v="0"/>
    <s v="United States"/>
    <x v="65"/>
    <s v="Ohio"/>
    <x v="82"/>
    <x v="3"/>
    <s v="OFF-AR-10001958"/>
    <x v="1"/>
    <x v="6"/>
    <s v="Stanley Bostitch Contemporary Electric Pencil Sharpeners"/>
    <n v="27.168000000000003"/>
    <n v="2"/>
    <n v="0.2"/>
    <n v="2.7168000000000001"/>
    <n v="54.136000000000003"/>
    <n v="51.419200000000004"/>
    <x v="211"/>
  </r>
  <r>
    <s v="CA-2012-163055"/>
    <n v="2012"/>
    <d v="2012-08-09T00:00:00"/>
    <d v="2012-08-16T00:00:00"/>
    <n v="7"/>
    <x v="1"/>
    <s v="DS-13180"/>
    <s v="David Smith"/>
    <x v="1"/>
    <s v="United States"/>
    <x v="66"/>
    <s v="Michigan"/>
    <x v="83"/>
    <x v="2"/>
    <s v="OFF-AR-10001026"/>
    <x v="1"/>
    <x v="6"/>
    <s v="Sanford Uni-Blazer View Highlighters, Chisel Tip, Yellow"/>
    <n v="2.2000000000000002"/>
    <n v="1"/>
    <n v="0"/>
    <n v="0.96800000000000019"/>
    <n v="2.2000000000000002"/>
    <n v="1.232"/>
    <x v="212"/>
  </r>
  <r>
    <s v="CA-2012-163055"/>
    <n v="2012"/>
    <d v="2012-08-09T00:00:00"/>
    <d v="2012-08-16T00:00:00"/>
    <n v="7"/>
    <x v="1"/>
    <s v="DS-13180"/>
    <s v="David Smith"/>
    <x v="1"/>
    <s v="United States"/>
    <x v="66"/>
    <s v="Michigan"/>
    <x v="83"/>
    <x v="2"/>
    <s v="FUR-TA-10003748"/>
    <x v="0"/>
    <x v="3"/>
    <s v="Bevis 36 x 72 Conference Tables"/>
    <n v="622.44999999999993"/>
    <n v="5"/>
    <n v="0"/>
    <n v="136.93899999999999"/>
    <n v="3112.2499999999995"/>
    <n v="2975.3109999999997"/>
    <x v="213"/>
  </r>
  <r>
    <s v="CA-2012-163055"/>
    <n v="2012"/>
    <d v="2012-08-09T00:00:00"/>
    <d v="2012-08-16T00:00:00"/>
    <n v="7"/>
    <x v="1"/>
    <s v="DS-13180"/>
    <s v="David Smith"/>
    <x v="1"/>
    <s v="United States"/>
    <x v="66"/>
    <s v="Michigan"/>
    <x v="83"/>
    <x v="2"/>
    <s v="OFF-ST-10002485"/>
    <x v="1"/>
    <x v="4"/>
    <s v="Rogers Deluxe File Chest"/>
    <n v="21.98"/>
    <n v="1"/>
    <n v="0"/>
    <n v="0.21979999999999933"/>
    <n v="21.98"/>
    <n v="21.760200000000001"/>
    <x v="214"/>
  </r>
  <r>
    <s v="US-2012-145436"/>
    <n v="2012"/>
    <d v="2012-02-28T00:00:00"/>
    <d v="2012-03-04T00:00:00"/>
    <n v="5"/>
    <x v="1"/>
    <s v="VD-21670"/>
    <s v="Valerie Dominguez"/>
    <x v="0"/>
    <s v="United States"/>
    <x v="29"/>
    <s v="Tennessee"/>
    <x v="84"/>
    <x v="0"/>
    <s v="FUR-CH-10004860"/>
    <x v="0"/>
    <x v="1"/>
    <s v="Global Low Back Tilter Chair"/>
    <n v="161.56800000000001"/>
    <n v="2"/>
    <n v="0.2"/>
    <n v="28.274400000000021"/>
    <n v="322.93600000000004"/>
    <n v="294.66160000000002"/>
    <x v="215"/>
  </r>
  <r>
    <s v="US-2012-145436"/>
    <n v="2012"/>
    <d v="2012-02-28T00:00:00"/>
    <d v="2012-03-04T00:00:00"/>
    <n v="5"/>
    <x v="1"/>
    <s v="VD-21670"/>
    <s v="Valerie Dominguez"/>
    <x v="0"/>
    <s v="United States"/>
    <x v="29"/>
    <s v="Tennessee"/>
    <x v="84"/>
    <x v="0"/>
    <s v="FUR-CH-10004477"/>
    <x v="0"/>
    <x v="1"/>
    <s v="Global Push Button Manager's Chair, Indigo"/>
    <n v="389.69600000000003"/>
    <n v="8"/>
    <n v="0.2"/>
    <n v="43.840799999999973"/>
    <n v="3117.3680000000004"/>
    <n v="3073.5272000000004"/>
    <x v="216"/>
  </r>
  <r>
    <s v="US-2011-156216"/>
    <n v="2011"/>
    <d v="2011-09-13T00:00:00"/>
    <d v="2011-09-17T00:00:00"/>
    <n v="4"/>
    <x v="1"/>
    <s v="EA-14035"/>
    <s v="Erin Ashbrook"/>
    <x v="1"/>
    <s v="United States"/>
    <x v="35"/>
    <s v="North Carolina"/>
    <x v="43"/>
    <x v="0"/>
    <s v="OFF-BI-10001679"/>
    <x v="1"/>
    <x v="8"/>
    <s v="GBC Instant Index System for Binding Systems"/>
    <n v="18.648000000000003"/>
    <n v="7"/>
    <n v="0.7"/>
    <n v="12.431999999999999"/>
    <n v="129.83600000000004"/>
    <n v="117.40400000000004"/>
    <x v="217"/>
  </r>
  <r>
    <s v="US-2014-100930"/>
    <n v="2014"/>
    <d v="2014-04-08T00:00:00"/>
    <d v="2014-04-13T00:00:00"/>
    <n v="5"/>
    <x v="1"/>
    <s v="CS-12400"/>
    <s v="Christopher Schild"/>
    <x v="2"/>
    <s v="United States"/>
    <x v="67"/>
    <s v="Florida"/>
    <x v="85"/>
    <x v="0"/>
    <s v="FUR-TA-10001705"/>
    <x v="0"/>
    <x v="3"/>
    <s v="Bush Advantage Collection Round Conference Table"/>
    <n v="233.86"/>
    <n v="2"/>
    <n v="0.45"/>
    <n v="102.04800000000003"/>
    <n v="467.27000000000004"/>
    <n v="365.22199999999998"/>
    <x v="218"/>
  </r>
  <r>
    <s v="US-2014-100930"/>
    <n v="2014"/>
    <d v="2014-04-08T00:00:00"/>
    <d v="2014-04-13T00:00:00"/>
    <n v="5"/>
    <x v="1"/>
    <s v="CS-12400"/>
    <s v="Christopher Schild"/>
    <x v="2"/>
    <s v="United States"/>
    <x v="67"/>
    <s v="Florida"/>
    <x v="85"/>
    <x v="0"/>
    <s v="FUR-TA-10003473"/>
    <x v="0"/>
    <x v="3"/>
    <s v="Bretford Rectangular Conference Table Tops"/>
    <n v="620.61450000000013"/>
    <n v="3"/>
    <n v="0.45"/>
    <n v="248.24579999999992"/>
    <n v="1861.3935000000004"/>
    <n v="1613.1477000000004"/>
    <x v="219"/>
  </r>
  <r>
    <s v="US-2014-100930"/>
    <n v="2014"/>
    <d v="2014-04-08T00:00:00"/>
    <d v="2014-04-13T00:00:00"/>
    <n v="5"/>
    <x v="1"/>
    <s v="CS-12400"/>
    <s v="Christopher Schild"/>
    <x v="2"/>
    <s v="United States"/>
    <x v="67"/>
    <s v="Florida"/>
    <x v="85"/>
    <x v="0"/>
    <s v="OFF-BI-10001679"/>
    <x v="1"/>
    <x v="8"/>
    <s v="GBC Instant Index System for Binding Systems"/>
    <n v="5.3280000000000012"/>
    <n v="2"/>
    <n v="0.7"/>
    <n v="3.5519999999999996"/>
    <n v="9.9560000000000031"/>
    <n v="6.4040000000000035"/>
    <x v="220"/>
  </r>
  <r>
    <s v="US-2014-100930"/>
    <n v="2014"/>
    <d v="2014-04-08T00:00:00"/>
    <d v="2014-04-13T00:00:00"/>
    <n v="5"/>
    <x v="1"/>
    <s v="CS-12400"/>
    <s v="Christopher Schild"/>
    <x v="2"/>
    <s v="United States"/>
    <x v="67"/>
    <s v="Florida"/>
    <x v="85"/>
    <x v="0"/>
    <s v="FUR-FU-10004017"/>
    <x v="0"/>
    <x v="5"/>
    <s v="Tenex Contemporary Contur Chairmats for Low and Medium Pile Carpet, Computer, 39&quot; x 49&quot;"/>
    <n v="258.072"/>
    <n v="3"/>
    <n v="0.2"/>
    <n v="0"/>
    <n v="774.01599999999996"/>
    <n v="774.01599999999996"/>
    <x v="221"/>
  </r>
  <r>
    <s v="US-2014-100930"/>
    <n v="2014"/>
    <d v="2014-04-08T00:00:00"/>
    <d v="2014-04-13T00:00:00"/>
    <n v="5"/>
    <x v="1"/>
    <s v="CS-12400"/>
    <s v="Christopher Schild"/>
    <x v="2"/>
    <s v="United States"/>
    <x v="67"/>
    <s v="Florida"/>
    <x v="85"/>
    <x v="0"/>
    <s v="TEC-AC-10003832"/>
    <x v="2"/>
    <x v="11"/>
    <s v="Logitech P710e Mobile Speakerphone"/>
    <n v="617.97600000000011"/>
    <n v="3"/>
    <n v="0.2"/>
    <n v="7.724700000000098"/>
    <n v="1853.7280000000003"/>
    <n v="1846.0033000000003"/>
    <x v="222"/>
  </r>
  <r>
    <s v="CA-2014-160514"/>
    <n v="2014"/>
    <d v="2014-11-13T00:00:00"/>
    <d v="2014-11-17T00:00:00"/>
    <n v="4"/>
    <x v="1"/>
    <s v="DB-13120"/>
    <s v="David Bremer"/>
    <x v="1"/>
    <s v="United States"/>
    <x v="68"/>
    <s v="California"/>
    <x v="86"/>
    <x v="1"/>
    <s v="OFF-PA-10002479"/>
    <x v="1"/>
    <x v="10"/>
    <s v="Xerox 4200 Series MultiUse Premium Copy Paper (20Lb. and 84 Bright)"/>
    <n v="10.56"/>
    <n v="2"/>
    <n v="0"/>
    <n v="4.7519999999999998"/>
    <n v="21.12"/>
    <n v="16.368000000000002"/>
    <x v="223"/>
  </r>
  <r>
    <s v="CA-2013-157749"/>
    <n v="2013"/>
    <d v="2013-06-05T00:00:00"/>
    <d v="2013-06-10T00:00:00"/>
    <n v="5"/>
    <x v="0"/>
    <s v="KL-16645"/>
    <s v="Ken Lonsdale"/>
    <x v="0"/>
    <s v="United States"/>
    <x v="22"/>
    <s v="Illinois"/>
    <x v="26"/>
    <x v="2"/>
    <s v="OFF-PA-10003349"/>
    <x v="1"/>
    <x v="10"/>
    <s v="Xerox 1957"/>
    <n v="25.920000000000005"/>
    <n v="5"/>
    <n v="0.2"/>
    <n v="9.3960000000000008"/>
    <n v="129.40000000000003"/>
    <n v="120.00400000000003"/>
    <x v="224"/>
  </r>
  <r>
    <s v="CA-2013-157749"/>
    <n v="2013"/>
    <d v="2013-06-05T00:00:00"/>
    <d v="2013-06-10T00:00:00"/>
    <n v="5"/>
    <x v="0"/>
    <s v="KL-16645"/>
    <s v="Ken Lonsdale"/>
    <x v="0"/>
    <s v="United States"/>
    <x v="22"/>
    <s v="Illinois"/>
    <x v="26"/>
    <x v="2"/>
    <s v="FUR-FU-10000576"/>
    <x v="0"/>
    <x v="5"/>
    <s v="Luxo Professional Fluorescent Magnifier Lamp with Clamp-Mount Base"/>
    <n v="419.68000000000006"/>
    <n v="5"/>
    <n v="0.6"/>
    <n v="356.72799999999995"/>
    <n v="2097.8000000000006"/>
    <n v="1741.0720000000006"/>
    <x v="225"/>
  </r>
  <r>
    <s v="CA-2013-157749"/>
    <n v="2013"/>
    <d v="2013-06-05T00:00:00"/>
    <d v="2013-06-10T00:00:00"/>
    <n v="5"/>
    <x v="0"/>
    <s v="KL-16645"/>
    <s v="Ken Lonsdale"/>
    <x v="0"/>
    <s v="United States"/>
    <x v="22"/>
    <s v="Illinois"/>
    <x v="26"/>
    <x v="2"/>
    <s v="FUR-FU-10004351"/>
    <x v="0"/>
    <x v="5"/>
    <s v="Staples"/>
    <n v="11.688000000000001"/>
    <n v="3"/>
    <n v="0.6"/>
    <n v="4.6751999999999985"/>
    <n v="34.463999999999999"/>
    <n v="29.788800000000002"/>
    <x v="226"/>
  </r>
  <r>
    <s v="CA-2013-157749"/>
    <n v="2013"/>
    <d v="2013-06-05T00:00:00"/>
    <d v="2013-06-10T00:00:00"/>
    <n v="5"/>
    <x v="0"/>
    <s v="KL-16645"/>
    <s v="Ken Lonsdale"/>
    <x v="0"/>
    <s v="United States"/>
    <x v="22"/>
    <s v="Illinois"/>
    <x v="26"/>
    <x v="2"/>
    <s v="TEC-PH-10000011"/>
    <x v="2"/>
    <x v="7"/>
    <s v="PureGear Roll-On Screen Protector"/>
    <n v="31.983999999999998"/>
    <n v="2"/>
    <n v="0.2"/>
    <n v="11.194399999999998"/>
    <n v="63.767999999999994"/>
    <n v="52.573599999999999"/>
    <x v="227"/>
  </r>
  <r>
    <s v="CA-2013-157749"/>
    <n v="2013"/>
    <d v="2013-06-05T00:00:00"/>
    <d v="2013-06-10T00:00:00"/>
    <n v="5"/>
    <x v="0"/>
    <s v="KL-16645"/>
    <s v="Ken Lonsdale"/>
    <x v="0"/>
    <s v="United States"/>
    <x v="22"/>
    <s v="Illinois"/>
    <x v="26"/>
    <x v="2"/>
    <s v="FUR-TA-10002607"/>
    <x v="0"/>
    <x v="3"/>
    <s v="KI Conference Tables"/>
    <n v="177.22499999999999"/>
    <n v="5"/>
    <n v="0.5"/>
    <n v="120.51299999999998"/>
    <n v="885.625"/>
    <n v="765.11200000000008"/>
    <x v="228"/>
  </r>
  <r>
    <s v="CA-2013-157749"/>
    <n v="2013"/>
    <d v="2013-06-05T00:00:00"/>
    <d v="2013-06-10T00:00:00"/>
    <n v="5"/>
    <x v="0"/>
    <s v="KL-16645"/>
    <s v="Ken Lonsdale"/>
    <x v="0"/>
    <s v="United States"/>
    <x v="22"/>
    <s v="Illinois"/>
    <x v="26"/>
    <x v="2"/>
    <s v="FUR-FU-10002505"/>
    <x v="0"/>
    <x v="5"/>
    <s v="Eldon 100 Class Desk Accessories"/>
    <n v="4.0440000000000005"/>
    <n v="3"/>
    <n v="0.6"/>
    <n v="2.8307999999999995"/>
    <n v="11.532000000000002"/>
    <n v="8.7012000000000018"/>
    <x v="229"/>
  </r>
  <r>
    <s v="CA-2013-157749"/>
    <n v="2013"/>
    <d v="2013-06-05T00:00:00"/>
    <d v="2013-06-10T00:00:00"/>
    <n v="5"/>
    <x v="0"/>
    <s v="KL-16645"/>
    <s v="Ken Lonsdale"/>
    <x v="0"/>
    <s v="United States"/>
    <x v="22"/>
    <s v="Illinois"/>
    <x v="26"/>
    <x v="2"/>
    <s v="OFF-AR-10004685"/>
    <x v="1"/>
    <x v="6"/>
    <s v="Binney &amp; Smith Crayola Metallic Colored Pencils, 8-Color Set"/>
    <n v="7.4080000000000004"/>
    <n v="2"/>
    <n v="0.2"/>
    <n v="1.2037999999999995"/>
    <n v="14.616000000000001"/>
    <n v="13.412200000000002"/>
    <x v="183"/>
  </r>
  <r>
    <s v="CA-2011-131926"/>
    <n v="2011"/>
    <d v="2011-06-01T00:00:00"/>
    <d v="2011-06-06T00:00:00"/>
    <n v="5"/>
    <x v="0"/>
    <s v="DW-13480"/>
    <s v="Dianna Wilson"/>
    <x v="2"/>
    <s v="United States"/>
    <x v="69"/>
    <s v="Minnesota"/>
    <x v="87"/>
    <x v="2"/>
    <s v="FUR-CH-10004063"/>
    <x v="0"/>
    <x v="1"/>
    <s v="Global Deluxe High-Back Manager's Chair"/>
    <n v="2001.8600000000001"/>
    <n v="7"/>
    <n v="0"/>
    <n v="580.53939999999989"/>
    <n v="14013.02"/>
    <n v="13432.480600000001"/>
    <x v="5"/>
  </r>
  <r>
    <s v="CA-2011-131926"/>
    <n v="2011"/>
    <d v="2011-06-01T00:00:00"/>
    <d v="2011-06-06T00:00:00"/>
    <n v="5"/>
    <x v="0"/>
    <s v="DW-13480"/>
    <s v="Dianna Wilson"/>
    <x v="2"/>
    <s v="United States"/>
    <x v="69"/>
    <s v="Minnesota"/>
    <x v="87"/>
    <x v="2"/>
    <s v="OFF-ST-10002276"/>
    <x v="1"/>
    <x v="4"/>
    <s v="Safco Steel Mobile File Cart"/>
    <n v="166.72"/>
    <n v="2"/>
    <n v="0"/>
    <n v="41.680000000000007"/>
    <n v="333.44"/>
    <n v="291.76"/>
    <x v="230"/>
  </r>
  <r>
    <s v="CA-2011-131926"/>
    <n v="2011"/>
    <d v="2011-06-01T00:00:00"/>
    <d v="2011-06-06T00:00:00"/>
    <n v="5"/>
    <x v="0"/>
    <s v="DW-13480"/>
    <s v="Dianna Wilson"/>
    <x v="2"/>
    <s v="United States"/>
    <x v="69"/>
    <s v="Minnesota"/>
    <x v="87"/>
    <x v="2"/>
    <s v="OFF-PA-10004082"/>
    <x v="1"/>
    <x v="10"/>
    <s v="Adams Telephone Message Book w/Frequently-Called Numbers Space, 400 Messages per Book"/>
    <n v="47.88"/>
    <n v="6"/>
    <n v="0"/>
    <n v="23.94"/>
    <n v="287.28000000000003"/>
    <n v="263.34000000000003"/>
    <x v="231"/>
  </r>
  <r>
    <s v="CA-2011-131926"/>
    <n v="2011"/>
    <d v="2011-06-01T00:00:00"/>
    <d v="2011-06-06T00:00:00"/>
    <n v="5"/>
    <x v="0"/>
    <s v="DW-13480"/>
    <s v="Dianna Wilson"/>
    <x v="2"/>
    <s v="United States"/>
    <x v="69"/>
    <s v="Minnesota"/>
    <x v="87"/>
    <x v="2"/>
    <s v="OFF-AP-10002945"/>
    <x v="1"/>
    <x v="9"/>
    <s v="Honeywell Enviracaire Portable HEPA Air Cleaner for 17' x 22' Room"/>
    <n v="1503.25"/>
    <n v="5"/>
    <n v="0"/>
    <n v="496.07249999999993"/>
    <n v="7516.25"/>
    <n v="7020.1774999999998"/>
    <x v="181"/>
  </r>
  <r>
    <s v="CA-2011-131926"/>
    <n v="2011"/>
    <d v="2011-06-01T00:00:00"/>
    <d v="2011-06-06T00:00:00"/>
    <n v="5"/>
    <x v="0"/>
    <s v="DW-13480"/>
    <s v="Dianna Wilson"/>
    <x v="2"/>
    <s v="United States"/>
    <x v="69"/>
    <s v="Minnesota"/>
    <x v="87"/>
    <x v="2"/>
    <s v="OFF-PA-10000061"/>
    <x v="1"/>
    <x v="10"/>
    <s v="Xerox 205"/>
    <n v="25.92"/>
    <n v="4"/>
    <n v="0"/>
    <n v="12.441600000000001"/>
    <n v="103.68"/>
    <n v="91.238400000000013"/>
    <x v="232"/>
  </r>
  <r>
    <s v="CA-2013-154739"/>
    <n v="2013"/>
    <d v="2013-12-11T00:00:00"/>
    <d v="2013-12-16T00:00:00"/>
    <n v="5"/>
    <x v="0"/>
    <s v="LH-17155"/>
    <s v="Logan Haushalter"/>
    <x v="0"/>
    <s v="United States"/>
    <x v="8"/>
    <s v="California"/>
    <x v="9"/>
    <x v="1"/>
    <s v="FUR-CH-10002965"/>
    <x v="0"/>
    <x v="1"/>
    <s v="Global Leather Highback Executive Chair with Pneumatic Height Adjustment, Black"/>
    <n v="321.56799999999998"/>
    <n v="2"/>
    <n v="0.2"/>
    <n v="28.137200000000007"/>
    <n v="642.93599999999992"/>
    <n v="614.79879999999991"/>
    <x v="233"/>
  </r>
  <r>
    <s v="CA-2013-145625"/>
    <n v="2013"/>
    <d v="2013-09-12T00:00:00"/>
    <d v="2013-09-18T00:00:00"/>
    <n v="6"/>
    <x v="1"/>
    <s v="KC-16540"/>
    <s v="Kelly Collister"/>
    <x v="0"/>
    <s v="United States"/>
    <x v="70"/>
    <s v="California"/>
    <x v="88"/>
    <x v="1"/>
    <s v="OFF-PA-10004569"/>
    <x v="1"/>
    <x v="10"/>
    <s v="Wirebound Message Books, Two 4 1/4&quot; x 5&quot; Forms per Page"/>
    <n v="7.61"/>
    <n v="1"/>
    <n v="0"/>
    <n v="3.5766999999999998"/>
    <n v="7.61"/>
    <n v="4.0333000000000006"/>
    <x v="234"/>
  </r>
  <r>
    <s v="CA-2013-145625"/>
    <n v="2013"/>
    <d v="2013-09-12T00:00:00"/>
    <d v="2013-09-18T00:00:00"/>
    <n v="6"/>
    <x v="1"/>
    <s v="KC-16540"/>
    <s v="Kelly Collister"/>
    <x v="0"/>
    <s v="United States"/>
    <x v="70"/>
    <s v="California"/>
    <x v="88"/>
    <x v="1"/>
    <s v="TEC-AC-10003832"/>
    <x v="2"/>
    <x v="11"/>
    <s v="Logitech P710e Mobile Speakerphone"/>
    <n v="3347.37"/>
    <n v="13"/>
    <n v="0"/>
    <n v="636.0002999999997"/>
    <n v="43515.81"/>
    <n v="42879.809699999998"/>
    <x v="235"/>
  </r>
  <r>
    <s v="CA-2013-146941"/>
    <n v="2013"/>
    <d v="2013-12-11T00:00:00"/>
    <d v="2013-12-14T00:00:00"/>
    <n v="3"/>
    <x v="2"/>
    <s v="DL-13315"/>
    <s v="Delfina Latchford"/>
    <x v="0"/>
    <s v="United States"/>
    <x v="20"/>
    <s v="New York"/>
    <x v="23"/>
    <x v="3"/>
    <s v="OFF-ST-10001228"/>
    <x v="1"/>
    <x v="4"/>
    <s v="Fellowes Personal Hanging Folder Files, Navy"/>
    <n v="80.58"/>
    <n v="6"/>
    <n v="0"/>
    <n v="22.562400000000004"/>
    <n v="483.48"/>
    <n v="460.91759999999999"/>
    <x v="236"/>
  </r>
  <r>
    <s v="CA-2013-146941"/>
    <n v="2013"/>
    <d v="2013-12-11T00:00:00"/>
    <d v="2013-12-14T00:00:00"/>
    <n v="3"/>
    <x v="2"/>
    <s v="DL-13315"/>
    <s v="Delfina Latchford"/>
    <x v="0"/>
    <s v="United States"/>
    <x v="20"/>
    <s v="New York"/>
    <x v="23"/>
    <x v="3"/>
    <s v="OFF-EN-10003296"/>
    <x v="1"/>
    <x v="12"/>
    <s v="Tyvek Side-Opening Peel &amp; Seel Expanding Envelopes"/>
    <n v="361.92"/>
    <n v="4"/>
    <n v="0"/>
    <n v="162.864"/>
    <n v="1447.68"/>
    <n v="1284.816"/>
    <x v="116"/>
  </r>
  <r>
    <s v="US-2012-159982"/>
    <n v="2012"/>
    <d v="2012-11-28T00:00:00"/>
    <d v="2012-12-04T00:00:00"/>
    <n v="6"/>
    <x v="1"/>
    <s v="DR-12880"/>
    <s v="Dan Reichenbach"/>
    <x v="1"/>
    <s v="United States"/>
    <x v="22"/>
    <s v="Illinois"/>
    <x v="36"/>
    <x v="2"/>
    <s v="FUR-FU-10002505"/>
    <x v="0"/>
    <x v="5"/>
    <s v="Eldon 100 Class Desk Accessories"/>
    <n v="12.132000000000001"/>
    <n v="9"/>
    <n v="0.6"/>
    <n v="8.4923999999999982"/>
    <n v="108.58800000000002"/>
    <n v="100.09560000000002"/>
    <x v="237"/>
  </r>
  <r>
    <s v="US-2012-159982"/>
    <n v="2012"/>
    <d v="2012-11-28T00:00:00"/>
    <d v="2012-12-04T00:00:00"/>
    <n v="6"/>
    <x v="1"/>
    <s v="DR-12880"/>
    <s v="Dan Reichenbach"/>
    <x v="1"/>
    <s v="United States"/>
    <x v="22"/>
    <s v="Illinois"/>
    <x v="36"/>
    <x v="2"/>
    <s v="OFF-ST-10004804"/>
    <x v="1"/>
    <x v="4"/>
    <s v="Belkin 19&quot; Vented Equipment Shelf, Black"/>
    <n v="82.367999999999995"/>
    <n v="2"/>
    <n v="0.2"/>
    <n v="19.562399999999997"/>
    <n v="164.536"/>
    <n v="144.9736"/>
    <x v="238"/>
  </r>
  <r>
    <s v="US-2012-159982"/>
    <n v="2012"/>
    <d v="2012-11-28T00:00:00"/>
    <d v="2012-12-04T00:00:00"/>
    <n v="6"/>
    <x v="1"/>
    <s v="DR-12880"/>
    <s v="Dan Reichenbach"/>
    <x v="1"/>
    <s v="United States"/>
    <x v="22"/>
    <s v="Illinois"/>
    <x v="36"/>
    <x v="2"/>
    <s v="OFF-ST-10001590"/>
    <x v="1"/>
    <x v="4"/>
    <s v="Tenex Personal Project File with Scoop Front Design, Black"/>
    <n v="53.92"/>
    <n v="5"/>
    <n v="0.2"/>
    <n v="4.0439999999999969"/>
    <n v="269.40000000000003"/>
    <n v="265.35600000000005"/>
    <x v="239"/>
  </r>
  <r>
    <s v="US-2012-159982"/>
    <n v="2012"/>
    <d v="2012-11-28T00:00:00"/>
    <d v="2012-12-04T00:00:00"/>
    <n v="6"/>
    <x v="1"/>
    <s v="DR-12880"/>
    <s v="Dan Reichenbach"/>
    <x v="1"/>
    <s v="United States"/>
    <x v="22"/>
    <s v="Illinois"/>
    <x v="36"/>
    <x v="2"/>
    <s v="TEC-PH-10001580"/>
    <x v="2"/>
    <x v="7"/>
    <s v="Logitech Mobile Speakerphone P710e - speaker phone"/>
    <n v="647.904"/>
    <n v="6"/>
    <n v="0.2"/>
    <n v="56.691599999999966"/>
    <n v="3887.2240000000002"/>
    <n v="3830.5324000000001"/>
    <x v="240"/>
  </r>
  <r>
    <s v="CA-2014-163139"/>
    <n v="2014"/>
    <d v="2014-12-02T00:00:00"/>
    <d v="2014-12-04T00:00:00"/>
    <n v="2"/>
    <x v="0"/>
    <s v="CC-12670"/>
    <s v="Craig Carreira"/>
    <x v="0"/>
    <s v="United States"/>
    <x v="20"/>
    <s v="New York"/>
    <x v="29"/>
    <x v="3"/>
    <s v="TEC-AC-10000290"/>
    <x v="2"/>
    <x v="11"/>
    <s v="Sabrent 4-Port USB 2.0 Hub"/>
    <n v="20.37"/>
    <n v="3"/>
    <n v="0"/>
    <n v="6.9258000000000006"/>
    <n v="61.11"/>
    <n v="54.184199999999997"/>
    <x v="241"/>
  </r>
  <r>
    <s v="CA-2014-163139"/>
    <n v="2014"/>
    <d v="2014-12-02T00:00:00"/>
    <d v="2014-12-04T00:00:00"/>
    <n v="2"/>
    <x v="0"/>
    <s v="CC-12670"/>
    <s v="Craig Carreira"/>
    <x v="0"/>
    <s v="United States"/>
    <x v="20"/>
    <s v="New York"/>
    <x v="29"/>
    <x v="3"/>
    <s v="OFF-ST-10002790"/>
    <x v="1"/>
    <x v="4"/>
    <s v="Safco Industrial Shelving"/>
    <n v="221.54999999999998"/>
    <n v="3"/>
    <n v="0"/>
    <n v="6.6465000000000174"/>
    <n v="664.65"/>
    <n v="658.00349999999992"/>
    <x v="242"/>
  </r>
  <r>
    <s v="CA-2014-163139"/>
    <n v="2014"/>
    <d v="2014-12-02T00:00:00"/>
    <d v="2014-12-04T00:00:00"/>
    <n v="2"/>
    <x v="0"/>
    <s v="CC-12670"/>
    <s v="Craig Carreira"/>
    <x v="0"/>
    <s v="United States"/>
    <x v="20"/>
    <s v="New York"/>
    <x v="29"/>
    <x v="3"/>
    <s v="OFF-BI-10003460"/>
    <x v="1"/>
    <x v="8"/>
    <s v="Acco 3-Hole Punch"/>
    <n v="17.52"/>
    <n v="5"/>
    <n v="0.2"/>
    <n v="6.1319999999999988"/>
    <n v="87.399999999999991"/>
    <n v="81.267999999999986"/>
    <x v="243"/>
  </r>
  <r>
    <s v="US-2014-155299"/>
    <n v="2014"/>
    <d v="2014-06-09T00:00:00"/>
    <d v="2014-06-13T00:00:00"/>
    <n v="4"/>
    <x v="1"/>
    <s v="Dl-13600"/>
    <s v="Dorris liebe"/>
    <x v="1"/>
    <s v="United States"/>
    <x v="45"/>
    <s v="Texas"/>
    <x v="89"/>
    <x v="2"/>
    <s v="OFF-AP-10002203"/>
    <x v="1"/>
    <x v="9"/>
    <s v="Eureka Disposable Bags for Sanitaire Vibra Groomer I Upright Vac"/>
    <n v="1.6239999999999994"/>
    <n v="2"/>
    <n v="0.8"/>
    <n v="4.4660000000000002"/>
    <n v="2.4479999999999986"/>
    <n v="-2.0180000000000016"/>
    <x v="244"/>
  </r>
  <r>
    <s v="US-2011-106992"/>
    <n v="2011"/>
    <d v="2011-09-19T00:00:00"/>
    <d v="2011-09-21T00:00:00"/>
    <n v="2"/>
    <x v="0"/>
    <s v="SB-20290"/>
    <s v="Sean Braxton"/>
    <x v="1"/>
    <s v="United States"/>
    <x v="12"/>
    <s v="Texas"/>
    <x v="66"/>
    <x v="2"/>
    <s v="TEC-MA-10000822"/>
    <x v="2"/>
    <x v="15"/>
    <s v="Lexmark MX611dhe Monochrome Laser Printer"/>
    <n v="3059.982"/>
    <n v="3"/>
    <n v="0.4"/>
    <n v="509.99700000000075"/>
    <n v="9179.5460000000003"/>
    <n v="8669.5489999999991"/>
    <x v="245"/>
  </r>
  <r>
    <s v="US-2011-106992"/>
    <n v="2011"/>
    <d v="2011-09-19T00:00:00"/>
    <d v="2011-09-21T00:00:00"/>
    <n v="2"/>
    <x v="0"/>
    <s v="SB-20290"/>
    <s v="Sean Braxton"/>
    <x v="1"/>
    <s v="United States"/>
    <x v="12"/>
    <s v="Texas"/>
    <x v="66"/>
    <x v="2"/>
    <s v="TEC-MA-10003353"/>
    <x v="2"/>
    <x v="15"/>
    <s v="Xerox WorkCentre 6505DN Laser Multifunction Printer"/>
    <n v="2519.9579999999996"/>
    <n v="7"/>
    <n v="0.4"/>
    <n v="251.99579999999992"/>
    <n v="17639.305999999997"/>
    <n v="17387.310199999996"/>
    <x v="246"/>
  </r>
  <r>
    <s v="CA-2013-125318"/>
    <n v="2013"/>
    <d v="2013-06-07T00:00:00"/>
    <d v="2013-06-14T00:00:00"/>
    <n v="7"/>
    <x v="1"/>
    <s v="RC-19825"/>
    <s v="Roy Collins"/>
    <x v="0"/>
    <s v="United States"/>
    <x v="22"/>
    <s v="Illinois"/>
    <x v="26"/>
    <x v="2"/>
    <s v="TEC-PH-10001433"/>
    <x v="2"/>
    <x v="7"/>
    <s v="Cisco Small Business SPA 502G VoIP phone"/>
    <n v="328.22399999999999"/>
    <n v="4"/>
    <n v="0.2"/>
    <n v="28.7196"/>
    <n v="1312.6959999999999"/>
    <n v="1283.9764"/>
    <x v="247"/>
  </r>
  <r>
    <s v="CA-2012-155040"/>
    <n v="2012"/>
    <d v="2012-11-10T00:00:00"/>
    <d v="2012-11-15T00:00:00"/>
    <n v="5"/>
    <x v="1"/>
    <s v="AH-10210"/>
    <s v="Alan Hwang"/>
    <x v="0"/>
    <s v="United States"/>
    <x v="71"/>
    <s v="California"/>
    <x v="90"/>
    <x v="1"/>
    <s v="TEC-AC-10004469"/>
    <x v="2"/>
    <x v="11"/>
    <s v="Microsoft Sculpt Comfort Mouse"/>
    <n v="79.900000000000006"/>
    <n v="2"/>
    <n v="0"/>
    <n v="35.156000000000006"/>
    <n v="159.80000000000001"/>
    <n v="124.64400000000001"/>
    <x v="60"/>
  </r>
  <r>
    <s v="CA-2014-136826"/>
    <n v="2014"/>
    <d v="2014-06-17T00:00:00"/>
    <d v="2014-06-21T00:00:00"/>
    <n v="4"/>
    <x v="1"/>
    <s v="CB-12535"/>
    <s v="Claudia Bergmann"/>
    <x v="1"/>
    <s v="United States"/>
    <x v="72"/>
    <s v="North Carolina"/>
    <x v="91"/>
    <x v="0"/>
    <s v="OFF-AR-10003602"/>
    <x v="1"/>
    <x v="6"/>
    <s v="Quartet Omega Colored Chalk, 12/Pack"/>
    <n v="14.015999999999998"/>
    <n v="3"/>
    <n v="0.2"/>
    <n v="4.7303999999999995"/>
    <n v="41.847999999999992"/>
    <n v="37.117599999999996"/>
    <x v="248"/>
  </r>
  <r>
    <s v="CA-2013-111010"/>
    <n v="2013"/>
    <d v="2013-01-22T00:00:00"/>
    <d v="2013-01-28T00:00:00"/>
    <n v="6"/>
    <x v="1"/>
    <s v="PG-18895"/>
    <s v="Paul Gonzalez"/>
    <x v="0"/>
    <s v="United States"/>
    <x v="73"/>
    <s v="New Jersey"/>
    <x v="92"/>
    <x v="3"/>
    <s v="OFF-FA-10003472"/>
    <x v="1"/>
    <x v="13"/>
    <s v="Bagged Rubber Bands"/>
    <n v="7.5600000000000005"/>
    <n v="6"/>
    <n v="0"/>
    <n v="0.3024"/>
    <n v="45.36"/>
    <n v="45.057600000000001"/>
    <x v="249"/>
  </r>
  <r>
    <s v="US-2014-145366"/>
    <n v="2014"/>
    <d v="2014-12-10T00:00:00"/>
    <d v="2014-12-14T00:00:00"/>
    <n v="4"/>
    <x v="1"/>
    <s v="CA-12310"/>
    <s v="Christine Abelman"/>
    <x v="1"/>
    <s v="United States"/>
    <x v="74"/>
    <s v="Ohio"/>
    <x v="93"/>
    <x v="3"/>
    <s v="OFF-ST-10004180"/>
    <x v="1"/>
    <x v="4"/>
    <s v="Safco Commercial Shelving"/>
    <n v="37.207999999999998"/>
    <n v="1"/>
    <n v="0.2"/>
    <n v="7.4416000000000011"/>
    <n v="37.007999999999996"/>
    <n v="29.566399999999994"/>
    <x v="250"/>
  </r>
  <r>
    <s v="US-2014-145366"/>
    <n v="2014"/>
    <d v="2014-12-10T00:00:00"/>
    <d v="2014-12-14T00:00:00"/>
    <n v="4"/>
    <x v="1"/>
    <s v="CA-12310"/>
    <s v="Christine Abelman"/>
    <x v="1"/>
    <s v="United States"/>
    <x v="74"/>
    <s v="Ohio"/>
    <x v="93"/>
    <x v="3"/>
    <s v="OFF-EN-10004386"/>
    <x v="1"/>
    <x v="12"/>
    <s v="Recycled Interoffice Envelopes with String and Button Closure, 10 x 13"/>
    <n v="57.576000000000001"/>
    <n v="3"/>
    <n v="0.2"/>
    <n v="21.591000000000001"/>
    <n v="172.52800000000002"/>
    <n v="150.93700000000001"/>
    <x v="251"/>
  </r>
  <r>
    <s v="CA-2014-163979"/>
    <n v="2014"/>
    <d v="2014-12-29T00:00:00"/>
    <d v="2015-01-03T00:00:00"/>
    <n v="5"/>
    <x v="0"/>
    <s v="KH-16690"/>
    <s v="Kristen Hastings"/>
    <x v="1"/>
    <s v="United States"/>
    <x v="8"/>
    <s v="California"/>
    <x v="94"/>
    <x v="1"/>
    <s v="OFF-ST-10003208"/>
    <x v="1"/>
    <x v="4"/>
    <s v="Adjustable Depth Letter/Legal Cart"/>
    <n v="725.84"/>
    <n v="4"/>
    <n v="0"/>
    <n v="210.4935999999999"/>
    <n v="2903.36"/>
    <n v="2692.8664000000003"/>
    <x v="252"/>
  </r>
  <r>
    <s v="CA-2012-155334"/>
    <n v="2012"/>
    <d v="2012-07-30T00:00:00"/>
    <d v="2012-07-31T00:00:00"/>
    <n v="1"/>
    <x v="2"/>
    <s v="HA-14920"/>
    <s v="Helen Andreada"/>
    <x v="0"/>
    <s v="United States"/>
    <x v="8"/>
    <s v="California"/>
    <x v="9"/>
    <x v="1"/>
    <s v="TEC-AC-10003628"/>
    <x v="2"/>
    <x v="11"/>
    <s v="Logitech 910-002974 M325 Wireless Mouse for Web Scrolling"/>
    <n v="209.92999999999998"/>
    <n v="7"/>
    <n v="0"/>
    <n v="92.369200000000021"/>
    <n v="1469.5099999999998"/>
    <n v="1377.1407999999997"/>
    <x v="253"/>
  </r>
  <r>
    <s v="CA-2012-155334"/>
    <n v="2012"/>
    <d v="2012-07-30T00:00:00"/>
    <d v="2012-07-31T00:00:00"/>
    <n v="1"/>
    <x v="2"/>
    <s v="HA-14920"/>
    <s v="Helen Andreada"/>
    <x v="0"/>
    <s v="United States"/>
    <x v="8"/>
    <s v="California"/>
    <x v="9"/>
    <x v="1"/>
    <s v="FUR-FU-10003274"/>
    <x v="0"/>
    <x v="5"/>
    <s v="Regeneration Desk Collection"/>
    <n v="5.28"/>
    <n v="3"/>
    <n v="0"/>
    <n v="2.3232000000000004"/>
    <n v="15.84"/>
    <n v="13.5168"/>
    <x v="254"/>
  </r>
  <r>
    <s v="CA-2012-155334"/>
    <n v="2012"/>
    <d v="2012-07-30T00:00:00"/>
    <d v="2012-07-31T00:00:00"/>
    <n v="1"/>
    <x v="2"/>
    <s v="HA-14920"/>
    <s v="Helen Andreada"/>
    <x v="0"/>
    <s v="United States"/>
    <x v="8"/>
    <s v="California"/>
    <x v="9"/>
    <x v="1"/>
    <s v="OFF-BI-10002557"/>
    <x v="1"/>
    <x v="8"/>
    <s v="Presstex Flexible Ring Binders"/>
    <n v="10.92"/>
    <n v="3"/>
    <n v="0.2"/>
    <n v="4.0949999999999989"/>
    <n v="32.559999999999995"/>
    <n v="28.464999999999996"/>
    <x v="255"/>
  </r>
  <r>
    <s v="CA-2014-118136"/>
    <n v="2014"/>
    <d v="2014-09-17T00:00:00"/>
    <d v="2014-09-18T00:00:00"/>
    <n v="1"/>
    <x v="2"/>
    <s v="BB-10990"/>
    <s v="Barry Blumstein"/>
    <x v="1"/>
    <s v="United States"/>
    <x v="75"/>
    <s v="California"/>
    <x v="95"/>
    <x v="1"/>
    <s v="OFF-PA-10002615"/>
    <x v="1"/>
    <x v="10"/>
    <s v="Ampad Gold Fibre Wirebound Steno Books, 6&quot; x 9&quot;, Gregg Ruled"/>
    <n v="8.82"/>
    <n v="2"/>
    <n v="0"/>
    <n v="4.0571999999999999"/>
    <n v="17.64"/>
    <n v="13.582800000000001"/>
    <x v="256"/>
  </r>
  <r>
    <s v="CA-2014-118136"/>
    <n v="2014"/>
    <d v="2014-09-17T00:00:00"/>
    <d v="2014-09-18T00:00:00"/>
    <n v="1"/>
    <x v="2"/>
    <s v="BB-10990"/>
    <s v="Barry Blumstein"/>
    <x v="1"/>
    <s v="United States"/>
    <x v="75"/>
    <s v="California"/>
    <x v="95"/>
    <x v="1"/>
    <s v="OFF-AR-10001427"/>
    <x v="1"/>
    <x v="6"/>
    <s v="Newell 330"/>
    <n v="5.98"/>
    <n v="1"/>
    <n v="0"/>
    <n v="1.5548000000000002"/>
    <n v="5.98"/>
    <n v="4.4252000000000002"/>
    <x v="257"/>
  </r>
  <r>
    <s v="CA-2014-132976"/>
    <n v="2014"/>
    <d v="2014-10-14T00:00:00"/>
    <d v="2014-10-18T00:00:00"/>
    <n v="4"/>
    <x v="1"/>
    <s v="AG-10495"/>
    <s v="Andrew Gjertsen"/>
    <x v="1"/>
    <s v="United States"/>
    <x v="10"/>
    <s v="Pennsylvania"/>
    <x v="11"/>
    <x v="3"/>
    <s v="OFF-PA-10000673"/>
    <x v="1"/>
    <x v="10"/>
    <s v="Post-it “Important Message” Note Pad, Neon Colors, 50 Sheets/Pad"/>
    <n v="11.648000000000001"/>
    <n v="2"/>
    <n v="0.2"/>
    <n v="4.0768000000000004"/>
    <n v="23.096000000000004"/>
    <n v="19.019200000000005"/>
    <x v="258"/>
  </r>
  <r>
    <s v="CA-2014-132976"/>
    <n v="2014"/>
    <d v="2014-10-14T00:00:00"/>
    <d v="2014-10-18T00:00:00"/>
    <n v="4"/>
    <x v="1"/>
    <s v="AG-10495"/>
    <s v="Andrew Gjertsen"/>
    <x v="1"/>
    <s v="United States"/>
    <x v="10"/>
    <s v="Pennsylvania"/>
    <x v="11"/>
    <x v="3"/>
    <s v="OFF-PA-10004470"/>
    <x v="1"/>
    <x v="10"/>
    <s v="Adams Write n' Stick Phone Message Book, 11&quot; X 5 1/4&quot;, 200 Messages"/>
    <n v="18.175999999999998"/>
    <n v="4"/>
    <n v="0.2"/>
    <n v="5.9071999999999987"/>
    <n v="72.503999999999991"/>
    <n v="66.596799999999988"/>
    <x v="259"/>
  </r>
  <r>
    <s v="CA-2014-132976"/>
    <n v="2014"/>
    <d v="2014-10-14T00:00:00"/>
    <d v="2014-10-18T00:00:00"/>
    <n v="4"/>
    <x v="1"/>
    <s v="AG-10495"/>
    <s v="Andrew Gjertsen"/>
    <x v="1"/>
    <s v="United States"/>
    <x v="10"/>
    <s v="Pennsylvania"/>
    <x v="11"/>
    <x v="3"/>
    <s v="OFF-ST-10000876"/>
    <x v="1"/>
    <x v="4"/>
    <s v="Eldon Simplefile Box Office"/>
    <n v="59.712000000000003"/>
    <n v="6"/>
    <n v="0.2"/>
    <n v="5.9711999999999996"/>
    <n v="358.07200000000006"/>
    <n v="352.10080000000005"/>
    <x v="260"/>
  </r>
  <r>
    <s v="CA-2014-132976"/>
    <n v="2014"/>
    <d v="2014-10-14T00:00:00"/>
    <d v="2014-10-18T00:00:00"/>
    <n v="4"/>
    <x v="1"/>
    <s v="AG-10495"/>
    <s v="Andrew Gjertsen"/>
    <x v="1"/>
    <s v="United States"/>
    <x v="10"/>
    <s v="Pennsylvania"/>
    <x v="11"/>
    <x v="3"/>
    <s v="OFF-LA-10002043"/>
    <x v="1"/>
    <x v="2"/>
    <s v="Avery 489"/>
    <n v="24.839999999999996"/>
    <n v="3"/>
    <n v="0.2"/>
    <n v="8.6940000000000008"/>
    <n v="74.319999999999979"/>
    <n v="65.625999999999976"/>
    <x v="261"/>
  </r>
  <r>
    <s v="US-2012-161991"/>
    <n v="2012"/>
    <d v="2012-09-26T00:00:00"/>
    <d v="2012-09-28T00:00:00"/>
    <n v="2"/>
    <x v="0"/>
    <s v="SC-20725"/>
    <s v="Steven Cartwright"/>
    <x v="0"/>
    <s v="United States"/>
    <x v="12"/>
    <s v="Texas"/>
    <x v="32"/>
    <x v="2"/>
    <s v="OFF-BI-10004967"/>
    <x v="1"/>
    <x v="8"/>
    <s v="Round Ring Binders"/>
    <n v="2.0799999999999996"/>
    <n v="5"/>
    <n v="0.8"/>
    <n v="3.4320000000000004"/>
    <n v="9.5999999999999979"/>
    <n v="6.1679999999999975"/>
    <x v="262"/>
  </r>
  <r>
    <s v="US-2012-161991"/>
    <n v="2012"/>
    <d v="2012-09-26T00:00:00"/>
    <d v="2012-09-28T00:00:00"/>
    <n v="2"/>
    <x v="0"/>
    <s v="SC-20725"/>
    <s v="Steven Cartwright"/>
    <x v="0"/>
    <s v="United States"/>
    <x v="12"/>
    <s v="Texas"/>
    <x v="32"/>
    <x v="2"/>
    <s v="TEC-PH-10001760"/>
    <x v="2"/>
    <x v="7"/>
    <s v="Bose SoundLink Bluetooth Speaker"/>
    <n v="1114.4000000000001"/>
    <n v="7"/>
    <n v="0.2"/>
    <n v="376.11"/>
    <n v="7800.6000000000013"/>
    <n v="7424.4900000000016"/>
    <x v="263"/>
  </r>
  <r>
    <s v="CA-2012-130890"/>
    <n v="2012"/>
    <d v="2012-11-02T00:00:00"/>
    <d v="2012-11-06T00:00:00"/>
    <n v="4"/>
    <x v="1"/>
    <s v="JO-15280"/>
    <s v="Jas O'Carroll"/>
    <x v="0"/>
    <s v="United States"/>
    <x v="1"/>
    <s v="California"/>
    <x v="25"/>
    <x v="1"/>
    <s v="FUR-TA-10002903"/>
    <x v="0"/>
    <x v="3"/>
    <s v="Bevis Round Bullnose 29&quot; High Table Top"/>
    <n v="1038.8399999999999"/>
    <n v="5"/>
    <n v="0.2"/>
    <n v="51.942000000000007"/>
    <n v="5194"/>
    <n v="5142.058"/>
    <x v="264"/>
  </r>
  <r>
    <s v="CA-2012-130883"/>
    <n v="2012"/>
    <d v="2012-09-26T00:00:00"/>
    <d v="2012-10-02T00:00:00"/>
    <n v="6"/>
    <x v="1"/>
    <s v="TB-21520"/>
    <s v="Tracy Blumstein"/>
    <x v="0"/>
    <s v="United States"/>
    <x v="32"/>
    <s v="Oregon"/>
    <x v="40"/>
    <x v="1"/>
    <s v="OFF-PA-10000474"/>
    <x v="1"/>
    <x v="10"/>
    <s v="Staples"/>
    <n v="141.76"/>
    <n v="5"/>
    <n v="0.2"/>
    <n v="47.843999999999994"/>
    <n v="708.59999999999991"/>
    <n v="660.75599999999986"/>
    <x v="265"/>
  </r>
  <r>
    <s v="CA-2012-130883"/>
    <n v="2012"/>
    <d v="2012-09-26T00:00:00"/>
    <d v="2012-10-02T00:00:00"/>
    <n v="6"/>
    <x v="1"/>
    <s v="TB-21520"/>
    <s v="Tracy Blumstein"/>
    <x v="0"/>
    <s v="United States"/>
    <x v="32"/>
    <s v="Oregon"/>
    <x v="40"/>
    <x v="1"/>
    <s v="TEC-AC-10001956"/>
    <x v="2"/>
    <x v="11"/>
    <s v="Microsoft Arc Touch Mouse"/>
    <n v="239.80000000000004"/>
    <n v="5"/>
    <n v="0.2"/>
    <n v="47.959999999999987"/>
    <n v="1198.8000000000002"/>
    <n v="1150.8400000000001"/>
    <x v="266"/>
  </r>
  <r>
    <s v="CA-2012-130883"/>
    <n v="2012"/>
    <d v="2012-09-26T00:00:00"/>
    <d v="2012-10-02T00:00:00"/>
    <n v="6"/>
    <x v="1"/>
    <s v="TB-21520"/>
    <s v="Tracy Blumstein"/>
    <x v="0"/>
    <s v="United States"/>
    <x v="32"/>
    <s v="Oregon"/>
    <x v="40"/>
    <x v="1"/>
    <s v="OFF-PA-10004100"/>
    <x v="1"/>
    <x v="10"/>
    <s v="Xerox 216"/>
    <n v="31.104000000000006"/>
    <n v="6"/>
    <n v="0.2"/>
    <n v="10.8864"/>
    <n v="186.42400000000004"/>
    <n v="175.53760000000003"/>
    <x v="267"/>
  </r>
  <r>
    <s v="CA-2013-112697"/>
    <n v="2013"/>
    <d v="2013-12-19T00:00:00"/>
    <d v="2013-12-21T00:00:00"/>
    <n v="2"/>
    <x v="0"/>
    <s v="AH-10195"/>
    <s v="Alan Haines"/>
    <x v="1"/>
    <s v="United States"/>
    <x v="76"/>
    <s v="Florida"/>
    <x v="96"/>
    <x v="0"/>
    <s v="OFF-BI-10000778"/>
    <x v="1"/>
    <x v="8"/>
    <s v="GBC VeloBinder Electric Binding Machine"/>
    <n v="254.05800000000002"/>
    <n v="7"/>
    <n v="0.7"/>
    <n v="169.3719999999999"/>
    <n v="1777.7060000000001"/>
    <n v="1608.3340000000003"/>
    <x v="268"/>
  </r>
  <r>
    <s v="CA-2013-112697"/>
    <n v="2013"/>
    <d v="2013-12-19T00:00:00"/>
    <d v="2013-12-21T00:00:00"/>
    <n v="2"/>
    <x v="0"/>
    <s v="AH-10195"/>
    <s v="Alan Haines"/>
    <x v="1"/>
    <s v="United States"/>
    <x v="76"/>
    <s v="Florida"/>
    <x v="96"/>
    <x v="0"/>
    <s v="OFF-AP-10002684"/>
    <x v="1"/>
    <x v="9"/>
    <s v="Acco 7-Outlet Masterpiece Power Center, Wihtout Fax/Phone Line Protection"/>
    <n v="194.52800000000002"/>
    <n v="2"/>
    <n v="0.2"/>
    <n v="24.315999999999974"/>
    <n v="388.85600000000005"/>
    <n v="364.54000000000008"/>
    <x v="269"/>
  </r>
  <r>
    <s v="CA-2013-112697"/>
    <n v="2013"/>
    <d v="2013-12-19T00:00:00"/>
    <d v="2013-12-21T00:00:00"/>
    <n v="2"/>
    <x v="0"/>
    <s v="AH-10195"/>
    <s v="Alan Haines"/>
    <x v="1"/>
    <s v="United States"/>
    <x v="76"/>
    <s v="Florida"/>
    <x v="96"/>
    <x v="0"/>
    <s v="OFF-SU-10000646"/>
    <x v="1"/>
    <x v="14"/>
    <s v="Premier Automatic Letter Opener"/>
    <n v="961.48000000000013"/>
    <n v="5"/>
    <n v="0.2"/>
    <n v="204.31449999999995"/>
    <n v="4807.2000000000007"/>
    <n v="4602.8855000000003"/>
    <x v="270"/>
  </r>
  <r>
    <s v="CA-2013-110772"/>
    <n v="2013"/>
    <d v="2013-11-21T00:00:00"/>
    <d v="2013-11-25T00:00:00"/>
    <n v="4"/>
    <x v="0"/>
    <s v="NZ-18565"/>
    <s v="Nick Zandusky"/>
    <x v="2"/>
    <s v="United States"/>
    <x v="38"/>
    <s v="Ohio"/>
    <x v="47"/>
    <x v="3"/>
    <s v="OFF-FA-10002983"/>
    <x v="1"/>
    <x v="13"/>
    <s v="Advantus SlideClip Paper Clips"/>
    <n v="19.096"/>
    <n v="7"/>
    <n v="0.2"/>
    <n v="6.6835999999999993"/>
    <n v="133.47200000000001"/>
    <n v="126.78840000000001"/>
    <x v="271"/>
  </r>
  <r>
    <s v="CA-2013-110772"/>
    <n v="2013"/>
    <d v="2013-11-21T00:00:00"/>
    <d v="2013-11-25T00:00:00"/>
    <n v="4"/>
    <x v="0"/>
    <s v="NZ-18565"/>
    <s v="Nick Zandusky"/>
    <x v="2"/>
    <s v="United States"/>
    <x v="38"/>
    <s v="Ohio"/>
    <x v="47"/>
    <x v="3"/>
    <s v="OFF-LA-10004689"/>
    <x v="1"/>
    <x v="2"/>
    <s v="Avery 512"/>
    <n v="18.496000000000002"/>
    <n v="8"/>
    <n v="0.2"/>
    <n v="6.2423999999999999"/>
    <n v="147.76800000000003"/>
    <n v="141.52560000000003"/>
    <x v="272"/>
  </r>
  <r>
    <s v="CA-2013-110772"/>
    <n v="2013"/>
    <d v="2013-11-21T00:00:00"/>
    <d v="2013-11-25T00:00:00"/>
    <n v="4"/>
    <x v="0"/>
    <s v="NZ-18565"/>
    <s v="Nick Zandusky"/>
    <x v="2"/>
    <s v="United States"/>
    <x v="38"/>
    <s v="Ohio"/>
    <x v="47"/>
    <x v="3"/>
    <s v="TEC-AC-10002001"/>
    <x v="2"/>
    <x v="11"/>
    <s v="Logitech Wireless Gaming Headset G930"/>
    <n v="255.98400000000004"/>
    <n v="2"/>
    <n v="0.2"/>
    <n v="54.396600000000007"/>
    <n v="511.76800000000009"/>
    <n v="457.37140000000011"/>
    <x v="273"/>
  </r>
  <r>
    <s v="CA-2013-110772"/>
    <n v="2013"/>
    <d v="2013-11-21T00:00:00"/>
    <d v="2013-11-25T00:00:00"/>
    <n v="4"/>
    <x v="0"/>
    <s v="NZ-18565"/>
    <s v="Nick Zandusky"/>
    <x v="2"/>
    <s v="United States"/>
    <x v="38"/>
    <s v="Ohio"/>
    <x v="47"/>
    <x v="3"/>
    <s v="FUR-BO-10004709"/>
    <x v="0"/>
    <x v="0"/>
    <s v="Bush Westfield Collection Bookcases, Medium Cherry Finish"/>
    <n v="86.97"/>
    <n v="3"/>
    <n v="0.5"/>
    <n v="48.703199999999995"/>
    <n v="260.40999999999997"/>
    <n v="211.70679999999999"/>
    <x v="274"/>
  </r>
  <r>
    <s v="CA-2011-111451"/>
    <n v="2011"/>
    <d v="2011-12-26T00:00:00"/>
    <d v="2011-12-28T00:00:00"/>
    <n v="2"/>
    <x v="2"/>
    <s v="KL-16555"/>
    <s v="Kelly Lampkin"/>
    <x v="1"/>
    <s v="United States"/>
    <x v="77"/>
    <s v="Colorado"/>
    <x v="97"/>
    <x v="1"/>
    <s v="FUR-FU-10004091"/>
    <x v="0"/>
    <x v="5"/>
    <s v="Howard Miller 13&quot; Diameter Goldtone Round Wall Clock"/>
    <n v="300.416"/>
    <n v="8"/>
    <n v="0.2"/>
    <n v="78.859200000000001"/>
    <n v="2403.1280000000002"/>
    <n v="2324.2688000000003"/>
    <x v="275"/>
  </r>
  <r>
    <s v="CA-2011-111451"/>
    <n v="2011"/>
    <d v="2011-12-26T00:00:00"/>
    <d v="2011-12-28T00:00:00"/>
    <n v="2"/>
    <x v="2"/>
    <s v="KL-16555"/>
    <s v="Kelly Lampkin"/>
    <x v="1"/>
    <s v="United States"/>
    <x v="77"/>
    <s v="Colorado"/>
    <x v="97"/>
    <x v="1"/>
    <s v="FUR-CH-10001891"/>
    <x v="0"/>
    <x v="1"/>
    <s v="Global Deluxe Office Fabric Chairs"/>
    <n v="230.35200000000003"/>
    <n v="3"/>
    <n v="0.2"/>
    <n v="20.155800000000013"/>
    <n v="690.85599999999999"/>
    <n v="670.7002"/>
    <x v="276"/>
  </r>
  <r>
    <s v="CA-2011-111451"/>
    <n v="2011"/>
    <d v="2011-12-26T00:00:00"/>
    <d v="2011-12-28T00:00:00"/>
    <n v="2"/>
    <x v="2"/>
    <s v="KL-16555"/>
    <s v="Kelly Lampkin"/>
    <x v="1"/>
    <s v="United States"/>
    <x v="77"/>
    <s v="Colorado"/>
    <x v="97"/>
    <x v="1"/>
    <s v="FUR-FU-10002918"/>
    <x v="0"/>
    <x v="5"/>
    <s v="Eldon ClusterMat Chair Mat with Cordless Antistatic Protection"/>
    <n v="218.35200000000003"/>
    <n v="3"/>
    <n v="0.2"/>
    <n v="24.564599999999999"/>
    <n v="654.85599999999999"/>
    <n v="630.29139999999995"/>
    <x v="277"/>
  </r>
  <r>
    <s v="CA-2011-111451"/>
    <n v="2011"/>
    <d v="2011-12-26T00:00:00"/>
    <d v="2011-12-28T00:00:00"/>
    <n v="2"/>
    <x v="2"/>
    <s v="KL-16555"/>
    <s v="Kelly Lampkin"/>
    <x v="1"/>
    <s v="United States"/>
    <x v="77"/>
    <s v="Colorado"/>
    <x v="97"/>
    <x v="1"/>
    <s v="OFF-BI-10004593"/>
    <x v="1"/>
    <x v="8"/>
    <s v="Ibico Laser Imprintable Binding System Covers"/>
    <n v="78.600000000000009"/>
    <n v="5"/>
    <n v="0.7"/>
    <n v="62.88000000000001"/>
    <n v="392.30000000000007"/>
    <n v="329.42000000000007"/>
    <x v="278"/>
  </r>
  <r>
    <s v="CA-2011-111451"/>
    <n v="2011"/>
    <d v="2011-12-26T00:00:00"/>
    <d v="2011-12-28T00:00:00"/>
    <n v="2"/>
    <x v="2"/>
    <s v="KL-16555"/>
    <s v="Kelly Lampkin"/>
    <x v="1"/>
    <s v="United States"/>
    <x v="77"/>
    <s v="Colorado"/>
    <x v="97"/>
    <x v="1"/>
    <s v="OFF-FA-10004854"/>
    <x v="1"/>
    <x v="13"/>
    <s v="Vinyl Coated Wire Paper Clips in Organizer Box, 800/Box"/>
    <n v="27.552000000000003"/>
    <n v="3"/>
    <n v="0.2"/>
    <n v="9.2987999999999964"/>
    <n v="82.456000000000003"/>
    <n v="73.157200000000003"/>
    <x v="279"/>
  </r>
  <r>
    <s v="CA-2013-142545"/>
    <n v="2013"/>
    <d v="2013-10-29T00:00:00"/>
    <d v="2013-11-04T00:00:00"/>
    <n v="6"/>
    <x v="1"/>
    <s v="JD-15895"/>
    <s v="Jonathan Doherty"/>
    <x v="1"/>
    <s v="United States"/>
    <x v="78"/>
    <s v="New Jersey"/>
    <x v="98"/>
    <x v="3"/>
    <s v="OFF-PA-10002105"/>
    <x v="1"/>
    <x v="10"/>
    <s v="Xerox 223"/>
    <n v="32.400000000000006"/>
    <n v="5"/>
    <n v="0"/>
    <n v="15.552000000000001"/>
    <n v="162.00000000000003"/>
    <n v="146.44800000000004"/>
    <x v="55"/>
  </r>
  <r>
    <s v="CA-2013-142545"/>
    <n v="2013"/>
    <d v="2013-10-29T00:00:00"/>
    <d v="2013-11-04T00:00:00"/>
    <n v="6"/>
    <x v="1"/>
    <s v="JD-15895"/>
    <s v="Jonathan Doherty"/>
    <x v="1"/>
    <s v="United States"/>
    <x v="78"/>
    <s v="New Jersey"/>
    <x v="98"/>
    <x v="3"/>
    <s v="OFF-ST-10002756"/>
    <x v="1"/>
    <x v="4"/>
    <s v="Tennsco Stur-D-Stor Boltless Shelving, 5 Shelves, 24&quot; Deep, Sand"/>
    <n v="1082.48"/>
    <n v="8"/>
    <n v="0"/>
    <n v="10.824800000000096"/>
    <n v="8659.84"/>
    <n v="8649.0151999999998"/>
    <x v="280"/>
  </r>
  <r>
    <s v="CA-2013-142545"/>
    <n v="2013"/>
    <d v="2013-10-29T00:00:00"/>
    <d v="2013-11-04T00:00:00"/>
    <n v="6"/>
    <x v="1"/>
    <s v="JD-15895"/>
    <s v="Jonathan Doherty"/>
    <x v="1"/>
    <s v="United States"/>
    <x v="78"/>
    <s v="New Jersey"/>
    <x v="98"/>
    <x v="3"/>
    <s v="OFF-PA-10004243"/>
    <x v="1"/>
    <x v="10"/>
    <s v="Xerox 1939"/>
    <n v="56.91"/>
    <n v="3"/>
    <n v="0"/>
    <n v="27.316799999999997"/>
    <n v="170.73"/>
    <n v="143.41319999999999"/>
    <x v="128"/>
  </r>
  <r>
    <s v="CA-2013-142545"/>
    <n v="2013"/>
    <d v="2013-10-29T00:00:00"/>
    <d v="2013-11-04T00:00:00"/>
    <n v="6"/>
    <x v="1"/>
    <s v="JD-15895"/>
    <s v="Jonathan Doherty"/>
    <x v="1"/>
    <s v="United States"/>
    <x v="78"/>
    <s v="New Jersey"/>
    <x v="98"/>
    <x v="3"/>
    <s v="FUR-FU-10001861"/>
    <x v="0"/>
    <x v="5"/>
    <s v="Floodlight Indoor Halogen Bulbs, 1 Bulb per Pack, 60 Watts"/>
    <n v="77.599999999999994"/>
    <n v="4"/>
    <n v="0"/>
    <n v="38.023999999999994"/>
    <n v="310.39999999999998"/>
    <n v="272.37599999999998"/>
    <x v="281"/>
  </r>
  <r>
    <s v="CA-2013-142545"/>
    <n v="2013"/>
    <d v="2013-10-29T00:00:00"/>
    <d v="2013-11-04T00:00:00"/>
    <n v="6"/>
    <x v="1"/>
    <s v="JD-15895"/>
    <s v="Jonathan Doherty"/>
    <x v="1"/>
    <s v="United States"/>
    <x v="78"/>
    <s v="New Jersey"/>
    <x v="98"/>
    <x v="3"/>
    <s v="OFF-BI-10002706"/>
    <x v="1"/>
    <x v="8"/>
    <s v="Avery Premier Heavy-Duty Binder with Round Locking Rings"/>
    <n v="14.28"/>
    <n v="1"/>
    <n v="0"/>
    <n v="6.5687999999999995"/>
    <n v="14.28"/>
    <n v="7.7111999999999998"/>
    <x v="282"/>
  </r>
  <r>
    <s v="US-2014-152380"/>
    <n v="2014"/>
    <d v="2014-11-20T00:00:00"/>
    <d v="2014-11-24T00:00:00"/>
    <n v="4"/>
    <x v="1"/>
    <s v="JH-15910"/>
    <s v="Jonathan Howell"/>
    <x v="0"/>
    <s v="United States"/>
    <x v="22"/>
    <s v="Illinois"/>
    <x v="36"/>
    <x v="2"/>
    <s v="FUR-TA-10002533"/>
    <x v="0"/>
    <x v="3"/>
    <s v="BPI Conference Tables"/>
    <n v="219.07500000000002"/>
    <n v="3"/>
    <n v="0.5"/>
    <n v="131.44500000000005"/>
    <n v="656.72500000000002"/>
    <n v="525.28"/>
    <x v="283"/>
  </r>
  <r>
    <s v="CA-2012-144253"/>
    <n v="2012"/>
    <d v="2012-05-04T00:00:00"/>
    <d v="2012-05-09T00:00:00"/>
    <n v="5"/>
    <x v="0"/>
    <s v="AS-10225"/>
    <s v="Alan Schoenberger"/>
    <x v="1"/>
    <s v="United States"/>
    <x v="20"/>
    <s v="New York"/>
    <x v="23"/>
    <x v="3"/>
    <s v="FUR-FU-10002671"/>
    <x v="0"/>
    <x v="5"/>
    <s v="Electrix 20W Halogen Replacement Bulb for Zoom-In Desk Lamp"/>
    <n v="26.8"/>
    <n v="2"/>
    <n v="0"/>
    <n v="12.863999999999999"/>
    <n v="53.6"/>
    <n v="40.736000000000004"/>
    <x v="284"/>
  </r>
  <r>
    <s v="CA-2011-130960"/>
    <n v="2011"/>
    <d v="2011-12-30T00:00:00"/>
    <d v="2012-01-04T00:00:00"/>
    <n v="5"/>
    <x v="1"/>
    <s v="KB-16600"/>
    <s v="Ken Brennan"/>
    <x v="1"/>
    <s v="United States"/>
    <x v="79"/>
    <s v="Michigan"/>
    <x v="99"/>
    <x v="2"/>
    <s v="OFF-AR-10003651"/>
    <x v="1"/>
    <x v="6"/>
    <s v="Newell 350"/>
    <n v="9.84"/>
    <n v="3"/>
    <n v="0"/>
    <n v="2.8535999999999988"/>
    <n v="29.52"/>
    <n v="26.666399999999999"/>
    <x v="285"/>
  </r>
  <r>
    <s v="CA-2011-111003"/>
    <n v="2011"/>
    <d v="2011-06-01T00:00:00"/>
    <d v="2011-06-06T00:00:00"/>
    <n v="5"/>
    <x v="1"/>
    <s v="CR-12625"/>
    <s v="Corey Roper"/>
    <x v="2"/>
    <s v="United States"/>
    <x v="80"/>
    <s v="New Jersey"/>
    <x v="100"/>
    <x v="3"/>
    <s v="OFF-BI-10001072"/>
    <x v="1"/>
    <x v="8"/>
    <s v="GBC Clear Cover, 8-1/2 x 11, unpunched, 25 covers per pack"/>
    <n v="45.480000000000004"/>
    <n v="3"/>
    <n v="0"/>
    <n v="20.9208"/>
    <n v="136.44"/>
    <n v="115.5192"/>
    <x v="286"/>
  </r>
  <r>
    <s v="CA-2011-111003"/>
    <n v="2011"/>
    <d v="2011-06-01T00:00:00"/>
    <d v="2011-06-06T00:00:00"/>
    <n v="5"/>
    <x v="1"/>
    <s v="CR-12625"/>
    <s v="Corey Roper"/>
    <x v="2"/>
    <s v="United States"/>
    <x v="80"/>
    <s v="New Jersey"/>
    <x v="100"/>
    <x v="3"/>
    <s v="OFF-AR-10002135"/>
    <x v="1"/>
    <x v="6"/>
    <s v="Boston Heavy-Duty Trimline Electric Pencil Sharpeners"/>
    <n v="289.20000000000005"/>
    <n v="6"/>
    <n v="0"/>
    <n v="83.867999999999967"/>
    <n v="1735.2000000000003"/>
    <n v="1651.3320000000003"/>
    <x v="287"/>
  </r>
  <r>
    <s v="CA-2014-126774"/>
    <n v="2014"/>
    <d v="2014-04-16T00:00:00"/>
    <d v="2014-04-18T00:00:00"/>
    <n v="2"/>
    <x v="2"/>
    <s v="SH-20395"/>
    <s v="Shahid Hopkins"/>
    <x v="0"/>
    <s v="United States"/>
    <x v="81"/>
    <s v="Virginia"/>
    <x v="101"/>
    <x v="0"/>
    <s v="OFF-AR-10002804"/>
    <x v="1"/>
    <x v="6"/>
    <s v="Faber Castell Col-Erase Pencils"/>
    <n v="4.8899999999999997"/>
    <n v="1"/>
    <n v="0"/>
    <n v="2.0049000000000001"/>
    <n v="4.8899999999999997"/>
    <n v="2.8850999999999996"/>
    <x v="288"/>
  </r>
  <r>
    <s v="CA-2013-142902"/>
    <n v="2013"/>
    <d v="2013-09-13T00:00:00"/>
    <d v="2013-09-15T00:00:00"/>
    <n v="2"/>
    <x v="0"/>
    <s v="BP-11185"/>
    <s v="Ben Peterman"/>
    <x v="1"/>
    <s v="United States"/>
    <x v="82"/>
    <s v="Colorado"/>
    <x v="102"/>
    <x v="1"/>
    <s v="FUR-FU-10001918"/>
    <x v="0"/>
    <x v="5"/>
    <s v="C-Line Cubicle Keepers Polyproplyene Holder With Velcro Backings"/>
    <n v="15.136000000000003"/>
    <n v="4"/>
    <n v="0.2"/>
    <n v="3.5948000000000011"/>
    <n v="60.344000000000008"/>
    <n v="56.749200000000009"/>
    <x v="289"/>
  </r>
  <r>
    <s v="CA-2013-142902"/>
    <n v="2013"/>
    <d v="2013-09-13T00:00:00"/>
    <d v="2013-09-15T00:00:00"/>
    <n v="2"/>
    <x v="0"/>
    <s v="BP-11185"/>
    <s v="Ben Peterman"/>
    <x v="1"/>
    <s v="United States"/>
    <x v="82"/>
    <s v="Colorado"/>
    <x v="102"/>
    <x v="1"/>
    <s v="FUR-CH-10004086"/>
    <x v="0"/>
    <x v="1"/>
    <s v="Hon 4070 Series Pagoda Armless Upholstered Stacking Chairs"/>
    <n v="466.76800000000003"/>
    <n v="2"/>
    <n v="0.2"/>
    <n v="52.511399999999981"/>
    <n v="933.33600000000001"/>
    <n v="880.82460000000003"/>
    <x v="290"/>
  </r>
  <r>
    <s v="CA-2013-142902"/>
    <n v="2013"/>
    <d v="2013-09-13T00:00:00"/>
    <d v="2013-09-15T00:00:00"/>
    <n v="2"/>
    <x v="0"/>
    <s v="BP-11185"/>
    <s v="Ben Peterman"/>
    <x v="1"/>
    <s v="United States"/>
    <x v="82"/>
    <s v="Colorado"/>
    <x v="102"/>
    <x v="1"/>
    <s v="FUR-FU-10001756"/>
    <x v="0"/>
    <x v="5"/>
    <s v="Eldon Expressions Desk Accessory, Wood Photo Frame, Mahogany"/>
    <n v="15.231999999999999"/>
    <n v="1"/>
    <n v="0.2"/>
    <n v="1.7135999999999978"/>
    <n v="15.032"/>
    <n v="13.318400000000002"/>
    <x v="291"/>
  </r>
  <r>
    <s v="CA-2013-142902"/>
    <n v="2013"/>
    <d v="2013-09-13T00:00:00"/>
    <d v="2013-09-15T00:00:00"/>
    <n v="2"/>
    <x v="0"/>
    <s v="BP-11185"/>
    <s v="Ben Peterman"/>
    <x v="1"/>
    <s v="United States"/>
    <x v="82"/>
    <s v="Colorado"/>
    <x v="102"/>
    <x v="1"/>
    <s v="OFF-LA-10000634"/>
    <x v="1"/>
    <x v="2"/>
    <s v="Avery 509"/>
    <n v="6.2640000000000002"/>
    <n v="3"/>
    <n v="0.2"/>
    <n v="2.0358000000000001"/>
    <n v="18.592000000000002"/>
    <n v="16.556200000000004"/>
    <x v="292"/>
  </r>
  <r>
    <s v="CA-2011-120887"/>
    <n v="2011"/>
    <d v="2011-09-27T00:00:00"/>
    <d v="2011-10-03T00:00:00"/>
    <n v="6"/>
    <x v="1"/>
    <s v="TS-21205"/>
    <s v="Thomas Seio"/>
    <x v="1"/>
    <s v="United States"/>
    <x v="83"/>
    <s v="New Jersey"/>
    <x v="103"/>
    <x v="3"/>
    <s v="FUR-FU-10001588"/>
    <x v="0"/>
    <x v="5"/>
    <s v="Deflect-o SuperTray Unbreakable Stackable Tray, Letter, Black"/>
    <n v="87.539999999999992"/>
    <n v="3"/>
    <n v="0"/>
    <n v="37.642200000000003"/>
    <n v="262.62"/>
    <n v="224.9778"/>
    <x v="293"/>
  </r>
  <r>
    <s v="CA-2011-167850"/>
    <n v="2011"/>
    <d v="2011-08-09T00:00:00"/>
    <d v="2011-08-16T00:00:00"/>
    <n v="7"/>
    <x v="1"/>
    <s v="AG-10525"/>
    <s v="Andy Gerbode"/>
    <x v="1"/>
    <s v="United States"/>
    <x v="84"/>
    <s v="Florida"/>
    <x v="104"/>
    <x v="0"/>
    <s v="TEC-PH-10002398"/>
    <x v="2"/>
    <x v="7"/>
    <s v="AT&amp;T 1070 Corded Phone"/>
    <n v="178.38400000000001"/>
    <n v="2"/>
    <n v="0.2"/>
    <n v="22.297999999999973"/>
    <n v="356.56800000000004"/>
    <n v="334.2700000000001"/>
    <x v="294"/>
  </r>
  <r>
    <s v="CA-2011-167850"/>
    <n v="2011"/>
    <d v="2011-08-09T00:00:00"/>
    <d v="2011-08-16T00:00:00"/>
    <n v="7"/>
    <x v="1"/>
    <s v="AG-10525"/>
    <s v="Andy Gerbode"/>
    <x v="1"/>
    <s v="United States"/>
    <x v="84"/>
    <s v="Florida"/>
    <x v="104"/>
    <x v="0"/>
    <s v="OFF-PA-10001937"/>
    <x v="1"/>
    <x v="10"/>
    <s v="Xerox 21"/>
    <n v="15.552000000000003"/>
    <n v="3"/>
    <n v="0.2"/>
    <n v="5.4432"/>
    <n v="46.456000000000003"/>
    <n v="41.012800000000006"/>
    <x v="12"/>
  </r>
  <r>
    <s v="CA-2011-164259"/>
    <n v="2011"/>
    <d v="2011-12-28T00:00:00"/>
    <d v="2011-12-30T00:00:00"/>
    <n v="2"/>
    <x v="2"/>
    <s v="SP-20860"/>
    <s v="Sung Pak"/>
    <x v="1"/>
    <s v="United States"/>
    <x v="10"/>
    <s v="Pennsylvania"/>
    <x v="105"/>
    <x v="3"/>
    <s v="OFF-AR-10003373"/>
    <x v="1"/>
    <x v="6"/>
    <s v="Boston School Pro Electric Pencil Sharpener, 1670"/>
    <n v="99.13600000000001"/>
    <n v="4"/>
    <n v="0.2"/>
    <n v="8.674399999999995"/>
    <n v="396.34400000000005"/>
    <n v="387.66960000000006"/>
    <x v="295"/>
  </r>
  <r>
    <s v="CA-2011-164973"/>
    <n v="2011"/>
    <d v="2011-11-04T00:00:00"/>
    <d v="2011-11-09T00:00:00"/>
    <n v="5"/>
    <x v="1"/>
    <s v="NM-18445"/>
    <s v="Nathan Mautz"/>
    <x v="2"/>
    <s v="United States"/>
    <x v="20"/>
    <s v="New York"/>
    <x v="23"/>
    <x v="3"/>
    <s v="FUR-CH-10002602"/>
    <x v="0"/>
    <x v="1"/>
    <s v="DMI Arturo Collection Mission-style Design Wood Chair"/>
    <n v="135.88200000000001"/>
    <n v="1"/>
    <n v="0.1"/>
    <n v="24.156800000000004"/>
    <n v="135.78200000000001"/>
    <n v="111.62520000000001"/>
    <x v="296"/>
  </r>
  <r>
    <s v="CA-2011-164973"/>
    <n v="2011"/>
    <d v="2011-11-04T00:00:00"/>
    <d v="2011-11-09T00:00:00"/>
    <n v="5"/>
    <x v="1"/>
    <s v="NM-18445"/>
    <s v="Nathan Mautz"/>
    <x v="2"/>
    <s v="United States"/>
    <x v="20"/>
    <s v="New York"/>
    <x v="23"/>
    <x v="3"/>
    <s v="TEC-MA-10002927"/>
    <x v="2"/>
    <x v="15"/>
    <s v="Canon imageCLASS MF7460 Monochrome Digital Laser Multifunction Copier"/>
    <n v="3991.98"/>
    <n v="2"/>
    <n v="0"/>
    <n v="1995.99"/>
    <n v="7983.96"/>
    <n v="5987.97"/>
    <x v="297"/>
  </r>
  <r>
    <s v="CA-2011-164973"/>
    <n v="2011"/>
    <d v="2011-11-04T00:00:00"/>
    <d v="2011-11-09T00:00:00"/>
    <n v="5"/>
    <x v="1"/>
    <s v="NM-18445"/>
    <s v="Nathan Mautz"/>
    <x v="2"/>
    <s v="United States"/>
    <x v="20"/>
    <s v="New York"/>
    <x v="23"/>
    <x v="3"/>
    <s v="TEC-PH-10004093"/>
    <x v="2"/>
    <x v="7"/>
    <s v="Panasonic Kx-TS550"/>
    <n v="275.94"/>
    <n v="6"/>
    <n v="0"/>
    <n v="80.022599999999997"/>
    <n v="1655.6399999999999"/>
    <n v="1575.6173999999999"/>
    <x v="298"/>
  </r>
  <r>
    <s v="CA-2011-164973"/>
    <n v="2011"/>
    <d v="2011-11-04T00:00:00"/>
    <d v="2011-11-09T00:00:00"/>
    <n v="5"/>
    <x v="1"/>
    <s v="NM-18445"/>
    <s v="Nathan Mautz"/>
    <x v="2"/>
    <s v="United States"/>
    <x v="20"/>
    <s v="New York"/>
    <x v="23"/>
    <x v="3"/>
    <s v="TEC-AC-10000892"/>
    <x v="2"/>
    <x v="11"/>
    <s v="NETGEAR N750 Dual Band Wi-Fi Gigabit Router"/>
    <n v="360"/>
    <n v="4"/>
    <n v="0"/>
    <n v="129.6"/>
    <n v="1440"/>
    <n v="1310.4000000000001"/>
    <x v="150"/>
  </r>
  <r>
    <s v="CA-2011-164973"/>
    <n v="2011"/>
    <d v="2011-11-04T00:00:00"/>
    <d v="2011-11-09T00:00:00"/>
    <n v="5"/>
    <x v="1"/>
    <s v="NM-18445"/>
    <s v="Nathan Mautz"/>
    <x v="2"/>
    <s v="United States"/>
    <x v="20"/>
    <s v="New York"/>
    <x v="23"/>
    <x v="3"/>
    <s v="OFF-ST-10002974"/>
    <x v="1"/>
    <x v="4"/>
    <s v="Trav-L-File Heavy-Duty Shuttle II, Black"/>
    <n v="43.57"/>
    <n v="1"/>
    <n v="0"/>
    <n v="13.070999999999998"/>
    <n v="43.57"/>
    <n v="30.499000000000002"/>
    <x v="299"/>
  </r>
  <r>
    <s v="CA-2011-156601"/>
    <n v="2011"/>
    <d v="2011-09-19T00:00:00"/>
    <d v="2011-09-24T00:00:00"/>
    <n v="5"/>
    <x v="1"/>
    <s v="FA-14230"/>
    <s v="Frank Atkinson"/>
    <x v="1"/>
    <s v="United States"/>
    <x v="85"/>
    <s v="California"/>
    <x v="106"/>
    <x v="1"/>
    <s v="OFF-FA-10000624"/>
    <x v="1"/>
    <x v="13"/>
    <s v="OIC Binder Clips"/>
    <n v="7.16"/>
    <n v="2"/>
    <n v="0"/>
    <n v="3.58"/>
    <n v="14.32"/>
    <n v="10.74"/>
    <x v="297"/>
  </r>
  <r>
    <s v="CA-2013-162138"/>
    <n v="2013"/>
    <d v="2013-04-24T00:00:00"/>
    <d v="2013-04-28T00:00:00"/>
    <n v="4"/>
    <x v="1"/>
    <s v="GK-14620"/>
    <s v="Grace Kelly"/>
    <x v="1"/>
    <s v="United States"/>
    <x v="86"/>
    <s v="California"/>
    <x v="107"/>
    <x v="1"/>
    <s v="OFF-BI-10004593"/>
    <x v="1"/>
    <x v="8"/>
    <s v="Ibico Laser Imprintable Binding System Covers"/>
    <n v="251.52"/>
    <n v="6"/>
    <n v="0.2"/>
    <n v="81.744"/>
    <n v="1508.92"/>
    <n v="1427.1760000000002"/>
    <x v="300"/>
  </r>
  <r>
    <s v="CA-2013-162138"/>
    <n v="2013"/>
    <d v="2013-04-24T00:00:00"/>
    <d v="2013-04-28T00:00:00"/>
    <n v="4"/>
    <x v="1"/>
    <s v="GK-14620"/>
    <s v="Grace Kelly"/>
    <x v="1"/>
    <s v="United States"/>
    <x v="86"/>
    <s v="California"/>
    <x v="107"/>
    <x v="1"/>
    <s v="TEC-AC-10001908"/>
    <x v="2"/>
    <x v="11"/>
    <s v="Logitech Wireless Headset h800"/>
    <n v="99.99"/>
    <n v="1"/>
    <n v="0"/>
    <n v="34.996499999999997"/>
    <n v="99.99"/>
    <n v="64.993499999999997"/>
    <x v="301"/>
  </r>
  <r>
    <s v="CA-2014-153339"/>
    <n v="2014"/>
    <d v="2014-11-04T00:00:00"/>
    <d v="2014-11-06T00:00:00"/>
    <n v="2"/>
    <x v="0"/>
    <s v="DJ-13510"/>
    <s v="Don Jones"/>
    <x v="1"/>
    <s v="United States"/>
    <x v="87"/>
    <s v="Tennessee"/>
    <x v="108"/>
    <x v="0"/>
    <s v="FUR-FU-10001967"/>
    <x v="0"/>
    <x v="5"/>
    <s v="Telescoping Adjustable Floor Lamp"/>
    <n v="15.991999999999999"/>
    <n v="1"/>
    <n v="0.2"/>
    <n v="0.99949999999999894"/>
    <n v="15.792"/>
    <n v="14.7925"/>
    <x v="302"/>
  </r>
  <r>
    <s v="US-2013-141544"/>
    <n v="2013"/>
    <d v="2013-08-31T00:00:00"/>
    <d v="2013-09-02T00:00:00"/>
    <n v="2"/>
    <x v="2"/>
    <s v="PO-18850"/>
    <s v="Patrick O'Brill"/>
    <x v="0"/>
    <s v="United States"/>
    <x v="10"/>
    <s v="Pennsylvania"/>
    <x v="105"/>
    <x v="3"/>
    <s v="TEC-PH-10003645"/>
    <x v="2"/>
    <x v="7"/>
    <s v="Aastra 57i VoIP phone"/>
    <n v="290.89800000000002"/>
    <n v="3"/>
    <n v="0.4"/>
    <n v="67.876199999999997"/>
    <n v="872.2940000000001"/>
    <n v="804.41780000000006"/>
    <x v="303"/>
  </r>
  <r>
    <s v="US-2013-141544"/>
    <n v="2013"/>
    <d v="2013-08-31T00:00:00"/>
    <d v="2013-09-02T00:00:00"/>
    <n v="2"/>
    <x v="2"/>
    <s v="PO-18850"/>
    <s v="Patrick O'Brill"/>
    <x v="0"/>
    <s v="United States"/>
    <x v="10"/>
    <s v="Pennsylvania"/>
    <x v="105"/>
    <x v="3"/>
    <s v="OFF-ST-10000675"/>
    <x v="1"/>
    <x v="4"/>
    <s v="File Shuttle II and Handi-File, Black"/>
    <n v="54.224000000000004"/>
    <n v="2"/>
    <n v="0.2"/>
    <n v="3.3889999999999993"/>
    <n v="108.248"/>
    <n v="104.85900000000001"/>
    <x v="304"/>
  </r>
  <r>
    <s v="US-2013-141544"/>
    <n v="2013"/>
    <d v="2013-08-31T00:00:00"/>
    <d v="2013-09-02T00:00:00"/>
    <n v="2"/>
    <x v="2"/>
    <s v="PO-18850"/>
    <s v="Patrick O'Brill"/>
    <x v="0"/>
    <s v="United States"/>
    <x v="10"/>
    <s v="Pennsylvania"/>
    <x v="105"/>
    <x v="3"/>
    <s v="FUR-CH-10003312"/>
    <x v="0"/>
    <x v="1"/>
    <s v="Hon 2090 “Pillow Soft” Series Mid Back Swivel/Tilt Chairs"/>
    <n v="786.74400000000003"/>
    <n v="4"/>
    <n v="0.3"/>
    <n v="258.50160000000011"/>
    <n v="3146.6759999999999"/>
    <n v="2888.1743999999999"/>
    <x v="305"/>
  </r>
  <r>
    <s v="US-2013-141544"/>
    <n v="2013"/>
    <d v="2013-08-31T00:00:00"/>
    <d v="2013-09-02T00:00:00"/>
    <n v="2"/>
    <x v="2"/>
    <s v="PO-18850"/>
    <s v="Patrick O'Brill"/>
    <x v="0"/>
    <s v="United States"/>
    <x v="10"/>
    <s v="Pennsylvania"/>
    <x v="105"/>
    <x v="3"/>
    <s v="OFF-LA-10001074"/>
    <x v="1"/>
    <x v="2"/>
    <s v="Round Specialty Laser Printer Labels"/>
    <n v="100.24000000000001"/>
    <n v="10"/>
    <n v="0.2"/>
    <n v="33.830999999999989"/>
    <n v="1002.2"/>
    <n v="968.36900000000003"/>
    <x v="306"/>
  </r>
  <r>
    <s v="US-2013-141544"/>
    <n v="2013"/>
    <d v="2013-08-31T00:00:00"/>
    <d v="2013-09-02T00:00:00"/>
    <n v="2"/>
    <x v="2"/>
    <s v="PO-18850"/>
    <s v="Patrick O'Brill"/>
    <x v="0"/>
    <s v="United States"/>
    <x v="10"/>
    <s v="Pennsylvania"/>
    <x v="105"/>
    <x v="3"/>
    <s v="OFF-BI-10001524"/>
    <x v="1"/>
    <x v="8"/>
    <s v="GBC Premium Transparent Covers with Diagonal Lined Pattern"/>
    <n v="37.76400000000001"/>
    <n v="6"/>
    <n v="0.7"/>
    <n v="27.693600000000004"/>
    <n v="225.88400000000007"/>
    <n v="198.19040000000007"/>
    <x v="307"/>
  </r>
  <r>
    <s v="US-2013-150147"/>
    <n v="2013"/>
    <d v="2013-04-26T00:00:00"/>
    <d v="2013-04-30T00:00:00"/>
    <n v="4"/>
    <x v="0"/>
    <s v="JL-15850"/>
    <s v="John Lucas"/>
    <x v="0"/>
    <s v="United States"/>
    <x v="10"/>
    <s v="Pennsylvania"/>
    <x v="63"/>
    <x v="3"/>
    <s v="TEC-PH-10004614"/>
    <x v="2"/>
    <x v="7"/>
    <s v="AT&amp;T 841000 Phone"/>
    <n v="82.8"/>
    <n v="2"/>
    <n v="0.4"/>
    <n v="20.700000000000003"/>
    <n v="165.2"/>
    <n v="144.5"/>
    <x v="308"/>
  </r>
  <r>
    <s v="US-2013-150147"/>
    <n v="2013"/>
    <d v="2013-04-26T00:00:00"/>
    <d v="2013-04-30T00:00:00"/>
    <n v="4"/>
    <x v="0"/>
    <s v="JL-15850"/>
    <s v="John Lucas"/>
    <x v="0"/>
    <s v="United States"/>
    <x v="10"/>
    <s v="Pennsylvania"/>
    <x v="63"/>
    <x v="3"/>
    <s v="OFF-BI-10001153"/>
    <x v="1"/>
    <x v="8"/>
    <s v="Ibico Recycled Grain-Textured Covers"/>
    <n v="20.724000000000004"/>
    <n v="2"/>
    <n v="0.7"/>
    <n v="13.815999999999995"/>
    <n v="40.748000000000005"/>
    <n v="26.932000000000009"/>
    <x v="309"/>
  </r>
  <r>
    <s v="US-2013-150147"/>
    <n v="2013"/>
    <d v="2013-04-26T00:00:00"/>
    <d v="2013-04-30T00:00:00"/>
    <n v="4"/>
    <x v="0"/>
    <s v="JL-15850"/>
    <s v="John Lucas"/>
    <x v="0"/>
    <s v="United States"/>
    <x v="10"/>
    <s v="Pennsylvania"/>
    <x v="63"/>
    <x v="3"/>
    <s v="OFF-BI-10001982"/>
    <x v="1"/>
    <x v="8"/>
    <s v="Wilson Jones Custom Binder Spines &amp; Labels"/>
    <n v="4.8960000000000008"/>
    <n v="3"/>
    <n v="0.7"/>
    <n v="3.4271999999999991"/>
    <n v="13.988000000000003"/>
    <n v="10.560800000000004"/>
    <x v="310"/>
  </r>
  <r>
    <s v="CA-2012-137946"/>
    <n v="2012"/>
    <d v="2012-09-01T00:00:00"/>
    <d v="2012-09-04T00:00:00"/>
    <n v="3"/>
    <x v="0"/>
    <s v="DB-13615"/>
    <s v="Doug Bickford"/>
    <x v="0"/>
    <s v="United States"/>
    <x v="1"/>
    <s v="California"/>
    <x v="62"/>
    <x v="1"/>
    <s v="OFF-BI-10001922"/>
    <x v="1"/>
    <x v="8"/>
    <s v="Storex Dura Pro Binders"/>
    <n v="4.7520000000000007"/>
    <n v="1"/>
    <n v="0.2"/>
    <n v="1.6037999999999997"/>
    <n v="4.5520000000000005"/>
    <n v="2.9482000000000008"/>
    <x v="311"/>
  </r>
  <r>
    <s v="CA-2012-137946"/>
    <n v="2012"/>
    <d v="2012-09-01T00:00:00"/>
    <d v="2012-09-04T00:00:00"/>
    <n v="3"/>
    <x v="0"/>
    <s v="DB-13615"/>
    <s v="Doug Bickford"/>
    <x v="0"/>
    <s v="United States"/>
    <x v="1"/>
    <s v="California"/>
    <x v="62"/>
    <x v="1"/>
    <s v="TEC-CO-10001449"/>
    <x v="2"/>
    <x v="16"/>
    <s v="Hewlett Packard LaserJet 3310 Copier"/>
    <n v="959.98400000000004"/>
    <n v="2"/>
    <n v="0.2"/>
    <n v="335.99440000000004"/>
    <n v="1919.768"/>
    <n v="1583.7736"/>
    <x v="312"/>
  </r>
  <r>
    <s v="CA-2012-137946"/>
    <n v="2012"/>
    <d v="2012-09-01T00:00:00"/>
    <d v="2012-09-04T00:00:00"/>
    <n v="3"/>
    <x v="0"/>
    <s v="DB-13615"/>
    <s v="Doug Bickford"/>
    <x v="0"/>
    <s v="United States"/>
    <x v="1"/>
    <s v="California"/>
    <x v="62"/>
    <x v="1"/>
    <s v="OFF-BI-10004140"/>
    <x v="1"/>
    <x v="8"/>
    <s v="Avery Non-Stick Binders"/>
    <n v="14.368000000000002"/>
    <n v="4"/>
    <n v="0.2"/>
    <n v="4.4899999999999984"/>
    <n v="57.272000000000006"/>
    <n v="52.782000000000011"/>
    <x v="313"/>
  </r>
  <r>
    <s v="CA-2011-129924"/>
    <n v="2011"/>
    <d v="2011-07-12T00:00:00"/>
    <d v="2011-07-17T00:00:00"/>
    <n v="5"/>
    <x v="1"/>
    <s v="AC-10420"/>
    <s v="Alyssa Crouse"/>
    <x v="1"/>
    <s v="United States"/>
    <x v="8"/>
    <s v="California"/>
    <x v="34"/>
    <x v="1"/>
    <s v="OFF-BI-10003314"/>
    <x v="1"/>
    <x v="8"/>
    <s v="Tuff Stuff Recycled Round Ring Binders"/>
    <n v="7.7120000000000006"/>
    <n v="2"/>
    <n v="0.2"/>
    <n v="2.7956000000000003"/>
    <n v="15.224000000000002"/>
    <n v="12.428400000000002"/>
    <x v="314"/>
  </r>
  <r>
    <s v="CA-2011-129924"/>
    <n v="2011"/>
    <d v="2011-07-12T00:00:00"/>
    <d v="2011-07-17T00:00:00"/>
    <n v="5"/>
    <x v="1"/>
    <s v="AC-10420"/>
    <s v="Alyssa Crouse"/>
    <x v="1"/>
    <s v="United States"/>
    <x v="8"/>
    <s v="California"/>
    <x v="34"/>
    <x v="1"/>
    <s v="FUR-TA-10004575"/>
    <x v="0"/>
    <x v="3"/>
    <s v="Hon 5100 Series Wood Tables"/>
    <n v="698.35200000000009"/>
    <n v="3"/>
    <n v="0.2"/>
    <n v="17.458800000000053"/>
    <n v="2094.8560000000007"/>
    <n v="2077.3972000000008"/>
    <x v="315"/>
  </r>
  <r>
    <s v="CA-2012-128167"/>
    <n v="2012"/>
    <d v="2012-06-22T00:00:00"/>
    <d v="2012-06-26T00:00:00"/>
    <n v="4"/>
    <x v="0"/>
    <s v="KL-16645"/>
    <s v="Ken Lonsdale"/>
    <x v="0"/>
    <s v="United States"/>
    <x v="88"/>
    <s v="Utah"/>
    <x v="109"/>
    <x v="1"/>
    <s v="OFF-FA-10000490"/>
    <x v="1"/>
    <x v="13"/>
    <s v="OIC Binder Clips, Mini, 1/4&quot; Capacity, Black"/>
    <n v="4.96"/>
    <n v="4"/>
    <n v="0"/>
    <n v="2.3311999999999999"/>
    <n v="19.84"/>
    <n v="17.508800000000001"/>
    <x v="316"/>
  </r>
  <r>
    <s v="CA-2011-122336"/>
    <n v="2011"/>
    <d v="2011-04-13T00:00:00"/>
    <d v="2011-04-17T00:00:00"/>
    <n v="4"/>
    <x v="0"/>
    <s v="JD-15895"/>
    <s v="Jonathan Doherty"/>
    <x v="1"/>
    <s v="United States"/>
    <x v="10"/>
    <s v="Pennsylvania"/>
    <x v="11"/>
    <x v="3"/>
    <s v="OFF-AR-10000122"/>
    <x v="1"/>
    <x v="6"/>
    <s v="Newell 314"/>
    <n v="17.856000000000002"/>
    <n v="4"/>
    <n v="0.2"/>
    <n v="1.1159999999999979"/>
    <n v="71.224000000000004"/>
    <n v="70.108000000000004"/>
    <x v="317"/>
  </r>
  <r>
    <s v="CA-2011-122336"/>
    <n v="2011"/>
    <d v="2011-04-13T00:00:00"/>
    <d v="2011-04-17T00:00:00"/>
    <n v="4"/>
    <x v="0"/>
    <s v="JD-15895"/>
    <s v="Jonathan Doherty"/>
    <x v="1"/>
    <s v="United States"/>
    <x v="10"/>
    <s v="Pennsylvania"/>
    <x v="11"/>
    <x v="3"/>
    <s v="OFF-BI-10003656"/>
    <x v="1"/>
    <x v="8"/>
    <s v="Fellowes PB200 Plastic Comb Binding Machine"/>
    <n v="509.97000000000008"/>
    <n v="10"/>
    <n v="0.7"/>
    <n v="407.97599999999989"/>
    <n v="5099.0000000000009"/>
    <n v="4691.0240000000013"/>
    <x v="318"/>
  </r>
  <r>
    <s v="CA-2011-122336"/>
    <n v="2011"/>
    <d v="2011-04-13T00:00:00"/>
    <d v="2011-04-17T00:00:00"/>
    <n v="4"/>
    <x v="0"/>
    <s v="JD-15895"/>
    <s v="Jonathan Doherty"/>
    <x v="1"/>
    <s v="United States"/>
    <x v="10"/>
    <s v="Pennsylvania"/>
    <x v="11"/>
    <x v="3"/>
    <s v="OFF-FA-10002780"/>
    <x v="1"/>
    <x v="13"/>
    <s v="Staples"/>
    <n v="30.991999999999997"/>
    <n v="13"/>
    <n v="0.2"/>
    <n v="10.072399999999996"/>
    <n v="402.69599999999997"/>
    <n v="392.62359999999995"/>
    <x v="319"/>
  </r>
  <r>
    <s v="CA-2011-122336"/>
    <n v="2011"/>
    <d v="2011-04-13T00:00:00"/>
    <d v="2011-04-17T00:00:00"/>
    <n v="4"/>
    <x v="0"/>
    <s v="JD-15895"/>
    <s v="Jonathan Doherty"/>
    <x v="1"/>
    <s v="United States"/>
    <x v="10"/>
    <s v="Pennsylvania"/>
    <x v="11"/>
    <x v="3"/>
    <s v="TEC-PH-10000702"/>
    <x v="2"/>
    <x v="7"/>
    <s v="Square Credit Card Reader, 4 1/2&quot; x 4 1/2&quot; x 1&quot;, White"/>
    <n v="71.927999999999997"/>
    <n v="12"/>
    <n v="0.4"/>
    <n v="8.3915999999999897"/>
    <n v="862.73599999999999"/>
    <n v="854.34439999999995"/>
    <x v="320"/>
  </r>
  <r>
    <s v="US-2012-120712"/>
    <n v="2012"/>
    <d v="2012-12-20T00:00:00"/>
    <d v="2012-12-24T00:00:00"/>
    <n v="4"/>
    <x v="1"/>
    <s v="CS-12130"/>
    <s v="Chad Sievert"/>
    <x v="0"/>
    <s v="United States"/>
    <x v="89"/>
    <s v="Texas"/>
    <x v="110"/>
    <x v="2"/>
    <s v="OFF-ST-10000107"/>
    <x v="1"/>
    <x v="4"/>
    <s v="Fellowes Super Stor/Drawer"/>
    <n v="88.800000000000011"/>
    <n v="4"/>
    <n v="0.2"/>
    <n v="2.2200000000000131"/>
    <n v="355.00000000000006"/>
    <n v="352.78000000000003"/>
    <x v="321"/>
  </r>
  <r>
    <s v="CA-2014-169901"/>
    <n v="2014"/>
    <d v="2014-06-16T00:00:00"/>
    <d v="2014-06-20T00:00:00"/>
    <n v="4"/>
    <x v="1"/>
    <s v="CC-12550"/>
    <s v="Clay Cheatham"/>
    <x v="0"/>
    <s v="United States"/>
    <x v="8"/>
    <s v="California"/>
    <x v="34"/>
    <x v="1"/>
    <s v="TEC-PH-10002293"/>
    <x v="2"/>
    <x v="7"/>
    <s v="Anker 36W 4-Port USB Wall Charger Travel Power Adapter for iPhone 5s 5c 5"/>
    <n v="47.975999999999999"/>
    <n v="3"/>
    <n v="0.2"/>
    <n v="4.7976000000000028"/>
    <n v="143.72800000000001"/>
    <n v="138.93040000000002"/>
    <x v="322"/>
  </r>
  <r>
    <s v="CA-2014-134306"/>
    <n v="2014"/>
    <d v="2014-07-09T00:00:00"/>
    <d v="2014-07-13T00:00:00"/>
    <n v="4"/>
    <x v="1"/>
    <s v="TD-20995"/>
    <s v="Tamara Dahlen"/>
    <x v="0"/>
    <s v="United States"/>
    <x v="90"/>
    <s v="Massachusetts"/>
    <x v="111"/>
    <x v="3"/>
    <s v="OFF-AR-10004027"/>
    <x v="1"/>
    <x v="6"/>
    <s v="Binney &amp; Smith inkTank Erasable Desk Highlighter, Chisel Tip, Yellow, 12/Box"/>
    <n v="7.5600000000000005"/>
    <n v="3"/>
    <n v="0"/>
    <n v="3.0996000000000006"/>
    <n v="22.68"/>
    <n v="19.580399999999997"/>
    <x v="323"/>
  </r>
  <r>
    <s v="CA-2014-134306"/>
    <n v="2014"/>
    <d v="2014-07-09T00:00:00"/>
    <d v="2014-07-13T00:00:00"/>
    <n v="4"/>
    <x v="1"/>
    <s v="TD-20995"/>
    <s v="Tamara Dahlen"/>
    <x v="0"/>
    <s v="United States"/>
    <x v="90"/>
    <s v="Massachusetts"/>
    <x v="111"/>
    <x v="3"/>
    <s v="OFF-PA-10000249"/>
    <x v="1"/>
    <x v="10"/>
    <s v="Staples"/>
    <n v="24.56"/>
    <n v="2"/>
    <n v="0"/>
    <n v="11.543199999999999"/>
    <n v="49.12"/>
    <n v="37.576799999999999"/>
    <x v="2"/>
  </r>
  <r>
    <s v="CA-2014-134306"/>
    <n v="2014"/>
    <d v="2014-07-09T00:00:00"/>
    <d v="2014-07-13T00:00:00"/>
    <n v="4"/>
    <x v="1"/>
    <s v="TD-20995"/>
    <s v="Tamara Dahlen"/>
    <x v="0"/>
    <s v="United States"/>
    <x v="90"/>
    <s v="Massachusetts"/>
    <x v="111"/>
    <x v="3"/>
    <s v="OFF-AR-10001374"/>
    <x v="1"/>
    <x v="6"/>
    <s v="BIC Brite Liner Highlighters, Chisel Tip"/>
    <n v="12.96"/>
    <n v="2"/>
    <n v="0"/>
    <n v="4.1471999999999998"/>
    <n v="25.92"/>
    <n v="21.772800000000004"/>
    <x v="77"/>
  </r>
  <r>
    <s v="CA-2013-129714"/>
    <n v="2013"/>
    <d v="2013-09-02T00:00:00"/>
    <d v="2013-09-04T00:00:00"/>
    <n v="2"/>
    <x v="2"/>
    <s v="AB-10060"/>
    <s v="Adam Bellavance"/>
    <x v="2"/>
    <s v="United States"/>
    <x v="20"/>
    <s v="New York"/>
    <x v="29"/>
    <x v="3"/>
    <s v="TEC-AC-10000290"/>
    <x v="2"/>
    <x v="11"/>
    <s v="Sabrent 4-Port USB 2.0 Hub"/>
    <n v="6.79"/>
    <n v="1"/>
    <n v="0"/>
    <n v="2.3086000000000002"/>
    <n v="6.79"/>
    <n v="4.4813999999999998"/>
    <x v="324"/>
  </r>
  <r>
    <s v="CA-2013-129714"/>
    <n v="2013"/>
    <d v="2013-09-02T00:00:00"/>
    <d v="2013-09-04T00:00:00"/>
    <n v="2"/>
    <x v="2"/>
    <s v="AB-10060"/>
    <s v="Adam Bellavance"/>
    <x v="2"/>
    <s v="United States"/>
    <x v="20"/>
    <s v="New York"/>
    <x v="29"/>
    <x v="3"/>
    <s v="OFF-PA-10001970"/>
    <x v="1"/>
    <x v="10"/>
    <s v="Xerox 1881"/>
    <n v="24.56"/>
    <n v="2"/>
    <n v="0"/>
    <n v="11.543199999999999"/>
    <n v="49.12"/>
    <n v="37.576799999999999"/>
    <x v="2"/>
  </r>
  <r>
    <s v="CA-2013-129714"/>
    <n v="2013"/>
    <d v="2013-09-02T00:00:00"/>
    <d v="2013-09-04T00:00:00"/>
    <n v="2"/>
    <x v="2"/>
    <s v="AB-10060"/>
    <s v="Adam Bellavance"/>
    <x v="2"/>
    <s v="United States"/>
    <x v="20"/>
    <s v="New York"/>
    <x v="29"/>
    <x v="3"/>
    <s v="OFF-BI-10002160"/>
    <x v="1"/>
    <x v="8"/>
    <s v="Acco Hanging Data Binders"/>
    <n v="3.048"/>
    <n v="1"/>
    <n v="0.2"/>
    <n v="1.0668"/>
    <n v="2.8479999999999999"/>
    <n v="1.7811999999999999"/>
    <x v="325"/>
  </r>
  <r>
    <s v="CA-2013-129714"/>
    <n v="2013"/>
    <d v="2013-09-02T00:00:00"/>
    <d v="2013-09-04T00:00:00"/>
    <n v="2"/>
    <x v="2"/>
    <s v="AB-10060"/>
    <s v="Adam Bellavance"/>
    <x v="2"/>
    <s v="United States"/>
    <x v="20"/>
    <s v="New York"/>
    <x v="29"/>
    <x v="3"/>
    <s v="OFF-PA-10001970"/>
    <x v="1"/>
    <x v="10"/>
    <s v="Xerox 1881"/>
    <n v="49.12"/>
    <n v="4"/>
    <n v="0"/>
    <n v="23.086399999999998"/>
    <n v="196.48"/>
    <n v="173.39359999999999"/>
    <x v="316"/>
  </r>
  <r>
    <s v="CA-2013-129714"/>
    <n v="2013"/>
    <d v="2013-09-02T00:00:00"/>
    <d v="2013-09-04T00:00:00"/>
    <n v="2"/>
    <x v="2"/>
    <s v="AB-10060"/>
    <s v="Adam Bellavance"/>
    <x v="2"/>
    <s v="United States"/>
    <x v="20"/>
    <s v="New York"/>
    <x v="29"/>
    <x v="3"/>
    <s v="OFF-BI-10004995"/>
    <x v="1"/>
    <x v="8"/>
    <s v="GBC DocuBind P400 Electric Binding System"/>
    <n v="4355.1680000000006"/>
    <n v="4"/>
    <n v="0.2"/>
    <n v="1415.4295999999997"/>
    <n v="17420.472000000002"/>
    <n v="16005.042400000002"/>
    <x v="326"/>
  </r>
  <r>
    <s v="CA-2013-138520"/>
    <n v="2013"/>
    <d v="2013-04-09T00:00:00"/>
    <d v="2013-04-14T00:00:00"/>
    <n v="5"/>
    <x v="1"/>
    <s v="JL-15505"/>
    <s v="Jeremy Lonsdale"/>
    <x v="0"/>
    <s v="United States"/>
    <x v="20"/>
    <s v="New York"/>
    <x v="45"/>
    <x v="3"/>
    <s v="FUR-BO-10002268"/>
    <x v="0"/>
    <x v="0"/>
    <s v="Sauder Barrister Bookcases"/>
    <n v="388.70400000000006"/>
    <n v="6"/>
    <n v="0.2"/>
    <n v="4.8588000000000022"/>
    <n v="2332.0240000000003"/>
    <n v="2327.1652000000004"/>
    <x v="327"/>
  </r>
  <r>
    <s v="CA-2013-138520"/>
    <n v="2013"/>
    <d v="2013-04-09T00:00:00"/>
    <d v="2013-04-14T00:00:00"/>
    <n v="5"/>
    <x v="1"/>
    <s v="JL-15505"/>
    <s v="Jeremy Lonsdale"/>
    <x v="0"/>
    <s v="United States"/>
    <x v="20"/>
    <s v="New York"/>
    <x v="45"/>
    <x v="3"/>
    <s v="OFF-EN-10001137"/>
    <x v="1"/>
    <x v="12"/>
    <s v="#10 Gummed Flap White Envelopes, 100/Box"/>
    <n v="8.26"/>
    <n v="2"/>
    <n v="0"/>
    <n v="3.7995999999999999"/>
    <n v="16.52"/>
    <n v="12.7204"/>
    <x v="328"/>
  </r>
  <r>
    <s v="CA-2013-138520"/>
    <n v="2013"/>
    <d v="2013-04-09T00:00:00"/>
    <d v="2013-04-14T00:00:00"/>
    <n v="5"/>
    <x v="1"/>
    <s v="JL-15505"/>
    <s v="Jeremy Lonsdale"/>
    <x v="0"/>
    <s v="United States"/>
    <x v="20"/>
    <s v="New York"/>
    <x v="45"/>
    <x v="3"/>
    <s v="OFF-AR-10002399"/>
    <x v="1"/>
    <x v="6"/>
    <s v="Dixon Prang Watercolor Pencils, 10-Color Set with Brush"/>
    <n v="17.04"/>
    <n v="4"/>
    <n v="0"/>
    <n v="6.9863999999999997"/>
    <n v="68.16"/>
    <n v="61.173599999999993"/>
    <x v="329"/>
  </r>
  <r>
    <s v="CA-2013-138520"/>
    <n v="2013"/>
    <d v="2013-04-09T00:00:00"/>
    <d v="2013-04-14T00:00:00"/>
    <n v="5"/>
    <x v="1"/>
    <s v="JL-15505"/>
    <s v="Jeremy Lonsdale"/>
    <x v="0"/>
    <s v="United States"/>
    <x v="20"/>
    <s v="New York"/>
    <x v="45"/>
    <x v="3"/>
    <s v="OFF-PA-10002713"/>
    <x v="1"/>
    <x v="10"/>
    <s v="Adams Phone Message Book, 200 Message Capacity, 8 1/16” x 11”"/>
    <n v="34.4"/>
    <n v="5"/>
    <n v="0"/>
    <n v="15.823999999999998"/>
    <n v="172"/>
    <n v="156.17599999999999"/>
    <x v="330"/>
  </r>
  <r>
    <s v="CA-2013-130001"/>
    <n v="2013"/>
    <d v="2013-04-24T00:00:00"/>
    <d v="2013-04-29T00:00:00"/>
    <n v="5"/>
    <x v="1"/>
    <s v="HK-14890"/>
    <s v="Heather Kirkland"/>
    <x v="1"/>
    <s v="United States"/>
    <x v="35"/>
    <s v="North Carolina"/>
    <x v="43"/>
    <x v="0"/>
    <s v="OFF-PA-10002666"/>
    <x v="1"/>
    <x v="10"/>
    <s v="Southworth 25% Cotton Linen-Finish Paper &amp; Envelopes"/>
    <n v="36.240000000000009"/>
    <n v="5"/>
    <n v="0.2"/>
    <n v="11.324999999999996"/>
    <n v="181.00000000000006"/>
    <n v="169.67500000000007"/>
    <x v="331"/>
  </r>
  <r>
    <s v="CA-2014-155698"/>
    <n v="2014"/>
    <d v="2014-03-09T00:00:00"/>
    <d v="2014-03-12T00:00:00"/>
    <n v="3"/>
    <x v="2"/>
    <s v="VB-21745"/>
    <s v="Victoria Brennan"/>
    <x v="1"/>
    <s v="United States"/>
    <x v="38"/>
    <s v="Georgia"/>
    <x v="112"/>
    <x v="0"/>
    <s v="OFF-AP-10001124"/>
    <x v="1"/>
    <x v="9"/>
    <s v="Belkin 8 Outlet SurgeMaster II Gold Surge Protector with Phone Protection"/>
    <n v="647.84"/>
    <n v="8"/>
    <n v="0"/>
    <n v="168.4384"/>
    <n v="5182.72"/>
    <n v="5014.2816000000003"/>
    <x v="332"/>
  </r>
  <r>
    <s v="CA-2014-155698"/>
    <n v="2014"/>
    <d v="2014-03-09T00:00:00"/>
    <d v="2014-03-12T00:00:00"/>
    <n v="3"/>
    <x v="2"/>
    <s v="VB-21745"/>
    <s v="Victoria Brennan"/>
    <x v="1"/>
    <s v="United States"/>
    <x v="38"/>
    <s v="Georgia"/>
    <x v="112"/>
    <x v="0"/>
    <s v="OFF-LA-10001158"/>
    <x v="1"/>
    <x v="2"/>
    <s v="Avery Address/Shipping Labels for Typewriters, 4&quot; x 2&quot;"/>
    <n v="20.7"/>
    <n v="2"/>
    <n v="0"/>
    <n v="9.9359999999999999"/>
    <n v="41.4"/>
    <n v="31.463999999999999"/>
    <x v="88"/>
  </r>
  <r>
    <s v="CA-2014-144904"/>
    <n v="2014"/>
    <d v="2014-09-26T00:00:00"/>
    <d v="2014-10-02T00:00:00"/>
    <n v="6"/>
    <x v="1"/>
    <s v="KW-16435"/>
    <s v="Katrina Willman"/>
    <x v="0"/>
    <s v="United States"/>
    <x v="20"/>
    <s v="New York"/>
    <x v="29"/>
    <x v="3"/>
    <s v="OFF-LA-10001158"/>
    <x v="1"/>
    <x v="2"/>
    <s v="Avery Address/Shipping Labels for Typewriters, 4&quot; x 2&quot;"/>
    <n v="20.7"/>
    <n v="2"/>
    <n v="0"/>
    <n v="9.9359999999999999"/>
    <n v="41.4"/>
    <n v="31.463999999999999"/>
    <x v="88"/>
  </r>
  <r>
    <s v="CA-2014-144904"/>
    <n v="2014"/>
    <d v="2014-09-26T00:00:00"/>
    <d v="2014-10-02T00:00:00"/>
    <n v="6"/>
    <x v="1"/>
    <s v="KW-16435"/>
    <s v="Katrina Willman"/>
    <x v="0"/>
    <s v="United States"/>
    <x v="20"/>
    <s v="New York"/>
    <x v="29"/>
    <x v="3"/>
    <s v="FUR-CH-10000785"/>
    <x v="0"/>
    <x v="1"/>
    <s v="Global Ergonomic Managers Chair"/>
    <n v="488.64600000000002"/>
    <n v="3"/>
    <n v="0.1"/>
    <n v="86.870400000000004"/>
    <n v="1465.8380000000002"/>
    <n v="1378.9676000000002"/>
    <x v="333"/>
  </r>
  <r>
    <s v="CA-2014-144904"/>
    <n v="2014"/>
    <d v="2014-09-26T00:00:00"/>
    <d v="2014-10-02T00:00:00"/>
    <n v="6"/>
    <x v="1"/>
    <s v="KW-16435"/>
    <s v="Katrina Willman"/>
    <x v="0"/>
    <s v="United States"/>
    <x v="20"/>
    <s v="New York"/>
    <x v="29"/>
    <x v="3"/>
    <s v="OFF-AR-10003732"/>
    <x v="1"/>
    <x v="6"/>
    <s v="Newell 333"/>
    <n v="5.56"/>
    <n v="2"/>
    <n v="0"/>
    <n v="1.4455999999999998"/>
    <n v="11.12"/>
    <n v="9.6743999999999986"/>
    <x v="115"/>
  </r>
  <r>
    <s v="CA-2014-144904"/>
    <n v="2014"/>
    <d v="2014-09-26T00:00:00"/>
    <d v="2014-10-02T00:00:00"/>
    <n v="6"/>
    <x v="1"/>
    <s v="KW-16435"/>
    <s v="Katrina Willman"/>
    <x v="0"/>
    <s v="United States"/>
    <x v="20"/>
    <s v="New York"/>
    <x v="29"/>
    <x v="3"/>
    <s v="FUR-FU-10000023"/>
    <x v="0"/>
    <x v="5"/>
    <s v="Eldon Wave Desk Accessories"/>
    <n v="47.12"/>
    <n v="8"/>
    <n v="0"/>
    <n v="20.732800000000001"/>
    <n v="376.96"/>
    <n v="356.22719999999998"/>
    <x v="334"/>
  </r>
  <r>
    <s v="CA-2011-123344"/>
    <n v="2011"/>
    <d v="2011-09-24T00:00:00"/>
    <d v="2011-09-29T00:00:00"/>
    <n v="5"/>
    <x v="1"/>
    <s v="JD-16060"/>
    <s v="Julia Dunbar"/>
    <x v="0"/>
    <s v="United States"/>
    <x v="8"/>
    <s v="California"/>
    <x v="9"/>
    <x v="1"/>
    <s v="OFF-ST-10001713"/>
    <x v="1"/>
    <x v="4"/>
    <s v="Gould Plastics 9-Pocket Panel Bin, 18-3/8w x 5-1/4d x 20-1/2h, Black"/>
    <n v="211.96"/>
    <n v="4"/>
    <n v="0"/>
    <n v="8.4783999999999935"/>
    <n v="847.84"/>
    <n v="839.36160000000007"/>
    <x v="46"/>
  </r>
  <r>
    <s v="CA-2013-155516"/>
    <n v="2013"/>
    <d v="2013-10-22T00:00:00"/>
    <d v="2013-10-22T00:00:00"/>
    <n v="0"/>
    <x v="3"/>
    <s v="MK-17905"/>
    <s v="Michael Kennedy"/>
    <x v="1"/>
    <s v="United States"/>
    <x v="91"/>
    <s v="Connecticut"/>
    <x v="113"/>
    <x v="3"/>
    <s v="OFF-BI-10002412"/>
    <x v="1"/>
    <x v="8"/>
    <s v="Wilson Jones “Snap” Scratch Pad Binder Tool for Ring Binders"/>
    <n v="23.2"/>
    <n v="4"/>
    <n v="0"/>
    <n v="10.44"/>
    <n v="92.8"/>
    <n v="82.36"/>
    <x v="116"/>
  </r>
  <r>
    <s v="CA-2013-155516"/>
    <n v="2013"/>
    <d v="2013-10-22T00:00:00"/>
    <d v="2013-10-22T00:00:00"/>
    <n v="0"/>
    <x v="3"/>
    <s v="MK-17905"/>
    <s v="Michael Kennedy"/>
    <x v="1"/>
    <s v="United States"/>
    <x v="91"/>
    <s v="Connecticut"/>
    <x v="113"/>
    <x v="3"/>
    <s v="OFF-SU-10001225"/>
    <x v="1"/>
    <x v="14"/>
    <s v="Staples"/>
    <n v="7.36"/>
    <n v="2"/>
    <n v="0"/>
    <n v="0.14719999999999978"/>
    <n v="14.72"/>
    <n v="14.572800000000001"/>
    <x v="335"/>
  </r>
  <r>
    <s v="CA-2013-155516"/>
    <n v="2013"/>
    <d v="2013-10-22T00:00:00"/>
    <d v="2013-10-22T00:00:00"/>
    <n v="0"/>
    <x v="3"/>
    <s v="MK-17905"/>
    <s v="Michael Kennedy"/>
    <x v="1"/>
    <s v="United States"/>
    <x v="91"/>
    <s v="Connecticut"/>
    <x v="113"/>
    <x v="3"/>
    <s v="OFF-ST-10002406"/>
    <x v="1"/>
    <x v="4"/>
    <s v="Pizazz Global Quick File"/>
    <n v="104.79"/>
    <n v="7"/>
    <n v="0"/>
    <n v="29.341200000000008"/>
    <n v="733.53000000000009"/>
    <n v="704.18880000000013"/>
    <x v="336"/>
  </r>
  <r>
    <s v="CA-2013-155516"/>
    <n v="2013"/>
    <d v="2013-10-22T00:00:00"/>
    <d v="2013-10-22T00:00:00"/>
    <n v="0"/>
    <x v="3"/>
    <s v="MK-17905"/>
    <s v="Michael Kennedy"/>
    <x v="1"/>
    <s v="United States"/>
    <x v="91"/>
    <s v="Connecticut"/>
    <x v="113"/>
    <x v="3"/>
    <s v="FUR-BO-10002545"/>
    <x v="0"/>
    <x v="0"/>
    <s v="Atlantic Metals Mobile 3-Shelf Bookcases, Custom Colors"/>
    <n v="1043.92"/>
    <n v="4"/>
    <n v="0"/>
    <n v="271.41920000000005"/>
    <n v="4175.68"/>
    <n v="3904.2608"/>
    <x v="337"/>
  </r>
  <r>
    <s v="CA-2014-104745"/>
    <n v="2014"/>
    <d v="2014-05-30T00:00:00"/>
    <d v="2014-06-05T00:00:00"/>
    <n v="6"/>
    <x v="1"/>
    <s v="GT-14755"/>
    <s v="Guy Thornton"/>
    <x v="0"/>
    <s v="United States"/>
    <x v="92"/>
    <s v="Texas"/>
    <x v="114"/>
    <x v="2"/>
    <s v="OFF-PA-10002036"/>
    <x v="1"/>
    <x v="10"/>
    <s v="Xerox 1930"/>
    <n v="25.920000000000005"/>
    <n v="5"/>
    <n v="0.2"/>
    <n v="9.3960000000000008"/>
    <n v="129.40000000000003"/>
    <n v="120.00400000000003"/>
    <x v="224"/>
  </r>
  <r>
    <s v="CA-2014-104745"/>
    <n v="2014"/>
    <d v="2014-05-30T00:00:00"/>
    <d v="2014-06-05T00:00:00"/>
    <n v="6"/>
    <x v="1"/>
    <s v="GT-14755"/>
    <s v="Guy Thornton"/>
    <x v="0"/>
    <s v="United States"/>
    <x v="92"/>
    <s v="Texas"/>
    <x v="114"/>
    <x v="2"/>
    <s v="OFF-ST-10002205"/>
    <x v="1"/>
    <x v="4"/>
    <s v="File Shuttle I and Handi-File"/>
    <n v="53.424000000000007"/>
    <n v="3"/>
    <n v="0.2"/>
    <n v="4.6746000000000016"/>
    <n v="160.07200000000003"/>
    <n v="155.39740000000003"/>
    <x v="338"/>
  </r>
  <r>
    <s v="US-2011-119137"/>
    <n v="2011"/>
    <d v="2011-07-23T00:00:00"/>
    <d v="2011-07-27T00:00:00"/>
    <n v="4"/>
    <x v="1"/>
    <s v="AG-10900"/>
    <s v="Arthur Gainer"/>
    <x v="0"/>
    <s v="United States"/>
    <x v="93"/>
    <s v="Arizona"/>
    <x v="115"/>
    <x v="1"/>
    <s v="OFF-BI-10001982"/>
    <x v="1"/>
    <x v="8"/>
    <s v="Wilson Jones Custom Binder Spines &amp; Labels"/>
    <n v="8.1600000000000019"/>
    <n v="5"/>
    <n v="0.7"/>
    <n v="5.7119999999999997"/>
    <n v="40.100000000000009"/>
    <n v="34.388000000000005"/>
    <x v="339"/>
  </r>
  <r>
    <s v="US-2011-119137"/>
    <n v="2011"/>
    <d v="2011-07-23T00:00:00"/>
    <d v="2011-07-27T00:00:00"/>
    <n v="4"/>
    <x v="1"/>
    <s v="AG-10900"/>
    <s v="Arthur Gainer"/>
    <x v="0"/>
    <s v="United States"/>
    <x v="93"/>
    <s v="Arizona"/>
    <x v="115"/>
    <x v="1"/>
    <s v="TEC-AC-10003911"/>
    <x v="2"/>
    <x v="11"/>
    <s v="NETGEAR AC1750 Dual Band Gigabit Smart WiFi Router"/>
    <n v="1023.9360000000001"/>
    <n v="8"/>
    <n v="0.2"/>
    <n v="179.1887999999999"/>
    <n v="8191.2880000000014"/>
    <n v="8012.0992000000015"/>
    <x v="340"/>
  </r>
  <r>
    <s v="US-2011-119137"/>
    <n v="2011"/>
    <d v="2011-07-23T00:00:00"/>
    <d v="2011-07-27T00:00:00"/>
    <n v="4"/>
    <x v="1"/>
    <s v="AG-10900"/>
    <s v="Arthur Gainer"/>
    <x v="0"/>
    <s v="United States"/>
    <x v="93"/>
    <s v="Arizona"/>
    <x v="115"/>
    <x v="1"/>
    <s v="OFF-AR-10000658"/>
    <x v="1"/>
    <x v="6"/>
    <s v="Newell 324"/>
    <n v="9.24"/>
    <n v="1"/>
    <n v="0.2"/>
    <n v="0.92399999999999993"/>
    <n v="9.0400000000000009"/>
    <n v="8.1160000000000014"/>
    <x v="341"/>
  </r>
  <r>
    <s v="US-2011-119137"/>
    <n v="2011"/>
    <d v="2011-07-23T00:00:00"/>
    <d v="2011-07-27T00:00:00"/>
    <n v="4"/>
    <x v="1"/>
    <s v="AG-10900"/>
    <s v="Arthur Gainer"/>
    <x v="0"/>
    <s v="United States"/>
    <x v="93"/>
    <s v="Arizona"/>
    <x v="115"/>
    <x v="1"/>
    <s v="TEC-AC-10002076"/>
    <x v="2"/>
    <x v="11"/>
    <s v="Microsoft Natural Keyboard Elite"/>
    <n v="479.04"/>
    <n v="10"/>
    <n v="0.2"/>
    <n v="29.940000000000012"/>
    <n v="4790.2000000000007"/>
    <n v="4760.2600000000011"/>
    <x v="342"/>
  </r>
  <r>
    <s v="US-2013-134656"/>
    <n v="2013"/>
    <d v="2013-09-29T00:00:00"/>
    <d v="2013-10-02T00:00:00"/>
    <n v="3"/>
    <x v="2"/>
    <s v="MM-18280"/>
    <s v="Muhammed MacIntyre"/>
    <x v="1"/>
    <s v="United States"/>
    <x v="94"/>
    <s v="Illinois"/>
    <x v="116"/>
    <x v="2"/>
    <s v="OFF-PA-10003039"/>
    <x v="1"/>
    <x v="10"/>
    <s v="Xerox 1960"/>
    <n v="99.13600000000001"/>
    <n v="4"/>
    <n v="0.2"/>
    <n v="30.979999999999993"/>
    <n v="396.34400000000005"/>
    <n v="365.36400000000003"/>
    <x v="343"/>
  </r>
  <r>
    <s v="US-2014-134481"/>
    <n v="2014"/>
    <d v="2014-08-28T00:00:00"/>
    <d v="2014-09-02T00:00:00"/>
    <n v="5"/>
    <x v="1"/>
    <s v="AR-10405"/>
    <s v="Allen Rosenblatt"/>
    <x v="1"/>
    <s v="United States"/>
    <x v="47"/>
    <s v="Massachusetts"/>
    <x v="117"/>
    <x v="3"/>
    <s v="FUR-TA-10004915"/>
    <x v="0"/>
    <x v="3"/>
    <s v="Office Impressions End Table, 20-1/2&quot;H x 24&quot;W x 20&quot;D"/>
    <n v="1488.4239999999998"/>
    <n v="7"/>
    <n v="0.3"/>
    <n v="297.68479999999983"/>
    <n v="10418.668"/>
    <n v="10120.983200000001"/>
    <x v="344"/>
  </r>
  <r>
    <s v="CA-2012-130792"/>
    <n v="2012"/>
    <d v="2012-04-28T00:00:00"/>
    <d v="2012-05-05T00:00:00"/>
    <n v="7"/>
    <x v="1"/>
    <s v="RA-19915"/>
    <s v="Russell Applegate"/>
    <x v="0"/>
    <s v="United States"/>
    <x v="12"/>
    <s v="Texas"/>
    <x v="14"/>
    <x v="2"/>
    <s v="OFF-AP-10000696"/>
    <x v="1"/>
    <x v="9"/>
    <s v="Holmes Odor Grabber"/>
    <n v="8.6519999999999975"/>
    <n v="3"/>
    <n v="0.8"/>
    <n v="20.332200000000007"/>
    <n v="25.155999999999992"/>
    <n v="4.8237999999999843"/>
    <x v="345"/>
  </r>
  <r>
    <s v="CA-2012-130792"/>
    <n v="2012"/>
    <d v="2012-04-28T00:00:00"/>
    <d v="2012-05-05T00:00:00"/>
    <n v="7"/>
    <x v="1"/>
    <s v="RA-19915"/>
    <s v="Russell Applegate"/>
    <x v="0"/>
    <s v="United States"/>
    <x v="12"/>
    <s v="Texas"/>
    <x v="14"/>
    <x v="2"/>
    <s v="OFF-ST-10003327"/>
    <x v="1"/>
    <x v="4"/>
    <s v="Akro-Mils 12-Gallon Tote"/>
    <n v="23.832000000000001"/>
    <n v="3"/>
    <n v="0.2"/>
    <n v="2.6810999999999954"/>
    <n v="71.296000000000006"/>
    <n v="68.614900000000006"/>
    <x v="346"/>
  </r>
  <r>
    <s v="CA-2012-130792"/>
    <n v="2012"/>
    <d v="2012-04-28T00:00:00"/>
    <d v="2012-05-05T00:00:00"/>
    <n v="7"/>
    <x v="1"/>
    <s v="RA-19915"/>
    <s v="Russell Applegate"/>
    <x v="0"/>
    <s v="United States"/>
    <x v="12"/>
    <s v="Texas"/>
    <x v="14"/>
    <x v="2"/>
    <s v="OFF-BI-10000309"/>
    <x v="1"/>
    <x v="8"/>
    <s v="GBC Twin Loop Wire Binding Elements, 9/16&quot; Spine, Black"/>
    <n v="12.175999999999998"/>
    <n v="4"/>
    <n v="0.8"/>
    <n v="18.872800000000009"/>
    <n v="47.903999999999996"/>
    <n v="29.031199999999988"/>
    <x v="347"/>
  </r>
  <r>
    <s v="CA-2013-134775"/>
    <n v="2013"/>
    <d v="2013-10-29T00:00:00"/>
    <d v="2013-10-30T00:00:00"/>
    <n v="1"/>
    <x v="2"/>
    <s v="AS-10285"/>
    <s v="Alejandro Savely"/>
    <x v="1"/>
    <s v="United States"/>
    <x v="8"/>
    <s v="California"/>
    <x v="9"/>
    <x v="1"/>
    <s v="OFF-PA-10004734"/>
    <x v="1"/>
    <x v="10"/>
    <s v="Southworth Structures Collection"/>
    <n v="50.96"/>
    <n v="7"/>
    <n v="0"/>
    <n v="25.48"/>
    <n v="356.72"/>
    <n v="331.24"/>
    <x v="348"/>
  </r>
  <r>
    <s v="CA-2013-134775"/>
    <n v="2013"/>
    <d v="2013-10-29T00:00:00"/>
    <d v="2013-10-30T00:00:00"/>
    <n v="1"/>
    <x v="2"/>
    <s v="AS-10285"/>
    <s v="Alejandro Savely"/>
    <x v="1"/>
    <s v="United States"/>
    <x v="8"/>
    <s v="California"/>
    <x v="9"/>
    <x v="1"/>
    <s v="OFF-BI-10002225"/>
    <x v="1"/>
    <x v="8"/>
    <s v="Square Ring Data Binders, Rigid 75 Pt. Covers, 11&quot; x 14-7/8&quot;"/>
    <n v="49.536000000000001"/>
    <n v="3"/>
    <n v="0.2"/>
    <n v="17.337599999999998"/>
    <n v="148.40800000000002"/>
    <n v="131.07040000000001"/>
    <x v="349"/>
  </r>
  <r>
    <s v="CA-2012-125395"/>
    <n v="2012"/>
    <d v="2012-06-26T00:00:00"/>
    <d v="2012-06-29T00:00:00"/>
    <n v="3"/>
    <x v="0"/>
    <s v="LA-16780"/>
    <s v="Laura Armstrong"/>
    <x v="1"/>
    <s v="United States"/>
    <x v="79"/>
    <s v="Michigan"/>
    <x v="99"/>
    <x v="2"/>
    <s v="TEC-AC-10004708"/>
    <x v="2"/>
    <x v="11"/>
    <s v="Sony 32GB Class 10 Micro SDHC R40 Memory Card"/>
    <n v="41.9"/>
    <n v="2"/>
    <n v="0"/>
    <n v="8.7989999999999995"/>
    <n v="83.8"/>
    <n v="75.001000000000005"/>
    <x v="350"/>
  </r>
  <r>
    <s v="US-2012-168935"/>
    <n v="2012"/>
    <d v="2012-11-27T00:00:00"/>
    <d v="2012-12-02T00:00:00"/>
    <n v="5"/>
    <x v="1"/>
    <s v="DO-13435"/>
    <s v="Denny Ordway"/>
    <x v="0"/>
    <s v="United States"/>
    <x v="95"/>
    <s v="Florida"/>
    <x v="118"/>
    <x v="0"/>
    <s v="FUR-TA-10000617"/>
    <x v="0"/>
    <x v="3"/>
    <s v="Hon Practical Foundations 30 x 60 Training Table, Light Gray/Charcoal"/>
    <n v="375.45750000000004"/>
    <n v="3"/>
    <n v="0.45"/>
    <n v="157.00949999999997"/>
    <n v="1125.9225000000001"/>
    <n v="968.91300000000012"/>
    <x v="351"/>
  </r>
  <r>
    <s v="US-2012-168935"/>
    <n v="2012"/>
    <d v="2012-11-27T00:00:00"/>
    <d v="2012-12-02T00:00:00"/>
    <n v="5"/>
    <x v="1"/>
    <s v="DO-13435"/>
    <s v="Denny Ordway"/>
    <x v="0"/>
    <s v="United States"/>
    <x v="95"/>
    <s v="Florida"/>
    <x v="118"/>
    <x v="0"/>
    <s v="TEC-AC-10002335"/>
    <x v="2"/>
    <x v="11"/>
    <s v="Logitech Media Keyboard K200"/>
    <n v="83.976000000000013"/>
    <n v="3"/>
    <n v="0.2"/>
    <n v="1.049700000000005"/>
    <n v="251.72800000000007"/>
    <n v="250.67830000000006"/>
    <x v="352"/>
  </r>
  <r>
    <s v="CA-2012-122756"/>
    <n v="2012"/>
    <d v="2012-12-03T00:00:00"/>
    <d v="2012-12-07T00:00:00"/>
    <n v="4"/>
    <x v="1"/>
    <s v="DK-13225"/>
    <s v="Dean Katz"/>
    <x v="1"/>
    <s v="United States"/>
    <x v="10"/>
    <s v="Pennsylvania"/>
    <x v="11"/>
    <x v="3"/>
    <s v="TEC-MA-10001681"/>
    <x v="2"/>
    <x v="15"/>
    <s v="Lexmark MarkNet N8150 Wireless Print Server"/>
    <n v="482.34000000000003"/>
    <n v="4"/>
    <n v="0.7"/>
    <n v="337.63799999999981"/>
    <n v="1928.66"/>
    <n v="1591.0220000000004"/>
    <x v="353"/>
  </r>
  <r>
    <s v="CA-2012-122756"/>
    <n v="2012"/>
    <d v="2012-12-03T00:00:00"/>
    <d v="2012-12-07T00:00:00"/>
    <n v="4"/>
    <x v="1"/>
    <s v="DK-13225"/>
    <s v="Dean Katz"/>
    <x v="1"/>
    <s v="United States"/>
    <x v="10"/>
    <s v="Pennsylvania"/>
    <x v="11"/>
    <x v="3"/>
    <s v="FUR-FU-10001935"/>
    <x v="0"/>
    <x v="5"/>
    <s v="3M Hangers With Command Adhesive"/>
    <n v="2.9600000000000004"/>
    <n v="1"/>
    <n v="0.2"/>
    <n v="0.77700000000000025"/>
    <n v="2.7600000000000002"/>
    <n v="1.9830000000000001"/>
    <x v="354"/>
  </r>
  <r>
    <s v="CA-2011-115973"/>
    <n v="2011"/>
    <d v="2011-11-24T00:00:00"/>
    <d v="2011-11-26T00:00:00"/>
    <n v="2"/>
    <x v="2"/>
    <s v="NG-18430"/>
    <s v="Nathan Gelder"/>
    <x v="0"/>
    <s v="United States"/>
    <x v="74"/>
    <s v="Ohio"/>
    <x v="93"/>
    <x v="3"/>
    <s v="OFF-AR-10004757"/>
    <x v="1"/>
    <x v="6"/>
    <s v="Crayola Colored Pencils"/>
    <n v="2.6240000000000001"/>
    <n v="1"/>
    <n v="0.2"/>
    <n v="0.42639999999999978"/>
    <n v="2.4239999999999999"/>
    <n v="1.9976000000000003"/>
    <x v="355"/>
  </r>
  <r>
    <s v="CA-2014-101798"/>
    <n v="2014"/>
    <d v="2014-12-12T00:00:00"/>
    <d v="2014-12-16T00:00:00"/>
    <n v="4"/>
    <x v="1"/>
    <s v="MV-18190"/>
    <s v="Mike Vittorini"/>
    <x v="0"/>
    <s v="United States"/>
    <x v="20"/>
    <s v="New York"/>
    <x v="29"/>
    <x v="3"/>
    <s v="OFF-BI-10000050"/>
    <x v="1"/>
    <x v="8"/>
    <s v="Angle-D Binders with Locking Rings, Label Holders"/>
    <n v="23.36"/>
    <n v="4"/>
    <n v="0.2"/>
    <n v="7.8839999999999986"/>
    <n v="93.24"/>
    <n v="85.355999999999995"/>
    <x v="356"/>
  </r>
  <r>
    <s v="CA-2014-101798"/>
    <n v="2014"/>
    <d v="2014-12-12T00:00:00"/>
    <d v="2014-12-16T00:00:00"/>
    <n v="4"/>
    <x v="1"/>
    <s v="MV-18190"/>
    <s v="Mike Vittorini"/>
    <x v="0"/>
    <s v="United States"/>
    <x v="20"/>
    <s v="New York"/>
    <x v="29"/>
    <x v="3"/>
    <s v="TEC-AC-10001998"/>
    <x v="2"/>
    <x v="11"/>
    <s v="Logitech LS21 Speaker System - PC Multimedia - 2.1-CH - Wired"/>
    <n v="39.979999999999997"/>
    <n v="2"/>
    <n v="0"/>
    <n v="13.593199999999996"/>
    <n v="79.959999999999994"/>
    <n v="66.366799999999998"/>
    <x v="357"/>
  </r>
  <r>
    <s v="US-2011-135972"/>
    <n v="2011"/>
    <d v="2011-09-21T00:00:00"/>
    <d v="2011-09-23T00:00:00"/>
    <n v="2"/>
    <x v="0"/>
    <s v="JG-15115"/>
    <s v="Jack Garza"/>
    <x v="0"/>
    <s v="United States"/>
    <x v="96"/>
    <s v="Washington"/>
    <x v="119"/>
    <x v="1"/>
    <s v="TEC-PH-10003012"/>
    <x v="2"/>
    <x v="7"/>
    <s v="Nortel Meridian M3904 Professional Digital phone"/>
    <n v="246.38400000000001"/>
    <n v="2"/>
    <n v="0.2"/>
    <n v="27.718199999999968"/>
    <n v="492.56800000000004"/>
    <n v="464.84980000000007"/>
    <x v="358"/>
  </r>
  <r>
    <s v="US-2011-135972"/>
    <n v="2011"/>
    <d v="2011-09-21T00:00:00"/>
    <d v="2011-09-23T00:00:00"/>
    <n v="2"/>
    <x v="0"/>
    <s v="JG-15115"/>
    <s v="Jack Garza"/>
    <x v="0"/>
    <s v="United States"/>
    <x v="96"/>
    <s v="Washington"/>
    <x v="119"/>
    <x v="1"/>
    <s v="TEC-CO-10002313"/>
    <x v="2"/>
    <x v="16"/>
    <s v="Canon PC1080F Personal Copier"/>
    <n v="1799.97"/>
    <n v="3"/>
    <n v="0"/>
    <n v="701.98829999999998"/>
    <n v="5399.91"/>
    <n v="4697.9216999999999"/>
    <x v="106"/>
  </r>
  <r>
    <s v="US-2011-134971"/>
    <n v="2011"/>
    <d v="2011-06-07T00:00:00"/>
    <d v="2011-06-10T00:00:00"/>
    <n v="3"/>
    <x v="0"/>
    <s v="BP-11095"/>
    <s v="Bart Pistole"/>
    <x v="1"/>
    <s v="United States"/>
    <x v="97"/>
    <s v="Illinois"/>
    <x v="120"/>
    <x v="2"/>
    <s v="OFF-BI-10003982"/>
    <x v="1"/>
    <x v="8"/>
    <s v="Wilson Jones Century Plastic Molded Ring Binders"/>
    <n v="12.461999999999996"/>
    <n v="3"/>
    <n v="0.8"/>
    <n v="20.5623"/>
    <n v="36.585999999999991"/>
    <n v="16.023699999999991"/>
    <x v="359"/>
  </r>
  <r>
    <s v="CA-2014-102946"/>
    <n v="2014"/>
    <d v="2014-07-01T00:00:00"/>
    <d v="2014-07-06T00:00:00"/>
    <n v="5"/>
    <x v="1"/>
    <s v="VP-21730"/>
    <s v="Victor Preis"/>
    <x v="2"/>
    <s v="United States"/>
    <x v="98"/>
    <s v="Nevada"/>
    <x v="121"/>
    <x v="1"/>
    <s v="OFF-BI-10004492"/>
    <x v="1"/>
    <x v="8"/>
    <s v="Tuf-Vin Binders"/>
    <n v="75.792000000000002"/>
    <n v="3"/>
    <n v="0.2"/>
    <n v="25.579799999999992"/>
    <n v="227.17600000000002"/>
    <n v="201.59620000000001"/>
    <x v="360"/>
  </r>
  <r>
    <s v="CA-2014-165603"/>
    <n v="2014"/>
    <d v="2014-10-18T00:00:00"/>
    <d v="2014-10-20T00:00:00"/>
    <n v="2"/>
    <x v="0"/>
    <s v="SS-20140"/>
    <s v="Saphhira Shifley"/>
    <x v="1"/>
    <s v="United States"/>
    <x v="99"/>
    <s v="Rhode Island"/>
    <x v="122"/>
    <x v="3"/>
    <s v="OFF-ST-10000798"/>
    <x v="1"/>
    <x v="4"/>
    <s v="2300 Heavy-Duty Transfer File Systems by Perma"/>
    <n v="49.96"/>
    <n v="2"/>
    <n v="0"/>
    <n v="9.4923999999999964"/>
    <n v="99.92"/>
    <n v="90.427600000000012"/>
    <x v="361"/>
  </r>
  <r>
    <s v="CA-2014-165603"/>
    <n v="2014"/>
    <d v="2014-10-18T00:00:00"/>
    <d v="2014-10-20T00:00:00"/>
    <n v="2"/>
    <x v="0"/>
    <s v="SS-20140"/>
    <s v="Saphhira Shifley"/>
    <x v="1"/>
    <s v="United States"/>
    <x v="99"/>
    <s v="Rhode Island"/>
    <x v="122"/>
    <x v="3"/>
    <s v="OFF-PA-10002552"/>
    <x v="1"/>
    <x v="10"/>
    <s v="Xerox 1958"/>
    <n v="12.96"/>
    <n v="2"/>
    <n v="0"/>
    <n v="6.2208000000000006"/>
    <n v="25.92"/>
    <n v="19.699200000000001"/>
    <x v="88"/>
  </r>
  <r>
    <s v="CA-2012-122259"/>
    <n v="2012"/>
    <d v="2012-10-31T00:00:00"/>
    <d v="2012-11-04T00:00:00"/>
    <n v="4"/>
    <x v="1"/>
    <s v="HP-14815"/>
    <s v="Harold Pawlan"/>
    <x v="2"/>
    <s v="United States"/>
    <x v="25"/>
    <s v="Michigan"/>
    <x v="30"/>
    <x v="2"/>
    <s v="OFF-SU-10002573"/>
    <x v="1"/>
    <x v="14"/>
    <s v="Acme 10&quot; Easy Grip Assistive Scissors"/>
    <n v="70.12"/>
    <n v="4"/>
    <n v="0"/>
    <n v="21.035999999999994"/>
    <n v="280.48"/>
    <n v="259.44400000000002"/>
    <x v="362"/>
  </r>
  <r>
    <s v="CA-2013-108987"/>
    <n v="2013"/>
    <d v="2013-09-09T00:00:00"/>
    <d v="2013-09-11T00:00:00"/>
    <n v="2"/>
    <x v="0"/>
    <s v="AG-10675"/>
    <s v="Anna Gayman"/>
    <x v="0"/>
    <s v="United States"/>
    <x v="12"/>
    <s v="Texas"/>
    <x v="66"/>
    <x v="2"/>
    <s v="OFF-ST-10001580"/>
    <x v="1"/>
    <x v="4"/>
    <s v="Super Decoflex Portable Personal File"/>
    <n v="35.952000000000005"/>
    <n v="3"/>
    <n v="0.2"/>
    <n v="3.5951999999999984"/>
    <n v="107.65600000000002"/>
    <n v="104.06080000000003"/>
    <x v="363"/>
  </r>
  <r>
    <s v="CA-2013-108987"/>
    <n v="2013"/>
    <d v="2013-09-09T00:00:00"/>
    <d v="2013-09-11T00:00:00"/>
    <n v="2"/>
    <x v="0"/>
    <s v="AG-10675"/>
    <s v="Anna Gayman"/>
    <x v="0"/>
    <s v="United States"/>
    <x v="12"/>
    <s v="Texas"/>
    <x v="66"/>
    <x v="2"/>
    <s v="FUR-BO-10004834"/>
    <x v="0"/>
    <x v="0"/>
    <s v="Riverside Palais Royal Lawyers Bookcase, Royale Cherry Finish"/>
    <n v="2396.2655999999997"/>
    <n v="4"/>
    <n v="0.32"/>
    <n v="317.15280000000007"/>
    <n v="9584.7423999999992"/>
    <n v="9267.5895999999993"/>
    <x v="364"/>
  </r>
  <r>
    <s v="CA-2013-108987"/>
    <n v="2013"/>
    <d v="2013-09-09T00:00:00"/>
    <d v="2013-09-11T00:00:00"/>
    <n v="2"/>
    <x v="0"/>
    <s v="AG-10675"/>
    <s v="Anna Gayman"/>
    <x v="0"/>
    <s v="United States"/>
    <x v="12"/>
    <s v="Texas"/>
    <x v="66"/>
    <x v="2"/>
    <s v="OFF-ST-10000934"/>
    <x v="1"/>
    <x v="4"/>
    <s v="Contico 72&quot;H Heavy-Duty Storage System"/>
    <n v="131.136"/>
    <n v="4"/>
    <n v="0.2"/>
    <n v="32.783999999999999"/>
    <n v="524.34399999999994"/>
    <n v="491.55999999999995"/>
    <x v="365"/>
  </r>
  <r>
    <s v="CA-2013-108987"/>
    <n v="2013"/>
    <d v="2013-09-09T00:00:00"/>
    <d v="2013-09-11T00:00:00"/>
    <n v="2"/>
    <x v="0"/>
    <s v="AG-10675"/>
    <s v="Anna Gayman"/>
    <x v="0"/>
    <s v="United States"/>
    <x v="12"/>
    <s v="Texas"/>
    <x v="66"/>
    <x v="2"/>
    <s v="TEC-AC-10000158"/>
    <x v="2"/>
    <x v="11"/>
    <s v="Sony 64GB Class 10 Micro SDHC R40 Memory Card"/>
    <n v="57.584000000000003"/>
    <n v="2"/>
    <n v="0.2"/>
    <n v="0.71979999999999933"/>
    <n v="114.968"/>
    <n v="114.2482"/>
    <x v="366"/>
  </r>
  <r>
    <s v="CA-2011-113166"/>
    <n v="2011"/>
    <d v="2011-12-24T00:00:00"/>
    <d v="2011-12-26T00:00:00"/>
    <n v="2"/>
    <x v="2"/>
    <s v="LF-17185"/>
    <s v="Luke Foster"/>
    <x v="0"/>
    <s v="United States"/>
    <x v="100"/>
    <s v="Florida"/>
    <x v="123"/>
    <x v="0"/>
    <s v="OFF-PA-10001947"/>
    <x v="1"/>
    <x v="10"/>
    <s v="Xerox 1974"/>
    <n v="9.5680000000000014"/>
    <n v="2"/>
    <n v="0.2"/>
    <n v="3.4683999999999999"/>
    <n v="18.936000000000003"/>
    <n v="15.467600000000004"/>
    <x v="367"/>
  </r>
  <r>
    <s v="CA-2011-155208"/>
    <n v="2011"/>
    <d v="2011-04-16T00:00:00"/>
    <d v="2011-04-20T00:00:00"/>
    <n v="4"/>
    <x v="1"/>
    <s v="SP-20650"/>
    <s v="Stephanie Phelps"/>
    <x v="1"/>
    <s v="United States"/>
    <x v="40"/>
    <s v="North Carolina"/>
    <x v="124"/>
    <x v="0"/>
    <s v="OFF-AR-10003478"/>
    <x v="1"/>
    <x v="6"/>
    <s v="Avery Hi-Liter EverBold Pen Style Fluorescent Highlighters, 4/Pack"/>
    <n v="39.072000000000003"/>
    <n v="6"/>
    <n v="0.2"/>
    <n v="9.7680000000000007"/>
    <n v="234.23200000000003"/>
    <n v="224.46400000000003"/>
    <x v="368"/>
  </r>
  <r>
    <s v="CA-2014-117933"/>
    <n v="2014"/>
    <d v="2014-12-25T00:00:00"/>
    <d v="2014-12-30T00:00:00"/>
    <n v="5"/>
    <x v="1"/>
    <s v="RF-19840"/>
    <s v="Roy Französisch"/>
    <x v="0"/>
    <s v="United States"/>
    <x v="20"/>
    <s v="New York"/>
    <x v="23"/>
    <x v="3"/>
    <s v="OFF-AP-10004249"/>
    <x v="1"/>
    <x v="9"/>
    <s v="Staples"/>
    <n v="35.910000000000004"/>
    <n v="3"/>
    <n v="0"/>
    <n v="9.6956999999999987"/>
    <n v="107.73000000000002"/>
    <n v="98.034300000000016"/>
    <x v="369"/>
  </r>
  <r>
    <s v="CA-2014-117457"/>
    <n v="2014"/>
    <d v="2014-12-09T00:00:00"/>
    <d v="2014-12-13T00:00:00"/>
    <n v="4"/>
    <x v="1"/>
    <s v="KH-16510"/>
    <s v="Keith Herrera"/>
    <x v="0"/>
    <s v="United States"/>
    <x v="8"/>
    <s v="California"/>
    <x v="94"/>
    <x v="1"/>
    <s v="TEC-AC-10000158"/>
    <x v="2"/>
    <x v="11"/>
    <s v="Sony 64GB Class 10 Micro SDHC R40 Memory Card"/>
    <n v="179.95000000000002"/>
    <n v="5"/>
    <n v="0"/>
    <n v="37.789500000000004"/>
    <n v="899.75000000000011"/>
    <n v="861.96050000000014"/>
    <x v="370"/>
  </r>
  <r>
    <s v="CA-2014-117457"/>
    <n v="2014"/>
    <d v="2014-12-09T00:00:00"/>
    <d v="2014-12-13T00:00:00"/>
    <n v="4"/>
    <x v="1"/>
    <s v="KH-16510"/>
    <s v="Keith Herrera"/>
    <x v="0"/>
    <s v="United States"/>
    <x v="8"/>
    <s v="California"/>
    <x v="94"/>
    <x v="1"/>
    <s v="TEC-CO-10004115"/>
    <x v="2"/>
    <x v="16"/>
    <s v="Sharp AL-1530CS Digital Copier"/>
    <n v="1199.9760000000001"/>
    <n v="3"/>
    <n v="0.2"/>
    <n v="434.99130000000002"/>
    <n v="3599.7280000000005"/>
    <n v="3164.7367000000004"/>
    <x v="371"/>
  </r>
  <r>
    <s v="CA-2014-117457"/>
    <n v="2014"/>
    <d v="2014-12-09T00:00:00"/>
    <d v="2014-12-13T00:00:00"/>
    <n v="4"/>
    <x v="1"/>
    <s v="KH-16510"/>
    <s v="Keith Herrera"/>
    <x v="0"/>
    <s v="United States"/>
    <x v="8"/>
    <s v="California"/>
    <x v="94"/>
    <x v="1"/>
    <s v="OFF-PA-10003724"/>
    <x v="1"/>
    <x v="10"/>
    <s v="Wirebound Message Book, 4 per Page"/>
    <n v="27.15"/>
    <n v="5"/>
    <n v="0"/>
    <n v="13.3035"/>
    <n v="135.75"/>
    <n v="122.4465"/>
    <x v="372"/>
  </r>
  <r>
    <s v="CA-2014-117457"/>
    <n v="2014"/>
    <d v="2014-12-09T00:00:00"/>
    <d v="2014-12-13T00:00:00"/>
    <n v="4"/>
    <x v="1"/>
    <s v="KH-16510"/>
    <s v="Keith Herrera"/>
    <x v="0"/>
    <s v="United States"/>
    <x v="8"/>
    <s v="California"/>
    <x v="94"/>
    <x v="1"/>
    <s v="FUR-TA-10002041"/>
    <x v="0"/>
    <x v="3"/>
    <s v="Bevis Round Conference Table Top, X-Base"/>
    <n v="1004.0239999999999"/>
    <n v="7"/>
    <n v="0.2"/>
    <n v="112.95269999999994"/>
    <n v="7027.9679999999998"/>
    <n v="6915.0153"/>
    <x v="373"/>
  </r>
  <r>
    <s v="CA-2014-117457"/>
    <n v="2014"/>
    <d v="2014-12-09T00:00:00"/>
    <d v="2014-12-13T00:00:00"/>
    <n v="4"/>
    <x v="1"/>
    <s v="KH-16510"/>
    <s v="Keith Herrera"/>
    <x v="0"/>
    <s v="United States"/>
    <x v="8"/>
    <s v="California"/>
    <x v="94"/>
    <x v="1"/>
    <s v="OFF-PA-10002893"/>
    <x v="1"/>
    <x v="10"/>
    <s v="Wirebound Service Call Books, 5 1/2&quot; x 4&quot;"/>
    <n v="9.68"/>
    <n v="1"/>
    <n v="0"/>
    <n v="4.6463999999999999"/>
    <n v="9.68"/>
    <n v="5.0335999999999999"/>
    <x v="374"/>
  </r>
  <r>
    <s v="CA-2014-117457"/>
    <n v="2014"/>
    <d v="2014-12-09T00:00:00"/>
    <d v="2014-12-13T00:00:00"/>
    <n v="4"/>
    <x v="1"/>
    <s v="KH-16510"/>
    <s v="Keith Herrera"/>
    <x v="0"/>
    <s v="United States"/>
    <x v="8"/>
    <s v="California"/>
    <x v="94"/>
    <x v="1"/>
    <s v="OFF-LA-10003766"/>
    <x v="1"/>
    <x v="2"/>
    <s v="Self-Adhesive Removable Labels"/>
    <n v="28.349999999999998"/>
    <n v="9"/>
    <n v="0"/>
    <n v="13.608000000000001"/>
    <n v="255.14999999999998"/>
    <n v="241.54199999999997"/>
    <x v="375"/>
  </r>
  <r>
    <s v="CA-2014-117457"/>
    <n v="2014"/>
    <d v="2014-12-09T00:00:00"/>
    <d v="2014-12-13T00:00:00"/>
    <n v="4"/>
    <x v="1"/>
    <s v="KH-16510"/>
    <s v="Keith Herrera"/>
    <x v="0"/>
    <s v="United States"/>
    <x v="8"/>
    <s v="California"/>
    <x v="94"/>
    <x v="1"/>
    <s v="OFF-PA-10001970"/>
    <x v="1"/>
    <x v="10"/>
    <s v="Xerox 1908"/>
    <n v="55.98"/>
    <n v="1"/>
    <n v="0"/>
    <n v="27.430199999999999"/>
    <n v="55.98"/>
    <n v="28.549799999999998"/>
    <x v="376"/>
  </r>
  <r>
    <s v="CA-2014-117457"/>
    <n v="2014"/>
    <d v="2014-12-09T00:00:00"/>
    <d v="2014-12-13T00:00:00"/>
    <n v="4"/>
    <x v="1"/>
    <s v="KH-16510"/>
    <s v="Keith Herrera"/>
    <x v="0"/>
    <s v="United States"/>
    <x v="8"/>
    <s v="California"/>
    <x v="94"/>
    <x v="1"/>
    <s v="FUR-BO-10001972"/>
    <x v="0"/>
    <x v="0"/>
    <s v="O'Sullivan 4-Shelf Bookcase in Odessa Pine"/>
    <n v="1336.829"/>
    <n v="13"/>
    <n v="0.15"/>
    <n v="31.454799999999949"/>
    <n v="17378.626999999997"/>
    <n v="17347.172199999997"/>
    <x v="377"/>
  </r>
  <r>
    <s v="CA-2014-117457"/>
    <n v="2014"/>
    <d v="2014-12-09T00:00:00"/>
    <d v="2014-12-13T00:00:00"/>
    <n v="4"/>
    <x v="1"/>
    <s v="KH-16510"/>
    <s v="Keith Herrera"/>
    <x v="0"/>
    <s v="United States"/>
    <x v="8"/>
    <s v="California"/>
    <x v="94"/>
    <x v="1"/>
    <s v="FUR-CH-10003956"/>
    <x v="0"/>
    <x v="1"/>
    <s v="Novimex High-Tech Fabric Mesh Task Chair"/>
    <n v="113.56800000000001"/>
    <n v="2"/>
    <n v="0.2"/>
    <n v="18.454800000000013"/>
    <n v="226.93600000000004"/>
    <n v="208.48120000000003"/>
    <x v="378"/>
  </r>
  <r>
    <s v="CA-2014-142636"/>
    <n v="2014"/>
    <d v="2014-11-04T00:00:00"/>
    <d v="2014-11-08T00:00:00"/>
    <n v="4"/>
    <x v="1"/>
    <s v="KC-16675"/>
    <s v="Kimberly Carter"/>
    <x v="1"/>
    <s v="United States"/>
    <x v="4"/>
    <s v="Washington"/>
    <x v="59"/>
    <x v="1"/>
    <s v="OFF-PA-10000157"/>
    <x v="1"/>
    <x v="10"/>
    <s v="Xerox 191"/>
    <n v="139.86000000000001"/>
    <n v="7"/>
    <n v="0"/>
    <n v="65.734199999999987"/>
    <n v="979.0200000000001"/>
    <n v="913.28580000000011"/>
    <x v="182"/>
  </r>
  <r>
    <s v="CA-2014-142636"/>
    <n v="2014"/>
    <d v="2014-11-04T00:00:00"/>
    <d v="2014-11-08T00:00:00"/>
    <n v="4"/>
    <x v="1"/>
    <s v="KC-16675"/>
    <s v="Kimberly Carter"/>
    <x v="1"/>
    <s v="United States"/>
    <x v="4"/>
    <s v="Washington"/>
    <x v="59"/>
    <x v="1"/>
    <s v="FUR-CH-10001891"/>
    <x v="0"/>
    <x v="1"/>
    <s v="Global Deluxe Office Fabric Chairs"/>
    <n v="307.13600000000002"/>
    <n v="4"/>
    <n v="0.2"/>
    <n v="26.874400000000023"/>
    <n v="1228.3440000000001"/>
    <n v="1201.4696000000001"/>
    <x v="379"/>
  </r>
  <r>
    <s v="CA-2014-122105"/>
    <n v="2014"/>
    <d v="2014-06-25T00:00:00"/>
    <d v="2014-06-29T00:00:00"/>
    <n v="4"/>
    <x v="1"/>
    <s v="CJ-12010"/>
    <s v="Caroline Jumper"/>
    <x v="0"/>
    <s v="United States"/>
    <x v="101"/>
    <s v="California"/>
    <x v="125"/>
    <x v="1"/>
    <s v="OFF-AR-10004344"/>
    <x v="1"/>
    <x v="6"/>
    <s v="Bulldog Vacuum Base Pencil Sharpener"/>
    <n v="95.92"/>
    <n v="8"/>
    <n v="0"/>
    <n v="25.898399999999995"/>
    <n v="767.36"/>
    <n v="741.46159999999998"/>
    <x v="380"/>
  </r>
  <r>
    <s v="CA-2013-148796"/>
    <n v="2013"/>
    <d v="2013-04-15T00:00:00"/>
    <d v="2013-04-19T00:00:00"/>
    <n v="4"/>
    <x v="1"/>
    <s v="PB-19150"/>
    <s v="Philip Brown"/>
    <x v="0"/>
    <s v="United States"/>
    <x v="1"/>
    <s v="California"/>
    <x v="25"/>
    <x v="1"/>
    <s v="FUR-CH-10004886"/>
    <x v="0"/>
    <x v="1"/>
    <s v="Bevis Steel Folding Chairs"/>
    <n v="383.8"/>
    <n v="5"/>
    <n v="0.2"/>
    <n v="38.379999999999981"/>
    <n v="1918.8"/>
    <n v="1880.42"/>
    <x v="381"/>
  </r>
  <r>
    <s v="CA-2014-154816"/>
    <n v="2014"/>
    <d v="2014-11-07T00:00:00"/>
    <d v="2014-11-11T00:00:00"/>
    <n v="4"/>
    <x v="1"/>
    <s v="VB-21745"/>
    <s v="Victoria Brennan"/>
    <x v="1"/>
    <s v="United States"/>
    <x v="102"/>
    <s v="Kentucky"/>
    <x v="126"/>
    <x v="0"/>
    <s v="OFF-PA-10003845"/>
    <x v="1"/>
    <x v="10"/>
    <s v="Xerox 1987"/>
    <n v="5.78"/>
    <n v="1"/>
    <n v="0"/>
    <n v="2.8322000000000003"/>
    <n v="5.78"/>
    <n v="2.9478"/>
    <x v="382"/>
  </r>
  <r>
    <s v="CA-2014-110478"/>
    <n v="2014"/>
    <d v="2014-03-05T00:00:00"/>
    <d v="2014-03-10T00:00:00"/>
    <n v="5"/>
    <x v="1"/>
    <s v="SP-20860"/>
    <s v="Sung Pak"/>
    <x v="1"/>
    <s v="United States"/>
    <x v="1"/>
    <s v="California"/>
    <x v="62"/>
    <x v="1"/>
    <s v="OFF-AR-10001573"/>
    <x v="1"/>
    <x v="6"/>
    <s v="American Pencil"/>
    <n v="9.32"/>
    <n v="4"/>
    <n v="0"/>
    <n v="2.702799999999999"/>
    <n v="37.28"/>
    <n v="34.577200000000005"/>
    <x v="252"/>
  </r>
  <r>
    <s v="CA-2014-110478"/>
    <n v="2014"/>
    <d v="2014-03-05T00:00:00"/>
    <d v="2014-03-10T00:00:00"/>
    <n v="5"/>
    <x v="1"/>
    <s v="SP-20860"/>
    <s v="Sung Pak"/>
    <x v="1"/>
    <s v="United States"/>
    <x v="1"/>
    <s v="California"/>
    <x v="62"/>
    <x v="1"/>
    <s v="OFF-EN-10000483"/>
    <x v="1"/>
    <x v="12"/>
    <s v="White Envelopes, White Envelopes with Clear Poly Window"/>
    <n v="15.25"/>
    <n v="1"/>
    <n v="0"/>
    <n v="7.0149999999999988"/>
    <n v="15.25"/>
    <n v="8.2350000000000012"/>
    <x v="383"/>
  </r>
  <r>
    <s v="CA-2011-142048"/>
    <n v="2011"/>
    <d v="2011-06-22T00:00:00"/>
    <d v="2011-06-25T00:00:00"/>
    <n v="3"/>
    <x v="2"/>
    <s v="JE-15745"/>
    <s v="Joel Eaton"/>
    <x v="0"/>
    <s v="United States"/>
    <x v="103"/>
    <s v="Colorado"/>
    <x v="127"/>
    <x v="1"/>
    <s v="TEC-AC-10004114"/>
    <x v="2"/>
    <x v="11"/>
    <s v="KeyTronic 6101 Series - Keyboard - Black"/>
    <n v="196.75200000000001"/>
    <n v="6"/>
    <n v="0.2"/>
    <n v="56.566200000000009"/>
    <n v="1180.3120000000001"/>
    <n v="1123.7458000000001"/>
    <x v="384"/>
  </r>
  <r>
    <s v="CA-2014-125388"/>
    <n v="2014"/>
    <d v="2014-10-20T00:00:00"/>
    <d v="2014-10-24T00:00:00"/>
    <n v="4"/>
    <x v="1"/>
    <s v="MP-17965"/>
    <s v="Michael Paige"/>
    <x v="1"/>
    <s v="United States"/>
    <x v="104"/>
    <s v="Massachusetts"/>
    <x v="128"/>
    <x v="3"/>
    <s v="FUR-FU-10004712"/>
    <x v="0"/>
    <x v="5"/>
    <s v="Westinghouse Mesh Shade Clip-On Gooseneck Lamp, Black"/>
    <n v="56.56"/>
    <n v="4"/>
    <n v="0"/>
    <n v="14.705600000000004"/>
    <n v="226.24"/>
    <n v="211.53440000000001"/>
    <x v="173"/>
  </r>
  <r>
    <s v="CA-2014-125388"/>
    <n v="2014"/>
    <d v="2014-10-20T00:00:00"/>
    <d v="2014-10-24T00:00:00"/>
    <n v="4"/>
    <x v="1"/>
    <s v="MP-17965"/>
    <s v="Michael Paige"/>
    <x v="1"/>
    <s v="United States"/>
    <x v="104"/>
    <s v="Massachusetts"/>
    <x v="128"/>
    <x v="3"/>
    <s v="OFF-ST-10000918"/>
    <x v="1"/>
    <x v="4"/>
    <s v="Crate-A-Files"/>
    <n v="32.700000000000003"/>
    <n v="3"/>
    <n v="0"/>
    <n v="8.5019999999999989"/>
    <n v="98.100000000000009"/>
    <n v="89.598000000000013"/>
    <x v="385"/>
  </r>
  <r>
    <s v="CA-2014-155705"/>
    <n v="2014"/>
    <d v="2014-08-22T00:00:00"/>
    <d v="2014-08-24T00:00:00"/>
    <n v="2"/>
    <x v="0"/>
    <s v="NF-18385"/>
    <s v="Natalie Fritzler"/>
    <x v="0"/>
    <s v="United States"/>
    <x v="25"/>
    <s v="Mississippi"/>
    <x v="129"/>
    <x v="0"/>
    <s v="FUR-CH-10000015"/>
    <x v="0"/>
    <x v="1"/>
    <s v="Hon Multipurpose Stacking Arm Chairs"/>
    <n v="866.4"/>
    <n v="4"/>
    <n v="0"/>
    <n v="225.26400000000001"/>
    <n v="3465.6"/>
    <n v="3240.3359999999998"/>
    <x v="337"/>
  </r>
  <r>
    <s v="CA-2014-149160"/>
    <n v="2014"/>
    <d v="2014-11-24T00:00:00"/>
    <d v="2014-11-27T00:00:00"/>
    <n v="3"/>
    <x v="0"/>
    <s v="JM-15265"/>
    <s v="Janet Molinari"/>
    <x v="1"/>
    <s v="United States"/>
    <x v="105"/>
    <s v="Michigan"/>
    <x v="130"/>
    <x v="2"/>
    <s v="FUR-FU-10003347"/>
    <x v="0"/>
    <x v="5"/>
    <s v="Coloredge Poster Frame"/>
    <n v="28.4"/>
    <n v="2"/>
    <n v="0"/>
    <n v="11.076000000000001"/>
    <n v="56.8"/>
    <n v="45.723999999999997"/>
    <x v="386"/>
  </r>
  <r>
    <s v="CA-2014-149160"/>
    <n v="2014"/>
    <d v="2014-11-24T00:00:00"/>
    <d v="2014-11-27T00:00:00"/>
    <n v="3"/>
    <x v="0"/>
    <s v="JM-15265"/>
    <s v="Janet Molinari"/>
    <x v="1"/>
    <s v="United States"/>
    <x v="105"/>
    <s v="Michigan"/>
    <x v="130"/>
    <x v="2"/>
    <s v="OFF-BI-10001543"/>
    <x v="1"/>
    <x v="8"/>
    <s v="GBC VeloBinder Manual Binding System"/>
    <n v="287.92"/>
    <n v="8"/>
    <n v="0"/>
    <n v="138.20160000000001"/>
    <n v="2303.36"/>
    <n v="2165.1584000000003"/>
    <x v="179"/>
  </r>
  <r>
    <s v="CA-2011-101476"/>
    <n v="2011"/>
    <d v="2011-09-12T00:00:00"/>
    <d v="2011-09-13T00:00:00"/>
    <n v="1"/>
    <x v="2"/>
    <s v="SD-20485"/>
    <s v="Shirley Daniels"/>
    <x v="2"/>
    <s v="United States"/>
    <x v="106"/>
    <s v="New York"/>
    <x v="131"/>
    <x v="3"/>
    <s v="TEC-MA-10000029"/>
    <x v="2"/>
    <x v="15"/>
    <s v="Epson WorkForce WF-2530 All-in-One Printer, Copier Scanner"/>
    <n v="69.989999999999995"/>
    <n v="1"/>
    <n v="0"/>
    <n v="30.095700000000001"/>
    <n v="69.989999999999995"/>
    <n v="39.894299999999994"/>
    <x v="170"/>
  </r>
  <r>
    <s v="CA-2014-152275"/>
    <n v="2014"/>
    <d v="2014-10-02T00:00:00"/>
    <d v="2014-10-09T00:00:00"/>
    <n v="7"/>
    <x v="1"/>
    <s v="KH-16630"/>
    <s v="Ken Heidel"/>
    <x v="1"/>
    <s v="United States"/>
    <x v="52"/>
    <s v="Texas"/>
    <x v="65"/>
    <x v="2"/>
    <s v="OFF-AR-10000369"/>
    <x v="1"/>
    <x v="6"/>
    <s v="Design Ebony Sketching Pencil"/>
    <n v="6.6719999999999988"/>
    <n v="6"/>
    <n v="0.2"/>
    <n v="0.50039999999999996"/>
    <n v="39.831999999999994"/>
    <n v="39.331599999999995"/>
    <x v="387"/>
  </r>
  <r>
    <s v="US-2013-123750"/>
    <n v="2013"/>
    <d v="2013-04-16T00:00:00"/>
    <d v="2013-04-22T00:00:00"/>
    <n v="6"/>
    <x v="1"/>
    <s v="RB-19795"/>
    <s v="Ross Baird"/>
    <x v="2"/>
    <s v="United States"/>
    <x v="107"/>
    <s v="North Carolina"/>
    <x v="132"/>
    <x v="0"/>
    <s v="OFF-BI-10004584"/>
    <x v="1"/>
    <x v="8"/>
    <s v="GBC ProClick 150 Presentation Binding System"/>
    <n v="189.58800000000005"/>
    <n v="2"/>
    <n v="0.7"/>
    <n v="145.35079999999999"/>
    <n v="378.47600000000011"/>
    <n v="233.12520000000012"/>
    <x v="388"/>
  </r>
  <r>
    <s v="US-2013-123750"/>
    <n v="2013"/>
    <d v="2013-04-16T00:00:00"/>
    <d v="2013-04-22T00:00:00"/>
    <n v="6"/>
    <x v="1"/>
    <s v="RB-19795"/>
    <s v="Ross Baird"/>
    <x v="2"/>
    <s v="United States"/>
    <x v="107"/>
    <s v="North Carolina"/>
    <x v="132"/>
    <x v="0"/>
    <s v="TEC-AC-10004659"/>
    <x v="2"/>
    <x v="11"/>
    <s v="Imation Secure+ Hardware Encrypted USB 2.0 Flash Drive; 16GB"/>
    <n v="408.74399999999997"/>
    <n v="7"/>
    <n v="0.2"/>
    <n v="76.639499999999984"/>
    <n v="2861.0079999999998"/>
    <n v="2784.3685"/>
    <x v="172"/>
  </r>
  <r>
    <s v="US-2013-123750"/>
    <n v="2013"/>
    <d v="2013-04-16T00:00:00"/>
    <d v="2013-04-22T00:00:00"/>
    <n v="6"/>
    <x v="1"/>
    <s v="RB-19795"/>
    <s v="Ross Baird"/>
    <x v="2"/>
    <s v="United States"/>
    <x v="107"/>
    <s v="North Carolina"/>
    <x v="132"/>
    <x v="0"/>
    <s v="TEC-AC-10004659"/>
    <x v="2"/>
    <x v="11"/>
    <s v="Imation Secure+ Hardware Encrypted USB 2.0 Flash Drive; 16GB"/>
    <n v="291.95999999999998"/>
    <n v="5"/>
    <n v="0.2"/>
    <n v="54.742499999999978"/>
    <n v="1459.6"/>
    <n v="1404.8574999999998"/>
    <x v="389"/>
  </r>
  <r>
    <s v="US-2013-123750"/>
    <n v="2013"/>
    <d v="2013-04-16T00:00:00"/>
    <d v="2013-04-22T00:00:00"/>
    <n v="6"/>
    <x v="1"/>
    <s v="RB-19795"/>
    <s v="Ross Baird"/>
    <x v="2"/>
    <s v="United States"/>
    <x v="107"/>
    <s v="North Carolina"/>
    <x v="132"/>
    <x v="0"/>
    <s v="OFF-ST-10000617"/>
    <x v="1"/>
    <x v="4"/>
    <s v="Woodgrain Magazine Files by Perma"/>
    <n v="4.7679999999999998"/>
    <n v="2"/>
    <n v="0.2"/>
    <n v="0.7748000000000006"/>
    <n v="9.3360000000000003"/>
    <n v="8.5611999999999995"/>
    <x v="390"/>
  </r>
  <r>
    <s v="CA-2013-127369"/>
    <n v="2013"/>
    <d v="2013-06-07T00:00:00"/>
    <d v="2013-06-08T00:00:00"/>
    <n v="1"/>
    <x v="2"/>
    <s v="DB-13060"/>
    <s v="Dave Brooks"/>
    <x v="0"/>
    <s v="United States"/>
    <x v="90"/>
    <s v="Massachusetts"/>
    <x v="111"/>
    <x v="3"/>
    <s v="OFF-ST-10003306"/>
    <x v="1"/>
    <x v="4"/>
    <s v="Letter Size Cart"/>
    <n v="714.30000000000007"/>
    <n v="5"/>
    <n v="0"/>
    <n v="207.14699999999993"/>
    <n v="3571.5000000000005"/>
    <n v="3364.3530000000005"/>
    <x v="391"/>
  </r>
  <r>
    <s v="US-2011-150574"/>
    <n v="2011"/>
    <d v="2011-12-19T00:00:00"/>
    <d v="2011-12-25T00:00:00"/>
    <n v="6"/>
    <x v="1"/>
    <s v="MK-18160"/>
    <s v="Mike Kennedy"/>
    <x v="0"/>
    <s v="United States"/>
    <x v="108"/>
    <s v="Florida"/>
    <x v="133"/>
    <x v="0"/>
    <s v="OFF-BI-10000773"/>
    <x v="1"/>
    <x v="8"/>
    <s v="Insertable Tab Post Binder Dividers"/>
    <n v="4.8120000000000003"/>
    <n v="2"/>
    <n v="0.7"/>
    <n v="3.6891999999999996"/>
    <n v="8.9240000000000013"/>
    <n v="5.2348000000000017"/>
    <x v="392"/>
  </r>
  <r>
    <s v="US-2011-150574"/>
    <n v="2011"/>
    <d v="2011-12-19T00:00:00"/>
    <d v="2011-12-25T00:00:00"/>
    <n v="6"/>
    <x v="1"/>
    <s v="MK-18160"/>
    <s v="Mike Kennedy"/>
    <x v="0"/>
    <s v="United States"/>
    <x v="108"/>
    <s v="Florida"/>
    <x v="133"/>
    <x v="0"/>
    <s v="TEC-AC-10002600"/>
    <x v="2"/>
    <x v="11"/>
    <s v="Belkin QODE FastFit Bluetooth Keyboard"/>
    <n v="247.8"/>
    <n v="5"/>
    <n v="0.2"/>
    <n v="18.584999999999994"/>
    <n v="1238.8"/>
    <n v="1220.2149999999999"/>
    <x v="393"/>
  </r>
  <r>
    <s v="CA-2013-147375"/>
    <n v="2013"/>
    <d v="2013-06-13T00:00:00"/>
    <d v="2013-06-15T00:00:00"/>
    <n v="2"/>
    <x v="0"/>
    <s v="PO-19180"/>
    <s v="Philisse Overcash"/>
    <x v="2"/>
    <s v="United States"/>
    <x v="22"/>
    <s v="Illinois"/>
    <x v="36"/>
    <x v="2"/>
    <s v="TEC-MA-10002937"/>
    <x v="2"/>
    <x v="15"/>
    <s v="Canon Color ImageCLASS MF8580Cdw Wireless Laser All-In-One Printer, Copier, Scanner"/>
    <n v="1007.979"/>
    <n v="3"/>
    <n v="0.3"/>
    <n v="43.199100000000044"/>
    <n v="3023.6369999999997"/>
    <n v="2980.4378999999999"/>
    <x v="394"/>
  </r>
  <r>
    <s v="CA-2013-147375"/>
    <n v="2013"/>
    <d v="2013-06-13T00:00:00"/>
    <d v="2013-06-15T00:00:00"/>
    <n v="2"/>
    <x v="0"/>
    <s v="PO-19180"/>
    <s v="Philisse Overcash"/>
    <x v="2"/>
    <s v="United States"/>
    <x v="22"/>
    <s v="Illinois"/>
    <x v="36"/>
    <x v="2"/>
    <s v="OFF-PA-10001970"/>
    <x v="1"/>
    <x v="10"/>
    <s v="Xerox 1908"/>
    <n v="313.488"/>
    <n v="7"/>
    <n v="0.2"/>
    <n v="113.63939999999998"/>
    <n v="2194.2160000000003"/>
    <n v="2080.5766000000003"/>
    <x v="395"/>
  </r>
  <r>
    <s v="CA-2014-130043"/>
    <n v="2014"/>
    <d v="2014-09-16T00:00:00"/>
    <d v="2014-09-20T00:00:00"/>
    <n v="4"/>
    <x v="1"/>
    <s v="BB-11545"/>
    <s v="Brenda Bowman"/>
    <x v="1"/>
    <s v="United States"/>
    <x v="12"/>
    <s v="Texas"/>
    <x v="32"/>
    <x v="2"/>
    <s v="OFF-PA-10002230"/>
    <x v="1"/>
    <x v="10"/>
    <s v="Xerox 1897"/>
    <n v="31.872000000000003"/>
    <n v="8"/>
    <n v="0.2"/>
    <n v="11.553600000000003"/>
    <n v="254.77600000000004"/>
    <n v="243.22240000000005"/>
    <x v="396"/>
  </r>
  <r>
    <s v="CA-2014-157252"/>
    <n v="2014"/>
    <d v="2014-01-21T00:00:00"/>
    <d v="2014-01-24T00:00:00"/>
    <n v="3"/>
    <x v="0"/>
    <s v="CV-12805"/>
    <s v="Cynthia Voltz"/>
    <x v="1"/>
    <s v="United States"/>
    <x v="20"/>
    <s v="New York"/>
    <x v="23"/>
    <x v="3"/>
    <s v="FUR-CH-10003396"/>
    <x v="0"/>
    <x v="1"/>
    <s v="Global Deluxe Steno Chair"/>
    <n v="207.84600000000003"/>
    <n v="3"/>
    <n v="0.1"/>
    <n v="2.3093999999999895"/>
    <n v="623.4380000000001"/>
    <n v="621.12860000000012"/>
    <x v="397"/>
  </r>
  <r>
    <s v="CA-2013-115756"/>
    <n v="2013"/>
    <d v="2013-09-06T00:00:00"/>
    <d v="2013-09-08T00:00:00"/>
    <n v="2"/>
    <x v="0"/>
    <s v="PK-19075"/>
    <s v="Pete Kriz"/>
    <x v="0"/>
    <s v="United States"/>
    <x v="66"/>
    <s v="Michigan"/>
    <x v="83"/>
    <x v="2"/>
    <s v="FUR-FU-10000246"/>
    <x v="0"/>
    <x v="5"/>
    <s v="Aluminum Document Frame"/>
    <n v="12.22"/>
    <n v="1"/>
    <n v="0"/>
    <n v="3.6659999999999986"/>
    <n v="12.22"/>
    <n v="8.554000000000002"/>
    <x v="398"/>
  </r>
  <r>
    <s v="CA-2013-115756"/>
    <n v="2013"/>
    <d v="2013-09-06T00:00:00"/>
    <d v="2013-09-08T00:00:00"/>
    <n v="2"/>
    <x v="0"/>
    <s v="PK-19075"/>
    <s v="Pete Kriz"/>
    <x v="0"/>
    <s v="United States"/>
    <x v="66"/>
    <s v="Michigan"/>
    <x v="83"/>
    <x v="2"/>
    <s v="OFF-ST-10000060"/>
    <x v="1"/>
    <x v="4"/>
    <s v="Fellowes Bankers Box Staxonsteel Drawer File/Stacking System"/>
    <n v="194.94"/>
    <n v="3"/>
    <n v="0"/>
    <n v="23.392800000000008"/>
    <n v="584.81999999999994"/>
    <n v="561.42719999999997"/>
    <x v="399"/>
  </r>
  <r>
    <s v="CA-2013-115756"/>
    <n v="2013"/>
    <d v="2013-09-06T00:00:00"/>
    <d v="2013-09-08T00:00:00"/>
    <n v="2"/>
    <x v="0"/>
    <s v="PK-19075"/>
    <s v="Pete Kriz"/>
    <x v="0"/>
    <s v="United States"/>
    <x v="66"/>
    <s v="Michigan"/>
    <x v="83"/>
    <x v="2"/>
    <s v="OFF-ST-10003058"/>
    <x v="1"/>
    <x v="4"/>
    <s v="Eldon Mobile Mega Data Cart  Mega Stackable  Add-On Trays"/>
    <n v="70.949999999999989"/>
    <n v="3"/>
    <n v="0"/>
    <n v="20.575499999999998"/>
    <n v="212.84999999999997"/>
    <n v="192.27449999999996"/>
    <x v="400"/>
  </r>
  <r>
    <s v="CA-2013-115756"/>
    <n v="2013"/>
    <d v="2013-09-06T00:00:00"/>
    <d v="2013-09-08T00:00:00"/>
    <n v="2"/>
    <x v="0"/>
    <s v="PK-19075"/>
    <s v="Pete Kriz"/>
    <x v="0"/>
    <s v="United States"/>
    <x v="66"/>
    <s v="Michigan"/>
    <x v="83"/>
    <x v="2"/>
    <s v="OFF-PA-10002222"/>
    <x v="1"/>
    <x v="10"/>
    <s v="Xerox Color Copier Paper, 11&quot; x 17&quot;, Ream"/>
    <n v="91.36"/>
    <n v="4"/>
    <n v="0"/>
    <n v="42.025599999999997"/>
    <n v="365.44"/>
    <n v="323.4144"/>
    <x v="148"/>
  </r>
  <r>
    <s v="CA-2013-115756"/>
    <n v="2013"/>
    <d v="2013-09-06T00:00:00"/>
    <d v="2013-09-08T00:00:00"/>
    <n v="2"/>
    <x v="0"/>
    <s v="PK-19075"/>
    <s v="Pete Kriz"/>
    <x v="0"/>
    <s v="United States"/>
    <x v="66"/>
    <s v="Michigan"/>
    <x v="83"/>
    <x v="2"/>
    <s v="FUR-CH-10002372"/>
    <x v="0"/>
    <x v="1"/>
    <s v="Office Star - Ergonomically Designed Knee Chair"/>
    <n v="242.94"/>
    <n v="3"/>
    <n v="0"/>
    <n v="29.152800000000013"/>
    <n v="728.81999999999994"/>
    <n v="699.66719999999987"/>
    <x v="399"/>
  </r>
  <r>
    <s v="CA-2013-115756"/>
    <n v="2013"/>
    <d v="2013-09-06T00:00:00"/>
    <d v="2013-09-08T00:00:00"/>
    <n v="2"/>
    <x v="0"/>
    <s v="PK-19075"/>
    <s v="Pete Kriz"/>
    <x v="0"/>
    <s v="United States"/>
    <x v="66"/>
    <s v="Michigan"/>
    <x v="83"/>
    <x v="2"/>
    <s v="OFF-LA-10001317"/>
    <x v="1"/>
    <x v="2"/>
    <s v="Avery 520"/>
    <n v="22.05"/>
    <n v="7"/>
    <n v="0"/>
    <n v="10.584"/>
    <n v="154.35"/>
    <n v="143.76599999999999"/>
    <x v="401"/>
  </r>
  <r>
    <s v="CA-2014-154214"/>
    <n v="2014"/>
    <d v="2014-03-21T00:00:00"/>
    <d v="2014-03-26T00:00:00"/>
    <n v="5"/>
    <x v="0"/>
    <s v="TB-21595"/>
    <s v="Troy Blackwell"/>
    <x v="0"/>
    <s v="United States"/>
    <x v="38"/>
    <s v="Indiana"/>
    <x v="134"/>
    <x v="2"/>
    <s v="FUR-FU-10000206"/>
    <x v="0"/>
    <x v="5"/>
    <s v="GE General Purpose, Extra Long Life, Showcase &amp; Floodlight Incandescent Bulbs"/>
    <n v="2.91"/>
    <n v="1"/>
    <n v="0"/>
    <n v="1.3676999999999999"/>
    <n v="2.91"/>
    <n v="1.5423000000000002"/>
    <x v="234"/>
  </r>
  <r>
    <s v="CA-2013-166674"/>
    <n v="2013"/>
    <d v="2013-04-02T00:00:00"/>
    <d v="2013-04-04T00:00:00"/>
    <n v="2"/>
    <x v="0"/>
    <s v="RB-19360"/>
    <s v="Raymond Buch"/>
    <x v="0"/>
    <s v="United States"/>
    <x v="109"/>
    <s v="New York"/>
    <x v="135"/>
    <x v="3"/>
    <s v="OFF-AR-10000588"/>
    <x v="1"/>
    <x v="6"/>
    <s v="Newell 345"/>
    <n v="59.519999999999996"/>
    <n v="3"/>
    <n v="0"/>
    <n v="15.475200000000001"/>
    <n v="178.56"/>
    <n v="163.0848"/>
    <x v="185"/>
  </r>
  <r>
    <s v="CA-2013-166674"/>
    <n v="2013"/>
    <d v="2013-04-02T00:00:00"/>
    <d v="2013-04-04T00:00:00"/>
    <n v="2"/>
    <x v="0"/>
    <s v="RB-19360"/>
    <s v="Raymond Buch"/>
    <x v="0"/>
    <s v="United States"/>
    <x v="109"/>
    <s v="New York"/>
    <x v="135"/>
    <x v="3"/>
    <s v="OFF-ST-10001469"/>
    <x v="1"/>
    <x v="4"/>
    <s v="Fellowes Bankers Box Recycled Super Stor/Drawer"/>
    <n v="161.94"/>
    <n v="3"/>
    <n v="0"/>
    <n v="9.716399999999993"/>
    <n v="485.82"/>
    <n v="476.10360000000003"/>
    <x v="402"/>
  </r>
  <r>
    <s v="CA-2013-166674"/>
    <n v="2013"/>
    <d v="2013-04-02T00:00:00"/>
    <d v="2013-04-04T00:00:00"/>
    <n v="2"/>
    <x v="0"/>
    <s v="RB-19360"/>
    <s v="Raymond Buch"/>
    <x v="0"/>
    <s v="United States"/>
    <x v="109"/>
    <s v="New York"/>
    <x v="135"/>
    <x v="3"/>
    <s v="OFF-AR-10001953"/>
    <x v="1"/>
    <x v="6"/>
    <s v="Boston 1645 Deluxe Heavier-Duty Electric Pencil Sharpener"/>
    <n v="263.88"/>
    <n v="6"/>
    <n v="0"/>
    <n v="71.247600000000006"/>
    <n v="1583.28"/>
    <n v="1512.0324000000001"/>
    <x v="403"/>
  </r>
  <r>
    <s v="CA-2013-166674"/>
    <n v="2013"/>
    <d v="2013-04-02T00:00:00"/>
    <d v="2013-04-04T00:00:00"/>
    <n v="2"/>
    <x v="0"/>
    <s v="RB-19360"/>
    <s v="Raymond Buch"/>
    <x v="0"/>
    <s v="United States"/>
    <x v="109"/>
    <s v="New York"/>
    <x v="135"/>
    <x v="3"/>
    <s v="OFF-AR-10003156"/>
    <x v="1"/>
    <x v="6"/>
    <s v="50 Colored Long Pencils"/>
    <n v="30.48"/>
    <n v="3"/>
    <n v="0"/>
    <n v="7.9248000000000012"/>
    <n v="91.44"/>
    <n v="83.515199999999993"/>
    <x v="404"/>
  </r>
  <r>
    <s v="CA-2013-166674"/>
    <n v="2013"/>
    <d v="2013-04-02T00:00:00"/>
    <d v="2013-04-04T00:00:00"/>
    <n v="2"/>
    <x v="0"/>
    <s v="RB-19360"/>
    <s v="Raymond Buch"/>
    <x v="0"/>
    <s v="United States"/>
    <x v="109"/>
    <s v="New York"/>
    <x v="135"/>
    <x v="3"/>
    <s v="OFF-AR-10004974"/>
    <x v="1"/>
    <x v="6"/>
    <s v="Newell 342"/>
    <n v="9.84"/>
    <n v="3"/>
    <n v="0"/>
    <n v="2.8535999999999988"/>
    <n v="29.52"/>
    <n v="26.666399999999999"/>
    <x v="285"/>
  </r>
  <r>
    <s v="CA-2013-166674"/>
    <n v="2013"/>
    <d v="2013-04-02T00:00:00"/>
    <d v="2013-04-04T00:00:00"/>
    <n v="2"/>
    <x v="0"/>
    <s v="RB-19360"/>
    <s v="Raymond Buch"/>
    <x v="0"/>
    <s v="United States"/>
    <x v="109"/>
    <s v="New York"/>
    <x v="135"/>
    <x v="3"/>
    <s v="TEC-PH-10002365"/>
    <x v="2"/>
    <x v="7"/>
    <s v="Belkin Grip Candy Sheer Case / Cover for iPhone 5 and 5S"/>
    <n v="35.119999999999997"/>
    <n v="4"/>
    <n v="0"/>
    <n v="9.1311999999999998"/>
    <n v="140.47999999999999"/>
    <n v="131.34879999999998"/>
    <x v="337"/>
  </r>
  <r>
    <s v="CA-2014-147277"/>
    <n v="2014"/>
    <d v="2014-10-21T00:00:00"/>
    <d v="2014-10-25T00:00:00"/>
    <n v="4"/>
    <x v="1"/>
    <s v="EB-13705"/>
    <s v="Ed Braxton"/>
    <x v="1"/>
    <s v="United States"/>
    <x v="59"/>
    <s v="Ohio"/>
    <x v="75"/>
    <x v="3"/>
    <s v="FUR-TA-10001539"/>
    <x v="0"/>
    <x v="3"/>
    <s v="Chromcraft Rectangular Conference Tables"/>
    <n v="284.36399999999998"/>
    <n v="2"/>
    <n v="0.4"/>
    <n v="75.830400000000054"/>
    <n v="568.32799999999997"/>
    <n v="492.49759999999992"/>
    <x v="405"/>
  </r>
  <r>
    <s v="CA-2014-147277"/>
    <n v="2014"/>
    <d v="2014-10-21T00:00:00"/>
    <d v="2014-10-25T00:00:00"/>
    <n v="4"/>
    <x v="1"/>
    <s v="EB-13705"/>
    <s v="Ed Braxton"/>
    <x v="1"/>
    <s v="United States"/>
    <x v="59"/>
    <s v="Ohio"/>
    <x v="75"/>
    <x v="3"/>
    <s v="OFF-ST-10000142"/>
    <x v="1"/>
    <x v="4"/>
    <s v="Deluxe Rollaway Locking File with Drawer"/>
    <n v="665.40800000000002"/>
    <n v="2"/>
    <n v="0.2"/>
    <n v="66.540799999999962"/>
    <n v="1330.616"/>
    <n v="1264.0752"/>
    <x v="406"/>
  </r>
  <r>
    <s v="CA-2013-100153"/>
    <n v="2013"/>
    <d v="2013-12-14T00:00:00"/>
    <d v="2013-12-18T00:00:00"/>
    <n v="4"/>
    <x v="1"/>
    <s v="KH-16630"/>
    <s v="Ken Heidel"/>
    <x v="1"/>
    <s v="United States"/>
    <x v="110"/>
    <s v="Oklahoma"/>
    <x v="136"/>
    <x v="2"/>
    <s v="TEC-AC-10001772"/>
    <x v="2"/>
    <x v="11"/>
    <s v="Memorex Mini Travel Drive 16 GB USB 2.0 Flash Drive"/>
    <n v="63.88"/>
    <n v="4"/>
    <n v="0"/>
    <n v="24.913200000000003"/>
    <n v="255.52"/>
    <n v="230.60680000000002"/>
    <x v="407"/>
  </r>
  <r>
    <s v="US-2011-110674"/>
    <n v="2011"/>
    <d v="2011-02-13T00:00:00"/>
    <d v="2011-02-19T00:00:00"/>
    <n v="6"/>
    <x v="1"/>
    <s v="SC-20095"/>
    <s v="Sanjit Chand"/>
    <x v="0"/>
    <s v="United States"/>
    <x v="3"/>
    <s v="California"/>
    <x v="137"/>
    <x v="1"/>
    <s v="FUR-CH-10000225"/>
    <x v="0"/>
    <x v="1"/>
    <s v="Global Geo Office Task Chair, Gray"/>
    <n v="129.56800000000001"/>
    <n v="2"/>
    <n v="0.2"/>
    <n v="24.294000000000018"/>
    <n v="258.93600000000004"/>
    <n v="234.64200000000002"/>
    <x v="408"/>
  </r>
  <r>
    <s v="US-2013-157945"/>
    <n v="2013"/>
    <d v="2013-09-27T00:00:00"/>
    <d v="2013-10-02T00:00:00"/>
    <n v="5"/>
    <x v="1"/>
    <s v="NF-18385"/>
    <s v="Natalie Fritzler"/>
    <x v="0"/>
    <s v="United States"/>
    <x v="27"/>
    <s v="Illinois"/>
    <x v="67"/>
    <x v="2"/>
    <s v="FUR-CH-10002331"/>
    <x v="0"/>
    <x v="1"/>
    <s v="Hon 4700 Series Mobuis Mid-Back Task Chairs with Adjustable Arms"/>
    <n v="747.55799999999999"/>
    <n v="3"/>
    <n v="0.3"/>
    <n v="96.11460000000011"/>
    <n v="2242.3739999999998"/>
    <n v="2146.2593999999999"/>
    <x v="409"/>
  </r>
  <r>
    <s v="US-2013-157945"/>
    <n v="2013"/>
    <d v="2013-09-27T00:00:00"/>
    <d v="2013-10-02T00:00:00"/>
    <n v="5"/>
    <x v="1"/>
    <s v="NF-18385"/>
    <s v="Natalie Fritzler"/>
    <x v="0"/>
    <s v="United States"/>
    <x v="27"/>
    <s v="Illinois"/>
    <x v="67"/>
    <x v="2"/>
    <s v="OFF-EN-10001415"/>
    <x v="1"/>
    <x v="12"/>
    <s v="Staples"/>
    <n v="8.9280000000000008"/>
    <n v="2"/>
    <n v="0.2"/>
    <n v="3.3479999999999999"/>
    <n v="17.656000000000002"/>
    <n v="14.308000000000003"/>
    <x v="410"/>
  </r>
  <r>
    <s v="CA-2012-109638"/>
    <n v="2012"/>
    <d v="2012-12-15T00:00:00"/>
    <d v="2012-12-22T00:00:00"/>
    <n v="7"/>
    <x v="1"/>
    <s v="JH-15985"/>
    <s v="Joseph Holt"/>
    <x v="0"/>
    <s v="United States"/>
    <x v="4"/>
    <s v="Washington"/>
    <x v="60"/>
    <x v="1"/>
    <s v="OFF-AP-10002472"/>
    <x v="1"/>
    <x v="9"/>
    <s v="3M Office Air Cleaner"/>
    <n v="103.92"/>
    <n v="4"/>
    <n v="0"/>
    <n v="36.372"/>
    <n v="415.68"/>
    <n v="379.30799999999999"/>
    <x v="411"/>
  </r>
  <r>
    <s v="CA-2012-109638"/>
    <n v="2012"/>
    <d v="2012-12-15T00:00:00"/>
    <d v="2012-12-22T00:00:00"/>
    <n v="7"/>
    <x v="1"/>
    <s v="JH-15985"/>
    <s v="Joseph Holt"/>
    <x v="0"/>
    <s v="United States"/>
    <x v="4"/>
    <s v="Washington"/>
    <x v="60"/>
    <x v="1"/>
    <s v="TEC-AC-10004571"/>
    <x v="2"/>
    <x v="11"/>
    <s v="Logitech G700s Rechargeable Gaming Mouse"/>
    <n v="899.91"/>
    <n v="9"/>
    <n v="0"/>
    <n v="377.96220000000005"/>
    <n v="8099.19"/>
    <n v="7721.2277999999997"/>
    <x v="236"/>
  </r>
  <r>
    <s v="CA-2012-109638"/>
    <n v="2012"/>
    <d v="2012-12-15T00:00:00"/>
    <d v="2012-12-22T00:00:00"/>
    <n v="7"/>
    <x v="1"/>
    <s v="JH-15985"/>
    <s v="Joseph Holt"/>
    <x v="0"/>
    <s v="United States"/>
    <x v="4"/>
    <s v="Washington"/>
    <x v="60"/>
    <x v="1"/>
    <s v="OFF-BI-10001098"/>
    <x v="1"/>
    <x v="8"/>
    <s v="Acco D-Ring Binder w/DublLock"/>
    <n v="51.311999999999998"/>
    <n v="3"/>
    <n v="0.2"/>
    <n v="18.600599999999996"/>
    <n v="153.73599999999999"/>
    <n v="135.1354"/>
    <x v="412"/>
  </r>
  <r>
    <s v="CA-2013-109869"/>
    <n v="2013"/>
    <d v="2013-04-23T00:00:00"/>
    <d v="2013-04-30T00:00:00"/>
    <n v="7"/>
    <x v="1"/>
    <s v="TN-21040"/>
    <s v="Tanja Norvell"/>
    <x v="2"/>
    <s v="United States"/>
    <x v="42"/>
    <s v="Arizona"/>
    <x v="51"/>
    <x v="1"/>
    <s v="FUR-FU-10000023"/>
    <x v="0"/>
    <x v="5"/>
    <s v="Eldon Wave Desk Accessories"/>
    <n v="23.56"/>
    <n v="5"/>
    <n v="0.2"/>
    <n v="7.0680000000000005"/>
    <n v="117.6"/>
    <n v="110.532"/>
    <x v="413"/>
  </r>
  <r>
    <s v="CA-2013-109869"/>
    <n v="2013"/>
    <d v="2013-04-23T00:00:00"/>
    <d v="2013-04-30T00:00:00"/>
    <n v="7"/>
    <x v="1"/>
    <s v="TN-21040"/>
    <s v="Tanja Norvell"/>
    <x v="2"/>
    <s v="United States"/>
    <x v="42"/>
    <s v="Arizona"/>
    <x v="51"/>
    <x v="1"/>
    <s v="FUR-TA-10001889"/>
    <x v="0"/>
    <x v="3"/>
    <s v="Bush Advantage Collection Racetrack Conference Table"/>
    <n v="1272.6299999999999"/>
    <n v="6"/>
    <n v="0.5"/>
    <n v="814.4831999999999"/>
    <n v="7635.2799999999988"/>
    <n v="6820.7967999999992"/>
    <x v="414"/>
  </r>
  <r>
    <s v="CA-2013-109869"/>
    <n v="2013"/>
    <d v="2013-04-23T00:00:00"/>
    <d v="2013-04-30T00:00:00"/>
    <n v="7"/>
    <x v="1"/>
    <s v="TN-21040"/>
    <s v="Tanja Norvell"/>
    <x v="2"/>
    <s v="United States"/>
    <x v="42"/>
    <s v="Arizona"/>
    <x v="51"/>
    <x v="1"/>
    <s v="OFF-BI-10000315"/>
    <x v="1"/>
    <x v="8"/>
    <s v="Poly Designer Cover &amp; Back"/>
    <n v="28.484999999999999"/>
    <n v="5"/>
    <n v="0.7"/>
    <n v="20.888999999999989"/>
    <n v="141.72500000000002"/>
    <n v="120.83600000000004"/>
    <x v="415"/>
  </r>
  <r>
    <s v="CA-2013-109869"/>
    <n v="2013"/>
    <d v="2013-04-23T00:00:00"/>
    <d v="2013-04-30T00:00:00"/>
    <n v="7"/>
    <x v="1"/>
    <s v="TN-21040"/>
    <s v="Tanja Norvell"/>
    <x v="2"/>
    <s v="United States"/>
    <x v="42"/>
    <s v="Arizona"/>
    <x v="51"/>
    <x v="1"/>
    <s v="OFF-SU-10003505"/>
    <x v="1"/>
    <x v="14"/>
    <s v="Premier Electric Letter Opener"/>
    <n v="185.376"/>
    <n v="2"/>
    <n v="0.2"/>
    <n v="34.758000000000017"/>
    <n v="370.55200000000002"/>
    <n v="335.79399999999998"/>
    <x v="416"/>
  </r>
  <r>
    <s v="CA-2013-109869"/>
    <n v="2013"/>
    <d v="2013-04-23T00:00:00"/>
    <d v="2013-04-30T00:00:00"/>
    <n v="7"/>
    <x v="1"/>
    <s v="TN-21040"/>
    <s v="Tanja Norvell"/>
    <x v="2"/>
    <s v="United States"/>
    <x v="42"/>
    <s v="Arizona"/>
    <x v="51"/>
    <x v="1"/>
    <s v="OFF-AP-10002578"/>
    <x v="1"/>
    <x v="9"/>
    <s v="Fellowes Premier Superior Surge Suppressor, 10-Outlet, With Phone and Remote"/>
    <n v="78.272000000000006"/>
    <n v="2"/>
    <n v="0.2"/>
    <n v="5.8704000000000001"/>
    <n v="156.34400000000002"/>
    <n v="150.47360000000003"/>
    <x v="417"/>
  </r>
  <r>
    <s v="US-2012-101399"/>
    <n v="2012"/>
    <d v="2012-01-17T00:00:00"/>
    <d v="2012-01-24T00:00:00"/>
    <n v="7"/>
    <x v="1"/>
    <s v="JS-15940"/>
    <s v="Joni Sundaresam"/>
    <x v="2"/>
    <s v="United States"/>
    <x v="111"/>
    <s v="Illinois"/>
    <x v="138"/>
    <x v="2"/>
    <s v="FUR-FU-10002918"/>
    <x v="0"/>
    <x v="5"/>
    <s v="Eldon ClusterMat Chair Mat with Cordless Antistatic Protection"/>
    <n v="254.74400000000003"/>
    <n v="7"/>
    <n v="0.6"/>
    <n v="312.06139999999994"/>
    <n v="1782.6080000000002"/>
    <n v="1470.5466000000001"/>
    <x v="418"/>
  </r>
  <r>
    <s v="CA-2014-154907"/>
    <n v="2014"/>
    <d v="2014-04-01T00:00:00"/>
    <d v="2014-04-05T00:00:00"/>
    <n v="4"/>
    <x v="1"/>
    <s v="DS-13180"/>
    <s v="David Smith"/>
    <x v="1"/>
    <s v="United States"/>
    <x v="112"/>
    <s v="Texas"/>
    <x v="139"/>
    <x v="2"/>
    <s v="FUR-BO-10002824"/>
    <x v="0"/>
    <x v="0"/>
    <s v="Bush Mission Pointe Library"/>
    <n v="205.33279999999996"/>
    <n v="2"/>
    <n v="0.32"/>
    <n v="36.235200000000006"/>
    <n v="410.34559999999993"/>
    <n v="374.11039999999991"/>
    <x v="419"/>
  </r>
  <r>
    <s v="US-2013-100419"/>
    <n v="2013"/>
    <d v="2013-12-17T00:00:00"/>
    <d v="2013-12-21T00:00:00"/>
    <n v="4"/>
    <x v="0"/>
    <s v="CC-12670"/>
    <s v="Craig Carreira"/>
    <x v="0"/>
    <s v="United States"/>
    <x v="22"/>
    <s v="Illinois"/>
    <x v="26"/>
    <x v="2"/>
    <s v="OFF-BI-10002194"/>
    <x v="1"/>
    <x v="8"/>
    <s v="Cardinal Hold-It CD Pocket"/>
    <n v="4.7879999999999985"/>
    <n v="3"/>
    <n v="0.8"/>
    <n v="7.9001999999999999"/>
    <n v="13.563999999999995"/>
    <n v="5.6637999999999948"/>
    <x v="420"/>
  </r>
  <r>
    <s v="CA-2012-154144"/>
    <n v="2012"/>
    <d v="2012-12-20T00:00:00"/>
    <d v="2012-12-24T00:00:00"/>
    <n v="4"/>
    <x v="1"/>
    <s v="MH-17785"/>
    <s v="Maya Herman"/>
    <x v="1"/>
    <s v="United States"/>
    <x v="113"/>
    <s v="New York"/>
    <x v="140"/>
    <x v="3"/>
    <s v="OFF-PA-10004071"/>
    <x v="1"/>
    <x v="10"/>
    <s v="Eaton Premium Continuous-Feed Paper, 25% Cotton, Letter Size, White, 1000 Shts/Box"/>
    <n v="55.48"/>
    <n v="1"/>
    <n v="0"/>
    <n v="26.630399999999998"/>
    <n v="55.48"/>
    <n v="28.849599999999999"/>
    <x v="374"/>
  </r>
  <r>
    <s v="CA-2011-144666"/>
    <n v="2011"/>
    <d v="2011-11-09T00:00:00"/>
    <d v="2011-11-11T00:00:00"/>
    <n v="2"/>
    <x v="0"/>
    <s v="JP-15520"/>
    <s v="Jeremy Pistek"/>
    <x v="0"/>
    <s v="United States"/>
    <x v="8"/>
    <s v="California"/>
    <x v="94"/>
    <x v="1"/>
    <s v="OFF-ST-10002743"/>
    <x v="1"/>
    <x v="4"/>
    <s v="SAFCO Boltless Steel Shelving"/>
    <n v="340.92"/>
    <n v="3"/>
    <n v="0"/>
    <n v="3.4091999999999842"/>
    <n v="1022.76"/>
    <n v="1019.3508"/>
    <x v="421"/>
  </r>
  <r>
    <s v="CA-2011-144666"/>
    <n v="2011"/>
    <d v="2011-11-09T00:00:00"/>
    <d v="2011-11-11T00:00:00"/>
    <n v="2"/>
    <x v="0"/>
    <s v="JP-15520"/>
    <s v="Jeremy Pistek"/>
    <x v="0"/>
    <s v="United States"/>
    <x v="8"/>
    <s v="California"/>
    <x v="94"/>
    <x v="1"/>
    <s v="FUR-BO-10001601"/>
    <x v="0"/>
    <x v="0"/>
    <s v="Sauder Mission Library with Doors, Fruitwood Finish"/>
    <n v="222.66599999999997"/>
    <n v="2"/>
    <n v="0.15"/>
    <n v="10.478399999999979"/>
    <n v="445.18199999999996"/>
    <n v="434.70359999999999"/>
    <x v="422"/>
  </r>
  <r>
    <s v="CA-2011-144666"/>
    <n v="2011"/>
    <d v="2011-11-09T00:00:00"/>
    <d v="2011-11-11T00:00:00"/>
    <n v="2"/>
    <x v="0"/>
    <s v="JP-15520"/>
    <s v="Jeremy Pistek"/>
    <x v="0"/>
    <s v="United States"/>
    <x v="8"/>
    <s v="California"/>
    <x v="94"/>
    <x v="1"/>
    <s v="TEC-PH-10002680"/>
    <x v="2"/>
    <x v="7"/>
    <s v="Samsung Galaxy Note 3"/>
    <n v="703.96800000000007"/>
    <n v="4"/>
    <n v="0.2"/>
    <n v="87.995999999999924"/>
    <n v="2815.6720000000005"/>
    <n v="2727.6760000000004"/>
    <x v="423"/>
  </r>
  <r>
    <s v="CA-2011-144666"/>
    <n v="2011"/>
    <d v="2011-11-09T00:00:00"/>
    <d v="2011-11-11T00:00:00"/>
    <n v="2"/>
    <x v="0"/>
    <s v="JP-15520"/>
    <s v="Jeremy Pistek"/>
    <x v="0"/>
    <s v="United States"/>
    <x v="8"/>
    <s v="California"/>
    <x v="94"/>
    <x v="1"/>
    <s v="OFF-ST-10001321"/>
    <x v="1"/>
    <x v="4"/>
    <s v="Decoflex Hanging Personal Folder File, Blue"/>
    <n v="92.52"/>
    <n v="6"/>
    <n v="0"/>
    <n v="24.980400000000007"/>
    <n v="555.12"/>
    <n v="530.13959999999997"/>
    <x v="424"/>
  </r>
  <r>
    <s v="CA-2011-144666"/>
    <n v="2011"/>
    <d v="2011-11-09T00:00:00"/>
    <d v="2011-11-11T00:00:00"/>
    <n v="2"/>
    <x v="0"/>
    <s v="JP-15520"/>
    <s v="Jeremy Pistek"/>
    <x v="0"/>
    <s v="United States"/>
    <x v="8"/>
    <s v="California"/>
    <x v="94"/>
    <x v="1"/>
    <s v="OFF-PA-10001509"/>
    <x v="1"/>
    <x v="10"/>
    <s v="Recycled Desk Saver Line &quot;While You Were Out&quot; Book, 5 1/2&quot; X 4&quot;"/>
    <n v="62.649999999999991"/>
    <n v="7"/>
    <n v="0"/>
    <n v="28.818999999999996"/>
    <n v="438.54999999999995"/>
    <n v="409.73099999999994"/>
    <x v="425"/>
  </r>
  <r>
    <s v="CA-2011-144666"/>
    <n v="2011"/>
    <d v="2011-11-09T00:00:00"/>
    <d v="2011-11-11T00:00:00"/>
    <n v="2"/>
    <x v="0"/>
    <s v="JP-15520"/>
    <s v="Jeremy Pistek"/>
    <x v="0"/>
    <s v="United States"/>
    <x v="8"/>
    <s v="California"/>
    <x v="94"/>
    <x v="1"/>
    <s v="OFF-PA-10003465"/>
    <x v="1"/>
    <x v="10"/>
    <s v="Xerox 1912"/>
    <n v="94.85"/>
    <n v="5"/>
    <n v="0"/>
    <n v="45.527999999999992"/>
    <n v="474.25"/>
    <n v="428.72199999999998"/>
    <x v="55"/>
  </r>
  <r>
    <s v="CA-2013-103891"/>
    <n v="2013"/>
    <d v="2013-07-13T00:00:00"/>
    <d v="2013-07-20T00:00:00"/>
    <n v="7"/>
    <x v="1"/>
    <s v="KH-16690"/>
    <s v="Kristen Hastings"/>
    <x v="1"/>
    <s v="United States"/>
    <x v="1"/>
    <s v="California"/>
    <x v="141"/>
    <x v="1"/>
    <s v="TEC-PH-10000149"/>
    <x v="2"/>
    <x v="7"/>
    <s v="Cisco SPA525G2 IP Phone - Wireless"/>
    <n v="95.76"/>
    <n v="6"/>
    <n v="0.2"/>
    <n v="7.1819999999999951"/>
    <n v="574.36"/>
    <n v="567.178"/>
    <x v="426"/>
  </r>
  <r>
    <s v="CA-2013-152632"/>
    <n v="2013"/>
    <d v="2013-10-28T00:00:00"/>
    <d v="2013-11-03T00:00:00"/>
    <n v="6"/>
    <x v="1"/>
    <s v="JE-15475"/>
    <s v="Jeremy Ellison"/>
    <x v="0"/>
    <s v="United States"/>
    <x v="21"/>
    <s v="New York"/>
    <x v="24"/>
    <x v="3"/>
    <s v="FUR-FU-10002671"/>
    <x v="0"/>
    <x v="5"/>
    <s v="Electrix 20W Halogen Replacement Bulb for Zoom-In Desk Lamp"/>
    <n v="40.200000000000003"/>
    <n v="3"/>
    <n v="0"/>
    <n v="19.295999999999999"/>
    <n v="120.60000000000001"/>
    <n v="101.304"/>
    <x v="77"/>
  </r>
  <r>
    <s v="CA-2013-100790"/>
    <n v="2013"/>
    <d v="2013-06-27T00:00:00"/>
    <d v="2013-07-03T00:00:00"/>
    <n v="6"/>
    <x v="1"/>
    <s v="JG-15805"/>
    <s v="John Grady"/>
    <x v="1"/>
    <s v="United States"/>
    <x v="20"/>
    <s v="New York"/>
    <x v="23"/>
    <x v="3"/>
    <s v="OFF-AR-10003045"/>
    <x v="1"/>
    <x v="6"/>
    <s v="Prang Colored Pencils"/>
    <n v="14.7"/>
    <n v="5"/>
    <n v="0"/>
    <n v="6.6150000000000002"/>
    <n v="73.5"/>
    <n v="66.885000000000005"/>
    <x v="150"/>
  </r>
  <r>
    <s v="CA-2013-100790"/>
    <n v="2013"/>
    <d v="2013-06-27T00:00:00"/>
    <d v="2013-07-03T00:00:00"/>
    <n v="6"/>
    <x v="1"/>
    <s v="JG-15805"/>
    <s v="John Grady"/>
    <x v="1"/>
    <s v="United States"/>
    <x v="20"/>
    <s v="New York"/>
    <x v="23"/>
    <x v="3"/>
    <s v="OFF-ST-10000689"/>
    <x v="1"/>
    <x v="4"/>
    <s v="Fellowes Strictly Business Drawer File, Letter/Legal Size"/>
    <n v="704.25"/>
    <n v="5"/>
    <n v="0"/>
    <n v="84.51"/>
    <n v="3521.25"/>
    <n v="3436.74"/>
    <x v="427"/>
  </r>
  <r>
    <s v="CA-2011-134677"/>
    <n v="2011"/>
    <d v="2011-10-06T00:00:00"/>
    <d v="2011-10-10T00:00:00"/>
    <n v="4"/>
    <x v="1"/>
    <s v="XP-21865"/>
    <s v="Xylona Preis"/>
    <x v="0"/>
    <s v="United States"/>
    <x v="70"/>
    <s v="California"/>
    <x v="142"/>
    <x v="1"/>
    <s v="TEC-AC-10001445"/>
    <x v="2"/>
    <x v="11"/>
    <s v="Imation USB 2.0 Swivel Flash Drive USB flash drive - 4 GB - Pink"/>
    <n v="9.09"/>
    <n v="3"/>
    <n v="0"/>
    <n v="1.9088999999999996"/>
    <n v="27.27"/>
    <n v="25.3611"/>
    <x v="428"/>
  </r>
  <r>
    <s v="CA-2011-127691"/>
    <n v="2011"/>
    <d v="2011-07-22T00:00:00"/>
    <d v="2011-07-27T00:00:00"/>
    <n v="5"/>
    <x v="1"/>
    <s v="EM-14065"/>
    <s v="Erin Mull"/>
    <x v="0"/>
    <s v="United States"/>
    <x v="20"/>
    <s v="New York"/>
    <x v="23"/>
    <x v="3"/>
    <s v="OFF-AR-10002053"/>
    <x v="1"/>
    <x v="6"/>
    <s v="Premium Writing Pencils, Soft, #2 by Central Association for the Blind"/>
    <n v="5.96"/>
    <n v="2"/>
    <n v="0"/>
    <n v="1.6688000000000001"/>
    <n v="11.92"/>
    <n v="10.251200000000001"/>
    <x v="48"/>
  </r>
  <r>
    <s v="CA-2011-127691"/>
    <n v="2011"/>
    <d v="2011-07-22T00:00:00"/>
    <d v="2011-07-27T00:00:00"/>
    <n v="5"/>
    <x v="1"/>
    <s v="EM-14065"/>
    <s v="Erin Mull"/>
    <x v="0"/>
    <s v="United States"/>
    <x v="20"/>
    <s v="New York"/>
    <x v="23"/>
    <x v="3"/>
    <s v="TEC-AC-10002567"/>
    <x v="2"/>
    <x v="11"/>
    <s v="Logitech G602 Wireless Gaming Mouse"/>
    <n v="159.97999999999999"/>
    <n v="2"/>
    <n v="0"/>
    <n v="57.592799999999997"/>
    <n v="319.95999999999998"/>
    <n v="262.36719999999997"/>
    <x v="429"/>
  </r>
  <r>
    <s v="CA-2014-140963"/>
    <n v="2014"/>
    <d v="2014-06-11T00:00:00"/>
    <d v="2014-06-14T00:00:00"/>
    <n v="3"/>
    <x v="2"/>
    <s v="MT-18070"/>
    <s v="Michelle Tran"/>
    <x v="2"/>
    <s v="United States"/>
    <x v="1"/>
    <s v="California"/>
    <x v="62"/>
    <x v="1"/>
    <s v="OFF-LA-10003923"/>
    <x v="1"/>
    <x v="2"/>
    <s v="Alphabetical Labels for Top Tab Filing"/>
    <n v="29.6"/>
    <n v="2"/>
    <n v="0"/>
    <n v="14.8"/>
    <n v="59.2"/>
    <n v="44.400000000000006"/>
    <x v="297"/>
  </r>
  <r>
    <s v="CA-2014-140963"/>
    <n v="2014"/>
    <d v="2014-06-11T00:00:00"/>
    <d v="2014-06-14T00:00:00"/>
    <n v="3"/>
    <x v="2"/>
    <s v="MT-18070"/>
    <s v="Michelle Tran"/>
    <x v="2"/>
    <s v="United States"/>
    <x v="1"/>
    <s v="California"/>
    <x v="62"/>
    <x v="1"/>
    <s v="FUR-BO-10001337"/>
    <x v="0"/>
    <x v="0"/>
    <s v="O'Sullivan Living Dimensions 2-Shelf Bookcases"/>
    <n v="514.16499999999996"/>
    <n v="5"/>
    <n v="0.15"/>
    <n v="30.24499999999999"/>
    <n v="2570.6749999999997"/>
    <n v="2540.4299999999998"/>
    <x v="430"/>
  </r>
  <r>
    <s v="CA-2014-140963"/>
    <n v="2014"/>
    <d v="2014-06-11T00:00:00"/>
    <d v="2014-06-14T00:00:00"/>
    <n v="3"/>
    <x v="2"/>
    <s v="MT-18070"/>
    <s v="Michelle Tran"/>
    <x v="2"/>
    <s v="United States"/>
    <x v="1"/>
    <s v="California"/>
    <x v="62"/>
    <x v="1"/>
    <s v="TEC-PH-10001924"/>
    <x v="2"/>
    <x v="7"/>
    <s v="iHome FM Clock Radio with Lightning Dock"/>
    <n v="279.95999999999998"/>
    <n v="5"/>
    <n v="0.2"/>
    <n v="17.497500000000016"/>
    <n v="1399.6"/>
    <n v="1382.1025"/>
    <x v="431"/>
  </r>
  <r>
    <s v="CA-2011-154627"/>
    <n v="2011"/>
    <d v="2011-10-29T00:00:00"/>
    <d v="2011-10-31T00:00:00"/>
    <n v="2"/>
    <x v="2"/>
    <s v="SA-20830"/>
    <s v="Sue Ann Reed"/>
    <x v="0"/>
    <s v="United States"/>
    <x v="22"/>
    <s v="Illinois"/>
    <x v="26"/>
    <x v="2"/>
    <s v="TEC-PH-10001363"/>
    <x v="2"/>
    <x v="7"/>
    <s v="Apple iPhone 5S"/>
    <n v="2735.9520000000002"/>
    <n v="6"/>
    <n v="0.2"/>
    <n v="341.99399999999969"/>
    <n v="16415.511999999999"/>
    <n v="16073.518"/>
    <x v="432"/>
  </r>
  <r>
    <s v="CA-2011-133753"/>
    <n v="2011"/>
    <d v="2011-06-09T00:00:00"/>
    <d v="2011-06-13T00:00:00"/>
    <n v="4"/>
    <x v="0"/>
    <s v="CW-11905"/>
    <s v="Carl Weiss"/>
    <x v="2"/>
    <s v="United States"/>
    <x v="114"/>
    <s v="Texas"/>
    <x v="143"/>
    <x v="2"/>
    <s v="TEC-PH-10000376"/>
    <x v="2"/>
    <x v="7"/>
    <s v="Square Credit Card Reader"/>
    <n v="7.9920000000000009"/>
    <n v="1"/>
    <n v="0.2"/>
    <n v="0.59940000000000015"/>
    <n v="7.7920000000000007"/>
    <n v="7.1926000000000005"/>
    <x v="433"/>
  </r>
  <r>
    <s v="CA-2011-133753"/>
    <n v="2011"/>
    <d v="2011-06-09T00:00:00"/>
    <d v="2011-06-13T00:00:00"/>
    <n v="4"/>
    <x v="0"/>
    <s v="CW-11905"/>
    <s v="Carl Weiss"/>
    <x v="2"/>
    <s v="United States"/>
    <x v="114"/>
    <s v="Texas"/>
    <x v="143"/>
    <x v="2"/>
    <s v="TEC-AC-10000303"/>
    <x v="2"/>
    <x v="11"/>
    <s v="Logitech M510 Wireless Mouse"/>
    <n v="63.984000000000009"/>
    <n v="2"/>
    <n v="0.2"/>
    <n v="10.397399999999998"/>
    <n v="127.76800000000001"/>
    <n v="117.37060000000002"/>
    <x v="434"/>
  </r>
  <r>
    <s v="CA-2011-133753"/>
    <n v="2011"/>
    <d v="2011-06-09T00:00:00"/>
    <d v="2011-06-13T00:00:00"/>
    <n v="4"/>
    <x v="0"/>
    <s v="CW-11905"/>
    <s v="Carl Weiss"/>
    <x v="2"/>
    <s v="United States"/>
    <x v="114"/>
    <s v="Texas"/>
    <x v="143"/>
    <x v="2"/>
    <s v="OFF-AR-10001953"/>
    <x v="1"/>
    <x v="6"/>
    <s v="Boston 1645 Deluxe Heavier-Duty Electric Pencil Sharpener"/>
    <n v="70.367999999999995"/>
    <n v="2"/>
    <n v="0.2"/>
    <n v="6.1572000000000031"/>
    <n v="140.536"/>
    <n v="134.37880000000001"/>
    <x v="435"/>
  </r>
  <r>
    <s v="CA-2011-113362"/>
    <n v="2011"/>
    <d v="2011-09-14T00:00:00"/>
    <d v="2011-09-19T00:00:00"/>
    <n v="5"/>
    <x v="1"/>
    <s v="AJ-10960"/>
    <s v="Astrea Jones"/>
    <x v="0"/>
    <s v="United States"/>
    <x v="30"/>
    <s v="New York"/>
    <x v="144"/>
    <x v="3"/>
    <s v="OFF-ST-10001809"/>
    <x v="1"/>
    <x v="4"/>
    <s v="Fellowes Officeware Wire Shelving"/>
    <n v="449.15"/>
    <n v="5"/>
    <n v="0"/>
    <n v="8.9829999999999899"/>
    <n v="2245.75"/>
    <n v="2236.7669999999998"/>
    <x v="436"/>
  </r>
  <r>
    <s v="CA-2011-113362"/>
    <n v="2011"/>
    <d v="2011-09-14T00:00:00"/>
    <d v="2011-09-19T00:00:00"/>
    <n v="5"/>
    <x v="1"/>
    <s v="AJ-10960"/>
    <s v="Astrea Jones"/>
    <x v="0"/>
    <s v="United States"/>
    <x v="30"/>
    <s v="New York"/>
    <x v="144"/>
    <x v="3"/>
    <s v="OFF-EN-10003845"/>
    <x v="1"/>
    <x v="12"/>
    <s v="Colored Envelopes"/>
    <n v="11.07"/>
    <n v="3"/>
    <n v="0"/>
    <n v="5.0921999999999992"/>
    <n v="33.21"/>
    <n v="28.117800000000003"/>
    <x v="437"/>
  </r>
  <r>
    <s v="CA-2013-169166"/>
    <n v="2013"/>
    <d v="2013-05-10T00:00:00"/>
    <d v="2013-05-15T00:00:00"/>
    <n v="5"/>
    <x v="1"/>
    <s v="SS-20590"/>
    <s v="Sonia Sunley"/>
    <x v="0"/>
    <s v="United States"/>
    <x v="4"/>
    <s v="Washington"/>
    <x v="60"/>
    <x v="1"/>
    <s v="TEC-AC-10000991"/>
    <x v="2"/>
    <x v="11"/>
    <s v="Sony Micro Vault Click 8 GB USB 2.0 Flash Drive"/>
    <n v="93.98"/>
    <n v="2"/>
    <n v="0"/>
    <n v="13.157200000000003"/>
    <n v="187.96"/>
    <n v="174.80279999999999"/>
    <x v="63"/>
  </r>
  <r>
    <s v="US-2013-120929"/>
    <n v="2013"/>
    <d v="2013-03-19T00:00:00"/>
    <d v="2013-03-22T00:00:00"/>
    <n v="3"/>
    <x v="0"/>
    <s v="RO-19780"/>
    <s v="Rose O'Brian"/>
    <x v="0"/>
    <s v="United States"/>
    <x v="26"/>
    <s v="Tennessee"/>
    <x v="31"/>
    <x v="0"/>
    <s v="FUR-TA-10001857"/>
    <x v="0"/>
    <x v="3"/>
    <s v="Balt Solid Wood Rectangular Table"/>
    <n v="189.88200000000001"/>
    <n v="3"/>
    <n v="0.4"/>
    <n v="94.941000000000017"/>
    <n v="569.24599999999998"/>
    <n v="474.30499999999995"/>
    <x v="438"/>
  </r>
  <r>
    <s v="CA-2012-134782"/>
    <n v="2012"/>
    <d v="2012-12-27T00:00:00"/>
    <d v="2012-12-31T00:00:00"/>
    <n v="4"/>
    <x v="1"/>
    <s v="MD-17350"/>
    <s v="Maribeth Dona"/>
    <x v="0"/>
    <s v="United States"/>
    <x v="115"/>
    <s v="Arkansas"/>
    <x v="145"/>
    <x v="0"/>
    <s v="OFF-EN-10001434"/>
    <x v="1"/>
    <x v="12"/>
    <s v="Strathmore #10 Envelopes, Ultimate White"/>
    <n v="105.42"/>
    <n v="2"/>
    <n v="0"/>
    <n v="51.655799999999999"/>
    <n v="210.84"/>
    <n v="159.1842"/>
    <x v="131"/>
  </r>
  <r>
    <s v="CA-2013-126158"/>
    <n v="2013"/>
    <d v="2013-07-26T00:00:00"/>
    <d v="2013-08-01T00:00:00"/>
    <n v="6"/>
    <x v="1"/>
    <s v="SC-20095"/>
    <s v="Sanjit Chand"/>
    <x v="0"/>
    <s v="United States"/>
    <x v="116"/>
    <s v="California"/>
    <x v="146"/>
    <x v="1"/>
    <s v="OFF-BI-10002498"/>
    <x v="1"/>
    <x v="8"/>
    <s v="Clear Mylar Reinforcing Strips"/>
    <n v="119.61600000000001"/>
    <n v="8"/>
    <n v="0.2"/>
    <n v="40.370399999999997"/>
    <n v="956.72800000000007"/>
    <n v="916.35760000000005"/>
    <x v="439"/>
  </r>
  <r>
    <s v="CA-2013-126158"/>
    <n v="2013"/>
    <d v="2013-07-26T00:00:00"/>
    <d v="2013-08-01T00:00:00"/>
    <n v="6"/>
    <x v="1"/>
    <s v="SC-20095"/>
    <s v="Sanjit Chand"/>
    <x v="0"/>
    <s v="United States"/>
    <x v="116"/>
    <s v="California"/>
    <x v="146"/>
    <x v="1"/>
    <s v="FUR-FU-10004864"/>
    <x v="0"/>
    <x v="5"/>
    <s v="Howard Miller 14-1/2&quot; Diameter Chrome Round Wall Clock"/>
    <n v="255.76"/>
    <n v="4"/>
    <n v="0"/>
    <n v="81.843199999999996"/>
    <n v="1023.04"/>
    <n v="941.19679999999994"/>
    <x v="440"/>
  </r>
  <r>
    <s v="CA-2013-126158"/>
    <n v="2013"/>
    <d v="2013-07-26T00:00:00"/>
    <d v="2013-08-01T00:00:00"/>
    <n v="6"/>
    <x v="1"/>
    <s v="SC-20095"/>
    <s v="Sanjit Chand"/>
    <x v="0"/>
    <s v="United States"/>
    <x v="116"/>
    <s v="California"/>
    <x v="146"/>
    <x v="1"/>
    <s v="FUR-CH-10002602"/>
    <x v="0"/>
    <x v="1"/>
    <s v="DMI Arturo Collection Mission-style Design Wood Chair"/>
    <n v="241.56799999999998"/>
    <n v="2"/>
    <n v="0.2"/>
    <n v="18.11760000000001"/>
    <n v="482.93599999999998"/>
    <n v="464.8184"/>
    <x v="441"/>
  </r>
  <r>
    <s v="CA-2013-126158"/>
    <n v="2013"/>
    <d v="2013-07-26T00:00:00"/>
    <d v="2013-08-01T00:00:00"/>
    <n v="6"/>
    <x v="1"/>
    <s v="SC-20095"/>
    <s v="Sanjit Chand"/>
    <x v="0"/>
    <s v="United States"/>
    <x v="116"/>
    <s v="California"/>
    <x v="146"/>
    <x v="1"/>
    <s v="FUR-FU-10000073"/>
    <x v="0"/>
    <x v="5"/>
    <s v="Deflect-O Glasstique Clear Desk Accessories"/>
    <n v="69.3"/>
    <n v="9"/>
    <n v="0"/>
    <n v="22.868999999999996"/>
    <n v="623.69999999999993"/>
    <n v="600.8309999999999"/>
    <x v="442"/>
  </r>
  <r>
    <s v="US-2013-105578"/>
    <n v="2013"/>
    <d v="2013-05-31T00:00:00"/>
    <d v="2013-06-05T00:00:00"/>
    <n v="5"/>
    <x v="1"/>
    <s v="MY-17380"/>
    <s v="Maribeth Yedwab"/>
    <x v="1"/>
    <s v="United States"/>
    <x v="117"/>
    <s v="Colorado"/>
    <x v="147"/>
    <x v="1"/>
    <s v="OFF-BI-10001670"/>
    <x v="1"/>
    <x v="8"/>
    <s v="Vinyl Sectional Post Binders"/>
    <n v="22.620000000000005"/>
    <n v="2"/>
    <n v="0.7"/>
    <n v="15.079999999999998"/>
    <n v="44.540000000000006"/>
    <n v="29.460000000000008"/>
    <x v="443"/>
  </r>
  <r>
    <s v="US-2013-105578"/>
    <n v="2013"/>
    <d v="2013-05-31T00:00:00"/>
    <d v="2013-06-05T00:00:00"/>
    <n v="5"/>
    <x v="1"/>
    <s v="MY-17380"/>
    <s v="Maribeth Yedwab"/>
    <x v="1"/>
    <s v="United States"/>
    <x v="117"/>
    <s v="Colorado"/>
    <x v="147"/>
    <x v="1"/>
    <s v="OFF-BI-10001658"/>
    <x v="1"/>
    <x v="8"/>
    <s v="GBC Standard Therm-A-Bind Covers"/>
    <n v="14.952000000000004"/>
    <n v="2"/>
    <n v="0.7"/>
    <n v="11.961599999999997"/>
    <n v="29.204000000000008"/>
    <n v="17.242400000000011"/>
    <x v="444"/>
  </r>
  <r>
    <s v="US-2013-105578"/>
    <n v="2013"/>
    <d v="2013-05-31T00:00:00"/>
    <d v="2013-06-05T00:00:00"/>
    <n v="5"/>
    <x v="1"/>
    <s v="MY-17380"/>
    <s v="Maribeth Yedwab"/>
    <x v="1"/>
    <s v="United States"/>
    <x v="117"/>
    <s v="Colorado"/>
    <x v="147"/>
    <x v="1"/>
    <s v="FUR-CH-10001215"/>
    <x v="0"/>
    <x v="1"/>
    <s v="Global Troy Executive Leather Low-Back Tilter"/>
    <n v="801.5680000000001"/>
    <n v="2"/>
    <n v="0.2"/>
    <n v="50.097999999999985"/>
    <n v="1602.9360000000001"/>
    <n v="1552.8380000000002"/>
    <x v="445"/>
  </r>
  <r>
    <s v="US-2013-105578"/>
    <n v="2013"/>
    <d v="2013-05-31T00:00:00"/>
    <d v="2013-06-05T00:00:00"/>
    <n v="5"/>
    <x v="1"/>
    <s v="MY-17380"/>
    <s v="Maribeth Yedwab"/>
    <x v="1"/>
    <s v="United States"/>
    <x v="117"/>
    <s v="Colorado"/>
    <x v="147"/>
    <x v="1"/>
    <s v="OFF-BI-10000831"/>
    <x v="1"/>
    <x v="8"/>
    <s v="Storex Flexible Poly Binders with Double Pockets"/>
    <n v="2.3760000000000003"/>
    <n v="3"/>
    <n v="0.7"/>
    <n v="1.9007999999999998"/>
    <n v="6.4280000000000008"/>
    <n v="4.5272000000000006"/>
    <x v="446"/>
  </r>
  <r>
    <s v="US-2013-105578"/>
    <n v="2013"/>
    <d v="2013-05-31T00:00:00"/>
    <d v="2013-06-05T00:00:00"/>
    <n v="5"/>
    <x v="1"/>
    <s v="MY-17380"/>
    <s v="Maribeth Yedwab"/>
    <x v="1"/>
    <s v="United States"/>
    <x v="117"/>
    <s v="Colorado"/>
    <x v="147"/>
    <x v="1"/>
    <s v="OFF-PA-10000357"/>
    <x v="1"/>
    <x v="10"/>
    <s v="White Dual Perf Computer Printout Paper, 2700 Sheets, 1 Part, Heavyweight, 20 lbs., 14 7/8 x 11"/>
    <n v="32.792000000000002"/>
    <n v="1"/>
    <n v="0.2"/>
    <n v="11.8871"/>
    <n v="32.591999999999999"/>
    <n v="20.704899999999999"/>
    <x v="447"/>
  </r>
  <r>
    <s v="CA-2014-134978"/>
    <n v="2014"/>
    <d v="2014-11-13T00:00:00"/>
    <d v="2014-11-16T00:00:00"/>
    <n v="3"/>
    <x v="0"/>
    <s v="EB-13705"/>
    <s v="Ed Braxton"/>
    <x v="1"/>
    <s v="United States"/>
    <x v="20"/>
    <s v="New York"/>
    <x v="23"/>
    <x v="3"/>
    <s v="OFF-BI-10003274"/>
    <x v="1"/>
    <x v="8"/>
    <s v="Avery Durable Slant Ring Binders, No Labels"/>
    <n v="15.920000000000002"/>
    <n v="5"/>
    <n v="0.2"/>
    <n v="5.3729999999999993"/>
    <n v="79.400000000000006"/>
    <n v="74.027000000000001"/>
    <x v="448"/>
  </r>
  <r>
    <s v="CA-2012-145352"/>
    <n v="2012"/>
    <d v="2012-03-16T00:00:00"/>
    <d v="2012-03-22T00:00:00"/>
    <n v="6"/>
    <x v="1"/>
    <s v="CM-12385"/>
    <s v="Christopher Martinez"/>
    <x v="0"/>
    <s v="United States"/>
    <x v="118"/>
    <s v="Georgia"/>
    <x v="148"/>
    <x v="0"/>
    <s v="OFF-AR-10001662"/>
    <x v="1"/>
    <x v="6"/>
    <s v="Rogers Handheld Barrel Pencil Sharpener"/>
    <n v="2.74"/>
    <n v="1"/>
    <n v="0"/>
    <n v="0.73980000000000024"/>
    <n v="2.74"/>
    <n v="2.0002"/>
    <x v="76"/>
  </r>
  <r>
    <s v="CA-2012-145352"/>
    <n v="2012"/>
    <d v="2012-03-16T00:00:00"/>
    <d v="2012-03-22T00:00:00"/>
    <n v="6"/>
    <x v="1"/>
    <s v="CM-12385"/>
    <s v="Christopher Martinez"/>
    <x v="0"/>
    <s v="United States"/>
    <x v="118"/>
    <s v="Georgia"/>
    <x v="148"/>
    <x v="0"/>
    <s v="OFF-AR-10003856"/>
    <x v="1"/>
    <x v="6"/>
    <s v="Newell 344"/>
    <n v="8.34"/>
    <n v="3"/>
    <n v="0"/>
    <n v="2.1683999999999997"/>
    <n v="25.02"/>
    <n v="22.851600000000001"/>
    <x v="138"/>
  </r>
  <r>
    <s v="CA-2012-145352"/>
    <n v="2012"/>
    <d v="2012-03-16T00:00:00"/>
    <d v="2012-03-22T00:00:00"/>
    <n v="6"/>
    <x v="1"/>
    <s v="CM-12385"/>
    <s v="Christopher Martinez"/>
    <x v="0"/>
    <s v="United States"/>
    <x v="118"/>
    <s v="Georgia"/>
    <x v="148"/>
    <x v="0"/>
    <s v="OFF-ST-10001228"/>
    <x v="1"/>
    <x v="4"/>
    <s v="Personal File Boxes with Fold-Down Carry Handle"/>
    <n v="46.74"/>
    <n v="3"/>
    <n v="0"/>
    <n v="11.684999999999999"/>
    <n v="140.22"/>
    <n v="128.535"/>
    <x v="231"/>
  </r>
  <r>
    <s v="CA-2012-145352"/>
    <n v="2012"/>
    <d v="2012-03-16T00:00:00"/>
    <d v="2012-03-22T00:00:00"/>
    <n v="6"/>
    <x v="1"/>
    <s v="CM-12385"/>
    <s v="Christopher Martinez"/>
    <x v="0"/>
    <s v="United States"/>
    <x v="118"/>
    <s v="Georgia"/>
    <x v="148"/>
    <x v="0"/>
    <s v="OFF-BI-10003527"/>
    <x v="1"/>
    <x v="8"/>
    <s v="Fellowes PB500 Electric Punch Plastic Comb Binding Machine with Manual Bind"/>
    <n v="6354.95"/>
    <n v="5"/>
    <n v="0"/>
    <n v="3177.4749999999999"/>
    <n v="31774.75"/>
    <n v="28597.275000000001"/>
    <x v="1"/>
  </r>
  <r>
    <s v="CA-2014-135307"/>
    <n v="2014"/>
    <d v="2014-11-27T00:00:00"/>
    <d v="2014-11-28T00:00:00"/>
    <n v="1"/>
    <x v="2"/>
    <s v="LS-17245"/>
    <s v="Lynn Smith"/>
    <x v="0"/>
    <s v="United States"/>
    <x v="119"/>
    <s v="Missouri"/>
    <x v="149"/>
    <x v="2"/>
    <s v="FUR-FU-10001290"/>
    <x v="0"/>
    <x v="5"/>
    <s v="Executive Impressions Supervisor Wall Clock"/>
    <n v="126.30000000000001"/>
    <n v="3"/>
    <n v="0"/>
    <n v="40.415999999999997"/>
    <n v="378.90000000000003"/>
    <n v="338.48400000000004"/>
    <x v="449"/>
  </r>
  <r>
    <s v="CA-2014-135307"/>
    <n v="2014"/>
    <d v="2014-11-27T00:00:00"/>
    <d v="2014-11-28T00:00:00"/>
    <n v="1"/>
    <x v="2"/>
    <s v="LS-17245"/>
    <s v="Lynn Smith"/>
    <x v="0"/>
    <s v="United States"/>
    <x v="119"/>
    <s v="Missouri"/>
    <x v="149"/>
    <x v="2"/>
    <s v="TEC-AC-10002399"/>
    <x v="2"/>
    <x v="11"/>
    <s v="SanDisk Cruzer 32 GB USB Flash Drive"/>
    <n v="38.04"/>
    <n v="2"/>
    <n v="0"/>
    <n v="12.172799999999999"/>
    <n v="76.08"/>
    <n v="63.907200000000003"/>
    <x v="77"/>
  </r>
  <r>
    <s v="CA-2013-106341"/>
    <n v="2013"/>
    <d v="2013-10-21T00:00:00"/>
    <d v="2013-10-24T00:00:00"/>
    <n v="3"/>
    <x v="2"/>
    <s v="LF-17185"/>
    <s v="Luke Foster"/>
    <x v="0"/>
    <s v="United States"/>
    <x v="46"/>
    <s v="Ohio"/>
    <x v="55"/>
    <x v="3"/>
    <s v="OFF-AR-10002053"/>
    <x v="1"/>
    <x v="6"/>
    <s v="Premium Writing Pencils, Soft, #2 by Central Association for the Blind"/>
    <n v="7.1519999999999992"/>
    <n v="3"/>
    <n v="0.2"/>
    <n v="0.71520000000000028"/>
    <n v="21.255999999999997"/>
    <n v="20.540799999999997"/>
    <x v="450"/>
  </r>
  <r>
    <s v="CA-2014-163405"/>
    <n v="2014"/>
    <d v="2014-12-22T00:00:00"/>
    <d v="2014-12-26T00:00:00"/>
    <n v="4"/>
    <x v="1"/>
    <s v="BN-11515"/>
    <s v="Bradley Nguyen"/>
    <x v="0"/>
    <s v="United States"/>
    <x v="1"/>
    <s v="California"/>
    <x v="13"/>
    <x v="1"/>
    <s v="OFF-AR-10003811"/>
    <x v="1"/>
    <x v="6"/>
    <s v="Newell 327"/>
    <n v="6.63"/>
    <n v="3"/>
    <n v="0"/>
    <n v="1.7901"/>
    <n v="19.89"/>
    <n v="18.099900000000002"/>
    <x v="150"/>
  </r>
  <r>
    <s v="CA-2014-163405"/>
    <n v="2014"/>
    <d v="2014-12-22T00:00:00"/>
    <d v="2014-12-26T00:00:00"/>
    <n v="4"/>
    <x v="1"/>
    <s v="BN-11515"/>
    <s v="Bradley Nguyen"/>
    <x v="0"/>
    <s v="United States"/>
    <x v="1"/>
    <s v="California"/>
    <x v="13"/>
    <x v="1"/>
    <s v="OFF-AR-10001246"/>
    <x v="1"/>
    <x v="6"/>
    <s v="Newell 317"/>
    <n v="5.88"/>
    <n v="2"/>
    <n v="0"/>
    <n v="1.7051999999999996"/>
    <n v="11.76"/>
    <n v="10.0548"/>
    <x v="18"/>
  </r>
  <r>
    <s v="CA-2014-127432"/>
    <n v="2014"/>
    <d v="2014-01-23T00:00:00"/>
    <d v="2014-01-28T00:00:00"/>
    <n v="5"/>
    <x v="1"/>
    <s v="AD-10180"/>
    <s v="Alan Dominguez"/>
    <x v="2"/>
    <s v="United States"/>
    <x v="120"/>
    <s v="Montana"/>
    <x v="150"/>
    <x v="1"/>
    <s v="TEC-CO-10003236"/>
    <x v="2"/>
    <x v="16"/>
    <s v="Canon Image Class D660 Copier"/>
    <n v="2999.95"/>
    <n v="5"/>
    <n v="0"/>
    <n v="1379.9769999999999"/>
    <n v="14999.75"/>
    <n v="13619.773000000001"/>
    <x v="330"/>
  </r>
  <r>
    <s v="CA-2014-127432"/>
    <n v="2014"/>
    <d v="2014-01-23T00:00:00"/>
    <d v="2014-01-28T00:00:00"/>
    <n v="5"/>
    <x v="1"/>
    <s v="AD-10180"/>
    <s v="Alan Dominguez"/>
    <x v="2"/>
    <s v="United States"/>
    <x v="120"/>
    <s v="Montana"/>
    <x v="150"/>
    <x v="1"/>
    <s v="OFF-ST-10004507"/>
    <x v="1"/>
    <x v="4"/>
    <s v="Advantus Rolling Storage Box"/>
    <n v="51.449999999999996"/>
    <n v="3"/>
    <n v="0"/>
    <n v="13.891499999999999"/>
    <n v="154.35"/>
    <n v="140.45849999999999"/>
    <x v="150"/>
  </r>
  <r>
    <s v="CA-2014-127432"/>
    <n v="2014"/>
    <d v="2014-01-23T00:00:00"/>
    <d v="2014-01-28T00:00:00"/>
    <n v="5"/>
    <x v="1"/>
    <s v="AD-10180"/>
    <s v="Alan Dominguez"/>
    <x v="2"/>
    <s v="United States"/>
    <x v="120"/>
    <s v="Montana"/>
    <x v="150"/>
    <x v="1"/>
    <s v="OFF-PA-10001667"/>
    <x v="1"/>
    <x v="10"/>
    <s v="Great White Multi-Use Recycled Paper (20Lb. and 84 Bright)"/>
    <n v="11.96"/>
    <n v="2"/>
    <n v="0"/>
    <n v="5.3819999999999997"/>
    <n v="23.92"/>
    <n v="18.538000000000004"/>
    <x v="223"/>
  </r>
  <r>
    <s v="CA-2014-127432"/>
    <n v="2014"/>
    <d v="2014-01-23T00:00:00"/>
    <d v="2014-01-28T00:00:00"/>
    <n v="5"/>
    <x v="1"/>
    <s v="AD-10180"/>
    <s v="Alan Dominguez"/>
    <x v="2"/>
    <s v="United States"/>
    <x v="120"/>
    <s v="Montana"/>
    <x v="150"/>
    <x v="1"/>
    <s v="OFF-ST-10004459"/>
    <x v="1"/>
    <x v="4"/>
    <s v="Tennsco Single-Tier Lockers"/>
    <n v="1126.02"/>
    <n v="3"/>
    <n v="0"/>
    <n v="56.300999999999988"/>
    <n v="3378.06"/>
    <n v="3321.759"/>
    <x v="451"/>
  </r>
  <r>
    <s v="CA-2012-157812"/>
    <n v="2012"/>
    <d v="2012-03-22T00:00:00"/>
    <d v="2012-03-26T00:00:00"/>
    <n v="4"/>
    <x v="1"/>
    <s v="DB-13210"/>
    <s v="Dean Braden"/>
    <x v="0"/>
    <s v="United States"/>
    <x v="12"/>
    <s v="Texas"/>
    <x v="16"/>
    <x v="2"/>
    <s v="TEC-AC-10000171"/>
    <x v="2"/>
    <x v="11"/>
    <s v="Verbatim 25 GB 6x Blu-ray Single Layer Recordable Disc, 25/Pack"/>
    <n v="18.391999999999999"/>
    <n v="1"/>
    <n v="0.2"/>
    <n v="5.2877000000000001"/>
    <n v="18.192"/>
    <n v="12.904299999999999"/>
    <x v="452"/>
  </r>
  <r>
    <s v="CA-2012-157812"/>
    <n v="2012"/>
    <d v="2012-03-22T00:00:00"/>
    <d v="2012-03-26T00:00:00"/>
    <n v="4"/>
    <x v="1"/>
    <s v="DB-13210"/>
    <s v="Dean Braden"/>
    <x v="0"/>
    <s v="United States"/>
    <x v="12"/>
    <s v="Texas"/>
    <x v="16"/>
    <x v="2"/>
    <s v="OFF-ST-10000736"/>
    <x v="1"/>
    <x v="4"/>
    <s v="Carina Double Wide Media Storage Towers in Natural &amp; Black"/>
    <n v="129.56800000000001"/>
    <n v="2"/>
    <n v="0.2"/>
    <n v="25.91360000000001"/>
    <n v="258.93600000000004"/>
    <n v="233.02240000000003"/>
    <x v="453"/>
  </r>
  <r>
    <s v="CA-2012-157812"/>
    <n v="2012"/>
    <d v="2012-03-22T00:00:00"/>
    <d v="2012-03-26T00:00:00"/>
    <n v="4"/>
    <x v="1"/>
    <s v="DB-13210"/>
    <s v="Dean Braden"/>
    <x v="0"/>
    <s v="United States"/>
    <x v="12"/>
    <s v="Texas"/>
    <x v="16"/>
    <x v="2"/>
    <s v="OFF-BI-10000285"/>
    <x v="1"/>
    <x v="8"/>
    <s v="XtraLife ClearVue Slant-D Ring Binders by Cardinal"/>
    <n v="14.111999999999997"/>
    <n v="9"/>
    <n v="0.8"/>
    <n v="21.167999999999999"/>
    <n v="126.20799999999997"/>
    <n v="105.03999999999996"/>
    <x v="454"/>
  </r>
  <r>
    <s v="CA-2014-145142"/>
    <n v="2014"/>
    <d v="2014-01-24T00:00:00"/>
    <d v="2014-01-26T00:00:00"/>
    <n v="2"/>
    <x v="2"/>
    <s v="MC-17605"/>
    <s v="Matt Connell"/>
    <x v="1"/>
    <s v="United States"/>
    <x v="66"/>
    <s v="Michigan"/>
    <x v="151"/>
    <x v="2"/>
    <s v="FUR-TA-10001857"/>
    <x v="0"/>
    <x v="3"/>
    <s v="Balt Solid Wood Rectangular Table"/>
    <n v="210.98"/>
    <n v="2"/>
    <n v="0"/>
    <n v="21.097999999999985"/>
    <n v="421.96"/>
    <n v="400.86199999999997"/>
    <x v="455"/>
  </r>
  <r>
    <s v="US-2013-139486"/>
    <n v="2013"/>
    <d v="2013-05-22T00:00:00"/>
    <d v="2013-05-24T00:00:00"/>
    <n v="2"/>
    <x v="2"/>
    <s v="LH-17155"/>
    <s v="Logan Haushalter"/>
    <x v="0"/>
    <s v="United States"/>
    <x v="1"/>
    <s v="California"/>
    <x v="3"/>
    <x v="1"/>
    <s v="TEC-PH-10003555"/>
    <x v="2"/>
    <x v="7"/>
    <s v="Motorola HK250 Universal Bluetooth Headset"/>
    <n v="55.176000000000002"/>
    <n v="3"/>
    <n v="0.2"/>
    <n v="12.414599999999997"/>
    <n v="165.32800000000003"/>
    <n v="152.91340000000002"/>
    <x v="456"/>
  </r>
  <r>
    <s v="US-2013-139486"/>
    <n v="2013"/>
    <d v="2013-05-22T00:00:00"/>
    <d v="2013-05-24T00:00:00"/>
    <n v="2"/>
    <x v="2"/>
    <s v="LH-17155"/>
    <s v="Logan Haushalter"/>
    <x v="0"/>
    <s v="United States"/>
    <x v="1"/>
    <s v="California"/>
    <x v="3"/>
    <x v="1"/>
    <s v="TEC-AC-10003832"/>
    <x v="2"/>
    <x v="11"/>
    <s v="Imation 16GB Mini TravelDrive USB 2.0 Flash Drive"/>
    <n v="66.260000000000005"/>
    <n v="2"/>
    <n v="0"/>
    <n v="27.166600000000003"/>
    <n v="132.52000000000001"/>
    <n v="105.35340000000001"/>
    <x v="457"/>
  </r>
  <r>
    <s v="CA-2012-158792"/>
    <n v="2012"/>
    <d v="2012-12-26T00:00:00"/>
    <d v="2013-01-02T00:00:00"/>
    <n v="7"/>
    <x v="1"/>
    <s v="BD-11605"/>
    <s v="Brian Dahlen"/>
    <x v="0"/>
    <s v="United States"/>
    <x v="104"/>
    <s v="Massachusetts"/>
    <x v="128"/>
    <x v="3"/>
    <s v="OFF-FA-10002815"/>
    <x v="1"/>
    <x v="13"/>
    <s v="Staples"/>
    <n v="22.200000000000003"/>
    <n v="5"/>
    <n v="0"/>
    <n v="10.434000000000001"/>
    <n v="111.00000000000001"/>
    <n v="100.56600000000002"/>
    <x v="144"/>
  </r>
  <r>
    <s v="CA-2014-113558"/>
    <n v="2014"/>
    <d v="2014-10-22T00:00:00"/>
    <d v="2014-10-27T00:00:00"/>
    <n v="5"/>
    <x v="1"/>
    <s v="PH-18790"/>
    <s v="Patricia Hirasaki"/>
    <x v="2"/>
    <s v="United States"/>
    <x v="121"/>
    <s v="Florida"/>
    <x v="152"/>
    <x v="0"/>
    <s v="FUR-CH-10003379"/>
    <x v="0"/>
    <x v="1"/>
    <s v="Global Commerce Series High-Back Swivel/Tilt Chairs"/>
    <n v="683.95200000000011"/>
    <n v="3"/>
    <n v="0.2"/>
    <n v="42.746999999999986"/>
    <n v="2051.6560000000004"/>
    <n v="2008.9090000000003"/>
    <x v="458"/>
  </r>
  <r>
    <s v="CA-2014-113558"/>
    <n v="2014"/>
    <d v="2014-10-22T00:00:00"/>
    <d v="2014-10-27T00:00:00"/>
    <n v="5"/>
    <x v="1"/>
    <s v="PH-18790"/>
    <s v="Patricia Hirasaki"/>
    <x v="2"/>
    <s v="United States"/>
    <x v="121"/>
    <s v="Florida"/>
    <x v="152"/>
    <x v="0"/>
    <s v="FUR-FU-10001756"/>
    <x v="0"/>
    <x v="5"/>
    <s v="Eldon Expressions Desk Accessory, Wood Photo Frame, Mahogany"/>
    <n v="45.695999999999998"/>
    <n v="3"/>
    <n v="0.2"/>
    <n v="5.1407999999999916"/>
    <n v="136.88800000000001"/>
    <n v="131.74720000000002"/>
    <x v="459"/>
  </r>
  <r>
    <s v="US-2012-138303"/>
    <n v="2012"/>
    <d v="2012-09-03T00:00:00"/>
    <d v="2012-09-07T00:00:00"/>
    <n v="4"/>
    <x v="1"/>
    <s v="MG-18145"/>
    <s v="Mike Gockenbach"/>
    <x v="0"/>
    <s v="United States"/>
    <x v="10"/>
    <s v="Pennsylvania"/>
    <x v="63"/>
    <x v="3"/>
    <s v="OFF-ST-10004963"/>
    <x v="1"/>
    <x v="4"/>
    <s v="Eldon Gobal File Keepers"/>
    <n v="36.336000000000006"/>
    <n v="3"/>
    <n v="0.2"/>
    <n v="7.2672000000000043"/>
    <n v="108.80800000000001"/>
    <n v="101.5408"/>
    <x v="460"/>
  </r>
  <r>
    <s v="US-2012-138303"/>
    <n v="2012"/>
    <d v="2012-09-03T00:00:00"/>
    <d v="2012-09-07T00:00:00"/>
    <n v="4"/>
    <x v="1"/>
    <s v="MG-18145"/>
    <s v="Mike Gockenbach"/>
    <x v="0"/>
    <s v="United States"/>
    <x v="10"/>
    <s v="Pennsylvania"/>
    <x v="63"/>
    <x v="3"/>
    <s v="OFF-SU-10002881"/>
    <x v="1"/>
    <x v="14"/>
    <s v="Martin Yale Chadless Opener Electric Letter Opener"/>
    <n v="666.24800000000005"/>
    <n v="1"/>
    <n v="0.2"/>
    <n v="149.9058"/>
    <n v="666.048"/>
    <n v="516.1422"/>
    <x v="461"/>
  </r>
  <r>
    <s v="US-2012-138303"/>
    <n v="2012"/>
    <d v="2012-09-03T00:00:00"/>
    <d v="2012-09-07T00:00:00"/>
    <n v="4"/>
    <x v="1"/>
    <s v="MG-18145"/>
    <s v="Mike Gockenbach"/>
    <x v="0"/>
    <s v="United States"/>
    <x v="10"/>
    <s v="Pennsylvania"/>
    <x v="63"/>
    <x v="3"/>
    <s v="OFF-EN-10001335"/>
    <x v="1"/>
    <x v="12"/>
    <s v="White Business Envelopes with Contemporary Seam, Recycled White Business Envelopes"/>
    <n v="52.512"/>
    <n v="6"/>
    <n v="0.2"/>
    <n v="19.692"/>
    <n v="314.87200000000001"/>
    <n v="295.18"/>
    <x v="462"/>
  </r>
  <r>
    <s v="CA-2012-102848"/>
    <n v="2012"/>
    <d v="2012-11-07T00:00:00"/>
    <d v="2012-11-09T00:00:00"/>
    <n v="2"/>
    <x v="0"/>
    <s v="KB-16240"/>
    <s v="Karen Bern"/>
    <x v="1"/>
    <s v="United States"/>
    <x v="1"/>
    <s v="California"/>
    <x v="1"/>
    <x v="1"/>
    <s v="FUR-CH-10000595"/>
    <x v="0"/>
    <x v="1"/>
    <s v="Safco Contoured Stacking Chairs"/>
    <n v="190.72000000000003"/>
    <n v="1"/>
    <n v="0.2"/>
    <n v="11.919999999999987"/>
    <n v="190.52000000000004"/>
    <n v="178.60000000000005"/>
    <x v="463"/>
  </r>
  <r>
    <s v="US-2014-129441"/>
    <n v="2014"/>
    <d v="2014-09-08T00:00:00"/>
    <d v="2014-09-12T00:00:00"/>
    <n v="4"/>
    <x v="1"/>
    <s v="JC-15340"/>
    <s v="Jasper Cacioppo"/>
    <x v="0"/>
    <s v="United States"/>
    <x v="1"/>
    <s v="California"/>
    <x v="3"/>
    <x v="1"/>
    <s v="FUR-FU-10000448"/>
    <x v="0"/>
    <x v="5"/>
    <s v="Tenex Chairmats For Use With Carpeted Floors"/>
    <n v="47.94"/>
    <n v="3"/>
    <n v="0"/>
    <n v="2.3969999999999985"/>
    <n v="143.82"/>
    <n v="141.423"/>
    <x v="464"/>
  </r>
  <r>
    <s v="CA-2013-168753"/>
    <n v="2013"/>
    <d v="2013-05-30T00:00:00"/>
    <d v="2013-06-02T00:00:00"/>
    <n v="3"/>
    <x v="0"/>
    <s v="RL-19615"/>
    <s v="Rob Lucas"/>
    <x v="0"/>
    <s v="United States"/>
    <x v="122"/>
    <s v="Alabama"/>
    <x v="153"/>
    <x v="0"/>
    <s v="TEC-PH-10000984"/>
    <x v="2"/>
    <x v="7"/>
    <s v="Panasonic KX-TG9471B"/>
    <n v="979.95"/>
    <n v="5"/>
    <n v="0"/>
    <n v="274.38600000000008"/>
    <n v="4899.75"/>
    <n v="4625.3639999999996"/>
    <x v="465"/>
  </r>
  <r>
    <s v="CA-2013-168753"/>
    <n v="2013"/>
    <d v="2013-05-30T00:00:00"/>
    <d v="2013-06-02T00:00:00"/>
    <n v="3"/>
    <x v="0"/>
    <s v="RL-19615"/>
    <s v="Rob Lucas"/>
    <x v="0"/>
    <s v="United States"/>
    <x v="122"/>
    <s v="Alabama"/>
    <x v="153"/>
    <x v="0"/>
    <s v="OFF-BI-10002557"/>
    <x v="1"/>
    <x v="8"/>
    <s v="Presstex Flexible Ring Binders"/>
    <n v="22.75"/>
    <n v="5"/>
    <n v="0"/>
    <n v="11.375"/>
    <n v="113.75"/>
    <n v="102.375"/>
    <x v="466"/>
  </r>
  <r>
    <s v="CA-2013-126613"/>
    <n v="2013"/>
    <d v="2013-07-11T00:00:00"/>
    <d v="2013-07-17T00:00:00"/>
    <n v="6"/>
    <x v="1"/>
    <s v="AA-10375"/>
    <s v="Allen Armold"/>
    <x v="0"/>
    <s v="United States"/>
    <x v="123"/>
    <s v="Arizona"/>
    <x v="154"/>
    <x v="1"/>
    <s v="OFF-ST-10001325"/>
    <x v="1"/>
    <x v="4"/>
    <s v="Sterilite Officeware Hinged File Box"/>
    <n v="16.768000000000001"/>
    <n v="2"/>
    <n v="0.2"/>
    <n v="1.4672000000000001"/>
    <n v="33.335999999999999"/>
    <n v="31.8688"/>
    <x v="467"/>
  </r>
  <r>
    <s v="US-2014-122637"/>
    <n v="2014"/>
    <d v="2014-09-04T00:00:00"/>
    <d v="2014-09-09T00:00:00"/>
    <n v="5"/>
    <x v="0"/>
    <s v="EP-13915"/>
    <s v="Emily Phan"/>
    <x v="0"/>
    <s v="United States"/>
    <x v="22"/>
    <s v="Illinois"/>
    <x v="155"/>
    <x v="2"/>
    <s v="OFF-BI-10002429"/>
    <x v="1"/>
    <x v="8"/>
    <s v="Premier Elliptical Ring Binder, Black"/>
    <n v="42.615999999999993"/>
    <n v="7"/>
    <n v="0.8"/>
    <n v="68.185600000000022"/>
    <n v="297.51199999999994"/>
    <n v="229.32639999999992"/>
    <x v="468"/>
  </r>
  <r>
    <s v="CA-2012-147851"/>
    <n v="2012"/>
    <d v="2012-12-03T00:00:00"/>
    <d v="2012-12-08T00:00:00"/>
    <n v="5"/>
    <x v="1"/>
    <s v="MP-17470"/>
    <s v="Mark Packer"/>
    <x v="2"/>
    <s v="United States"/>
    <x v="20"/>
    <s v="New York"/>
    <x v="29"/>
    <x v="3"/>
    <s v="OFF-BI-10004528"/>
    <x v="1"/>
    <x v="8"/>
    <s v="Cardinal Poly Pocket Divider Pockets for Ring Binders"/>
    <n v="10.752000000000001"/>
    <n v="4"/>
    <n v="0.2"/>
    <n v="3.359999999999999"/>
    <n v="42.808"/>
    <n v="39.448"/>
    <x v="469"/>
  </r>
  <r>
    <s v="CA-2012-134894"/>
    <n v="2012"/>
    <d v="2012-12-07T00:00:00"/>
    <d v="2012-12-11T00:00:00"/>
    <n v="4"/>
    <x v="1"/>
    <s v="DK-12985"/>
    <s v="Darren Koutras"/>
    <x v="0"/>
    <s v="United States"/>
    <x v="0"/>
    <s v="Kentucky"/>
    <x v="0"/>
    <x v="0"/>
    <s v="OFF-AP-10001271"/>
    <x v="1"/>
    <x v="9"/>
    <s v="Eureka The Boss Cordless Rechargeable Stick Vac"/>
    <n v="152.94"/>
    <n v="3"/>
    <n v="0"/>
    <n v="41.293800000000005"/>
    <n v="458.82"/>
    <n v="417.52620000000002"/>
    <x v="136"/>
  </r>
  <r>
    <s v="CA-2012-134894"/>
    <n v="2012"/>
    <d v="2012-12-07T00:00:00"/>
    <d v="2012-12-11T00:00:00"/>
    <n v="4"/>
    <x v="1"/>
    <s v="DK-12985"/>
    <s v="Darren Koutras"/>
    <x v="0"/>
    <s v="United States"/>
    <x v="0"/>
    <s v="Kentucky"/>
    <x v="0"/>
    <x v="0"/>
    <s v="FUR-CH-10002647"/>
    <x v="0"/>
    <x v="1"/>
    <s v="Situations Contoured Folding Chairs, 4/Set"/>
    <n v="283.92"/>
    <n v="4"/>
    <n v="0"/>
    <n v="70.980000000000018"/>
    <n v="1135.68"/>
    <n v="1064.7"/>
    <x v="470"/>
  </r>
  <r>
    <s v="CA-2011-140795"/>
    <n v="2011"/>
    <d v="2011-02-02T00:00:00"/>
    <d v="2011-02-04T00:00:00"/>
    <n v="2"/>
    <x v="2"/>
    <s v="BD-11500"/>
    <s v="Bradley Drucker"/>
    <x v="0"/>
    <s v="United States"/>
    <x v="124"/>
    <s v="Wisconsin"/>
    <x v="156"/>
    <x v="2"/>
    <s v="TEC-AC-10001432"/>
    <x v="2"/>
    <x v="11"/>
    <s v="Enermax Aurora Lite Keyboard"/>
    <n v="468.90000000000003"/>
    <n v="6"/>
    <n v="0"/>
    <n v="206.31600000000006"/>
    <n v="2813.4"/>
    <n v="2607.0839999999998"/>
    <x v="471"/>
  </r>
  <r>
    <s v="CA-2013-136924"/>
    <n v="2013"/>
    <d v="2013-07-15T00:00:00"/>
    <d v="2013-07-18T00:00:00"/>
    <n v="3"/>
    <x v="2"/>
    <s v="ES-14080"/>
    <s v="Erin Smith"/>
    <x v="1"/>
    <s v="United States"/>
    <x v="93"/>
    <s v="Arizona"/>
    <x v="115"/>
    <x v="1"/>
    <s v="TEC-PH-10002262"/>
    <x v="2"/>
    <x v="7"/>
    <s v="LG Electronics Tone+ HBS-730 Bluetooth Headset"/>
    <n v="380.86400000000003"/>
    <n v="8"/>
    <n v="0.2"/>
    <n v="38.086400000000026"/>
    <n v="3046.7120000000004"/>
    <n v="3008.6256000000003"/>
    <x v="472"/>
  </r>
  <r>
    <s v="US-2012-120131"/>
    <n v="2012"/>
    <d v="2012-12-18T00:00:00"/>
    <d v="2012-12-23T00:00:00"/>
    <n v="5"/>
    <x v="1"/>
    <s v="LM-17065"/>
    <s v="Liz MacKendrick"/>
    <x v="0"/>
    <s v="United States"/>
    <x v="24"/>
    <s v="Ohio"/>
    <x v="157"/>
    <x v="3"/>
    <s v="OFF-ST-10001809"/>
    <x v="1"/>
    <x v="4"/>
    <s v="Fellowes Officeware Wire Shelving"/>
    <n v="646.77600000000007"/>
    <n v="9"/>
    <n v="0.2"/>
    <n v="145.52460000000002"/>
    <n v="5820.7840000000006"/>
    <n v="5675.2594000000008"/>
    <x v="473"/>
  </r>
  <r>
    <s v="CA-2011-103849"/>
    <n v="2011"/>
    <d v="2011-05-11T00:00:00"/>
    <d v="2011-05-16T00:00:00"/>
    <n v="5"/>
    <x v="1"/>
    <s v="PG-18895"/>
    <s v="Paul Gonzalez"/>
    <x v="0"/>
    <s v="United States"/>
    <x v="5"/>
    <s v="Texas"/>
    <x v="6"/>
    <x v="2"/>
    <s v="TEC-AC-10001465"/>
    <x v="2"/>
    <x v="11"/>
    <s v="SanDisk Cruzer 64 GB USB Flash Drive"/>
    <n v="58.112000000000002"/>
    <n v="2"/>
    <n v="0.2"/>
    <n v="7.263999999999994"/>
    <n v="116.024"/>
    <n v="108.76"/>
    <x v="474"/>
  </r>
  <r>
    <s v="CA-2011-103849"/>
    <n v="2011"/>
    <d v="2011-05-11T00:00:00"/>
    <d v="2011-05-16T00:00:00"/>
    <n v="5"/>
    <x v="1"/>
    <s v="PG-18895"/>
    <s v="Paul Gonzalez"/>
    <x v="0"/>
    <s v="United States"/>
    <x v="5"/>
    <s v="Texas"/>
    <x v="6"/>
    <x v="2"/>
    <s v="TEC-PH-10002597"/>
    <x v="2"/>
    <x v="7"/>
    <s v="Xblue XB-1670-86 X16 Small Office Telephone - Titanium"/>
    <n v="100.792"/>
    <n v="1"/>
    <n v="0.2"/>
    <n v="6.2995000000000019"/>
    <n v="100.592"/>
    <n v="94.29249999999999"/>
    <x v="475"/>
  </r>
  <r>
    <s v="CA-2011-103849"/>
    <n v="2011"/>
    <d v="2011-05-11T00:00:00"/>
    <d v="2011-05-16T00:00:00"/>
    <n v="5"/>
    <x v="1"/>
    <s v="PG-18895"/>
    <s v="Paul Gonzalez"/>
    <x v="0"/>
    <s v="United States"/>
    <x v="5"/>
    <s v="Texas"/>
    <x v="6"/>
    <x v="2"/>
    <s v="FUR-FU-10000723"/>
    <x v="0"/>
    <x v="5"/>
    <s v="Deflect-o EconoMat Studded, No Bevel Mat for Low Pile Carpeting"/>
    <n v="66.112000000000009"/>
    <n v="4"/>
    <n v="0.6"/>
    <n v="84.292799999999986"/>
    <n v="263.84800000000001"/>
    <n v="179.55520000000001"/>
    <x v="476"/>
  </r>
  <r>
    <s v="CA-2014-162929"/>
    <n v="2014"/>
    <d v="2014-11-20T00:00:00"/>
    <d v="2014-11-23T00:00:00"/>
    <n v="3"/>
    <x v="2"/>
    <s v="AS-10135"/>
    <s v="Adrian Shami"/>
    <x v="2"/>
    <s v="United States"/>
    <x v="20"/>
    <s v="New York"/>
    <x v="45"/>
    <x v="3"/>
    <s v="OFF-BI-10000404"/>
    <x v="1"/>
    <x v="8"/>
    <s v="Avery Printable Repositionable Plastic Tabs"/>
    <n v="41.28"/>
    <n v="6"/>
    <n v="0.2"/>
    <n v="13.931999999999999"/>
    <n v="247.48000000000002"/>
    <n v="233.54800000000003"/>
    <x v="477"/>
  </r>
  <r>
    <s v="CA-2014-162929"/>
    <n v="2014"/>
    <d v="2014-11-20T00:00:00"/>
    <d v="2014-11-23T00:00:00"/>
    <n v="3"/>
    <x v="2"/>
    <s v="AS-10135"/>
    <s v="Adrian Shami"/>
    <x v="2"/>
    <s v="United States"/>
    <x v="20"/>
    <s v="New York"/>
    <x v="45"/>
    <x v="3"/>
    <s v="OFF-PA-10002986"/>
    <x v="1"/>
    <x v="10"/>
    <s v="Xerox 1898"/>
    <n v="13.36"/>
    <n v="2"/>
    <n v="0"/>
    <n v="6.4127999999999998"/>
    <n v="26.72"/>
    <n v="20.307199999999998"/>
    <x v="50"/>
  </r>
  <r>
    <s v="CA-2012-113173"/>
    <n v="2012"/>
    <d v="2012-11-15T00:00:00"/>
    <d v="2012-11-17T00:00:00"/>
    <n v="2"/>
    <x v="0"/>
    <s v="DK-13225"/>
    <s v="Dean Katz"/>
    <x v="1"/>
    <s v="United States"/>
    <x v="22"/>
    <s v="Illinois"/>
    <x v="155"/>
    <x v="2"/>
    <s v="OFF-ST-10000604"/>
    <x v="1"/>
    <x v="4"/>
    <s v="Home/Office Personal File Carts"/>
    <n v="250.27199999999999"/>
    <n v="9"/>
    <n v="0.2"/>
    <n v="15.641999999999982"/>
    <n v="2252.248"/>
    <n v="2236.6060000000002"/>
    <x v="478"/>
  </r>
  <r>
    <s v="CA-2012-113173"/>
    <n v="2012"/>
    <d v="2012-11-15T00:00:00"/>
    <d v="2012-11-17T00:00:00"/>
    <n v="2"/>
    <x v="0"/>
    <s v="DK-13225"/>
    <s v="Dean Katz"/>
    <x v="1"/>
    <s v="United States"/>
    <x v="22"/>
    <s v="Illinois"/>
    <x v="155"/>
    <x v="2"/>
    <s v="OFF-BI-10004738"/>
    <x v="1"/>
    <x v="8"/>
    <s v="Flexible Leather- Look Classic Collection Ring Binder"/>
    <n v="11.363999999999997"/>
    <n v="3"/>
    <n v="0.8"/>
    <n v="17.045999999999999"/>
    <n v="33.291999999999994"/>
    <n v="16.245999999999995"/>
    <x v="479"/>
  </r>
  <r>
    <s v="CA-2012-113173"/>
    <n v="2012"/>
    <d v="2012-11-15T00:00:00"/>
    <d v="2012-11-17T00:00:00"/>
    <n v="2"/>
    <x v="0"/>
    <s v="DK-13225"/>
    <s v="Dean Katz"/>
    <x v="1"/>
    <s v="United States"/>
    <x v="22"/>
    <s v="Illinois"/>
    <x v="155"/>
    <x v="2"/>
    <s v="OFF-SU-10001935"/>
    <x v="1"/>
    <x v="14"/>
    <s v="Staples"/>
    <n v="8.7200000000000006"/>
    <n v="5"/>
    <n v="0.2"/>
    <n v="1.7440000000000015"/>
    <n v="43.4"/>
    <n v="41.655999999999999"/>
    <x v="480"/>
  </r>
  <r>
    <s v="CA-2013-136406"/>
    <n v="2013"/>
    <d v="2013-04-16T00:00:00"/>
    <d v="2013-04-18T00:00:00"/>
    <n v="2"/>
    <x v="0"/>
    <s v="BD-11320"/>
    <s v="Bill Donatelli"/>
    <x v="0"/>
    <s v="United States"/>
    <x v="8"/>
    <s v="California"/>
    <x v="94"/>
    <x v="1"/>
    <s v="FUR-CH-10002024"/>
    <x v="0"/>
    <x v="1"/>
    <s v="HON 5400 Series Task Chairs for Big and Tall"/>
    <n v="1121.568"/>
    <n v="2"/>
    <n v="0.2"/>
    <n v="0"/>
    <n v="2242.9360000000001"/>
    <n v="2242.9360000000001"/>
    <x v="221"/>
  </r>
  <r>
    <s v="CA-2014-112774"/>
    <n v="2014"/>
    <d v="2014-09-12T00:00:00"/>
    <d v="2014-09-13T00:00:00"/>
    <n v="1"/>
    <x v="2"/>
    <s v="RC-19960"/>
    <s v="Ryan Crowe"/>
    <x v="0"/>
    <s v="United States"/>
    <x v="108"/>
    <s v="Florida"/>
    <x v="133"/>
    <x v="0"/>
    <s v="FUR-FU-10003039"/>
    <x v="0"/>
    <x v="5"/>
    <s v="Howard Miller 11-1/2&quot; Diameter Grantwood Wall Clock"/>
    <n v="34.504000000000005"/>
    <n v="1"/>
    <n v="0.2"/>
    <n v="6.0381999999999998"/>
    <n v="34.304000000000002"/>
    <n v="28.265800000000002"/>
    <x v="481"/>
  </r>
  <r>
    <s v="CA-2014-101945"/>
    <n v="2014"/>
    <d v="2014-11-25T00:00:00"/>
    <d v="2014-11-29T00:00:00"/>
    <n v="4"/>
    <x v="1"/>
    <s v="GT-14710"/>
    <s v="Greg Tran"/>
    <x v="0"/>
    <s v="United States"/>
    <x v="12"/>
    <s v="Texas"/>
    <x v="32"/>
    <x v="2"/>
    <s v="OFF-FA-10004248"/>
    <x v="1"/>
    <x v="13"/>
    <s v="Advantus T-Pin Paper Clips"/>
    <n v="10.824"/>
    <n v="3"/>
    <n v="0.2"/>
    <n v="2.5707"/>
    <n v="32.271999999999998"/>
    <n v="29.7013"/>
    <x v="482"/>
  </r>
  <r>
    <s v="CA-2014-100650"/>
    <n v="2014"/>
    <d v="2014-06-30T00:00:00"/>
    <d v="2014-07-04T00:00:00"/>
    <n v="4"/>
    <x v="0"/>
    <s v="DK-13225"/>
    <s v="Dean Katz"/>
    <x v="1"/>
    <s v="United States"/>
    <x v="125"/>
    <s v="California"/>
    <x v="158"/>
    <x v="1"/>
    <s v="OFF-ST-10001780"/>
    <x v="1"/>
    <x v="4"/>
    <s v="Tennsco 16-Compartment Lockers with Coat Rack"/>
    <n v="1295.78"/>
    <n v="2"/>
    <n v="0"/>
    <n v="310.98720000000003"/>
    <n v="2591.56"/>
    <n v="2280.5727999999999"/>
    <x v="232"/>
  </r>
  <r>
    <s v="CA-2011-155852"/>
    <n v="2011"/>
    <d v="2011-03-03T00:00:00"/>
    <d v="2011-03-07T00:00:00"/>
    <n v="4"/>
    <x v="0"/>
    <s v="AJ-10945"/>
    <s v="Ashley Jarboe"/>
    <x v="0"/>
    <s v="United States"/>
    <x v="40"/>
    <s v="North Carolina"/>
    <x v="124"/>
    <x v="0"/>
    <s v="OFF-AR-10003560"/>
    <x v="1"/>
    <x v="6"/>
    <s v="Zebra Zazzle Fluorescent Highlighters"/>
    <n v="19.456000000000003"/>
    <n v="4"/>
    <n v="0.2"/>
    <n v="3.4047999999999981"/>
    <n v="77.624000000000009"/>
    <n v="74.219200000000015"/>
    <x v="483"/>
  </r>
  <r>
    <s v="CA-2013-113243"/>
    <n v="2013"/>
    <d v="2013-06-11T00:00:00"/>
    <d v="2013-06-16T00:00:00"/>
    <n v="5"/>
    <x v="1"/>
    <s v="OT-18730"/>
    <s v="Olvera Toch"/>
    <x v="0"/>
    <s v="United States"/>
    <x v="1"/>
    <s v="California"/>
    <x v="62"/>
    <x v="1"/>
    <s v="OFF-LA-10001297"/>
    <x v="1"/>
    <x v="2"/>
    <s v="Avery 473"/>
    <n v="20.7"/>
    <n v="2"/>
    <n v="0"/>
    <n v="9.9359999999999999"/>
    <n v="41.4"/>
    <n v="31.463999999999999"/>
    <x v="88"/>
  </r>
  <r>
    <s v="CA-2013-113243"/>
    <n v="2013"/>
    <d v="2013-06-11T00:00:00"/>
    <d v="2013-06-16T00:00:00"/>
    <n v="5"/>
    <x v="1"/>
    <s v="OT-18730"/>
    <s v="Olvera Toch"/>
    <x v="0"/>
    <s v="United States"/>
    <x v="1"/>
    <s v="California"/>
    <x v="62"/>
    <x v="1"/>
    <s v="FUR-TA-10004256"/>
    <x v="0"/>
    <x v="3"/>
    <s v="Bretford “Just In Time” Height-Adjustable Multi-Task Work Tables"/>
    <n v="1335.68"/>
    <n v="4"/>
    <n v="0.2"/>
    <n v="217.04800000000017"/>
    <n v="5342.52"/>
    <n v="5125.4720000000007"/>
    <x v="484"/>
  </r>
  <r>
    <s v="CA-2013-113243"/>
    <n v="2013"/>
    <d v="2013-06-11T00:00:00"/>
    <d v="2013-06-16T00:00:00"/>
    <n v="5"/>
    <x v="1"/>
    <s v="OT-18730"/>
    <s v="Olvera Toch"/>
    <x v="0"/>
    <s v="United States"/>
    <x v="1"/>
    <s v="California"/>
    <x v="62"/>
    <x v="1"/>
    <s v="OFF-PA-10003441"/>
    <x v="1"/>
    <x v="10"/>
    <s v="Xerox 226"/>
    <n v="32.400000000000006"/>
    <n v="5"/>
    <n v="0"/>
    <n v="15.552000000000001"/>
    <n v="162.00000000000003"/>
    <n v="146.44800000000004"/>
    <x v="55"/>
  </r>
  <r>
    <s v="CA-2014-118731"/>
    <n v="2014"/>
    <d v="2014-11-21T00:00:00"/>
    <d v="2014-11-23T00:00:00"/>
    <n v="2"/>
    <x v="0"/>
    <s v="LP-17080"/>
    <s v="Liz Pelletier"/>
    <x v="0"/>
    <s v="United States"/>
    <x v="8"/>
    <s v="California"/>
    <x v="94"/>
    <x v="1"/>
    <s v="FUR-FU-10003347"/>
    <x v="0"/>
    <x v="5"/>
    <s v="Coloredge Poster Frame"/>
    <n v="42.599999999999994"/>
    <n v="3"/>
    <n v="0"/>
    <n v="16.614000000000001"/>
    <n v="127.79999999999998"/>
    <n v="111.18599999999998"/>
    <x v="485"/>
  </r>
  <r>
    <s v="CA-2014-118731"/>
    <n v="2014"/>
    <d v="2014-11-21T00:00:00"/>
    <d v="2014-11-23T00:00:00"/>
    <n v="2"/>
    <x v="0"/>
    <s v="LP-17080"/>
    <s v="Liz Pelletier"/>
    <x v="0"/>
    <s v="United States"/>
    <x v="8"/>
    <s v="California"/>
    <x v="94"/>
    <x v="1"/>
    <s v="OFF-BI-10000069"/>
    <x v="1"/>
    <x v="8"/>
    <s v="GBC Prepunched Paper, 19-Hole, for Binding Systems, 24-lb"/>
    <n v="84.056000000000012"/>
    <n v="7"/>
    <n v="0.2"/>
    <n v="27.318199999999983"/>
    <n v="588.19200000000001"/>
    <n v="560.87380000000007"/>
    <x v="486"/>
  </r>
  <r>
    <s v="CA-2011-145576"/>
    <n v="2011"/>
    <d v="2011-09-14T00:00:00"/>
    <d v="2011-09-18T00:00:00"/>
    <n v="4"/>
    <x v="0"/>
    <s v="CA-12775"/>
    <s v="Cynthia Arntzen"/>
    <x v="0"/>
    <s v="United States"/>
    <x v="67"/>
    <s v="Florida"/>
    <x v="85"/>
    <x v="0"/>
    <s v="OFF-AP-10003914"/>
    <x v="1"/>
    <x v="9"/>
    <s v="Sanitaire Vibra Groomer IR Commercial Upright Vacuum, Replacement Belts"/>
    <n v="13"/>
    <n v="5"/>
    <n v="0.2"/>
    <n v="1.3000000000000007"/>
    <n v="64.8"/>
    <n v="63.5"/>
    <x v="487"/>
  </r>
  <r>
    <s v="CA-2011-145576"/>
    <n v="2011"/>
    <d v="2011-09-14T00:00:00"/>
    <d v="2011-09-18T00:00:00"/>
    <n v="4"/>
    <x v="0"/>
    <s v="CA-12775"/>
    <s v="Cynthia Arntzen"/>
    <x v="0"/>
    <s v="United States"/>
    <x v="67"/>
    <s v="Florida"/>
    <x v="85"/>
    <x v="0"/>
    <s v="FUR-FU-10004020"/>
    <x v="0"/>
    <x v="5"/>
    <s v="Advantus Panel Wall Acrylic Frame"/>
    <n v="13.128"/>
    <n v="3"/>
    <n v="0.2"/>
    <n v="3.7743000000000002"/>
    <n v="39.183999999999997"/>
    <n v="35.409700000000001"/>
    <x v="488"/>
  </r>
  <r>
    <s v="CA-2012-130736"/>
    <n v="2012"/>
    <d v="2012-12-07T00:00:00"/>
    <d v="2012-12-09T00:00:00"/>
    <n v="2"/>
    <x v="2"/>
    <s v="JF-15490"/>
    <s v="Jeremy Farry"/>
    <x v="0"/>
    <s v="United States"/>
    <x v="4"/>
    <s v="Washington"/>
    <x v="59"/>
    <x v="1"/>
    <s v="OFF-FA-10003467"/>
    <x v="1"/>
    <x v="13"/>
    <s v="Alliance Big Bands Rubber Bands, 12/Pack"/>
    <n v="3.96"/>
    <n v="2"/>
    <n v="0"/>
    <n v="0"/>
    <n v="7.92"/>
    <n v="7.92"/>
    <x v="221"/>
  </r>
  <r>
    <s v="CA-2012-130736"/>
    <n v="2012"/>
    <d v="2012-12-07T00:00:00"/>
    <d v="2012-12-09T00:00:00"/>
    <n v="2"/>
    <x v="2"/>
    <s v="JF-15490"/>
    <s v="Jeremy Farry"/>
    <x v="0"/>
    <s v="United States"/>
    <x v="4"/>
    <s v="Washington"/>
    <x v="59"/>
    <x v="1"/>
    <s v="OFF-LA-10000634"/>
    <x v="1"/>
    <x v="2"/>
    <s v="Avery 509"/>
    <n v="2.61"/>
    <n v="1"/>
    <n v="0"/>
    <n v="1.2005999999999999"/>
    <n v="2.61"/>
    <n v="1.4094"/>
    <x v="282"/>
  </r>
  <r>
    <s v="CA-2014-137099"/>
    <n v="2014"/>
    <d v="2014-12-08T00:00:00"/>
    <d v="2014-12-11T00:00:00"/>
    <n v="3"/>
    <x v="2"/>
    <s v="FP-14320"/>
    <s v="Frank Preis"/>
    <x v="0"/>
    <s v="United States"/>
    <x v="1"/>
    <s v="California"/>
    <x v="141"/>
    <x v="1"/>
    <s v="TEC-PH-10002496"/>
    <x v="2"/>
    <x v="7"/>
    <s v="Cisco SPA301"/>
    <n v="374.37600000000003"/>
    <n v="3"/>
    <n v="0.2"/>
    <n v="46.796999999999983"/>
    <n v="1122.9280000000001"/>
    <n v="1076.1310000000001"/>
    <x v="489"/>
  </r>
  <r>
    <s v="CA-2014-156951"/>
    <n v="2014"/>
    <d v="2014-10-02T00:00:00"/>
    <d v="2014-10-09T00:00:00"/>
    <n v="7"/>
    <x v="1"/>
    <s v="EB-13840"/>
    <s v="Ellis Ballard"/>
    <x v="1"/>
    <s v="United States"/>
    <x v="4"/>
    <s v="Washington"/>
    <x v="59"/>
    <x v="1"/>
    <s v="OFF-PA-10004530"/>
    <x v="1"/>
    <x v="10"/>
    <s v="Personal Creations Ink Jet Cards and Labels"/>
    <n v="91.84"/>
    <n v="8"/>
    <n v="0"/>
    <n v="45.001600000000003"/>
    <n v="734.72"/>
    <n v="689.71839999999997"/>
    <x v="490"/>
  </r>
  <r>
    <s v="CA-2014-156951"/>
    <n v="2014"/>
    <d v="2014-10-02T00:00:00"/>
    <d v="2014-10-09T00:00:00"/>
    <n v="7"/>
    <x v="1"/>
    <s v="EB-13840"/>
    <s v="Ellis Ballard"/>
    <x v="1"/>
    <s v="United States"/>
    <x v="4"/>
    <s v="Washington"/>
    <x v="59"/>
    <x v="1"/>
    <s v="OFF-BI-10001107"/>
    <x v="1"/>
    <x v="8"/>
    <s v="GBC White Gloss Covers, Plain Front"/>
    <n v="81.088000000000008"/>
    <n v="7"/>
    <n v="0.2"/>
    <n v="27.3672"/>
    <n v="567.41600000000005"/>
    <n v="540.04880000000003"/>
    <x v="491"/>
  </r>
  <r>
    <s v="CA-2014-156951"/>
    <n v="2014"/>
    <d v="2014-10-02T00:00:00"/>
    <d v="2014-10-09T00:00:00"/>
    <n v="7"/>
    <x v="1"/>
    <s v="EB-13840"/>
    <s v="Ellis Ballard"/>
    <x v="1"/>
    <s v="United States"/>
    <x v="4"/>
    <s v="Washington"/>
    <x v="59"/>
    <x v="1"/>
    <s v="OFF-PA-10004451"/>
    <x v="1"/>
    <x v="10"/>
    <s v="Xerox 222"/>
    <n v="19.440000000000001"/>
    <n v="3"/>
    <n v="0"/>
    <n v="9.3312000000000008"/>
    <n v="58.320000000000007"/>
    <n v="48.988800000000005"/>
    <x v="128"/>
  </r>
  <r>
    <s v="CA-2014-156951"/>
    <n v="2014"/>
    <d v="2014-10-02T00:00:00"/>
    <d v="2014-10-09T00:00:00"/>
    <n v="7"/>
    <x v="1"/>
    <s v="EB-13840"/>
    <s v="Ellis Ballard"/>
    <x v="1"/>
    <s v="United States"/>
    <x v="4"/>
    <s v="Washington"/>
    <x v="59"/>
    <x v="1"/>
    <s v="FUR-CH-10004997"/>
    <x v="0"/>
    <x v="1"/>
    <s v="Hon Every-Day Series Multi-Task Chairs"/>
    <n v="451.15199999999993"/>
    <n v="3"/>
    <n v="0.2"/>
    <n v="0"/>
    <n v="1353.2559999999996"/>
    <n v="1353.2559999999996"/>
    <x v="221"/>
  </r>
  <r>
    <s v="CA-2014-164826"/>
    <n v="2014"/>
    <d v="2014-12-29T00:00:00"/>
    <d v="2015-01-05T00:00:00"/>
    <n v="7"/>
    <x v="1"/>
    <s v="JF-15415"/>
    <s v="Jennifer Ferguson"/>
    <x v="0"/>
    <s v="United States"/>
    <x v="20"/>
    <s v="New York"/>
    <x v="23"/>
    <x v="3"/>
    <s v="OFF-LA-10001297"/>
    <x v="1"/>
    <x v="2"/>
    <s v="Avery 473"/>
    <n v="72.45"/>
    <n v="7"/>
    <n v="0"/>
    <n v="34.775999999999996"/>
    <n v="507.15000000000003"/>
    <n v="472.37400000000002"/>
    <x v="492"/>
  </r>
  <r>
    <s v="CA-2014-164826"/>
    <n v="2014"/>
    <d v="2014-12-29T00:00:00"/>
    <d v="2015-01-05T00:00:00"/>
    <n v="7"/>
    <x v="1"/>
    <s v="JF-15415"/>
    <s v="Jennifer Ferguson"/>
    <x v="0"/>
    <s v="United States"/>
    <x v="20"/>
    <s v="New York"/>
    <x v="23"/>
    <x v="3"/>
    <s v="OFF-FA-10000585"/>
    <x v="1"/>
    <x v="13"/>
    <s v="OIC Bulk Pack Metal Binder Clips"/>
    <n v="13.96"/>
    <n v="4"/>
    <n v="0"/>
    <n v="6.4215999999999998"/>
    <n v="55.84"/>
    <n v="49.418400000000005"/>
    <x v="148"/>
  </r>
  <r>
    <s v="CA-2014-164826"/>
    <n v="2014"/>
    <d v="2014-12-29T00:00:00"/>
    <d v="2015-01-05T00:00:00"/>
    <n v="7"/>
    <x v="1"/>
    <s v="JF-15415"/>
    <s v="Jennifer Ferguson"/>
    <x v="0"/>
    <s v="United States"/>
    <x v="20"/>
    <s v="New York"/>
    <x v="23"/>
    <x v="3"/>
    <s v="OFF-BI-10001922"/>
    <x v="1"/>
    <x v="8"/>
    <s v="Storex Dura Pro Binders"/>
    <n v="33.264000000000003"/>
    <n v="7"/>
    <n v="0.2"/>
    <n v="11.226599999999999"/>
    <n v="232.64800000000002"/>
    <n v="221.42140000000003"/>
    <x v="493"/>
  </r>
  <r>
    <s v="CA-2014-164826"/>
    <n v="2014"/>
    <d v="2014-12-29T00:00:00"/>
    <d v="2015-01-05T00:00:00"/>
    <n v="7"/>
    <x v="1"/>
    <s v="JF-15415"/>
    <s v="Jennifer Ferguson"/>
    <x v="0"/>
    <s v="United States"/>
    <x v="20"/>
    <s v="New York"/>
    <x v="23"/>
    <x v="3"/>
    <s v="TEC-PH-10000347"/>
    <x v="2"/>
    <x v="7"/>
    <s v="Cush Cases Heavy Duty Rugged Cover Case for Samsung Galaxy S5 - Purple"/>
    <n v="14.850000000000001"/>
    <n v="3"/>
    <n v="0"/>
    <n v="4.0095000000000001"/>
    <n v="44.550000000000004"/>
    <n v="40.540500000000002"/>
    <x v="150"/>
  </r>
  <r>
    <s v="CA-2013-127250"/>
    <n v="2013"/>
    <d v="2013-11-04T00:00:00"/>
    <d v="2013-11-08T00:00:00"/>
    <n v="4"/>
    <x v="1"/>
    <s v="SF-20200"/>
    <s v="Sarah Foster"/>
    <x v="0"/>
    <s v="United States"/>
    <x v="126"/>
    <s v="Washington"/>
    <x v="159"/>
    <x v="1"/>
    <s v="OFF-AR-10003394"/>
    <x v="1"/>
    <x v="6"/>
    <s v="Newell 332"/>
    <n v="8.82"/>
    <n v="3"/>
    <n v="0"/>
    <n v="2.3814000000000002"/>
    <n v="26.46"/>
    <n v="24.078600000000002"/>
    <x v="136"/>
  </r>
  <r>
    <s v="CA-2012-149713"/>
    <n v="2012"/>
    <d v="2012-09-18T00:00:00"/>
    <d v="2012-09-22T00:00:00"/>
    <n v="4"/>
    <x v="0"/>
    <s v="TG-21640"/>
    <s v="Trudy Glocke"/>
    <x v="0"/>
    <s v="United States"/>
    <x v="85"/>
    <s v="California"/>
    <x v="106"/>
    <x v="1"/>
    <s v="OFF-PA-10004530"/>
    <x v="1"/>
    <x v="10"/>
    <s v="Personal Creations Ink Jet Cards and Labels"/>
    <n v="160.72"/>
    <n v="14"/>
    <n v="0"/>
    <n v="78.752800000000008"/>
    <n v="2250.08"/>
    <n v="2171.3271999999997"/>
    <x v="494"/>
  </r>
  <r>
    <s v="CA-2012-149713"/>
    <n v="2012"/>
    <d v="2012-09-18T00:00:00"/>
    <d v="2012-09-22T00:00:00"/>
    <n v="4"/>
    <x v="0"/>
    <s v="TG-21640"/>
    <s v="Trudy Glocke"/>
    <x v="0"/>
    <s v="United States"/>
    <x v="85"/>
    <s v="California"/>
    <x v="106"/>
    <x v="1"/>
    <s v="OFF-PA-10001450"/>
    <x v="1"/>
    <x v="10"/>
    <s v="Rediform S.O.S. Phone Message Books"/>
    <n v="19.920000000000002"/>
    <n v="4"/>
    <n v="0"/>
    <n v="9.7608000000000015"/>
    <n v="79.680000000000007"/>
    <n v="69.919200000000004"/>
    <x v="495"/>
  </r>
  <r>
    <s v="CA-2012-149713"/>
    <n v="2012"/>
    <d v="2012-09-18T00:00:00"/>
    <d v="2012-09-22T00:00:00"/>
    <n v="4"/>
    <x v="0"/>
    <s v="TG-21640"/>
    <s v="Trudy Glocke"/>
    <x v="0"/>
    <s v="United States"/>
    <x v="85"/>
    <s v="California"/>
    <x v="106"/>
    <x v="1"/>
    <s v="OFF-SU-10001574"/>
    <x v="1"/>
    <x v="14"/>
    <s v="Acme Value Line Scissors"/>
    <n v="7.3"/>
    <n v="2"/>
    <n v="0"/>
    <n v="2.1899999999999995"/>
    <n v="14.6"/>
    <n v="12.41"/>
    <x v="496"/>
  </r>
  <r>
    <s v="CA-2014-118640"/>
    <n v="2014"/>
    <d v="2014-07-21T00:00:00"/>
    <d v="2014-07-27T00:00:00"/>
    <n v="6"/>
    <x v="1"/>
    <s v="CS-11950"/>
    <s v="Carlos Soltero"/>
    <x v="0"/>
    <s v="United States"/>
    <x v="22"/>
    <s v="Illinois"/>
    <x v="26"/>
    <x v="2"/>
    <s v="OFF-ST-10002974"/>
    <x v="1"/>
    <x v="4"/>
    <s v="Trav-L-File Heavy-Duty Shuttle II, Black"/>
    <n v="69.712000000000003"/>
    <n v="2"/>
    <n v="0.2"/>
    <n v="8.7139999999999951"/>
    <n v="139.22400000000002"/>
    <n v="130.51000000000002"/>
    <x v="497"/>
  </r>
  <r>
    <s v="CA-2014-118640"/>
    <n v="2014"/>
    <d v="2014-07-21T00:00:00"/>
    <d v="2014-07-27T00:00:00"/>
    <n v="6"/>
    <x v="1"/>
    <s v="CS-11950"/>
    <s v="Carlos Soltero"/>
    <x v="0"/>
    <s v="United States"/>
    <x v="22"/>
    <s v="Illinois"/>
    <x v="26"/>
    <x v="2"/>
    <s v="FUR-FU-10001475"/>
    <x v="0"/>
    <x v="5"/>
    <s v="Contract Clock, 14&quot;, Brown"/>
    <n v="8.7919999999999998"/>
    <n v="1"/>
    <n v="0.6"/>
    <n v="5.7148000000000003"/>
    <n v="8.1920000000000002"/>
    <n v="2.4771999999999998"/>
    <x v="498"/>
  </r>
  <r>
    <s v="CA-2012-132906"/>
    <n v="2012"/>
    <d v="2012-09-10T00:00:00"/>
    <d v="2012-09-14T00:00:00"/>
    <n v="4"/>
    <x v="1"/>
    <s v="CC-12145"/>
    <s v="Charles Crestani"/>
    <x v="0"/>
    <s v="United States"/>
    <x v="1"/>
    <s v="California"/>
    <x v="25"/>
    <x v="1"/>
    <s v="OFF-SU-10004498"/>
    <x v="1"/>
    <x v="14"/>
    <s v="Martin-Yale Premier Letter Opener"/>
    <n v="51.52"/>
    <n v="4"/>
    <n v="0"/>
    <n v="1.5456000000000003"/>
    <n v="206.08"/>
    <n v="204.53440000000001"/>
    <x v="499"/>
  </r>
  <r>
    <s v="CA-2014-145233"/>
    <n v="2014"/>
    <d v="2014-12-02T00:00:00"/>
    <d v="2014-12-06T00:00:00"/>
    <n v="4"/>
    <x v="1"/>
    <s v="DV-13465"/>
    <s v="Dianna Vittorini"/>
    <x v="0"/>
    <s v="United States"/>
    <x v="60"/>
    <s v="Colorado"/>
    <x v="76"/>
    <x v="1"/>
    <s v="TEC-PH-10004977"/>
    <x v="2"/>
    <x v="7"/>
    <s v="GE 30524EE4"/>
    <n v="470.37600000000009"/>
    <n v="3"/>
    <n v="0.2"/>
    <n v="52.917299999999955"/>
    <n v="1410.9280000000001"/>
    <n v="1358.0107000000003"/>
    <x v="500"/>
  </r>
  <r>
    <s v="CA-2014-145233"/>
    <n v="2014"/>
    <d v="2014-12-02T00:00:00"/>
    <d v="2014-12-06T00:00:00"/>
    <n v="4"/>
    <x v="1"/>
    <s v="DV-13465"/>
    <s v="Dianna Vittorini"/>
    <x v="0"/>
    <s v="United States"/>
    <x v="60"/>
    <s v="Colorado"/>
    <x v="76"/>
    <x v="1"/>
    <s v="TEC-PH-10000586"/>
    <x v="2"/>
    <x v="7"/>
    <s v="AT&amp;T SB67148 SynJ"/>
    <n v="105.584"/>
    <n v="2"/>
    <n v="0.2"/>
    <n v="9.2386000000000053"/>
    <n v="210.96800000000002"/>
    <n v="201.7294"/>
    <x v="501"/>
  </r>
  <r>
    <s v="CA-2014-145233"/>
    <n v="2014"/>
    <d v="2014-12-02T00:00:00"/>
    <d v="2014-12-06T00:00:00"/>
    <n v="4"/>
    <x v="1"/>
    <s v="DV-13465"/>
    <s v="Dianna Vittorini"/>
    <x v="0"/>
    <s v="United States"/>
    <x v="60"/>
    <s v="Colorado"/>
    <x v="76"/>
    <x v="1"/>
    <s v="OFF-AP-10000358"/>
    <x v="1"/>
    <x v="9"/>
    <s v="Fellowes Basic Home/Office Series Surge Protectors"/>
    <n v="31.152000000000001"/>
    <n v="3"/>
    <n v="0.2"/>
    <n v="3.5045999999999964"/>
    <n v="93.256"/>
    <n v="89.751400000000004"/>
    <x v="502"/>
  </r>
  <r>
    <s v="CA-2014-145233"/>
    <n v="2014"/>
    <d v="2014-12-02T00:00:00"/>
    <d v="2014-12-06T00:00:00"/>
    <n v="4"/>
    <x v="1"/>
    <s v="DV-13465"/>
    <s v="Dianna Vittorini"/>
    <x v="0"/>
    <s v="United States"/>
    <x v="60"/>
    <s v="Colorado"/>
    <x v="76"/>
    <x v="1"/>
    <s v="OFF-BI-10002764"/>
    <x v="1"/>
    <x v="8"/>
    <s v="Recycled Pressboard Report Cover with Reinforced Top Hinge"/>
    <n v="6.7830000000000004"/>
    <n v="7"/>
    <n v="0.7"/>
    <n v="4.7480999999999973"/>
    <n v="46.780999999999999"/>
    <n v="42.032899999999998"/>
    <x v="503"/>
  </r>
  <r>
    <s v="CA-2014-145233"/>
    <n v="2014"/>
    <d v="2014-12-02T00:00:00"/>
    <d v="2014-12-06T00:00:00"/>
    <n v="4"/>
    <x v="1"/>
    <s v="DV-13465"/>
    <s v="Dianna Vittorini"/>
    <x v="0"/>
    <s v="United States"/>
    <x v="60"/>
    <s v="Colorado"/>
    <x v="76"/>
    <x v="1"/>
    <s v="TEC-PH-10001254"/>
    <x v="2"/>
    <x v="7"/>
    <s v="Jabra BIZ 2300 Duo QD Duo Corded Headset"/>
    <n v="406.36799999999999"/>
    <n v="4"/>
    <n v="0.2"/>
    <n v="30.477599999999981"/>
    <n v="1625.2719999999999"/>
    <n v="1594.7944"/>
    <x v="504"/>
  </r>
  <r>
    <s v="CA-2012-128139"/>
    <n v="2012"/>
    <d v="2012-07-03T00:00:00"/>
    <d v="2012-07-09T00:00:00"/>
    <n v="6"/>
    <x v="1"/>
    <s v="BD-11725"/>
    <s v="Bruce Degenhardt"/>
    <x v="0"/>
    <s v="United States"/>
    <x v="102"/>
    <s v="Kentucky"/>
    <x v="126"/>
    <x v="0"/>
    <s v="FUR-CH-10003956"/>
    <x v="0"/>
    <x v="1"/>
    <s v="Novimex High-Tech Fabric Mesh Task Chair"/>
    <n v="70.98"/>
    <n v="1"/>
    <n v="0"/>
    <n v="4.968599999999995"/>
    <n v="70.98"/>
    <n v="66.011400000000009"/>
    <x v="505"/>
  </r>
  <r>
    <s v="CA-2012-128139"/>
    <n v="2012"/>
    <d v="2012-07-03T00:00:00"/>
    <d v="2012-07-09T00:00:00"/>
    <n v="6"/>
    <x v="1"/>
    <s v="BD-11725"/>
    <s v="Bruce Degenhardt"/>
    <x v="0"/>
    <s v="United States"/>
    <x v="102"/>
    <s v="Kentucky"/>
    <x v="126"/>
    <x v="0"/>
    <s v="OFF-LA-10003930"/>
    <x v="1"/>
    <x v="2"/>
    <s v="Dot Matrix Printer Tape Reel Labels, White, 5000/Box"/>
    <n v="294.93"/>
    <n v="3"/>
    <n v="0"/>
    <n v="144.51570000000001"/>
    <n v="884.79"/>
    <n v="740.27429999999993"/>
    <x v="506"/>
  </r>
  <r>
    <s v="US-2013-156986"/>
    <n v="2013"/>
    <d v="2013-03-21T00:00:00"/>
    <d v="2013-03-25T00:00:00"/>
    <n v="4"/>
    <x v="1"/>
    <s v="ZC-21910"/>
    <s v="Zuschuss Carroll"/>
    <x v="0"/>
    <s v="United States"/>
    <x v="127"/>
    <s v="Oregon"/>
    <x v="160"/>
    <x v="1"/>
    <s v="TEC-PH-10003800"/>
    <x v="2"/>
    <x v="7"/>
    <s v="i.Sound Portable Power - 8000 mAh"/>
    <n v="84.784000000000006"/>
    <n v="2"/>
    <n v="0.2"/>
    <n v="20.136200000000006"/>
    <n v="169.36800000000002"/>
    <n v="149.23180000000002"/>
    <x v="507"/>
  </r>
  <r>
    <s v="US-2013-156986"/>
    <n v="2013"/>
    <d v="2013-03-21T00:00:00"/>
    <d v="2013-03-25T00:00:00"/>
    <n v="4"/>
    <x v="1"/>
    <s v="ZC-21910"/>
    <s v="Zuschuss Carroll"/>
    <x v="0"/>
    <s v="United States"/>
    <x v="127"/>
    <s v="Oregon"/>
    <x v="160"/>
    <x v="1"/>
    <s v="OFF-PA-10002005"/>
    <x v="1"/>
    <x v="10"/>
    <s v="Xerox 225"/>
    <n v="20.736000000000004"/>
    <n v="4"/>
    <n v="0.2"/>
    <n v="7.2576000000000001"/>
    <n v="82.744000000000014"/>
    <n v="75.486400000000017"/>
    <x v="508"/>
  </r>
  <r>
    <s v="US-2013-156986"/>
    <n v="2013"/>
    <d v="2013-03-21T00:00:00"/>
    <d v="2013-03-25T00:00:00"/>
    <n v="4"/>
    <x v="1"/>
    <s v="ZC-21910"/>
    <s v="Zuschuss Carroll"/>
    <x v="0"/>
    <s v="United States"/>
    <x v="127"/>
    <s v="Oregon"/>
    <x v="160"/>
    <x v="1"/>
    <s v="OFF-BI-10002498"/>
    <x v="1"/>
    <x v="8"/>
    <s v="Clear Mylar Reinforcing Strips"/>
    <n v="16.821000000000005"/>
    <n v="3"/>
    <n v="0.7"/>
    <n v="12.896100000000004"/>
    <n v="49.763000000000012"/>
    <n v="36.866900000000008"/>
    <x v="509"/>
  </r>
  <r>
    <s v="US-2013-156986"/>
    <n v="2013"/>
    <d v="2013-03-21T00:00:00"/>
    <d v="2013-03-25T00:00:00"/>
    <n v="4"/>
    <x v="1"/>
    <s v="ZC-21910"/>
    <s v="Zuschuss Carroll"/>
    <x v="0"/>
    <s v="United States"/>
    <x v="127"/>
    <s v="Oregon"/>
    <x v="160"/>
    <x v="1"/>
    <s v="OFF-PA-10004101"/>
    <x v="1"/>
    <x v="10"/>
    <s v="Xerox 1894"/>
    <n v="10.368000000000002"/>
    <n v="2"/>
    <n v="0.2"/>
    <n v="3.6288"/>
    <n v="20.536000000000005"/>
    <n v="16.907200000000003"/>
    <x v="510"/>
  </r>
  <r>
    <s v="CA-2011-135405"/>
    <n v="2011"/>
    <d v="2011-01-10T00:00:00"/>
    <d v="2011-01-14T00:00:00"/>
    <n v="4"/>
    <x v="1"/>
    <s v="MS-17830"/>
    <s v="Melanie Seite"/>
    <x v="0"/>
    <s v="United States"/>
    <x v="128"/>
    <s v="Texas"/>
    <x v="161"/>
    <x v="2"/>
    <s v="OFF-AR-10004078"/>
    <x v="1"/>
    <x v="6"/>
    <s v="Newell 312"/>
    <n v="9.3439999999999994"/>
    <n v="2"/>
    <n v="0.2"/>
    <n v="1.1679999999999997"/>
    <n v="18.488"/>
    <n v="17.32"/>
    <x v="511"/>
  </r>
  <r>
    <s v="CA-2011-135405"/>
    <n v="2011"/>
    <d v="2011-01-10T00:00:00"/>
    <d v="2011-01-14T00:00:00"/>
    <n v="4"/>
    <x v="1"/>
    <s v="MS-17830"/>
    <s v="Melanie Seite"/>
    <x v="0"/>
    <s v="United States"/>
    <x v="128"/>
    <s v="Texas"/>
    <x v="161"/>
    <x v="2"/>
    <s v="TEC-AC-10001266"/>
    <x v="2"/>
    <x v="11"/>
    <s v="Memorex Micro Travel Drive 8 GB"/>
    <n v="31.200000000000003"/>
    <n v="3"/>
    <n v="0.2"/>
    <n v="9.7499999999999964"/>
    <n v="93.4"/>
    <n v="83.65"/>
    <x v="512"/>
  </r>
  <r>
    <s v="CA-2011-131450"/>
    <n v="2011"/>
    <d v="2011-08-08T00:00:00"/>
    <d v="2011-08-15T00:00:00"/>
    <n v="7"/>
    <x v="1"/>
    <s v="LR-16915"/>
    <s v="Lena Radford"/>
    <x v="0"/>
    <s v="United States"/>
    <x v="70"/>
    <s v="California"/>
    <x v="142"/>
    <x v="1"/>
    <s v="OFF-AP-10004708"/>
    <x v="1"/>
    <x v="9"/>
    <s v="Fellowes Superior 10 Outlet Split Surge Protector"/>
    <n v="76.12"/>
    <n v="2"/>
    <n v="0"/>
    <n v="22.074799999999996"/>
    <n v="152.24"/>
    <n v="130.16520000000003"/>
    <x v="18"/>
  </r>
  <r>
    <s v="CA-2011-131450"/>
    <n v="2011"/>
    <d v="2011-08-08T00:00:00"/>
    <d v="2011-08-15T00:00:00"/>
    <n v="7"/>
    <x v="1"/>
    <s v="LR-16915"/>
    <s v="Lena Radford"/>
    <x v="0"/>
    <s v="United States"/>
    <x v="70"/>
    <s v="California"/>
    <x v="142"/>
    <x v="1"/>
    <s v="TEC-CO-10004115"/>
    <x v="2"/>
    <x v="16"/>
    <s v="Sharp AL-1530CS Digital Copier"/>
    <n v="1199.9760000000001"/>
    <n v="3"/>
    <n v="0.2"/>
    <n v="434.99130000000002"/>
    <n v="3599.7280000000005"/>
    <n v="3164.7367000000004"/>
    <x v="371"/>
  </r>
  <r>
    <s v="CA-2011-131450"/>
    <n v="2011"/>
    <d v="2011-08-08T00:00:00"/>
    <d v="2011-08-15T00:00:00"/>
    <n v="7"/>
    <x v="1"/>
    <s v="LR-16915"/>
    <s v="Lena Radford"/>
    <x v="0"/>
    <s v="United States"/>
    <x v="70"/>
    <s v="California"/>
    <x v="142"/>
    <x v="1"/>
    <s v="TEC-PH-10002398"/>
    <x v="2"/>
    <x v="7"/>
    <s v="AT&amp;T 1070 Corded Phone"/>
    <n v="445.96000000000004"/>
    <n v="5"/>
    <n v="0.2"/>
    <n v="55.744999999999948"/>
    <n v="2229.6000000000004"/>
    <n v="2173.8550000000005"/>
    <x v="513"/>
  </r>
  <r>
    <s v="CA-2011-131450"/>
    <n v="2011"/>
    <d v="2011-08-08T00:00:00"/>
    <d v="2011-08-15T00:00:00"/>
    <n v="7"/>
    <x v="1"/>
    <s v="LR-16915"/>
    <s v="Lena Radford"/>
    <x v="0"/>
    <s v="United States"/>
    <x v="70"/>
    <s v="California"/>
    <x v="142"/>
    <x v="1"/>
    <s v="FUR-FU-10001979"/>
    <x v="0"/>
    <x v="5"/>
    <s v="Dana Halogen Swing-Arm Architect Lamp"/>
    <n v="327.76"/>
    <n v="8"/>
    <n v="0"/>
    <n v="91.772800000000018"/>
    <n v="2622.08"/>
    <n v="2530.3071999999997"/>
    <x v="514"/>
  </r>
  <r>
    <s v="CA-2013-120180"/>
    <n v="2013"/>
    <d v="2013-07-15T00:00:00"/>
    <d v="2013-07-17T00:00:00"/>
    <n v="2"/>
    <x v="2"/>
    <s v="TP-21130"/>
    <s v="Theone Pippenger"/>
    <x v="0"/>
    <s v="United States"/>
    <x v="10"/>
    <s v="Pennsylvania"/>
    <x v="63"/>
    <x v="3"/>
    <s v="OFF-SU-10004115"/>
    <x v="1"/>
    <x v="14"/>
    <s v="Acme Stainless Steel Office Snips"/>
    <n v="11.632"/>
    <n v="2"/>
    <n v="0.2"/>
    <n v="1.0178000000000007"/>
    <n v="23.064"/>
    <n v="22.046199999999999"/>
    <x v="515"/>
  </r>
  <r>
    <s v="US-2013-100720"/>
    <n v="2013"/>
    <d v="2013-07-17T00:00:00"/>
    <d v="2013-07-22T00:00:00"/>
    <n v="5"/>
    <x v="1"/>
    <s v="CK-12205"/>
    <s v="Chloris Kastensmidt"/>
    <x v="0"/>
    <s v="United States"/>
    <x v="10"/>
    <s v="Pennsylvania"/>
    <x v="74"/>
    <x v="3"/>
    <s v="TEC-PH-10001425"/>
    <x v="2"/>
    <x v="7"/>
    <s v="Mophie Juice Pack Helium for iPhone"/>
    <n v="143.98199999999997"/>
    <n v="3"/>
    <n v="0.4"/>
    <n v="28.796400000000006"/>
    <n v="431.54599999999994"/>
    <n v="402.74959999999993"/>
    <x v="516"/>
  </r>
  <r>
    <s v="US-2013-100720"/>
    <n v="2013"/>
    <d v="2013-07-17T00:00:00"/>
    <d v="2013-07-22T00:00:00"/>
    <n v="5"/>
    <x v="1"/>
    <s v="CK-12205"/>
    <s v="Chloris Kastensmidt"/>
    <x v="0"/>
    <s v="United States"/>
    <x v="10"/>
    <s v="Pennsylvania"/>
    <x v="74"/>
    <x v="3"/>
    <s v="TEC-PH-10003963"/>
    <x v="2"/>
    <x v="7"/>
    <s v="GE 2-Jack Phone Line Splitter"/>
    <n v="494.37599999999998"/>
    <n v="4"/>
    <n v="0.4"/>
    <n v="115.35440000000006"/>
    <n v="1977.1039999999998"/>
    <n v="1861.7495999999996"/>
    <x v="517"/>
  </r>
  <r>
    <s v="US-2013-100720"/>
    <n v="2013"/>
    <d v="2013-07-17T00:00:00"/>
    <d v="2013-07-22T00:00:00"/>
    <n v="5"/>
    <x v="1"/>
    <s v="CK-12205"/>
    <s v="Chloris Kastensmidt"/>
    <x v="0"/>
    <s v="United States"/>
    <x v="10"/>
    <s v="Pennsylvania"/>
    <x v="74"/>
    <x v="3"/>
    <s v="OFF-SU-10001574"/>
    <x v="1"/>
    <x v="14"/>
    <s v="Acme Value Line Scissors"/>
    <n v="5.84"/>
    <n v="2"/>
    <n v="0.2"/>
    <n v="0.72999999999999954"/>
    <n v="11.48"/>
    <n v="10.75"/>
    <x v="518"/>
  </r>
  <r>
    <s v="CA-2011-149958"/>
    <n v="2011"/>
    <d v="2011-03-15T00:00:00"/>
    <d v="2011-03-19T00:00:00"/>
    <n v="4"/>
    <x v="1"/>
    <s v="AS-10240"/>
    <s v="Alan Shonely"/>
    <x v="0"/>
    <s v="United States"/>
    <x v="67"/>
    <s v="Florida"/>
    <x v="85"/>
    <x v="0"/>
    <s v="OFF-ST-10001490"/>
    <x v="1"/>
    <x v="4"/>
    <s v="Hot File 7-Pocket, Floor Stand"/>
    <n v="142.77600000000001"/>
    <n v="1"/>
    <n v="0.2"/>
    <n v="17.84699999999998"/>
    <n v="142.57600000000002"/>
    <n v="124.72900000000004"/>
    <x v="519"/>
  </r>
  <r>
    <s v="CA-2011-149958"/>
    <n v="2011"/>
    <d v="2011-03-15T00:00:00"/>
    <d v="2011-03-19T00:00:00"/>
    <n v="4"/>
    <x v="1"/>
    <s v="AS-10240"/>
    <s v="Alan Shonely"/>
    <x v="0"/>
    <s v="United States"/>
    <x v="67"/>
    <s v="Florida"/>
    <x v="85"/>
    <x v="0"/>
    <s v="FUR-FU-10001756"/>
    <x v="0"/>
    <x v="5"/>
    <s v="Eldon Expressions Desk Accessory, Wood Photo Frame, Mahogany"/>
    <n v="45.695999999999998"/>
    <n v="3"/>
    <n v="0.2"/>
    <n v="5.1407999999999916"/>
    <n v="136.88800000000001"/>
    <n v="131.74720000000002"/>
    <x v="459"/>
  </r>
  <r>
    <s v="CA-2011-149958"/>
    <n v="2011"/>
    <d v="2011-03-15T00:00:00"/>
    <d v="2011-03-19T00:00:00"/>
    <n v="4"/>
    <x v="1"/>
    <s v="AS-10240"/>
    <s v="Alan Shonely"/>
    <x v="0"/>
    <s v="United States"/>
    <x v="67"/>
    <s v="Florida"/>
    <x v="85"/>
    <x v="0"/>
    <s v="OFF-BI-10000773"/>
    <x v="1"/>
    <x v="8"/>
    <s v="Insertable Tab Post Binder Dividers"/>
    <n v="7.218"/>
    <n v="3"/>
    <n v="0.7"/>
    <n v="5.5338000000000012"/>
    <n v="20.954000000000001"/>
    <n v="15.420199999999999"/>
    <x v="520"/>
  </r>
  <r>
    <s v="CA-2011-149958"/>
    <n v="2011"/>
    <d v="2011-03-15T00:00:00"/>
    <d v="2011-03-19T00:00:00"/>
    <n v="4"/>
    <x v="1"/>
    <s v="AS-10240"/>
    <s v="Alan Shonely"/>
    <x v="0"/>
    <s v="United States"/>
    <x v="67"/>
    <s v="Florida"/>
    <x v="85"/>
    <x v="0"/>
    <s v="OFF-BI-10001543"/>
    <x v="1"/>
    <x v="8"/>
    <s v="GBC VeloBinder Manual Binding System"/>
    <n v="43.188000000000009"/>
    <n v="4"/>
    <n v="0.7"/>
    <n v="31.671199999999999"/>
    <n v="172.05200000000005"/>
    <n v="140.38080000000005"/>
    <x v="521"/>
  </r>
  <r>
    <s v="CA-2011-149958"/>
    <n v="2011"/>
    <d v="2011-03-15T00:00:00"/>
    <d v="2011-03-19T00:00:00"/>
    <n v="4"/>
    <x v="1"/>
    <s v="AS-10240"/>
    <s v="Alan Shonely"/>
    <x v="0"/>
    <s v="United States"/>
    <x v="67"/>
    <s v="Florida"/>
    <x v="85"/>
    <x v="0"/>
    <s v="OFF-PA-10002120"/>
    <x v="1"/>
    <x v="10"/>
    <s v="Xerox 1889"/>
    <n v="131.904"/>
    <n v="3"/>
    <n v="0.2"/>
    <n v="47.815200000000004"/>
    <n v="395.512"/>
    <n v="347.6968"/>
    <x v="522"/>
  </r>
  <r>
    <s v="US-2011-105767"/>
    <n v="2011"/>
    <d v="2011-05-23T00:00:00"/>
    <d v="2011-05-27T00:00:00"/>
    <n v="4"/>
    <x v="1"/>
    <s v="AR-10510"/>
    <s v="Andrew Roberts"/>
    <x v="0"/>
    <s v="United States"/>
    <x v="10"/>
    <s v="Pennsylvania"/>
    <x v="63"/>
    <x v="3"/>
    <s v="OFF-BI-10000848"/>
    <x v="1"/>
    <x v="8"/>
    <s v="Angle-D Ring Binders"/>
    <n v="3.2820000000000005"/>
    <n v="2"/>
    <n v="0.7"/>
    <n v="2.6256000000000004"/>
    <n v="5.8640000000000008"/>
    <n v="3.2384000000000004"/>
    <x v="523"/>
  </r>
  <r>
    <s v="US-2011-105767"/>
    <n v="2011"/>
    <d v="2011-05-23T00:00:00"/>
    <d v="2011-05-27T00:00:00"/>
    <n v="4"/>
    <x v="1"/>
    <s v="AR-10510"/>
    <s v="Andrew Roberts"/>
    <x v="0"/>
    <s v="United States"/>
    <x v="10"/>
    <s v="Pennsylvania"/>
    <x v="63"/>
    <x v="3"/>
    <s v="OFF-AR-10001246"/>
    <x v="1"/>
    <x v="6"/>
    <s v="Newell 317"/>
    <n v="21.167999999999999"/>
    <n v="9"/>
    <n v="0.2"/>
    <n v="2.3813999999999984"/>
    <n v="190.31200000000001"/>
    <n v="187.93060000000003"/>
    <x v="524"/>
  </r>
  <r>
    <s v="US-2011-105767"/>
    <n v="2011"/>
    <d v="2011-05-23T00:00:00"/>
    <d v="2011-05-27T00:00:00"/>
    <n v="4"/>
    <x v="1"/>
    <s v="AR-10510"/>
    <s v="Andrew Roberts"/>
    <x v="0"/>
    <s v="United States"/>
    <x v="10"/>
    <s v="Pennsylvania"/>
    <x v="63"/>
    <x v="3"/>
    <s v="TEC-PH-10003092"/>
    <x v="2"/>
    <x v="7"/>
    <s v="Motorola L804"/>
    <n v="55.188000000000002"/>
    <n v="2"/>
    <n v="0.4"/>
    <n v="10.117800000000003"/>
    <n v="109.976"/>
    <n v="99.858199999999997"/>
    <x v="525"/>
  </r>
  <r>
    <s v="CA-2013-161816"/>
    <n v="2013"/>
    <d v="2013-04-29T00:00:00"/>
    <d v="2013-05-02T00:00:00"/>
    <n v="3"/>
    <x v="2"/>
    <s v="NB-18655"/>
    <s v="Nona Balk"/>
    <x v="1"/>
    <s v="United States"/>
    <x v="61"/>
    <s v="Texas"/>
    <x v="162"/>
    <x v="2"/>
    <s v="TEC-PH-10003012"/>
    <x v="2"/>
    <x v="7"/>
    <s v="Nortel Meridian M3904 Professional Digital phone"/>
    <n v="369.57600000000002"/>
    <n v="3"/>
    <n v="0.2"/>
    <n v="41.577299999999951"/>
    <n v="1108.528"/>
    <n v="1066.9507000000001"/>
    <x v="526"/>
  </r>
  <r>
    <s v="CA-2013-161816"/>
    <n v="2013"/>
    <d v="2013-04-29T00:00:00"/>
    <d v="2013-05-02T00:00:00"/>
    <n v="3"/>
    <x v="2"/>
    <s v="NB-18655"/>
    <s v="Nona Balk"/>
    <x v="1"/>
    <s v="United States"/>
    <x v="61"/>
    <s v="Texas"/>
    <x v="162"/>
    <x v="2"/>
    <s v="OFF-LA-10004345"/>
    <x v="1"/>
    <x v="2"/>
    <s v="Avery 493"/>
    <n v="15.712000000000002"/>
    <n v="4"/>
    <n v="0.2"/>
    <n v="5.6955999999999989"/>
    <n v="62.648000000000003"/>
    <n v="56.952400000000004"/>
    <x v="527"/>
  </r>
  <r>
    <s v="CA-2013-121223"/>
    <n v="2013"/>
    <d v="2013-09-12T00:00:00"/>
    <d v="2013-09-14T00:00:00"/>
    <n v="2"/>
    <x v="0"/>
    <s v="GD-14590"/>
    <s v="Giulietta Dortch"/>
    <x v="1"/>
    <s v="United States"/>
    <x v="10"/>
    <s v="Pennsylvania"/>
    <x v="105"/>
    <x v="3"/>
    <s v="OFF-PA-10001204"/>
    <x v="1"/>
    <x v="10"/>
    <s v="Xerox 1972"/>
    <n v="8.4480000000000004"/>
    <n v="2"/>
    <n v="0.2"/>
    <n v="2.6399999999999997"/>
    <n v="16.696000000000002"/>
    <n v="14.056000000000001"/>
    <x v="528"/>
  </r>
  <r>
    <s v="CA-2013-121223"/>
    <n v="2013"/>
    <d v="2013-09-12T00:00:00"/>
    <d v="2013-09-14T00:00:00"/>
    <n v="2"/>
    <x v="0"/>
    <s v="GD-14590"/>
    <s v="Giulietta Dortch"/>
    <x v="1"/>
    <s v="United States"/>
    <x v="10"/>
    <s v="Pennsylvania"/>
    <x v="105"/>
    <x v="3"/>
    <s v="TEC-PH-10004667"/>
    <x v="2"/>
    <x v="7"/>
    <s v="Cisco 8x8 Inc. 6753i IP Business Phone System"/>
    <n v="728.94600000000003"/>
    <n v="9"/>
    <n v="0.4"/>
    <n v="157.93830000000008"/>
    <n v="6560.1140000000005"/>
    <n v="6402.1757000000007"/>
    <x v="529"/>
  </r>
  <r>
    <s v="CA-2014-138611"/>
    <n v="2014"/>
    <d v="2014-11-15T00:00:00"/>
    <d v="2014-11-18T00:00:00"/>
    <n v="3"/>
    <x v="0"/>
    <s v="CK-12595"/>
    <s v="Clytie Kelty"/>
    <x v="0"/>
    <s v="United States"/>
    <x v="129"/>
    <s v="Ohio"/>
    <x v="163"/>
    <x v="3"/>
    <s v="TEC-PH-10000011"/>
    <x v="2"/>
    <x v="7"/>
    <s v="PureGear Roll-On Screen Protector"/>
    <n v="119.93999999999998"/>
    <n v="10"/>
    <n v="0.4"/>
    <n v="15.99199999999999"/>
    <n v="1198.9999999999998"/>
    <n v="1183.0079999999998"/>
    <x v="530"/>
  </r>
  <r>
    <s v="CA-2014-138611"/>
    <n v="2014"/>
    <d v="2014-11-15T00:00:00"/>
    <d v="2014-11-18T00:00:00"/>
    <n v="3"/>
    <x v="0"/>
    <s v="CK-12595"/>
    <s v="Clytie Kelty"/>
    <x v="0"/>
    <s v="United States"/>
    <x v="129"/>
    <s v="Ohio"/>
    <x v="163"/>
    <x v="3"/>
    <s v="OFF-BI-10002949"/>
    <x v="1"/>
    <x v="8"/>
    <s v="Prestige Round Ring Binders"/>
    <n v="3.6480000000000006"/>
    <n v="2"/>
    <n v="0.7"/>
    <n v="2.7967999999999993"/>
    <n v="6.596000000000001"/>
    <n v="3.7992000000000017"/>
    <x v="531"/>
  </r>
  <r>
    <s v="CA-2014-117947"/>
    <n v="2014"/>
    <d v="2014-08-19T00:00:00"/>
    <d v="2014-08-24T00:00:00"/>
    <n v="5"/>
    <x v="0"/>
    <s v="NG-18355"/>
    <s v="Nat Gilpin"/>
    <x v="1"/>
    <s v="United States"/>
    <x v="20"/>
    <s v="New York"/>
    <x v="164"/>
    <x v="3"/>
    <s v="FUR-FU-10003849"/>
    <x v="0"/>
    <x v="5"/>
    <s v="DAX Metal Frame, Desktop, Stepped-Edge"/>
    <n v="40.479999999999997"/>
    <n v="2"/>
    <n v="0"/>
    <n v="15.787199999999999"/>
    <n v="80.959999999999994"/>
    <n v="65.172799999999995"/>
    <x v="386"/>
  </r>
  <r>
    <s v="CA-2014-117947"/>
    <n v="2014"/>
    <d v="2014-08-19T00:00:00"/>
    <d v="2014-08-24T00:00:00"/>
    <n v="5"/>
    <x v="0"/>
    <s v="NG-18355"/>
    <s v="Nat Gilpin"/>
    <x v="1"/>
    <s v="United States"/>
    <x v="20"/>
    <s v="New York"/>
    <x v="164"/>
    <x v="3"/>
    <s v="FUR-FU-10000010"/>
    <x v="0"/>
    <x v="5"/>
    <s v="DAX Value U-Channel Document Frames, Easel Back"/>
    <n v="9.94"/>
    <n v="2"/>
    <n v="0"/>
    <n v="3.0813999999999995"/>
    <n v="19.88"/>
    <n v="16.7986"/>
    <x v="532"/>
  </r>
  <r>
    <s v="CA-2014-117947"/>
    <n v="2014"/>
    <d v="2014-08-19T00:00:00"/>
    <d v="2014-08-24T00:00:00"/>
    <n v="5"/>
    <x v="0"/>
    <s v="NG-18355"/>
    <s v="Nat Gilpin"/>
    <x v="1"/>
    <s v="United States"/>
    <x v="20"/>
    <s v="New York"/>
    <x v="164"/>
    <x v="3"/>
    <s v="OFF-BI-10002824"/>
    <x v="1"/>
    <x v="8"/>
    <s v="Recycled Easel Ring Binders"/>
    <n v="107.42400000000001"/>
    <n v="9"/>
    <n v="0.2"/>
    <n v="33.569999999999986"/>
    <n v="966.61599999999999"/>
    <n v="933.04600000000005"/>
    <x v="533"/>
  </r>
  <r>
    <s v="CA-2014-117947"/>
    <n v="2014"/>
    <d v="2014-08-19T00:00:00"/>
    <d v="2014-08-24T00:00:00"/>
    <n v="5"/>
    <x v="0"/>
    <s v="NG-18355"/>
    <s v="Nat Gilpin"/>
    <x v="1"/>
    <s v="United States"/>
    <x v="20"/>
    <s v="New York"/>
    <x v="164"/>
    <x v="3"/>
    <s v="TEC-PH-10002538"/>
    <x v="2"/>
    <x v="7"/>
    <s v="Grandstream GXP1160 VoIP phone"/>
    <n v="37.909999999999997"/>
    <n v="1"/>
    <n v="0"/>
    <n v="10.993899999999996"/>
    <n v="37.909999999999997"/>
    <n v="26.9161"/>
    <x v="534"/>
  </r>
  <r>
    <s v="CA-2014-117947"/>
    <n v="2014"/>
    <d v="2014-08-19T00:00:00"/>
    <d v="2014-08-24T00:00:00"/>
    <n v="5"/>
    <x v="0"/>
    <s v="NG-18355"/>
    <s v="Nat Gilpin"/>
    <x v="1"/>
    <s v="United States"/>
    <x v="20"/>
    <s v="New York"/>
    <x v="164"/>
    <x v="3"/>
    <s v="FUR-FU-10000521"/>
    <x v="0"/>
    <x v="5"/>
    <s v="Seth Thomas 14&quot; Putty-Colored Wall Clock"/>
    <n v="88.02"/>
    <n v="3"/>
    <n v="0"/>
    <n v="27.286199999999994"/>
    <n v="264.06"/>
    <n v="236.77379999999999"/>
    <x v="89"/>
  </r>
  <r>
    <s v="US-2011-111171"/>
    <n v="2011"/>
    <d v="2011-12-26T00:00:00"/>
    <d v="2011-12-31T00:00:00"/>
    <n v="5"/>
    <x v="1"/>
    <s v="CA-12265"/>
    <s v="Christina Anderson"/>
    <x v="0"/>
    <s v="United States"/>
    <x v="22"/>
    <s v="Illinois"/>
    <x v="26"/>
    <x v="2"/>
    <s v="OFF-BI-10002103"/>
    <x v="1"/>
    <x v="8"/>
    <s v="Cardinal Slant-D Ring Binder, Heavy Gauge Vinyl"/>
    <n v="8.6899999999999977"/>
    <n v="5"/>
    <n v="0.8"/>
    <n v="14.773"/>
    <n v="42.649999999999991"/>
    <n v="27.876999999999992"/>
    <x v="535"/>
  </r>
  <r>
    <s v="CA-2012-138009"/>
    <n v="2012"/>
    <d v="2012-11-29T00:00:00"/>
    <d v="2012-12-03T00:00:00"/>
    <n v="4"/>
    <x v="1"/>
    <s v="SF-20965"/>
    <s v="Sylvia Foulston"/>
    <x v="1"/>
    <s v="United States"/>
    <x v="130"/>
    <s v="Michigan"/>
    <x v="165"/>
    <x v="2"/>
    <s v="FUR-CH-10004853"/>
    <x v="0"/>
    <x v="1"/>
    <s v="Global Manager's Adjustable Task Chair, Storm"/>
    <n v="301.95999999999998"/>
    <n v="2"/>
    <n v="0"/>
    <n v="87.568399999999968"/>
    <n v="603.91999999999996"/>
    <n v="516.35159999999996"/>
    <x v="18"/>
  </r>
  <r>
    <s v="CA-2012-138009"/>
    <n v="2012"/>
    <d v="2012-11-29T00:00:00"/>
    <d v="2012-12-03T00:00:00"/>
    <n v="4"/>
    <x v="1"/>
    <s v="SF-20965"/>
    <s v="Sylvia Foulston"/>
    <x v="1"/>
    <s v="United States"/>
    <x v="130"/>
    <s v="Michigan"/>
    <x v="165"/>
    <x v="2"/>
    <s v="OFF-AP-10000179"/>
    <x v="1"/>
    <x v="9"/>
    <s v="Honeywell Enviracaire Portable HEPA Air Cleaner for up to 10 x 16 Room"/>
    <n v="555.21"/>
    <n v="5"/>
    <n v="0.1"/>
    <n v="178.90100000000001"/>
    <n v="2775.9500000000003"/>
    <n v="2597.0490000000004"/>
    <x v="536"/>
  </r>
  <r>
    <s v="CA-2012-138009"/>
    <n v="2012"/>
    <d v="2012-11-29T00:00:00"/>
    <d v="2012-12-03T00:00:00"/>
    <n v="4"/>
    <x v="1"/>
    <s v="SF-20965"/>
    <s v="Sylvia Foulston"/>
    <x v="1"/>
    <s v="United States"/>
    <x v="130"/>
    <s v="Michigan"/>
    <x v="165"/>
    <x v="2"/>
    <s v="OFF-ST-10001272"/>
    <x v="1"/>
    <x v="4"/>
    <s v="Mini 13-1/2 Capacity Data Binder Rack, Pearl"/>
    <n v="523.48"/>
    <n v="4"/>
    <n v="0"/>
    <n v="130.87"/>
    <n v="2093.92"/>
    <n v="1963.0500000000002"/>
    <x v="537"/>
  </r>
  <r>
    <s v="CA-2012-138009"/>
    <n v="2012"/>
    <d v="2012-11-29T00:00:00"/>
    <d v="2012-12-03T00:00:00"/>
    <n v="4"/>
    <x v="1"/>
    <s v="SF-20965"/>
    <s v="Sylvia Foulston"/>
    <x v="1"/>
    <s v="United States"/>
    <x v="130"/>
    <s v="Michigan"/>
    <x v="165"/>
    <x v="2"/>
    <s v="OFF-AR-10004042"/>
    <x v="1"/>
    <x v="6"/>
    <s v="BOSTON Model 1800 Electric Pencil Sharpeners, Putty/Woodgrain"/>
    <n v="161.82"/>
    <n v="9"/>
    <n v="0"/>
    <n v="46.927799999999984"/>
    <n v="1456.3799999999999"/>
    <n v="1409.4521999999999"/>
    <x v="538"/>
  </r>
  <r>
    <s v="CA-2014-163020"/>
    <n v="2014"/>
    <d v="2014-09-16T00:00:00"/>
    <d v="2014-09-20T00:00:00"/>
    <n v="4"/>
    <x v="1"/>
    <s v="MO-17800"/>
    <s v="Meg O'Connel"/>
    <x v="2"/>
    <s v="United States"/>
    <x v="20"/>
    <s v="New York"/>
    <x v="29"/>
    <x v="3"/>
    <s v="FUR-FU-10000221"/>
    <x v="0"/>
    <x v="5"/>
    <s v="Master Caster Door Stop, Brown"/>
    <n v="35.56"/>
    <n v="7"/>
    <n v="0"/>
    <n v="12.090399999999999"/>
    <n v="248.92000000000002"/>
    <n v="236.82960000000003"/>
    <x v="539"/>
  </r>
  <r>
    <s v="CA-2014-153787"/>
    <n v="2014"/>
    <d v="2014-05-20T00:00:00"/>
    <d v="2014-05-24T00:00:00"/>
    <n v="4"/>
    <x v="1"/>
    <s v="AT-10735"/>
    <s v="Annie Thurman"/>
    <x v="0"/>
    <s v="United States"/>
    <x v="4"/>
    <s v="Washington"/>
    <x v="60"/>
    <x v="1"/>
    <s v="OFF-AP-10001563"/>
    <x v="1"/>
    <x v="9"/>
    <s v="Belkin Premiere Surge Master II 8-outlet surge protector"/>
    <n v="97.16"/>
    <n v="2"/>
    <n v="0"/>
    <n v="28.176399999999987"/>
    <n v="194.32"/>
    <n v="166.14359999999999"/>
    <x v="540"/>
  </r>
  <r>
    <s v="CA-2014-133431"/>
    <n v="2014"/>
    <d v="2014-12-18T00:00:00"/>
    <d v="2014-12-22T00:00:00"/>
    <n v="4"/>
    <x v="1"/>
    <s v="LC-17140"/>
    <s v="Logan Currie"/>
    <x v="0"/>
    <s v="United States"/>
    <x v="8"/>
    <s v="California"/>
    <x v="34"/>
    <x v="1"/>
    <s v="OFF-BI-10000605"/>
    <x v="1"/>
    <x v="8"/>
    <s v="Acco Pressboard Covers with Storage Hooks, 9 1/2&quot; x 11&quot;, Executive Red"/>
    <n v="15.24"/>
    <n v="5"/>
    <n v="0.2"/>
    <n v="5.1434999999999977"/>
    <n v="76"/>
    <n v="70.856499999999997"/>
    <x v="541"/>
  </r>
  <r>
    <s v="CA-2014-133431"/>
    <n v="2014"/>
    <d v="2014-12-18T00:00:00"/>
    <d v="2014-12-22T00:00:00"/>
    <n v="4"/>
    <x v="1"/>
    <s v="LC-17140"/>
    <s v="Logan Currie"/>
    <x v="0"/>
    <s v="United States"/>
    <x v="8"/>
    <s v="California"/>
    <x v="34"/>
    <x v="1"/>
    <s v="OFF-PA-10002615"/>
    <x v="1"/>
    <x v="10"/>
    <s v="Ampad Gold Fibre Wirebound Steno Books, 6&quot; x 9&quot;, Gregg Ruled"/>
    <n v="13.23"/>
    <n v="3"/>
    <n v="0"/>
    <n v="6.0857999999999999"/>
    <n v="39.69"/>
    <n v="33.604199999999999"/>
    <x v="68"/>
  </r>
  <r>
    <s v="US-2013-135720"/>
    <n v="2013"/>
    <d v="2013-12-12T00:00:00"/>
    <d v="2013-12-14T00:00:00"/>
    <n v="2"/>
    <x v="0"/>
    <s v="FM-14380"/>
    <s v="Fred McMath"/>
    <x v="0"/>
    <s v="United States"/>
    <x v="34"/>
    <s v="Colorado"/>
    <x v="42"/>
    <x v="1"/>
    <s v="OFF-ST-10001963"/>
    <x v="1"/>
    <x v="4"/>
    <s v="Tennsco Regal Shelving Units"/>
    <n v="243.38400000000001"/>
    <n v="3"/>
    <n v="0.2"/>
    <n v="51.719100000000012"/>
    <n v="729.952"/>
    <n v="678.23289999999997"/>
    <x v="542"/>
  </r>
  <r>
    <s v="US-2013-135720"/>
    <n v="2013"/>
    <d v="2013-12-12T00:00:00"/>
    <d v="2013-12-14T00:00:00"/>
    <n v="2"/>
    <x v="0"/>
    <s v="FM-14380"/>
    <s v="Fred McMath"/>
    <x v="0"/>
    <s v="United States"/>
    <x v="34"/>
    <s v="Colorado"/>
    <x v="42"/>
    <x v="1"/>
    <s v="TEC-AC-10001267"/>
    <x v="2"/>
    <x v="11"/>
    <s v="Imation 32GB Pocket Pro USB 3.0 Flash Drive - 32 GB - Black - 1 P ..."/>
    <n v="119.80000000000001"/>
    <n v="5"/>
    <n v="0.2"/>
    <n v="29.950000000000003"/>
    <n v="598.79999999999995"/>
    <n v="568.84999999999991"/>
    <x v="543"/>
  </r>
  <r>
    <s v="US-2013-135720"/>
    <n v="2013"/>
    <d v="2013-12-12T00:00:00"/>
    <d v="2013-12-14T00:00:00"/>
    <n v="2"/>
    <x v="0"/>
    <s v="FM-14380"/>
    <s v="Fred McMath"/>
    <x v="0"/>
    <s v="United States"/>
    <x v="34"/>
    <s v="Colorado"/>
    <x v="42"/>
    <x v="1"/>
    <s v="TEC-PH-10002103"/>
    <x v="2"/>
    <x v="7"/>
    <s v="Jabra SPEAK 410"/>
    <n v="300.76799999999997"/>
    <n v="4"/>
    <n v="0.2"/>
    <n v="30.076800000000006"/>
    <n v="1202.8719999999998"/>
    <n v="1172.7951999999998"/>
    <x v="544"/>
  </r>
  <r>
    <s v="CA-2014-144694"/>
    <n v="2014"/>
    <d v="2014-09-25T00:00:00"/>
    <d v="2014-09-27T00:00:00"/>
    <n v="2"/>
    <x v="0"/>
    <s v="BD-11605"/>
    <s v="Brian Dahlen"/>
    <x v="0"/>
    <s v="United States"/>
    <x v="100"/>
    <s v="Florida"/>
    <x v="123"/>
    <x v="0"/>
    <s v="TEC-AC-10002857"/>
    <x v="2"/>
    <x v="11"/>
    <s v="Verbatim 25 GB 6x Blu-ray Single Layer Recordable Disc, 1/Pack"/>
    <n v="17.880000000000003"/>
    <n v="3"/>
    <n v="0.2"/>
    <n v="2.458499999999999"/>
    <n v="53.440000000000005"/>
    <n v="50.981500000000004"/>
    <x v="545"/>
  </r>
  <r>
    <s v="CA-2014-144694"/>
    <n v="2014"/>
    <d v="2014-09-25T00:00:00"/>
    <d v="2014-09-27T00:00:00"/>
    <n v="2"/>
    <x v="0"/>
    <s v="BD-11605"/>
    <s v="Brian Dahlen"/>
    <x v="0"/>
    <s v="United States"/>
    <x v="100"/>
    <s v="Florida"/>
    <x v="123"/>
    <x v="0"/>
    <s v="OFF-LA-10003930"/>
    <x v="1"/>
    <x v="2"/>
    <s v="Dot Matrix Printer Tape Reel Labels, White, 5000/Box"/>
    <n v="235.94400000000002"/>
    <n v="3"/>
    <n v="0.2"/>
    <n v="85.529700000000005"/>
    <n v="707.63200000000006"/>
    <n v="622.10230000000001"/>
    <x v="546"/>
  </r>
  <r>
    <s v="CA-2012-168004"/>
    <n v="2012"/>
    <d v="2012-10-04T00:00:00"/>
    <d v="2012-10-09T00:00:00"/>
    <n v="5"/>
    <x v="0"/>
    <s v="DJ-13420"/>
    <s v="Denny Joy"/>
    <x v="1"/>
    <s v="United States"/>
    <x v="131"/>
    <s v="Georgia"/>
    <x v="166"/>
    <x v="0"/>
    <s v="FUR-CH-10001482"/>
    <x v="0"/>
    <x v="1"/>
    <s v="Office Star - Mesh Screen back chair with Vinyl seat"/>
    <n v="392.93999999999994"/>
    <n v="3"/>
    <n v="0"/>
    <n v="43.223399999999984"/>
    <n v="1178.8199999999997"/>
    <n v="1135.5965999999996"/>
    <x v="547"/>
  </r>
  <r>
    <s v="US-2013-123470"/>
    <n v="2013"/>
    <d v="2013-08-16T00:00:00"/>
    <d v="2013-08-22T00:00:00"/>
    <n v="6"/>
    <x v="1"/>
    <s v="ME-17725"/>
    <s v="Max Engle"/>
    <x v="0"/>
    <s v="United States"/>
    <x v="34"/>
    <s v="Colorado"/>
    <x v="42"/>
    <x v="1"/>
    <s v="OFF-BI-10001989"/>
    <x v="1"/>
    <x v="8"/>
    <s v="Premium Transparent Presentation Covers by GBC"/>
    <n v="18.882000000000005"/>
    <n v="3"/>
    <n v="0.7"/>
    <n v="13.846800000000002"/>
    <n v="55.946000000000012"/>
    <n v="42.09920000000001"/>
    <x v="548"/>
  </r>
  <r>
    <s v="US-2013-123470"/>
    <n v="2013"/>
    <d v="2013-08-16T00:00:00"/>
    <d v="2013-08-22T00:00:00"/>
    <n v="6"/>
    <x v="1"/>
    <s v="ME-17725"/>
    <s v="Max Engle"/>
    <x v="0"/>
    <s v="United States"/>
    <x v="34"/>
    <s v="Colorado"/>
    <x v="42"/>
    <x v="1"/>
    <s v="OFF-AP-10003287"/>
    <x v="1"/>
    <x v="9"/>
    <s v="Tripp Lite TLP810NET Broadband Surge for Modem/Fax"/>
    <n v="122.328"/>
    <n v="3"/>
    <n v="0.2"/>
    <n v="12.232799999999997"/>
    <n v="366.78400000000005"/>
    <n v="354.55120000000005"/>
    <x v="549"/>
  </r>
  <r>
    <s v="CA-2013-115917"/>
    <n v="2013"/>
    <d v="2013-05-21T00:00:00"/>
    <d v="2013-05-26T00:00:00"/>
    <n v="5"/>
    <x v="1"/>
    <s v="RB-19465"/>
    <s v="Rick Bensley"/>
    <x v="2"/>
    <s v="United States"/>
    <x v="132"/>
    <s v="California"/>
    <x v="167"/>
    <x v="1"/>
    <s v="FUR-FU-10000576"/>
    <x v="0"/>
    <x v="5"/>
    <s v="Luxo Professional Fluorescent Magnifier Lamp with Clamp-Mount Base"/>
    <n v="1049.2"/>
    <n v="5"/>
    <n v="0"/>
    <n v="272.79200000000003"/>
    <n v="5246"/>
    <n v="4973.2079999999996"/>
    <x v="550"/>
  </r>
  <r>
    <s v="CA-2013-115917"/>
    <n v="2013"/>
    <d v="2013-05-21T00:00:00"/>
    <d v="2013-05-26T00:00:00"/>
    <n v="5"/>
    <x v="1"/>
    <s v="RB-19465"/>
    <s v="Rick Bensley"/>
    <x v="2"/>
    <s v="United States"/>
    <x v="132"/>
    <s v="California"/>
    <x v="167"/>
    <x v="1"/>
    <s v="OFF-BI-10004728"/>
    <x v="1"/>
    <x v="8"/>
    <s v="Wilson Jones Turn Tabs Binder Tool for Ring Binders"/>
    <n v="15.424000000000001"/>
    <n v="4"/>
    <n v="0.2"/>
    <n v="5.0128000000000004"/>
    <n v="61.496000000000002"/>
    <n v="56.483200000000004"/>
    <x v="551"/>
  </r>
  <r>
    <s v="CA-2013-147067"/>
    <n v="2013"/>
    <d v="2013-12-19T00:00:00"/>
    <d v="2013-12-23T00:00:00"/>
    <n v="4"/>
    <x v="1"/>
    <s v="JD-16150"/>
    <s v="Justin Deggeller"/>
    <x v="1"/>
    <s v="United States"/>
    <x v="31"/>
    <s v="Minnesota"/>
    <x v="39"/>
    <x v="2"/>
    <s v="FUR-FU-10000732"/>
    <x v="0"/>
    <x v="5"/>
    <s v="Eldon 200 Class Desk Accessories"/>
    <n v="18.84"/>
    <n v="3"/>
    <n v="0"/>
    <n v="6.0287999999999995"/>
    <n v="56.519999999999996"/>
    <n v="50.491199999999999"/>
    <x v="552"/>
  </r>
  <r>
    <s v="CA-2014-167913"/>
    <n v="2014"/>
    <d v="2014-07-31T00:00:00"/>
    <d v="2014-08-04T00:00:00"/>
    <n v="4"/>
    <x v="0"/>
    <s v="JL-15835"/>
    <s v="John Lee"/>
    <x v="0"/>
    <s v="United States"/>
    <x v="133"/>
    <s v="California"/>
    <x v="168"/>
    <x v="1"/>
    <s v="OFF-ST-10000585"/>
    <x v="1"/>
    <x v="4"/>
    <s v="Economy Rollaway Files"/>
    <n v="330.4"/>
    <n v="2"/>
    <n v="0"/>
    <n v="85.903999999999996"/>
    <n v="660.8"/>
    <n v="574.89599999999996"/>
    <x v="106"/>
  </r>
  <r>
    <s v="CA-2014-167913"/>
    <n v="2014"/>
    <d v="2014-07-31T00:00:00"/>
    <d v="2014-08-04T00:00:00"/>
    <n v="4"/>
    <x v="0"/>
    <s v="JL-15835"/>
    <s v="John Lee"/>
    <x v="0"/>
    <s v="United States"/>
    <x v="133"/>
    <s v="California"/>
    <x v="168"/>
    <x v="1"/>
    <s v="OFF-LA-10002787"/>
    <x v="1"/>
    <x v="2"/>
    <s v="Avery 480"/>
    <n v="26.25"/>
    <n v="7"/>
    <n v="0"/>
    <n v="12.599999999999998"/>
    <n v="183.75"/>
    <n v="171.15"/>
    <x v="492"/>
  </r>
  <r>
    <s v="CA-2014-106103"/>
    <n v="2014"/>
    <d v="2014-06-11T00:00:00"/>
    <d v="2014-06-16T00:00:00"/>
    <n v="5"/>
    <x v="1"/>
    <s v="SC-20305"/>
    <s v="Sean Christensen"/>
    <x v="0"/>
    <s v="United States"/>
    <x v="134"/>
    <s v="Michigan"/>
    <x v="169"/>
    <x v="2"/>
    <s v="TEC-AC-10003832"/>
    <x v="2"/>
    <x v="11"/>
    <s v="Imation 16GB Mini TravelDrive USB 2.0 Flash Drive"/>
    <n v="132.52000000000001"/>
    <n v="4"/>
    <n v="0"/>
    <n v="54.333200000000005"/>
    <n v="530.08000000000004"/>
    <n v="475.74680000000001"/>
    <x v="329"/>
  </r>
  <r>
    <s v="US-2014-127719"/>
    <n v="2014"/>
    <d v="2014-07-22T00:00:00"/>
    <d v="2014-07-26T00:00:00"/>
    <n v="4"/>
    <x v="1"/>
    <s v="TW-21025"/>
    <s v="Tamara Willingham"/>
    <x v="2"/>
    <s v="United States"/>
    <x v="135"/>
    <s v="New Jersey"/>
    <x v="170"/>
    <x v="3"/>
    <s v="OFF-PA-10001934"/>
    <x v="1"/>
    <x v="10"/>
    <s v="Xerox 1993"/>
    <n v="6.48"/>
    <n v="1"/>
    <n v="0"/>
    <n v="3.1752000000000002"/>
    <n v="6.48"/>
    <n v="3.3048000000000002"/>
    <x v="376"/>
  </r>
  <r>
    <s v="CA-2014-126221"/>
    <n v="2014"/>
    <d v="2014-12-31T00:00:00"/>
    <d v="2015-01-06T00:00:00"/>
    <n v="6"/>
    <x v="1"/>
    <s v="CC-12430"/>
    <s v="Chuck Clark"/>
    <x v="2"/>
    <s v="United States"/>
    <x v="38"/>
    <s v="Indiana"/>
    <x v="134"/>
    <x v="2"/>
    <s v="OFF-AP-10002457"/>
    <x v="1"/>
    <x v="9"/>
    <s v="Eureka The Boss Plus 12-Amp Hard Box Upright Vacuum, Red"/>
    <n v="209.3"/>
    <n v="2"/>
    <n v="0"/>
    <n v="56.510999999999996"/>
    <n v="418.6"/>
    <n v="362.08900000000006"/>
    <x v="553"/>
  </r>
  <r>
    <s v="CA-2013-103947"/>
    <n v="2013"/>
    <d v="2013-04-02T00:00:00"/>
    <d v="2013-04-09T00:00:00"/>
    <n v="7"/>
    <x v="1"/>
    <s v="BB-10990"/>
    <s v="Barry Blumstein"/>
    <x v="1"/>
    <s v="United States"/>
    <x v="136"/>
    <s v="Arizona"/>
    <x v="171"/>
    <x v="1"/>
    <s v="OFF-FA-10003112"/>
    <x v="1"/>
    <x v="13"/>
    <s v="Staples"/>
    <n v="31.560000000000002"/>
    <n v="5"/>
    <n v="0.2"/>
    <n v="9.8624999999999972"/>
    <n v="157.60000000000002"/>
    <n v="147.73750000000001"/>
    <x v="554"/>
  </r>
  <r>
    <s v="CA-2013-103947"/>
    <n v="2013"/>
    <d v="2013-04-02T00:00:00"/>
    <d v="2013-04-09T00:00:00"/>
    <n v="7"/>
    <x v="1"/>
    <s v="BB-10990"/>
    <s v="Barry Blumstein"/>
    <x v="1"/>
    <s v="United States"/>
    <x v="136"/>
    <s v="Arizona"/>
    <x v="171"/>
    <x v="1"/>
    <s v="OFF-AP-10002350"/>
    <x v="1"/>
    <x v="9"/>
    <s v="Belkin F9H710-06 7 Outlet SurgeMaster Surge Protector"/>
    <n v="30.144000000000002"/>
    <n v="2"/>
    <n v="0.2"/>
    <n v="3.0143999999999993"/>
    <n v="60.088000000000001"/>
    <n v="57.073599999999999"/>
    <x v="555"/>
  </r>
  <r>
    <s v="CA-2013-160745"/>
    <n v="2013"/>
    <d v="2013-12-12T00:00:00"/>
    <d v="2013-12-17T00:00:00"/>
    <n v="5"/>
    <x v="0"/>
    <s v="AR-10825"/>
    <s v="Anthony Rawles"/>
    <x v="1"/>
    <s v="United States"/>
    <x v="137"/>
    <s v="Washington"/>
    <x v="172"/>
    <x v="1"/>
    <s v="FUR-FU-10001935"/>
    <x v="0"/>
    <x v="5"/>
    <s v="3M Hangers With Command Adhesive"/>
    <n v="14.8"/>
    <n v="4"/>
    <n v="0"/>
    <n v="6.0680000000000014"/>
    <n v="59.2"/>
    <n v="53.132000000000005"/>
    <x v="556"/>
  </r>
  <r>
    <s v="CA-2013-160745"/>
    <n v="2013"/>
    <d v="2013-12-12T00:00:00"/>
    <d v="2013-12-17T00:00:00"/>
    <n v="5"/>
    <x v="0"/>
    <s v="AR-10825"/>
    <s v="Anthony Rawles"/>
    <x v="1"/>
    <s v="United States"/>
    <x v="137"/>
    <s v="Washington"/>
    <x v="172"/>
    <x v="1"/>
    <s v="TEC-PH-10003273"/>
    <x v="2"/>
    <x v="7"/>
    <s v="AT&amp;T TR1909W"/>
    <n v="302.37599999999998"/>
    <n v="3"/>
    <n v="0.2"/>
    <n v="22.678200000000018"/>
    <n v="906.92799999999988"/>
    <n v="884.24979999999982"/>
    <x v="205"/>
  </r>
  <r>
    <s v="CA-2013-160745"/>
    <n v="2013"/>
    <d v="2013-12-12T00:00:00"/>
    <d v="2013-12-17T00:00:00"/>
    <n v="5"/>
    <x v="0"/>
    <s v="AR-10825"/>
    <s v="Anthony Rawles"/>
    <x v="1"/>
    <s v="United States"/>
    <x v="137"/>
    <s v="Washington"/>
    <x v="172"/>
    <x v="1"/>
    <s v="TEC-AC-10001142"/>
    <x v="2"/>
    <x v="11"/>
    <s v="First Data FD10 PIN Pad"/>
    <n v="316"/>
    <n v="4"/>
    <n v="0"/>
    <n v="31.599999999999966"/>
    <n v="1264"/>
    <n v="1232.4000000000001"/>
    <x v="557"/>
  </r>
  <r>
    <s v="CA-2013-132661"/>
    <n v="2013"/>
    <d v="2013-10-24T00:00:00"/>
    <d v="2013-10-30T00:00:00"/>
    <n v="6"/>
    <x v="1"/>
    <s v="SR-20740"/>
    <s v="Steven Roelle"/>
    <x v="2"/>
    <s v="United States"/>
    <x v="20"/>
    <s v="New York"/>
    <x v="23"/>
    <x v="3"/>
    <s v="OFF-PA-10000482"/>
    <x v="1"/>
    <x v="10"/>
    <s v="Snap-A-Way Black Print Carbonless Ruled Speed Letter, Triplicate"/>
    <n v="379.4"/>
    <n v="10"/>
    <n v="0"/>
    <n v="178.31799999999998"/>
    <n v="3794"/>
    <n v="3615.6819999999998"/>
    <x v="558"/>
  </r>
  <r>
    <s v="CA-2014-140844"/>
    <n v="2014"/>
    <d v="2014-06-20T00:00:00"/>
    <d v="2014-06-24T00:00:00"/>
    <n v="4"/>
    <x v="1"/>
    <s v="AR-10405"/>
    <s v="Allen Rosenblatt"/>
    <x v="1"/>
    <s v="United States"/>
    <x v="20"/>
    <s v="New York"/>
    <x v="45"/>
    <x v="3"/>
    <s v="OFF-PA-10003892"/>
    <x v="1"/>
    <x v="10"/>
    <s v="Xerox 1943"/>
    <n v="97.82"/>
    <n v="2"/>
    <n v="0"/>
    <n v="45.975399999999993"/>
    <n v="195.64"/>
    <n v="149.66460000000001"/>
    <x v="2"/>
  </r>
  <r>
    <s v="CA-2014-140844"/>
    <n v="2014"/>
    <d v="2014-06-20T00:00:00"/>
    <d v="2014-06-24T00:00:00"/>
    <n v="4"/>
    <x v="1"/>
    <s v="AR-10405"/>
    <s v="Allen Rosenblatt"/>
    <x v="1"/>
    <s v="United States"/>
    <x v="20"/>
    <s v="New York"/>
    <x v="45"/>
    <x v="3"/>
    <s v="TEC-AC-10001101"/>
    <x v="2"/>
    <x v="11"/>
    <s v="Sony 16GB Class 10 Micro SDHC R40 Memory Card"/>
    <n v="103.12"/>
    <n v="8"/>
    <n v="0"/>
    <n v="10.311999999999998"/>
    <n v="824.96"/>
    <n v="814.64800000000002"/>
    <x v="559"/>
  </r>
  <r>
    <s v="CA-2013-137239"/>
    <n v="2013"/>
    <d v="2013-08-23T00:00:00"/>
    <d v="2013-08-29T00:00:00"/>
    <n v="6"/>
    <x v="1"/>
    <s v="CR-12730"/>
    <s v="Craig Reiter"/>
    <x v="0"/>
    <s v="United States"/>
    <x v="38"/>
    <s v="Ohio"/>
    <x v="47"/>
    <x v="3"/>
    <s v="OFF-AP-10002439"/>
    <x v="1"/>
    <x v="9"/>
    <s v="Tripp Lite Isotel 8 Ultra 8 Outlet Metal Surge"/>
    <n v="113.55200000000001"/>
    <n v="2"/>
    <n v="0.2"/>
    <n v="8.5163999999999938"/>
    <n v="226.90400000000002"/>
    <n v="218.38760000000002"/>
    <x v="560"/>
  </r>
  <r>
    <s v="CA-2013-137239"/>
    <n v="2013"/>
    <d v="2013-08-23T00:00:00"/>
    <d v="2013-08-29T00:00:00"/>
    <n v="6"/>
    <x v="1"/>
    <s v="CR-12730"/>
    <s v="Craig Reiter"/>
    <x v="0"/>
    <s v="United States"/>
    <x v="38"/>
    <s v="Ohio"/>
    <x v="47"/>
    <x v="3"/>
    <s v="OFF-BI-10002827"/>
    <x v="1"/>
    <x v="8"/>
    <s v="Avery Durable Poly Binders"/>
    <n v="3.3180000000000005"/>
    <n v="2"/>
    <n v="0.7"/>
    <n v="2.6543999999999999"/>
    <n v="5.9360000000000008"/>
    <n v="3.281600000000001"/>
    <x v="561"/>
  </r>
  <r>
    <s v="CA-2013-137239"/>
    <n v="2013"/>
    <d v="2013-08-23T00:00:00"/>
    <d v="2013-08-29T00:00:00"/>
    <n v="6"/>
    <x v="1"/>
    <s v="CR-12730"/>
    <s v="Craig Reiter"/>
    <x v="0"/>
    <s v="United States"/>
    <x v="38"/>
    <s v="Ohio"/>
    <x v="47"/>
    <x v="3"/>
    <s v="OFF-EN-10002230"/>
    <x v="1"/>
    <x v="12"/>
    <s v="Airmail Envelopes"/>
    <n v="134.28800000000001"/>
    <n v="2"/>
    <n v="0.2"/>
    <n v="45.322199999999995"/>
    <n v="268.37600000000003"/>
    <n v="223.05380000000002"/>
    <x v="562"/>
  </r>
  <r>
    <s v="US-2013-156097"/>
    <n v="2013"/>
    <d v="2013-09-20T00:00:00"/>
    <d v="2013-09-20T00:00:00"/>
    <n v="0"/>
    <x v="3"/>
    <s v="EH-14125"/>
    <s v="Eugene Hildebrand"/>
    <x v="2"/>
    <s v="United States"/>
    <x v="34"/>
    <s v="Illinois"/>
    <x v="173"/>
    <x v="2"/>
    <s v="FUR-CH-10001215"/>
    <x v="0"/>
    <x v="1"/>
    <s v="Global Troy Executive Leather Low-Back Tilter"/>
    <n v="701.37199999999996"/>
    <n v="2"/>
    <n v="0.3"/>
    <n v="50.098000000000013"/>
    <n v="1402.444"/>
    <n v="1352.346"/>
    <x v="563"/>
  </r>
  <r>
    <s v="US-2013-156097"/>
    <n v="2013"/>
    <d v="2013-09-20T00:00:00"/>
    <d v="2013-09-20T00:00:00"/>
    <n v="0"/>
    <x v="3"/>
    <s v="EH-14125"/>
    <s v="Eugene Hildebrand"/>
    <x v="2"/>
    <s v="United States"/>
    <x v="34"/>
    <s v="Illinois"/>
    <x v="173"/>
    <x v="2"/>
    <s v="OFF-BI-10004654"/>
    <x v="1"/>
    <x v="8"/>
    <s v="Avery Binding System Hidden Tab Executive Style Index Sets"/>
    <n v="2.3079999999999994"/>
    <n v="2"/>
    <n v="0.8"/>
    <n v="3.4619999999999997"/>
    <n v="3.8159999999999989"/>
    <n v="0.3539999999999992"/>
    <x v="564"/>
  </r>
  <r>
    <s v="CA-2012-146563"/>
    <n v="2012"/>
    <d v="2012-08-24T00:00:00"/>
    <d v="2012-08-28T00:00:00"/>
    <n v="4"/>
    <x v="1"/>
    <s v="CB-12025"/>
    <s v="Cassandra Brandow"/>
    <x v="0"/>
    <s v="United States"/>
    <x v="81"/>
    <s v="Texas"/>
    <x v="174"/>
    <x v="2"/>
    <s v="OFF-ST-10001490"/>
    <x v="1"/>
    <x v="4"/>
    <s v="Hot File 7-Pocket, Floor Stand"/>
    <n v="999.43200000000002"/>
    <n v="7"/>
    <n v="0.2"/>
    <n v="124.92899999999986"/>
    <n v="6995.8240000000005"/>
    <n v="6870.8950000000004"/>
    <x v="565"/>
  </r>
  <r>
    <s v="CA-2012-146563"/>
    <n v="2012"/>
    <d v="2012-08-24T00:00:00"/>
    <d v="2012-08-28T00:00:00"/>
    <n v="4"/>
    <x v="1"/>
    <s v="CB-12025"/>
    <s v="Cassandra Brandow"/>
    <x v="0"/>
    <s v="United States"/>
    <x v="81"/>
    <s v="Texas"/>
    <x v="174"/>
    <x v="2"/>
    <s v="OFF-ST-10001511"/>
    <x v="1"/>
    <x v="4"/>
    <s v="Space Solutions Commercial Steel Shelving"/>
    <n v="724.08"/>
    <n v="14"/>
    <n v="0.2"/>
    <n v="135.7650000000001"/>
    <n v="10136.92"/>
    <n v="10001.155000000001"/>
    <x v="566"/>
  </r>
  <r>
    <s v="CA-2012-146563"/>
    <n v="2012"/>
    <d v="2012-08-24T00:00:00"/>
    <d v="2012-08-28T00:00:00"/>
    <n v="4"/>
    <x v="1"/>
    <s v="CB-12025"/>
    <s v="Cassandra Brandow"/>
    <x v="0"/>
    <s v="United States"/>
    <x v="81"/>
    <s v="Texas"/>
    <x v="174"/>
    <x v="2"/>
    <s v="FUR-TA-10001768"/>
    <x v="0"/>
    <x v="3"/>
    <s v="Hon Racetrack Conference Tables"/>
    <n v="918.78499999999985"/>
    <n v="5"/>
    <n v="0.3"/>
    <n v="118.12950000000006"/>
    <n v="4593.6249999999991"/>
    <n v="4475.4954999999991"/>
    <x v="567"/>
  </r>
  <r>
    <s v="CA-2012-146563"/>
    <n v="2012"/>
    <d v="2012-08-24T00:00:00"/>
    <d v="2012-08-28T00:00:00"/>
    <n v="4"/>
    <x v="1"/>
    <s v="CB-12025"/>
    <s v="Cassandra Brandow"/>
    <x v="0"/>
    <s v="United States"/>
    <x v="81"/>
    <s v="Texas"/>
    <x v="174"/>
    <x v="2"/>
    <s v="OFF-BI-10003981"/>
    <x v="1"/>
    <x v="8"/>
    <s v="Avery Durable Plastic 1&quot; Binders"/>
    <n v="2.7239999999999993"/>
    <n v="3"/>
    <n v="0.8"/>
    <n v="4.2222000000000008"/>
    <n v="7.3719999999999972"/>
    <n v="3.1497999999999964"/>
    <x v="568"/>
  </r>
  <r>
    <s v="CA-2013-123666"/>
    <n v="2013"/>
    <d v="2013-03-27T00:00:00"/>
    <d v="2013-03-31T00:00:00"/>
    <n v="4"/>
    <x v="1"/>
    <s v="SP-20545"/>
    <s v="Sibella Parks"/>
    <x v="1"/>
    <s v="United States"/>
    <x v="20"/>
    <s v="New York"/>
    <x v="164"/>
    <x v="3"/>
    <s v="OFF-ST-10001522"/>
    <x v="1"/>
    <x v="4"/>
    <s v="Gould Plastics 18-Pocket Panel Bin, 34w x 5-1/4d x 20-1/2h"/>
    <n v="459.95"/>
    <n v="5"/>
    <n v="0"/>
    <n v="18.397999999999968"/>
    <n v="2299.75"/>
    <n v="2281.3519999999999"/>
    <x v="569"/>
  </r>
  <r>
    <s v="CA-2013-143308"/>
    <n v="2013"/>
    <d v="2013-11-05T00:00:00"/>
    <d v="2013-11-05T00:00:00"/>
    <n v="0"/>
    <x v="3"/>
    <s v="RC-19825"/>
    <s v="Roy Collins"/>
    <x v="0"/>
    <s v="United States"/>
    <x v="103"/>
    <s v="Kentucky"/>
    <x v="175"/>
    <x v="0"/>
    <s v="OFF-FA-10000621"/>
    <x v="1"/>
    <x v="13"/>
    <s v="OIC Colored Binder Clips, Assorted Sizes"/>
    <n v="10.74"/>
    <n v="3"/>
    <n v="0"/>
    <n v="5.2625999999999999"/>
    <n v="32.22"/>
    <n v="26.9574"/>
    <x v="570"/>
  </r>
  <r>
    <s v="CA-2014-132682"/>
    <n v="2014"/>
    <d v="2014-06-09T00:00:00"/>
    <d v="2014-06-11T00:00:00"/>
    <n v="2"/>
    <x v="0"/>
    <s v="TH-21235"/>
    <s v="Tiffany House"/>
    <x v="1"/>
    <s v="United States"/>
    <x v="61"/>
    <s v="Texas"/>
    <x v="176"/>
    <x v="2"/>
    <s v="OFF-SU-10004231"/>
    <x v="1"/>
    <x v="14"/>
    <s v="Acme Tagit Stainless Steel Antibacterial Scissors"/>
    <n v="23.76"/>
    <n v="3"/>
    <n v="0.2"/>
    <n v="2.0789999999999997"/>
    <n v="71.08"/>
    <n v="69.001000000000005"/>
    <x v="571"/>
  </r>
  <r>
    <s v="CA-2014-132682"/>
    <n v="2014"/>
    <d v="2014-06-09T00:00:00"/>
    <d v="2014-06-11T00:00:00"/>
    <n v="2"/>
    <x v="0"/>
    <s v="TH-21235"/>
    <s v="Tiffany House"/>
    <x v="1"/>
    <s v="United States"/>
    <x v="61"/>
    <s v="Texas"/>
    <x v="176"/>
    <x v="2"/>
    <s v="OFF-PA-10000474"/>
    <x v="1"/>
    <x v="10"/>
    <s v="Staples"/>
    <n v="85.055999999999997"/>
    <n v="3"/>
    <n v="0.2"/>
    <n v="28.706399999999991"/>
    <n v="254.96800000000002"/>
    <n v="226.26160000000002"/>
    <x v="572"/>
  </r>
  <r>
    <s v="CA-2014-132682"/>
    <n v="2014"/>
    <d v="2014-06-09T00:00:00"/>
    <d v="2014-06-11T00:00:00"/>
    <n v="2"/>
    <x v="0"/>
    <s v="TH-21235"/>
    <s v="Tiffany House"/>
    <x v="1"/>
    <s v="United States"/>
    <x v="61"/>
    <s v="Texas"/>
    <x v="176"/>
    <x v="2"/>
    <s v="TEC-PH-10004042"/>
    <x v="2"/>
    <x v="7"/>
    <s v="ClearOne Communications CHAT 70 OC Speaker Phone"/>
    <n v="381.57600000000002"/>
    <n v="3"/>
    <n v="0.2"/>
    <n v="28.618200000000002"/>
    <n v="1144.528"/>
    <n v="1115.9097999999999"/>
    <x v="573"/>
  </r>
  <r>
    <s v="CA-2011-156314"/>
    <n v="2011"/>
    <d v="2011-12-24T00:00:00"/>
    <d v="2011-12-26T00:00:00"/>
    <n v="2"/>
    <x v="2"/>
    <s v="RP-19390"/>
    <s v="Resi Pölking"/>
    <x v="0"/>
    <s v="United States"/>
    <x v="138"/>
    <s v="Ohio"/>
    <x v="177"/>
    <x v="3"/>
    <s v="FUR-FU-10003096"/>
    <x v="0"/>
    <x v="5"/>
    <s v="Master Giant Foot Doorstop, Safety Yellow"/>
    <n v="30.36"/>
    <n v="5"/>
    <n v="0.2"/>
    <n v="8.7285000000000004"/>
    <n v="151.60000000000002"/>
    <n v="142.87150000000003"/>
    <x v="574"/>
  </r>
  <r>
    <s v="US-2014-106663"/>
    <n v="2014"/>
    <d v="2014-06-10T00:00:00"/>
    <d v="2014-06-14T00:00:00"/>
    <n v="4"/>
    <x v="1"/>
    <s v="MO-17800"/>
    <s v="Meg O'Connel"/>
    <x v="2"/>
    <s v="United States"/>
    <x v="22"/>
    <s v="Illinois"/>
    <x v="155"/>
    <x v="2"/>
    <s v="FUR-FU-10002759"/>
    <x v="0"/>
    <x v="5"/>
    <s v="12-1/2 Diameter Round Wall Clock"/>
    <n v="23.976000000000003"/>
    <n v="3"/>
    <n v="0.6"/>
    <n v="14.385599999999997"/>
    <n v="71.328000000000017"/>
    <n v="56.942400000000021"/>
    <x v="575"/>
  </r>
  <r>
    <s v="US-2014-106663"/>
    <n v="2014"/>
    <d v="2014-06-10T00:00:00"/>
    <d v="2014-06-14T00:00:00"/>
    <n v="4"/>
    <x v="1"/>
    <s v="MO-17800"/>
    <s v="Meg O'Connel"/>
    <x v="2"/>
    <s v="United States"/>
    <x v="22"/>
    <s v="Illinois"/>
    <x v="155"/>
    <x v="2"/>
    <s v="FUR-TA-10000688"/>
    <x v="0"/>
    <x v="3"/>
    <s v="Chromcraft Bull-Nose Wood Round Conference Table Top, Wood Base"/>
    <n v="108.925"/>
    <n v="1"/>
    <n v="0.5"/>
    <n v="71.890500000000017"/>
    <n v="108.425"/>
    <n v="36.53449999999998"/>
    <x v="576"/>
  </r>
  <r>
    <s v="US-2014-106663"/>
    <n v="2014"/>
    <d v="2014-06-10T00:00:00"/>
    <d v="2014-06-14T00:00:00"/>
    <n v="4"/>
    <x v="1"/>
    <s v="MO-17800"/>
    <s v="Meg O'Connel"/>
    <x v="2"/>
    <s v="United States"/>
    <x v="22"/>
    <s v="Illinois"/>
    <x v="155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n v="290.61599999999999"/>
    <n v="279.25599999999997"/>
    <x v="577"/>
  </r>
  <r>
    <s v="CA-2014-111178"/>
    <n v="2014"/>
    <d v="2014-06-16T00:00:00"/>
    <d v="2014-06-23T00:00:00"/>
    <n v="7"/>
    <x v="1"/>
    <s v="TD-20995"/>
    <s v="Tamara Dahlen"/>
    <x v="0"/>
    <s v="United States"/>
    <x v="94"/>
    <s v="Illinois"/>
    <x v="116"/>
    <x v="2"/>
    <s v="OFF-AR-10001954"/>
    <x v="1"/>
    <x v="6"/>
    <s v="Newell 331"/>
    <n v="19.559999999999999"/>
    <n v="5"/>
    <n v="0.2"/>
    <n v="1.7115"/>
    <n v="97.6"/>
    <n v="95.888499999999993"/>
    <x v="578"/>
  </r>
  <r>
    <s v="CA-2014-130351"/>
    <n v="2014"/>
    <d v="2014-12-06T00:00:00"/>
    <d v="2014-12-09T00:00:00"/>
    <n v="3"/>
    <x v="2"/>
    <s v="RB-19570"/>
    <s v="Rob Beeghly"/>
    <x v="0"/>
    <s v="United States"/>
    <x v="38"/>
    <s v="Indiana"/>
    <x v="134"/>
    <x v="2"/>
    <s v="OFF-AP-10004532"/>
    <x v="1"/>
    <x v="9"/>
    <s v="Kensington 6 Outlet Guardian Standard Surge Protector"/>
    <n v="61.44"/>
    <n v="3"/>
    <n v="0"/>
    <n v="16.588799999999999"/>
    <n v="184.32"/>
    <n v="167.7312"/>
    <x v="150"/>
  </r>
  <r>
    <s v="CA-2014-130351"/>
    <n v="2014"/>
    <d v="2014-12-06T00:00:00"/>
    <d v="2014-12-09T00:00:00"/>
    <n v="3"/>
    <x v="2"/>
    <s v="RB-19570"/>
    <s v="Rob Beeghly"/>
    <x v="0"/>
    <s v="United States"/>
    <x v="38"/>
    <s v="Indiana"/>
    <x v="134"/>
    <x v="2"/>
    <s v="OFF-PA-10002137"/>
    <x v="1"/>
    <x v="10"/>
    <s v="Southworth 100% Résumé Paper, 24lb."/>
    <n v="38.9"/>
    <n v="5"/>
    <n v="0"/>
    <n v="17.504999999999995"/>
    <n v="194.5"/>
    <n v="176.995"/>
    <x v="579"/>
  </r>
  <r>
    <s v="CA-2014-130351"/>
    <n v="2014"/>
    <d v="2014-12-06T00:00:00"/>
    <d v="2014-12-09T00:00:00"/>
    <n v="3"/>
    <x v="2"/>
    <s v="RB-19570"/>
    <s v="Rob Beeghly"/>
    <x v="0"/>
    <s v="United States"/>
    <x v="38"/>
    <s v="Indiana"/>
    <x v="134"/>
    <x v="2"/>
    <s v="TEC-AC-10003832"/>
    <x v="2"/>
    <x v="11"/>
    <s v="Imation 16GB Mini TravelDrive USB 2.0 Flash Drive"/>
    <n v="99.390000000000015"/>
    <n v="3"/>
    <n v="0"/>
    <n v="40.749900000000004"/>
    <n v="298.17000000000007"/>
    <n v="257.42010000000005"/>
    <x v="580"/>
  </r>
  <r>
    <s v="US-2014-119438"/>
    <n v="2014"/>
    <d v="2014-03-19T00:00:00"/>
    <d v="2014-03-24T00:00:00"/>
    <n v="5"/>
    <x v="1"/>
    <s v="CD-11980"/>
    <s v="Carol Darley"/>
    <x v="0"/>
    <s v="United States"/>
    <x v="139"/>
    <s v="Texas"/>
    <x v="178"/>
    <x v="2"/>
    <s v="OFF-AP-10000804"/>
    <x v="1"/>
    <x v="9"/>
    <s v="Hoover Portapower Portable Vacuum"/>
    <n v="2.6879999999999997"/>
    <n v="3"/>
    <n v="0.8"/>
    <n v="7.3920000000000021"/>
    <n v="7.2640000000000002"/>
    <n v="-0.12800000000000189"/>
    <x v="581"/>
  </r>
  <r>
    <s v="US-2014-119438"/>
    <n v="2014"/>
    <d v="2014-03-19T00:00:00"/>
    <d v="2014-03-24T00:00:00"/>
    <n v="5"/>
    <x v="1"/>
    <s v="CD-11980"/>
    <s v="Carol Darley"/>
    <x v="0"/>
    <s v="United States"/>
    <x v="139"/>
    <s v="Texas"/>
    <x v="178"/>
    <x v="2"/>
    <s v="TEC-AC-10003614"/>
    <x v="2"/>
    <x v="11"/>
    <s v="Verbatim 25 GB 6x Blu-ray Single Layer Recordable Disc, 10/Pack"/>
    <n v="27.816000000000003"/>
    <n v="3"/>
    <n v="0.2"/>
    <n v="4.5200999999999958"/>
    <n v="83.248000000000005"/>
    <n v="78.727900000000005"/>
    <x v="582"/>
  </r>
  <r>
    <s v="US-2014-119438"/>
    <n v="2014"/>
    <d v="2014-03-19T00:00:00"/>
    <d v="2014-03-24T00:00:00"/>
    <n v="5"/>
    <x v="1"/>
    <s v="CD-11980"/>
    <s v="Carol Darley"/>
    <x v="0"/>
    <s v="United States"/>
    <x v="139"/>
    <s v="Texas"/>
    <x v="178"/>
    <x v="2"/>
    <s v="FUR-FU-10003553"/>
    <x v="0"/>
    <x v="5"/>
    <s v="Howard Miller 13-1/2&quot; Diameter Rosebrook Wall Clock"/>
    <n v="82.524000000000001"/>
    <n v="3"/>
    <n v="0.6"/>
    <n v="41.261999999999972"/>
    <n v="246.97200000000001"/>
    <n v="205.71000000000004"/>
    <x v="583"/>
  </r>
  <r>
    <s v="US-2014-119438"/>
    <n v="2014"/>
    <d v="2014-03-19T00:00:00"/>
    <d v="2014-03-24T00:00:00"/>
    <n v="5"/>
    <x v="1"/>
    <s v="CD-11980"/>
    <s v="Carol Darley"/>
    <x v="0"/>
    <s v="United States"/>
    <x v="139"/>
    <s v="Texas"/>
    <x v="178"/>
    <x v="2"/>
    <s v="OFF-BI-10004632"/>
    <x v="1"/>
    <x v="8"/>
    <s v="Ibico Hi-Tech Manual Binding System"/>
    <n v="182.99399999999997"/>
    <n v="3"/>
    <n v="0.8"/>
    <n v="320.23950000000013"/>
    <n v="548.18200000000002"/>
    <n v="227.94249999999988"/>
    <x v="584"/>
  </r>
  <r>
    <s v="CA-2013-164511"/>
    <n v="2013"/>
    <d v="2013-11-20T00:00:00"/>
    <d v="2013-11-25T00:00:00"/>
    <n v="5"/>
    <x v="1"/>
    <s v="DJ-13630"/>
    <s v="Doug Jacobs"/>
    <x v="0"/>
    <s v="United States"/>
    <x v="20"/>
    <s v="New York"/>
    <x v="23"/>
    <x v="3"/>
    <s v="OFF-BI-10003305"/>
    <x v="1"/>
    <x v="8"/>
    <s v="Avery Hanging File Binders"/>
    <n v="14.352000000000002"/>
    <n v="3"/>
    <n v="0.2"/>
    <n v="4.6643999999999988"/>
    <n v="42.856000000000002"/>
    <n v="38.191600000000001"/>
    <x v="585"/>
  </r>
  <r>
    <s v="CA-2013-164511"/>
    <n v="2013"/>
    <d v="2013-11-20T00:00:00"/>
    <d v="2013-11-25T00:00:00"/>
    <n v="5"/>
    <x v="1"/>
    <s v="DJ-13630"/>
    <s v="Doug Jacobs"/>
    <x v="0"/>
    <s v="United States"/>
    <x v="20"/>
    <s v="New York"/>
    <x v="23"/>
    <x v="3"/>
    <s v="OFF-ST-10002583"/>
    <x v="1"/>
    <x v="4"/>
    <s v="Fellowes Neat Ideas Storage Cubes"/>
    <n v="64.959999999999994"/>
    <n v="2"/>
    <n v="0"/>
    <n v="2.598399999999998"/>
    <n v="129.91999999999999"/>
    <n v="127.32159999999999"/>
    <x v="402"/>
  </r>
  <r>
    <s v="CA-2013-164511"/>
    <n v="2013"/>
    <d v="2013-11-20T00:00:00"/>
    <d v="2013-11-25T00:00:00"/>
    <n v="5"/>
    <x v="1"/>
    <s v="DJ-13630"/>
    <s v="Doug Jacobs"/>
    <x v="0"/>
    <s v="United States"/>
    <x v="20"/>
    <s v="New York"/>
    <x v="23"/>
    <x v="3"/>
    <s v="OFF-ST-10004507"/>
    <x v="1"/>
    <x v="4"/>
    <s v="Advantus Rolling Storage Box"/>
    <n v="68.599999999999994"/>
    <n v="4"/>
    <n v="0"/>
    <n v="18.521999999999998"/>
    <n v="274.39999999999998"/>
    <n v="255.87799999999999"/>
    <x v="6"/>
  </r>
  <r>
    <s v="US-2014-168116"/>
    <n v="2014"/>
    <d v="2014-11-05T00:00:00"/>
    <d v="2014-11-05T00:00:00"/>
    <n v="0"/>
    <x v="3"/>
    <s v="GT-14635"/>
    <s v="Grant Thornton"/>
    <x v="1"/>
    <s v="United States"/>
    <x v="140"/>
    <s v="North Carolina"/>
    <x v="179"/>
    <x v="0"/>
    <s v="TEC-MA-10004125"/>
    <x v="2"/>
    <x v="15"/>
    <s v="Cubify CubeX 3D Printer Triple Head Print"/>
    <n v="7999.98"/>
    <n v="4"/>
    <n v="0.5"/>
    <n v="3839.9903999999988"/>
    <n v="31999.42"/>
    <n v="28159.429599999999"/>
    <x v="586"/>
  </r>
  <r>
    <s v="US-2014-168116"/>
    <n v="2014"/>
    <d v="2014-11-05T00:00:00"/>
    <d v="2014-11-05T00:00:00"/>
    <n v="0"/>
    <x v="3"/>
    <s v="GT-14635"/>
    <s v="Grant Thornton"/>
    <x v="1"/>
    <s v="United States"/>
    <x v="140"/>
    <s v="North Carolina"/>
    <x v="179"/>
    <x v="0"/>
    <s v="OFF-AP-10002457"/>
    <x v="1"/>
    <x v="9"/>
    <s v="Eureka The Boss Plus 12-Amp Hard Box Upright Vacuum, Red"/>
    <n v="167.44000000000003"/>
    <n v="2"/>
    <n v="0.2"/>
    <n v="14.650999999999989"/>
    <n v="334.68000000000006"/>
    <n v="320.02900000000005"/>
    <x v="587"/>
  </r>
  <r>
    <s v="CA-2011-157784"/>
    <n v="2011"/>
    <d v="2011-07-05T00:00:00"/>
    <d v="2011-07-08T00:00:00"/>
    <n v="3"/>
    <x v="2"/>
    <s v="MC-17845"/>
    <s v="Michael Chen"/>
    <x v="0"/>
    <s v="United States"/>
    <x v="25"/>
    <s v="Mississippi"/>
    <x v="129"/>
    <x v="0"/>
    <s v="TEC-AC-10003911"/>
    <x v="2"/>
    <x v="11"/>
    <s v="NETGEAR AC1750 Dual Band Gigabit Smart WiFi Router"/>
    <n v="479.97"/>
    <n v="3"/>
    <n v="0"/>
    <n v="163.18979999999999"/>
    <n v="1439.91"/>
    <n v="1276.7202000000002"/>
    <x v="588"/>
  </r>
  <r>
    <s v="CA-2011-157784"/>
    <n v="2011"/>
    <d v="2011-07-05T00:00:00"/>
    <d v="2011-07-08T00:00:00"/>
    <n v="3"/>
    <x v="2"/>
    <s v="MC-17845"/>
    <s v="Michael Chen"/>
    <x v="0"/>
    <s v="United States"/>
    <x v="25"/>
    <s v="Mississippi"/>
    <x v="129"/>
    <x v="0"/>
    <s v="OFF-LA-10001934"/>
    <x v="1"/>
    <x v="2"/>
    <s v="Avery 516"/>
    <n v="14.62"/>
    <n v="2"/>
    <n v="0"/>
    <n v="6.8713999999999995"/>
    <n v="29.24"/>
    <n v="22.368600000000001"/>
    <x v="2"/>
  </r>
  <r>
    <s v="CA-2011-157784"/>
    <n v="2011"/>
    <d v="2011-07-05T00:00:00"/>
    <d v="2011-07-08T00:00:00"/>
    <n v="3"/>
    <x v="2"/>
    <s v="MC-17845"/>
    <s v="Michael Chen"/>
    <x v="0"/>
    <s v="United States"/>
    <x v="25"/>
    <s v="Mississippi"/>
    <x v="129"/>
    <x v="0"/>
    <s v="OFF-PA-10000304"/>
    <x v="1"/>
    <x v="10"/>
    <s v="Xerox 1995"/>
    <n v="19.440000000000001"/>
    <n v="3"/>
    <n v="0"/>
    <n v="9.3312000000000008"/>
    <n v="58.320000000000007"/>
    <n v="48.988800000000005"/>
    <x v="128"/>
  </r>
  <r>
    <s v="CA-2014-161480"/>
    <n v="2014"/>
    <d v="2014-12-26T00:00:00"/>
    <d v="2014-12-30T00:00:00"/>
    <n v="4"/>
    <x v="1"/>
    <s v="RA-19285"/>
    <s v="Ralph Arnett"/>
    <x v="0"/>
    <s v="United States"/>
    <x v="20"/>
    <s v="New York"/>
    <x v="45"/>
    <x v="3"/>
    <s v="FUR-BO-10004015"/>
    <x v="0"/>
    <x v="0"/>
    <s v="Bush Andora Bookcase, Maple/Graphite Gray Finish"/>
    <n v="191.98400000000001"/>
    <n v="2"/>
    <n v="0.2"/>
    <n v="4.7995999999999768"/>
    <n v="383.76800000000003"/>
    <n v="378.96840000000003"/>
    <x v="589"/>
  </r>
  <r>
    <s v="US-2011-117135"/>
    <n v="2011"/>
    <d v="2011-06-21T00:00:00"/>
    <d v="2011-06-23T00:00:00"/>
    <n v="2"/>
    <x v="0"/>
    <s v="NP-18325"/>
    <s v="Naresj Patel"/>
    <x v="0"/>
    <s v="United States"/>
    <x v="141"/>
    <s v="Virginia"/>
    <x v="180"/>
    <x v="0"/>
    <s v="FUR-FU-10004071"/>
    <x v="0"/>
    <x v="5"/>
    <s v="Luxo Professional Magnifying Clamp-On Fluorescent Lamps"/>
    <n v="104.01"/>
    <n v="1"/>
    <n v="0"/>
    <n v="14.561400000000006"/>
    <n v="104.01"/>
    <n v="89.448599999999999"/>
    <x v="590"/>
  </r>
  <r>
    <s v="US-2011-117135"/>
    <n v="2011"/>
    <d v="2011-06-21T00:00:00"/>
    <d v="2011-06-23T00:00:00"/>
    <n v="2"/>
    <x v="0"/>
    <s v="NP-18325"/>
    <s v="Naresj Patel"/>
    <x v="0"/>
    <s v="United States"/>
    <x v="141"/>
    <s v="Virginia"/>
    <x v="180"/>
    <x v="0"/>
    <s v="TEC-PH-10002033"/>
    <x v="2"/>
    <x v="7"/>
    <s v="Konftel 250 Conference phone - Charcoal black"/>
    <n v="284.82"/>
    <n v="1"/>
    <n v="0"/>
    <n v="74.053200000000004"/>
    <n v="284.82"/>
    <n v="210.76679999999999"/>
    <x v="257"/>
  </r>
  <r>
    <s v="US-2011-117135"/>
    <n v="2011"/>
    <d v="2011-06-21T00:00:00"/>
    <d v="2011-06-23T00:00:00"/>
    <n v="2"/>
    <x v="0"/>
    <s v="NP-18325"/>
    <s v="Naresj Patel"/>
    <x v="0"/>
    <s v="United States"/>
    <x v="141"/>
    <s v="Virginia"/>
    <x v="180"/>
    <x v="0"/>
    <s v="OFF-ST-10002444"/>
    <x v="1"/>
    <x v="4"/>
    <s v="Recycled Eldon Regeneration Jumbo File"/>
    <n v="36.839999999999996"/>
    <n v="3"/>
    <n v="0"/>
    <n v="10.315199999999999"/>
    <n v="110.51999999999998"/>
    <n v="100.20479999999998"/>
    <x v="591"/>
  </r>
  <r>
    <s v="CA-2012-131534"/>
    <n v="2012"/>
    <d v="2012-03-28T00:00:00"/>
    <d v="2012-04-02T00:00:00"/>
    <n v="5"/>
    <x v="1"/>
    <s v="AB-10165"/>
    <s v="Alan Barnes"/>
    <x v="0"/>
    <s v="United States"/>
    <x v="1"/>
    <s v="California"/>
    <x v="1"/>
    <x v="1"/>
    <s v="TEC-AC-10002253"/>
    <x v="2"/>
    <x v="11"/>
    <s v="Imation Bio 8GB USB Flash Drive Imation Corp"/>
    <n v="166.24"/>
    <n v="1"/>
    <n v="0"/>
    <n v="24.936000000000007"/>
    <n v="166.24"/>
    <n v="141.304"/>
    <x v="592"/>
  </r>
  <r>
    <s v="CA-2012-131534"/>
    <n v="2012"/>
    <d v="2012-03-28T00:00:00"/>
    <d v="2012-04-02T00:00:00"/>
    <n v="5"/>
    <x v="1"/>
    <s v="AB-10165"/>
    <s v="Alan Barnes"/>
    <x v="0"/>
    <s v="United States"/>
    <x v="1"/>
    <s v="California"/>
    <x v="1"/>
    <x v="1"/>
    <s v="OFF-PA-10000743"/>
    <x v="1"/>
    <x v="10"/>
    <s v="Xerox 1977"/>
    <n v="33.4"/>
    <n v="5"/>
    <n v="0"/>
    <n v="16.032"/>
    <n v="167"/>
    <n v="150.96799999999999"/>
    <x v="593"/>
  </r>
  <r>
    <s v="CA-2012-119291"/>
    <n v="2012"/>
    <d v="2012-05-14T00:00:00"/>
    <d v="2012-05-17T00:00:00"/>
    <n v="3"/>
    <x v="2"/>
    <s v="JO-15550"/>
    <s v="Jesus Ocampo"/>
    <x v="2"/>
    <s v="United States"/>
    <x v="142"/>
    <s v="Pennsylvania"/>
    <x v="181"/>
    <x v="3"/>
    <s v="OFF-AR-10003373"/>
    <x v="1"/>
    <x v="6"/>
    <s v="Boston School Pro Electric Pencil Sharpener, 1670"/>
    <n v="198.27200000000002"/>
    <n v="8"/>
    <n v="0.2"/>
    <n v="17.34879999999999"/>
    <n v="1585.9760000000001"/>
    <n v="1568.6272000000001"/>
    <x v="594"/>
  </r>
  <r>
    <s v="CA-2012-119291"/>
    <n v="2012"/>
    <d v="2012-05-14T00:00:00"/>
    <d v="2012-05-17T00:00:00"/>
    <n v="3"/>
    <x v="2"/>
    <s v="JO-15550"/>
    <s v="Jesus Ocampo"/>
    <x v="2"/>
    <s v="United States"/>
    <x v="142"/>
    <s v="Pennsylvania"/>
    <x v="181"/>
    <x v="3"/>
    <s v="OFF-LA-10002312"/>
    <x v="1"/>
    <x v="2"/>
    <s v="Avery 490"/>
    <n v="47.360000000000007"/>
    <n v="4"/>
    <n v="0.2"/>
    <n v="17.759999999999998"/>
    <n v="189.24000000000004"/>
    <n v="171.48000000000005"/>
    <x v="595"/>
  </r>
  <r>
    <s v="CA-2012-119291"/>
    <n v="2012"/>
    <d v="2012-05-14T00:00:00"/>
    <d v="2012-05-17T00:00:00"/>
    <n v="3"/>
    <x v="2"/>
    <s v="JO-15550"/>
    <s v="Jesus Ocampo"/>
    <x v="2"/>
    <s v="United States"/>
    <x v="142"/>
    <s v="Pennsylvania"/>
    <x v="181"/>
    <x v="3"/>
    <s v="OFF-EN-10000927"/>
    <x v="1"/>
    <x v="12"/>
    <s v="Jet-Pak Recycled Peel 'N' Seal Padded Mailers"/>
    <n v="200.98400000000004"/>
    <n v="7"/>
    <n v="0.2"/>
    <n v="62.807499999999976"/>
    <n v="1406.6880000000003"/>
    <n v="1343.8805000000004"/>
    <x v="80"/>
  </r>
  <r>
    <s v="CA-2012-119291"/>
    <n v="2012"/>
    <d v="2012-05-14T00:00:00"/>
    <d v="2012-05-17T00:00:00"/>
    <n v="3"/>
    <x v="2"/>
    <s v="JO-15550"/>
    <s v="Jesus Ocampo"/>
    <x v="2"/>
    <s v="United States"/>
    <x v="142"/>
    <s v="Pennsylvania"/>
    <x v="181"/>
    <x v="3"/>
    <s v="OFF-LA-10003510"/>
    <x v="1"/>
    <x v="2"/>
    <s v="Avery 4027 File Folder Labels for Dot Matrix Printers, 5000 Labels per Box, White"/>
    <n v="97.696000000000012"/>
    <n v="4"/>
    <n v="0.2"/>
    <n v="31.751200000000001"/>
    <n v="390.58400000000006"/>
    <n v="358.83280000000008"/>
    <x v="596"/>
  </r>
  <r>
    <s v="CA-2012-119291"/>
    <n v="2012"/>
    <d v="2012-05-14T00:00:00"/>
    <d v="2012-05-17T00:00:00"/>
    <n v="3"/>
    <x v="2"/>
    <s v="JO-15550"/>
    <s v="Jesus Ocampo"/>
    <x v="2"/>
    <s v="United States"/>
    <x v="142"/>
    <s v="Pennsylvania"/>
    <x v="181"/>
    <x v="3"/>
    <s v="OFF-AR-10001118"/>
    <x v="1"/>
    <x v="6"/>
    <s v="Binney &amp; Smith Crayola Metallic Crayons, 16-Color Pack"/>
    <n v="2.6960000000000002"/>
    <n v="1"/>
    <n v="0.2"/>
    <n v="0.8088000000000003"/>
    <n v="2.496"/>
    <n v="1.6871999999999998"/>
    <x v="597"/>
  </r>
  <r>
    <s v="CA-2012-119291"/>
    <n v="2012"/>
    <d v="2012-05-14T00:00:00"/>
    <d v="2012-05-17T00:00:00"/>
    <n v="3"/>
    <x v="2"/>
    <s v="JO-15550"/>
    <s v="Jesus Ocampo"/>
    <x v="2"/>
    <s v="United States"/>
    <x v="142"/>
    <s v="Pennsylvania"/>
    <x v="181"/>
    <x v="3"/>
    <s v="OFF-BI-10001575"/>
    <x v="1"/>
    <x v="8"/>
    <s v="GBC Linen Binding Covers"/>
    <n v="18.588000000000005"/>
    <n v="2"/>
    <n v="0.7"/>
    <n v="13.6312"/>
    <n v="36.476000000000006"/>
    <n v="22.844800000000006"/>
    <x v="598"/>
  </r>
  <r>
    <s v="CA-2012-119291"/>
    <n v="2012"/>
    <d v="2012-05-14T00:00:00"/>
    <d v="2012-05-17T00:00:00"/>
    <n v="3"/>
    <x v="2"/>
    <s v="JO-15550"/>
    <s v="Jesus Ocampo"/>
    <x v="2"/>
    <s v="United States"/>
    <x v="142"/>
    <s v="Pennsylvania"/>
    <x v="181"/>
    <x v="3"/>
    <s v="OFF-BI-10001982"/>
    <x v="1"/>
    <x v="8"/>
    <s v="Wilson Jones Custom Binder Spines &amp; Labels"/>
    <n v="4.8960000000000008"/>
    <n v="3"/>
    <n v="0.7"/>
    <n v="3.4271999999999991"/>
    <n v="13.988000000000003"/>
    <n v="10.560800000000004"/>
    <x v="310"/>
  </r>
  <r>
    <s v="CA-2014-114552"/>
    <n v="2014"/>
    <d v="2014-09-03T00:00:00"/>
    <d v="2014-09-09T00:00:00"/>
    <n v="6"/>
    <x v="1"/>
    <s v="Dl-13600"/>
    <s v="Dorris liebe"/>
    <x v="1"/>
    <s v="United States"/>
    <x v="138"/>
    <s v="Ohio"/>
    <x v="177"/>
    <x v="3"/>
    <s v="FUR-FU-10002960"/>
    <x v="0"/>
    <x v="5"/>
    <s v="Eldon 200 Class Desk Accessories, Burgundy"/>
    <n v="15.072000000000003"/>
    <n v="3"/>
    <n v="0.2"/>
    <n v="4.1448"/>
    <n v="45.016000000000005"/>
    <n v="40.871200000000002"/>
    <x v="599"/>
  </r>
  <r>
    <s v="CA-2013-163755"/>
    <n v="2013"/>
    <d v="2013-11-05T00:00:00"/>
    <d v="2013-11-09T00:00:00"/>
    <n v="4"/>
    <x v="0"/>
    <s v="AS-10285"/>
    <s v="Alejandro Savely"/>
    <x v="1"/>
    <s v="United States"/>
    <x v="4"/>
    <s v="Washington"/>
    <x v="5"/>
    <x v="1"/>
    <s v="FUR-FU-10003394"/>
    <x v="0"/>
    <x v="5"/>
    <s v="Tenex &quot;The Solids&quot; Textured Chair Mats"/>
    <n v="209.88"/>
    <n v="3"/>
    <n v="0"/>
    <n v="35.679599999999979"/>
    <n v="629.64"/>
    <n v="593.96040000000005"/>
    <x v="600"/>
  </r>
  <r>
    <s v="CA-2012-142027"/>
    <n v="2012"/>
    <d v="2012-04-09T00:00:00"/>
    <d v="2012-04-14T00:00:00"/>
    <n v="5"/>
    <x v="1"/>
    <s v="JK-15370"/>
    <s v="Jay Kimmel"/>
    <x v="0"/>
    <s v="United States"/>
    <x v="85"/>
    <s v="California"/>
    <x v="106"/>
    <x v="1"/>
    <s v="FUR-TA-10002774"/>
    <x v="0"/>
    <x v="3"/>
    <s v="Laminate Occasional Tables"/>
    <n v="369.91200000000003"/>
    <n v="3"/>
    <n v="0.2"/>
    <n v="13.871700000000047"/>
    <n v="1109.5360000000001"/>
    <n v="1095.6642999999999"/>
    <x v="601"/>
  </r>
  <r>
    <s v="CA-2011-138527"/>
    <n v="2011"/>
    <d v="2011-09-12T00:00:00"/>
    <d v="2011-09-17T00:00:00"/>
    <n v="5"/>
    <x v="1"/>
    <s v="BN-11470"/>
    <s v="Brad Norvell"/>
    <x v="1"/>
    <s v="United States"/>
    <x v="143"/>
    <s v="North Carolina"/>
    <x v="182"/>
    <x v="0"/>
    <s v="OFF-PA-10001800"/>
    <x v="1"/>
    <x v="10"/>
    <s v="Xerox 220"/>
    <n v="10.368000000000002"/>
    <n v="2"/>
    <n v="0.2"/>
    <n v="3.6288"/>
    <n v="20.536000000000005"/>
    <n v="16.907200000000003"/>
    <x v="510"/>
  </r>
  <r>
    <s v="CA-2011-138527"/>
    <n v="2011"/>
    <d v="2011-09-12T00:00:00"/>
    <d v="2011-09-17T00:00:00"/>
    <n v="5"/>
    <x v="1"/>
    <s v="BN-11470"/>
    <s v="Brad Norvell"/>
    <x v="1"/>
    <s v="United States"/>
    <x v="143"/>
    <s v="North Carolina"/>
    <x v="182"/>
    <x v="0"/>
    <s v="OFF-AP-10001469"/>
    <x v="1"/>
    <x v="9"/>
    <s v="Fellowes 8 Outlet Superior Workstation Surge Protector"/>
    <n v="166.84"/>
    <n v="5"/>
    <n v="0.2"/>
    <n v="18.769499999999987"/>
    <n v="834"/>
    <n v="815.23050000000001"/>
    <x v="602"/>
  </r>
  <r>
    <s v="CA-2011-138527"/>
    <n v="2011"/>
    <d v="2011-09-12T00:00:00"/>
    <d v="2011-09-17T00:00:00"/>
    <n v="5"/>
    <x v="1"/>
    <s v="BN-11470"/>
    <s v="Brad Norvell"/>
    <x v="1"/>
    <s v="United States"/>
    <x v="143"/>
    <s v="North Carolina"/>
    <x v="182"/>
    <x v="0"/>
    <s v="TEC-AC-10002399"/>
    <x v="2"/>
    <x v="11"/>
    <s v="SanDisk Cruzer 32 GB USB Flash Drive"/>
    <n v="15.216000000000001"/>
    <n v="1"/>
    <n v="0.2"/>
    <n v="2.2823999999999991"/>
    <n v="15.016000000000002"/>
    <n v="12.733600000000003"/>
    <x v="603"/>
  </r>
  <r>
    <s v="CA-2011-112158"/>
    <n v="2011"/>
    <d v="2011-12-02T00:00:00"/>
    <d v="2011-12-04T00:00:00"/>
    <n v="2"/>
    <x v="2"/>
    <s v="DP-13165"/>
    <s v="David Philippe"/>
    <x v="0"/>
    <s v="United States"/>
    <x v="20"/>
    <s v="New York"/>
    <x v="45"/>
    <x v="3"/>
    <s v="TEC-AC-10003628"/>
    <x v="2"/>
    <x v="11"/>
    <s v="Logitech 910-002974 M325 Wireless Mouse for Web Scrolling"/>
    <n v="119.96"/>
    <n v="4"/>
    <n v="0"/>
    <n v="52.78240000000001"/>
    <n v="479.84"/>
    <n v="427.05759999999998"/>
    <x v="604"/>
  </r>
  <r>
    <s v="CA-2011-112158"/>
    <n v="2011"/>
    <d v="2011-12-02T00:00:00"/>
    <d v="2011-12-04T00:00:00"/>
    <n v="2"/>
    <x v="2"/>
    <s v="DP-13165"/>
    <s v="David Philippe"/>
    <x v="0"/>
    <s v="United States"/>
    <x v="20"/>
    <s v="New York"/>
    <x v="45"/>
    <x v="3"/>
    <s v="FUR-BO-10003272"/>
    <x v="0"/>
    <x v="0"/>
    <s v="O'Sullivan Living Dimensions 5-Shelf Bookcases"/>
    <n v="883.92"/>
    <n v="5"/>
    <n v="0.2"/>
    <n v="110.49000000000007"/>
    <n v="4419.3999999999996"/>
    <n v="4308.91"/>
    <x v="605"/>
  </r>
  <r>
    <s v="CA-2011-112158"/>
    <n v="2011"/>
    <d v="2011-12-02T00:00:00"/>
    <d v="2011-12-04T00:00:00"/>
    <n v="2"/>
    <x v="2"/>
    <s v="DP-13165"/>
    <s v="David Philippe"/>
    <x v="0"/>
    <s v="United States"/>
    <x v="20"/>
    <s v="New York"/>
    <x v="45"/>
    <x v="3"/>
    <s v="OFF-BI-10000050"/>
    <x v="1"/>
    <x v="8"/>
    <s v="Angle-D Binders with Locking Rings, Label Holders"/>
    <n v="46.72"/>
    <n v="8"/>
    <n v="0.2"/>
    <n v="15.767999999999997"/>
    <n v="373.56"/>
    <n v="357.79200000000003"/>
    <x v="606"/>
  </r>
  <r>
    <s v="CA-2011-113887"/>
    <n v="2011"/>
    <d v="2011-04-05T00:00:00"/>
    <d v="2011-04-07T00:00:00"/>
    <n v="2"/>
    <x v="2"/>
    <s v="TH-21550"/>
    <s v="Tracy Hopkins"/>
    <x v="2"/>
    <s v="United States"/>
    <x v="20"/>
    <s v="New York"/>
    <x v="45"/>
    <x v="3"/>
    <s v="OFF-PA-10004071"/>
    <x v="1"/>
    <x v="10"/>
    <s v="Eaton Premium Continuous-Feed Paper, 25% Cotton, Letter Size, White, 1000 Shts/Box"/>
    <n v="55.48"/>
    <n v="1"/>
    <n v="0"/>
    <n v="26.630399999999998"/>
    <n v="55.48"/>
    <n v="28.849599999999999"/>
    <x v="374"/>
  </r>
  <r>
    <s v="CA-2014-146136"/>
    <n v="2014"/>
    <d v="2014-09-04T00:00:00"/>
    <d v="2014-09-08T00:00:00"/>
    <n v="4"/>
    <x v="1"/>
    <s v="AP-10915"/>
    <s v="Arthur Prichep"/>
    <x v="0"/>
    <s v="United States"/>
    <x v="144"/>
    <s v="Florida"/>
    <x v="183"/>
    <x v="0"/>
    <s v="OFF-EN-10001219"/>
    <x v="1"/>
    <x v="12"/>
    <s v="#10- 4 1/8&quot; x 9 1/2&quot; Security-Tint Envelopes"/>
    <n v="24.448"/>
    <n v="4"/>
    <n v="0.2"/>
    <n v="8.8623999999999992"/>
    <n v="97.591999999999999"/>
    <n v="88.729600000000005"/>
    <x v="607"/>
  </r>
  <r>
    <s v="US-2014-100048"/>
    <n v="2014"/>
    <d v="2014-05-20T00:00:00"/>
    <d v="2014-05-25T00:00:00"/>
    <n v="5"/>
    <x v="1"/>
    <s v="RS-19765"/>
    <s v="Roland Schwarz"/>
    <x v="1"/>
    <s v="United States"/>
    <x v="145"/>
    <s v="New York"/>
    <x v="184"/>
    <x v="3"/>
    <s v="OFF-AP-10001154"/>
    <x v="1"/>
    <x v="9"/>
    <s v="Bionaire Personal Warm Mist Humidifier/Vaporizer"/>
    <n v="281.34000000000003"/>
    <n v="6"/>
    <n v="0"/>
    <n v="109.72260000000001"/>
    <n v="1688.0400000000002"/>
    <n v="1578.3174000000001"/>
    <x v="337"/>
  </r>
  <r>
    <s v="US-2014-100048"/>
    <n v="2014"/>
    <d v="2014-05-20T00:00:00"/>
    <d v="2014-05-25T00:00:00"/>
    <n v="5"/>
    <x v="1"/>
    <s v="RS-19765"/>
    <s v="Roland Schwarz"/>
    <x v="1"/>
    <s v="United States"/>
    <x v="145"/>
    <s v="New York"/>
    <x v="184"/>
    <x v="3"/>
    <s v="TEC-PH-10003012"/>
    <x v="2"/>
    <x v="7"/>
    <s v="Nortel Meridian M3904 Professional Digital phone"/>
    <n v="307.98"/>
    <n v="2"/>
    <n v="0"/>
    <n v="89.314199999999971"/>
    <n v="615.96"/>
    <n v="526.64580000000001"/>
    <x v="540"/>
  </r>
  <r>
    <s v="US-2014-100048"/>
    <n v="2014"/>
    <d v="2014-05-20T00:00:00"/>
    <d v="2014-05-25T00:00:00"/>
    <n v="5"/>
    <x v="1"/>
    <s v="RS-19765"/>
    <s v="Roland Schwarz"/>
    <x v="1"/>
    <s v="United States"/>
    <x v="145"/>
    <s v="New York"/>
    <x v="184"/>
    <x v="3"/>
    <s v="TEC-AC-10001606"/>
    <x v="2"/>
    <x v="11"/>
    <s v="Logitech Wireless Performance Mouse MX for PC and Mac"/>
    <n v="299.96999999999997"/>
    <n v="3"/>
    <n v="0"/>
    <n v="113.98860000000001"/>
    <n v="899.90999999999985"/>
    <n v="785.92139999999984"/>
    <x v="608"/>
  </r>
  <r>
    <s v="CA-2011-153150"/>
    <n v="2011"/>
    <d v="2011-07-01T00:00:00"/>
    <d v="2011-07-06T00:00:00"/>
    <n v="5"/>
    <x v="0"/>
    <s v="Dl-13600"/>
    <s v="Dorris liebe"/>
    <x v="1"/>
    <s v="United States"/>
    <x v="4"/>
    <s v="Washington"/>
    <x v="59"/>
    <x v="1"/>
    <s v="OFF-BI-10003355"/>
    <x v="1"/>
    <x v="8"/>
    <s v="Cardinal Holdit Business Card Pockets"/>
    <n v="19.920000000000002"/>
    <n v="5"/>
    <n v="0.2"/>
    <n v="6.9719999999999995"/>
    <n v="99.4"/>
    <n v="92.428000000000011"/>
    <x v="609"/>
  </r>
  <r>
    <s v="CA-2011-130092"/>
    <n v="2011"/>
    <d v="2011-01-12T00:00:00"/>
    <d v="2011-01-15T00:00:00"/>
    <n v="3"/>
    <x v="2"/>
    <s v="SV-20365"/>
    <s v="Seth Vernon"/>
    <x v="0"/>
    <s v="United States"/>
    <x v="18"/>
    <s v="Delaware"/>
    <x v="21"/>
    <x v="3"/>
    <s v="FUR-FU-10000010"/>
    <x v="0"/>
    <x v="5"/>
    <s v="DAX Value U-Channel Document Frames, Easel Back"/>
    <n v="9.94"/>
    <n v="2"/>
    <n v="0"/>
    <n v="3.0813999999999995"/>
    <n v="19.88"/>
    <n v="16.7986"/>
    <x v="532"/>
  </r>
  <r>
    <s v="CA-2014-108910"/>
    <n v="2014"/>
    <d v="2014-09-25T00:00:00"/>
    <d v="2014-09-30T00:00:00"/>
    <n v="5"/>
    <x v="1"/>
    <s v="KC-16540"/>
    <s v="Kelly Collister"/>
    <x v="0"/>
    <s v="United States"/>
    <x v="46"/>
    <s v="Ohio"/>
    <x v="55"/>
    <x v="3"/>
    <s v="FUR-FU-10002253"/>
    <x v="0"/>
    <x v="5"/>
    <s v="Howard Miller 13&quot; Diameter Pewter Finish Round Wall Clock"/>
    <n v="103.05599999999998"/>
    <n v="3"/>
    <n v="0.2"/>
    <n v="24.475800000000007"/>
    <n v="308.96799999999996"/>
    <n v="284.49219999999997"/>
    <x v="610"/>
  </r>
  <r>
    <s v="CA-2011-104472"/>
    <n v="2011"/>
    <d v="2011-06-02T00:00:00"/>
    <d v="2011-06-07T00:00:00"/>
    <n v="5"/>
    <x v="1"/>
    <s v="CK-12325"/>
    <s v="Christine Kargatis"/>
    <x v="2"/>
    <s v="United States"/>
    <x v="11"/>
    <s v="Utah"/>
    <x v="12"/>
    <x v="1"/>
    <s v="OFF-BI-10001658"/>
    <x v="1"/>
    <x v="8"/>
    <s v="GBC Standard Therm-A-Bind Covers"/>
    <n v="59.808000000000007"/>
    <n v="3"/>
    <n v="0.2"/>
    <n v="19.4376"/>
    <n v="179.22400000000005"/>
    <n v="159.78640000000004"/>
    <x v="611"/>
  </r>
  <r>
    <s v="CA-2011-104472"/>
    <n v="2011"/>
    <d v="2011-06-02T00:00:00"/>
    <d v="2011-06-07T00:00:00"/>
    <n v="5"/>
    <x v="1"/>
    <s v="CK-12325"/>
    <s v="Christine Kargatis"/>
    <x v="2"/>
    <s v="United States"/>
    <x v="11"/>
    <s v="Utah"/>
    <x v="12"/>
    <x v="1"/>
    <s v="FUR-FU-10000246"/>
    <x v="0"/>
    <x v="5"/>
    <s v="Aluminum Document Frame"/>
    <n v="73.320000000000007"/>
    <n v="6"/>
    <n v="0"/>
    <n v="21.995999999999992"/>
    <n v="439.92000000000007"/>
    <n v="417.92400000000009"/>
    <x v="612"/>
  </r>
  <r>
    <s v="CA-2013-112942"/>
    <n v="2013"/>
    <d v="2013-02-13T00:00:00"/>
    <d v="2013-02-18T00:00:00"/>
    <n v="5"/>
    <x v="1"/>
    <s v="RD-19810"/>
    <s v="Ross DeVincentis"/>
    <x v="2"/>
    <s v="United States"/>
    <x v="1"/>
    <s v="California"/>
    <x v="62"/>
    <x v="1"/>
    <s v="OFF-PA-10004092"/>
    <x v="1"/>
    <x v="10"/>
    <s v="Tops Green Bar Computer Printout Paper"/>
    <n v="146.82"/>
    <n v="3"/>
    <n v="0"/>
    <n v="73.41"/>
    <n v="440.46"/>
    <n v="367.04999999999995"/>
    <x v="613"/>
  </r>
  <r>
    <s v="CA-2013-142335"/>
    <n v="2013"/>
    <d v="2013-12-16T00:00:00"/>
    <d v="2013-12-20T00:00:00"/>
    <n v="4"/>
    <x v="1"/>
    <s v="MP-17965"/>
    <s v="Michael Paige"/>
    <x v="1"/>
    <s v="United States"/>
    <x v="66"/>
    <s v="Michigan"/>
    <x v="185"/>
    <x v="2"/>
    <s v="FUR-TA-10000198"/>
    <x v="0"/>
    <x v="3"/>
    <s v="Chromcraft Bull-Nose Wood Oval Conference Tables &amp; Bases"/>
    <n v="1652.94"/>
    <n v="3"/>
    <n v="0"/>
    <n v="231.41160000000002"/>
    <n v="4958.82"/>
    <n v="4727.4083999999993"/>
    <x v="236"/>
  </r>
  <r>
    <s v="CA-2013-142335"/>
    <n v="2013"/>
    <d v="2013-12-16T00:00:00"/>
    <d v="2013-12-20T00:00:00"/>
    <n v="4"/>
    <x v="1"/>
    <s v="MP-17965"/>
    <s v="Michael Paige"/>
    <x v="1"/>
    <s v="United States"/>
    <x v="66"/>
    <s v="Michigan"/>
    <x v="185"/>
    <x v="2"/>
    <s v="OFF-ST-10000036"/>
    <x v="1"/>
    <x v="4"/>
    <s v="Recycled Data-Pak for Archival Bound Computer Printouts, 12-1/2 x 12-1/2 x 16"/>
    <n v="296.37"/>
    <n v="3"/>
    <n v="0"/>
    <n v="80.019899999999993"/>
    <n v="889.11"/>
    <n v="809.09010000000001"/>
    <x v="150"/>
  </r>
  <r>
    <s v="CA-2011-117429"/>
    <n v="2011"/>
    <d v="2011-10-07T00:00:00"/>
    <d v="2011-10-13T00:00:00"/>
    <n v="6"/>
    <x v="1"/>
    <s v="MR-17545"/>
    <s v="Mathew Reese"/>
    <x v="2"/>
    <s v="United States"/>
    <x v="10"/>
    <s v="Pennsylvania"/>
    <x v="11"/>
    <x v="3"/>
    <s v="FUR-FU-10000222"/>
    <x v="0"/>
    <x v="5"/>
    <s v="Seth Thomas 16&quot; Steel Case Clock"/>
    <n v="129.91999999999999"/>
    <n v="5"/>
    <n v="0.2"/>
    <n v="21.112000000000002"/>
    <n v="649.39999999999986"/>
    <n v="628.2879999999999"/>
    <x v="614"/>
  </r>
  <r>
    <s v="CA-2013-114713"/>
    <n v="2013"/>
    <d v="2013-07-08T00:00:00"/>
    <d v="2013-07-13T00:00:00"/>
    <n v="5"/>
    <x v="1"/>
    <s v="SC-20695"/>
    <s v="Steve Chapman"/>
    <x v="1"/>
    <s v="United States"/>
    <x v="146"/>
    <s v="Florida"/>
    <x v="186"/>
    <x v="0"/>
    <s v="OFF-SU-10004664"/>
    <x v="1"/>
    <x v="14"/>
    <s v="Acme Softgrip Scissors"/>
    <n v="45.584000000000003"/>
    <n v="7"/>
    <n v="0.2"/>
    <n v="5.1281999999999996"/>
    <n v="318.88800000000003"/>
    <n v="313.75980000000004"/>
    <x v="615"/>
  </r>
  <r>
    <s v="CA-2014-144113"/>
    <n v="2014"/>
    <d v="2014-09-17T00:00:00"/>
    <d v="2014-09-21T00:00:00"/>
    <n v="4"/>
    <x v="1"/>
    <s v="JF-15355"/>
    <s v="Jay Fein"/>
    <x v="0"/>
    <s v="United States"/>
    <x v="89"/>
    <s v="Texas"/>
    <x v="110"/>
    <x v="2"/>
    <s v="OFF-EN-10001141"/>
    <x v="1"/>
    <x v="12"/>
    <s v="Manila Recycled Extra-Heavyweight Clasp Envelopes, 6&quot; x 9&quot;"/>
    <n v="17.568000000000001"/>
    <n v="2"/>
    <n v="0.2"/>
    <n v="6.3684000000000003"/>
    <n v="34.936"/>
    <n v="28.567599999999999"/>
    <x v="616"/>
  </r>
  <r>
    <s v="CA-2014-144113"/>
    <n v="2014"/>
    <d v="2014-09-17T00:00:00"/>
    <d v="2014-09-21T00:00:00"/>
    <n v="4"/>
    <x v="1"/>
    <s v="JF-15355"/>
    <s v="Jay Fein"/>
    <x v="0"/>
    <s v="United States"/>
    <x v="89"/>
    <s v="Texas"/>
    <x v="110"/>
    <x v="2"/>
    <s v="TEC-PH-10002170"/>
    <x v="2"/>
    <x v="7"/>
    <s v="ClearSounds CSC500 Amplified Spirit Phone Corded phone"/>
    <n v="55.991999999999997"/>
    <n v="1"/>
    <n v="0.2"/>
    <n v="5.5992000000000015"/>
    <n v="55.791999999999994"/>
    <n v="50.192799999999991"/>
    <x v="617"/>
  </r>
  <r>
    <s v="US-2013-150861"/>
    <n v="2013"/>
    <d v="2013-12-04T00:00:00"/>
    <d v="2013-12-07T00:00:00"/>
    <n v="3"/>
    <x v="2"/>
    <s v="EG-13900"/>
    <s v="Emily Grady"/>
    <x v="0"/>
    <s v="United States"/>
    <x v="147"/>
    <s v="New York"/>
    <x v="187"/>
    <x v="3"/>
    <s v="OFF-PA-10001954"/>
    <x v="1"/>
    <x v="10"/>
    <s v="Xerox 1964"/>
    <n v="182.72"/>
    <n v="8"/>
    <n v="0"/>
    <n v="84.051199999999994"/>
    <n v="1461.76"/>
    <n v="1377.7087999999999"/>
    <x v="618"/>
  </r>
  <r>
    <s v="US-2013-150861"/>
    <n v="2013"/>
    <d v="2013-12-04T00:00:00"/>
    <d v="2013-12-07T00:00:00"/>
    <n v="3"/>
    <x v="2"/>
    <s v="EG-13900"/>
    <s v="Emily Grady"/>
    <x v="0"/>
    <s v="United States"/>
    <x v="147"/>
    <s v="New York"/>
    <x v="187"/>
    <x v="3"/>
    <s v="FUR-TA-10002228"/>
    <x v="0"/>
    <x v="3"/>
    <s v="Bevis Traditional Conference Table Top, Plinth Base"/>
    <n v="400.03199999999998"/>
    <n v="2"/>
    <n v="0.4"/>
    <n v="153.34560000000005"/>
    <n v="799.66399999999999"/>
    <n v="646.31839999999988"/>
    <x v="619"/>
  </r>
  <r>
    <s v="US-2013-150861"/>
    <n v="2013"/>
    <d v="2013-12-04T00:00:00"/>
    <d v="2013-12-07T00:00:00"/>
    <n v="3"/>
    <x v="2"/>
    <s v="EG-13900"/>
    <s v="Emily Grady"/>
    <x v="0"/>
    <s v="United States"/>
    <x v="147"/>
    <s v="New York"/>
    <x v="187"/>
    <x v="3"/>
    <s v="OFF-ST-10004634"/>
    <x v="1"/>
    <x v="4"/>
    <s v="Personal Folder Holder, Ebony"/>
    <n v="33.630000000000003"/>
    <n v="3"/>
    <n v="0"/>
    <n v="10.088999999999999"/>
    <n v="100.89000000000001"/>
    <n v="90.801000000000016"/>
    <x v="620"/>
  </r>
  <r>
    <s v="US-2013-150861"/>
    <n v="2013"/>
    <d v="2013-12-04T00:00:00"/>
    <d v="2013-12-07T00:00:00"/>
    <n v="3"/>
    <x v="2"/>
    <s v="EG-13900"/>
    <s v="Emily Grady"/>
    <x v="0"/>
    <s v="United States"/>
    <x v="147"/>
    <s v="New York"/>
    <x v="187"/>
    <x v="3"/>
    <s v="FUR-CH-10002965"/>
    <x v="0"/>
    <x v="1"/>
    <s v="Global Leather Highback Executive Chair with Pneumatic Height Adjustment, Black"/>
    <n v="542.64599999999996"/>
    <n v="3"/>
    <n v="0.1"/>
    <n v="102.49980000000001"/>
    <n v="1627.838"/>
    <n v="1525.3381999999999"/>
    <x v="621"/>
  </r>
  <r>
    <s v="US-2013-150861"/>
    <n v="2013"/>
    <d v="2013-12-04T00:00:00"/>
    <d v="2013-12-07T00:00:00"/>
    <n v="3"/>
    <x v="2"/>
    <s v="EG-13900"/>
    <s v="Emily Grady"/>
    <x v="0"/>
    <s v="United States"/>
    <x v="147"/>
    <s v="New York"/>
    <x v="187"/>
    <x v="3"/>
    <s v="OFF-LA-10001317"/>
    <x v="1"/>
    <x v="2"/>
    <s v="Avery 520"/>
    <n v="6.3"/>
    <n v="2"/>
    <n v="0"/>
    <n v="3.024"/>
    <n v="12.6"/>
    <n v="9.5760000000000005"/>
    <x v="88"/>
  </r>
  <r>
    <s v="CA-2014-131954"/>
    <n v="2014"/>
    <d v="2014-01-22T00:00:00"/>
    <d v="2014-01-26T00:00:00"/>
    <n v="4"/>
    <x v="1"/>
    <s v="DS-13030"/>
    <s v="Darrin Sayre"/>
    <x v="2"/>
    <s v="United States"/>
    <x v="4"/>
    <s v="Washington"/>
    <x v="60"/>
    <x v="1"/>
    <s v="OFF-ST-10000736"/>
    <x v="1"/>
    <x v="4"/>
    <s v="Carina Double Wide Media Storage Towers in Natural &amp; Black"/>
    <n v="242.94"/>
    <n v="3"/>
    <n v="0"/>
    <n v="9.7175999999999902"/>
    <n v="728.81999999999994"/>
    <n v="719.10239999999999"/>
    <x v="622"/>
  </r>
  <r>
    <s v="CA-2014-131954"/>
    <n v="2014"/>
    <d v="2014-01-22T00:00:00"/>
    <d v="2014-01-26T00:00:00"/>
    <n v="4"/>
    <x v="1"/>
    <s v="DS-13030"/>
    <s v="Darrin Sayre"/>
    <x v="2"/>
    <s v="United States"/>
    <x v="4"/>
    <s v="Washington"/>
    <x v="60"/>
    <x v="1"/>
    <s v="TEC-AC-10003610"/>
    <x v="2"/>
    <x v="11"/>
    <s v="Logitech Illuminated - Keyboard"/>
    <n v="179.97"/>
    <n v="3"/>
    <n v="0"/>
    <n v="86.385600000000011"/>
    <n v="539.91"/>
    <n v="453.52439999999996"/>
    <x v="623"/>
  </r>
  <r>
    <s v="CA-2014-131954"/>
    <n v="2014"/>
    <d v="2014-01-22T00:00:00"/>
    <d v="2014-01-26T00:00:00"/>
    <n v="4"/>
    <x v="1"/>
    <s v="DS-13030"/>
    <s v="Darrin Sayre"/>
    <x v="2"/>
    <s v="United States"/>
    <x v="4"/>
    <s v="Washington"/>
    <x v="60"/>
    <x v="1"/>
    <s v="OFF-BI-10003982"/>
    <x v="1"/>
    <x v="8"/>
    <s v="Wilson Jones Century Plastic Molded Ring Binders"/>
    <n v="99.695999999999998"/>
    <n v="6"/>
    <n v="0.2"/>
    <n v="33.647399999999998"/>
    <n v="597.97599999999989"/>
    <n v="564.32859999999994"/>
    <x v="624"/>
  </r>
  <r>
    <s v="CA-2014-131954"/>
    <n v="2014"/>
    <d v="2014-01-22T00:00:00"/>
    <d v="2014-01-26T00:00:00"/>
    <n v="4"/>
    <x v="1"/>
    <s v="DS-13030"/>
    <s v="Darrin Sayre"/>
    <x v="2"/>
    <s v="United States"/>
    <x v="4"/>
    <s v="Washington"/>
    <x v="60"/>
    <x v="1"/>
    <s v="OFF-BI-10003291"/>
    <x v="1"/>
    <x v="8"/>
    <s v="Wilson Jones Leather-Like Binders with DublLock Round Rings"/>
    <n v="27.936000000000003"/>
    <n v="4"/>
    <n v="0.2"/>
    <n v="9.4283999999999963"/>
    <n v="111.54400000000001"/>
    <n v="102.11560000000001"/>
    <x v="625"/>
  </r>
  <r>
    <s v="CA-2014-131954"/>
    <n v="2014"/>
    <d v="2014-01-22T00:00:00"/>
    <d v="2014-01-26T00:00:00"/>
    <n v="4"/>
    <x v="1"/>
    <s v="DS-13030"/>
    <s v="Darrin Sayre"/>
    <x v="2"/>
    <s v="United States"/>
    <x v="4"/>
    <s v="Washington"/>
    <x v="60"/>
    <x v="1"/>
    <s v="FUR-BO-10001619"/>
    <x v="0"/>
    <x v="0"/>
    <s v="O'Sullivan Cherrywood Estates Traditional Bookcase"/>
    <n v="84.98"/>
    <n v="1"/>
    <n v="0"/>
    <n v="18.695599999999999"/>
    <n v="84.98"/>
    <n v="66.284400000000005"/>
    <x v="626"/>
  </r>
  <r>
    <s v="CA-2014-131954"/>
    <n v="2014"/>
    <d v="2014-01-22T00:00:00"/>
    <d v="2014-01-26T00:00:00"/>
    <n v="4"/>
    <x v="1"/>
    <s v="DS-13030"/>
    <s v="Darrin Sayre"/>
    <x v="2"/>
    <s v="United States"/>
    <x v="4"/>
    <s v="Washington"/>
    <x v="60"/>
    <x v="1"/>
    <s v="OFF-BI-10000138"/>
    <x v="1"/>
    <x v="8"/>
    <s v="Acco Translucent Poly Ring Binders"/>
    <n v="18.72"/>
    <n v="5"/>
    <n v="0.2"/>
    <n v="6.5519999999999996"/>
    <n v="93.399999999999991"/>
    <n v="86.847999999999985"/>
    <x v="627"/>
  </r>
  <r>
    <s v="CA-2011-132500"/>
    <n v="2011"/>
    <d v="2011-09-08T00:00:00"/>
    <d v="2011-09-12T00:00:00"/>
    <n v="4"/>
    <x v="1"/>
    <s v="GZ-14470"/>
    <s v="Gary Zandusky"/>
    <x v="0"/>
    <s v="United States"/>
    <x v="8"/>
    <s v="California"/>
    <x v="94"/>
    <x v="1"/>
    <s v="TEC-AC-10001383"/>
    <x v="2"/>
    <x v="11"/>
    <s v="Logitech Wireless Touch Keyboard K400"/>
    <n v="49.98"/>
    <n v="2"/>
    <n v="0"/>
    <n v="8.4965999999999937"/>
    <n v="99.96"/>
    <n v="91.463400000000007"/>
    <x v="628"/>
  </r>
  <r>
    <s v="CA-2011-112326"/>
    <n v="2011"/>
    <d v="2011-01-05T00:00:00"/>
    <d v="2011-01-09T00:00:00"/>
    <n v="4"/>
    <x v="1"/>
    <s v="PO-19195"/>
    <s v="Phillina Ober"/>
    <x v="2"/>
    <s v="United States"/>
    <x v="14"/>
    <s v="Illinois"/>
    <x v="17"/>
    <x v="2"/>
    <s v="OFF-LA-10003223"/>
    <x v="1"/>
    <x v="2"/>
    <s v="Avery 508"/>
    <n v="11.784000000000001"/>
    <n v="3"/>
    <n v="0.2"/>
    <n v="4.2716999999999992"/>
    <n v="35.152000000000001"/>
    <n v="30.880300000000002"/>
    <x v="629"/>
  </r>
  <r>
    <s v="CA-2011-112326"/>
    <n v="2011"/>
    <d v="2011-01-05T00:00:00"/>
    <d v="2011-01-09T00:00:00"/>
    <n v="4"/>
    <x v="1"/>
    <s v="PO-19195"/>
    <s v="Phillina Ober"/>
    <x v="2"/>
    <s v="United States"/>
    <x v="14"/>
    <s v="Illinois"/>
    <x v="17"/>
    <x v="2"/>
    <s v="OFF-ST-10002743"/>
    <x v="1"/>
    <x v="4"/>
    <s v="SAFCO Boltless Steel Shelving"/>
    <n v="272.73599999999999"/>
    <n v="3"/>
    <n v="0.2"/>
    <n v="64.774800000000013"/>
    <n v="818.00799999999992"/>
    <n v="753.2331999999999"/>
    <x v="630"/>
  </r>
  <r>
    <s v="CA-2011-112326"/>
    <n v="2011"/>
    <d v="2011-01-05T00:00:00"/>
    <d v="2011-01-09T00:00:00"/>
    <n v="4"/>
    <x v="1"/>
    <s v="PO-19195"/>
    <s v="Phillina Ober"/>
    <x v="2"/>
    <s v="United States"/>
    <x v="14"/>
    <s v="Illinois"/>
    <x v="17"/>
    <x v="2"/>
    <s v="OFF-BI-10004094"/>
    <x v="1"/>
    <x v="8"/>
    <s v="GBC Standard Plastic Binding Systems Combs"/>
    <n v="3.5399999999999991"/>
    <n v="2"/>
    <n v="0.8"/>
    <n v="5.4870000000000001"/>
    <n v="6.2799999999999985"/>
    <n v="0.79299999999999837"/>
    <x v="631"/>
  </r>
  <r>
    <s v="US-2013-146710"/>
    <n v="2013"/>
    <d v="2013-08-28T00:00:00"/>
    <d v="2013-09-02T00:00:00"/>
    <n v="5"/>
    <x v="1"/>
    <s v="SS-20875"/>
    <s v="Sung Shariari"/>
    <x v="0"/>
    <s v="United States"/>
    <x v="61"/>
    <s v="Texas"/>
    <x v="77"/>
    <x v="2"/>
    <s v="OFF-SU-10004498"/>
    <x v="1"/>
    <x v="14"/>
    <s v="Martin-Yale Premier Letter Opener"/>
    <n v="51.52000000000001"/>
    <n v="5"/>
    <n v="0.2"/>
    <n v="10.948000000000002"/>
    <n v="257.40000000000003"/>
    <n v="246.45200000000003"/>
    <x v="632"/>
  </r>
  <r>
    <s v="US-2013-146710"/>
    <n v="2013"/>
    <d v="2013-08-28T00:00:00"/>
    <d v="2013-09-02T00:00:00"/>
    <n v="5"/>
    <x v="1"/>
    <s v="SS-20875"/>
    <s v="Sung Shariari"/>
    <x v="0"/>
    <s v="United States"/>
    <x v="61"/>
    <s v="Texas"/>
    <x v="77"/>
    <x v="2"/>
    <s v="OFF-PA-10002615"/>
    <x v="1"/>
    <x v="10"/>
    <s v="Ampad Gold Fibre Wirebound Steno Books, 6&quot; x 9&quot;, Gregg Ruled"/>
    <n v="3.5280000000000005"/>
    <n v="1"/>
    <n v="0.2"/>
    <n v="1.1465999999999998"/>
    <n v="3.3280000000000003"/>
    <n v="2.1814000000000004"/>
    <x v="633"/>
  </r>
  <r>
    <s v="US-2013-146710"/>
    <n v="2013"/>
    <d v="2013-08-28T00:00:00"/>
    <d v="2013-09-02T00:00:00"/>
    <n v="5"/>
    <x v="1"/>
    <s v="SS-20875"/>
    <s v="Sung Shariari"/>
    <x v="0"/>
    <s v="United States"/>
    <x v="61"/>
    <s v="Texas"/>
    <x v="77"/>
    <x v="2"/>
    <s v="OFF-PA-10004971"/>
    <x v="1"/>
    <x v="10"/>
    <s v="Xerox 196"/>
    <n v="4.6240000000000006"/>
    <n v="1"/>
    <n v="0.2"/>
    <n v="1.6762000000000001"/>
    <n v="4.4240000000000004"/>
    <n v="2.7478000000000002"/>
    <x v="634"/>
  </r>
  <r>
    <s v="US-2013-146710"/>
    <n v="2013"/>
    <d v="2013-08-28T00:00:00"/>
    <d v="2013-09-02T00:00:00"/>
    <n v="5"/>
    <x v="1"/>
    <s v="SS-20875"/>
    <s v="Sung Shariari"/>
    <x v="0"/>
    <s v="United States"/>
    <x v="61"/>
    <s v="Texas"/>
    <x v="77"/>
    <x v="2"/>
    <s v="OFF-SU-10004261"/>
    <x v="1"/>
    <x v="14"/>
    <s v="Fiskars 8&quot; Scissors, 2/Pack"/>
    <n v="55.167999999999999"/>
    <n v="4"/>
    <n v="0.2"/>
    <n v="6.2063999999999897"/>
    <n v="220.47200000000001"/>
    <n v="214.26560000000001"/>
    <x v="635"/>
  </r>
  <r>
    <s v="CA-2011-124429"/>
    <n v="2011"/>
    <d v="2011-05-27T00:00:00"/>
    <d v="2011-05-27T00:00:00"/>
    <n v="0"/>
    <x v="3"/>
    <s v="MH-17785"/>
    <s v="Maya Herman"/>
    <x v="1"/>
    <s v="United States"/>
    <x v="70"/>
    <s v="California"/>
    <x v="188"/>
    <x v="1"/>
    <s v="FUR-TA-10002607"/>
    <x v="0"/>
    <x v="3"/>
    <s v="KI Conference Tables"/>
    <n v="567.12"/>
    <n v="10"/>
    <n v="0.2"/>
    <n v="28.355999999999952"/>
    <n v="5671"/>
    <n v="5642.6440000000002"/>
    <x v="636"/>
  </r>
  <r>
    <s v="CA-2011-124429"/>
    <n v="2011"/>
    <d v="2011-05-27T00:00:00"/>
    <d v="2011-05-27T00:00:00"/>
    <n v="0"/>
    <x v="3"/>
    <s v="MH-17785"/>
    <s v="Maya Herman"/>
    <x v="1"/>
    <s v="United States"/>
    <x v="70"/>
    <s v="California"/>
    <x v="188"/>
    <x v="1"/>
    <s v="OFF-ST-10001809"/>
    <x v="1"/>
    <x v="4"/>
    <s v="Fellowes Officeware Wire Shelving"/>
    <n v="359.32"/>
    <n v="4"/>
    <n v="0"/>
    <n v="7.1863999999999919"/>
    <n v="1437.28"/>
    <n v="1430.0935999999999"/>
    <x v="637"/>
  </r>
  <r>
    <s v="CA-2013-150889"/>
    <n v="2013"/>
    <d v="2013-03-21T00:00:00"/>
    <d v="2013-03-23T00:00:00"/>
    <n v="2"/>
    <x v="0"/>
    <s v="PB-19105"/>
    <s v="Peter Bühler"/>
    <x v="0"/>
    <s v="United States"/>
    <x v="148"/>
    <s v="Illinois"/>
    <x v="189"/>
    <x v="2"/>
    <s v="TEC-PH-10000004"/>
    <x v="2"/>
    <x v="7"/>
    <s v="Belkin iPhone and iPad Lightning Cable"/>
    <n v="11.992000000000001"/>
    <n v="1"/>
    <n v="0.2"/>
    <n v="0.89939999999999909"/>
    <n v="11.792000000000002"/>
    <n v="10.892600000000002"/>
    <x v="638"/>
  </r>
  <r>
    <s v="CA-2014-126074"/>
    <n v="2014"/>
    <d v="2014-10-03T00:00:00"/>
    <d v="2014-10-07T00:00:00"/>
    <n v="4"/>
    <x v="1"/>
    <s v="RF-19735"/>
    <s v="Roland Fjeld"/>
    <x v="0"/>
    <s v="United States"/>
    <x v="149"/>
    <s v="Michigan"/>
    <x v="190"/>
    <x v="2"/>
    <s v="OFF-BI-10003638"/>
    <x v="1"/>
    <x v="8"/>
    <s v="GBC Durable Plastic Covers"/>
    <n v="58.050000000000004"/>
    <n v="3"/>
    <n v="0"/>
    <n v="26.702999999999999"/>
    <n v="174.15"/>
    <n v="147.447"/>
    <x v="286"/>
  </r>
  <r>
    <s v="CA-2014-126074"/>
    <n v="2014"/>
    <d v="2014-10-03T00:00:00"/>
    <d v="2014-10-07T00:00:00"/>
    <n v="4"/>
    <x v="1"/>
    <s v="RF-19735"/>
    <s v="Roland Fjeld"/>
    <x v="0"/>
    <s v="United States"/>
    <x v="149"/>
    <s v="Michigan"/>
    <x v="190"/>
    <x v="2"/>
    <s v="FUR-FU-10003577"/>
    <x v="0"/>
    <x v="5"/>
    <s v="Nu-Dell Leatherette Frames"/>
    <n v="157.74"/>
    <n v="11"/>
    <n v="0"/>
    <n v="56.7864"/>
    <n v="1735.14"/>
    <n v="1678.3536000000001"/>
    <x v="639"/>
  </r>
  <r>
    <s v="CA-2014-126074"/>
    <n v="2014"/>
    <d v="2014-10-03T00:00:00"/>
    <d v="2014-10-07T00:00:00"/>
    <n v="4"/>
    <x v="1"/>
    <s v="RF-19735"/>
    <s v="Roland Fjeld"/>
    <x v="0"/>
    <s v="United States"/>
    <x v="149"/>
    <s v="Michigan"/>
    <x v="190"/>
    <x v="2"/>
    <s v="OFF-AR-10003478"/>
    <x v="1"/>
    <x v="6"/>
    <s v="Avery Hi-Liter EverBold Pen Style Fluorescent Highlighters, 4/Pack"/>
    <n v="56.980000000000004"/>
    <n v="7"/>
    <n v="0"/>
    <n v="22.792000000000002"/>
    <n v="398.86"/>
    <n v="376.06799999999998"/>
    <x v="640"/>
  </r>
  <r>
    <s v="CA-2014-126074"/>
    <n v="2014"/>
    <d v="2014-10-03T00:00:00"/>
    <d v="2014-10-07T00:00:00"/>
    <n v="4"/>
    <x v="1"/>
    <s v="RF-19735"/>
    <s v="Roland Fjeld"/>
    <x v="0"/>
    <s v="United States"/>
    <x v="149"/>
    <s v="Michigan"/>
    <x v="190"/>
    <x v="2"/>
    <s v="OFF-BI-10000546"/>
    <x v="1"/>
    <x v="8"/>
    <s v="Avery Durable Binders"/>
    <n v="2.88"/>
    <n v="1"/>
    <n v="0"/>
    <n v="1.4112"/>
    <n v="2.88"/>
    <n v="1.4687999999999999"/>
    <x v="382"/>
  </r>
  <r>
    <s v="CA-2013-110499"/>
    <n v="2013"/>
    <d v="2013-04-08T00:00:00"/>
    <d v="2013-04-10T00:00:00"/>
    <n v="2"/>
    <x v="2"/>
    <s v="YC-21895"/>
    <s v="Yoseph Carroll"/>
    <x v="1"/>
    <s v="United States"/>
    <x v="8"/>
    <s v="California"/>
    <x v="94"/>
    <x v="1"/>
    <s v="TEC-CO-10002095"/>
    <x v="2"/>
    <x v="16"/>
    <s v="Hewlett Packard 610 Color Digital Copier / Printer"/>
    <n v="1199.9760000000001"/>
    <n v="3"/>
    <n v="0.2"/>
    <n v="374.99249999999995"/>
    <n v="3599.7280000000005"/>
    <n v="3224.7355000000007"/>
    <x v="641"/>
  </r>
  <r>
    <s v="CA-2012-135272"/>
    <n v="2012"/>
    <d v="2012-12-07T00:00:00"/>
    <d v="2012-12-12T00:00:00"/>
    <n v="5"/>
    <x v="1"/>
    <s v="MS-17830"/>
    <s v="Melanie Seite"/>
    <x v="0"/>
    <s v="United States"/>
    <x v="1"/>
    <s v="California"/>
    <x v="1"/>
    <x v="1"/>
    <s v="FUR-FU-10002759"/>
    <x v="0"/>
    <x v="5"/>
    <s v="12-1/2 Diameter Round Wall Clock"/>
    <n v="79.92"/>
    <n v="4"/>
    <n v="0"/>
    <n v="28.7712"/>
    <n v="319.68"/>
    <n v="290.90879999999999"/>
    <x v="150"/>
  </r>
  <r>
    <s v="CA-2013-140928"/>
    <n v="2013"/>
    <d v="2013-09-19T00:00:00"/>
    <d v="2013-09-23T00:00:00"/>
    <n v="4"/>
    <x v="1"/>
    <s v="NB-18655"/>
    <s v="Nona Balk"/>
    <x v="1"/>
    <s v="United States"/>
    <x v="108"/>
    <s v="Florida"/>
    <x v="133"/>
    <x v="0"/>
    <s v="FUR-TA-10001095"/>
    <x v="0"/>
    <x v="3"/>
    <s v="Chromcraft Round Conference Tables"/>
    <n v="383.43799999999999"/>
    <n v="4"/>
    <n v="0.45"/>
    <n v="167.3184"/>
    <n v="1533.3019999999999"/>
    <n v="1365.9836"/>
    <x v="642"/>
  </r>
  <r>
    <s v="CA-2011-106803"/>
    <n v="2011"/>
    <d v="2011-12-29T00:00:00"/>
    <d v="2012-01-02T00:00:00"/>
    <n v="4"/>
    <x v="1"/>
    <s v="DC-13285"/>
    <s v="Debra Catini"/>
    <x v="0"/>
    <s v="United States"/>
    <x v="150"/>
    <s v="Minnesota"/>
    <x v="191"/>
    <x v="2"/>
    <s v="OFF-ST-10002444"/>
    <x v="1"/>
    <x v="4"/>
    <s v="Recycled Eldon Regeneration Jumbo File"/>
    <n v="24.56"/>
    <n v="2"/>
    <n v="0"/>
    <n v="6.8767999999999994"/>
    <n v="49.12"/>
    <n v="42.243200000000002"/>
    <x v="643"/>
  </r>
  <r>
    <s v="CA-2011-106803"/>
    <n v="2011"/>
    <d v="2011-12-29T00:00:00"/>
    <d v="2012-01-02T00:00:00"/>
    <n v="4"/>
    <x v="1"/>
    <s v="DC-13285"/>
    <s v="Debra Catini"/>
    <x v="0"/>
    <s v="United States"/>
    <x v="150"/>
    <s v="Minnesota"/>
    <x v="191"/>
    <x v="2"/>
    <s v="TEC-AC-10001267"/>
    <x v="2"/>
    <x v="11"/>
    <s v="Imation 32GB Pocket Pro USB 3.0 Flash Drive - 32 GB - Black - 1 P ..."/>
    <n v="119.8"/>
    <n v="4"/>
    <n v="0"/>
    <n v="47.92"/>
    <n v="479.2"/>
    <n v="431.28"/>
    <x v="466"/>
  </r>
  <r>
    <s v="CA-2014-117240"/>
    <n v="2014"/>
    <d v="2014-07-24T00:00:00"/>
    <d v="2014-07-29T00:00:00"/>
    <n v="5"/>
    <x v="1"/>
    <s v="CP-12340"/>
    <s v="Christine Phan"/>
    <x v="1"/>
    <s v="United States"/>
    <x v="20"/>
    <s v="New York"/>
    <x v="29"/>
    <x v="3"/>
    <s v="OFF-BI-10000848"/>
    <x v="1"/>
    <x v="8"/>
    <s v="Angle-D Ring Binders"/>
    <n v="13.128"/>
    <n v="3"/>
    <n v="0.2"/>
    <n v="4.2665999999999986"/>
    <n v="39.183999999999997"/>
    <n v="34.917400000000001"/>
    <x v="644"/>
  </r>
  <r>
    <s v="CA-2014-133333"/>
    <n v="2014"/>
    <d v="2014-09-19T00:00:00"/>
    <d v="2014-09-23T00:00:00"/>
    <n v="4"/>
    <x v="1"/>
    <s v="BF-11020"/>
    <s v="Barry Französisch"/>
    <x v="1"/>
    <s v="United States"/>
    <x v="124"/>
    <s v="Wisconsin"/>
    <x v="156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n v="90.88"/>
    <n v="80.655999999999992"/>
    <x v="645"/>
  </r>
  <r>
    <s v="CA-2012-112319"/>
    <n v="2012"/>
    <d v="2012-08-31T00:00:00"/>
    <d v="2012-09-05T00:00:00"/>
    <n v="5"/>
    <x v="1"/>
    <s v="AR-10510"/>
    <s v="Andrew Roberts"/>
    <x v="0"/>
    <s v="United States"/>
    <x v="1"/>
    <s v="California"/>
    <x v="25"/>
    <x v="1"/>
    <s v="OFF-PA-10003441"/>
    <x v="1"/>
    <x v="10"/>
    <s v="Xerox 226"/>
    <n v="58.320000000000007"/>
    <n v="9"/>
    <n v="0"/>
    <n v="27.993600000000001"/>
    <n v="524.88000000000011"/>
    <n v="496.88640000000009"/>
    <x v="646"/>
  </r>
  <r>
    <s v="CA-2014-126046"/>
    <n v="2014"/>
    <d v="2014-11-04T00:00:00"/>
    <d v="2014-11-08T00:00:00"/>
    <n v="4"/>
    <x v="1"/>
    <s v="JC-16105"/>
    <s v="Julie Creighton"/>
    <x v="1"/>
    <s v="United States"/>
    <x v="118"/>
    <s v="Georgia"/>
    <x v="148"/>
    <x v="0"/>
    <s v="OFF-LA-10004484"/>
    <x v="1"/>
    <x v="2"/>
    <s v="Avery 476"/>
    <n v="12.39"/>
    <n v="3"/>
    <n v="0"/>
    <n v="5.6993999999999998"/>
    <n v="37.17"/>
    <n v="31.470600000000001"/>
    <x v="286"/>
  </r>
  <r>
    <s v="CA-2012-114923"/>
    <n v="2012"/>
    <d v="2012-02-08T00:00:00"/>
    <d v="2012-02-13T00:00:00"/>
    <n v="5"/>
    <x v="1"/>
    <s v="LH-17020"/>
    <s v="Lisa Hazard"/>
    <x v="0"/>
    <s v="United States"/>
    <x v="38"/>
    <s v="Ohio"/>
    <x v="47"/>
    <x v="3"/>
    <s v="TEC-PH-10003931"/>
    <x v="2"/>
    <x v="7"/>
    <s v="JBL Micro Wireless Portable Bluetooth Speaker"/>
    <n v="107.982"/>
    <n v="3"/>
    <n v="0.4"/>
    <n v="26.995499999999993"/>
    <n v="323.54600000000005"/>
    <n v="296.55050000000006"/>
    <x v="647"/>
  </r>
  <r>
    <s v="CA-2011-162775"/>
    <n v="2011"/>
    <d v="2011-01-14T00:00:00"/>
    <d v="2011-01-16T00:00:00"/>
    <n v="2"/>
    <x v="0"/>
    <s v="CS-12250"/>
    <s v="Chris Selesnick"/>
    <x v="1"/>
    <s v="United States"/>
    <x v="151"/>
    <s v="Louisiana"/>
    <x v="192"/>
    <x v="0"/>
    <s v="OFF-EN-10001990"/>
    <x v="1"/>
    <x v="12"/>
    <s v="Staples"/>
    <n v="11.36"/>
    <n v="2"/>
    <n v="0"/>
    <n v="5.3391999999999991"/>
    <n v="22.72"/>
    <n v="17.380800000000001"/>
    <x v="45"/>
  </r>
  <r>
    <s v="CA-2011-162775"/>
    <n v="2011"/>
    <d v="2011-01-14T00:00:00"/>
    <d v="2011-01-16T00:00:00"/>
    <n v="2"/>
    <x v="0"/>
    <s v="CS-12250"/>
    <s v="Chris Selesnick"/>
    <x v="1"/>
    <s v="United States"/>
    <x v="151"/>
    <s v="Louisiana"/>
    <x v="192"/>
    <x v="0"/>
    <s v="OFF-EN-10001532"/>
    <x v="1"/>
    <x v="12"/>
    <s v="Brown Kraft Recycled Envelopes"/>
    <n v="50.94"/>
    <n v="3"/>
    <n v="0"/>
    <n v="25.47"/>
    <n v="152.82"/>
    <n v="127.35"/>
    <x v="613"/>
  </r>
  <r>
    <s v="CA-2011-162775"/>
    <n v="2011"/>
    <d v="2011-01-14T00:00:00"/>
    <d v="2011-01-16T00:00:00"/>
    <n v="2"/>
    <x v="0"/>
    <s v="CS-12250"/>
    <s v="Chris Selesnick"/>
    <x v="1"/>
    <s v="United States"/>
    <x v="151"/>
    <s v="Louisiana"/>
    <x v="192"/>
    <x v="0"/>
    <s v="TEC-AC-10003174"/>
    <x v="2"/>
    <x v="11"/>
    <s v="Plantronics S12 Corded Telephone Headset System"/>
    <n v="646.74"/>
    <n v="6"/>
    <n v="0"/>
    <n v="258.69600000000003"/>
    <n v="3880.44"/>
    <n v="3621.7440000000001"/>
    <x v="648"/>
  </r>
  <r>
    <s v="CA-2011-162775"/>
    <n v="2011"/>
    <d v="2011-01-14T00:00:00"/>
    <d v="2011-01-16T00:00:00"/>
    <n v="2"/>
    <x v="0"/>
    <s v="CS-12250"/>
    <s v="Chris Selesnick"/>
    <x v="1"/>
    <s v="United States"/>
    <x v="151"/>
    <s v="Louisiana"/>
    <x v="192"/>
    <x v="0"/>
    <s v="OFF-BI-10004187"/>
    <x v="1"/>
    <x v="8"/>
    <s v="Staples"/>
    <n v="5.64"/>
    <n v="3"/>
    <n v="0"/>
    <n v="2.7071999999999994"/>
    <n v="16.919999999999998"/>
    <n v="14.212799999999998"/>
    <x v="77"/>
  </r>
  <r>
    <s v="CA-2011-162775"/>
    <n v="2011"/>
    <d v="2011-01-14T00:00:00"/>
    <d v="2011-01-16T00:00:00"/>
    <n v="2"/>
    <x v="0"/>
    <s v="CS-12250"/>
    <s v="Chris Selesnick"/>
    <x v="1"/>
    <s v="United States"/>
    <x v="151"/>
    <s v="Louisiana"/>
    <x v="192"/>
    <x v="0"/>
    <s v="OFF-ST-10000025"/>
    <x v="1"/>
    <x v="4"/>
    <s v="Fellowes Stor/Drawer Steel Plus Storage Drawers"/>
    <n v="572.58000000000004"/>
    <n v="6"/>
    <n v="0"/>
    <n v="34.354799999999955"/>
    <n v="3435.4800000000005"/>
    <n v="3401.1252000000004"/>
    <x v="335"/>
  </r>
  <r>
    <s v="CA-2011-106810"/>
    <n v="2011"/>
    <d v="2011-05-14T00:00:00"/>
    <d v="2011-05-20T00:00:00"/>
    <n v="6"/>
    <x v="1"/>
    <s v="AJ-10795"/>
    <s v="Anthony Johnson"/>
    <x v="1"/>
    <s v="United States"/>
    <x v="84"/>
    <s v="Florida"/>
    <x v="104"/>
    <x v="0"/>
    <s v="FUR-FU-10004306"/>
    <x v="0"/>
    <x v="5"/>
    <s v="Electrix Halogen Magnifier Lamp"/>
    <n v="310.88000000000005"/>
    <n v="2"/>
    <n v="0.2"/>
    <n v="23.315999999999988"/>
    <n v="621.56000000000006"/>
    <n v="598.24400000000003"/>
    <x v="649"/>
  </r>
  <r>
    <s v="CA-2013-157245"/>
    <n v="2013"/>
    <d v="2013-05-20T00:00:00"/>
    <d v="2013-05-25T00:00:00"/>
    <n v="5"/>
    <x v="1"/>
    <s v="LE-16810"/>
    <s v="Laurel Elliston"/>
    <x v="0"/>
    <s v="United States"/>
    <x v="81"/>
    <s v="Virginia"/>
    <x v="101"/>
    <x v="0"/>
    <s v="FUR-CH-10003746"/>
    <x v="0"/>
    <x v="1"/>
    <s v="Hon 4070 Series Pagoda Round Back Stacking Chairs"/>
    <n v="641.96"/>
    <n v="2"/>
    <n v="0"/>
    <n v="179.74880000000002"/>
    <n v="1283.92"/>
    <n v="1104.1712"/>
    <x v="48"/>
  </r>
  <r>
    <s v="CA-2014-104220"/>
    <n v="2014"/>
    <d v="2014-01-31T00:00:00"/>
    <d v="2014-02-06T00:00:00"/>
    <n v="6"/>
    <x v="1"/>
    <s v="BV-11245"/>
    <s v="Benjamin Venier"/>
    <x v="1"/>
    <s v="United States"/>
    <x v="96"/>
    <s v="Iowa"/>
    <x v="193"/>
    <x v="2"/>
    <s v="OFF-BI-10001036"/>
    <x v="1"/>
    <x v="8"/>
    <s v="Cardinal EasyOpen D-Ring Binders"/>
    <n v="18.28"/>
    <n v="2"/>
    <n v="0"/>
    <n v="9.14"/>
    <n v="36.56"/>
    <n v="27.42"/>
    <x v="297"/>
  </r>
  <r>
    <s v="CA-2014-104220"/>
    <n v="2014"/>
    <d v="2014-01-31T00:00:00"/>
    <d v="2014-02-06T00:00:00"/>
    <n v="6"/>
    <x v="1"/>
    <s v="BV-11245"/>
    <s v="Benjamin Venier"/>
    <x v="1"/>
    <s v="United States"/>
    <x v="96"/>
    <s v="Iowa"/>
    <x v="193"/>
    <x v="2"/>
    <s v="TEC-PH-10004614"/>
    <x v="2"/>
    <x v="7"/>
    <s v="AT&amp;T 841000 Phone"/>
    <n v="207"/>
    <n v="3"/>
    <n v="0"/>
    <n v="51.75"/>
    <n v="621"/>
    <n v="569.25"/>
    <x v="231"/>
  </r>
  <r>
    <s v="CA-2014-104220"/>
    <n v="2014"/>
    <d v="2014-01-31T00:00:00"/>
    <d v="2014-02-06T00:00:00"/>
    <n v="6"/>
    <x v="1"/>
    <s v="BV-11245"/>
    <s v="Benjamin Venier"/>
    <x v="1"/>
    <s v="United States"/>
    <x v="96"/>
    <s v="Iowa"/>
    <x v="193"/>
    <x v="2"/>
    <s v="OFF-BI-10000301"/>
    <x v="1"/>
    <x v="8"/>
    <s v="GBC Instant Report Kit"/>
    <n v="32.35"/>
    <n v="5"/>
    <n v="0"/>
    <n v="16.175000000000001"/>
    <n v="161.75"/>
    <n v="145.57499999999999"/>
    <x v="466"/>
  </r>
  <r>
    <s v="CA-2014-104220"/>
    <n v="2014"/>
    <d v="2014-01-31T00:00:00"/>
    <d v="2014-02-06T00:00:00"/>
    <n v="6"/>
    <x v="1"/>
    <s v="BV-11245"/>
    <s v="Benjamin Venier"/>
    <x v="1"/>
    <s v="United States"/>
    <x v="96"/>
    <s v="Iowa"/>
    <x v="193"/>
    <x v="2"/>
    <s v="OFF-BI-10003910"/>
    <x v="1"/>
    <x v="8"/>
    <s v="DXL Angle-View Binders with Locking Rings by Samsill"/>
    <n v="7.71"/>
    <n v="1"/>
    <n v="0"/>
    <n v="3.4695"/>
    <n v="7.71"/>
    <n v="4.2404999999999999"/>
    <x v="650"/>
  </r>
  <r>
    <s v="CA-2014-104220"/>
    <n v="2014"/>
    <d v="2014-01-31T00:00:00"/>
    <d v="2014-02-06T00:00:00"/>
    <n v="6"/>
    <x v="1"/>
    <s v="BV-11245"/>
    <s v="Benjamin Venier"/>
    <x v="1"/>
    <s v="United States"/>
    <x v="96"/>
    <s v="Iowa"/>
    <x v="193"/>
    <x v="2"/>
    <s v="OFF-AR-10004648"/>
    <x v="1"/>
    <x v="6"/>
    <s v="Boston 19500 Mighty Mite Electric Pencil Sharpener"/>
    <n v="40.299999999999997"/>
    <n v="2"/>
    <n v="0"/>
    <n v="10.881"/>
    <n v="80.599999999999994"/>
    <n v="69.718999999999994"/>
    <x v="651"/>
  </r>
  <r>
    <s v="CA-2014-104220"/>
    <n v="2014"/>
    <d v="2014-01-31T00:00:00"/>
    <d v="2014-02-06T00:00:00"/>
    <n v="6"/>
    <x v="1"/>
    <s v="BV-11245"/>
    <s v="Benjamin Venier"/>
    <x v="1"/>
    <s v="United States"/>
    <x v="96"/>
    <s v="Iowa"/>
    <x v="193"/>
    <x v="2"/>
    <s v="FUR-FU-10002597"/>
    <x v="0"/>
    <x v="5"/>
    <s v="C-Line Magnetic Cubicle Keepers, Clear Polypropylene"/>
    <n v="34.580000000000005"/>
    <n v="7"/>
    <n v="0"/>
    <n v="14.523600000000002"/>
    <n v="242.06000000000003"/>
    <n v="227.53640000000001"/>
    <x v="92"/>
  </r>
  <r>
    <s v="CA-2011-165974"/>
    <n v="2011"/>
    <d v="2011-06-29T00:00:00"/>
    <d v="2011-07-06T00:00:00"/>
    <n v="7"/>
    <x v="1"/>
    <s v="DL-12865"/>
    <s v="Dan Lawera"/>
    <x v="0"/>
    <s v="United States"/>
    <x v="74"/>
    <s v="Ohio"/>
    <x v="93"/>
    <x v="3"/>
    <s v="OFF-AR-10003405"/>
    <x v="1"/>
    <x v="6"/>
    <s v="Dixon My First Ticonderoga Pencil, #2"/>
    <n v="32.76"/>
    <n v="7"/>
    <n v="0.2"/>
    <n v="3.6854999999999958"/>
    <n v="229.12"/>
    <n v="225.43450000000001"/>
    <x v="652"/>
  </r>
  <r>
    <s v="CA-2012-144267"/>
    <n v="2012"/>
    <d v="2012-08-21T00:00:00"/>
    <d v="2012-08-23T00:00:00"/>
    <n v="2"/>
    <x v="2"/>
    <s v="NZ-18565"/>
    <s v="Nick Zandusky"/>
    <x v="2"/>
    <s v="United States"/>
    <x v="8"/>
    <s v="California"/>
    <x v="94"/>
    <x v="1"/>
    <s v="FUR-CH-10002335"/>
    <x v="0"/>
    <x v="1"/>
    <s v="Hon GuestStacker Chair"/>
    <n v="544.00800000000004"/>
    <n v="3"/>
    <n v="0.2"/>
    <n v="40.800600000000003"/>
    <n v="1631.8240000000001"/>
    <n v="1591.0234"/>
    <x v="653"/>
  </r>
  <r>
    <s v="CA-2012-144267"/>
    <n v="2012"/>
    <d v="2012-08-21T00:00:00"/>
    <d v="2012-08-23T00:00:00"/>
    <n v="2"/>
    <x v="2"/>
    <s v="NZ-18565"/>
    <s v="Nick Zandusky"/>
    <x v="2"/>
    <s v="United States"/>
    <x v="8"/>
    <s v="California"/>
    <x v="94"/>
    <x v="1"/>
    <s v="OFF-PA-10000157"/>
    <x v="1"/>
    <x v="10"/>
    <s v="Xerox 191"/>
    <n v="59.94"/>
    <n v="3"/>
    <n v="0"/>
    <n v="28.171799999999998"/>
    <n v="179.82"/>
    <n v="151.6482"/>
    <x v="654"/>
  </r>
  <r>
    <s v="CA-2012-144267"/>
    <n v="2012"/>
    <d v="2012-08-21T00:00:00"/>
    <d v="2012-08-23T00:00:00"/>
    <n v="2"/>
    <x v="2"/>
    <s v="NZ-18565"/>
    <s v="Nick Zandusky"/>
    <x v="2"/>
    <s v="United States"/>
    <x v="8"/>
    <s v="California"/>
    <x v="94"/>
    <x v="1"/>
    <s v="OFF-PA-10001947"/>
    <x v="1"/>
    <x v="10"/>
    <s v="Xerox 1974"/>
    <n v="23.92"/>
    <n v="4"/>
    <n v="0"/>
    <n v="11.720800000000001"/>
    <n v="95.68"/>
    <n v="83.95920000000001"/>
    <x v="98"/>
  </r>
  <r>
    <s v="CA-2012-144267"/>
    <n v="2012"/>
    <d v="2012-08-21T00:00:00"/>
    <d v="2012-08-23T00:00:00"/>
    <n v="2"/>
    <x v="2"/>
    <s v="NZ-18565"/>
    <s v="Nick Zandusky"/>
    <x v="2"/>
    <s v="United States"/>
    <x v="8"/>
    <s v="California"/>
    <x v="94"/>
    <x v="1"/>
    <s v="OFF-PA-10003657"/>
    <x v="1"/>
    <x v="10"/>
    <s v="Xerox 1927"/>
    <n v="4.28"/>
    <n v="1"/>
    <n v="0"/>
    <n v="1.9259999999999997"/>
    <n v="4.28"/>
    <n v="2.3540000000000005"/>
    <x v="655"/>
  </r>
  <r>
    <s v="US-2012-157014"/>
    <n v="2012"/>
    <d v="2012-10-03T00:00:00"/>
    <d v="2012-10-06T00:00:00"/>
    <n v="3"/>
    <x v="0"/>
    <s v="BM-11785"/>
    <s v="Bryan Mills"/>
    <x v="0"/>
    <s v="United States"/>
    <x v="38"/>
    <s v="Ohio"/>
    <x v="47"/>
    <x v="3"/>
    <s v="OFF-BI-10001098"/>
    <x v="1"/>
    <x v="8"/>
    <s v="Acco D-Ring Binder w/DublLock"/>
    <n v="32.07"/>
    <n v="5"/>
    <n v="0.7"/>
    <n v="22.448999999999991"/>
    <n v="159.65"/>
    <n v="137.20100000000002"/>
    <x v="656"/>
  </r>
  <r>
    <s v="US-2012-157014"/>
    <n v="2012"/>
    <d v="2012-10-03T00:00:00"/>
    <d v="2012-10-06T00:00:00"/>
    <n v="3"/>
    <x v="0"/>
    <s v="BM-11785"/>
    <s v="Bryan Mills"/>
    <x v="0"/>
    <s v="United States"/>
    <x v="38"/>
    <s v="Ohio"/>
    <x v="47"/>
    <x v="3"/>
    <s v="TEC-AC-10002167"/>
    <x v="2"/>
    <x v="11"/>
    <s v="Imation 8gb Micro Traveldrive Usb 2.0 Flash Drive"/>
    <n v="24"/>
    <n v="2"/>
    <n v="0.2"/>
    <n v="2.6999999999999993"/>
    <n v="47.8"/>
    <n v="45.099999999999994"/>
    <x v="657"/>
  </r>
  <r>
    <s v="US-2012-157014"/>
    <n v="2012"/>
    <d v="2012-10-03T00:00:00"/>
    <d v="2012-10-06T00:00:00"/>
    <n v="3"/>
    <x v="0"/>
    <s v="BM-11785"/>
    <s v="Bryan Mills"/>
    <x v="0"/>
    <s v="United States"/>
    <x v="38"/>
    <s v="Ohio"/>
    <x v="47"/>
    <x v="3"/>
    <s v="FUR-BO-10004409"/>
    <x v="0"/>
    <x v="0"/>
    <s v="Safco Value Mate Series Steel Bookcases, Baked Enamel Finish on Steel, Gray"/>
    <n v="35.49"/>
    <n v="1"/>
    <n v="0.5"/>
    <n v="15.615600000000001"/>
    <n v="34.99"/>
    <n v="19.374400000000001"/>
    <x v="658"/>
  </r>
  <r>
    <s v="US-2012-157014"/>
    <n v="2012"/>
    <d v="2012-10-03T00:00:00"/>
    <d v="2012-10-06T00:00:00"/>
    <n v="3"/>
    <x v="0"/>
    <s v="BM-11785"/>
    <s v="Bryan Mills"/>
    <x v="0"/>
    <s v="United States"/>
    <x v="38"/>
    <s v="Ohio"/>
    <x v="47"/>
    <x v="3"/>
    <s v="TEC-AC-10000057"/>
    <x v="2"/>
    <x v="11"/>
    <s v="Microsoft Natural Ergonomic Keyboard 4000"/>
    <n v="47.984000000000002"/>
    <n v="2"/>
    <n v="0.2"/>
    <n v="0.59979999999999656"/>
    <n v="95.768000000000001"/>
    <n v="95.168199999999999"/>
    <x v="659"/>
  </r>
  <r>
    <s v="CA-2012-154921"/>
    <n v="2012"/>
    <d v="2012-05-23T00:00:00"/>
    <d v="2012-05-28T00:00:00"/>
    <n v="5"/>
    <x v="1"/>
    <s v="EA-14035"/>
    <s v="Erin Ashbrook"/>
    <x v="1"/>
    <s v="United States"/>
    <x v="29"/>
    <s v="South Carolina"/>
    <x v="37"/>
    <x v="0"/>
    <s v="OFF-EN-10000056"/>
    <x v="1"/>
    <x v="12"/>
    <s v="Cameo Buff Policy Envelopes"/>
    <n v="186.69"/>
    <n v="3"/>
    <n v="0"/>
    <n v="87.744299999999981"/>
    <n v="560.06999999999994"/>
    <n v="472.32569999999998"/>
    <x v="654"/>
  </r>
  <r>
    <s v="CA-2014-129567"/>
    <n v="2014"/>
    <d v="2014-03-18T00:00:00"/>
    <d v="2014-03-22T00:00:00"/>
    <n v="4"/>
    <x v="0"/>
    <s v="CL-12565"/>
    <s v="Clay Ludtke"/>
    <x v="0"/>
    <s v="United States"/>
    <x v="152"/>
    <s v="California"/>
    <x v="194"/>
    <x v="1"/>
    <s v="OFF-BI-10000014"/>
    <x v="1"/>
    <x v="8"/>
    <s v="Heavy-Duty E-Z-D Binders"/>
    <n v="17.456"/>
    <n v="2"/>
    <n v="0.2"/>
    <n v="5.8914"/>
    <n v="34.711999999999996"/>
    <n v="28.820599999999995"/>
    <x v="660"/>
  </r>
  <r>
    <s v="CA-2012-154620"/>
    <n v="2012"/>
    <d v="2012-12-12T00:00:00"/>
    <d v="2012-12-16T00:00:00"/>
    <n v="4"/>
    <x v="1"/>
    <s v="LT-17110"/>
    <s v="Liz Thompson"/>
    <x v="0"/>
    <s v="United States"/>
    <x v="152"/>
    <s v="California"/>
    <x v="194"/>
    <x v="1"/>
    <s v="FUR-CH-10004675"/>
    <x v="0"/>
    <x v="1"/>
    <s v="Lifetime Advantage Folding Chairs, 4/Carton"/>
    <n v="348.92800000000005"/>
    <n v="2"/>
    <n v="0.2"/>
    <n v="34.89279999999998"/>
    <n v="697.65600000000006"/>
    <n v="662.7632000000001"/>
    <x v="661"/>
  </r>
  <r>
    <s v="CA-2012-115938"/>
    <n v="2012"/>
    <d v="2012-06-26T00:00:00"/>
    <d v="2012-06-30T00:00:00"/>
    <n v="4"/>
    <x v="1"/>
    <s v="SA-20830"/>
    <s v="Sue Ann Reed"/>
    <x v="0"/>
    <s v="United States"/>
    <x v="102"/>
    <s v="Virginia"/>
    <x v="195"/>
    <x v="0"/>
    <s v="OFF-BI-10001543"/>
    <x v="1"/>
    <x v="8"/>
    <s v="GBC VeloBinder Manual Binding System"/>
    <n v="143.96"/>
    <n v="4"/>
    <n v="0"/>
    <n v="69.100800000000007"/>
    <n v="575.84"/>
    <n v="506.73920000000004"/>
    <x v="232"/>
  </r>
  <r>
    <s v="CA-2012-115938"/>
    <n v="2012"/>
    <d v="2012-06-26T00:00:00"/>
    <d v="2012-06-30T00:00:00"/>
    <n v="4"/>
    <x v="1"/>
    <s v="SA-20830"/>
    <s v="Sue Ann Reed"/>
    <x v="0"/>
    <s v="United States"/>
    <x v="102"/>
    <s v="Virginia"/>
    <x v="195"/>
    <x v="0"/>
    <s v="OFF-ST-10001321"/>
    <x v="1"/>
    <x v="4"/>
    <s v="Decoflex Hanging Personal Folder File, Blue"/>
    <n v="15.42"/>
    <n v="1"/>
    <n v="0"/>
    <n v="4.1634000000000011"/>
    <n v="15.42"/>
    <n v="11.256599999999999"/>
    <x v="76"/>
  </r>
  <r>
    <s v="CA-2012-115938"/>
    <n v="2012"/>
    <d v="2012-06-26T00:00:00"/>
    <d v="2012-06-30T00:00:00"/>
    <n v="4"/>
    <x v="1"/>
    <s v="SA-20830"/>
    <s v="Sue Ann Reed"/>
    <x v="0"/>
    <s v="United States"/>
    <x v="102"/>
    <s v="Virginia"/>
    <x v="195"/>
    <x v="0"/>
    <s v="OFF-BI-10001132"/>
    <x v="1"/>
    <x v="8"/>
    <s v="Acco PRESSTEX Data Binder with Storage Hooks, Dark Blue, 9 1/2&quot; X 11&quot;"/>
    <n v="43.04"/>
    <n v="8"/>
    <n v="0"/>
    <n v="21.089600000000001"/>
    <n v="344.32"/>
    <n v="323.23039999999997"/>
    <x v="662"/>
  </r>
  <r>
    <s v="CA-2012-115938"/>
    <n v="2012"/>
    <d v="2012-06-26T00:00:00"/>
    <d v="2012-06-30T00:00:00"/>
    <n v="4"/>
    <x v="1"/>
    <s v="SA-20830"/>
    <s v="Sue Ann Reed"/>
    <x v="0"/>
    <s v="United States"/>
    <x v="102"/>
    <s v="Virginia"/>
    <x v="195"/>
    <x v="0"/>
    <s v="FUR-CH-10003199"/>
    <x v="0"/>
    <x v="1"/>
    <s v="Office Star - Contemporary Task Swivel Chair"/>
    <n v="332.94"/>
    <n v="3"/>
    <n v="0"/>
    <n v="79.905599999999993"/>
    <n v="998.81999999999994"/>
    <n v="918.91439999999989"/>
    <x v="440"/>
  </r>
  <r>
    <s v="CA-2013-105256"/>
    <n v="2013"/>
    <d v="2013-05-21T00:00:00"/>
    <d v="2013-05-21T00:00:00"/>
    <n v="0"/>
    <x v="3"/>
    <s v="JK-15730"/>
    <s v="Joe Kamberova"/>
    <x v="0"/>
    <s v="United States"/>
    <x v="153"/>
    <s v="North Carolina"/>
    <x v="196"/>
    <x v="0"/>
    <s v="TEC-PH-10001530"/>
    <x v="2"/>
    <x v="7"/>
    <s v="Cisco Unified IP Phone 7945G VoIP phone"/>
    <n v="1363.96"/>
    <n v="5"/>
    <n v="0.2"/>
    <n v="85.247500000000002"/>
    <n v="6819.6"/>
    <n v="6734.3525"/>
    <x v="663"/>
  </r>
  <r>
    <s v="CA-2011-156433"/>
    <n v="2011"/>
    <d v="2011-09-20T00:00:00"/>
    <d v="2011-09-26T00:00:00"/>
    <n v="6"/>
    <x v="1"/>
    <s v="ES-14020"/>
    <s v="Erica Smith"/>
    <x v="0"/>
    <s v="United States"/>
    <x v="8"/>
    <s v="California"/>
    <x v="94"/>
    <x v="1"/>
    <s v="OFF-LA-10001569"/>
    <x v="1"/>
    <x v="2"/>
    <s v="Avery 499"/>
    <n v="9.9600000000000009"/>
    <n v="2"/>
    <n v="0"/>
    <n v="4.5815999999999999"/>
    <n v="19.920000000000002"/>
    <n v="15.338400000000002"/>
    <x v="256"/>
  </r>
  <r>
    <s v="CA-2011-156433"/>
    <n v="2011"/>
    <d v="2011-09-20T00:00:00"/>
    <d v="2011-09-26T00:00:00"/>
    <n v="6"/>
    <x v="1"/>
    <s v="ES-14020"/>
    <s v="Erica Smith"/>
    <x v="0"/>
    <s v="United States"/>
    <x v="8"/>
    <s v="California"/>
    <x v="94"/>
    <x v="1"/>
    <s v="OFF-PA-10003724"/>
    <x v="1"/>
    <x v="10"/>
    <s v="Wirebound Message Book, 4 per Page"/>
    <n v="21.72"/>
    <n v="4"/>
    <n v="0"/>
    <n v="10.642799999999999"/>
    <n v="86.88"/>
    <n v="76.237200000000001"/>
    <x v="98"/>
  </r>
  <r>
    <s v="CA-2014-151428"/>
    <n v="2014"/>
    <d v="2014-09-22T00:00:00"/>
    <d v="2014-09-27T00:00:00"/>
    <n v="5"/>
    <x v="1"/>
    <s v="RH-19495"/>
    <s v="Rick Hansen"/>
    <x v="0"/>
    <s v="United States"/>
    <x v="30"/>
    <s v="Minnesota"/>
    <x v="38"/>
    <x v="2"/>
    <s v="OFF-BI-10000546"/>
    <x v="1"/>
    <x v="8"/>
    <s v="Avery Durable Binders"/>
    <n v="20.16"/>
    <n v="7"/>
    <n v="0"/>
    <n v="9.8783999999999992"/>
    <n v="141.12"/>
    <n v="131.24160000000001"/>
    <x v="428"/>
  </r>
  <r>
    <s v="CA-2012-124653"/>
    <n v="2012"/>
    <d v="2012-12-24T00:00:00"/>
    <d v="2012-12-26T00:00:00"/>
    <n v="2"/>
    <x v="2"/>
    <s v="DB-13120"/>
    <s v="David Bremer"/>
    <x v="1"/>
    <s v="United States"/>
    <x v="30"/>
    <s v="New York"/>
    <x v="144"/>
    <x v="3"/>
    <s v="OFF-PA-10000176"/>
    <x v="1"/>
    <x v="10"/>
    <s v="Xerox 1887"/>
    <n v="132.79"/>
    <n v="7"/>
    <n v="0"/>
    <n v="63.739199999999997"/>
    <n v="929.53"/>
    <n v="865.79079999999999"/>
    <x v="401"/>
  </r>
  <r>
    <s v="CA-2012-124653"/>
    <n v="2012"/>
    <d v="2012-12-24T00:00:00"/>
    <d v="2012-12-26T00:00:00"/>
    <n v="2"/>
    <x v="2"/>
    <s v="DB-13120"/>
    <s v="David Bremer"/>
    <x v="1"/>
    <s v="United States"/>
    <x v="30"/>
    <s v="New York"/>
    <x v="144"/>
    <x v="3"/>
    <s v="OFF-PA-10002365"/>
    <x v="1"/>
    <x v="10"/>
    <s v="Xerox 1967"/>
    <n v="12.96"/>
    <n v="2"/>
    <n v="0"/>
    <n v="6.2208000000000006"/>
    <n v="25.92"/>
    <n v="19.699200000000001"/>
    <x v="88"/>
  </r>
  <r>
    <s v="CA-2012-124653"/>
    <n v="2012"/>
    <d v="2012-12-24T00:00:00"/>
    <d v="2012-12-26T00:00:00"/>
    <n v="2"/>
    <x v="2"/>
    <s v="DB-13120"/>
    <s v="David Bremer"/>
    <x v="1"/>
    <s v="United States"/>
    <x v="30"/>
    <s v="New York"/>
    <x v="144"/>
    <x v="3"/>
    <s v="OFF-LA-10002271"/>
    <x v="1"/>
    <x v="2"/>
    <s v="Smead Alpha-Z Color-Coded Second Alphabetical Labels and Starter Set"/>
    <n v="21.560000000000002"/>
    <n v="7"/>
    <n v="0"/>
    <n v="10.348799999999999"/>
    <n v="150.92000000000002"/>
    <n v="140.5712"/>
    <x v="492"/>
  </r>
  <r>
    <s v="CA-2012-101910"/>
    <n v="2012"/>
    <d v="2012-11-27T00:00:00"/>
    <d v="2012-12-03T00:00:00"/>
    <n v="6"/>
    <x v="1"/>
    <s v="CD-11920"/>
    <s v="Carlos Daly"/>
    <x v="0"/>
    <s v="United States"/>
    <x v="154"/>
    <s v="California"/>
    <x v="197"/>
    <x v="1"/>
    <s v="FUR-CH-10002647"/>
    <x v="0"/>
    <x v="1"/>
    <s v="Situations Contoured Folding Chairs, 4/Set"/>
    <n v="283.92"/>
    <n v="5"/>
    <n v="0.2"/>
    <n v="17.745000000000019"/>
    <n v="1419.4"/>
    <n v="1401.655"/>
    <x v="664"/>
  </r>
  <r>
    <s v="CA-2014-105809"/>
    <n v="2014"/>
    <d v="2014-02-21T00:00:00"/>
    <d v="2014-02-24T00:00:00"/>
    <n v="3"/>
    <x v="2"/>
    <s v="HW-14935"/>
    <s v="Helen Wasserman"/>
    <x v="1"/>
    <s v="United States"/>
    <x v="70"/>
    <s v="California"/>
    <x v="188"/>
    <x v="1"/>
    <s v="FUR-FU-10004090"/>
    <x v="0"/>
    <x v="5"/>
    <s v="Executive Impressions 14&quot; Contract Wall Clock"/>
    <n v="22.23"/>
    <n v="1"/>
    <n v="0"/>
    <n v="7.3358999999999988"/>
    <n v="22.23"/>
    <n v="14.894100000000002"/>
    <x v="665"/>
  </r>
  <r>
    <s v="CA-2014-105809"/>
    <n v="2014"/>
    <d v="2014-02-21T00:00:00"/>
    <d v="2014-02-24T00:00:00"/>
    <n v="3"/>
    <x v="2"/>
    <s v="HW-14935"/>
    <s v="Helen Wasserman"/>
    <x v="1"/>
    <s v="United States"/>
    <x v="70"/>
    <s v="California"/>
    <x v="188"/>
    <x v="1"/>
    <s v="TEC-PH-10001580"/>
    <x v="2"/>
    <x v="7"/>
    <s v="Logitech Mobile Speakerphone P710e - speaker phone"/>
    <n v="215.96799999999999"/>
    <n v="2"/>
    <n v="0.2"/>
    <n v="18.897199999999991"/>
    <n v="431.73599999999999"/>
    <n v="412.83879999999999"/>
    <x v="666"/>
  </r>
  <r>
    <s v="CA-2013-136133"/>
    <n v="2013"/>
    <d v="2013-08-19T00:00:00"/>
    <d v="2013-08-24T00:00:00"/>
    <n v="5"/>
    <x v="0"/>
    <s v="HW-14935"/>
    <s v="Helen Wasserman"/>
    <x v="1"/>
    <s v="United States"/>
    <x v="20"/>
    <s v="New York"/>
    <x v="23"/>
    <x v="3"/>
    <s v="OFF-AP-10000576"/>
    <x v="1"/>
    <x v="9"/>
    <s v="Belkin 7 Outlet SurgeMaster II"/>
    <n v="355.32"/>
    <n v="9"/>
    <n v="0"/>
    <n v="99.48960000000001"/>
    <n v="3197.88"/>
    <n v="3098.3904000000002"/>
    <x v="667"/>
  </r>
  <r>
    <s v="CA-2013-115504"/>
    <n v="2013"/>
    <d v="2013-03-13T00:00:00"/>
    <d v="2013-03-18T00:00:00"/>
    <n v="5"/>
    <x v="1"/>
    <s v="MC-18130"/>
    <s v="Mike Caudle"/>
    <x v="1"/>
    <s v="United States"/>
    <x v="53"/>
    <s v="Louisiana"/>
    <x v="68"/>
    <x v="0"/>
    <s v="OFF-PA-10003953"/>
    <x v="1"/>
    <x v="10"/>
    <s v="Xerox 218"/>
    <n v="12.96"/>
    <n v="2"/>
    <n v="0"/>
    <n v="6.2208000000000006"/>
    <n v="25.92"/>
    <n v="19.699200000000001"/>
    <x v="88"/>
  </r>
  <r>
    <s v="CA-2014-135783"/>
    <n v="2014"/>
    <d v="2014-04-23T00:00:00"/>
    <d v="2014-04-25T00:00:00"/>
    <n v="2"/>
    <x v="2"/>
    <s v="GM-14440"/>
    <s v="Gary McGarr"/>
    <x v="0"/>
    <s v="United States"/>
    <x v="8"/>
    <s v="California"/>
    <x v="34"/>
    <x v="1"/>
    <s v="FUR-FU-10000794"/>
    <x v="0"/>
    <x v="5"/>
    <s v="Eldon Stackable Tray, Side-Load, Legal, Smoke"/>
    <n v="18.28"/>
    <n v="2"/>
    <n v="0"/>
    <n v="6.2151999999999994"/>
    <n v="36.56"/>
    <n v="30.344800000000003"/>
    <x v="668"/>
  </r>
  <r>
    <s v="CA-2011-134313"/>
    <n v="2011"/>
    <d v="2011-11-01T00:00:00"/>
    <d v="2011-11-07T00:00:00"/>
    <n v="6"/>
    <x v="1"/>
    <s v="RA-19915"/>
    <s v="Russell Applegate"/>
    <x v="0"/>
    <s v="United States"/>
    <x v="60"/>
    <s v="Colorado"/>
    <x v="76"/>
    <x v="1"/>
    <s v="OFF-AR-10001897"/>
    <x v="1"/>
    <x v="6"/>
    <s v="Model L Table or Wall-Mount Pencil Sharpener"/>
    <n v="43.176000000000002"/>
    <n v="3"/>
    <n v="0.2"/>
    <n v="4.3176000000000005"/>
    <n v="129.32800000000003"/>
    <n v="125.01040000000003"/>
    <x v="669"/>
  </r>
  <r>
    <s v="CA-2011-134313"/>
    <n v="2011"/>
    <d v="2011-11-01T00:00:00"/>
    <d v="2011-11-07T00:00:00"/>
    <n v="6"/>
    <x v="1"/>
    <s v="RA-19915"/>
    <s v="Russell Applegate"/>
    <x v="0"/>
    <s v="United States"/>
    <x v="60"/>
    <s v="Colorado"/>
    <x v="76"/>
    <x v="1"/>
    <s v="TEC-PH-10001795"/>
    <x v="2"/>
    <x v="7"/>
    <s v="ClearOne CHATAttach 160 - speaker phone"/>
    <n v="1983.9680000000001"/>
    <n v="4"/>
    <n v="0.2"/>
    <n v="247.99599999999981"/>
    <n v="7935.6720000000005"/>
    <n v="7687.6760000000004"/>
    <x v="670"/>
  </r>
  <r>
    <s v="CA-2012-140921"/>
    <n v="2012"/>
    <d v="2012-02-03T00:00:00"/>
    <d v="2012-02-05T00:00:00"/>
    <n v="2"/>
    <x v="2"/>
    <s v="AA-10375"/>
    <s v="Allen Armold"/>
    <x v="0"/>
    <s v="United States"/>
    <x v="155"/>
    <s v="Nebraska"/>
    <x v="198"/>
    <x v="2"/>
    <s v="FUR-FU-10003347"/>
    <x v="0"/>
    <x v="5"/>
    <s v="Coloredge Poster Frame"/>
    <n v="28.4"/>
    <n v="2"/>
    <n v="0"/>
    <n v="11.076000000000001"/>
    <n v="56.8"/>
    <n v="45.723999999999997"/>
    <x v="386"/>
  </r>
  <r>
    <s v="CA-2012-140921"/>
    <n v="2012"/>
    <d v="2012-02-03T00:00:00"/>
    <d v="2012-02-05T00:00:00"/>
    <n v="2"/>
    <x v="2"/>
    <s v="AA-10375"/>
    <s v="Allen Armold"/>
    <x v="0"/>
    <s v="United States"/>
    <x v="155"/>
    <s v="Nebraska"/>
    <x v="198"/>
    <x v="2"/>
    <s v="TEC-AC-10004901"/>
    <x v="2"/>
    <x v="11"/>
    <s v="Kensington SlimBlade Notebook Wireless Mouse with Nano Receiver "/>
    <n v="149.97"/>
    <n v="3"/>
    <n v="0"/>
    <n v="50.989800000000002"/>
    <n v="449.90999999999997"/>
    <n v="398.92019999999997"/>
    <x v="241"/>
  </r>
  <r>
    <s v="CA-2011-151995"/>
    <n v="2011"/>
    <d v="2011-10-13T00:00:00"/>
    <d v="2011-10-15T00:00:00"/>
    <n v="2"/>
    <x v="2"/>
    <s v="ZC-21910"/>
    <s v="Zuschuss Carroll"/>
    <x v="0"/>
    <s v="United States"/>
    <x v="156"/>
    <s v="Washington"/>
    <x v="199"/>
    <x v="1"/>
    <s v="OFF-AR-10003190"/>
    <x v="1"/>
    <x v="6"/>
    <s v="Newell 32"/>
    <n v="11.52"/>
    <n v="4"/>
    <n v="0"/>
    <n v="3.2256"/>
    <n v="46.08"/>
    <n v="42.854399999999998"/>
    <x v="671"/>
  </r>
  <r>
    <s v="CA-2011-151995"/>
    <n v="2011"/>
    <d v="2011-10-13T00:00:00"/>
    <d v="2011-10-15T00:00:00"/>
    <n v="2"/>
    <x v="2"/>
    <s v="ZC-21910"/>
    <s v="Zuschuss Carroll"/>
    <x v="0"/>
    <s v="United States"/>
    <x v="156"/>
    <s v="Washington"/>
    <x v="199"/>
    <x v="1"/>
    <s v="FUR-TA-10002903"/>
    <x v="0"/>
    <x v="3"/>
    <s v="Bevis Round Bullnose 29&quot; High Table Top"/>
    <n v="1298.55"/>
    <n v="5"/>
    <n v="0"/>
    <n v="311.65199999999999"/>
    <n v="6492.75"/>
    <n v="6181.098"/>
    <x v="672"/>
  </r>
  <r>
    <s v="CA-2011-151995"/>
    <n v="2011"/>
    <d v="2011-10-13T00:00:00"/>
    <d v="2011-10-15T00:00:00"/>
    <n v="2"/>
    <x v="2"/>
    <s v="ZC-21910"/>
    <s v="Zuschuss Carroll"/>
    <x v="0"/>
    <s v="United States"/>
    <x v="156"/>
    <s v="Washington"/>
    <x v="199"/>
    <x v="1"/>
    <s v="OFF-AP-10000240"/>
    <x v="1"/>
    <x v="9"/>
    <s v="Belkin F9G930V10-GRY 9 Outlet Surge"/>
    <n v="213.92"/>
    <n v="4"/>
    <n v="0"/>
    <n v="62.036799999999971"/>
    <n v="855.68"/>
    <n v="793.64319999999998"/>
    <x v="252"/>
  </r>
  <r>
    <s v="CA-2011-151995"/>
    <n v="2011"/>
    <d v="2011-10-13T00:00:00"/>
    <d v="2011-10-15T00:00:00"/>
    <n v="2"/>
    <x v="2"/>
    <s v="ZC-21910"/>
    <s v="Zuschuss Carroll"/>
    <x v="0"/>
    <s v="United States"/>
    <x v="156"/>
    <s v="Washington"/>
    <x v="199"/>
    <x v="1"/>
    <s v="TEC-AC-10001101"/>
    <x v="2"/>
    <x v="11"/>
    <s v="Sony 16GB Class 10 Micro SDHC R40 Memory Card"/>
    <n v="25.78"/>
    <n v="2"/>
    <n v="0"/>
    <n v="2.5779999999999994"/>
    <n v="51.56"/>
    <n v="48.981999999999999"/>
    <x v="118"/>
  </r>
  <r>
    <s v="CA-2014-143686"/>
    <n v="2014"/>
    <d v="2014-05-15T00:00:00"/>
    <d v="2014-05-15T00:00:00"/>
    <n v="0"/>
    <x v="3"/>
    <s v="PJ-19015"/>
    <s v="Pauline Johnson"/>
    <x v="0"/>
    <s v="United States"/>
    <x v="157"/>
    <s v="California"/>
    <x v="200"/>
    <x v="1"/>
    <s v="FUR-FU-10000794"/>
    <x v="0"/>
    <x v="5"/>
    <s v="Eldon Stackable Tray, Side-Load, Legal, Smoke"/>
    <n v="18.28"/>
    <n v="2"/>
    <n v="0"/>
    <n v="6.2151999999999994"/>
    <n v="36.56"/>
    <n v="30.344800000000003"/>
    <x v="668"/>
  </r>
  <r>
    <s v="CA-2014-143686"/>
    <n v="2014"/>
    <d v="2014-05-15T00:00:00"/>
    <d v="2014-05-15T00:00:00"/>
    <n v="0"/>
    <x v="3"/>
    <s v="PJ-19015"/>
    <s v="Pauline Johnson"/>
    <x v="0"/>
    <s v="United States"/>
    <x v="157"/>
    <s v="California"/>
    <x v="200"/>
    <x v="1"/>
    <s v="TEC-AC-10001838"/>
    <x v="2"/>
    <x v="11"/>
    <s v="Razer Tiamat Over Ear 7.1 Surround Sound PC Gaming Headset"/>
    <n v="1399.93"/>
    <n v="7"/>
    <n v="0"/>
    <n v="601.96990000000005"/>
    <n v="9799.51"/>
    <n v="9197.5401000000002"/>
    <x v="673"/>
  </r>
  <r>
    <s v="CA-2012-106565"/>
    <n v="2012"/>
    <d v="2012-03-20T00:00:00"/>
    <d v="2012-03-23T00:00:00"/>
    <n v="3"/>
    <x v="2"/>
    <s v="BW-11110"/>
    <s v="Bart Watters"/>
    <x v="1"/>
    <s v="United States"/>
    <x v="158"/>
    <s v="Wisconsin"/>
    <x v="201"/>
    <x v="2"/>
    <s v="OFF-PA-10000061"/>
    <x v="1"/>
    <x v="10"/>
    <s v="Xerox 205"/>
    <n v="51.84"/>
    <n v="8"/>
    <n v="0"/>
    <n v="24.883200000000002"/>
    <n v="414.72"/>
    <n v="389.83680000000004"/>
    <x v="179"/>
  </r>
  <r>
    <s v="CA-2013-149370"/>
    <n v="2013"/>
    <d v="2013-09-16T00:00:00"/>
    <d v="2013-09-20T00:00:00"/>
    <n v="4"/>
    <x v="1"/>
    <s v="DB-13210"/>
    <s v="Dean Braden"/>
    <x v="0"/>
    <s v="United States"/>
    <x v="10"/>
    <s v="Pennsylvania"/>
    <x v="11"/>
    <x v="3"/>
    <s v="OFF-PA-10003651"/>
    <x v="1"/>
    <x v="10"/>
    <s v="Xerox 1968"/>
    <n v="5.3440000000000003"/>
    <n v="1"/>
    <n v="0.2"/>
    <n v="1.8703999999999998"/>
    <n v="5.1440000000000001"/>
    <n v="3.2736000000000001"/>
    <x v="674"/>
  </r>
  <r>
    <s v="CA-2011-140858"/>
    <n v="2011"/>
    <d v="2011-06-28T00:00:00"/>
    <d v="2011-07-02T00:00:00"/>
    <n v="4"/>
    <x v="1"/>
    <s v="CA-12775"/>
    <s v="Cynthia Arntzen"/>
    <x v="0"/>
    <s v="United States"/>
    <x v="10"/>
    <s v="Pennsylvania"/>
    <x v="11"/>
    <x v="3"/>
    <s v="OFF-PA-10000304"/>
    <x v="1"/>
    <x v="10"/>
    <s v="Xerox 1995"/>
    <n v="41.472000000000008"/>
    <n v="8"/>
    <n v="0.2"/>
    <n v="14.5152"/>
    <n v="331.57600000000008"/>
    <n v="317.06080000000009"/>
    <x v="675"/>
  </r>
  <r>
    <s v="CA-2011-140858"/>
    <n v="2011"/>
    <d v="2011-06-28T00:00:00"/>
    <d v="2011-07-02T00:00:00"/>
    <n v="4"/>
    <x v="1"/>
    <s v="CA-12775"/>
    <s v="Cynthia Arntzen"/>
    <x v="0"/>
    <s v="United States"/>
    <x v="10"/>
    <s v="Pennsylvania"/>
    <x v="11"/>
    <x v="3"/>
    <s v="OFF-BI-10003094"/>
    <x v="1"/>
    <x v="8"/>
    <s v="Self-Adhesive Ring Binder Labels"/>
    <n v="3.168000000000001"/>
    <n v="3"/>
    <n v="0.7"/>
    <n v="2.4287999999999998"/>
    <n v="8.8040000000000038"/>
    <n v="6.375200000000004"/>
    <x v="676"/>
  </r>
  <r>
    <s v="CA-2011-140858"/>
    <n v="2011"/>
    <d v="2011-06-28T00:00:00"/>
    <d v="2011-07-02T00:00:00"/>
    <n v="4"/>
    <x v="1"/>
    <s v="CA-12775"/>
    <s v="Cynthia Arntzen"/>
    <x v="0"/>
    <s v="United States"/>
    <x v="10"/>
    <s v="Pennsylvania"/>
    <x v="11"/>
    <x v="3"/>
    <s v="FUR-CH-10001394"/>
    <x v="0"/>
    <x v="1"/>
    <s v="Global Leather Executive Chair"/>
    <n v="1228.4649999999999"/>
    <n v="5"/>
    <n v="0.3"/>
    <n v="0"/>
    <n v="6142.0249999999996"/>
    <n v="6142.0249999999996"/>
    <x v="221"/>
  </r>
  <r>
    <s v="CA-2011-140858"/>
    <n v="2011"/>
    <d v="2011-06-28T00:00:00"/>
    <d v="2011-07-02T00:00:00"/>
    <n v="4"/>
    <x v="1"/>
    <s v="CA-12775"/>
    <s v="Cynthia Arntzen"/>
    <x v="0"/>
    <s v="United States"/>
    <x v="10"/>
    <s v="Pennsylvania"/>
    <x v="11"/>
    <x v="3"/>
    <s v="OFF-BI-10004230"/>
    <x v="1"/>
    <x v="8"/>
    <s v="GBC Recycled Grain Textured Covers"/>
    <n v="31.086000000000006"/>
    <n v="3"/>
    <n v="0.7"/>
    <n v="22.796399999999991"/>
    <n v="92.558000000000007"/>
    <n v="69.761600000000016"/>
    <x v="677"/>
  </r>
  <r>
    <s v="CA-2011-140858"/>
    <n v="2011"/>
    <d v="2011-06-28T00:00:00"/>
    <d v="2011-07-02T00:00:00"/>
    <n v="4"/>
    <x v="1"/>
    <s v="CA-12775"/>
    <s v="Cynthia Arntzen"/>
    <x v="0"/>
    <s v="United States"/>
    <x v="10"/>
    <s v="Pennsylvania"/>
    <x v="11"/>
    <x v="3"/>
    <s v="OFF-PA-10003395"/>
    <x v="1"/>
    <x v="10"/>
    <s v="Xerox 1941"/>
    <n v="335.52"/>
    <n v="4"/>
    <n v="0.2"/>
    <n v="117.43199999999999"/>
    <n v="1341.8799999999999"/>
    <n v="1224.4479999999999"/>
    <x v="678"/>
  </r>
  <r>
    <s v="CA-2014-101434"/>
    <n v="2014"/>
    <d v="2014-06-21T00:00:00"/>
    <d v="2014-06-28T00:00:00"/>
    <n v="7"/>
    <x v="1"/>
    <s v="TR-21325"/>
    <s v="Toby Ritter"/>
    <x v="0"/>
    <s v="United States"/>
    <x v="78"/>
    <s v="New Jersey"/>
    <x v="98"/>
    <x v="3"/>
    <s v="TEC-AC-10002402"/>
    <x v="2"/>
    <x v="11"/>
    <s v="Razer Kraken PRO Over Ear PC and Music Headset"/>
    <n v="239.96999999999997"/>
    <n v="3"/>
    <n v="0"/>
    <n v="71.990999999999985"/>
    <n v="719.90999999999985"/>
    <n v="647.91899999999987"/>
    <x v="466"/>
  </r>
  <r>
    <s v="CA-2014-101434"/>
    <n v="2014"/>
    <d v="2014-06-21T00:00:00"/>
    <d v="2014-06-28T00:00:00"/>
    <n v="7"/>
    <x v="1"/>
    <s v="TR-21325"/>
    <s v="Toby Ritter"/>
    <x v="0"/>
    <s v="United States"/>
    <x v="78"/>
    <s v="New Jersey"/>
    <x v="98"/>
    <x v="3"/>
    <s v="OFF-LA-10003223"/>
    <x v="1"/>
    <x v="2"/>
    <s v="Avery 508"/>
    <n v="9.82"/>
    <n v="2"/>
    <n v="0"/>
    <n v="4.8117999999999999"/>
    <n v="19.64"/>
    <n v="14.828200000000001"/>
    <x v="131"/>
  </r>
  <r>
    <s v="US-2011-102071"/>
    <n v="2011"/>
    <d v="2011-05-09T00:00:00"/>
    <d v="2011-05-15T00:00:00"/>
    <n v="6"/>
    <x v="1"/>
    <s v="PG-18820"/>
    <s v="Patrick Gardner"/>
    <x v="0"/>
    <s v="United States"/>
    <x v="8"/>
    <s v="California"/>
    <x v="94"/>
    <x v="1"/>
    <s v="TEC-AC-10003441"/>
    <x v="2"/>
    <x v="11"/>
    <s v="Kingston Digital DataTraveler 32GB USB 2.0"/>
    <n v="67.8"/>
    <n v="4"/>
    <n v="0"/>
    <n v="4.0679999999999978"/>
    <n v="271.2"/>
    <n v="267.13200000000001"/>
    <x v="679"/>
  </r>
  <r>
    <s v="US-2011-102071"/>
    <n v="2011"/>
    <d v="2011-05-09T00:00:00"/>
    <d v="2011-05-15T00:00:00"/>
    <n v="6"/>
    <x v="1"/>
    <s v="PG-18820"/>
    <s v="Patrick Gardner"/>
    <x v="0"/>
    <s v="United States"/>
    <x v="8"/>
    <s v="California"/>
    <x v="94"/>
    <x v="1"/>
    <s v="TEC-AC-10000109"/>
    <x v="2"/>
    <x v="11"/>
    <s v="Sony Micro Vault Click 16 GB USB 2.0 Flash Drive"/>
    <n v="167.97"/>
    <n v="3"/>
    <n v="0"/>
    <n v="40.31280000000001"/>
    <n v="503.90999999999997"/>
    <n v="463.59719999999993"/>
    <x v="680"/>
  </r>
  <r>
    <s v="CA-2014-126956"/>
    <n v="2014"/>
    <d v="2014-08-22T00:00:00"/>
    <d v="2014-08-29T00:00:00"/>
    <n v="7"/>
    <x v="1"/>
    <s v="GT-14710"/>
    <s v="Greg Tran"/>
    <x v="0"/>
    <s v="United States"/>
    <x v="69"/>
    <s v="Minnesota"/>
    <x v="87"/>
    <x v="2"/>
    <s v="OFF-FA-10002280"/>
    <x v="1"/>
    <x v="13"/>
    <s v="Advantus Plastic Paper Clips"/>
    <n v="35"/>
    <n v="7"/>
    <n v="0"/>
    <n v="16.8"/>
    <n v="245"/>
    <n v="228.2"/>
    <x v="401"/>
  </r>
  <r>
    <s v="CA-2014-126956"/>
    <n v="2014"/>
    <d v="2014-08-22T00:00:00"/>
    <d v="2014-08-29T00:00:00"/>
    <n v="7"/>
    <x v="1"/>
    <s v="GT-14710"/>
    <s v="Greg Tran"/>
    <x v="0"/>
    <s v="United States"/>
    <x v="69"/>
    <s v="Minnesota"/>
    <x v="87"/>
    <x v="2"/>
    <s v="OFF-SU-10000381"/>
    <x v="1"/>
    <x v="14"/>
    <s v="Acme Forged Steel Scissors with Black Enamel Handles"/>
    <n v="37.24"/>
    <n v="4"/>
    <n v="0"/>
    <n v="10.799599999999998"/>
    <n v="148.96"/>
    <n v="138.16040000000001"/>
    <x v="681"/>
  </r>
  <r>
    <s v="CA-2014-126956"/>
    <n v="2014"/>
    <d v="2014-08-22T00:00:00"/>
    <d v="2014-08-29T00:00:00"/>
    <n v="7"/>
    <x v="1"/>
    <s v="GT-14710"/>
    <s v="Greg Tran"/>
    <x v="0"/>
    <s v="United States"/>
    <x v="69"/>
    <s v="Minnesota"/>
    <x v="87"/>
    <x v="2"/>
    <s v="OFF-EN-10004459"/>
    <x v="1"/>
    <x v="12"/>
    <s v="Security-Tint Envelopes"/>
    <n v="15.28"/>
    <n v="2"/>
    <n v="0"/>
    <n v="7.4871999999999996"/>
    <n v="30.56"/>
    <n v="23.072800000000001"/>
    <x v="131"/>
  </r>
  <r>
    <s v="CA-2014-129462"/>
    <n v="2014"/>
    <d v="2014-06-17T00:00:00"/>
    <d v="2014-06-22T00:00:00"/>
    <n v="5"/>
    <x v="0"/>
    <s v="JE-15745"/>
    <s v="Joel Eaton"/>
    <x v="0"/>
    <s v="United States"/>
    <x v="159"/>
    <s v="Kentucky"/>
    <x v="202"/>
    <x v="0"/>
    <s v="FUR-CH-10000665"/>
    <x v="0"/>
    <x v="1"/>
    <s v="Global Airflow Leather Mesh Back Chair, Black"/>
    <n v="301.95999999999998"/>
    <n v="2"/>
    <n v="0"/>
    <n v="90.587999999999965"/>
    <n v="603.91999999999996"/>
    <n v="513.33199999999999"/>
    <x v="496"/>
  </r>
  <r>
    <s v="CA-2014-129462"/>
    <n v="2014"/>
    <d v="2014-06-17T00:00:00"/>
    <d v="2014-06-22T00:00:00"/>
    <n v="5"/>
    <x v="0"/>
    <s v="JE-15745"/>
    <s v="Joel Eaton"/>
    <x v="0"/>
    <s v="United States"/>
    <x v="159"/>
    <s v="Kentucky"/>
    <x v="202"/>
    <x v="0"/>
    <s v="OFF-AP-10003884"/>
    <x v="1"/>
    <x v="9"/>
    <s v="Fellowes Smart Surge Ten-Outlet Protector, Platinum"/>
    <n v="180.66"/>
    <n v="3"/>
    <n v="0"/>
    <n v="50.584800000000008"/>
    <n v="541.98"/>
    <n v="491.39519999999999"/>
    <x v="682"/>
  </r>
  <r>
    <s v="CA-2014-129462"/>
    <n v="2014"/>
    <d v="2014-06-17T00:00:00"/>
    <d v="2014-06-22T00:00:00"/>
    <n v="5"/>
    <x v="0"/>
    <s v="JE-15745"/>
    <s v="Joel Eaton"/>
    <x v="0"/>
    <s v="United States"/>
    <x v="159"/>
    <s v="Kentucky"/>
    <x v="202"/>
    <x v="0"/>
    <s v="TEC-PH-10001557"/>
    <x v="2"/>
    <x v="7"/>
    <s v="Pyle PMP37LED"/>
    <n v="191.98"/>
    <n v="2"/>
    <n v="0"/>
    <n v="51.834599999999995"/>
    <n v="383.96"/>
    <n v="332.12540000000001"/>
    <x v="553"/>
  </r>
  <r>
    <s v="CA-2014-129462"/>
    <n v="2014"/>
    <d v="2014-06-17T00:00:00"/>
    <d v="2014-06-22T00:00:00"/>
    <n v="5"/>
    <x v="0"/>
    <s v="JE-15745"/>
    <s v="Joel Eaton"/>
    <x v="0"/>
    <s v="United States"/>
    <x v="159"/>
    <s v="Kentucky"/>
    <x v="202"/>
    <x v="0"/>
    <s v="TEC-PH-10002085"/>
    <x v="2"/>
    <x v="7"/>
    <s v="Clarity 53712"/>
    <n v="65.989999999999995"/>
    <n v="1"/>
    <n v="0"/>
    <n v="17.157400000000003"/>
    <n v="65.989999999999995"/>
    <n v="48.832599999999992"/>
    <x v="683"/>
  </r>
  <r>
    <s v="CA-2013-165316"/>
    <n v="2013"/>
    <d v="2013-07-24T00:00:00"/>
    <d v="2013-07-28T00:00:00"/>
    <n v="4"/>
    <x v="1"/>
    <s v="JB-15400"/>
    <s v="Jennifer Braxton"/>
    <x v="1"/>
    <s v="United States"/>
    <x v="67"/>
    <s v="Florida"/>
    <x v="85"/>
    <x v="0"/>
    <s v="OFF-AR-10002956"/>
    <x v="1"/>
    <x v="6"/>
    <s v="Boston 16801 Nautilus Battery Pencil Sharpener"/>
    <n v="35.216000000000001"/>
    <n v="2"/>
    <n v="0.2"/>
    <n v="2.6411999999999995"/>
    <n v="70.231999999999999"/>
    <n v="67.590800000000002"/>
    <x v="684"/>
  </r>
  <r>
    <s v="CA-2013-165316"/>
    <n v="2013"/>
    <d v="2013-07-24T00:00:00"/>
    <d v="2013-07-28T00:00:00"/>
    <n v="4"/>
    <x v="1"/>
    <s v="JB-15400"/>
    <s v="Jennifer Braxton"/>
    <x v="1"/>
    <s v="United States"/>
    <x v="67"/>
    <s v="Florida"/>
    <x v="85"/>
    <x v="0"/>
    <s v="OFF-AP-10003266"/>
    <x v="1"/>
    <x v="9"/>
    <s v="Holmes Replacement Filter for HEPA Air Cleaner, Large Room"/>
    <n v="23.696000000000002"/>
    <n v="2"/>
    <n v="0.2"/>
    <n v="6.5164"/>
    <n v="47.192"/>
    <n v="40.675600000000003"/>
    <x v="685"/>
  </r>
  <r>
    <s v="CA-2013-165316"/>
    <n v="2013"/>
    <d v="2013-07-24T00:00:00"/>
    <d v="2013-07-28T00:00:00"/>
    <n v="4"/>
    <x v="1"/>
    <s v="JB-15400"/>
    <s v="Jennifer Braxton"/>
    <x v="1"/>
    <s v="United States"/>
    <x v="67"/>
    <s v="Florida"/>
    <x v="85"/>
    <x v="0"/>
    <s v="TEC-MA-10004002"/>
    <x v="2"/>
    <x v="15"/>
    <s v="Zebra GX420t Direct Thermal/Thermal Transfer Printer"/>
    <n v="265.47500000000002"/>
    <n v="1"/>
    <n v="0.5"/>
    <n v="111.49950000000007"/>
    <n v="264.97500000000002"/>
    <n v="153.47549999999995"/>
    <x v="686"/>
  </r>
  <r>
    <s v="US-2011-115987"/>
    <n v="2011"/>
    <d v="2011-09-08T00:00:00"/>
    <d v="2011-09-13T00:00:00"/>
    <n v="5"/>
    <x v="0"/>
    <s v="LH-17020"/>
    <s v="Lisa Hazard"/>
    <x v="0"/>
    <s v="United States"/>
    <x v="139"/>
    <s v="Texas"/>
    <x v="178"/>
    <x v="2"/>
    <s v="OFF-BI-10001071"/>
    <x v="1"/>
    <x v="8"/>
    <s v="GBC ProClick Punch Binding System"/>
    <n v="51.183999999999983"/>
    <n v="4"/>
    <n v="0.8"/>
    <n v="79.335199999999986"/>
    <n v="203.93599999999992"/>
    <n v="124.60079999999994"/>
    <x v="687"/>
  </r>
  <r>
    <s v="US-2014-156083"/>
    <n v="2014"/>
    <d v="2014-11-05T00:00:00"/>
    <d v="2014-11-12T00:00:00"/>
    <n v="7"/>
    <x v="1"/>
    <s v="JL-15175"/>
    <s v="James Lanier"/>
    <x v="2"/>
    <s v="United States"/>
    <x v="29"/>
    <s v="Tennessee"/>
    <x v="84"/>
    <x v="0"/>
    <s v="OFF-PA-10001560"/>
    <x v="1"/>
    <x v="10"/>
    <s v="Adams Telephone Message Books, 5 1/4” x 11”"/>
    <n v="9.6640000000000015"/>
    <n v="2"/>
    <n v="0.2"/>
    <n v="3.2615999999999996"/>
    <n v="19.128000000000004"/>
    <n v="15.866400000000004"/>
    <x v="688"/>
  </r>
  <r>
    <s v="US-2013-137547"/>
    <n v="2013"/>
    <d v="2013-03-08T00:00:00"/>
    <d v="2013-03-13T00:00:00"/>
    <n v="5"/>
    <x v="1"/>
    <s v="EB-13705"/>
    <s v="Ed Braxton"/>
    <x v="1"/>
    <s v="United States"/>
    <x v="5"/>
    <s v="Texas"/>
    <x v="6"/>
    <x v="2"/>
    <s v="TEC-PH-10002365"/>
    <x v="2"/>
    <x v="7"/>
    <s v="Belkin Grip Candy Sheer Case / Cover for iPhone 5 and 5S"/>
    <n v="21.071999999999999"/>
    <n v="3"/>
    <n v="0.2"/>
    <n v="1.5804"/>
    <n v="63.015999999999991"/>
    <n v="61.435599999999994"/>
    <x v="689"/>
  </r>
  <r>
    <s v="CA-2012-100454"/>
    <n v="2012"/>
    <d v="2012-11-20T00:00:00"/>
    <d v="2012-11-25T00:00:00"/>
    <n v="5"/>
    <x v="1"/>
    <s v="BM-11650"/>
    <s v="Brian Moss"/>
    <x v="1"/>
    <s v="United States"/>
    <x v="20"/>
    <s v="New York"/>
    <x v="45"/>
    <x v="3"/>
    <s v="OFF-AR-10004648"/>
    <x v="1"/>
    <x v="6"/>
    <s v="Boston 19500 Mighty Mite Electric Pencil Sharpener"/>
    <n v="60.449999999999996"/>
    <n v="3"/>
    <n v="0"/>
    <n v="16.3215"/>
    <n v="181.35"/>
    <n v="165.02850000000001"/>
    <x v="136"/>
  </r>
  <r>
    <s v="CA-2012-100454"/>
    <n v="2012"/>
    <d v="2012-11-20T00:00:00"/>
    <d v="2012-11-25T00:00:00"/>
    <n v="5"/>
    <x v="1"/>
    <s v="BM-11650"/>
    <s v="Brian Moss"/>
    <x v="1"/>
    <s v="United States"/>
    <x v="20"/>
    <s v="New York"/>
    <x v="45"/>
    <x v="3"/>
    <s v="OFF-AR-10002578"/>
    <x v="1"/>
    <x v="6"/>
    <s v="Newell 335"/>
    <n v="11.52"/>
    <n v="4"/>
    <n v="0"/>
    <n v="3.3407999999999998"/>
    <n v="46.08"/>
    <n v="42.739199999999997"/>
    <x v="690"/>
  </r>
  <r>
    <s v="CA-2012-100454"/>
    <n v="2012"/>
    <d v="2012-11-20T00:00:00"/>
    <d v="2012-11-25T00:00:00"/>
    <n v="5"/>
    <x v="1"/>
    <s v="BM-11650"/>
    <s v="Brian Moss"/>
    <x v="1"/>
    <s v="United States"/>
    <x v="20"/>
    <s v="New York"/>
    <x v="45"/>
    <x v="3"/>
    <s v="FUR-BO-10001519"/>
    <x v="0"/>
    <x v="0"/>
    <s v="O'Sullivan 3-Shelf Heavy-Duty Bookcases"/>
    <n v="186.048"/>
    <n v="4"/>
    <n v="0.2"/>
    <n v="9.3024000000000058"/>
    <n v="743.99199999999996"/>
    <n v="734.68959999999993"/>
    <x v="691"/>
  </r>
  <r>
    <s v="CA-2013-161669"/>
    <n v="2013"/>
    <d v="2013-11-08T00:00:00"/>
    <d v="2013-11-10T00:00:00"/>
    <n v="2"/>
    <x v="2"/>
    <s v="EM-14095"/>
    <s v="Eudokia Martin"/>
    <x v="1"/>
    <s v="United States"/>
    <x v="1"/>
    <s v="California"/>
    <x v="1"/>
    <x v="1"/>
    <s v="OFF-BI-10001294"/>
    <x v="1"/>
    <x v="8"/>
    <s v="Fellowes Binding Cases"/>
    <n v="37.44"/>
    <n v="4"/>
    <n v="0.2"/>
    <n v="11.699999999999996"/>
    <n v="149.56"/>
    <n v="137.86000000000001"/>
    <x v="692"/>
  </r>
  <r>
    <s v="CA-2013-161669"/>
    <n v="2013"/>
    <d v="2013-11-08T00:00:00"/>
    <d v="2013-11-10T00:00:00"/>
    <n v="2"/>
    <x v="2"/>
    <s v="EM-14095"/>
    <s v="Eudokia Martin"/>
    <x v="1"/>
    <s v="United States"/>
    <x v="1"/>
    <s v="California"/>
    <x v="1"/>
    <x v="1"/>
    <s v="OFF-BI-10001636"/>
    <x v="1"/>
    <x v="8"/>
    <s v="Ibico Plastic and Wire Spiral Binding Combs"/>
    <n v="26.975999999999999"/>
    <n v="4"/>
    <n v="0.2"/>
    <n v="8.767199999999999"/>
    <n v="107.70399999999999"/>
    <n v="98.936799999999991"/>
    <x v="693"/>
  </r>
  <r>
    <s v="CA-2013-161669"/>
    <n v="2013"/>
    <d v="2013-11-08T00:00:00"/>
    <d v="2013-11-10T00:00:00"/>
    <n v="2"/>
    <x v="2"/>
    <s v="EM-14095"/>
    <s v="Eudokia Martin"/>
    <x v="1"/>
    <s v="United States"/>
    <x v="1"/>
    <s v="California"/>
    <x v="1"/>
    <x v="1"/>
    <s v="OFF-SU-10002503"/>
    <x v="1"/>
    <x v="14"/>
    <s v="Acme Preferred Stainless Steel Scissors"/>
    <n v="11.36"/>
    <n v="2"/>
    <n v="0"/>
    <n v="3.2943999999999996"/>
    <n v="22.72"/>
    <n v="19.425599999999999"/>
    <x v="694"/>
  </r>
  <r>
    <s v="CA-2013-161669"/>
    <n v="2013"/>
    <d v="2013-11-08T00:00:00"/>
    <d v="2013-11-10T00:00:00"/>
    <n v="2"/>
    <x v="2"/>
    <s v="EM-14095"/>
    <s v="Eudokia Martin"/>
    <x v="1"/>
    <s v="United States"/>
    <x v="1"/>
    <s v="California"/>
    <x v="1"/>
    <x v="1"/>
    <s v="OFF-LA-10004093"/>
    <x v="1"/>
    <x v="2"/>
    <s v="Avery 486"/>
    <n v="14.62"/>
    <n v="2"/>
    <n v="0"/>
    <n v="6.8713999999999995"/>
    <n v="29.24"/>
    <n v="22.368600000000001"/>
    <x v="2"/>
  </r>
  <r>
    <s v="CA-2012-114300"/>
    <n v="2012"/>
    <d v="2012-10-13T00:00:00"/>
    <d v="2012-10-17T00:00:00"/>
    <n v="4"/>
    <x v="1"/>
    <s v="AF-10885"/>
    <s v="Art Foster"/>
    <x v="0"/>
    <s v="United States"/>
    <x v="103"/>
    <s v="Kentucky"/>
    <x v="175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n v="586.04"/>
    <n v="562.59839999999997"/>
    <x v="336"/>
  </r>
  <r>
    <s v="CA-2012-114300"/>
    <n v="2012"/>
    <d v="2012-10-13T00:00:00"/>
    <d v="2012-10-17T00:00:00"/>
    <n v="4"/>
    <x v="1"/>
    <s v="AF-10885"/>
    <s v="Art Foster"/>
    <x v="0"/>
    <s v="United States"/>
    <x v="103"/>
    <s v="Kentucky"/>
    <x v="175"/>
    <x v="0"/>
    <s v="FUR-CH-10001891"/>
    <x v="0"/>
    <x v="1"/>
    <s v="Global Deluxe Office Fabric Chairs"/>
    <n v="287.94"/>
    <n v="3"/>
    <n v="0"/>
    <n v="77.743800000000022"/>
    <n v="863.81999999999994"/>
    <n v="786.07619999999997"/>
    <x v="695"/>
  </r>
  <r>
    <s v="CA-2014-107503"/>
    <n v="2014"/>
    <d v="2014-01-02T00:00:00"/>
    <d v="2014-01-07T00:00:00"/>
    <n v="5"/>
    <x v="1"/>
    <s v="GA-14725"/>
    <s v="Guy Armstrong"/>
    <x v="0"/>
    <s v="United States"/>
    <x v="160"/>
    <s v="Ohio"/>
    <x v="203"/>
    <x v="3"/>
    <s v="FUR-FU-10003878"/>
    <x v="0"/>
    <x v="5"/>
    <s v="Linden 10&quot; Round Wall Clock, Black"/>
    <n v="48.896000000000001"/>
    <n v="4"/>
    <n v="0.2"/>
    <n v="8.5567999999999991"/>
    <n v="195.38400000000001"/>
    <n v="186.8272"/>
    <x v="696"/>
  </r>
  <r>
    <s v="CA-2011-107755"/>
    <n v="2011"/>
    <d v="2011-02-08T00:00:00"/>
    <d v="2011-02-13T00:00:00"/>
    <n v="5"/>
    <x v="1"/>
    <s v="CK-12760"/>
    <s v="Cyma Kinney"/>
    <x v="1"/>
    <s v="United States"/>
    <x v="161"/>
    <s v="New Jersey"/>
    <x v="204"/>
    <x v="3"/>
    <s v="TEC-AC-10000710"/>
    <x v="2"/>
    <x v="11"/>
    <s v="Maxell DVD-RAM Discs"/>
    <n v="115.36"/>
    <n v="7"/>
    <n v="0"/>
    <n v="49.604800000000012"/>
    <n v="807.52"/>
    <n v="757.91519999999991"/>
    <x v="697"/>
  </r>
  <r>
    <s v="CA-2013-152534"/>
    <n v="2013"/>
    <d v="2013-06-21T00:00:00"/>
    <d v="2013-06-26T00:00:00"/>
    <n v="5"/>
    <x v="0"/>
    <s v="DP-13105"/>
    <s v="Dave Poirier"/>
    <x v="1"/>
    <s v="United States"/>
    <x v="162"/>
    <s v="California"/>
    <x v="205"/>
    <x v="1"/>
    <s v="OFF-AR-10002335"/>
    <x v="1"/>
    <x v="6"/>
    <s v="DIXON Oriole Pencils"/>
    <n v="5.16"/>
    <n v="2"/>
    <n v="0"/>
    <n v="1.3416000000000001"/>
    <n v="10.32"/>
    <n v="8.9784000000000006"/>
    <x v="106"/>
  </r>
  <r>
    <s v="CA-2013-152534"/>
    <n v="2013"/>
    <d v="2013-06-21T00:00:00"/>
    <d v="2013-06-26T00:00:00"/>
    <n v="5"/>
    <x v="0"/>
    <s v="DP-13105"/>
    <s v="Dave Poirier"/>
    <x v="1"/>
    <s v="United States"/>
    <x v="162"/>
    <s v="California"/>
    <x v="205"/>
    <x v="1"/>
    <s v="OFF-PA-10001870"/>
    <x v="1"/>
    <x v="10"/>
    <s v="Xerox 202"/>
    <n v="38.880000000000003"/>
    <n v="6"/>
    <n v="0"/>
    <n v="18.662400000000002"/>
    <n v="233.28000000000003"/>
    <n v="214.61760000000004"/>
    <x v="440"/>
  </r>
  <r>
    <s v="CA-2013-113747"/>
    <n v="2013"/>
    <d v="2013-05-29T00:00:00"/>
    <d v="2013-06-05T00:00:00"/>
    <n v="7"/>
    <x v="1"/>
    <s v="VD-21670"/>
    <s v="Valerie Dominguez"/>
    <x v="0"/>
    <s v="United States"/>
    <x v="25"/>
    <s v="Mississippi"/>
    <x v="129"/>
    <x v="0"/>
    <s v="OFF-AR-10003373"/>
    <x v="1"/>
    <x v="6"/>
    <s v="Boston School Pro Electric Pencil Sharpener, 1670"/>
    <n v="185.88"/>
    <n v="6"/>
    <n v="0"/>
    <n v="50.187599999999996"/>
    <n v="1115.28"/>
    <n v="1065.0924"/>
    <x v="698"/>
  </r>
  <r>
    <s v="CA-2013-123274"/>
    <n v="2013"/>
    <d v="2013-02-19T00:00:00"/>
    <d v="2013-02-24T00:00:00"/>
    <n v="5"/>
    <x v="1"/>
    <s v="GT-14710"/>
    <s v="Greg Tran"/>
    <x v="0"/>
    <s v="United States"/>
    <x v="20"/>
    <s v="New York"/>
    <x v="45"/>
    <x v="3"/>
    <s v="FUR-FU-10004090"/>
    <x v="0"/>
    <x v="5"/>
    <s v="Executive Impressions 14&quot; Contract Wall Clock"/>
    <n v="44.46"/>
    <n v="2"/>
    <n v="0"/>
    <n v="14.671799999999998"/>
    <n v="88.92"/>
    <n v="74.248199999999997"/>
    <x v="699"/>
  </r>
  <r>
    <s v="CA-2013-123274"/>
    <n v="2013"/>
    <d v="2013-02-19T00:00:00"/>
    <d v="2013-02-24T00:00:00"/>
    <n v="5"/>
    <x v="1"/>
    <s v="GT-14710"/>
    <s v="Greg Tran"/>
    <x v="0"/>
    <s v="United States"/>
    <x v="20"/>
    <s v="New York"/>
    <x v="45"/>
    <x v="3"/>
    <s v="OFF-ST-10000736"/>
    <x v="1"/>
    <x v="4"/>
    <s v="Carina Double Wide Media Storage Towers in Natural &amp; Black"/>
    <n v="242.94"/>
    <n v="3"/>
    <n v="0"/>
    <n v="9.7175999999999902"/>
    <n v="728.81999999999994"/>
    <n v="719.10239999999999"/>
    <x v="622"/>
  </r>
  <r>
    <s v="CA-2011-125612"/>
    <n v="2011"/>
    <d v="2011-08-03T00:00:00"/>
    <d v="2011-08-08T00:00:00"/>
    <n v="5"/>
    <x v="1"/>
    <s v="BK-11260"/>
    <s v="Berenike Kampe"/>
    <x v="0"/>
    <s v="United States"/>
    <x v="20"/>
    <s v="New York"/>
    <x v="45"/>
    <x v="3"/>
    <s v="OFF-PA-10001019"/>
    <x v="1"/>
    <x v="10"/>
    <s v="Xerox 1884"/>
    <n v="39.96"/>
    <n v="2"/>
    <n v="0"/>
    <n v="18.781199999999998"/>
    <n v="79.92"/>
    <n v="61.138800000000003"/>
    <x v="2"/>
  </r>
  <r>
    <s v="CA-2011-125612"/>
    <n v="2011"/>
    <d v="2011-08-03T00:00:00"/>
    <d v="2011-08-08T00:00:00"/>
    <n v="5"/>
    <x v="1"/>
    <s v="BK-11260"/>
    <s v="Berenike Kampe"/>
    <x v="0"/>
    <s v="United States"/>
    <x v="20"/>
    <s v="New York"/>
    <x v="45"/>
    <x v="3"/>
    <s v="OFF-SU-10002537"/>
    <x v="1"/>
    <x v="14"/>
    <s v="Acme Box Cutter Scissors"/>
    <n v="102.30000000000001"/>
    <n v="10"/>
    <n v="0"/>
    <n v="26.598000000000006"/>
    <n v="1023.0000000000001"/>
    <n v="996.40200000000016"/>
    <x v="700"/>
  </r>
  <r>
    <s v="CA-2011-125612"/>
    <n v="2011"/>
    <d v="2011-08-03T00:00:00"/>
    <d v="2011-08-08T00:00:00"/>
    <n v="5"/>
    <x v="1"/>
    <s v="BK-11260"/>
    <s v="Berenike Kampe"/>
    <x v="0"/>
    <s v="United States"/>
    <x v="20"/>
    <s v="New York"/>
    <x v="45"/>
    <x v="3"/>
    <s v="OFF-ST-10003221"/>
    <x v="1"/>
    <x v="4"/>
    <s v="Staples"/>
    <n v="21.36"/>
    <n v="2"/>
    <n v="0"/>
    <n v="5.7672000000000008"/>
    <n v="42.72"/>
    <n v="36.952799999999996"/>
    <x v="651"/>
  </r>
  <r>
    <s v="CA-2014-161984"/>
    <n v="2014"/>
    <d v="2014-04-11T00:00:00"/>
    <d v="2014-04-16T00:00:00"/>
    <n v="5"/>
    <x v="1"/>
    <s v="SJ-20125"/>
    <s v="Sanjit Jacobs"/>
    <x v="2"/>
    <s v="United States"/>
    <x v="163"/>
    <s v="New Jersey"/>
    <x v="206"/>
    <x v="3"/>
    <s v="OFF-PA-10004569"/>
    <x v="1"/>
    <x v="10"/>
    <s v="Wirebound Message Books, Two 4 1/4&quot; x 5&quot; Forms per Page"/>
    <n v="7.61"/>
    <n v="1"/>
    <n v="0"/>
    <n v="3.5766999999999998"/>
    <n v="7.61"/>
    <n v="4.0333000000000006"/>
    <x v="234"/>
  </r>
  <r>
    <s v="CA-2014-161984"/>
    <n v="2014"/>
    <d v="2014-04-11T00:00:00"/>
    <d v="2014-04-16T00:00:00"/>
    <n v="5"/>
    <x v="1"/>
    <s v="SJ-20125"/>
    <s v="Sanjit Jacobs"/>
    <x v="2"/>
    <s v="United States"/>
    <x v="163"/>
    <s v="New Jersey"/>
    <x v="206"/>
    <x v="3"/>
    <s v="OFF-FA-10000624"/>
    <x v="1"/>
    <x v="13"/>
    <s v="OIC Binder Clips"/>
    <n v="7.16"/>
    <n v="2"/>
    <n v="0"/>
    <n v="3.58"/>
    <n v="14.32"/>
    <n v="10.74"/>
    <x v="297"/>
  </r>
  <r>
    <s v="CA-2011-133851"/>
    <n v="2011"/>
    <d v="2011-06-09T00:00:00"/>
    <d v="2011-06-16T00:00:00"/>
    <n v="7"/>
    <x v="1"/>
    <s v="CM-12445"/>
    <s v="Chuck Magee"/>
    <x v="0"/>
    <s v="United States"/>
    <x v="8"/>
    <s v="California"/>
    <x v="34"/>
    <x v="1"/>
    <s v="OFF-SU-10001225"/>
    <x v="1"/>
    <x v="14"/>
    <s v="Staples"/>
    <n v="7.36"/>
    <n v="2"/>
    <n v="0"/>
    <n v="0.14719999999999978"/>
    <n v="14.72"/>
    <n v="14.572800000000001"/>
    <x v="335"/>
  </r>
  <r>
    <s v="CA-2011-133851"/>
    <n v="2011"/>
    <d v="2011-06-09T00:00:00"/>
    <d v="2011-06-16T00:00:00"/>
    <n v="7"/>
    <x v="1"/>
    <s v="CM-12445"/>
    <s v="Chuck Magee"/>
    <x v="0"/>
    <s v="United States"/>
    <x v="8"/>
    <s v="California"/>
    <x v="34"/>
    <x v="1"/>
    <s v="OFF-AR-10003752"/>
    <x v="1"/>
    <x v="6"/>
    <s v="Deluxe Chalkboard Eraser Cleaner"/>
    <n v="23.1"/>
    <n v="2"/>
    <n v="0"/>
    <n v="10.625999999999999"/>
    <n v="46.2"/>
    <n v="35.574000000000005"/>
    <x v="256"/>
  </r>
  <r>
    <s v="CA-2013-134474"/>
    <n v="2013"/>
    <d v="2013-01-05T00:00:00"/>
    <d v="2013-01-07T00:00:00"/>
    <n v="2"/>
    <x v="0"/>
    <s v="AJ-10795"/>
    <s v="Anthony Johnson"/>
    <x v="1"/>
    <s v="United States"/>
    <x v="108"/>
    <s v="Florida"/>
    <x v="133"/>
    <x v="0"/>
    <s v="TEC-AC-10001714"/>
    <x v="2"/>
    <x v="11"/>
    <s v="Logitech MX Performance Wireless Mouse"/>
    <n v="191.47200000000001"/>
    <n v="6"/>
    <n v="0.2"/>
    <n v="40.687800000000003"/>
    <n v="1148.6320000000001"/>
    <n v="1107.9442000000001"/>
    <x v="701"/>
  </r>
  <r>
    <s v="CA-2013-134474"/>
    <n v="2013"/>
    <d v="2013-01-05T00:00:00"/>
    <d v="2013-01-07T00:00:00"/>
    <n v="2"/>
    <x v="0"/>
    <s v="AJ-10795"/>
    <s v="Anthony Johnson"/>
    <x v="1"/>
    <s v="United States"/>
    <x v="108"/>
    <s v="Florida"/>
    <x v="133"/>
    <x v="0"/>
    <s v="OFF-AR-10003958"/>
    <x v="1"/>
    <x v="6"/>
    <s v="Newell 337"/>
    <n v="5.2480000000000002"/>
    <n v="2"/>
    <n v="0.2"/>
    <n v="0.59039999999999915"/>
    <n v="10.296000000000001"/>
    <n v="9.7056000000000022"/>
    <x v="702"/>
  </r>
  <r>
    <s v="CA-2013-134474"/>
    <n v="2013"/>
    <d v="2013-01-05T00:00:00"/>
    <d v="2013-01-07T00:00:00"/>
    <n v="2"/>
    <x v="0"/>
    <s v="AJ-10795"/>
    <s v="Anthony Johnson"/>
    <x v="1"/>
    <s v="United States"/>
    <x v="108"/>
    <s v="Florida"/>
    <x v="133"/>
    <x v="0"/>
    <s v="TEC-PH-10002923"/>
    <x v="2"/>
    <x v="7"/>
    <s v="Logitech B530 USB Headset - headset - Full size, Binaural"/>
    <n v="59.184000000000005"/>
    <n v="2"/>
    <n v="0.2"/>
    <n v="5.1786000000000012"/>
    <n v="118.16800000000001"/>
    <n v="112.9894"/>
    <x v="703"/>
  </r>
  <r>
    <s v="CA-2011-149020"/>
    <n v="2011"/>
    <d v="2011-01-11T00:00:00"/>
    <d v="2011-01-16T00:00:00"/>
    <n v="5"/>
    <x v="1"/>
    <s v="AJ-10780"/>
    <s v="Anthony Jacobs"/>
    <x v="1"/>
    <s v="United States"/>
    <x v="24"/>
    <s v="Virginia"/>
    <x v="28"/>
    <x v="0"/>
    <s v="OFF-LA-10004272"/>
    <x v="1"/>
    <x v="2"/>
    <s v="Avery 482"/>
    <n v="2.89"/>
    <n v="1"/>
    <n v="0"/>
    <n v="1.3583000000000001"/>
    <n v="2.89"/>
    <n v="1.5317000000000001"/>
    <x v="704"/>
  </r>
  <r>
    <s v="CA-2011-149020"/>
    <n v="2011"/>
    <d v="2011-01-11T00:00:00"/>
    <d v="2011-01-16T00:00:00"/>
    <n v="5"/>
    <x v="1"/>
    <s v="AJ-10780"/>
    <s v="Anthony Jacobs"/>
    <x v="1"/>
    <s v="United States"/>
    <x v="24"/>
    <s v="Virginia"/>
    <x v="28"/>
    <x v="0"/>
    <s v="FUR-FU-10000965"/>
    <x v="0"/>
    <x v="5"/>
    <s v="Howard Miller 11-1/2&quot; Diameter Ridgewood Wall Clock"/>
    <n v="51.94"/>
    <n v="1"/>
    <n v="0"/>
    <n v="21.295400000000001"/>
    <n v="51.94"/>
    <n v="30.644599999999997"/>
    <x v="288"/>
  </r>
  <r>
    <s v="CA-2013-134362"/>
    <n v="2013"/>
    <d v="2013-09-30T00:00:00"/>
    <d v="2013-10-03T00:00:00"/>
    <n v="3"/>
    <x v="2"/>
    <s v="LS-16945"/>
    <s v="Linda Southworth"/>
    <x v="1"/>
    <s v="United States"/>
    <x v="10"/>
    <s v="Pennsylvania"/>
    <x v="11"/>
    <x v="3"/>
    <s v="OFF-LA-10004853"/>
    <x v="1"/>
    <x v="2"/>
    <s v="Avery 483"/>
    <n v="15.936000000000002"/>
    <n v="4"/>
    <n v="0.2"/>
    <n v="5.1791999999999998"/>
    <n v="63.544000000000004"/>
    <n v="58.364800000000002"/>
    <x v="705"/>
  </r>
  <r>
    <s v="CA-2011-136742"/>
    <n v="2011"/>
    <d v="2011-04-06T00:00:00"/>
    <d v="2011-04-10T00:00:00"/>
    <n v="4"/>
    <x v="1"/>
    <s v="GP-14740"/>
    <s v="Guy Phonely"/>
    <x v="1"/>
    <s v="United States"/>
    <x v="152"/>
    <s v="Pennsylvania"/>
    <x v="207"/>
    <x v="3"/>
    <s v="OFF-BI-10003719"/>
    <x v="1"/>
    <x v="8"/>
    <s v="Large Capacity Hanging Post Binders"/>
    <n v="44.910000000000011"/>
    <n v="6"/>
    <n v="0.7"/>
    <n v="35.927999999999997"/>
    <n v="268.76000000000005"/>
    <n v="232.83200000000005"/>
    <x v="706"/>
  </r>
  <r>
    <s v="CA-2013-158099"/>
    <n v="2013"/>
    <d v="2013-09-04T00:00:00"/>
    <d v="2013-09-06T00:00:00"/>
    <n v="2"/>
    <x v="2"/>
    <s v="PK-18910"/>
    <s v="Paul Knutson"/>
    <x v="2"/>
    <s v="United States"/>
    <x v="10"/>
    <s v="Pennsylvania"/>
    <x v="105"/>
    <x v="3"/>
    <s v="OFF-BI-10000545"/>
    <x v="1"/>
    <x v="8"/>
    <s v="GBC Ibimaster 500 Manual ProClick Binding System"/>
    <n v="1141.4700000000003"/>
    <n v="5"/>
    <n v="0.7"/>
    <n v="760.98000000000025"/>
    <n v="5706.6500000000015"/>
    <n v="4945.670000000001"/>
    <x v="707"/>
  </r>
  <r>
    <s v="CA-2013-158099"/>
    <n v="2013"/>
    <d v="2013-09-04T00:00:00"/>
    <d v="2013-09-06T00:00:00"/>
    <n v="2"/>
    <x v="2"/>
    <s v="PK-18910"/>
    <s v="Paul Knutson"/>
    <x v="2"/>
    <s v="United States"/>
    <x v="10"/>
    <s v="Pennsylvania"/>
    <x v="105"/>
    <x v="3"/>
    <s v="TEC-PH-10002496"/>
    <x v="2"/>
    <x v="7"/>
    <s v="Cisco SPA301"/>
    <n v="280.78200000000004"/>
    <n v="3"/>
    <n v="0.4"/>
    <n v="46.797000000000025"/>
    <n v="841.94600000000014"/>
    <n v="795.14900000000011"/>
    <x v="708"/>
  </r>
  <r>
    <s v="CA-2012-131128"/>
    <n v="2012"/>
    <d v="2012-10-19T00:00:00"/>
    <d v="2012-10-20T00:00:00"/>
    <n v="1"/>
    <x v="2"/>
    <s v="TB-21520"/>
    <s v="Tracy Blumstein"/>
    <x v="0"/>
    <s v="United States"/>
    <x v="3"/>
    <s v="New Hampshire"/>
    <x v="208"/>
    <x v="3"/>
    <s v="OFF-PA-10003591"/>
    <x v="1"/>
    <x v="10"/>
    <s v="Southworth 100% Cotton The Best Paper"/>
    <n v="34.44"/>
    <n v="3"/>
    <n v="0"/>
    <n v="17.22"/>
    <n v="103.32"/>
    <n v="86.1"/>
    <x v="613"/>
  </r>
  <r>
    <s v="CA-2011-148488"/>
    <n v="2011"/>
    <d v="2011-12-10T00:00:00"/>
    <d v="2011-12-15T00:00:00"/>
    <n v="5"/>
    <x v="1"/>
    <s v="SM-20005"/>
    <s v="Sally Matthias"/>
    <x v="0"/>
    <s v="United States"/>
    <x v="20"/>
    <s v="New York"/>
    <x v="29"/>
    <x v="3"/>
    <s v="OFF-PA-10004470"/>
    <x v="1"/>
    <x v="10"/>
    <s v="Adams Write n' Stick Phone Message Book, 11&quot; X 5 1/4&quot;, 200 Messages"/>
    <n v="11.36"/>
    <n v="2"/>
    <n v="0"/>
    <n v="5.2255999999999991"/>
    <n v="22.72"/>
    <n v="17.494399999999999"/>
    <x v="256"/>
  </r>
  <r>
    <s v="CA-2011-148488"/>
    <n v="2011"/>
    <d v="2011-12-10T00:00:00"/>
    <d v="2011-12-15T00:00:00"/>
    <n v="5"/>
    <x v="1"/>
    <s v="SM-20005"/>
    <s v="Sally Matthias"/>
    <x v="0"/>
    <s v="United States"/>
    <x v="20"/>
    <s v="New York"/>
    <x v="29"/>
    <x v="3"/>
    <s v="OFF-BI-10000315"/>
    <x v="1"/>
    <x v="8"/>
    <s v="Poly Designer Cover &amp; Back"/>
    <n v="106.34399999999999"/>
    <n v="7"/>
    <n v="0.2"/>
    <n v="37.220399999999998"/>
    <n v="744.20799999999986"/>
    <n v="706.98759999999982"/>
    <x v="709"/>
  </r>
  <r>
    <s v="CA-2014-114636"/>
    <n v="2014"/>
    <d v="2014-08-26T00:00:00"/>
    <d v="2014-08-30T00:00:00"/>
    <n v="4"/>
    <x v="1"/>
    <s v="GA-14725"/>
    <s v="Guy Armstrong"/>
    <x v="0"/>
    <s v="United States"/>
    <x v="35"/>
    <s v="North Carolina"/>
    <x v="43"/>
    <x v="0"/>
    <s v="OFF-PA-10001790"/>
    <x v="1"/>
    <x v="10"/>
    <s v="Xerox 1910"/>
    <n v="192.16000000000003"/>
    <n v="5"/>
    <n v="0.2"/>
    <n v="67.255999999999986"/>
    <n v="960.60000000000014"/>
    <n v="893.34400000000016"/>
    <x v="710"/>
  </r>
  <r>
    <s v="CA-2013-116736"/>
    <n v="2013"/>
    <d v="2013-01-17T00:00:00"/>
    <d v="2013-01-21T00:00:00"/>
    <n v="4"/>
    <x v="1"/>
    <s v="CC-12430"/>
    <s v="Chuck Clark"/>
    <x v="2"/>
    <s v="United States"/>
    <x v="3"/>
    <s v="New Hampshire"/>
    <x v="208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n v="967.7700000000001"/>
    <n v="903.25200000000007"/>
    <x v="648"/>
  </r>
  <r>
    <s v="CA-2013-116736"/>
    <n v="2013"/>
    <d v="2013-01-17T00:00:00"/>
    <d v="2013-01-21T00:00:00"/>
    <n v="4"/>
    <x v="1"/>
    <s v="CC-12430"/>
    <s v="Chuck Clark"/>
    <x v="2"/>
    <s v="United States"/>
    <x v="3"/>
    <s v="New Hampshire"/>
    <x v="208"/>
    <x v="3"/>
    <s v="TEC-AC-10003628"/>
    <x v="2"/>
    <x v="11"/>
    <s v="Logitech 910-002974 M325 Wireless Mouse for Web Scrolling"/>
    <n v="29.99"/>
    <n v="1"/>
    <n v="0"/>
    <n v="13.195600000000002"/>
    <n v="29.99"/>
    <n v="16.794399999999996"/>
    <x v="711"/>
  </r>
  <r>
    <s v="CA-2013-116736"/>
    <n v="2013"/>
    <d v="2013-01-17T00:00:00"/>
    <d v="2013-01-21T00:00:00"/>
    <n v="4"/>
    <x v="1"/>
    <s v="CC-12430"/>
    <s v="Chuck Clark"/>
    <x v="2"/>
    <s v="United States"/>
    <x v="3"/>
    <s v="New Hampshire"/>
    <x v="208"/>
    <x v="3"/>
    <s v="TEC-AC-10002049"/>
    <x v="2"/>
    <x v="11"/>
    <s v="Logitech G19 Programmable Gaming Keyboard"/>
    <n v="371.96999999999997"/>
    <n v="3"/>
    <n v="0"/>
    <n v="66.954599999999971"/>
    <n v="1115.9099999999999"/>
    <n v="1048.9553999999998"/>
    <x v="9"/>
  </r>
  <r>
    <s v="US-2011-158638"/>
    <n v="2011"/>
    <d v="2011-09-17T00:00:00"/>
    <d v="2011-09-21T00:00:00"/>
    <n v="4"/>
    <x v="1"/>
    <s v="AG-10765"/>
    <s v="Anthony Garverick"/>
    <x v="2"/>
    <s v="United States"/>
    <x v="10"/>
    <s v="Pennsylvania"/>
    <x v="74"/>
    <x v="3"/>
    <s v="OFF-BI-10003712"/>
    <x v="1"/>
    <x v="8"/>
    <s v="Acco Pressboard Covers with Storage Hooks, 14 7/8&quot; x 11&quot;, Light Blue"/>
    <n v="5.8920000000000012"/>
    <n v="4"/>
    <n v="0.7"/>
    <n v="4.1243999999999996"/>
    <n v="22.868000000000006"/>
    <n v="18.743600000000008"/>
    <x v="712"/>
  </r>
  <r>
    <s v="CA-2014-111689"/>
    <n v="2014"/>
    <d v="2014-12-01T00:00:00"/>
    <d v="2014-12-03T00:00:00"/>
    <n v="2"/>
    <x v="0"/>
    <s v="HP-14815"/>
    <s v="Harold Pawlan"/>
    <x v="2"/>
    <s v="United States"/>
    <x v="20"/>
    <s v="New York"/>
    <x v="23"/>
    <x v="3"/>
    <s v="OFF-BI-10003984"/>
    <x v="1"/>
    <x v="8"/>
    <s v="Lock-Up Easel 'Spel-Binder'"/>
    <n v="68.472000000000008"/>
    <n v="3"/>
    <n v="0.2"/>
    <n v="23.109299999999998"/>
    <n v="205.21600000000004"/>
    <n v="182.10670000000005"/>
    <x v="713"/>
  </r>
  <r>
    <s v="CA-2014-111689"/>
    <n v="2014"/>
    <d v="2014-12-01T00:00:00"/>
    <d v="2014-12-03T00:00:00"/>
    <n v="2"/>
    <x v="0"/>
    <s v="HP-14815"/>
    <s v="Harold Pawlan"/>
    <x v="2"/>
    <s v="United States"/>
    <x v="20"/>
    <s v="New York"/>
    <x v="23"/>
    <x v="3"/>
    <s v="FUR-CH-10004287"/>
    <x v="0"/>
    <x v="1"/>
    <s v="SAFCO Arco Folding Chair"/>
    <n v="1242.8999999999999"/>
    <n v="5"/>
    <n v="0.1"/>
    <n v="262.38999999999987"/>
    <n v="6214.3999999999987"/>
    <n v="5952.0099999999984"/>
    <x v="714"/>
  </r>
  <r>
    <s v="CA-2012-129098"/>
    <n v="2012"/>
    <d v="2012-10-09T00:00:00"/>
    <d v="2012-10-13T00:00:00"/>
    <n v="4"/>
    <x v="1"/>
    <s v="DK-13090"/>
    <s v="Dave Kipp"/>
    <x v="0"/>
    <s v="United States"/>
    <x v="24"/>
    <s v="Virginia"/>
    <x v="28"/>
    <x v="0"/>
    <s v="OFF-ST-10001321"/>
    <x v="1"/>
    <x v="4"/>
    <s v="Decoflex Hanging Personal Folder File, Blue"/>
    <n v="30.84"/>
    <n v="2"/>
    <n v="0"/>
    <n v="8.3268000000000022"/>
    <n v="61.68"/>
    <n v="53.353200000000001"/>
    <x v="195"/>
  </r>
  <r>
    <s v="US-2014-123463"/>
    <n v="2014"/>
    <d v="2014-12-24T00:00:00"/>
    <d v="2014-12-24T00:00:00"/>
    <n v="0"/>
    <x v="3"/>
    <s v="GZ-14470"/>
    <s v="Gary Zandusky"/>
    <x v="0"/>
    <s v="United States"/>
    <x v="8"/>
    <s v="California"/>
    <x v="9"/>
    <x v="1"/>
    <s v="OFF-AR-10001118"/>
    <x v="1"/>
    <x v="6"/>
    <s v="Binney &amp; Smith Crayola Metallic Crayons, 16-Color Pack"/>
    <n v="13.48"/>
    <n v="4"/>
    <n v="0"/>
    <n v="5.9312000000000014"/>
    <n v="53.92"/>
    <n v="47.988799999999998"/>
    <x v="604"/>
  </r>
  <r>
    <s v="CA-2013-165148"/>
    <n v="2013"/>
    <d v="2013-10-23T00:00:00"/>
    <d v="2013-10-25T00:00:00"/>
    <n v="2"/>
    <x v="2"/>
    <s v="PM-19135"/>
    <s v="Peter McVee"/>
    <x v="2"/>
    <s v="United States"/>
    <x v="66"/>
    <s v="Michigan"/>
    <x v="83"/>
    <x v="2"/>
    <s v="FUR-FU-10000732"/>
    <x v="0"/>
    <x v="5"/>
    <s v="Eldon 200 Class Desk Accessories"/>
    <n v="31.400000000000002"/>
    <n v="5"/>
    <n v="0"/>
    <n v="10.047999999999998"/>
    <n v="157"/>
    <n v="146.952"/>
    <x v="715"/>
  </r>
  <r>
    <s v="CA-2011-134061"/>
    <n v="2011"/>
    <d v="2011-04-29T00:00:00"/>
    <d v="2011-05-04T00:00:00"/>
    <n v="5"/>
    <x v="1"/>
    <s v="LL-16840"/>
    <s v="Lauren Leatherbury"/>
    <x v="0"/>
    <s v="United States"/>
    <x v="30"/>
    <s v="New York"/>
    <x v="144"/>
    <x v="3"/>
    <s v="FUR-FU-10001424"/>
    <x v="0"/>
    <x v="5"/>
    <s v="Dax Clear Box Frame"/>
    <n v="17.46"/>
    <n v="2"/>
    <n v="0"/>
    <n v="5.936399999999999"/>
    <n v="34.92"/>
    <n v="28.983600000000003"/>
    <x v="357"/>
  </r>
  <r>
    <s v="CA-2012-143602"/>
    <n v="2012"/>
    <d v="2012-04-25T00:00:00"/>
    <d v="2012-04-28T00:00:00"/>
    <n v="3"/>
    <x v="0"/>
    <s v="JS-15595"/>
    <s v="Jill Stevenson"/>
    <x v="1"/>
    <s v="United States"/>
    <x v="1"/>
    <s v="California"/>
    <x v="62"/>
    <x v="1"/>
    <s v="OFF-BI-10002071"/>
    <x v="1"/>
    <x v="8"/>
    <s v="Fellowes Black Plastic Comb Bindings"/>
    <n v="13.943999999999999"/>
    <n v="3"/>
    <n v="0.2"/>
    <n v="4.5317999999999996"/>
    <n v="41.631999999999991"/>
    <n v="37.100199999999994"/>
    <x v="716"/>
  </r>
  <r>
    <s v="CA-2014-115364"/>
    <n v="2014"/>
    <d v="2014-06-27T00:00:00"/>
    <d v="2014-07-03T00:00:00"/>
    <n v="6"/>
    <x v="1"/>
    <s v="OT-18730"/>
    <s v="Olvera Toch"/>
    <x v="0"/>
    <s v="United States"/>
    <x v="70"/>
    <s v="California"/>
    <x v="188"/>
    <x v="1"/>
    <s v="OFF-ST-10002486"/>
    <x v="1"/>
    <x v="4"/>
    <s v="Eldon Shelf Savers Cubes and Bins"/>
    <n v="83.76"/>
    <n v="12"/>
    <n v="0"/>
    <n v="1.6751999999999967"/>
    <n v="1005.1200000000001"/>
    <n v="1003.4448000000001"/>
    <x v="717"/>
  </r>
  <r>
    <s v="CA-2014-150707"/>
    <n v="2014"/>
    <d v="2014-10-15T00:00:00"/>
    <d v="2014-10-20T00:00:00"/>
    <n v="5"/>
    <x v="1"/>
    <s v="EL-13735"/>
    <s v="Ed Ludwig"/>
    <x v="2"/>
    <s v="United States"/>
    <x v="29"/>
    <s v="Maryland"/>
    <x v="209"/>
    <x v="3"/>
    <s v="OFF-BI-10001078"/>
    <x v="1"/>
    <x v="8"/>
    <s v="Acco PRESSTEX Data Binder with Storage Hooks, Dark Blue, 14 7/8&quot; X 11&quot;"/>
    <n v="37.659999999999997"/>
    <n v="7"/>
    <n v="0"/>
    <n v="18.453400000000002"/>
    <n v="263.62"/>
    <n v="245.16660000000002"/>
    <x v="671"/>
  </r>
  <r>
    <s v="CA-2011-104976"/>
    <n v="2011"/>
    <d v="2011-12-09T00:00:00"/>
    <d v="2011-12-16T00:00:00"/>
    <n v="7"/>
    <x v="1"/>
    <s v="CK-12760"/>
    <s v="Cyma Kinney"/>
    <x v="1"/>
    <s v="United States"/>
    <x v="8"/>
    <s v="California"/>
    <x v="34"/>
    <x v="1"/>
    <s v="OFF-PA-10003845"/>
    <x v="1"/>
    <x v="10"/>
    <s v="Xerox 1987"/>
    <n v="34.68"/>
    <n v="6"/>
    <n v="0"/>
    <n v="16.993200000000002"/>
    <n v="208.07999999999998"/>
    <n v="191.08679999999998"/>
    <x v="718"/>
  </r>
  <r>
    <s v="CA-2014-132934"/>
    <n v="2014"/>
    <d v="2014-06-21T00:00:00"/>
    <d v="2014-06-27T00:00:00"/>
    <n v="6"/>
    <x v="1"/>
    <s v="JE-15475"/>
    <s v="Jeremy Ellison"/>
    <x v="0"/>
    <s v="United States"/>
    <x v="106"/>
    <s v="New York"/>
    <x v="131"/>
    <x v="3"/>
    <s v="TEC-AC-10000927"/>
    <x v="2"/>
    <x v="11"/>
    <s v="Anker Ultrathin Bluetooth Wireless Keyboard Aluminum Cover with Stand "/>
    <n v="149.94999999999999"/>
    <n v="5"/>
    <n v="0"/>
    <n v="14.994999999999994"/>
    <n v="749.75"/>
    <n v="734.755"/>
    <x v="719"/>
  </r>
  <r>
    <s v="CA-2014-132934"/>
    <n v="2014"/>
    <d v="2014-06-21T00:00:00"/>
    <d v="2014-06-27T00:00:00"/>
    <n v="6"/>
    <x v="1"/>
    <s v="JE-15475"/>
    <s v="Jeremy Ellison"/>
    <x v="0"/>
    <s v="United States"/>
    <x v="106"/>
    <s v="New York"/>
    <x v="131"/>
    <x v="3"/>
    <s v="OFF-BI-10001098"/>
    <x v="1"/>
    <x v="8"/>
    <s v="Acco D-Ring Binder w/DublLock"/>
    <n v="51.311999999999998"/>
    <n v="3"/>
    <n v="0.2"/>
    <n v="18.600599999999996"/>
    <n v="153.73599999999999"/>
    <n v="135.1354"/>
    <x v="412"/>
  </r>
  <r>
    <s v="CA-2014-133256"/>
    <n v="2014"/>
    <d v="2014-06-27T00:00:00"/>
    <d v="2014-06-28T00:00:00"/>
    <n v="1"/>
    <x v="2"/>
    <s v="TH-21550"/>
    <s v="Tracy Hopkins"/>
    <x v="2"/>
    <s v="United States"/>
    <x v="66"/>
    <s v="Michigan"/>
    <x v="83"/>
    <x v="2"/>
    <s v="OFF-PA-10001622"/>
    <x v="1"/>
    <x v="10"/>
    <s v="Ampad Poly Cover Wirebound Steno Book, 6&quot; x 9&quot; Assorted Colors, Gregg Ruled"/>
    <n v="4.54"/>
    <n v="1"/>
    <n v="0"/>
    <n v="2.0429999999999997"/>
    <n v="4.54"/>
    <n v="2.4970000000000003"/>
    <x v="153"/>
  </r>
  <r>
    <s v="CA-2014-133256"/>
    <n v="2014"/>
    <d v="2014-06-27T00:00:00"/>
    <d v="2014-06-28T00:00:00"/>
    <n v="1"/>
    <x v="2"/>
    <s v="TH-21550"/>
    <s v="Tracy Hopkins"/>
    <x v="2"/>
    <s v="United States"/>
    <x v="66"/>
    <s v="Michigan"/>
    <x v="83"/>
    <x v="2"/>
    <s v="OFF-AR-10003158"/>
    <x v="1"/>
    <x v="6"/>
    <s v="Fluorescent Highlighters by Dixon"/>
    <n v="15.92"/>
    <n v="4"/>
    <n v="0"/>
    <n v="5.4127999999999989"/>
    <n v="63.68"/>
    <n v="58.267200000000003"/>
    <x v="720"/>
  </r>
  <r>
    <s v="CA-2014-133256"/>
    <n v="2014"/>
    <d v="2014-06-27T00:00:00"/>
    <d v="2014-06-28T00:00:00"/>
    <n v="1"/>
    <x v="2"/>
    <s v="TH-21550"/>
    <s v="Tracy Hopkins"/>
    <x v="2"/>
    <s v="United States"/>
    <x v="66"/>
    <s v="Michigan"/>
    <x v="83"/>
    <x v="2"/>
    <s v="TEC-PH-10002660"/>
    <x v="2"/>
    <x v="7"/>
    <s v="Nortel Networks T7316 E Nt8 B27"/>
    <n v="543.91999999999996"/>
    <n v="8"/>
    <n v="0"/>
    <n v="135.98000000000002"/>
    <n v="4351.3599999999997"/>
    <n v="4215.3799999999992"/>
    <x v="721"/>
  </r>
  <r>
    <s v="CA-2013-105494"/>
    <n v="2013"/>
    <d v="2013-11-11T00:00:00"/>
    <d v="2013-11-13T00:00:00"/>
    <n v="2"/>
    <x v="2"/>
    <s v="PC-18745"/>
    <s v="Pamela Coakley"/>
    <x v="1"/>
    <s v="United States"/>
    <x v="8"/>
    <s v="California"/>
    <x v="34"/>
    <x v="1"/>
    <s v="OFF-ST-10002205"/>
    <x v="1"/>
    <x v="4"/>
    <s v="File Shuttle I and Handi-File"/>
    <n v="155.82000000000002"/>
    <n v="7"/>
    <n v="0"/>
    <n v="42.071400000000011"/>
    <n v="1090.7400000000002"/>
    <n v="1048.6686000000002"/>
    <x v="722"/>
  </r>
  <r>
    <s v="CA-2013-105494"/>
    <n v="2013"/>
    <d v="2013-11-11T00:00:00"/>
    <d v="2013-11-13T00:00:00"/>
    <n v="2"/>
    <x v="2"/>
    <s v="PC-18745"/>
    <s v="Pamela Coakley"/>
    <x v="1"/>
    <s v="United States"/>
    <x v="8"/>
    <s v="California"/>
    <x v="34"/>
    <x v="1"/>
    <s v="OFF-BI-10003364"/>
    <x v="1"/>
    <x v="8"/>
    <s v="Binding Machine Supplies"/>
    <n v="70.00800000000001"/>
    <n v="3"/>
    <n v="0.2"/>
    <n v="24.502800000000001"/>
    <n v="209.82400000000004"/>
    <n v="185.32120000000003"/>
    <x v="723"/>
  </r>
  <r>
    <s v="CA-2013-140634"/>
    <n v="2013"/>
    <d v="2013-10-04T00:00:00"/>
    <d v="2013-10-07T00:00:00"/>
    <n v="3"/>
    <x v="0"/>
    <s v="HL-15040"/>
    <s v="Hunter Lopez"/>
    <x v="0"/>
    <s v="United States"/>
    <x v="12"/>
    <s v="Texas"/>
    <x v="14"/>
    <x v="2"/>
    <s v="OFF-EN-10001099"/>
    <x v="1"/>
    <x v="12"/>
    <s v="Staples"/>
    <n v="15.648"/>
    <n v="2"/>
    <n v="0.2"/>
    <n v="5.0855999999999986"/>
    <n v="31.096"/>
    <n v="26.010400000000001"/>
    <x v="724"/>
  </r>
  <r>
    <s v="CA-2011-144407"/>
    <n v="2011"/>
    <d v="2011-09-09T00:00:00"/>
    <d v="2011-09-15T00:00:00"/>
    <n v="6"/>
    <x v="1"/>
    <s v="MS-17365"/>
    <s v="Maribeth Schnelling"/>
    <x v="0"/>
    <s v="United States"/>
    <x v="66"/>
    <s v="Michigan"/>
    <x v="83"/>
    <x v="2"/>
    <s v="OFF-LA-10003923"/>
    <x v="1"/>
    <x v="2"/>
    <s v="Alphabetical Labels for Top Tab Filing"/>
    <n v="103.60000000000001"/>
    <n v="7"/>
    <n v="0"/>
    <n v="51.800000000000004"/>
    <n v="725.2"/>
    <n v="673.40000000000009"/>
    <x v="348"/>
  </r>
  <r>
    <s v="CA-2014-160983"/>
    <n v="2014"/>
    <d v="2014-10-30T00:00:00"/>
    <d v="2014-11-01T00:00:00"/>
    <n v="2"/>
    <x v="0"/>
    <s v="GB-14530"/>
    <s v="George Bell"/>
    <x v="1"/>
    <s v="United States"/>
    <x v="109"/>
    <s v="New York"/>
    <x v="135"/>
    <x v="3"/>
    <s v="OFF-PA-10002250"/>
    <x v="1"/>
    <x v="10"/>
    <s v="Things To Do Today Pad"/>
    <n v="46.96"/>
    <n v="8"/>
    <n v="0"/>
    <n v="22.540800000000001"/>
    <n v="375.68"/>
    <n v="353.13920000000002"/>
    <x v="92"/>
  </r>
  <r>
    <s v="US-2013-114622"/>
    <n v="2013"/>
    <d v="2013-04-11T00:00:00"/>
    <d v="2013-04-13T00:00:00"/>
    <n v="2"/>
    <x v="2"/>
    <s v="JR-16210"/>
    <s v="Justin Ritter"/>
    <x v="1"/>
    <s v="United States"/>
    <x v="24"/>
    <s v="Ohio"/>
    <x v="157"/>
    <x v="3"/>
    <s v="OFF-BI-10004716"/>
    <x v="1"/>
    <x v="8"/>
    <s v="Wilson Jones Hanging Recycled Pressboard Data Binders"/>
    <n v="8.9040000000000017"/>
    <n v="2"/>
    <n v="0.7"/>
    <n v="6.5296000000000003"/>
    <n v="17.108000000000004"/>
    <n v="10.578400000000004"/>
    <x v="725"/>
  </r>
  <r>
    <s v="CA-2014-150959"/>
    <n v="2014"/>
    <d v="2014-11-12T00:00:00"/>
    <d v="2014-11-14T00:00:00"/>
    <n v="2"/>
    <x v="2"/>
    <s v="TD-20995"/>
    <s v="Tamara Dahlen"/>
    <x v="0"/>
    <s v="United States"/>
    <x v="164"/>
    <s v="Texas"/>
    <x v="210"/>
    <x v="2"/>
    <s v="OFF-LA-10001045"/>
    <x v="1"/>
    <x v="2"/>
    <s v="Permanent Self-Adhesive File Folder Labels for Typewriters by Universal"/>
    <n v="10.440000000000001"/>
    <n v="5"/>
    <n v="0.2"/>
    <n v="3.3929999999999989"/>
    <n v="52"/>
    <n v="48.606999999999999"/>
    <x v="726"/>
  </r>
  <r>
    <s v="CA-2014-150959"/>
    <n v="2014"/>
    <d v="2014-11-12T00:00:00"/>
    <d v="2014-11-14T00:00:00"/>
    <n v="2"/>
    <x v="2"/>
    <s v="TD-20995"/>
    <s v="Tamara Dahlen"/>
    <x v="0"/>
    <s v="United States"/>
    <x v="164"/>
    <s v="Texas"/>
    <x v="210"/>
    <x v="2"/>
    <s v="OFF-BI-10001510"/>
    <x v="1"/>
    <x v="8"/>
    <s v="Deluxe Heavy-Duty Vinyl Round Ring Binder"/>
    <n v="18.335999999999999"/>
    <n v="4"/>
    <n v="0.8"/>
    <n v="32.088000000000008"/>
    <n v="72.543999999999997"/>
    <n v="40.455999999999989"/>
    <x v="727"/>
  </r>
  <r>
    <s v="CA-2014-132353"/>
    <n v="2014"/>
    <d v="2014-09-16T00:00:00"/>
    <d v="2014-09-18T00:00:00"/>
    <n v="2"/>
    <x v="2"/>
    <s v="DB-13060"/>
    <s v="Dave Brooks"/>
    <x v="0"/>
    <s v="United States"/>
    <x v="22"/>
    <s v="Illinois"/>
    <x v="155"/>
    <x v="2"/>
    <s v="TEC-PH-10004536"/>
    <x v="2"/>
    <x v="7"/>
    <s v="Avaya 5420 Digital phone"/>
    <n v="323.97600000000006"/>
    <n v="3"/>
    <n v="0.2"/>
    <n v="20.248499999999993"/>
    <n v="971.72800000000007"/>
    <n v="951.47950000000003"/>
    <x v="728"/>
  </r>
  <r>
    <s v="CA-2013-130477"/>
    <n v="2013"/>
    <d v="2013-04-09T00:00:00"/>
    <d v="2013-04-13T00:00:00"/>
    <n v="4"/>
    <x v="1"/>
    <s v="LC-17140"/>
    <s v="Logan Currie"/>
    <x v="0"/>
    <s v="United States"/>
    <x v="1"/>
    <s v="California"/>
    <x v="3"/>
    <x v="1"/>
    <s v="OFF-PA-10002947"/>
    <x v="1"/>
    <x v="10"/>
    <s v="Xerox 1923"/>
    <n v="20.04"/>
    <n v="3"/>
    <n v="0"/>
    <n v="9.6191999999999993"/>
    <n v="60.12"/>
    <n v="50.500799999999998"/>
    <x v="128"/>
  </r>
  <r>
    <s v="CA-2013-130477"/>
    <n v="2013"/>
    <d v="2013-04-09T00:00:00"/>
    <d v="2013-04-13T00:00:00"/>
    <n v="4"/>
    <x v="1"/>
    <s v="LC-17140"/>
    <s v="Logan Currie"/>
    <x v="0"/>
    <s v="United States"/>
    <x v="1"/>
    <s v="California"/>
    <x v="3"/>
    <x v="1"/>
    <s v="OFF-ST-10002583"/>
    <x v="1"/>
    <x v="4"/>
    <s v="Fellowes Neat Ideas Storage Cubes"/>
    <n v="64.959999999999994"/>
    <n v="2"/>
    <n v="0"/>
    <n v="2.598399999999998"/>
    <n v="129.91999999999999"/>
    <n v="127.32159999999999"/>
    <x v="402"/>
  </r>
  <r>
    <s v="CA-2013-130477"/>
    <n v="2013"/>
    <d v="2013-04-09T00:00:00"/>
    <d v="2013-04-13T00:00:00"/>
    <n v="4"/>
    <x v="1"/>
    <s v="LC-17140"/>
    <s v="Logan Currie"/>
    <x v="0"/>
    <s v="United States"/>
    <x v="1"/>
    <s v="California"/>
    <x v="3"/>
    <x v="1"/>
    <s v="OFF-PA-10000019"/>
    <x v="1"/>
    <x v="10"/>
    <s v="Xerox 1931"/>
    <n v="12.96"/>
    <n v="2"/>
    <n v="0"/>
    <n v="6.2208000000000006"/>
    <n v="25.92"/>
    <n v="19.699200000000001"/>
    <x v="88"/>
  </r>
  <r>
    <s v="CA-2014-143259"/>
    <n v="2014"/>
    <d v="2014-12-31T00:00:00"/>
    <d v="2015-01-04T00:00:00"/>
    <n v="4"/>
    <x v="1"/>
    <s v="PO-18865"/>
    <s v="Patrick O'Donnell"/>
    <x v="0"/>
    <s v="United States"/>
    <x v="20"/>
    <s v="New York"/>
    <x v="29"/>
    <x v="3"/>
    <s v="FUR-BO-10003441"/>
    <x v="0"/>
    <x v="0"/>
    <s v="Bush Westfield Collection Bookcases, Fully Assembled"/>
    <n v="323.13600000000002"/>
    <n v="4"/>
    <n v="0.2"/>
    <n v="12.117599999999968"/>
    <n v="1292.3440000000001"/>
    <n v="1280.2264"/>
    <x v="729"/>
  </r>
  <r>
    <s v="CA-2014-143259"/>
    <n v="2014"/>
    <d v="2014-12-31T00:00:00"/>
    <d v="2015-01-04T00:00:00"/>
    <n v="4"/>
    <x v="1"/>
    <s v="PO-18865"/>
    <s v="Patrick O'Donnell"/>
    <x v="0"/>
    <s v="United States"/>
    <x v="20"/>
    <s v="New York"/>
    <x v="29"/>
    <x v="3"/>
    <s v="TEC-PH-10004774"/>
    <x v="2"/>
    <x v="7"/>
    <s v="Gear Head AU3700S Headset"/>
    <n v="90.93"/>
    <n v="7"/>
    <n v="0"/>
    <n v="2.7278999999999964"/>
    <n v="636.51"/>
    <n v="633.78210000000001"/>
    <x v="730"/>
  </r>
  <r>
    <s v="CA-2014-143259"/>
    <n v="2014"/>
    <d v="2014-12-31T00:00:00"/>
    <d v="2015-01-04T00:00:00"/>
    <n v="4"/>
    <x v="1"/>
    <s v="PO-18865"/>
    <s v="Patrick O'Donnell"/>
    <x v="0"/>
    <s v="United States"/>
    <x v="20"/>
    <s v="New York"/>
    <x v="29"/>
    <x v="3"/>
    <s v="OFF-BI-10003684"/>
    <x v="1"/>
    <x v="8"/>
    <s v="Wilson Jones Legal Size Ring Binders"/>
    <n v="52.775999999999996"/>
    <n v="3"/>
    <n v="0.2"/>
    <n v="19.791"/>
    <n v="158.12799999999999"/>
    <n v="138.33699999999999"/>
    <x v="731"/>
  </r>
  <r>
    <s v="CA-2014-137596"/>
    <n v="2014"/>
    <d v="2014-09-03T00:00:00"/>
    <d v="2014-09-08T00:00:00"/>
    <n v="5"/>
    <x v="1"/>
    <s v="BE-11335"/>
    <s v="Bill Eplett"/>
    <x v="2"/>
    <s v="United States"/>
    <x v="25"/>
    <s v="Michigan"/>
    <x v="30"/>
    <x v="2"/>
    <s v="TEC-PH-10001494"/>
    <x v="2"/>
    <x v="7"/>
    <s v="Polycom CX600 IP Phone VoIP phone"/>
    <n v="1199.8"/>
    <n v="4"/>
    <n v="0"/>
    <n v="323.94600000000003"/>
    <n v="4799.2"/>
    <n v="4475.2539999999999"/>
    <x v="6"/>
  </r>
  <r>
    <s v="CA-2014-137596"/>
    <n v="2014"/>
    <d v="2014-09-03T00:00:00"/>
    <d v="2014-09-08T00:00:00"/>
    <n v="5"/>
    <x v="1"/>
    <s v="BE-11335"/>
    <s v="Bill Eplett"/>
    <x v="2"/>
    <s v="United States"/>
    <x v="25"/>
    <s v="Michigan"/>
    <x v="30"/>
    <x v="2"/>
    <s v="TEC-AC-10004666"/>
    <x v="2"/>
    <x v="11"/>
    <s v="Maxell iVDR EX 500GB Cartridge"/>
    <n v="1928.7800000000002"/>
    <n v="7"/>
    <n v="0"/>
    <n v="829.37540000000024"/>
    <n v="13501.460000000001"/>
    <n v="12672.0846"/>
    <x v="697"/>
  </r>
  <r>
    <s v="CA-2014-137596"/>
    <n v="2014"/>
    <d v="2014-09-03T00:00:00"/>
    <d v="2014-09-08T00:00:00"/>
    <n v="5"/>
    <x v="1"/>
    <s v="BE-11335"/>
    <s v="Bill Eplett"/>
    <x v="2"/>
    <s v="United States"/>
    <x v="25"/>
    <s v="Michigan"/>
    <x v="30"/>
    <x v="2"/>
    <s v="OFF-ST-10003816"/>
    <x v="1"/>
    <x v="4"/>
    <s v="Fellowes High-Stak Drawer Files"/>
    <n v="352.38"/>
    <n v="2"/>
    <n v="0"/>
    <n v="81.047399999999982"/>
    <n v="704.76"/>
    <n v="623.71260000000007"/>
    <x v="732"/>
  </r>
  <r>
    <s v="CA-2012-133627"/>
    <n v="2012"/>
    <d v="2012-05-31T00:00:00"/>
    <d v="2012-06-07T00:00:00"/>
    <n v="7"/>
    <x v="1"/>
    <s v="SC-20050"/>
    <s v="Sample Company A"/>
    <x v="2"/>
    <s v="United States"/>
    <x v="165"/>
    <s v="Connecticut"/>
    <x v="211"/>
    <x v="3"/>
    <s v="FUR-FU-10001935"/>
    <x v="0"/>
    <x v="5"/>
    <s v="3M Hangers With Command Adhesive"/>
    <n v="22.200000000000003"/>
    <n v="6"/>
    <n v="0"/>
    <n v="9.1020000000000021"/>
    <n v="133.20000000000002"/>
    <n v="124.09800000000001"/>
    <x v="733"/>
  </r>
  <r>
    <s v="CA-2014-102519"/>
    <n v="2014"/>
    <d v="2014-11-28T00:00:00"/>
    <d v="2014-11-30T00:00:00"/>
    <n v="2"/>
    <x v="2"/>
    <s v="BM-11650"/>
    <s v="Brian Moss"/>
    <x v="1"/>
    <s v="United States"/>
    <x v="158"/>
    <s v="Wisconsin"/>
    <x v="201"/>
    <x v="2"/>
    <s v="FUR-FU-10004091"/>
    <x v="0"/>
    <x v="5"/>
    <s v="Howard Miller 13&quot; Diameter Goldtone Round Wall Clock"/>
    <n v="46.94"/>
    <n v="1"/>
    <n v="0"/>
    <n v="19.2454"/>
    <n v="46.94"/>
    <n v="27.694599999999998"/>
    <x v="288"/>
  </r>
  <r>
    <s v="CA-2014-102519"/>
    <n v="2014"/>
    <d v="2014-11-28T00:00:00"/>
    <d v="2014-11-30T00:00:00"/>
    <n v="2"/>
    <x v="2"/>
    <s v="BM-11650"/>
    <s v="Brian Moss"/>
    <x v="1"/>
    <s v="United States"/>
    <x v="158"/>
    <s v="Wisconsin"/>
    <x v="201"/>
    <x v="2"/>
    <s v="TEC-AC-10001772"/>
    <x v="2"/>
    <x v="11"/>
    <s v="Memorex Mini Travel Drive 16 GB USB 2.0 Flash Drive"/>
    <n v="143.73000000000002"/>
    <n v="9"/>
    <n v="0"/>
    <n v="56.054700000000011"/>
    <n v="1293.5700000000002"/>
    <n v="1237.5153000000003"/>
    <x v="734"/>
  </r>
  <r>
    <s v="US-2011-141215"/>
    <n v="2011"/>
    <d v="2011-06-15T00:00:00"/>
    <d v="2011-06-21T00:00:00"/>
    <n v="6"/>
    <x v="1"/>
    <s v="KL-16555"/>
    <s v="Kelly Lampkin"/>
    <x v="1"/>
    <s v="United States"/>
    <x v="52"/>
    <s v="Texas"/>
    <x v="65"/>
    <x v="2"/>
    <s v="FUR-TA-10001520"/>
    <x v="0"/>
    <x v="3"/>
    <s v="Lesro Sheffield Collection Coffee Table, End Table, Center Table, Corner Table"/>
    <n v="99.918000000000006"/>
    <n v="2"/>
    <n v="0.3"/>
    <n v="18.556200000000018"/>
    <n v="199.536"/>
    <n v="180.97979999999998"/>
    <x v="735"/>
  </r>
  <r>
    <s v="US-2011-141215"/>
    <n v="2011"/>
    <d v="2011-06-15T00:00:00"/>
    <d v="2011-06-21T00:00:00"/>
    <n v="6"/>
    <x v="1"/>
    <s v="KL-16555"/>
    <s v="Kelly Lampkin"/>
    <x v="1"/>
    <s v="United States"/>
    <x v="52"/>
    <s v="Texas"/>
    <x v="65"/>
    <x v="2"/>
    <s v="FUR-CH-10003379"/>
    <x v="0"/>
    <x v="1"/>
    <s v="Global Commerce Series High-Back Swivel/Tilt Chairs"/>
    <n v="797.94399999999996"/>
    <n v="4"/>
    <n v="0.3"/>
    <n v="56.995999999999981"/>
    <n v="3191.4759999999997"/>
    <n v="3134.4799999999996"/>
    <x v="736"/>
  </r>
  <r>
    <s v="US-2011-141215"/>
    <n v="2011"/>
    <d v="2011-06-15T00:00:00"/>
    <d v="2011-06-21T00:00:00"/>
    <n v="6"/>
    <x v="1"/>
    <s v="KL-16555"/>
    <s v="Kelly Lampkin"/>
    <x v="1"/>
    <s v="United States"/>
    <x v="52"/>
    <s v="Texas"/>
    <x v="65"/>
    <x v="2"/>
    <s v="OFF-BI-10002706"/>
    <x v="1"/>
    <x v="8"/>
    <s v="Avery Premier Heavy-Duty Binder with Round Locking Rings"/>
    <n v="8.5679999999999978"/>
    <n v="3"/>
    <n v="0.8"/>
    <n v="14.5656"/>
    <n v="24.903999999999993"/>
    <n v="10.338399999999993"/>
    <x v="737"/>
  </r>
  <r>
    <s v="CA-2013-165218"/>
    <n v="2013"/>
    <d v="2013-03-06T00:00:00"/>
    <d v="2013-03-12T00:00:00"/>
    <n v="6"/>
    <x v="1"/>
    <s v="RW-19630"/>
    <s v="Rob Williams"/>
    <x v="1"/>
    <s v="United States"/>
    <x v="61"/>
    <s v="Texas"/>
    <x v="77"/>
    <x v="2"/>
    <s v="OFF-EN-10000056"/>
    <x v="1"/>
    <x v="12"/>
    <s v="Cameo Buff Policy Envelopes"/>
    <n v="149.352"/>
    <n v="3"/>
    <n v="0.2"/>
    <n v="50.40629999999998"/>
    <n v="447.85600000000005"/>
    <n v="397.44970000000006"/>
    <x v="738"/>
  </r>
  <r>
    <s v="CA-2013-165218"/>
    <n v="2013"/>
    <d v="2013-03-06T00:00:00"/>
    <d v="2013-03-12T00:00:00"/>
    <n v="6"/>
    <x v="1"/>
    <s v="RW-19630"/>
    <s v="Rob Williams"/>
    <x v="1"/>
    <s v="United States"/>
    <x v="61"/>
    <s v="Texas"/>
    <x v="77"/>
    <x v="2"/>
    <s v="OFF-ST-10001558"/>
    <x v="1"/>
    <x v="4"/>
    <s v="Acco Perma 4000 Stacking Storage Drawers"/>
    <n v="12.991999999999999"/>
    <n v="1"/>
    <n v="0.2"/>
    <n v="0.81199999999999983"/>
    <n v="12.792"/>
    <n v="11.98"/>
    <x v="739"/>
  </r>
  <r>
    <s v="CA-2011-138296"/>
    <n v="2011"/>
    <d v="2011-12-05T00:00:00"/>
    <d v="2011-12-12T00:00:00"/>
    <n v="7"/>
    <x v="1"/>
    <s v="RC-19825"/>
    <s v="Roy Collins"/>
    <x v="0"/>
    <s v="United States"/>
    <x v="166"/>
    <s v="Virginia"/>
    <x v="212"/>
    <x v="0"/>
    <s v="OFF-ST-10002444"/>
    <x v="1"/>
    <x v="4"/>
    <s v="Recycled Eldon Regeneration Jumbo File"/>
    <n v="24.56"/>
    <n v="2"/>
    <n v="0"/>
    <n v="6.8767999999999994"/>
    <n v="49.12"/>
    <n v="42.243200000000002"/>
    <x v="643"/>
  </r>
  <r>
    <s v="CA-2012-111164"/>
    <n v="2012"/>
    <d v="2012-04-11T00:00:00"/>
    <d v="2012-04-15T00:00:00"/>
    <n v="4"/>
    <x v="1"/>
    <s v="SE-20110"/>
    <s v="Sanjit Engle"/>
    <x v="0"/>
    <s v="United States"/>
    <x v="20"/>
    <s v="New York"/>
    <x v="29"/>
    <x v="3"/>
    <s v="TEC-AC-10002473"/>
    <x v="2"/>
    <x v="11"/>
    <s v="Maxell 4.7GB DVD-R"/>
    <n v="85.14"/>
    <n v="3"/>
    <n v="0"/>
    <n v="34.907399999999996"/>
    <n v="255.42000000000002"/>
    <n v="220.51260000000002"/>
    <x v="740"/>
  </r>
  <r>
    <s v="CA-2012-111164"/>
    <n v="2012"/>
    <d v="2012-04-11T00:00:00"/>
    <d v="2012-04-15T00:00:00"/>
    <n v="4"/>
    <x v="1"/>
    <s v="SE-20110"/>
    <s v="Sanjit Engle"/>
    <x v="0"/>
    <s v="United States"/>
    <x v="20"/>
    <s v="New York"/>
    <x v="29"/>
    <x v="3"/>
    <s v="TEC-PH-10004531"/>
    <x v="2"/>
    <x v="7"/>
    <s v="OtterBox Commuter Series Case - iPhone 5 &amp; 5s"/>
    <n v="21.99"/>
    <n v="1"/>
    <n v="0"/>
    <n v="10.555199999999999"/>
    <n v="21.99"/>
    <n v="11.434799999999999"/>
    <x v="374"/>
  </r>
  <r>
    <s v="CA-2012-111164"/>
    <n v="2012"/>
    <d v="2012-04-11T00:00:00"/>
    <d v="2012-04-15T00:00:00"/>
    <n v="4"/>
    <x v="1"/>
    <s v="SE-20110"/>
    <s v="Sanjit Engle"/>
    <x v="0"/>
    <s v="United States"/>
    <x v="20"/>
    <s v="New York"/>
    <x v="29"/>
    <x v="3"/>
    <s v="OFF-AP-10004487"/>
    <x v="1"/>
    <x v="9"/>
    <s v="Kensington 4 Outlet MasterPiece Compact Power Control Center"/>
    <n v="406.59999999999997"/>
    <n v="5"/>
    <n v="0"/>
    <n v="113.84799999999998"/>
    <n v="2032.9999999999998"/>
    <n v="1919.1519999999998"/>
    <x v="741"/>
  </r>
  <r>
    <s v="CA-2013-149797"/>
    <n v="2013"/>
    <d v="2013-09-16T00:00:00"/>
    <d v="2013-09-21T00:00:00"/>
    <n v="5"/>
    <x v="1"/>
    <s v="AH-10075"/>
    <s v="Adam Hart"/>
    <x v="1"/>
    <s v="United States"/>
    <x v="20"/>
    <s v="New York"/>
    <x v="164"/>
    <x v="3"/>
    <s v="OFF-BI-10003650"/>
    <x v="1"/>
    <x v="8"/>
    <s v="GBC DocuBind 300 Electric Binding Machine"/>
    <n v="841.5680000000001"/>
    <n v="2"/>
    <n v="0.2"/>
    <n v="294.54879999999991"/>
    <n v="1682.9360000000001"/>
    <n v="1388.3872000000001"/>
    <x v="742"/>
  </r>
  <r>
    <s v="CA-2011-132962"/>
    <n v="2011"/>
    <d v="2011-09-13T00:00:00"/>
    <d v="2011-09-16T00:00:00"/>
    <n v="3"/>
    <x v="2"/>
    <s v="JM-15535"/>
    <s v="Jessica Myrick"/>
    <x v="0"/>
    <s v="United States"/>
    <x v="10"/>
    <s v="Pennsylvania"/>
    <x v="105"/>
    <x v="3"/>
    <s v="OFF-PA-10003543"/>
    <x v="1"/>
    <x v="10"/>
    <s v="Xerox 1985"/>
    <n v="15.552000000000003"/>
    <n v="3"/>
    <n v="0.2"/>
    <n v="5.4432"/>
    <n v="46.456000000000003"/>
    <n v="41.012800000000006"/>
    <x v="12"/>
  </r>
  <r>
    <s v="CA-2011-132962"/>
    <n v="2011"/>
    <d v="2011-09-13T00:00:00"/>
    <d v="2011-09-16T00:00:00"/>
    <n v="3"/>
    <x v="2"/>
    <s v="JM-15535"/>
    <s v="Jessica Myrick"/>
    <x v="0"/>
    <s v="United States"/>
    <x v="10"/>
    <s v="Pennsylvania"/>
    <x v="105"/>
    <x v="3"/>
    <s v="TEC-AC-10004353"/>
    <x v="2"/>
    <x v="11"/>
    <s v="Hypercom P1300 Pinpad"/>
    <n v="252.00000000000003"/>
    <n v="5"/>
    <n v="0.2"/>
    <n v="53.550000000000004"/>
    <n v="1259.8000000000002"/>
    <n v="1206.2500000000002"/>
    <x v="743"/>
  </r>
  <r>
    <s v="CA-2012-115091"/>
    <n v="2012"/>
    <d v="2012-10-05T00:00:00"/>
    <d v="2012-10-09T00:00:00"/>
    <n v="4"/>
    <x v="1"/>
    <s v="JJ-15760"/>
    <s v="Joel Jenkins"/>
    <x v="2"/>
    <s v="United States"/>
    <x v="24"/>
    <s v="Virginia"/>
    <x v="28"/>
    <x v="0"/>
    <s v="OFF-AR-10000658"/>
    <x v="1"/>
    <x v="6"/>
    <s v="Newell 324"/>
    <n v="46.2"/>
    <n v="4"/>
    <n v="0"/>
    <n v="12.936"/>
    <n v="184.8"/>
    <n v="171.864"/>
    <x v="428"/>
  </r>
  <r>
    <s v="CA-2012-115091"/>
    <n v="2012"/>
    <d v="2012-10-05T00:00:00"/>
    <d v="2012-10-09T00:00:00"/>
    <n v="4"/>
    <x v="1"/>
    <s v="JJ-15760"/>
    <s v="Joel Jenkins"/>
    <x v="2"/>
    <s v="United States"/>
    <x v="24"/>
    <s v="Virginia"/>
    <x v="28"/>
    <x v="0"/>
    <s v="OFF-AP-10000696"/>
    <x v="1"/>
    <x v="9"/>
    <s v="Holmes Odor Grabber"/>
    <n v="28.84"/>
    <n v="2"/>
    <n v="0"/>
    <n v="9.517199999999999"/>
    <n v="57.68"/>
    <n v="48.162800000000004"/>
    <x v="699"/>
  </r>
  <r>
    <s v="CA-2014-144932"/>
    <n v="2014"/>
    <d v="2014-04-15T00:00:00"/>
    <d v="2014-04-18T00:00:00"/>
    <n v="3"/>
    <x v="2"/>
    <s v="AB-10165"/>
    <s v="Alan Barnes"/>
    <x v="0"/>
    <s v="United States"/>
    <x v="167"/>
    <s v="Ohio"/>
    <x v="213"/>
    <x v="3"/>
    <s v="OFF-AR-10003560"/>
    <x v="1"/>
    <x v="6"/>
    <s v="Zebra Zazzle Fluorescent Highlighters"/>
    <n v="14.592000000000002"/>
    <n v="3"/>
    <n v="0.2"/>
    <n v="2.5535999999999985"/>
    <n v="43.576000000000008"/>
    <n v="41.022400000000012"/>
    <x v="744"/>
  </r>
  <r>
    <s v="CA-2014-144932"/>
    <n v="2014"/>
    <d v="2014-04-15T00:00:00"/>
    <d v="2014-04-18T00:00:00"/>
    <n v="3"/>
    <x v="2"/>
    <s v="AB-10165"/>
    <s v="Alan Barnes"/>
    <x v="0"/>
    <s v="United States"/>
    <x v="167"/>
    <s v="Ohio"/>
    <x v="213"/>
    <x v="3"/>
    <s v="OFF-AR-10001468"/>
    <x v="1"/>
    <x v="6"/>
    <s v="Sanford Prismacolor Professional Thick Lead Art Pencils, 36-Color Set"/>
    <n v="89.855999999999995"/>
    <n v="3"/>
    <n v="0.2"/>
    <n v="21.340800000000002"/>
    <n v="269.36799999999999"/>
    <n v="248.02719999999999"/>
    <x v="745"/>
  </r>
  <r>
    <s v="CA-2014-144932"/>
    <n v="2014"/>
    <d v="2014-04-15T00:00:00"/>
    <d v="2014-04-18T00:00:00"/>
    <n v="3"/>
    <x v="2"/>
    <s v="AB-10165"/>
    <s v="Alan Barnes"/>
    <x v="0"/>
    <s v="United States"/>
    <x v="167"/>
    <s v="Ohio"/>
    <x v="213"/>
    <x v="3"/>
    <s v="OFF-PA-10004971"/>
    <x v="1"/>
    <x v="10"/>
    <s v="Xerox 196"/>
    <n v="13.872000000000002"/>
    <n v="3"/>
    <n v="0.2"/>
    <n v="5.0286000000000008"/>
    <n v="41.416000000000004"/>
    <n v="36.3874"/>
    <x v="746"/>
  </r>
  <r>
    <s v="CA-2014-114216"/>
    <n v="2014"/>
    <d v="2014-09-03T00:00:00"/>
    <d v="2014-09-07T00:00:00"/>
    <n v="4"/>
    <x v="1"/>
    <s v="RK-19300"/>
    <s v="Ralph Kennedy"/>
    <x v="0"/>
    <s v="United States"/>
    <x v="10"/>
    <s v="Pennsylvania"/>
    <x v="11"/>
    <x v="3"/>
    <s v="OFF-PA-10002195"/>
    <x v="1"/>
    <x v="10"/>
    <s v="RSVP Cards &amp; Envelopes, Blank White, 8-1/2&quot; X 11&quot;, 24 Cards/25 Envelopes/Set"/>
    <n v="12.192"/>
    <n v="3"/>
    <n v="0.2"/>
    <n v="4.1147999999999998"/>
    <n v="36.375999999999998"/>
    <n v="32.261199999999995"/>
    <x v="747"/>
  </r>
  <r>
    <s v="CA-2013-140081"/>
    <n v="2013"/>
    <d v="2013-06-21T00:00:00"/>
    <d v="2013-06-25T00:00:00"/>
    <n v="4"/>
    <x v="1"/>
    <s v="CG-12040"/>
    <s v="Catherine Glotzbach"/>
    <x v="2"/>
    <s v="United States"/>
    <x v="10"/>
    <s v="Pennsylvania"/>
    <x v="74"/>
    <x v="3"/>
    <s v="OFF-PA-10001745"/>
    <x v="1"/>
    <x v="10"/>
    <s v="Wirebound Message Books, 2 7/8&quot; x 5&quot;, 3 Forms per Page"/>
    <n v="45.056000000000004"/>
    <n v="8"/>
    <n v="0.2"/>
    <n v="15.206399999999997"/>
    <n v="360.24800000000005"/>
    <n v="345.04160000000007"/>
    <x v="748"/>
  </r>
  <r>
    <s v="CA-2013-140081"/>
    <n v="2013"/>
    <d v="2013-06-21T00:00:00"/>
    <d v="2013-06-25T00:00:00"/>
    <n v="4"/>
    <x v="1"/>
    <s v="CG-12040"/>
    <s v="Catherine Glotzbach"/>
    <x v="2"/>
    <s v="United States"/>
    <x v="10"/>
    <s v="Pennsylvania"/>
    <x v="74"/>
    <x v="3"/>
    <s v="OFF-BI-10004826"/>
    <x v="1"/>
    <x v="8"/>
    <s v="JM Magazine Binder"/>
    <n v="29.718000000000007"/>
    <n v="6"/>
    <n v="0.7"/>
    <n v="21.793199999999992"/>
    <n v="177.60800000000006"/>
    <n v="155.81480000000008"/>
    <x v="749"/>
  </r>
  <r>
    <s v="CA-2013-140081"/>
    <n v="2013"/>
    <d v="2013-06-21T00:00:00"/>
    <d v="2013-06-25T00:00:00"/>
    <n v="4"/>
    <x v="1"/>
    <s v="CG-12040"/>
    <s v="Catherine Glotzbach"/>
    <x v="2"/>
    <s v="United States"/>
    <x v="10"/>
    <s v="Pennsylvania"/>
    <x v="74"/>
    <x v="3"/>
    <s v="OFF-PA-10001870"/>
    <x v="1"/>
    <x v="10"/>
    <s v="Xerox 202"/>
    <n v="15.552000000000003"/>
    <n v="3"/>
    <n v="0.2"/>
    <n v="5.4432"/>
    <n v="46.456000000000003"/>
    <n v="41.012800000000006"/>
    <x v="12"/>
  </r>
  <r>
    <s v="CA-2013-140081"/>
    <n v="2013"/>
    <d v="2013-06-21T00:00:00"/>
    <d v="2013-06-25T00:00:00"/>
    <n v="4"/>
    <x v="1"/>
    <s v="CG-12040"/>
    <s v="Catherine Glotzbach"/>
    <x v="2"/>
    <s v="United States"/>
    <x v="10"/>
    <s v="Pennsylvania"/>
    <x v="74"/>
    <x v="3"/>
    <s v="OFF-AP-10001058"/>
    <x v="1"/>
    <x v="9"/>
    <s v="Sanyo 2.5 Cubic Foot Mid-Size Office Refrigerators"/>
    <n v="447.69600000000003"/>
    <n v="2"/>
    <n v="0.2"/>
    <n v="33.577199999999976"/>
    <n v="895.19200000000001"/>
    <n v="861.61480000000006"/>
    <x v="750"/>
  </r>
  <r>
    <s v="US-2014-111745"/>
    <n v="2014"/>
    <d v="2014-11-06T00:00:00"/>
    <d v="2014-11-07T00:00:00"/>
    <n v="1"/>
    <x v="2"/>
    <s v="RA-19885"/>
    <s v="Ruben Ausman"/>
    <x v="1"/>
    <s v="United States"/>
    <x v="168"/>
    <s v="New Mexico"/>
    <x v="214"/>
    <x v="1"/>
    <s v="TEC-AC-10003911"/>
    <x v="2"/>
    <x v="11"/>
    <s v="NETGEAR AC1750 Dual Band Gigabit Smart WiFi Router"/>
    <n v="159.99"/>
    <n v="1"/>
    <n v="0"/>
    <n v="54.396599999999992"/>
    <n v="159.99"/>
    <n v="105.59340000000002"/>
    <x v="83"/>
  </r>
  <r>
    <s v="CA-2012-148250"/>
    <n v="2012"/>
    <d v="2012-12-13T00:00:00"/>
    <d v="2012-12-17T00:00:00"/>
    <n v="4"/>
    <x v="1"/>
    <s v="RP-19270"/>
    <s v="Rachel Payne"/>
    <x v="1"/>
    <s v="United States"/>
    <x v="169"/>
    <s v="California"/>
    <x v="215"/>
    <x v="1"/>
    <s v="OFF-PA-10000289"/>
    <x v="1"/>
    <x v="10"/>
    <s v="Xerox 213"/>
    <n v="12.96"/>
    <n v="2"/>
    <n v="0"/>
    <n v="6.2208000000000006"/>
    <n v="25.92"/>
    <n v="19.699200000000001"/>
    <x v="88"/>
  </r>
  <r>
    <s v="CA-2012-148250"/>
    <n v="2012"/>
    <d v="2012-12-13T00:00:00"/>
    <d v="2012-12-17T00:00:00"/>
    <n v="4"/>
    <x v="1"/>
    <s v="RP-19270"/>
    <s v="Rachel Payne"/>
    <x v="1"/>
    <s v="United States"/>
    <x v="169"/>
    <s v="California"/>
    <x v="215"/>
    <x v="1"/>
    <s v="OFF-AP-10003040"/>
    <x v="1"/>
    <x v="9"/>
    <s v="Fellowes 8 Outlet Superior Workstation Surge Protector w/o Phone/Fax/Modem Protection"/>
    <n v="134.47999999999999"/>
    <n v="4"/>
    <n v="0"/>
    <n v="34.964799999999997"/>
    <n v="537.91999999999996"/>
    <n v="502.95519999999999"/>
    <x v="337"/>
  </r>
  <r>
    <s v="CA-2013-105760"/>
    <n v="2013"/>
    <d v="2013-06-20T00:00:00"/>
    <d v="2013-06-21T00:00:00"/>
    <n v="1"/>
    <x v="2"/>
    <s v="KC-16255"/>
    <s v="Karen Carlisle"/>
    <x v="1"/>
    <s v="United States"/>
    <x v="8"/>
    <s v="California"/>
    <x v="94"/>
    <x v="1"/>
    <s v="OFF-PA-10000350"/>
    <x v="1"/>
    <x v="10"/>
    <s v="Message Book, Standard Line &quot;While You Were Out&quot;, 5 1/2&quot; X 4&quot;, 200 Sets/Book"/>
    <n v="17.12"/>
    <n v="2"/>
    <n v="0"/>
    <n v="8.0464000000000002"/>
    <n v="34.24"/>
    <n v="26.193600000000004"/>
    <x v="2"/>
  </r>
  <r>
    <s v="CA-2013-142958"/>
    <n v="2013"/>
    <d v="2013-12-14T00:00:00"/>
    <d v="2013-12-21T00:00:00"/>
    <n v="7"/>
    <x v="1"/>
    <s v="RW-19630"/>
    <s v="Rob Williams"/>
    <x v="1"/>
    <s v="United States"/>
    <x v="170"/>
    <s v="California"/>
    <x v="216"/>
    <x v="1"/>
    <s v="OFF-BI-10001759"/>
    <x v="1"/>
    <x v="8"/>
    <s v="Acco Pressboard Covers with Storage Hooks, 14 7/8&quot; x 11&quot;, Dark Blue"/>
    <n v="6.0960000000000001"/>
    <n v="2"/>
    <n v="0.2"/>
    <n v="2.2098"/>
    <n v="11.992000000000001"/>
    <n v="9.7822000000000013"/>
    <x v="751"/>
  </r>
  <r>
    <s v="CA-2013-142958"/>
    <n v="2013"/>
    <d v="2013-12-14T00:00:00"/>
    <d v="2013-12-21T00:00:00"/>
    <n v="7"/>
    <x v="1"/>
    <s v="RW-19630"/>
    <s v="Rob Williams"/>
    <x v="1"/>
    <s v="United States"/>
    <x v="170"/>
    <s v="California"/>
    <x v="216"/>
    <x v="1"/>
    <s v="FUR-TA-10000577"/>
    <x v="0"/>
    <x v="3"/>
    <s v="Bretford CR4500 Series Slim Rectangular Table"/>
    <n v="1114.2719999999999"/>
    <n v="4"/>
    <n v="0.2"/>
    <n v="41.785200000000032"/>
    <n v="4456.8879999999999"/>
    <n v="4415.1027999999997"/>
    <x v="752"/>
  </r>
  <r>
    <s v="CA-2012-120880"/>
    <n v="2012"/>
    <d v="2012-05-29T00:00:00"/>
    <d v="2012-06-03T00:00:00"/>
    <n v="5"/>
    <x v="1"/>
    <s v="JL-15850"/>
    <s v="John Lucas"/>
    <x v="0"/>
    <s v="United States"/>
    <x v="4"/>
    <s v="Washington"/>
    <x v="59"/>
    <x v="1"/>
    <s v="OFF-PA-10004101"/>
    <x v="1"/>
    <x v="10"/>
    <s v="Xerox 1894"/>
    <n v="32.400000000000006"/>
    <n v="5"/>
    <n v="0"/>
    <n v="15.552000000000001"/>
    <n v="162.00000000000003"/>
    <n v="146.44800000000004"/>
    <x v="55"/>
  </r>
  <r>
    <s v="CA-2012-120880"/>
    <n v="2012"/>
    <d v="2012-05-29T00:00:00"/>
    <d v="2012-06-03T00:00:00"/>
    <n v="5"/>
    <x v="1"/>
    <s v="JL-15850"/>
    <s v="John Lucas"/>
    <x v="0"/>
    <s v="United States"/>
    <x v="4"/>
    <s v="Washington"/>
    <x v="59"/>
    <x v="1"/>
    <s v="OFF-ST-10001496"/>
    <x v="1"/>
    <x v="4"/>
    <s v="Standard Rollaway File with Lock"/>
    <n v="540.56999999999994"/>
    <n v="3"/>
    <n v="0"/>
    <n v="140.54820000000001"/>
    <n v="1621.7099999999998"/>
    <n v="1481.1617999999999"/>
    <x v="404"/>
  </r>
  <r>
    <s v="CA-2012-120880"/>
    <n v="2012"/>
    <d v="2012-05-29T00:00:00"/>
    <d v="2012-06-03T00:00:00"/>
    <n v="5"/>
    <x v="1"/>
    <s v="JL-15850"/>
    <s v="John Lucas"/>
    <x v="0"/>
    <s v="United States"/>
    <x v="4"/>
    <s v="Washington"/>
    <x v="59"/>
    <x v="1"/>
    <s v="OFF-BI-10002931"/>
    <x v="1"/>
    <x v="8"/>
    <s v="Avery Trapezoid Extra Heavy Duty 4&quot; Binders"/>
    <n v="167.76"/>
    <n v="5"/>
    <n v="0.2"/>
    <n v="62.91"/>
    <n v="838.59999999999991"/>
    <n v="775.68999999999994"/>
    <x v="753"/>
  </r>
  <r>
    <s v="US-2012-140200"/>
    <n v="2012"/>
    <d v="2012-07-26T00:00:00"/>
    <d v="2012-07-28T00:00:00"/>
    <n v="2"/>
    <x v="2"/>
    <s v="CA-12775"/>
    <s v="Cynthia Arntzen"/>
    <x v="0"/>
    <s v="United States"/>
    <x v="123"/>
    <s v="Arizona"/>
    <x v="154"/>
    <x v="1"/>
    <s v="FUR-TA-10002356"/>
    <x v="0"/>
    <x v="3"/>
    <s v="Bevis Boat-Shaped Conference Table"/>
    <n v="393.16500000000002"/>
    <n v="3"/>
    <n v="0.5"/>
    <n v="204.44580000000005"/>
    <n v="1178.9950000000001"/>
    <n v="974.54920000000004"/>
    <x v="754"/>
  </r>
  <r>
    <s v="US-2014-110576"/>
    <n v="2014"/>
    <d v="2014-11-29T00:00:00"/>
    <d v="2014-12-03T00:00:00"/>
    <n v="4"/>
    <x v="1"/>
    <s v="RB-19795"/>
    <s v="Ross Baird"/>
    <x v="2"/>
    <s v="United States"/>
    <x v="10"/>
    <s v="Pennsylvania"/>
    <x v="74"/>
    <x v="3"/>
    <s v="FUR-FU-10003601"/>
    <x v="0"/>
    <x v="5"/>
    <s v="Deflect-o RollaMat Studded, Beveled Mat for Medium Pile Carpeting"/>
    <n v="516.48800000000006"/>
    <n v="7"/>
    <n v="0.2"/>
    <n v="12.912200000000027"/>
    <n v="3615.2160000000003"/>
    <n v="3602.3038000000001"/>
    <x v="755"/>
  </r>
  <r>
    <s v="US-2014-110576"/>
    <n v="2014"/>
    <d v="2014-11-29T00:00:00"/>
    <d v="2014-12-03T00:00:00"/>
    <n v="4"/>
    <x v="1"/>
    <s v="RB-19795"/>
    <s v="Ross Baird"/>
    <x v="2"/>
    <s v="United States"/>
    <x v="10"/>
    <s v="Pennsylvania"/>
    <x v="74"/>
    <x v="3"/>
    <s v="FUR-FU-10000576"/>
    <x v="0"/>
    <x v="5"/>
    <s v="Luxo Professional Fluorescent Magnifier Lamp with Clamp-Mount Base"/>
    <n v="1007.2320000000001"/>
    <n v="6"/>
    <n v="0.2"/>
    <n v="75.542400000000015"/>
    <n v="6043.1920000000009"/>
    <n v="5967.6496000000006"/>
    <x v="756"/>
  </r>
  <r>
    <s v="US-2014-110576"/>
    <n v="2014"/>
    <d v="2014-11-29T00:00:00"/>
    <d v="2014-12-03T00:00:00"/>
    <n v="4"/>
    <x v="1"/>
    <s v="RB-19795"/>
    <s v="Ross Baird"/>
    <x v="2"/>
    <s v="United States"/>
    <x v="10"/>
    <s v="Pennsylvania"/>
    <x v="74"/>
    <x v="3"/>
    <s v="FUR-TA-10004154"/>
    <x v="0"/>
    <x v="3"/>
    <s v="Riverside Furniture Oval Coffee Table, Oval End Table, End Table with Drawer"/>
    <n v="2065.3200000000002"/>
    <n v="12"/>
    <n v="0.4"/>
    <n v="619.59600000000012"/>
    <n v="24783.440000000002"/>
    <n v="24163.844000000001"/>
    <x v="757"/>
  </r>
  <r>
    <s v="US-2014-110576"/>
    <n v="2014"/>
    <d v="2014-11-29T00:00:00"/>
    <d v="2014-12-03T00:00:00"/>
    <n v="4"/>
    <x v="1"/>
    <s v="RB-19795"/>
    <s v="Ross Baird"/>
    <x v="2"/>
    <s v="United States"/>
    <x v="10"/>
    <s v="Pennsylvania"/>
    <x v="74"/>
    <x v="3"/>
    <s v="OFF-PA-10000788"/>
    <x v="1"/>
    <x v="10"/>
    <s v="Xerox 210"/>
    <n v="15.552000000000003"/>
    <n v="3"/>
    <n v="0.2"/>
    <n v="5.4432"/>
    <n v="46.456000000000003"/>
    <n v="41.012800000000006"/>
    <x v="12"/>
  </r>
  <r>
    <s v="US-2014-110576"/>
    <n v="2014"/>
    <d v="2014-11-29T00:00:00"/>
    <d v="2014-12-03T00:00:00"/>
    <n v="4"/>
    <x v="1"/>
    <s v="RB-19795"/>
    <s v="Ross Baird"/>
    <x v="2"/>
    <s v="United States"/>
    <x v="10"/>
    <s v="Pennsylvania"/>
    <x v="74"/>
    <x v="3"/>
    <s v="OFF-PA-10002479"/>
    <x v="1"/>
    <x v="10"/>
    <s v="Xerox 4200 Series MultiUse Premium Copy Paper (20Lb. and 84 Bright)"/>
    <n v="25.344000000000001"/>
    <n v="6"/>
    <n v="0.2"/>
    <n v="7.92"/>
    <n v="151.86400000000003"/>
    <n v="143.94400000000005"/>
    <x v="758"/>
  </r>
  <r>
    <s v="CA-2014-131156"/>
    <n v="2014"/>
    <d v="2014-04-04T00:00:00"/>
    <d v="2014-04-08T00:00:00"/>
    <n v="4"/>
    <x v="1"/>
    <s v="KH-16360"/>
    <s v="Katherine Hughes"/>
    <x v="0"/>
    <s v="United States"/>
    <x v="10"/>
    <s v="Pennsylvania"/>
    <x v="105"/>
    <x v="3"/>
    <s v="FUR-FU-10001940"/>
    <x v="0"/>
    <x v="5"/>
    <s v="Staples"/>
    <n v="25.472000000000001"/>
    <n v="4"/>
    <n v="0.2"/>
    <n v="7.6416000000000022"/>
    <n v="101.688"/>
    <n v="94.046400000000006"/>
    <x v="759"/>
  </r>
  <r>
    <s v="CA-2014-136539"/>
    <n v="2014"/>
    <d v="2014-12-29T00:00:00"/>
    <d v="2015-01-02T00:00:00"/>
    <n v="4"/>
    <x v="1"/>
    <s v="GH-14665"/>
    <s v="Greg Hansen"/>
    <x v="0"/>
    <s v="United States"/>
    <x v="171"/>
    <s v="Texas"/>
    <x v="217"/>
    <x v="2"/>
    <s v="OFF-AR-10001958"/>
    <x v="1"/>
    <x v="6"/>
    <s v="Stanley Bostitch Contemporary Electric Pencil Sharpeners"/>
    <n v="27.168000000000003"/>
    <n v="2"/>
    <n v="0.2"/>
    <n v="2.7168000000000001"/>
    <n v="54.136000000000003"/>
    <n v="51.419200000000004"/>
    <x v="211"/>
  </r>
  <r>
    <s v="CA-2014-136539"/>
    <n v="2014"/>
    <d v="2014-12-29T00:00:00"/>
    <d v="2015-01-02T00:00:00"/>
    <n v="4"/>
    <x v="1"/>
    <s v="GH-14665"/>
    <s v="Greg Hansen"/>
    <x v="0"/>
    <s v="United States"/>
    <x v="171"/>
    <s v="Texas"/>
    <x v="217"/>
    <x v="2"/>
    <s v="FUR-BO-10004709"/>
    <x v="0"/>
    <x v="0"/>
    <s v="Bush Westfield Collection Bookcases, Medium Cherry Finish"/>
    <n v="78.852799999999988"/>
    <n v="2"/>
    <n v="0.32"/>
    <n v="11.595999999999997"/>
    <n v="157.38559999999998"/>
    <n v="145.78959999999998"/>
    <x v="760"/>
  </r>
  <r>
    <s v="CA-2014-119305"/>
    <n v="2014"/>
    <d v="2014-12-01T00:00:00"/>
    <d v="2014-12-05T00:00:00"/>
    <n v="4"/>
    <x v="1"/>
    <s v="SW-20275"/>
    <s v="Scott Williamson"/>
    <x v="0"/>
    <s v="United States"/>
    <x v="25"/>
    <s v="Mississippi"/>
    <x v="129"/>
    <x v="0"/>
    <s v="OFF-ST-10000604"/>
    <x v="1"/>
    <x v="4"/>
    <s v="Home/Office Personal File Carts"/>
    <n v="173.79999999999998"/>
    <n v="5"/>
    <n v="0"/>
    <n v="43.449999999999989"/>
    <n v="868.99999999999989"/>
    <n v="825.55"/>
    <x v="761"/>
  </r>
  <r>
    <s v="CA-2014-102414"/>
    <n v="2014"/>
    <d v="2014-05-16T00:00:00"/>
    <d v="2014-05-19T00:00:00"/>
    <n v="3"/>
    <x v="0"/>
    <s v="JA-15970"/>
    <s v="Joseph Airdo"/>
    <x v="0"/>
    <s v="United States"/>
    <x v="42"/>
    <s v="Arizona"/>
    <x v="51"/>
    <x v="1"/>
    <s v="TEC-PH-10002923"/>
    <x v="2"/>
    <x v="7"/>
    <s v="Logitech B530 USB Headset - headset - Full size, Binaural"/>
    <n v="29.592000000000002"/>
    <n v="1"/>
    <n v="0.2"/>
    <n v="2.5893000000000006"/>
    <n v="29.392000000000003"/>
    <n v="26.802700000000002"/>
    <x v="762"/>
  </r>
  <r>
    <s v="CA-2014-102414"/>
    <n v="2014"/>
    <d v="2014-05-16T00:00:00"/>
    <d v="2014-05-19T00:00:00"/>
    <n v="3"/>
    <x v="0"/>
    <s v="JA-15970"/>
    <s v="Joseph Airdo"/>
    <x v="0"/>
    <s v="United States"/>
    <x v="42"/>
    <s v="Arizona"/>
    <x v="51"/>
    <x v="1"/>
    <s v="OFF-BI-10004465"/>
    <x v="1"/>
    <x v="8"/>
    <s v="Avery Durable Slant Ring Binders"/>
    <n v="4.7520000000000007"/>
    <n v="2"/>
    <n v="0.7"/>
    <n v="3.1679999999999993"/>
    <n v="8.804000000000002"/>
    <n v="5.6360000000000028"/>
    <x v="763"/>
  </r>
  <r>
    <s v="CA-2014-102414"/>
    <n v="2014"/>
    <d v="2014-05-16T00:00:00"/>
    <d v="2014-05-19T00:00:00"/>
    <n v="3"/>
    <x v="0"/>
    <s v="JA-15970"/>
    <s v="Joseph Airdo"/>
    <x v="0"/>
    <s v="United States"/>
    <x v="42"/>
    <s v="Arizona"/>
    <x v="51"/>
    <x v="1"/>
    <s v="OFF-PA-10002333"/>
    <x v="1"/>
    <x v="10"/>
    <s v="Universal Ultra Bright White Copier/Laser Paper, 8 1/2&quot; x 11&quot;, Ream"/>
    <n v="15.552000000000003"/>
    <n v="3"/>
    <n v="0.2"/>
    <n v="5.6375999999999999"/>
    <n v="46.456000000000003"/>
    <n v="40.818400000000004"/>
    <x v="764"/>
  </r>
  <r>
    <s v="CA-2012-112571"/>
    <n v="2012"/>
    <d v="2012-09-22T00:00:00"/>
    <d v="2012-09-22T00:00:00"/>
    <n v="0"/>
    <x v="3"/>
    <s v="DL-12925"/>
    <s v="Daniel Lacy"/>
    <x v="0"/>
    <s v="United States"/>
    <x v="147"/>
    <s v="California"/>
    <x v="218"/>
    <x v="1"/>
    <s v="FUR-FU-10004188"/>
    <x v="0"/>
    <x v="5"/>
    <s v="Luxo Professional Combination Clamp-On Lamps"/>
    <n v="204.6"/>
    <n v="2"/>
    <n v="0"/>
    <n v="53.195999999999998"/>
    <n v="409.2"/>
    <n v="356.00400000000002"/>
    <x v="106"/>
  </r>
  <r>
    <s v="CA-2014-152142"/>
    <n v="2014"/>
    <d v="2014-11-15T00:00:00"/>
    <d v="2014-11-20T00:00:00"/>
    <n v="5"/>
    <x v="1"/>
    <s v="LW-16990"/>
    <s v="Lindsay Williams"/>
    <x v="1"/>
    <s v="United States"/>
    <x v="8"/>
    <s v="California"/>
    <x v="94"/>
    <x v="1"/>
    <s v="FUR-CH-10002965"/>
    <x v="0"/>
    <x v="1"/>
    <s v="Global Leather Highback Executive Chair with Pneumatic Height Adjustment, Black"/>
    <n v="321.56799999999998"/>
    <n v="2"/>
    <n v="0.2"/>
    <n v="28.137200000000007"/>
    <n v="642.93599999999992"/>
    <n v="614.79879999999991"/>
    <x v="233"/>
  </r>
  <r>
    <s v="CA-2012-160059"/>
    <n v="2012"/>
    <d v="2012-11-27T00:00:00"/>
    <d v="2012-12-01T00:00:00"/>
    <n v="4"/>
    <x v="1"/>
    <s v="TB-21190"/>
    <s v="Thomas Brumley"/>
    <x v="2"/>
    <s v="United States"/>
    <x v="115"/>
    <s v="Arkansas"/>
    <x v="145"/>
    <x v="0"/>
    <s v="OFF-BI-10000145"/>
    <x v="1"/>
    <x v="8"/>
    <s v="Zipper Ring Binder Pockets"/>
    <n v="6.24"/>
    <n v="2"/>
    <n v="0"/>
    <n v="3.0575999999999999"/>
    <n v="12.48"/>
    <n v="9.4223999999999997"/>
    <x v="765"/>
  </r>
  <r>
    <s v="CA-2013-120859"/>
    <n v="2013"/>
    <d v="2013-09-02T00:00:00"/>
    <d v="2013-09-05T00:00:00"/>
    <n v="3"/>
    <x v="2"/>
    <s v="CV-12805"/>
    <s v="Cynthia Voltz"/>
    <x v="1"/>
    <s v="United States"/>
    <x v="8"/>
    <s v="California"/>
    <x v="94"/>
    <x v="1"/>
    <s v="OFF-EN-10001335"/>
    <x v="1"/>
    <x v="12"/>
    <s v="White Business Envelopes with Contemporary Seam, Recycled White Business Envelopes"/>
    <n v="21.88"/>
    <n v="2"/>
    <n v="0"/>
    <n v="10.94"/>
    <n v="43.76"/>
    <n v="32.82"/>
    <x v="297"/>
  </r>
  <r>
    <s v="CA-2011-127488"/>
    <n v="2011"/>
    <d v="2011-09-22T00:00:00"/>
    <d v="2011-09-24T00:00:00"/>
    <n v="2"/>
    <x v="0"/>
    <s v="MS-17365"/>
    <s v="Maribeth Schnelling"/>
    <x v="0"/>
    <s v="United States"/>
    <x v="172"/>
    <s v="Florida"/>
    <x v="219"/>
    <x v="0"/>
    <s v="OFF-LA-10001613"/>
    <x v="1"/>
    <x v="2"/>
    <s v="Avery File Folder Labels"/>
    <n v="4.6079999999999997"/>
    <n v="2"/>
    <n v="0.2"/>
    <n v="1.6704000000000001"/>
    <n v="9.016"/>
    <n v="7.3456000000000001"/>
    <x v="766"/>
  </r>
  <r>
    <s v="CA-2014-135279"/>
    <n v="2014"/>
    <d v="2014-04-10T00:00:00"/>
    <d v="2014-04-12T00:00:00"/>
    <n v="2"/>
    <x v="2"/>
    <s v="BS-11800"/>
    <s v="Bryan Spruell"/>
    <x v="2"/>
    <s v="United States"/>
    <x v="20"/>
    <s v="New York"/>
    <x v="164"/>
    <x v="3"/>
    <s v="OFF-LA-10004055"/>
    <x v="1"/>
    <x v="2"/>
    <s v="Color-Coded Legal Exhibit Labels"/>
    <n v="9.82"/>
    <n v="2"/>
    <n v="0"/>
    <n v="4.8117999999999999"/>
    <n v="19.64"/>
    <n v="14.828200000000001"/>
    <x v="131"/>
  </r>
  <r>
    <s v="CA-2014-135279"/>
    <n v="2014"/>
    <d v="2014-04-10T00:00:00"/>
    <d v="2014-04-12T00:00:00"/>
    <n v="2"/>
    <x v="2"/>
    <s v="BS-11800"/>
    <s v="Bryan Spruell"/>
    <x v="2"/>
    <s v="United States"/>
    <x v="20"/>
    <s v="New York"/>
    <x v="164"/>
    <x v="3"/>
    <s v="OFF-AR-10004344"/>
    <x v="1"/>
    <x v="6"/>
    <s v="Bulldog Vacuum Base Pencil Sharpener"/>
    <n v="35.97"/>
    <n v="3"/>
    <n v="0"/>
    <n v="9.7118999999999982"/>
    <n v="107.91"/>
    <n v="98.198099999999997"/>
    <x v="579"/>
  </r>
  <r>
    <s v="CA-2014-135279"/>
    <n v="2014"/>
    <d v="2014-04-10T00:00:00"/>
    <d v="2014-04-12T00:00:00"/>
    <n v="2"/>
    <x v="2"/>
    <s v="BS-11800"/>
    <s v="Bryan Spruell"/>
    <x v="2"/>
    <s v="United States"/>
    <x v="20"/>
    <s v="New York"/>
    <x v="164"/>
    <x v="3"/>
    <s v="OFF-PA-10004621"/>
    <x v="1"/>
    <x v="10"/>
    <s v="Xerox 212"/>
    <n v="12.96"/>
    <n v="2"/>
    <n v="0"/>
    <n v="6.2208000000000006"/>
    <n v="25.92"/>
    <n v="19.699200000000001"/>
    <x v="88"/>
  </r>
  <r>
    <s v="CA-2014-135279"/>
    <n v="2014"/>
    <d v="2014-04-10T00:00:00"/>
    <d v="2014-04-12T00:00:00"/>
    <n v="2"/>
    <x v="2"/>
    <s v="BS-11800"/>
    <s v="Bryan Spruell"/>
    <x v="2"/>
    <s v="United States"/>
    <x v="20"/>
    <s v="New York"/>
    <x v="164"/>
    <x v="3"/>
    <s v="OFF-PA-10001281"/>
    <x v="1"/>
    <x v="10"/>
    <s v="Computer Printout Paper with Letter-Trim Fine Perforations"/>
    <n v="191.6"/>
    <n v="4"/>
    <n v="0"/>
    <n v="91.967999999999989"/>
    <n v="766.4"/>
    <n v="674.43200000000002"/>
    <x v="767"/>
  </r>
  <r>
    <s v="CA-2014-135279"/>
    <n v="2014"/>
    <d v="2014-04-10T00:00:00"/>
    <d v="2014-04-12T00:00:00"/>
    <n v="2"/>
    <x v="2"/>
    <s v="BS-11800"/>
    <s v="Bryan Spruell"/>
    <x v="2"/>
    <s v="United States"/>
    <x v="20"/>
    <s v="New York"/>
    <x v="164"/>
    <x v="3"/>
    <s v="OFF-LA-10001613"/>
    <x v="1"/>
    <x v="2"/>
    <s v="Avery File Folder Labels"/>
    <n v="8.64"/>
    <n v="3"/>
    <n v="0"/>
    <n v="4.2336"/>
    <n v="25.92"/>
    <n v="21.686400000000003"/>
    <x v="570"/>
  </r>
  <r>
    <s v="CA-2014-135279"/>
    <n v="2014"/>
    <d v="2014-04-10T00:00:00"/>
    <d v="2014-04-12T00:00:00"/>
    <n v="2"/>
    <x v="2"/>
    <s v="BS-11800"/>
    <s v="Bryan Spruell"/>
    <x v="2"/>
    <s v="United States"/>
    <x v="20"/>
    <s v="New York"/>
    <x v="164"/>
    <x v="3"/>
    <s v="OFF-ST-10001097"/>
    <x v="1"/>
    <x v="4"/>
    <s v="Office Impressions Heavy Duty Welded Shelving &amp; Multimedia Storage Drawers"/>
    <n v="501.81000000000006"/>
    <n v="3"/>
    <n v="0"/>
    <n v="0"/>
    <n v="1505.4300000000003"/>
    <n v="1505.4300000000003"/>
    <x v="221"/>
  </r>
  <r>
    <s v="CA-2011-115791"/>
    <n v="2011"/>
    <d v="2011-01-17T00:00:00"/>
    <d v="2011-01-19T00:00:00"/>
    <n v="2"/>
    <x v="0"/>
    <s v="DL-13315"/>
    <s v="Delfina Latchford"/>
    <x v="0"/>
    <s v="United States"/>
    <x v="10"/>
    <s v="Pennsylvania"/>
    <x v="63"/>
    <x v="3"/>
    <s v="FUR-FU-10001095"/>
    <x v="0"/>
    <x v="5"/>
    <s v="DAX Black Cherry Wood-Tone Poster Frame"/>
    <n v="127.10400000000001"/>
    <n v="6"/>
    <n v="0.2"/>
    <n v="28.598399999999998"/>
    <n v="762.42399999999998"/>
    <n v="733.82560000000001"/>
    <x v="768"/>
  </r>
  <r>
    <s v="CA-2011-115791"/>
    <n v="2011"/>
    <d v="2011-01-17T00:00:00"/>
    <d v="2011-01-19T00:00:00"/>
    <n v="2"/>
    <x v="0"/>
    <s v="DL-13315"/>
    <s v="Delfina Latchford"/>
    <x v="0"/>
    <s v="United States"/>
    <x v="10"/>
    <s v="Pennsylvania"/>
    <x v="63"/>
    <x v="3"/>
    <s v="TEC-PH-10004614"/>
    <x v="2"/>
    <x v="7"/>
    <s v="AT&amp;T 841000 Phone"/>
    <n v="124.19999999999999"/>
    <n v="3"/>
    <n v="0.4"/>
    <n v="31.050000000000011"/>
    <n v="372.2"/>
    <n v="341.15"/>
    <x v="769"/>
  </r>
  <r>
    <s v="CA-2011-115791"/>
    <n v="2011"/>
    <d v="2011-01-17T00:00:00"/>
    <d v="2011-01-19T00:00:00"/>
    <n v="2"/>
    <x v="0"/>
    <s v="DL-13315"/>
    <s v="Delfina Latchford"/>
    <x v="0"/>
    <s v="United States"/>
    <x v="10"/>
    <s v="Pennsylvania"/>
    <x v="63"/>
    <x v="3"/>
    <s v="OFF-BI-10001575"/>
    <x v="1"/>
    <x v="8"/>
    <s v="GBC Linen Binding Covers"/>
    <n v="18.588000000000005"/>
    <n v="2"/>
    <n v="0.7"/>
    <n v="13.6312"/>
    <n v="36.476000000000006"/>
    <n v="22.844800000000006"/>
    <x v="598"/>
  </r>
  <r>
    <s v="CA-2011-115791"/>
    <n v="2011"/>
    <d v="2011-01-17T00:00:00"/>
    <d v="2011-01-19T00:00:00"/>
    <n v="2"/>
    <x v="0"/>
    <s v="DL-13315"/>
    <s v="Delfina Latchford"/>
    <x v="0"/>
    <s v="United States"/>
    <x v="10"/>
    <s v="Pennsylvania"/>
    <x v="63"/>
    <x v="3"/>
    <s v="OFF-LA-10001074"/>
    <x v="1"/>
    <x v="2"/>
    <s v="Round Specialty Laser Printer Labels"/>
    <n v="30.072000000000003"/>
    <n v="3"/>
    <n v="0.2"/>
    <n v="10.149299999999997"/>
    <n v="90.016000000000005"/>
    <n v="79.866700000000009"/>
    <x v="770"/>
  </r>
  <r>
    <s v="US-2014-103247"/>
    <n v="2014"/>
    <d v="2014-10-06T00:00:00"/>
    <d v="2014-10-09T00:00:00"/>
    <n v="3"/>
    <x v="0"/>
    <s v="PO-19195"/>
    <s v="Phillina Ober"/>
    <x v="2"/>
    <s v="United States"/>
    <x v="20"/>
    <s v="New York"/>
    <x v="164"/>
    <x v="3"/>
    <s v="TEC-PH-10003555"/>
    <x v="2"/>
    <x v="7"/>
    <s v="Motorola HK250 Universal Bluetooth Headset"/>
    <n v="160.92999999999998"/>
    <n v="7"/>
    <n v="0"/>
    <n v="3.2186000000000092"/>
    <n v="1126.5099999999998"/>
    <n v="1123.2913999999998"/>
    <x v="771"/>
  </r>
  <r>
    <s v="US-2014-103247"/>
    <n v="2014"/>
    <d v="2014-10-06T00:00:00"/>
    <d v="2014-10-09T00:00:00"/>
    <n v="3"/>
    <x v="0"/>
    <s v="PO-19195"/>
    <s v="Phillina Ober"/>
    <x v="2"/>
    <s v="United States"/>
    <x v="20"/>
    <s v="New York"/>
    <x v="164"/>
    <x v="3"/>
    <s v="OFF-BI-10004492"/>
    <x v="1"/>
    <x v="8"/>
    <s v="Tuf-Vin Binders"/>
    <n v="75.792000000000002"/>
    <n v="3"/>
    <n v="0.2"/>
    <n v="25.579799999999992"/>
    <n v="227.17600000000002"/>
    <n v="201.59620000000001"/>
    <x v="360"/>
  </r>
  <r>
    <s v="US-2014-100209"/>
    <n v="2014"/>
    <d v="2014-07-10T00:00:00"/>
    <d v="2014-07-16T00:00:00"/>
    <n v="6"/>
    <x v="1"/>
    <s v="TD-20995"/>
    <s v="Tamara Dahlen"/>
    <x v="0"/>
    <s v="United States"/>
    <x v="32"/>
    <s v="Oregon"/>
    <x v="40"/>
    <x v="1"/>
    <s v="OFF-BI-10002012"/>
    <x v="1"/>
    <x v="8"/>
    <s v="Wilson Jones Easy Flow II Sheet Lifters"/>
    <n v="1.0800000000000003"/>
    <n v="2"/>
    <n v="0.7"/>
    <n v="0.79200000000000004"/>
    <n v="1.4600000000000006"/>
    <n v="0.66800000000000059"/>
    <x v="772"/>
  </r>
  <r>
    <s v="CA-2014-159366"/>
    <n v="2014"/>
    <d v="2014-01-08T00:00:00"/>
    <d v="2014-01-11T00:00:00"/>
    <n v="3"/>
    <x v="2"/>
    <s v="BW-11110"/>
    <s v="Bart Watters"/>
    <x v="1"/>
    <s v="United States"/>
    <x v="66"/>
    <s v="Michigan"/>
    <x v="185"/>
    <x v="2"/>
    <s v="TEC-MA-10000822"/>
    <x v="2"/>
    <x v="15"/>
    <s v="Lexmark MX611dhe Monochrome Laser Printer"/>
    <n v="3059.982"/>
    <n v="2"/>
    <n v="0.1"/>
    <n v="679.99599999999964"/>
    <n v="6119.8639999999996"/>
    <n v="5439.8680000000004"/>
    <x v="773"/>
  </r>
  <r>
    <s v="CA-2013-145499"/>
    <n v="2013"/>
    <d v="2013-05-31T00:00:00"/>
    <d v="2013-06-01T00:00:00"/>
    <n v="1"/>
    <x v="2"/>
    <s v="RW-19690"/>
    <s v="Robert Waldorf"/>
    <x v="0"/>
    <s v="United States"/>
    <x v="40"/>
    <s v="North Carolina"/>
    <x v="124"/>
    <x v="0"/>
    <s v="OFF-BI-10000848"/>
    <x v="1"/>
    <x v="8"/>
    <s v="Angle-D Ring Binders"/>
    <n v="3.2820000000000005"/>
    <n v="2"/>
    <n v="0.7"/>
    <n v="2.6256000000000004"/>
    <n v="5.8640000000000008"/>
    <n v="3.2384000000000004"/>
    <x v="523"/>
  </r>
  <r>
    <s v="CA-2012-157035"/>
    <n v="2012"/>
    <d v="2012-12-09T00:00:00"/>
    <d v="2012-12-12T00:00:00"/>
    <n v="3"/>
    <x v="2"/>
    <s v="KB-16600"/>
    <s v="Ken Brennan"/>
    <x v="1"/>
    <s v="United States"/>
    <x v="38"/>
    <s v="Indiana"/>
    <x v="134"/>
    <x v="2"/>
    <s v="OFF-PA-10004156"/>
    <x v="1"/>
    <x v="10"/>
    <s v="Xerox 188"/>
    <n v="34.019999999999996"/>
    <n v="3"/>
    <n v="0"/>
    <n v="16.669799999999999"/>
    <n v="102.05999999999999"/>
    <n v="85.390199999999993"/>
    <x v="570"/>
  </r>
  <r>
    <s v="CA-2013-144939"/>
    <n v="2013"/>
    <d v="2013-10-04T00:00:00"/>
    <d v="2013-10-09T00:00:00"/>
    <n v="5"/>
    <x v="1"/>
    <s v="EB-13870"/>
    <s v="Emily Burns"/>
    <x v="0"/>
    <s v="United States"/>
    <x v="20"/>
    <s v="New York"/>
    <x v="45"/>
    <x v="3"/>
    <s v="FUR-CH-10003199"/>
    <x v="0"/>
    <x v="1"/>
    <s v="Office Star - Contemporary Task Swivel Chair"/>
    <n v="599.29200000000003"/>
    <n v="6"/>
    <n v="0.1"/>
    <n v="93.223199999999977"/>
    <n v="3595.6520000000005"/>
    <n v="3502.4288000000006"/>
    <x v="774"/>
  </r>
  <r>
    <s v="CA-2011-163419"/>
    <n v="2011"/>
    <d v="2011-11-11T00:00:00"/>
    <d v="2011-11-14T00:00:00"/>
    <n v="3"/>
    <x v="0"/>
    <s v="TZ-21580"/>
    <s v="Tracy Zic"/>
    <x v="0"/>
    <s v="United States"/>
    <x v="103"/>
    <s v="Colorado"/>
    <x v="127"/>
    <x v="1"/>
    <s v="OFF-AR-10000034"/>
    <x v="1"/>
    <x v="6"/>
    <s v="BIC Brite Liner Grip Highlighters, Assorted, 5/Pack"/>
    <n v="3.3920000000000003"/>
    <n v="1"/>
    <n v="0.2"/>
    <n v="0.80559999999999987"/>
    <n v="3.1920000000000002"/>
    <n v="2.3864000000000001"/>
    <x v="775"/>
  </r>
  <r>
    <s v="CA-2011-163419"/>
    <n v="2011"/>
    <d v="2011-11-11T00:00:00"/>
    <d v="2011-11-14T00:00:00"/>
    <n v="3"/>
    <x v="0"/>
    <s v="TZ-21580"/>
    <s v="Tracy Zic"/>
    <x v="0"/>
    <s v="United States"/>
    <x v="103"/>
    <s v="Colorado"/>
    <x v="127"/>
    <x v="1"/>
    <s v="TEC-PH-10000560"/>
    <x v="2"/>
    <x v="7"/>
    <s v="Samsung Galaxy S III - 16GB - pebble blue (T-Mobile)"/>
    <n v="559.98400000000004"/>
    <n v="2"/>
    <n v="0.2"/>
    <n v="55.998400000000032"/>
    <n v="1119.768"/>
    <n v="1063.7696000000001"/>
    <x v="776"/>
  </r>
  <r>
    <s v="CA-2011-163419"/>
    <n v="2011"/>
    <d v="2011-11-11T00:00:00"/>
    <d v="2011-11-14T00:00:00"/>
    <n v="3"/>
    <x v="0"/>
    <s v="TZ-21580"/>
    <s v="Tracy Zic"/>
    <x v="0"/>
    <s v="United States"/>
    <x v="103"/>
    <s v="Colorado"/>
    <x v="127"/>
    <x v="1"/>
    <s v="FUR-CH-10000665"/>
    <x v="0"/>
    <x v="1"/>
    <s v="Global Airflow Leather Mesh Back Chair, Black"/>
    <n v="603.91999999999996"/>
    <n v="5"/>
    <n v="0.2"/>
    <n v="75.489999999999924"/>
    <n v="3019.4"/>
    <n v="2943.9100000000003"/>
    <x v="777"/>
  </r>
  <r>
    <s v="CA-2014-100314"/>
    <n v="2014"/>
    <d v="2014-09-30T00:00:00"/>
    <d v="2014-10-06T00:00:00"/>
    <n v="6"/>
    <x v="1"/>
    <s v="AS-10630"/>
    <s v="Ann Steele"/>
    <x v="2"/>
    <s v="United States"/>
    <x v="45"/>
    <s v="Texas"/>
    <x v="89"/>
    <x v="2"/>
    <s v="OFF-LA-10001569"/>
    <x v="1"/>
    <x v="2"/>
    <s v="Avery 499"/>
    <n v="7.9680000000000009"/>
    <n v="2"/>
    <n v="0.2"/>
    <n v="2.5895999999999999"/>
    <n v="15.736000000000002"/>
    <n v="13.146400000000003"/>
    <x v="778"/>
  </r>
  <r>
    <s v="CA-2014-100314"/>
    <n v="2014"/>
    <d v="2014-09-30T00:00:00"/>
    <d v="2014-10-06T00:00:00"/>
    <n v="6"/>
    <x v="1"/>
    <s v="AS-10630"/>
    <s v="Ann Steele"/>
    <x v="2"/>
    <s v="United States"/>
    <x v="45"/>
    <s v="Texas"/>
    <x v="89"/>
    <x v="2"/>
    <s v="OFF-EN-10000461"/>
    <x v="1"/>
    <x v="12"/>
    <s v="#10- 4 1/8&quot; x 9 1/2&quot; Recycled Envelopes"/>
    <n v="27.968000000000004"/>
    <n v="4"/>
    <n v="0.2"/>
    <n v="9.4391999999999996"/>
    <n v="111.67200000000001"/>
    <n v="102.23280000000001"/>
    <x v="779"/>
  </r>
  <r>
    <s v="CA-2014-100314"/>
    <n v="2014"/>
    <d v="2014-09-30T00:00:00"/>
    <d v="2014-10-06T00:00:00"/>
    <n v="6"/>
    <x v="1"/>
    <s v="AS-10630"/>
    <s v="Ann Steele"/>
    <x v="2"/>
    <s v="United States"/>
    <x v="45"/>
    <s v="Texas"/>
    <x v="89"/>
    <x v="2"/>
    <s v="TEC-MA-10003066"/>
    <x v="2"/>
    <x v="15"/>
    <s v="Wasp CCD Handheld Bar Code Reader"/>
    <n v="336.51"/>
    <n v="3"/>
    <n v="0.4"/>
    <n v="44.867999999999967"/>
    <n v="1009.13"/>
    <n v="964.26200000000006"/>
    <x v="780"/>
  </r>
  <r>
    <s v="CA-2012-146829"/>
    <n v="2012"/>
    <d v="2012-03-10T00:00:00"/>
    <d v="2012-03-10T00:00:00"/>
    <n v="0"/>
    <x v="3"/>
    <s v="TS-21340"/>
    <s v="Toby Swindell"/>
    <x v="0"/>
    <s v="United States"/>
    <x v="12"/>
    <s v="Texas"/>
    <x v="16"/>
    <x v="2"/>
    <s v="OFF-BI-10004022"/>
    <x v="1"/>
    <x v="8"/>
    <s v="Acco Suede Grain Vinyl Round Ring Binder"/>
    <n v="1.1119999999999997"/>
    <n v="2"/>
    <n v="0.8"/>
    <n v="1.8904000000000001"/>
    <n v="1.4239999999999993"/>
    <n v="-0.46640000000000081"/>
    <x v="781"/>
  </r>
  <r>
    <s v="CA-2014-167899"/>
    <n v="2014"/>
    <d v="2014-05-22T00:00:00"/>
    <d v="2014-05-27T00:00:00"/>
    <n v="5"/>
    <x v="1"/>
    <s v="JG-15805"/>
    <s v="John Grady"/>
    <x v="1"/>
    <s v="United States"/>
    <x v="109"/>
    <s v="New York"/>
    <x v="135"/>
    <x v="3"/>
    <s v="FUR-FU-10004071"/>
    <x v="0"/>
    <x v="5"/>
    <s v="Luxo Professional Magnifying Clamp-On Fluorescent Lamps"/>
    <n v="520.05000000000007"/>
    <n v="5"/>
    <n v="0"/>
    <n v="72.807000000000031"/>
    <n v="2600.2500000000005"/>
    <n v="2527.4430000000002"/>
    <x v="782"/>
  </r>
  <r>
    <s v="CA-2014-167899"/>
    <n v="2014"/>
    <d v="2014-05-22T00:00:00"/>
    <d v="2014-05-27T00:00:00"/>
    <n v="5"/>
    <x v="1"/>
    <s v="JG-15805"/>
    <s v="John Grady"/>
    <x v="1"/>
    <s v="United States"/>
    <x v="109"/>
    <s v="New York"/>
    <x v="135"/>
    <x v="3"/>
    <s v="OFF-AR-10001988"/>
    <x v="1"/>
    <x v="6"/>
    <s v="Bulldog Table or Wall-Mount Pencil Sharpener"/>
    <n v="17.97"/>
    <n v="3"/>
    <n v="0"/>
    <n v="5.2112999999999996"/>
    <n v="53.91"/>
    <n v="48.698699999999995"/>
    <x v="783"/>
  </r>
  <r>
    <s v="CA-2012-153549"/>
    <n v="2012"/>
    <d v="2012-03-29T00:00:00"/>
    <d v="2012-03-31T00:00:00"/>
    <n v="2"/>
    <x v="0"/>
    <s v="SL-20155"/>
    <s v="Sara Luxemburg"/>
    <x v="2"/>
    <s v="United States"/>
    <x v="108"/>
    <s v="Florida"/>
    <x v="133"/>
    <x v="0"/>
    <s v="FUR-CH-10004086"/>
    <x v="0"/>
    <x v="1"/>
    <s v="Hon 4070 Series Pagoda Armless Upholstered Stacking Chairs"/>
    <n v="1166.92"/>
    <n v="5"/>
    <n v="0.2"/>
    <n v="131.27849999999995"/>
    <n v="5834.4000000000005"/>
    <n v="5703.1215000000002"/>
    <x v="784"/>
  </r>
  <r>
    <s v="CA-2013-110023"/>
    <n v="2013"/>
    <d v="2013-09-10T00:00:00"/>
    <d v="2013-09-12T00:00:00"/>
    <n v="2"/>
    <x v="2"/>
    <s v="TS-21610"/>
    <s v="Troy Staebel"/>
    <x v="0"/>
    <s v="United States"/>
    <x v="20"/>
    <s v="New York"/>
    <x v="23"/>
    <x v="3"/>
    <s v="OFF-BI-10001036"/>
    <x v="1"/>
    <x v="8"/>
    <s v="Cardinal EasyOpen D-Ring Binders"/>
    <n v="14.624000000000002"/>
    <n v="2"/>
    <n v="0.2"/>
    <n v="5.484"/>
    <n v="29.048000000000005"/>
    <n v="23.564000000000007"/>
    <x v="785"/>
  </r>
  <r>
    <s v="CA-2013-105585"/>
    <n v="2013"/>
    <d v="2013-08-27T00:00:00"/>
    <d v="2013-08-28T00:00:00"/>
    <n v="1"/>
    <x v="2"/>
    <s v="RF-19735"/>
    <s v="Roland Fjeld"/>
    <x v="0"/>
    <s v="United States"/>
    <x v="49"/>
    <s v="California"/>
    <x v="58"/>
    <x v="1"/>
    <s v="OFF-FA-10002983"/>
    <x v="1"/>
    <x v="13"/>
    <s v="Advantus SlideClip Paper Clips"/>
    <n v="10.23"/>
    <n v="3"/>
    <n v="0"/>
    <n v="4.9104000000000001"/>
    <n v="30.69"/>
    <n v="25.779600000000002"/>
    <x v="128"/>
  </r>
  <r>
    <s v="CA-2013-105585"/>
    <n v="2013"/>
    <d v="2013-08-27T00:00:00"/>
    <d v="2013-08-28T00:00:00"/>
    <n v="1"/>
    <x v="2"/>
    <s v="RF-19735"/>
    <s v="Roland Fjeld"/>
    <x v="0"/>
    <s v="United States"/>
    <x v="49"/>
    <s v="California"/>
    <x v="58"/>
    <x v="1"/>
    <s v="OFF-PA-10003625"/>
    <x v="1"/>
    <x v="10"/>
    <s v="Xerox 1979"/>
    <n v="154.9"/>
    <n v="5"/>
    <n v="0"/>
    <n v="69.704999999999998"/>
    <n v="774.5"/>
    <n v="704.79499999999996"/>
    <x v="150"/>
  </r>
  <r>
    <s v="CA-2011-117639"/>
    <n v="2011"/>
    <d v="2011-05-21T00:00:00"/>
    <d v="2011-05-25T00:00:00"/>
    <n v="4"/>
    <x v="1"/>
    <s v="MW-18235"/>
    <s v="Mitch Willingham"/>
    <x v="1"/>
    <s v="United States"/>
    <x v="173"/>
    <s v="Virginia"/>
    <x v="220"/>
    <x v="0"/>
    <s v="OFF-BI-10003925"/>
    <x v="1"/>
    <x v="8"/>
    <s v="Fellowes PB300 Plastic Comb Binding Machine"/>
    <n v="2715.9300000000003"/>
    <n v="7"/>
    <n v="0"/>
    <n v="1276.4871000000001"/>
    <n v="19011.510000000002"/>
    <n v="17735.022900000004"/>
    <x v="786"/>
  </r>
  <r>
    <s v="CA-2011-117639"/>
    <n v="2011"/>
    <d v="2011-05-21T00:00:00"/>
    <d v="2011-05-25T00:00:00"/>
    <n v="4"/>
    <x v="1"/>
    <s v="MW-18235"/>
    <s v="Mitch Willingham"/>
    <x v="1"/>
    <s v="United States"/>
    <x v="173"/>
    <s v="Virginia"/>
    <x v="220"/>
    <x v="0"/>
    <s v="TEC-PH-10001530"/>
    <x v="2"/>
    <x v="7"/>
    <s v="Plantronics Voyager Pro Legend"/>
    <n v="617.97"/>
    <n v="3"/>
    <n v="0"/>
    <n v="173.0316"/>
    <n v="1853.91"/>
    <n v="1680.8784000000001"/>
    <x v="787"/>
  </r>
  <r>
    <s v="CA-2012-162537"/>
    <n v="2012"/>
    <d v="2012-10-28T00:00:00"/>
    <d v="2012-11-03T00:00:00"/>
    <n v="6"/>
    <x v="1"/>
    <s v="RD-19585"/>
    <s v="Rob Dowd"/>
    <x v="0"/>
    <s v="United States"/>
    <x v="0"/>
    <s v="Kentucky"/>
    <x v="0"/>
    <x v="0"/>
    <s v="OFF-EN-10003862"/>
    <x v="1"/>
    <x v="12"/>
    <s v="Laser &amp; Ink Jet Business Envelopes"/>
    <n v="10.67"/>
    <n v="1"/>
    <n v="0"/>
    <n v="4.9081999999999999"/>
    <n v="10.67"/>
    <n v="5.7618"/>
    <x v="788"/>
  </r>
  <r>
    <s v="CA-2012-162537"/>
    <n v="2012"/>
    <d v="2012-10-28T00:00:00"/>
    <d v="2012-11-03T00:00:00"/>
    <n v="6"/>
    <x v="1"/>
    <s v="RD-19585"/>
    <s v="Rob Dowd"/>
    <x v="0"/>
    <s v="United States"/>
    <x v="0"/>
    <s v="Kentucky"/>
    <x v="0"/>
    <x v="0"/>
    <s v="OFF-ST-10004258"/>
    <x v="1"/>
    <x v="4"/>
    <s v="Portable Personal File Box"/>
    <n v="36.630000000000003"/>
    <n v="3"/>
    <n v="0"/>
    <n v="9.8901000000000039"/>
    <n v="109.89000000000001"/>
    <n v="99.999900000000011"/>
    <x v="789"/>
  </r>
  <r>
    <s v="CA-2012-162537"/>
    <n v="2012"/>
    <d v="2012-10-28T00:00:00"/>
    <d v="2012-11-03T00:00:00"/>
    <n v="6"/>
    <x v="1"/>
    <s v="RD-19585"/>
    <s v="Rob Dowd"/>
    <x v="0"/>
    <s v="United States"/>
    <x v="0"/>
    <s v="Kentucky"/>
    <x v="0"/>
    <x v="0"/>
    <s v="FUR-FU-10002885"/>
    <x v="0"/>
    <x v="5"/>
    <s v="Magna Visual Magnetic Picture Hangers"/>
    <n v="24.1"/>
    <n v="5"/>
    <n v="0"/>
    <n v="9.1580000000000013"/>
    <n v="120.5"/>
    <n v="111.342"/>
    <x v="790"/>
  </r>
  <r>
    <s v="CA-2012-162537"/>
    <n v="2012"/>
    <d v="2012-10-28T00:00:00"/>
    <d v="2012-11-03T00:00:00"/>
    <n v="6"/>
    <x v="1"/>
    <s v="RD-19585"/>
    <s v="Rob Dowd"/>
    <x v="0"/>
    <s v="United States"/>
    <x v="0"/>
    <s v="Kentucky"/>
    <x v="0"/>
    <x v="0"/>
    <s v="FUR-FU-10001918"/>
    <x v="0"/>
    <x v="5"/>
    <s v="C-Line Cubicle Keepers Polyproplyene Holder With Velcro Backings"/>
    <n v="33.11"/>
    <n v="7"/>
    <n v="0"/>
    <n v="12.912900000000004"/>
    <n v="231.76999999999998"/>
    <n v="218.85709999999997"/>
    <x v="791"/>
  </r>
  <r>
    <s v="CA-2013-155488"/>
    <n v="2013"/>
    <d v="2013-11-14T00:00:00"/>
    <d v="2013-11-18T00:00:00"/>
    <n v="4"/>
    <x v="1"/>
    <s v="FM-14290"/>
    <s v="Frank Merwin"/>
    <x v="2"/>
    <s v="United States"/>
    <x v="137"/>
    <s v="Washington"/>
    <x v="172"/>
    <x v="1"/>
    <s v="OFF-AR-10002956"/>
    <x v="1"/>
    <x v="6"/>
    <s v="Boston 16801 Nautilus Battery Pencil Sharpener"/>
    <n v="44.02"/>
    <n v="2"/>
    <n v="0"/>
    <n v="11.4452"/>
    <n v="88.04"/>
    <n v="76.594800000000006"/>
    <x v="115"/>
  </r>
  <r>
    <s v="CA-2012-124891"/>
    <n v="2012"/>
    <d v="2012-07-31T00:00:00"/>
    <d v="2012-07-31T00:00:00"/>
    <n v="0"/>
    <x v="3"/>
    <s v="RH-19495"/>
    <s v="Rick Hansen"/>
    <x v="0"/>
    <s v="United States"/>
    <x v="20"/>
    <s v="New York"/>
    <x v="23"/>
    <x v="3"/>
    <s v="TEC-AC-10003033"/>
    <x v="2"/>
    <x v="11"/>
    <s v="Plantronics CS510 - Over-the-Head monaural Wireless Headset System"/>
    <n v="2309.65"/>
    <n v="7"/>
    <n v="0"/>
    <n v="762.18449999999984"/>
    <n v="16167.550000000001"/>
    <n v="15405.365500000002"/>
    <x v="792"/>
  </r>
  <r>
    <s v="CA-2012-124891"/>
    <n v="2012"/>
    <d v="2012-07-31T00:00:00"/>
    <d v="2012-07-31T00:00:00"/>
    <n v="0"/>
    <x v="3"/>
    <s v="RH-19495"/>
    <s v="Rick Hansen"/>
    <x v="0"/>
    <s v="United States"/>
    <x v="20"/>
    <s v="New York"/>
    <x v="23"/>
    <x v="3"/>
    <s v="FUR-TA-10002903"/>
    <x v="0"/>
    <x v="3"/>
    <s v="Bevis Round Bullnose 29&quot; High Table Top"/>
    <n v="1090.7819999999999"/>
    <n v="7"/>
    <n v="0.4"/>
    <n v="290.87520000000001"/>
    <n v="7635.0739999999996"/>
    <n v="7344.1987999999992"/>
    <x v="793"/>
  </r>
  <r>
    <s v="CA-2012-124891"/>
    <n v="2012"/>
    <d v="2012-07-31T00:00:00"/>
    <d v="2012-07-31T00:00:00"/>
    <n v="0"/>
    <x v="3"/>
    <s v="RH-19495"/>
    <s v="Rick Hansen"/>
    <x v="0"/>
    <s v="United States"/>
    <x v="20"/>
    <s v="New York"/>
    <x v="23"/>
    <x v="3"/>
    <s v="OFF-PA-10004621"/>
    <x v="1"/>
    <x v="10"/>
    <s v="Xerox 212"/>
    <n v="19.440000000000001"/>
    <n v="3"/>
    <n v="0"/>
    <n v="9.3312000000000008"/>
    <n v="58.320000000000007"/>
    <n v="48.988800000000005"/>
    <x v="128"/>
  </r>
  <r>
    <s v="CA-2012-126445"/>
    <n v="2012"/>
    <d v="2012-08-27T00:00:00"/>
    <d v="2012-08-31T00:00:00"/>
    <n v="4"/>
    <x v="1"/>
    <s v="RA-19945"/>
    <s v="Ryan Akin"/>
    <x v="0"/>
    <s v="United States"/>
    <x v="174"/>
    <s v="California"/>
    <x v="221"/>
    <x v="1"/>
    <s v="OFF-ST-10000046"/>
    <x v="1"/>
    <x v="4"/>
    <s v="Fellowes Super Stor/Drawer Files"/>
    <n v="484.65000000000003"/>
    <n v="3"/>
    <n v="0"/>
    <n v="92.083500000000015"/>
    <n v="1453.95"/>
    <n v="1361.8665000000001"/>
    <x v="794"/>
  </r>
  <r>
    <s v="CA-2012-111199"/>
    <n v="2012"/>
    <d v="2012-11-13T00:00:00"/>
    <d v="2012-11-17T00:00:00"/>
    <n v="4"/>
    <x v="1"/>
    <s v="JK-15730"/>
    <s v="Joe Kamberova"/>
    <x v="0"/>
    <s v="United States"/>
    <x v="108"/>
    <s v="North Carolina"/>
    <x v="222"/>
    <x v="0"/>
    <s v="OFF-PA-10001790"/>
    <x v="1"/>
    <x v="10"/>
    <s v="Xerox 1910"/>
    <n v="115.29600000000001"/>
    <n v="3"/>
    <n v="0.2"/>
    <n v="40.353599999999986"/>
    <n v="345.68800000000005"/>
    <n v="305.33440000000007"/>
    <x v="795"/>
  </r>
  <r>
    <s v="CA-2012-105312"/>
    <n v="2012"/>
    <d v="2012-11-06T00:00:00"/>
    <d v="2012-11-09T00:00:00"/>
    <n v="3"/>
    <x v="2"/>
    <s v="MT-17815"/>
    <s v="Meg Tillman"/>
    <x v="0"/>
    <s v="United States"/>
    <x v="48"/>
    <s v="Arizona"/>
    <x v="57"/>
    <x v="1"/>
    <s v="OFF-EN-10002600"/>
    <x v="1"/>
    <x v="12"/>
    <s v="Redi-Strip #10 Envelopes, 4 1/8 x 9 1/2"/>
    <n v="7.080000000000001"/>
    <n v="3"/>
    <n v="0.2"/>
    <n v="2.4779999999999989"/>
    <n v="21.040000000000003"/>
    <n v="18.562000000000005"/>
    <x v="796"/>
  </r>
  <r>
    <s v="CA-2012-105312"/>
    <n v="2012"/>
    <d v="2012-11-06T00:00:00"/>
    <d v="2012-11-09T00:00:00"/>
    <n v="3"/>
    <x v="2"/>
    <s v="MT-17815"/>
    <s v="Meg Tillman"/>
    <x v="0"/>
    <s v="United States"/>
    <x v="48"/>
    <s v="Arizona"/>
    <x v="57"/>
    <x v="1"/>
    <s v="OFF-BI-10002049"/>
    <x v="1"/>
    <x v="8"/>
    <s v="UniKeep View Case Binders"/>
    <n v="4.4009999999999998"/>
    <n v="3"/>
    <n v="0.7"/>
    <n v="3.5207999999999995"/>
    <n v="12.503"/>
    <n v="8.9822000000000006"/>
    <x v="797"/>
  </r>
  <r>
    <s v="US-2014-106705"/>
    <n v="2014"/>
    <d v="2014-12-27T00:00:00"/>
    <d v="2015-01-02T00:00:00"/>
    <n v="6"/>
    <x v="1"/>
    <s v="PO-18850"/>
    <s v="Patrick O'Brill"/>
    <x v="0"/>
    <s v="United States"/>
    <x v="140"/>
    <s v="Iowa"/>
    <x v="223"/>
    <x v="2"/>
    <s v="OFF-PA-10001509"/>
    <x v="1"/>
    <x v="10"/>
    <s v="Recycled Desk Saver Line &quot;While You Were Out&quot; Book, 5 1/2&quot; X 4&quot;"/>
    <n v="44.75"/>
    <n v="5"/>
    <n v="0"/>
    <n v="20.584999999999994"/>
    <n v="223.75"/>
    <n v="203.16500000000002"/>
    <x v="798"/>
  </r>
  <r>
    <s v="CA-2014-135034"/>
    <n v="2014"/>
    <d v="2014-08-02T00:00:00"/>
    <d v="2014-08-04T00:00:00"/>
    <n v="2"/>
    <x v="2"/>
    <s v="AT-10735"/>
    <s v="Annie Thurman"/>
    <x v="0"/>
    <s v="United States"/>
    <x v="22"/>
    <s v="Illinois"/>
    <x v="155"/>
    <x v="2"/>
    <s v="TEC-PH-10003931"/>
    <x v="2"/>
    <x v="7"/>
    <s v="JBL Micro Wireless Portable Bluetooth Speaker"/>
    <n v="95.984000000000009"/>
    <n v="2"/>
    <n v="0.2"/>
    <n v="5.9990000000000023"/>
    <n v="191.76800000000003"/>
    <n v="185.76900000000003"/>
    <x v="799"/>
  </r>
  <r>
    <s v="CA-2011-158540"/>
    <n v="2011"/>
    <d v="2011-11-24T00:00:00"/>
    <d v="2011-11-26T00:00:00"/>
    <n v="2"/>
    <x v="2"/>
    <s v="VG-21790"/>
    <s v="Vivek Gonzalez"/>
    <x v="0"/>
    <s v="United States"/>
    <x v="70"/>
    <s v="California"/>
    <x v="88"/>
    <x v="1"/>
    <s v="FUR-FU-10001602"/>
    <x v="0"/>
    <x v="5"/>
    <s v="Eldon Delta Triangular Chair Mat, 52&quot; x 58&quot;, Clear"/>
    <n v="151.72"/>
    <n v="4"/>
    <n v="0"/>
    <n v="27.309599999999989"/>
    <n v="606.88"/>
    <n v="579.57040000000006"/>
    <x v="800"/>
  </r>
  <r>
    <s v="CA-2014-118437"/>
    <n v="2014"/>
    <d v="2014-06-18T00:00:00"/>
    <d v="2014-06-22T00:00:00"/>
    <n v="4"/>
    <x v="0"/>
    <s v="PF-19165"/>
    <s v="Philip Fox"/>
    <x v="0"/>
    <s v="United States"/>
    <x v="175"/>
    <s v="Washington"/>
    <x v="224"/>
    <x v="1"/>
    <s v="FUR-FU-10004848"/>
    <x v="0"/>
    <x v="5"/>
    <s v="Howard Miller 13-3/4&quot; Diameter Brushed Chrome Round Wall Clock"/>
    <n v="155.25"/>
    <n v="3"/>
    <n v="0"/>
    <n v="46.574999999999996"/>
    <n v="465.75"/>
    <n v="419.17500000000001"/>
    <x v="1"/>
  </r>
  <r>
    <s v="CA-2014-118437"/>
    <n v="2014"/>
    <d v="2014-06-18T00:00:00"/>
    <d v="2014-06-22T00:00:00"/>
    <n v="4"/>
    <x v="0"/>
    <s v="PF-19165"/>
    <s v="Philip Fox"/>
    <x v="0"/>
    <s v="United States"/>
    <x v="175"/>
    <s v="Washington"/>
    <x v="224"/>
    <x v="1"/>
    <s v="OFF-ST-10003722"/>
    <x v="1"/>
    <x v="4"/>
    <s v="Project Tote Personal File"/>
    <n v="14.03"/>
    <n v="1"/>
    <n v="0"/>
    <n v="4.068699999999998"/>
    <n v="14.03"/>
    <n v="9.9613000000000014"/>
    <x v="801"/>
  </r>
  <r>
    <s v="US-2012-126214"/>
    <n v="2012"/>
    <d v="2012-12-21T00:00:00"/>
    <d v="2012-12-24T00:00:00"/>
    <n v="3"/>
    <x v="0"/>
    <s v="JS-15880"/>
    <s v="John Stevenson"/>
    <x v="0"/>
    <s v="United States"/>
    <x v="4"/>
    <s v="Washington"/>
    <x v="5"/>
    <x v="1"/>
    <s v="FUR-TA-10003748"/>
    <x v="0"/>
    <x v="3"/>
    <s v="Bevis 36 x 72 Conference Tables"/>
    <n v="1618.37"/>
    <n v="13"/>
    <n v="0"/>
    <n v="356.04139999999995"/>
    <n v="21038.809999999998"/>
    <n v="20682.768599999999"/>
    <x v="802"/>
  </r>
  <r>
    <s v="US-2012-126214"/>
    <n v="2012"/>
    <d v="2012-12-21T00:00:00"/>
    <d v="2012-12-24T00:00:00"/>
    <n v="3"/>
    <x v="0"/>
    <s v="JS-15880"/>
    <s v="John Stevenson"/>
    <x v="0"/>
    <s v="United States"/>
    <x v="4"/>
    <s v="Washington"/>
    <x v="5"/>
    <x v="1"/>
    <s v="TEC-AC-10003198"/>
    <x v="2"/>
    <x v="11"/>
    <s v="Enermax Acrylux Wireless Keyboard"/>
    <n v="99.6"/>
    <n v="1"/>
    <n v="0"/>
    <n v="36.851999999999997"/>
    <n v="99.6"/>
    <n v="62.747999999999998"/>
    <x v="803"/>
  </r>
  <r>
    <s v="CA-2012-133025"/>
    <n v="2012"/>
    <d v="2012-09-17T00:00:00"/>
    <d v="2012-09-19T00:00:00"/>
    <n v="2"/>
    <x v="0"/>
    <s v="MO-17800"/>
    <s v="Meg O'Connel"/>
    <x v="2"/>
    <s v="United States"/>
    <x v="1"/>
    <s v="California"/>
    <x v="1"/>
    <x v="1"/>
    <s v="OFF-PA-10004100"/>
    <x v="1"/>
    <x v="10"/>
    <s v="Xerox 216"/>
    <n v="32.400000000000006"/>
    <n v="5"/>
    <n v="0"/>
    <n v="15.552000000000001"/>
    <n v="162.00000000000003"/>
    <n v="146.44800000000004"/>
    <x v="55"/>
  </r>
  <r>
    <s v="CA-2012-108665"/>
    <n v="2012"/>
    <d v="2012-07-06T00:00:00"/>
    <d v="2012-07-10T00:00:00"/>
    <n v="4"/>
    <x v="1"/>
    <s v="KM-16225"/>
    <s v="Kalyca Meade"/>
    <x v="1"/>
    <s v="United States"/>
    <x v="20"/>
    <s v="New York"/>
    <x v="164"/>
    <x v="3"/>
    <s v="FUR-FU-10002191"/>
    <x v="0"/>
    <x v="5"/>
    <s v="G.E. Halogen Desk Lamp Bulbs"/>
    <n v="13.96"/>
    <n v="2"/>
    <n v="0"/>
    <n v="6.7008000000000001"/>
    <n v="27.92"/>
    <n v="21.219200000000001"/>
    <x v="50"/>
  </r>
  <r>
    <s v="CA-2012-108665"/>
    <n v="2012"/>
    <d v="2012-07-06T00:00:00"/>
    <d v="2012-07-10T00:00:00"/>
    <n v="4"/>
    <x v="1"/>
    <s v="KM-16225"/>
    <s v="Kalyca Meade"/>
    <x v="1"/>
    <s v="United States"/>
    <x v="20"/>
    <s v="New York"/>
    <x v="164"/>
    <x v="3"/>
    <s v="FUR-FU-10000965"/>
    <x v="0"/>
    <x v="5"/>
    <s v="Howard Miller 11-1/2&quot; Diameter Ridgewood Wall Clock"/>
    <n v="155.82"/>
    <n v="3"/>
    <n v="0"/>
    <n v="63.886200000000002"/>
    <n v="467.46"/>
    <n v="403.57380000000001"/>
    <x v="323"/>
  </r>
  <r>
    <s v="CA-2012-108665"/>
    <n v="2012"/>
    <d v="2012-07-06T00:00:00"/>
    <d v="2012-07-10T00:00:00"/>
    <n v="4"/>
    <x v="1"/>
    <s v="KM-16225"/>
    <s v="Kalyca Meade"/>
    <x v="1"/>
    <s v="United States"/>
    <x v="20"/>
    <s v="New York"/>
    <x v="164"/>
    <x v="3"/>
    <s v="TEC-PH-10004188"/>
    <x v="2"/>
    <x v="7"/>
    <s v="OtterBox Commuter Series Case - Samsung Galaxy S4"/>
    <n v="124.94999999999999"/>
    <n v="5"/>
    <n v="0"/>
    <n v="2.4990000000000023"/>
    <n v="624.75"/>
    <n v="622.25099999999998"/>
    <x v="804"/>
  </r>
  <r>
    <s v="CA-2012-108665"/>
    <n v="2012"/>
    <d v="2012-07-06T00:00:00"/>
    <d v="2012-07-10T00:00:00"/>
    <n v="4"/>
    <x v="1"/>
    <s v="KM-16225"/>
    <s v="Kalyca Meade"/>
    <x v="1"/>
    <s v="United States"/>
    <x v="20"/>
    <s v="New York"/>
    <x v="164"/>
    <x v="3"/>
    <s v="OFF-ST-10001526"/>
    <x v="1"/>
    <x v="4"/>
    <s v="Iceberg Mobile Mega Data/Printer Cart "/>
    <n v="601.65"/>
    <n v="5"/>
    <n v="0"/>
    <n v="156.42899999999997"/>
    <n v="3008.25"/>
    <n v="2851.8209999999999"/>
    <x v="805"/>
  </r>
  <r>
    <s v="CA-2012-124450"/>
    <n v="2012"/>
    <d v="2012-04-27T00:00:00"/>
    <d v="2012-05-03T00:00:00"/>
    <n v="6"/>
    <x v="1"/>
    <s v="GT-14710"/>
    <s v="Greg Tran"/>
    <x v="0"/>
    <s v="United States"/>
    <x v="176"/>
    <s v="District of Columbia"/>
    <x v="225"/>
    <x v="3"/>
    <s v="OFF-AR-10001166"/>
    <x v="1"/>
    <x v="6"/>
    <s v="Staples"/>
    <n v="22.740000000000002"/>
    <n v="3"/>
    <n v="0"/>
    <n v="8.8686000000000007"/>
    <n v="68.22"/>
    <n v="59.351399999999998"/>
    <x v="106"/>
  </r>
  <r>
    <s v="CA-2012-124450"/>
    <n v="2012"/>
    <d v="2012-04-27T00:00:00"/>
    <d v="2012-05-03T00:00:00"/>
    <n v="6"/>
    <x v="1"/>
    <s v="GT-14710"/>
    <s v="Greg Tran"/>
    <x v="0"/>
    <s v="United States"/>
    <x v="176"/>
    <s v="District of Columbia"/>
    <x v="225"/>
    <x v="3"/>
    <s v="FUR-CH-10000309"/>
    <x v="0"/>
    <x v="1"/>
    <s v="Global Comet Stacking Arm Chair"/>
    <n v="1267.53"/>
    <n v="3"/>
    <n v="0"/>
    <n v="316.88249999999999"/>
    <n v="3802.59"/>
    <n v="3485.7075"/>
    <x v="231"/>
  </r>
  <r>
    <s v="CA-2012-124450"/>
    <n v="2012"/>
    <d v="2012-04-27T00:00:00"/>
    <d v="2012-05-03T00:00:00"/>
    <n v="6"/>
    <x v="1"/>
    <s v="GT-14710"/>
    <s v="Greg Tran"/>
    <x v="0"/>
    <s v="United States"/>
    <x v="176"/>
    <s v="District of Columbia"/>
    <x v="225"/>
    <x v="3"/>
    <s v="TEC-MA-10004212"/>
    <x v="2"/>
    <x v="15"/>
    <s v="Cisco SPA525G2 5-Line IP Phone"/>
    <n v="1379.92"/>
    <n v="8"/>
    <n v="0"/>
    <n v="648.56240000000003"/>
    <n v="11039.36"/>
    <n v="10390.7976"/>
    <x v="806"/>
  </r>
  <r>
    <s v="CA-2012-167269"/>
    <n v="2012"/>
    <d v="2012-06-16T00:00:00"/>
    <d v="2012-06-20T00:00:00"/>
    <n v="4"/>
    <x v="1"/>
    <s v="PB-19150"/>
    <s v="Philip Brown"/>
    <x v="0"/>
    <s v="United States"/>
    <x v="10"/>
    <s v="Pennsylvania"/>
    <x v="63"/>
    <x v="3"/>
    <s v="OFF-EN-10003072"/>
    <x v="1"/>
    <x v="12"/>
    <s v="Peel &amp; Seel Envelopes"/>
    <n v="6.2080000000000002"/>
    <n v="2"/>
    <n v="0.2"/>
    <n v="2.1728000000000001"/>
    <n v="12.216000000000001"/>
    <n v="10.043200000000001"/>
    <x v="807"/>
  </r>
  <r>
    <s v="CA-2014-106964"/>
    <n v="2014"/>
    <d v="2014-12-18T00:00:00"/>
    <d v="2014-12-21T00:00:00"/>
    <n v="3"/>
    <x v="2"/>
    <s v="HR-14770"/>
    <s v="Hallie Redmond"/>
    <x v="2"/>
    <s v="United States"/>
    <x v="1"/>
    <s v="California"/>
    <x v="62"/>
    <x v="1"/>
    <s v="OFF-BI-10000320"/>
    <x v="1"/>
    <x v="8"/>
    <s v="GBC Plastic Binding Combs"/>
    <n v="11.808"/>
    <n v="2"/>
    <n v="0.2"/>
    <n v="4.2804000000000002"/>
    <n v="23.416"/>
    <n v="19.1356"/>
    <x v="808"/>
  </r>
  <r>
    <s v="CA-2013-126529"/>
    <n v="2013"/>
    <d v="2013-01-11T00:00:00"/>
    <d v="2013-01-13T00:00:00"/>
    <n v="2"/>
    <x v="0"/>
    <s v="DE-13255"/>
    <s v="Deanra Eno"/>
    <x v="2"/>
    <s v="United States"/>
    <x v="24"/>
    <s v="Ohio"/>
    <x v="157"/>
    <x v="3"/>
    <s v="OFF-PA-10001166"/>
    <x v="1"/>
    <x v="10"/>
    <s v="Xerox 2"/>
    <n v="15.552000000000003"/>
    <n v="3"/>
    <n v="0.2"/>
    <n v="5.4432"/>
    <n v="46.456000000000003"/>
    <n v="41.012800000000006"/>
    <x v="12"/>
  </r>
  <r>
    <s v="CA-2013-126529"/>
    <n v="2013"/>
    <d v="2013-01-11T00:00:00"/>
    <d v="2013-01-13T00:00:00"/>
    <n v="2"/>
    <x v="0"/>
    <s v="DE-13255"/>
    <s v="Deanra Eno"/>
    <x v="2"/>
    <s v="United States"/>
    <x v="24"/>
    <s v="Ohio"/>
    <x v="157"/>
    <x v="3"/>
    <s v="OFF-PA-10003656"/>
    <x v="1"/>
    <x v="10"/>
    <s v="Xerox 1935"/>
    <n v="63.311999999999998"/>
    <n v="3"/>
    <n v="0.2"/>
    <n v="20.576399999999996"/>
    <n v="189.73599999999999"/>
    <n v="169.15959999999998"/>
    <x v="809"/>
  </r>
  <r>
    <s v="CA-2013-126529"/>
    <n v="2013"/>
    <d v="2013-01-11T00:00:00"/>
    <d v="2013-01-13T00:00:00"/>
    <n v="2"/>
    <x v="0"/>
    <s v="DE-13255"/>
    <s v="Deanra Eno"/>
    <x v="2"/>
    <s v="United States"/>
    <x v="24"/>
    <s v="Ohio"/>
    <x v="157"/>
    <x v="3"/>
    <s v="TEC-PH-10000148"/>
    <x v="2"/>
    <x v="7"/>
    <s v="Cyber Acoustics AC-202b Speech Recognition Stereo Headset"/>
    <n v="15.587999999999999"/>
    <n v="2"/>
    <n v="0.4"/>
    <n v="9.8724000000000007"/>
    <n v="30.776"/>
    <n v="20.903599999999997"/>
    <x v="810"/>
  </r>
  <r>
    <s v="CA-2011-163552"/>
    <n v="2011"/>
    <d v="2011-07-11T00:00:00"/>
    <d v="2011-07-15T00:00:00"/>
    <n v="4"/>
    <x v="1"/>
    <s v="LA-16780"/>
    <s v="Laura Armstrong"/>
    <x v="1"/>
    <s v="United States"/>
    <x v="83"/>
    <s v="New Jersey"/>
    <x v="103"/>
    <x v="3"/>
    <s v="OFF-PA-10000474"/>
    <x v="1"/>
    <x v="10"/>
    <s v="Staples"/>
    <n v="177.2"/>
    <n v="5"/>
    <n v="0"/>
    <n v="83.283999999999992"/>
    <n v="886"/>
    <n v="802.71600000000001"/>
    <x v="155"/>
  </r>
  <r>
    <s v="CA-2011-163552"/>
    <n v="2011"/>
    <d v="2011-07-11T00:00:00"/>
    <d v="2011-07-15T00:00:00"/>
    <n v="4"/>
    <x v="1"/>
    <s v="LA-16780"/>
    <s v="Laura Armstrong"/>
    <x v="1"/>
    <s v="United States"/>
    <x v="83"/>
    <s v="New Jersey"/>
    <x v="103"/>
    <x v="3"/>
    <s v="TEC-PH-10003885"/>
    <x v="2"/>
    <x v="7"/>
    <s v="Cisco SPA508G"/>
    <n v="197.96999999999997"/>
    <n v="3"/>
    <n v="0"/>
    <n v="57.41129999999999"/>
    <n v="593.90999999999985"/>
    <n v="536.49869999999987"/>
    <x v="400"/>
  </r>
  <r>
    <s v="CA-2011-163552"/>
    <n v="2011"/>
    <d v="2011-07-11T00:00:00"/>
    <d v="2011-07-15T00:00:00"/>
    <n v="4"/>
    <x v="1"/>
    <s v="LA-16780"/>
    <s v="Laura Armstrong"/>
    <x v="1"/>
    <s v="United States"/>
    <x v="83"/>
    <s v="New Jersey"/>
    <x v="103"/>
    <x v="3"/>
    <s v="FUR-CH-10003379"/>
    <x v="0"/>
    <x v="1"/>
    <s v="Global Commerce Series High-Back Swivel/Tilt Chairs"/>
    <n v="854.94"/>
    <n v="3"/>
    <n v="0"/>
    <n v="213.73500000000001"/>
    <n v="2564.8200000000002"/>
    <n v="2351.085"/>
    <x v="231"/>
  </r>
  <r>
    <s v="CA-2011-163552"/>
    <n v="2011"/>
    <d v="2011-07-11T00:00:00"/>
    <d v="2011-07-15T00:00:00"/>
    <n v="4"/>
    <x v="1"/>
    <s v="LA-16780"/>
    <s v="Laura Armstrong"/>
    <x v="1"/>
    <s v="United States"/>
    <x v="83"/>
    <s v="New Jersey"/>
    <x v="103"/>
    <x v="3"/>
    <s v="FUR-FU-10000629"/>
    <x v="0"/>
    <x v="5"/>
    <s v="9-3/4 Diameter Round Wall Clock"/>
    <n v="124.10999999999999"/>
    <n v="9"/>
    <n v="0"/>
    <n v="52.126200000000004"/>
    <n v="1116.9899999999998"/>
    <n v="1064.8637999999999"/>
    <x v="133"/>
  </r>
  <r>
    <s v="CA-2011-163552"/>
    <n v="2011"/>
    <d v="2011-07-11T00:00:00"/>
    <d v="2011-07-15T00:00:00"/>
    <n v="4"/>
    <x v="1"/>
    <s v="LA-16780"/>
    <s v="Laura Armstrong"/>
    <x v="1"/>
    <s v="United States"/>
    <x v="83"/>
    <s v="New Jersey"/>
    <x v="103"/>
    <x v="3"/>
    <s v="OFF-LA-10001175"/>
    <x v="1"/>
    <x v="2"/>
    <s v="Avery 514"/>
    <n v="14.399999999999999"/>
    <n v="5"/>
    <n v="0"/>
    <n v="7.056"/>
    <n v="72"/>
    <n v="64.944000000000003"/>
    <x v="372"/>
  </r>
  <r>
    <s v="CA-2013-109820"/>
    <n v="2013"/>
    <d v="2013-11-21T00:00:00"/>
    <d v="2013-11-23T00:00:00"/>
    <n v="2"/>
    <x v="2"/>
    <s v="AG-10390"/>
    <s v="Allen Goldenen"/>
    <x v="0"/>
    <s v="United States"/>
    <x v="74"/>
    <s v="Ohio"/>
    <x v="93"/>
    <x v="3"/>
    <s v="OFF-PA-10000955"/>
    <x v="1"/>
    <x v="10"/>
    <s v="Southworth 25% Cotton Granite Paper &amp; Envelopes"/>
    <n v="15.696000000000002"/>
    <n v="3"/>
    <n v="0.2"/>
    <n v="5.1011999999999995"/>
    <n v="46.888000000000005"/>
    <n v="41.786800000000007"/>
    <x v="811"/>
  </r>
  <r>
    <s v="CA-2013-109820"/>
    <n v="2013"/>
    <d v="2013-11-21T00:00:00"/>
    <d v="2013-11-23T00:00:00"/>
    <n v="2"/>
    <x v="2"/>
    <s v="AG-10390"/>
    <s v="Allen Goldenen"/>
    <x v="0"/>
    <s v="United States"/>
    <x v="74"/>
    <s v="Ohio"/>
    <x v="93"/>
    <x v="3"/>
    <s v="OFF-BI-10003460"/>
    <x v="1"/>
    <x v="8"/>
    <s v="Acco 3-Hole Punch"/>
    <n v="2.6280000000000001"/>
    <n v="2"/>
    <n v="0.7"/>
    <n v="1.9272"/>
    <n v="4.556"/>
    <n v="2.6288"/>
    <x v="812"/>
  </r>
  <r>
    <s v="CA-2013-109820"/>
    <n v="2013"/>
    <d v="2013-11-21T00:00:00"/>
    <d v="2013-11-23T00:00:00"/>
    <n v="2"/>
    <x v="2"/>
    <s v="AG-10390"/>
    <s v="Allen Goldenen"/>
    <x v="0"/>
    <s v="United States"/>
    <x v="74"/>
    <s v="Ohio"/>
    <x v="93"/>
    <x v="3"/>
    <s v="OFF-BI-10000474"/>
    <x v="1"/>
    <x v="8"/>
    <s v="Avery Recycled Flexi-View Covers for Binding Systems"/>
    <n v="14.427000000000003"/>
    <n v="3"/>
    <n v="0.7"/>
    <n v="10.579799999999999"/>
    <n v="42.581000000000003"/>
    <n v="32.001200000000004"/>
    <x v="813"/>
  </r>
  <r>
    <s v="CA-2013-113061"/>
    <n v="2013"/>
    <d v="2013-04-23T00:00:00"/>
    <d v="2013-04-27T00:00:00"/>
    <n v="4"/>
    <x v="1"/>
    <s v="EL-13735"/>
    <s v="Ed Ludwig"/>
    <x v="2"/>
    <s v="United States"/>
    <x v="177"/>
    <s v="Missouri"/>
    <x v="226"/>
    <x v="2"/>
    <s v="FUR-FU-10003975"/>
    <x v="0"/>
    <x v="5"/>
    <s v="Eldon Advantage Chair Mats for Low to Medium Pile Carpets"/>
    <n v="86.62"/>
    <n v="2"/>
    <n v="0"/>
    <n v="8.6619999999999919"/>
    <n v="173.24"/>
    <n v="164.57800000000003"/>
    <x v="814"/>
  </r>
  <r>
    <s v="CA-2012-127418"/>
    <n v="2012"/>
    <d v="2012-06-13T00:00:00"/>
    <d v="2012-06-14T00:00:00"/>
    <n v="1"/>
    <x v="2"/>
    <s v="JJ-15445"/>
    <s v="Jennifer Jackson"/>
    <x v="0"/>
    <s v="United States"/>
    <x v="1"/>
    <s v="California"/>
    <x v="25"/>
    <x v="1"/>
    <s v="OFF-BI-10003707"/>
    <x v="1"/>
    <x v="8"/>
    <s v="Aluminum Screw Posts"/>
    <n v="36.624000000000002"/>
    <n v="3"/>
    <n v="0.2"/>
    <n v="13.734"/>
    <n v="109.67200000000001"/>
    <n v="95.938000000000017"/>
    <x v="815"/>
  </r>
  <r>
    <s v="CA-2014-121818"/>
    <n v="2014"/>
    <d v="2014-11-21T00:00:00"/>
    <d v="2014-11-22T00:00:00"/>
    <n v="1"/>
    <x v="2"/>
    <s v="JH-15430"/>
    <s v="Jennifer Halladay"/>
    <x v="0"/>
    <s v="United States"/>
    <x v="140"/>
    <s v="North Carolina"/>
    <x v="179"/>
    <x v="0"/>
    <s v="OFF-AR-10000203"/>
    <x v="1"/>
    <x v="6"/>
    <s v="Newell 336"/>
    <n v="23.968000000000004"/>
    <n v="7"/>
    <n v="0.2"/>
    <n v="2.696399999999997"/>
    <n v="167.57600000000002"/>
    <n v="164.87960000000004"/>
    <x v="816"/>
  </r>
  <r>
    <s v="CA-2014-121818"/>
    <n v="2014"/>
    <d v="2014-11-21T00:00:00"/>
    <d v="2014-11-22T00:00:00"/>
    <n v="1"/>
    <x v="2"/>
    <s v="JH-15430"/>
    <s v="Jennifer Halladay"/>
    <x v="0"/>
    <s v="United States"/>
    <x v="140"/>
    <s v="North Carolina"/>
    <x v="179"/>
    <x v="0"/>
    <s v="OFF-AR-10004790"/>
    <x v="1"/>
    <x v="6"/>
    <s v="Staples"/>
    <n v="28.728000000000002"/>
    <n v="3"/>
    <n v="0.2"/>
    <n v="1.7954999999999988"/>
    <n v="85.983999999999995"/>
    <n v="84.188499999999991"/>
    <x v="817"/>
  </r>
  <r>
    <s v="CA-2013-127670"/>
    <n v="2013"/>
    <d v="2013-03-21T00:00:00"/>
    <d v="2013-03-25T00:00:00"/>
    <n v="4"/>
    <x v="1"/>
    <s v="RD-19660"/>
    <s v="Robert Dilbeck"/>
    <x v="2"/>
    <s v="United States"/>
    <x v="178"/>
    <s v="Missouri"/>
    <x v="227"/>
    <x v="2"/>
    <s v="FUR-TA-10001095"/>
    <x v="0"/>
    <x v="3"/>
    <s v="Chromcraft Round Conference Tables"/>
    <n v="697.16"/>
    <n v="4"/>
    <n v="0"/>
    <n v="146.40359999999998"/>
    <n v="2788.64"/>
    <n v="2642.2363999999998"/>
    <x v="818"/>
  </r>
  <r>
    <s v="CA-2013-102981"/>
    <n v="2013"/>
    <d v="2013-09-07T00:00:00"/>
    <d v="2013-09-10T00:00:00"/>
    <n v="3"/>
    <x v="0"/>
    <s v="MO-17500"/>
    <s v="Mary O'Rourke"/>
    <x v="0"/>
    <s v="United States"/>
    <x v="20"/>
    <s v="New York"/>
    <x v="45"/>
    <x v="3"/>
    <s v="TEC-AC-10004761"/>
    <x v="2"/>
    <x v="11"/>
    <s v="Maxell 4.7GB DVD+RW 3/Pack"/>
    <n v="31.86"/>
    <n v="2"/>
    <n v="0"/>
    <n v="11.151"/>
    <n v="63.72"/>
    <n v="52.569000000000003"/>
    <x v="819"/>
  </r>
  <r>
    <s v="CA-2013-102981"/>
    <n v="2013"/>
    <d v="2013-09-07T00:00:00"/>
    <d v="2013-09-10T00:00:00"/>
    <n v="3"/>
    <x v="0"/>
    <s v="MO-17500"/>
    <s v="Mary O'Rourke"/>
    <x v="0"/>
    <s v="United States"/>
    <x v="20"/>
    <s v="New York"/>
    <x v="45"/>
    <x v="3"/>
    <s v="FUR-BO-10001811"/>
    <x v="0"/>
    <x v="0"/>
    <s v="Atlantic Metals Mobile 5-Shelf Bookcases, Custom Colors"/>
    <n v="722.35200000000009"/>
    <n v="3"/>
    <n v="0.2"/>
    <n v="90.293999999999926"/>
    <n v="2166.8560000000007"/>
    <n v="2076.5620000000008"/>
    <x v="820"/>
  </r>
  <r>
    <s v="CA-2014-115651"/>
    <n v="2014"/>
    <d v="2014-07-10T00:00:00"/>
    <d v="2014-07-13T00:00:00"/>
    <n v="3"/>
    <x v="2"/>
    <s v="NS-18640"/>
    <s v="Noel Staavos"/>
    <x v="1"/>
    <s v="United States"/>
    <x v="22"/>
    <s v="Illinois"/>
    <x v="26"/>
    <x v="2"/>
    <s v="OFF-AR-10001130"/>
    <x v="1"/>
    <x v="6"/>
    <s v="Quartet Alpha White Chalk, 12/Pack"/>
    <n v="8.84"/>
    <n v="5"/>
    <n v="0.2"/>
    <n v="2.9835000000000003"/>
    <n v="44"/>
    <n v="41.016500000000001"/>
    <x v="821"/>
  </r>
  <r>
    <s v="CA-2014-115651"/>
    <n v="2014"/>
    <d v="2014-07-10T00:00:00"/>
    <d v="2014-07-13T00:00:00"/>
    <n v="3"/>
    <x v="2"/>
    <s v="NS-18640"/>
    <s v="Noel Staavos"/>
    <x v="1"/>
    <s v="United States"/>
    <x v="22"/>
    <s v="Illinois"/>
    <x v="26"/>
    <x v="2"/>
    <s v="OFF-AP-10000055"/>
    <x v="1"/>
    <x v="9"/>
    <s v="Belkin F9S820V06 8 Outlet Surge"/>
    <n v="58.463999999999977"/>
    <n v="9"/>
    <n v="0.8"/>
    <n v="146.16000000000003"/>
    <n v="525.37599999999986"/>
    <n v="379.21599999999984"/>
    <x v="822"/>
  </r>
  <r>
    <s v="CA-2014-152702"/>
    <n v="2014"/>
    <d v="2014-10-13T00:00:00"/>
    <d v="2014-10-17T00:00:00"/>
    <n v="4"/>
    <x v="1"/>
    <s v="SN-20710"/>
    <s v="Steve Nguyen"/>
    <x v="2"/>
    <s v="United States"/>
    <x v="179"/>
    <s v="Illinois"/>
    <x v="228"/>
    <x v="2"/>
    <s v="FUR-CH-10002304"/>
    <x v="0"/>
    <x v="1"/>
    <s v="Global Stack Chair without Arms, Black"/>
    <n v="254.60399999999998"/>
    <n v="14"/>
    <n v="0.3"/>
    <n v="18.185999999999993"/>
    <n v="3564.1559999999995"/>
    <n v="3545.9699999999993"/>
    <x v="823"/>
  </r>
  <r>
    <s v="CA-2013-169103"/>
    <n v="2013"/>
    <d v="2013-03-09T00:00:00"/>
    <d v="2013-03-14T00:00:00"/>
    <n v="5"/>
    <x v="1"/>
    <s v="ZC-21910"/>
    <s v="Zuschuss Carroll"/>
    <x v="0"/>
    <s v="United States"/>
    <x v="100"/>
    <s v="Florida"/>
    <x v="229"/>
    <x v="0"/>
    <s v="TEC-PH-10001530"/>
    <x v="2"/>
    <x v="7"/>
    <s v="Cisco Unified IP Phone 7945G VoIP phone"/>
    <n v="1363.96"/>
    <n v="5"/>
    <n v="0.2"/>
    <n v="85.247500000000002"/>
    <n v="6819.6"/>
    <n v="6734.3525"/>
    <x v="663"/>
  </r>
  <r>
    <s v="CA-2013-169103"/>
    <n v="2013"/>
    <d v="2013-03-09T00:00:00"/>
    <d v="2013-03-14T00:00:00"/>
    <n v="5"/>
    <x v="1"/>
    <s v="ZC-21910"/>
    <s v="Zuschuss Carroll"/>
    <x v="0"/>
    <s v="United States"/>
    <x v="100"/>
    <s v="Florida"/>
    <x v="229"/>
    <x v="0"/>
    <s v="FUR-FU-10004006"/>
    <x v="0"/>
    <x v="5"/>
    <s v="Deflect-o DuraMat Lighweight, Studded, Beveled Mat for Low Pile Carpeting"/>
    <n v="102.35999999999999"/>
    <n v="3"/>
    <n v="0.2"/>
    <n v="3.8385000000000105"/>
    <n v="306.87999999999994"/>
    <n v="303.04149999999993"/>
    <x v="100"/>
  </r>
  <r>
    <s v="CA-2011-139192"/>
    <n v="2011"/>
    <d v="2011-05-27T00:00:00"/>
    <d v="2011-06-01T00:00:00"/>
    <n v="5"/>
    <x v="0"/>
    <s v="LC-16885"/>
    <s v="Lena Creighton"/>
    <x v="0"/>
    <s v="United States"/>
    <x v="8"/>
    <s v="California"/>
    <x v="9"/>
    <x v="1"/>
    <s v="TEC-PH-10000486"/>
    <x v="2"/>
    <x v="7"/>
    <s v="Plantronics HL10 Handset Lifter"/>
    <n v="1113.5039999999999"/>
    <n v="12"/>
    <n v="0.2"/>
    <n v="125.2691999999999"/>
    <n v="13361.847999999998"/>
    <n v="13236.578799999997"/>
    <x v="824"/>
  </r>
  <r>
    <s v="CA-2011-139192"/>
    <n v="2011"/>
    <d v="2011-05-27T00:00:00"/>
    <d v="2011-06-01T00:00:00"/>
    <n v="5"/>
    <x v="0"/>
    <s v="LC-16885"/>
    <s v="Lena Creighton"/>
    <x v="0"/>
    <s v="United States"/>
    <x v="8"/>
    <s v="California"/>
    <x v="9"/>
    <x v="1"/>
    <s v="TEC-AC-10001606"/>
    <x v="2"/>
    <x v="11"/>
    <s v="Logitech Wireless Performance Mouse MX for PC and Mac"/>
    <n v="99.99"/>
    <n v="1"/>
    <n v="0"/>
    <n v="37.996200000000002"/>
    <n v="99.99"/>
    <n v="61.993799999999993"/>
    <x v="825"/>
  </r>
  <r>
    <s v="US-2012-153500"/>
    <n v="2012"/>
    <d v="2012-07-03T00:00:00"/>
    <d v="2012-07-05T00:00:00"/>
    <n v="2"/>
    <x v="2"/>
    <s v="DG-13300"/>
    <s v="Deirdre Greer"/>
    <x v="1"/>
    <s v="United States"/>
    <x v="10"/>
    <s v="Pennsylvania"/>
    <x v="63"/>
    <x v="3"/>
    <s v="FUR-FU-10000293"/>
    <x v="0"/>
    <x v="5"/>
    <s v="Eldon Antistatic Chair Mats for Low to Medium Pile Carpets"/>
    <n v="168.46400000000003"/>
    <n v="2"/>
    <n v="0.2"/>
    <n v="29.481200000000022"/>
    <n v="336.72800000000007"/>
    <n v="307.24680000000006"/>
    <x v="826"/>
  </r>
  <r>
    <s v="US-2012-153500"/>
    <n v="2012"/>
    <d v="2012-07-03T00:00:00"/>
    <d v="2012-07-05T00:00:00"/>
    <n v="2"/>
    <x v="2"/>
    <s v="DG-13300"/>
    <s v="Deirdre Greer"/>
    <x v="1"/>
    <s v="United States"/>
    <x v="10"/>
    <s v="Pennsylvania"/>
    <x v="63"/>
    <x v="3"/>
    <s v="OFF-PA-10001307"/>
    <x v="1"/>
    <x v="10"/>
    <s v="Important Message Pads, 50 4-1/4 x 5-1/2 Forms per Pad"/>
    <n v="6.7200000000000006"/>
    <n v="2"/>
    <n v="0.2"/>
    <n v="2.4359999999999995"/>
    <n v="13.240000000000002"/>
    <n v="10.804000000000002"/>
    <x v="827"/>
  </r>
  <r>
    <s v="US-2012-153500"/>
    <n v="2012"/>
    <d v="2012-07-03T00:00:00"/>
    <d v="2012-07-05T00:00:00"/>
    <n v="2"/>
    <x v="2"/>
    <s v="DG-13300"/>
    <s v="Deirdre Greer"/>
    <x v="1"/>
    <s v="United States"/>
    <x v="10"/>
    <s v="Pennsylvania"/>
    <x v="63"/>
    <x v="3"/>
    <s v="FUR-FU-10004460"/>
    <x v="0"/>
    <x v="5"/>
    <s v="Howard Miller 12&quot; Round Wall Clock"/>
    <n v="282.88800000000003"/>
    <n v="9"/>
    <n v="0.2"/>
    <n v="56.577599999999961"/>
    <n v="2545.7920000000004"/>
    <n v="2489.2144000000003"/>
    <x v="828"/>
  </r>
  <r>
    <s v="CA-2012-110667"/>
    <n v="2012"/>
    <d v="2012-04-04T00:00:00"/>
    <d v="2012-04-08T00:00:00"/>
    <n v="4"/>
    <x v="1"/>
    <s v="NF-18595"/>
    <s v="Nicole Fjeld"/>
    <x v="2"/>
    <s v="United States"/>
    <x v="20"/>
    <s v="New York"/>
    <x v="29"/>
    <x v="3"/>
    <s v="OFF-AR-10000716"/>
    <x v="1"/>
    <x v="6"/>
    <s v="DIXON Ticonderoga Erasable Checking Pencils"/>
    <n v="11.16"/>
    <n v="2"/>
    <n v="0"/>
    <n v="4.3524000000000003"/>
    <n v="22.32"/>
    <n v="17.967600000000001"/>
    <x v="386"/>
  </r>
  <r>
    <s v="CA-2012-110667"/>
    <n v="2012"/>
    <d v="2012-04-04T00:00:00"/>
    <d v="2012-04-08T00:00:00"/>
    <n v="4"/>
    <x v="1"/>
    <s v="NF-18595"/>
    <s v="Nicole Fjeld"/>
    <x v="2"/>
    <s v="United States"/>
    <x v="20"/>
    <s v="New York"/>
    <x v="29"/>
    <x v="3"/>
    <s v="FUR-FU-10004622"/>
    <x v="0"/>
    <x v="5"/>
    <s v="Eldon Advantage Foldable Chair Mats for Low Pile Carpets"/>
    <n v="108.4"/>
    <n v="2"/>
    <n v="0"/>
    <n v="22.763999999999996"/>
    <n v="216.8"/>
    <n v="194.036"/>
    <x v="829"/>
  </r>
  <r>
    <s v="CA-2012-110667"/>
    <n v="2012"/>
    <d v="2012-04-04T00:00:00"/>
    <d v="2012-04-08T00:00:00"/>
    <n v="4"/>
    <x v="1"/>
    <s v="NF-18595"/>
    <s v="Nicole Fjeld"/>
    <x v="2"/>
    <s v="United States"/>
    <x v="20"/>
    <s v="New York"/>
    <x v="29"/>
    <x v="3"/>
    <s v="OFF-BI-10002735"/>
    <x v="1"/>
    <x v="8"/>
    <s v="GBC Prestige Therm-A-Bind Covers"/>
    <n v="82.344000000000008"/>
    <n v="3"/>
    <n v="0.2"/>
    <n v="27.791100000000004"/>
    <n v="246.83200000000005"/>
    <n v="219.04090000000005"/>
    <x v="830"/>
  </r>
  <r>
    <s v="CA-2012-110667"/>
    <n v="2012"/>
    <d v="2012-04-04T00:00:00"/>
    <d v="2012-04-08T00:00:00"/>
    <n v="4"/>
    <x v="1"/>
    <s v="NF-18595"/>
    <s v="Nicole Fjeld"/>
    <x v="2"/>
    <s v="United States"/>
    <x v="20"/>
    <s v="New York"/>
    <x v="29"/>
    <x v="3"/>
    <s v="OFF-BI-10003529"/>
    <x v="1"/>
    <x v="8"/>
    <s v="Avery Round Ring Poly Binders"/>
    <n v="9.0879999999999992"/>
    <n v="4"/>
    <n v="0.2"/>
    <n v="3.2944"/>
    <n v="36.151999999999994"/>
    <n v="32.857599999999991"/>
    <x v="831"/>
  </r>
  <r>
    <s v="CA-2014-167150"/>
    <n v="2014"/>
    <d v="2014-12-11T00:00:00"/>
    <d v="2014-12-18T00:00:00"/>
    <n v="7"/>
    <x v="1"/>
    <s v="BP-11185"/>
    <s v="Ben Peterman"/>
    <x v="1"/>
    <s v="United States"/>
    <x v="70"/>
    <s v="California"/>
    <x v="88"/>
    <x v="1"/>
    <s v="OFF-BI-10001097"/>
    <x v="1"/>
    <x v="8"/>
    <s v="Avery Hole Reinforcements"/>
    <n v="19.936000000000003"/>
    <n v="4"/>
    <n v="0.2"/>
    <n v="7.2267999999999999"/>
    <n v="79.544000000000011"/>
    <n v="72.317200000000014"/>
    <x v="832"/>
  </r>
  <r>
    <s v="CA-2014-167150"/>
    <n v="2014"/>
    <d v="2014-12-11T00:00:00"/>
    <d v="2014-12-18T00:00:00"/>
    <n v="7"/>
    <x v="1"/>
    <s v="BP-11185"/>
    <s v="Ben Peterman"/>
    <x v="1"/>
    <s v="United States"/>
    <x v="70"/>
    <s v="California"/>
    <x v="88"/>
    <x v="1"/>
    <s v="OFF-BI-10001597"/>
    <x v="1"/>
    <x v="8"/>
    <s v="Wilson Jones Ledger-Size, Piano-Hinge Binder, 2&quot;, Blue"/>
    <n v="65.567999999999998"/>
    <n v="2"/>
    <n v="0.2"/>
    <n v="22.948799999999995"/>
    <n v="130.93600000000001"/>
    <n v="107.98720000000002"/>
    <x v="833"/>
  </r>
  <r>
    <s v="CA-2013-105284"/>
    <n v="2013"/>
    <d v="2013-11-25T00:00:00"/>
    <d v="2013-12-02T00:00:00"/>
    <n v="7"/>
    <x v="1"/>
    <s v="MG-17650"/>
    <s v="Matthew Grinstein"/>
    <x v="2"/>
    <s v="United States"/>
    <x v="10"/>
    <s v="Pennsylvania"/>
    <x v="105"/>
    <x v="3"/>
    <s v="OFF-FA-10001754"/>
    <x v="1"/>
    <x v="13"/>
    <s v="Stockwell Gold Paper Clips"/>
    <n v="4.4160000000000004"/>
    <n v="3"/>
    <n v="0.2"/>
    <n v="1.6008"/>
    <n v="13.048000000000002"/>
    <n v="11.447200000000002"/>
    <x v="834"/>
  </r>
  <r>
    <s v="US-2012-125374"/>
    <n v="2012"/>
    <d v="2012-03-23T00:00:00"/>
    <d v="2012-03-29T00:00:00"/>
    <n v="6"/>
    <x v="1"/>
    <s v="JD-16060"/>
    <s v="Julia Dunbar"/>
    <x v="0"/>
    <s v="United States"/>
    <x v="12"/>
    <s v="Texas"/>
    <x v="14"/>
    <x v="2"/>
    <s v="FUR-CH-10003396"/>
    <x v="0"/>
    <x v="1"/>
    <s v="Global Deluxe Steno Chair"/>
    <n v="107.77200000000001"/>
    <n v="2"/>
    <n v="0.3"/>
    <n v="29.252400000000009"/>
    <n v="215.244"/>
    <n v="185.99160000000001"/>
    <x v="835"/>
  </r>
  <r>
    <s v="CA-2012-161263"/>
    <n v="2012"/>
    <d v="2012-04-16T00:00:00"/>
    <d v="2012-04-21T00:00:00"/>
    <n v="5"/>
    <x v="1"/>
    <s v="TS-21160"/>
    <s v="Theresa Swint"/>
    <x v="1"/>
    <s v="United States"/>
    <x v="167"/>
    <s v="Ohio"/>
    <x v="213"/>
    <x v="3"/>
    <s v="OFF-AP-10002350"/>
    <x v="1"/>
    <x v="9"/>
    <s v="Belkin F9H710-06 7 Outlet SurgeMaster Surge Protector"/>
    <n v="45.216000000000001"/>
    <n v="3"/>
    <n v="0.2"/>
    <n v="4.5215999999999994"/>
    <n v="135.44800000000001"/>
    <n v="130.9264"/>
    <x v="836"/>
  </r>
  <r>
    <s v="CA-2012-161263"/>
    <n v="2012"/>
    <d v="2012-04-16T00:00:00"/>
    <d v="2012-04-21T00:00:00"/>
    <n v="5"/>
    <x v="1"/>
    <s v="TS-21160"/>
    <s v="Theresa Swint"/>
    <x v="1"/>
    <s v="United States"/>
    <x v="167"/>
    <s v="Ohio"/>
    <x v="213"/>
    <x v="3"/>
    <s v="OFF-FA-10004838"/>
    <x v="1"/>
    <x v="13"/>
    <s v="Super Bands, 12/Pack"/>
    <n v="10.416000000000002"/>
    <n v="7"/>
    <n v="0.2"/>
    <n v="2.2134"/>
    <n v="72.712000000000018"/>
    <n v="70.49860000000001"/>
    <x v="837"/>
  </r>
  <r>
    <s v="CA-2012-161263"/>
    <n v="2012"/>
    <d v="2012-04-16T00:00:00"/>
    <d v="2012-04-21T00:00:00"/>
    <n v="5"/>
    <x v="1"/>
    <s v="TS-21160"/>
    <s v="Theresa Swint"/>
    <x v="1"/>
    <s v="United States"/>
    <x v="167"/>
    <s v="Ohio"/>
    <x v="213"/>
    <x v="3"/>
    <s v="OFF-AR-10004757"/>
    <x v="1"/>
    <x v="6"/>
    <s v="Crayola Colored Pencils"/>
    <n v="7.8719999999999999"/>
    <n v="3"/>
    <n v="0.2"/>
    <n v="1.2791999999999994"/>
    <n v="23.416"/>
    <n v="22.136800000000001"/>
    <x v="838"/>
  </r>
  <r>
    <s v="CA-2012-161263"/>
    <n v="2012"/>
    <d v="2012-04-16T00:00:00"/>
    <d v="2012-04-21T00:00:00"/>
    <n v="5"/>
    <x v="1"/>
    <s v="TS-21160"/>
    <s v="Theresa Swint"/>
    <x v="1"/>
    <s v="United States"/>
    <x v="167"/>
    <s v="Ohio"/>
    <x v="213"/>
    <x v="3"/>
    <s v="TEC-PH-10002115"/>
    <x v="2"/>
    <x v="7"/>
    <s v="Plantronics 81402"/>
    <n v="118.78199999999998"/>
    <n v="3"/>
    <n v="0.4"/>
    <n v="27.715799999999994"/>
    <n v="355.94599999999997"/>
    <n v="328.23019999999997"/>
    <x v="839"/>
  </r>
  <r>
    <s v="CA-2012-161263"/>
    <n v="2012"/>
    <d v="2012-04-16T00:00:00"/>
    <d v="2012-04-21T00:00:00"/>
    <n v="5"/>
    <x v="1"/>
    <s v="TS-21160"/>
    <s v="Theresa Swint"/>
    <x v="1"/>
    <s v="United States"/>
    <x v="167"/>
    <s v="Ohio"/>
    <x v="213"/>
    <x v="3"/>
    <s v="OFF-FA-10003059"/>
    <x v="1"/>
    <x v="13"/>
    <s v="Assorted Color Push Pins"/>
    <n v="1.4480000000000002"/>
    <n v="1"/>
    <n v="0.2"/>
    <n v="0.2352999999999999"/>
    <n v="1.2480000000000002"/>
    <n v="1.0127000000000004"/>
    <x v="840"/>
  </r>
  <r>
    <s v="CA-2012-161263"/>
    <n v="2012"/>
    <d v="2012-04-16T00:00:00"/>
    <d v="2012-04-21T00:00:00"/>
    <n v="5"/>
    <x v="1"/>
    <s v="TS-21160"/>
    <s v="Theresa Swint"/>
    <x v="1"/>
    <s v="United States"/>
    <x v="167"/>
    <s v="Ohio"/>
    <x v="213"/>
    <x v="3"/>
    <s v="OFF-BI-10004330"/>
    <x v="1"/>
    <x v="8"/>
    <s v="GBC Velobind Prepunched Cover Sets, Regency Series"/>
    <n v="55.470000000000006"/>
    <n v="5"/>
    <n v="0.7"/>
    <n v="46.224999999999994"/>
    <n v="276.65000000000003"/>
    <n v="230.42500000000004"/>
    <x v="841"/>
  </r>
  <r>
    <s v="CA-2013-157686"/>
    <n v="2013"/>
    <d v="2013-10-02T00:00:00"/>
    <d v="2013-10-03T00:00:00"/>
    <n v="1"/>
    <x v="2"/>
    <s v="BD-11620"/>
    <s v="Brian DeCherney"/>
    <x v="0"/>
    <s v="United States"/>
    <x v="8"/>
    <s v="California"/>
    <x v="34"/>
    <x v="1"/>
    <s v="FUR-CH-10001146"/>
    <x v="0"/>
    <x v="1"/>
    <s v="Global Value Mid-Back Manager's Chair, Gray"/>
    <n v="194.84800000000001"/>
    <n v="4"/>
    <n v="0.2"/>
    <n v="12.177999999999983"/>
    <n v="779.19200000000001"/>
    <n v="767.01400000000001"/>
    <x v="842"/>
  </r>
  <r>
    <s v="US-2014-139955"/>
    <n v="2014"/>
    <d v="2014-09-29T00:00:00"/>
    <d v="2014-10-01T00:00:00"/>
    <n v="2"/>
    <x v="0"/>
    <s v="CM-12160"/>
    <s v="Charles McCrossin"/>
    <x v="0"/>
    <s v="United States"/>
    <x v="180"/>
    <s v="Texas"/>
    <x v="230"/>
    <x v="2"/>
    <s v="OFF-SU-10001935"/>
    <x v="1"/>
    <x v="14"/>
    <s v="Staples"/>
    <n v="1.7440000000000002"/>
    <n v="1"/>
    <n v="0.2"/>
    <n v="0.34880000000000033"/>
    <n v="1.5440000000000003"/>
    <n v="1.1951999999999998"/>
    <x v="843"/>
  </r>
  <r>
    <s v="US-2012-150161"/>
    <n v="2012"/>
    <d v="2012-07-25T00:00:00"/>
    <d v="2012-07-29T00:00:00"/>
    <n v="4"/>
    <x v="1"/>
    <s v="RB-19795"/>
    <s v="Ross Baird"/>
    <x v="2"/>
    <s v="United States"/>
    <x v="10"/>
    <s v="Pennsylvania"/>
    <x v="105"/>
    <x v="3"/>
    <s v="OFF-BI-10001524"/>
    <x v="1"/>
    <x v="8"/>
    <s v="GBC Premium Transparent Covers with Diagonal Lined Pattern"/>
    <n v="25.176000000000005"/>
    <n v="4"/>
    <n v="0.7"/>
    <n v="18.462400000000002"/>
    <n v="100.00400000000002"/>
    <n v="81.541600000000017"/>
    <x v="844"/>
  </r>
  <r>
    <s v="CA-2012-144652"/>
    <n v="2012"/>
    <d v="2012-11-20T00:00:00"/>
    <d v="2012-11-26T00:00:00"/>
    <n v="6"/>
    <x v="1"/>
    <s v="SN-20560"/>
    <s v="Skye Norling"/>
    <x v="2"/>
    <s v="United States"/>
    <x v="1"/>
    <s v="California"/>
    <x v="141"/>
    <x v="1"/>
    <s v="OFF-AR-10003732"/>
    <x v="1"/>
    <x v="6"/>
    <s v="Newell 333"/>
    <n v="19.459999999999997"/>
    <n v="7"/>
    <n v="0"/>
    <n v="5.0595999999999997"/>
    <n v="136.21999999999997"/>
    <n v="131.16039999999998"/>
    <x v="21"/>
  </r>
  <r>
    <s v="CA-2013-152814"/>
    <n v="2013"/>
    <d v="2013-04-29T00:00:00"/>
    <d v="2013-05-03T00:00:00"/>
    <n v="4"/>
    <x v="1"/>
    <s v="EH-14005"/>
    <s v="Erica Hernandez"/>
    <x v="2"/>
    <s v="United States"/>
    <x v="60"/>
    <s v="Colorado"/>
    <x v="76"/>
    <x v="1"/>
    <s v="OFF-PA-10001970"/>
    <x v="1"/>
    <x v="10"/>
    <s v="Xerox 1881"/>
    <n v="29.472000000000001"/>
    <n v="3"/>
    <n v="0.2"/>
    <n v="9.9467999999999979"/>
    <n v="88.215999999999994"/>
    <n v="78.269199999999998"/>
    <x v="34"/>
  </r>
  <r>
    <s v="CA-2014-106943"/>
    <n v="2014"/>
    <d v="2014-11-15T00:00:00"/>
    <d v="2014-11-20T00:00:00"/>
    <n v="5"/>
    <x v="1"/>
    <s v="FO-14305"/>
    <s v="Frank Olsen"/>
    <x v="0"/>
    <s v="United States"/>
    <x v="20"/>
    <s v="New York"/>
    <x v="45"/>
    <x v="3"/>
    <s v="OFF-BI-10003669"/>
    <x v="1"/>
    <x v="8"/>
    <s v="3M Organizer Strips"/>
    <n v="8.64"/>
    <n v="2"/>
    <n v="0.2"/>
    <n v="3.024"/>
    <n v="17.080000000000002"/>
    <n v="14.056000000000001"/>
    <x v="845"/>
  </r>
  <r>
    <s v="CA-2013-134348"/>
    <n v="2013"/>
    <d v="2013-11-13T00:00:00"/>
    <d v="2013-11-20T00:00:00"/>
    <n v="7"/>
    <x v="1"/>
    <s v="MS-17710"/>
    <s v="Maurice Satty"/>
    <x v="0"/>
    <s v="United States"/>
    <x v="123"/>
    <s v="Arizona"/>
    <x v="154"/>
    <x v="1"/>
    <s v="OFF-BI-10003727"/>
    <x v="1"/>
    <x v="8"/>
    <s v="Avery Durable Slant Ring Binders With Label Holder"/>
    <n v="6.27"/>
    <n v="5"/>
    <n v="0.7"/>
    <n v="4.5980000000000008"/>
    <n v="30.65"/>
    <n v="26.052"/>
    <x v="846"/>
  </r>
  <r>
    <s v="CA-2013-134348"/>
    <n v="2013"/>
    <d v="2013-11-13T00:00:00"/>
    <d v="2013-11-20T00:00:00"/>
    <n v="7"/>
    <x v="1"/>
    <s v="MS-17710"/>
    <s v="Maurice Satty"/>
    <x v="0"/>
    <s v="United States"/>
    <x v="123"/>
    <s v="Arizona"/>
    <x v="154"/>
    <x v="1"/>
    <s v="OFF-BI-10004967"/>
    <x v="1"/>
    <x v="8"/>
    <s v="Round Ring Binders"/>
    <n v="4.3680000000000003"/>
    <n v="7"/>
    <n v="0.7"/>
    <n v="3.3487999999999998"/>
    <n v="29.876000000000001"/>
    <n v="26.527200000000001"/>
    <x v="847"/>
  </r>
  <r>
    <s v="CA-2013-134348"/>
    <n v="2013"/>
    <d v="2013-11-13T00:00:00"/>
    <d v="2013-11-20T00:00:00"/>
    <n v="7"/>
    <x v="1"/>
    <s v="MS-17710"/>
    <s v="Maurice Satty"/>
    <x v="0"/>
    <s v="United States"/>
    <x v="123"/>
    <s v="Arizona"/>
    <x v="154"/>
    <x v="1"/>
    <s v="TEC-AC-10003447"/>
    <x v="2"/>
    <x v="11"/>
    <s v="Micropad Numeric Keypads"/>
    <n v="31.983999999999998"/>
    <n v="2"/>
    <n v="0.2"/>
    <n v="1.9989999999999979"/>
    <n v="63.767999999999994"/>
    <n v="61.768999999999998"/>
    <x v="848"/>
  </r>
  <r>
    <s v="CA-2013-161781"/>
    <n v="2013"/>
    <d v="2013-09-30T00:00:00"/>
    <d v="2013-10-01T00:00:00"/>
    <n v="1"/>
    <x v="2"/>
    <s v="CC-12100"/>
    <s v="Chad Cunningham"/>
    <x v="2"/>
    <s v="United States"/>
    <x v="38"/>
    <s v="Indiana"/>
    <x v="134"/>
    <x v="2"/>
    <s v="OFF-AR-10000255"/>
    <x v="1"/>
    <x v="6"/>
    <s v="Newell 328"/>
    <n v="40.879999999999995"/>
    <n v="7"/>
    <n v="0"/>
    <n v="10.628799999999998"/>
    <n v="286.15999999999997"/>
    <n v="275.53119999999996"/>
    <x v="22"/>
  </r>
  <r>
    <s v="CA-2014-132521"/>
    <n v="2014"/>
    <d v="2014-09-24T00:00:00"/>
    <d v="2014-09-26T00:00:00"/>
    <n v="2"/>
    <x v="0"/>
    <s v="DW-13540"/>
    <s v="Don Weiss"/>
    <x v="0"/>
    <s v="United States"/>
    <x v="4"/>
    <s v="Washington"/>
    <x v="59"/>
    <x v="1"/>
    <s v="OFF-AP-10002191"/>
    <x v="1"/>
    <x v="9"/>
    <s v="Belkin 8 Outlet SurgeMaster II Gold Surge Protector"/>
    <n v="119.96"/>
    <n v="2"/>
    <n v="0"/>
    <n v="33.588800000000006"/>
    <n v="239.92"/>
    <n v="206.33119999999997"/>
    <x v="590"/>
  </r>
  <r>
    <s v="CA-2014-132521"/>
    <n v="2014"/>
    <d v="2014-09-24T00:00:00"/>
    <d v="2014-09-26T00:00:00"/>
    <n v="2"/>
    <x v="0"/>
    <s v="DW-13540"/>
    <s v="Don Weiss"/>
    <x v="0"/>
    <s v="United States"/>
    <x v="4"/>
    <s v="Washington"/>
    <x v="59"/>
    <x v="1"/>
    <s v="OFF-ST-10001325"/>
    <x v="1"/>
    <x v="4"/>
    <s v="Sterilite Officeware Hinged File Box"/>
    <n v="31.44"/>
    <n v="3"/>
    <n v="0"/>
    <n v="8.4888000000000012"/>
    <n v="94.320000000000007"/>
    <n v="85.83120000000001"/>
    <x v="136"/>
  </r>
  <r>
    <s v="CA-2014-132521"/>
    <n v="2014"/>
    <d v="2014-09-24T00:00:00"/>
    <d v="2014-09-26T00:00:00"/>
    <n v="2"/>
    <x v="0"/>
    <s v="DW-13540"/>
    <s v="Don Weiss"/>
    <x v="0"/>
    <s v="United States"/>
    <x v="4"/>
    <s v="Washington"/>
    <x v="59"/>
    <x v="1"/>
    <s v="OFF-BI-10000404"/>
    <x v="1"/>
    <x v="8"/>
    <s v="Avery Printable Repositionable Plastic Tabs"/>
    <n v="6.88"/>
    <n v="1"/>
    <n v="0.2"/>
    <n v="2.3220000000000001"/>
    <n v="6.68"/>
    <n v="4.3579999999999997"/>
    <x v="849"/>
  </r>
  <r>
    <s v="CA-2012-110016"/>
    <n v="2012"/>
    <d v="2012-11-29T00:00:00"/>
    <d v="2012-12-04T00:00:00"/>
    <n v="5"/>
    <x v="1"/>
    <s v="BT-11395"/>
    <s v="Bill Tyler"/>
    <x v="1"/>
    <s v="United States"/>
    <x v="66"/>
    <s v="Michigan"/>
    <x v="83"/>
    <x v="2"/>
    <s v="OFF-PA-10000349"/>
    <x v="1"/>
    <x v="10"/>
    <s v="Staples"/>
    <n v="19.920000000000002"/>
    <n v="4"/>
    <n v="0"/>
    <n v="9.3624000000000009"/>
    <n v="79.680000000000007"/>
    <n v="70.317599999999999"/>
    <x v="196"/>
  </r>
  <r>
    <s v="CA-2012-110016"/>
    <n v="2012"/>
    <d v="2012-11-29T00:00:00"/>
    <d v="2012-12-04T00:00:00"/>
    <n v="5"/>
    <x v="1"/>
    <s v="BT-11395"/>
    <s v="Bill Tyler"/>
    <x v="1"/>
    <s v="United States"/>
    <x v="66"/>
    <s v="Michigan"/>
    <x v="83"/>
    <x v="2"/>
    <s v="FUR-CH-10002880"/>
    <x v="0"/>
    <x v="1"/>
    <s v="Global High-Back Leather Tilter, Burgundy"/>
    <n v="1106.9099999999999"/>
    <n v="9"/>
    <n v="0"/>
    <n v="121.76009999999994"/>
    <n v="9962.1899999999987"/>
    <n v="9840.4298999999992"/>
    <x v="850"/>
  </r>
  <r>
    <s v="US-2013-143819"/>
    <n v="2013"/>
    <d v="2013-03-02T00:00:00"/>
    <d v="2013-03-06T00:00:00"/>
    <n v="4"/>
    <x v="1"/>
    <s v="KD-16270"/>
    <s v="Karen Daniels"/>
    <x v="0"/>
    <s v="United States"/>
    <x v="181"/>
    <s v="New York"/>
    <x v="231"/>
    <x v="3"/>
    <s v="FUR-TA-10001095"/>
    <x v="0"/>
    <x v="3"/>
    <s v="Chromcraft Round Conference Tables"/>
    <n v="836.59199999999998"/>
    <n v="8"/>
    <n v="0.4"/>
    <n v="264.92079999999999"/>
    <n v="6692.3360000000002"/>
    <n v="6427.4152000000004"/>
    <x v="851"/>
  </r>
  <r>
    <s v="US-2013-143819"/>
    <n v="2013"/>
    <d v="2013-03-02T00:00:00"/>
    <d v="2013-03-06T00:00:00"/>
    <n v="4"/>
    <x v="1"/>
    <s v="KD-16270"/>
    <s v="Karen Daniels"/>
    <x v="0"/>
    <s v="United States"/>
    <x v="181"/>
    <s v="New York"/>
    <x v="231"/>
    <x v="3"/>
    <s v="OFF-PA-10003127"/>
    <x v="1"/>
    <x v="10"/>
    <s v="Staples"/>
    <n v="26.38"/>
    <n v="1"/>
    <n v="0"/>
    <n v="12.134799999999998"/>
    <n v="26.38"/>
    <n v="14.245200000000001"/>
    <x v="282"/>
  </r>
  <r>
    <s v="US-2013-143819"/>
    <n v="2013"/>
    <d v="2013-03-02T00:00:00"/>
    <d v="2013-03-06T00:00:00"/>
    <n v="4"/>
    <x v="1"/>
    <s v="KD-16270"/>
    <s v="Karen Daniels"/>
    <x v="0"/>
    <s v="United States"/>
    <x v="181"/>
    <s v="New York"/>
    <x v="231"/>
    <x v="3"/>
    <s v="OFF-ST-10003208"/>
    <x v="1"/>
    <x v="4"/>
    <s v="Adjustable Depth Letter/Legal Cart"/>
    <n v="362.92"/>
    <n v="2"/>
    <n v="0"/>
    <n v="105.24679999999995"/>
    <n v="725.84"/>
    <n v="620.59320000000002"/>
    <x v="540"/>
  </r>
  <r>
    <s v="US-2013-143819"/>
    <n v="2013"/>
    <d v="2013-03-02T00:00:00"/>
    <d v="2013-03-06T00:00:00"/>
    <n v="4"/>
    <x v="1"/>
    <s v="KD-16270"/>
    <s v="Karen Daniels"/>
    <x v="0"/>
    <s v="United States"/>
    <x v="181"/>
    <s v="New York"/>
    <x v="231"/>
    <x v="3"/>
    <s v="TEC-MA-10003979"/>
    <x v="2"/>
    <x v="15"/>
    <s v="Ativa V4110MDD Micro-Cut Shredder"/>
    <n v="4899.93"/>
    <n v="7"/>
    <n v="0"/>
    <n v="2400.9656999999997"/>
    <n v="34299.51"/>
    <n v="31898.544300000001"/>
    <x v="428"/>
  </r>
  <r>
    <s v="CA-2013-167584"/>
    <n v="2013"/>
    <d v="2013-08-13T00:00:00"/>
    <d v="2013-08-13T00:00:00"/>
    <n v="0"/>
    <x v="3"/>
    <s v="LC-16870"/>
    <s v="Lena Cacioppo"/>
    <x v="0"/>
    <s v="United States"/>
    <x v="96"/>
    <s v="Iowa"/>
    <x v="193"/>
    <x v="2"/>
    <s v="OFF-PA-10000029"/>
    <x v="1"/>
    <x v="10"/>
    <s v="Xerox 224"/>
    <n v="6.48"/>
    <n v="1"/>
    <n v="0"/>
    <n v="3.1104000000000003"/>
    <n v="6.48"/>
    <n v="3.3696000000000002"/>
    <x v="87"/>
  </r>
  <r>
    <s v="CA-2013-166163"/>
    <n v="2013"/>
    <d v="2013-08-16T00:00:00"/>
    <d v="2013-08-21T00:00:00"/>
    <n v="5"/>
    <x v="0"/>
    <s v="CY-12745"/>
    <s v="Craig Yedwab"/>
    <x v="1"/>
    <s v="United States"/>
    <x v="182"/>
    <s v="California"/>
    <x v="232"/>
    <x v="1"/>
    <s v="TEC-PH-10004896"/>
    <x v="2"/>
    <x v="7"/>
    <s v="Nokia Lumia 521 (T-Mobile)"/>
    <n v="71.975999999999999"/>
    <n v="3"/>
    <n v="0.2"/>
    <n v="7.1976000000000049"/>
    <n v="215.72800000000001"/>
    <n v="208.53040000000001"/>
    <x v="852"/>
  </r>
  <r>
    <s v="CA-2013-166163"/>
    <n v="2013"/>
    <d v="2013-08-16T00:00:00"/>
    <d v="2013-08-21T00:00:00"/>
    <n v="5"/>
    <x v="0"/>
    <s v="CY-12745"/>
    <s v="Craig Yedwab"/>
    <x v="1"/>
    <s v="United States"/>
    <x v="182"/>
    <s v="California"/>
    <x v="232"/>
    <x v="1"/>
    <s v="OFF-LA-10000452"/>
    <x v="1"/>
    <x v="2"/>
    <s v="Avery 488"/>
    <n v="3.15"/>
    <n v="1"/>
    <n v="0"/>
    <n v="1.512"/>
    <n v="3.15"/>
    <n v="1.6379999999999999"/>
    <x v="87"/>
  </r>
  <r>
    <s v="CA-2014-158407"/>
    <n v="2014"/>
    <d v="2014-06-05T00:00:00"/>
    <d v="2014-06-11T00:00:00"/>
    <n v="6"/>
    <x v="1"/>
    <s v="LW-16990"/>
    <s v="Lindsay Williams"/>
    <x v="1"/>
    <s v="United States"/>
    <x v="53"/>
    <s v="North Carolina"/>
    <x v="233"/>
    <x v="0"/>
    <s v="FUR-FU-10001967"/>
    <x v="0"/>
    <x v="5"/>
    <s v="Telescoping Adjustable Floor Lamp"/>
    <n v="31.983999999999998"/>
    <n v="2"/>
    <n v="0.2"/>
    <n v="1.9989999999999979"/>
    <n v="63.767999999999994"/>
    <n v="61.768999999999998"/>
    <x v="848"/>
  </r>
  <r>
    <s v="CA-2014-158407"/>
    <n v="2014"/>
    <d v="2014-06-05T00:00:00"/>
    <d v="2014-06-11T00:00:00"/>
    <n v="6"/>
    <x v="1"/>
    <s v="LW-16990"/>
    <s v="Lindsay Williams"/>
    <x v="1"/>
    <s v="United States"/>
    <x v="53"/>
    <s v="North Carolina"/>
    <x v="233"/>
    <x v="0"/>
    <s v="TEC-PH-10001819"/>
    <x v="2"/>
    <x v="7"/>
    <s v="Innergie mMini Combo Duo USB Travel Charging Kit"/>
    <n v="71.984000000000009"/>
    <n v="2"/>
    <n v="0.2"/>
    <n v="25.194399999999995"/>
    <n v="143.76800000000003"/>
    <n v="118.57360000000003"/>
    <x v="853"/>
  </r>
  <r>
    <s v="CA-2012-143490"/>
    <n v="2012"/>
    <d v="2012-12-06T00:00:00"/>
    <d v="2012-12-13T00:00:00"/>
    <n v="7"/>
    <x v="1"/>
    <s v="NP-18325"/>
    <s v="Naresj Patel"/>
    <x v="0"/>
    <s v="United States"/>
    <x v="70"/>
    <s v="California"/>
    <x v="188"/>
    <x v="1"/>
    <s v="OFF-AR-10002952"/>
    <x v="1"/>
    <x v="6"/>
    <s v="Stanley Contemporary Battery Pencil Sharpeners"/>
    <n v="120.14999999999999"/>
    <n v="9"/>
    <n v="0"/>
    <n v="33.641999999999996"/>
    <n v="1081.3499999999999"/>
    <n v="1047.7079999999999"/>
    <x v="854"/>
  </r>
  <r>
    <s v="CA-2012-143490"/>
    <n v="2012"/>
    <d v="2012-12-06T00:00:00"/>
    <d v="2012-12-13T00:00:00"/>
    <n v="7"/>
    <x v="1"/>
    <s v="NP-18325"/>
    <s v="Naresj Patel"/>
    <x v="0"/>
    <s v="United States"/>
    <x v="70"/>
    <s v="California"/>
    <x v="188"/>
    <x v="1"/>
    <s v="TEC-PH-10000576"/>
    <x v="2"/>
    <x v="7"/>
    <s v="AT&amp;T 1080 Corded phone"/>
    <n v="219.18400000000003"/>
    <n v="2"/>
    <n v="0.2"/>
    <n v="19.178600000000003"/>
    <n v="438.16800000000006"/>
    <n v="418.98940000000005"/>
    <x v="855"/>
  </r>
  <r>
    <s v="CA-2012-165085"/>
    <n v="2012"/>
    <d v="2012-12-27T00:00:00"/>
    <d v="2012-12-31T00:00:00"/>
    <n v="4"/>
    <x v="1"/>
    <s v="BT-11485"/>
    <s v="Brad Thomas"/>
    <x v="2"/>
    <s v="United States"/>
    <x v="183"/>
    <s v="Maryland"/>
    <x v="234"/>
    <x v="3"/>
    <s v="OFF-PA-10000605"/>
    <x v="1"/>
    <x v="10"/>
    <s v="Xerox 1950"/>
    <n v="28.900000000000002"/>
    <n v="5"/>
    <n v="0"/>
    <n v="14.161000000000001"/>
    <n v="144.5"/>
    <n v="130.339"/>
    <x v="372"/>
  </r>
  <r>
    <s v="CA-2012-165085"/>
    <n v="2012"/>
    <d v="2012-12-27T00:00:00"/>
    <d v="2012-12-31T00:00:00"/>
    <n v="4"/>
    <x v="1"/>
    <s v="BT-11485"/>
    <s v="Brad Thomas"/>
    <x v="2"/>
    <s v="United States"/>
    <x v="183"/>
    <s v="Maryland"/>
    <x v="234"/>
    <x v="3"/>
    <s v="OFF-AP-10002518"/>
    <x v="1"/>
    <x v="9"/>
    <s v="Kensington 7 Outlet MasterPiece Power Center"/>
    <n v="355.96"/>
    <n v="2"/>
    <n v="0"/>
    <n v="103.22839999999997"/>
    <n v="711.92"/>
    <n v="608.69159999999999"/>
    <x v="18"/>
  </r>
  <r>
    <s v="CA-2014-160423"/>
    <n v="2014"/>
    <d v="2014-01-22T00:00:00"/>
    <d v="2014-01-27T00:00:00"/>
    <n v="5"/>
    <x v="1"/>
    <s v="PS-19045"/>
    <s v="Penelope Sewall"/>
    <x v="2"/>
    <s v="United States"/>
    <x v="35"/>
    <s v="North Carolina"/>
    <x v="43"/>
    <x v="0"/>
    <s v="OFF-ST-10004340"/>
    <x v="1"/>
    <x v="4"/>
    <s v="Fellowes Mobile File Cart, Black"/>
    <n v="348.20799999999997"/>
    <n v="7"/>
    <n v="0.2"/>
    <n v="30.468200000000024"/>
    <n v="2437.2559999999999"/>
    <n v="2406.7878000000001"/>
    <x v="856"/>
  </r>
  <r>
    <s v="CA-2014-160423"/>
    <n v="2014"/>
    <d v="2014-01-22T00:00:00"/>
    <d v="2014-01-27T00:00:00"/>
    <n v="5"/>
    <x v="1"/>
    <s v="PS-19045"/>
    <s v="Penelope Sewall"/>
    <x v="2"/>
    <s v="United States"/>
    <x v="35"/>
    <s v="North Carolina"/>
    <x v="43"/>
    <x v="0"/>
    <s v="OFF-BI-10004001"/>
    <x v="1"/>
    <x v="8"/>
    <s v="GBC Recycled VeloBinder Covers"/>
    <n v="35.783999999999999"/>
    <n v="7"/>
    <n v="0.7"/>
    <n v="28.627200000000009"/>
    <n v="249.78800000000001"/>
    <n v="221.16079999999999"/>
    <x v="857"/>
  </r>
  <r>
    <s v="CA-2011-159338"/>
    <n v="2011"/>
    <d v="2011-06-25T00:00:00"/>
    <d v="2011-06-28T00:00:00"/>
    <n v="3"/>
    <x v="2"/>
    <s v="NS-18640"/>
    <s v="Noel Staavos"/>
    <x v="1"/>
    <s v="United States"/>
    <x v="1"/>
    <s v="California"/>
    <x v="13"/>
    <x v="1"/>
    <s v="FUR-TA-10004147"/>
    <x v="0"/>
    <x v="3"/>
    <s v="Hon 4060 Series Tables"/>
    <n v="447.84"/>
    <n v="5"/>
    <n v="0.2"/>
    <n v="11.19599999999997"/>
    <n v="2239"/>
    <n v="2227.8040000000001"/>
    <x v="858"/>
  </r>
  <r>
    <s v="CA-2013-107216"/>
    <n v="2013"/>
    <d v="2013-06-15T00:00:00"/>
    <d v="2013-06-18T00:00:00"/>
    <n v="3"/>
    <x v="2"/>
    <s v="PV-18985"/>
    <s v="Paul Van Hugh"/>
    <x v="2"/>
    <s v="United States"/>
    <x v="8"/>
    <s v="California"/>
    <x v="34"/>
    <x v="1"/>
    <s v="OFF-AR-10001545"/>
    <x v="1"/>
    <x v="6"/>
    <s v="Newell 326"/>
    <n v="7.04"/>
    <n v="4"/>
    <n v="0"/>
    <n v="2.0415999999999999"/>
    <n v="28.16"/>
    <n v="26.118400000000001"/>
    <x v="690"/>
  </r>
  <r>
    <s v="CA-2013-107216"/>
    <n v="2013"/>
    <d v="2013-06-15T00:00:00"/>
    <d v="2013-06-18T00:00:00"/>
    <n v="3"/>
    <x v="2"/>
    <s v="PV-18985"/>
    <s v="Paul Van Hugh"/>
    <x v="2"/>
    <s v="United States"/>
    <x v="8"/>
    <s v="California"/>
    <x v="34"/>
    <x v="1"/>
    <s v="FUR-FU-10000206"/>
    <x v="0"/>
    <x v="5"/>
    <s v="GE General Purpose, Extra Long Life, Showcase &amp; Floodlight Incandescent Bulbs"/>
    <n v="8.73"/>
    <n v="3"/>
    <n v="0"/>
    <n v="4.1030999999999995"/>
    <n v="26.19"/>
    <n v="22.0869"/>
    <x v="654"/>
  </r>
  <r>
    <s v="CA-2013-107216"/>
    <n v="2013"/>
    <d v="2013-06-15T00:00:00"/>
    <d v="2013-06-18T00:00:00"/>
    <n v="3"/>
    <x v="2"/>
    <s v="PV-18985"/>
    <s v="Paul Van Hugh"/>
    <x v="2"/>
    <s v="United States"/>
    <x v="8"/>
    <s v="California"/>
    <x v="34"/>
    <x v="1"/>
    <s v="TEC-AC-10001013"/>
    <x v="2"/>
    <x v="11"/>
    <s v="Logitech ClearChat Comfort/USB Headset H390"/>
    <n v="29.29"/>
    <n v="1"/>
    <n v="0"/>
    <n v="9.6656999999999975"/>
    <n v="29.29"/>
    <n v="19.624300000000002"/>
    <x v="859"/>
  </r>
  <r>
    <s v="CA-2013-107216"/>
    <n v="2013"/>
    <d v="2013-06-15T00:00:00"/>
    <d v="2013-06-18T00:00:00"/>
    <n v="3"/>
    <x v="2"/>
    <s v="PV-18985"/>
    <s v="Paul Van Hugh"/>
    <x v="2"/>
    <s v="United States"/>
    <x v="8"/>
    <s v="California"/>
    <x v="34"/>
    <x v="1"/>
    <s v="OFF-AR-10002255"/>
    <x v="1"/>
    <x v="6"/>
    <s v="Newell 346"/>
    <n v="8.64"/>
    <n v="3"/>
    <n v="0"/>
    <n v="2.5055999999999998"/>
    <n v="25.92"/>
    <n v="23.414400000000001"/>
    <x v="860"/>
  </r>
  <r>
    <s v="US-2014-145863"/>
    <n v="2014"/>
    <d v="2014-04-22T00:00:00"/>
    <d v="2014-04-28T00:00:00"/>
    <n v="6"/>
    <x v="1"/>
    <s v="RP-19390"/>
    <s v="Resi Pölking"/>
    <x v="0"/>
    <s v="United States"/>
    <x v="12"/>
    <s v="Texas"/>
    <x v="16"/>
    <x v="2"/>
    <s v="OFF-BI-10004140"/>
    <x v="1"/>
    <x v="8"/>
    <s v="Avery Non-Stick Binders"/>
    <n v="2.6939999999999995"/>
    <n v="3"/>
    <n v="0.8"/>
    <n v="4.7145000000000028"/>
    <n v="7.2819999999999991"/>
    <n v="2.5674999999999963"/>
    <x v="861"/>
  </r>
  <r>
    <s v="US-2014-145863"/>
    <n v="2014"/>
    <d v="2014-04-22T00:00:00"/>
    <d v="2014-04-28T00:00:00"/>
    <n v="6"/>
    <x v="1"/>
    <s v="RP-19390"/>
    <s v="Resi Pölking"/>
    <x v="0"/>
    <s v="United States"/>
    <x v="12"/>
    <s v="Texas"/>
    <x v="16"/>
    <x v="2"/>
    <s v="OFF-BI-10002049"/>
    <x v="1"/>
    <x v="8"/>
    <s v="UniKeep View Case Binders"/>
    <n v="2.9339999999999993"/>
    <n v="3"/>
    <n v="0.8"/>
    <n v="4.9878000000000018"/>
    <n v="8.0019999999999971"/>
    <n v="3.0141999999999953"/>
    <x v="862"/>
  </r>
  <r>
    <s v="CA-2013-112340"/>
    <n v="2013"/>
    <d v="2013-10-22T00:00:00"/>
    <d v="2013-10-28T00:00:00"/>
    <n v="6"/>
    <x v="1"/>
    <s v="NM-18520"/>
    <s v="Neoma Murray"/>
    <x v="0"/>
    <s v="United States"/>
    <x v="169"/>
    <s v="California"/>
    <x v="215"/>
    <x v="1"/>
    <s v="OFF-PA-10001892"/>
    <x v="1"/>
    <x v="10"/>
    <s v="Rediform Wirebound &quot;Phone Memo&quot; Message Book, 11 x 5-3/4"/>
    <n v="22.919999999999998"/>
    <n v="3"/>
    <n v="0"/>
    <n v="11.230799999999999"/>
    <n v="68.759999999999991"/>
    <n v="57.529199999999989"/>
    <x v="570"/>
  </r>
  <r>
    <s v="US-2013-110156"/>
    <n v="2013"/>
    <d v="2013-11-20T00:00:00"/>
    <d v="2013-11-25T00:00:00"/>
    <n v="5"/>
    <x v="1"/>
    <s v="EH-13945"/>
    <s v="Eric Hoffmann"/>
    <x v="0"/>
    <s v="United States"/>
    <x v="12"/>
    <s v="Texas"/>
    <x v="16"/>
    <x v="2"/>
    <s v="OFF-ST-10000642"/>
    <x v="1"/>
    <x v="4"/>
    <s v="Tennsco Lockers, Gray"/>
    <n v="100.70400000000001"/>
    <n v="6"/>
    <n v="0.2"/>
    <n v="16.36440000000001"/>
    <n v="604.024"/>
    <n v="587.65959999999995"/>
    <x v="863"/>
  </r>
  <r>
    <s v="US-2013-110156"/>
    <n v="2013"/>
    <d v="2013-11-20T00:00:00"/>
    <d v="2013-11-25T00:00:00"/>
    <n v="5"/>
    <x v="1"/>
    <s v="EH-13945"/>
    <s v="Eric Hoffmann"/>
    <x v="0"/>
    <s v="United States"/>
    <x v="12"/>
    <s v="Texas"/>
    <x v="16"/>
    <x v="2"/>
    <s v="FUR-FU-10000206"/>
    <x v="0"/>
    <x v="5"/>
    <s v="GE General Purpose, Extra Long Life, Showcase &amp; Floodlight Incandescent Bulbs"/>
    <n v="2.3280000000000003"/>
    <n v="2"/>
    <n v="0.6"/>
    <n v="0.75660000000000016"/>
    <n v="4.0560000000000009"/>
    <n v="3.2994000000000008"/>
    <x v="864"/>
  </r>
  <r>
    <s v="US-2013-110156"/>
    <n v="2013"/>
    <d v="2013-11-20T00:00:00"/>
    <d v="2013-11-25T00:00:00"/>
    <n v="5"/>
    <x v="1"/>
    <s v="EH-13945"/>
    <s v="Eric Hoffmann"/>
    <x v="0"/>
    <s v="United States"/>
    <x v="12"/>
    <s v="Texas"/>
    <x v="16"/>
    <x v="2"/>
    <s v="OFF-BI-10003676"/>
    <x v="1"/>
    <x v="8"/>
    <s v="GBC Standard Recycled Report Covers, Clear Plastic Sheets"/>
    <n v="10.779999999999996"/>
    <n v="5"/>
    <n v="0.8"/>
    <n v="17.248000000000008"/>
    <n v="53.09999999999998"/>
    <n v="35.851999999999975"/>
    <x v="865"/>
  </r>
  <r>
    <s v="US-2013-110156"/>
    <n v="2013"/>
    <d v="2013-11-20T00:00:00"/>
    <d v="2013-11-25T00:00:00"/>
    <n v="5"/>
    <x v="1"/>
    <s v="EH-13945"/>
    <s v="Eric Hoffmann"/>
    <x v="0"/>
    <s v="United States"/>
    <x v="12"/>
    <s v="Texas"/>
    <x v="16"/>
    <x v="2"/>
    <s v="OFF-FA-10003495"/>
    <x v="1"/>
    <x v="13"/>
    <s v="Staples"/>
    <n v="58.368000000000009"/>
    <n v="12"/>
    <n v="0.2"/>
    <n v="21.888000000000002"/>
    <n v="700.21600000000012"/>
    <n v="678.32800000000009"/>
    <x v="866"/>
  </r>
  <r>
    <s v="US-2013-110156"/>
    <n v="2013"/>
    <d v="2013-11-20T00:00:00"/>
    <d v="2013-11-25T00:00:00"/>
    <n v="5"/>
    <x v="1"/>
    <s v="EH-13945"/>
    <s v="Eric Hoffmann"/>
    <x v="0"/>
    <s v="United States"/>
    <x v="12"/>
    <s v="Texas"/>
    <x v="16"/>
    <x v="2"/>
    <s v="OFF-EN-10003798"/>
    <x v="1"/>
    <x v="12"/>
    <s v="Recycled Interoffice Envelopes with Re-Use-A-Seal Closure, 10 x 13"/>
    <n v="40.968000000000004"/>
    <n v="3"/>
    <n v="0.2"/>
    <n v="13.826699999999999"/>
    <n v="122.70400000000001"/>
    <n v="108.87730000000001"/>
    <x v="867"/>
  </r>
  <r>
    <s v="US-2013-110156"/>
    <n v="2013"/>
    <d v="2013-11-20T00:00:00"/>
    <d v="2013-11-25T00:00:00"/>
    <n v="5"/>
    <x v="1"/>
    <s v="EH-13945"/>
    <s v="Eric Hoffmann"/>
    <x v="0"/>
    <s v="United States"/>
    <x v="12"/>
    <s v="Texas"/>
    <x v="16"/>
    <x v="2"/>
    <s v="TEC-PH-10003589"/>
    <x v="2"/>
    <x v="7"/>
    <s v="invisibleSHIELD by ZAGG Smudge-Free Screen Protector"/>
    <n v="71.959999999999994"/>
    <n v="5"/>
    <n v="0.2"/>
    <n v="25.185999999999996"/>
    <n v="359.59999999999997"/>
    <n v="334.41399999999999"/>
    <x v="868"/>
  </r>
  <r>
    <s v="US-2013-110156"/>
    <n v="2013"/>
    <d v="2013-11-20T00:00:00"/>
    <d v="2013-11-25T00:00:00"/>
    <n v="5"/>
    <x v="1"/>
    <s v="EH-13945"/>
    <s v="Eric Hoffmann"/>
    <x v="0"/>
    <s v="United States"/>
    <x v="12"/>
    <s v="Texas"/>
    <x v="16"/>
    <x v="2"/>
    <s v="OFF-PA-10004735"/>
    <x v="1"/>
    <x v="10"/>
    <s v="Xerox 1905"/>
    <n v="10.368000000000002"/>
    <n v="2"/>
    <n v="0.2"/>
    <n v="3.6288"/>
    <n v="20.536000000000005"/>
    <n v="16.907200000000003"/>
    <x v="510"/>
  </r>
  <r>
    <s v="US-2013-110156"/>
    <n v="2013"/>
    <d v="2013-11-20T00:00:00"/>
    <d v="2013-11-25T00:00:00"/>
    <n v="5"/>
    <x v="1"/>
    <s v="EH-13945"/>
    <s v="Eric Hoffmann"/>
    <x v="0"/>
    <s v="United States"/>
    <x v="12"/>
    <s v="Texas"/>
    <x v="16"/>
    <x v="2"/>
    <s v="OFF-BI-10002609"/>
    <x v="1"/>
    <x v="8"/>
    <s v="Avery Hidden Tab Dividers for Binding Systems"/>
    <n v="1.1919999999999997"/>
    <n v="2"/>
    <n v="0.8"/>
    <n v="2.0264000000000002"/>
    <n v="1.5839999999999994"/>
    <n v="-0.44240000000000079"/>
    <x v="869"/>
  </r>
  <r>
    <s v="CA-2014-140585"/>
    <n v="2014"/>
    <d v="2014-12-19T00:00:00"/>
    <d v="2014-12-24T00:00:00"/>
    <n v="5"/>
    <x v="0"/>
    <s v="RA-19915"/>
    <s v="Russell Applegate"/>
    <x v="0"/>
    <s v="United States"/>
    <x v="184"/>
    <s v="California"/>
    <x v="142"/>
    <x v="1"/>
    <s v="OFF-BI-10003364"/>
    <x v="1"/>
    <x v="8"/>
    <s v="Binding Machine Supplies"/>
    <n v="46.672000000000004"/>
    <n v="2"/>
    <n v="0.2"/>
    <n v="16.3352"/>
    <n v="93.144000000000005"/>
    <n v="76.808800000000005"/>
    <x v="870"/>
  </r>
  <r>
    <s v="CA-2014-140585"/>
    <n v="2014"/>
    <d v="2014-12-19T00:00:00"/>
    <d v="2014-12-24T00:00:00"/>
    <n v="5"/>
    <x v="0"/>
    <s v="RA-19915"/>
    <s v="Russell Applegate"/>
    <x v="0"/>
    <s v="United States"/>
    <x v="184"/>
    <s v="California"/>
    <x v="142"/>
    <x v="1"/>
    <s v="FUR-BO-10002206"/>
    <x v="0"/>
    <x v="0"/>
    <s v="Bush Saratoga Collection 5-Shelf Bookcase, Hanover Cherry, *Special Order"/>
    <n v="119.83299999999998"/>
    <n v="1"/>
    <n v="0.15"/>
    <n v="12.688200000000002"/>
    <n v="119.68299999999998"/>
    <n v="106.99479999999997"/>
    <x v="871"/>
  </r>
  <r>
    <s v="CA-2014-140585"/>
    <n v="2014"/>
    <d v="2014-12-19T00:00:00"/>
    <d v="2014-12-24T00:00:00"/>
    <n v="5"/>
    <x v="0"/>
    <s v="RA-19915"/>
    <s v="Russell Applegate"/>
    <x v="0"/>
    <s v="United States"/>
    <x v="184"/>
    <s v="California"/>
    <x v="142"/>
    <x v="1"/>
    <s v="TEC-AC-10003610"/>
    <x v="2"/>
    <x v="11"/>
    <s v="Logitech Illuminated - Keyboard"/>
    <n v="119.98"/>
    <n v="2"/>
    <n v="0"/>
    <n v="57.590400000000002"/>
    <n v="239.96"/>
    <n v="182.36959999999999"/>
    <x v="50"/>
  </r>
  <r>
    <s v="CA-2013-144855"/>
    <n v="2013"/>
    <d v="2013-07-23T00:00:00"/>
    <d v="2013-07-25T00:00:00"/>
    <n v="2"/>
    <x v="0"/>
    <s v="DL-13495"/>
    <s v="Dionis Lloyd"/>
    <x v="1"/>
    <s v="United States"/>
    <x v="8"/>
    <s v="California"/>
    <x v="94"/>
    <x v="1"/>
    <s v="OFF-LA-10003766"/>
    <x v="1"/>
    <x v="2"/>
    <s v="Self-Adhesive Removable Labels"/>
    <n v="6.3"/>
    <n v="2"/>
    <n v="0"/>
    <n v="3.024"/>
    <n v="12.6"/>
    <n v="9.5760000000000005"/>
    <x v="88"/>
  </r>
  <r>
    <s v="CA-2012-142755"/>
    <n v="2012"/>
    <d v="2012-09-04T00:00:00"/>
    <d v="2012-09-08T00:00:00"/>
    <n v="4"/>
    <x v="1"/>
    <s v="CS-12355"/>
    <s v="Christine Sundaresam"/>
    <x v="0"/>
    <s v="United States"/>
    <x v="185"/>
    <s v="Georgia"/>
    <x v="235"/>
    <x v="0"/>
    <s v="OFF-PA-10001970"/>
    <x v="1"/>
    <x v="10"/>
    <s v="Xerox 1908"/>
    <n v="279.89999999999998"/>
    <n v="5"/>
    <n v="0"/>
    <n v="137.15100000000001"/>
    <n v="1399.5"/>
    <n v="1262.3489999999999"/>
    <x v="372"/>
  </r>
  <r>
    <s v="CA-2012-142755"/>
    <n v="2012"/>
    <d v="2012-09-04T00:00:00"/>
    <d v="2012-09-08T00:00:00"/>
    <n v="4"/>
    <x v="1"/>
    <s v="CS-12355"/>
    <s v="Christine Sundaresam"/>
    <x v="0"/>
    <s v="United States"/>
    <x v="185"/>
    <s v="Georgia"/>
    <x v="235"/>
    <x v="0"/>
    <s v="TEC-AC-10002049"/>
    <x v="2"/>
    <x v="11"/>
    <s v="Logitech G19 Programmable Gaming Keyboard"/>
    <n v="619.94999999999993"/>
    <n v="5"/>
    <n v="0"/>
    <n v="111.59099999999995"/>
    <n v="3099.7499999999995"/>
    <n v="2988.1589999999997"/>
    <x v="872"/>
  </r>
  <r>
    <s v="CA-2012-142755"/>
    <n v="2012"/>
    <d v="2012-09-04T00:00:00"/>
    <d v="2012-09-08T00:00:00"/>
    <n v="4"/>
    <x v="1"/>
    <s v="CS-12355"/>
    <s v="Christine Sundaresam"/>
    <x v="0"/>
    <s v="United States"/>
    <x v="185"/>
    <s v="Georgia"/>
    <x v="235"/>
    <x v="0"/>
    <s v="OFF-PA-10000141"/>
    <x v="1"/>
    <x v="10"/>
    <s v="Ampad Evidence Wirebond Steno Books, 6&quot; x 9&quot;"/>
    <n v="4.3600000000000003"/>
    <n v="2"/>
    <n v="0"/>
    <n v="2.0491999999999999"/>
    <n v="8.7200000000000006"/>
    <n v="6.6708000000000007"/>
    <x v="45"/>
  </r>
  <r>
    <s v="CA-2012-142755"/>
    <n v="2012"/>
    <d v="2012-09-04T00:00:00"/>
    <d v="2012-09-08T00:00:00"/>
    <n v="4"/>
    <x v="1"/>
    <s v="CS-12355"/>
    <s v="Christine Sundaresam"/>
    <x v="0"/>
    <s v="United States"/>
    <x v="185"/>
    <s v="Georgia"/>
    <x v="235"/>
    <x v="0"/>
    <s v="OFF-EN-10004459"/>
    <x v="1"/>
    <x v="12"/>
    <s v="Security-Tint Envelopes"/>
    <n v="15.28"/>
    <n v="2"/>
    <n v="0"/>
    <n v="7.4871999999999996"/>
    <n v="30.56"/>
    <n v="23.072800000000001"/>
    <x v="131"/>
  </r>
  <r>
    <s v="US-2011-147627"/>
    <n v="2011"/>
    <d v="2011-01-21T00:00:00"/>
    <d v="2011-01-27T00:00:00"/>
    <n v="6"/>
    <x v="1"/>
    <s v="HL-15040"/>
    <s v="Hunter Lopez"/>
    <x v="0"/>
    <s v="United States"/>
    <x v="186"/>
    <s v="Arkansas"/>
    <x v="236"/>
    <x v="0"/>
    <s v="TEC-PH-10001061"/>
    <x v="2"/>
    <x v="7"/>
    <s v="Apple iPhone 5C"/>
    <n v="699.93"/>
    <n v="7"/>
    <n v="0"/>
    <n v="181.98179999999999"/>
    <n v="4899.5099999999993"/>
    <n v="4717.5281999999997"/>
    <x v="22"/>
  </r>
  <r>
    <s v="US-2011-147627"/>
    <n v="2011"/>
    <d v="2011-01-21T00:00:00"/>
    <d v="2011-01-27T00:00:00"/>
    <n v="6"/>
    <x v="1"/>
    <s v="HL-15040"/>
    <s v="Hunter Lopez"/>
    <x v="0"/>
    <s v="United States"/>
    <x v="186"/>
    <s v="Arkansas"/>
    <x v="236"/>
    <x v="0"/>
    <s v="OFF-AR-10002375"/>
    <x v="1"/>
    <x v="6"/>
    <s v="Newell 351"/>
    <n v="22.959999999999997"/>
    <n v="7"/>
    <n v="0"/>
    <n v="6.6583999999999968"/>
    <n v="160.71999999999997"/>
    <n v="154.06159999999997"/>
    <x v="5"/>
  </r>
  <r>
    <s v="US-2011-147627"/>
    <n v="2011"/>
    <d v="2011-01-21T00:00:00"/>
    <d v="2011-01-27T00:00:00"/>
    <n v="6"/>
    <x v="1"/>
    <s v="HL-15040"/>
    <s v="Hunter Lopez"/>
    <x v="0"/>
    <s v="United States"/>
    <x v="186"/>
    <s v="Arkansas"/>
    <x v="236"/>
    <x v="0"/>
    <s v="FUR-FU-10003194"/>
    <x v="0"/>
    <x v="5"/>
    <s v="Eldon Expressions Desk Accessory, Wood Pencil Holder, Oak"/>
    <n v="38.6"/>
    <n v="4"/>
    <n v="0"/>
    <n v="11.579999999999998"/>
    <n v="154.4"/>
    <n v="142.82"/>
    <x v="873"/>
  </r>
  <r>
    <s v="US-2011-147627"/>
    <n v="2011"/>
    <d v="2011-01-21T00:00:00"/>
    <d v="2011-01-27T00:00:00"/>
    <n v="6"/>
    <x v="1"/>
    <s v="HL-15040"/>
    <s v="Hunter Lopez"/>
    <x v="0"/>
    <s v="United States"/>
    <x v="186"/>
    <s v="Arkansas"/>
    <x v="236"/>
    <x v="0"/>
    <s v="OFF-AR-10003811"/>
    <x v="1"/>
    <x v="6"/>
    <s v="Newell 327"/>
    <n v="6.63"/>
    <n v="3"/>
    <n v="0"/>
    <n v="1.7901"/>
    <n v="19.89"/>
    <n v="18.099900000000002"/>
    <x v="150"/>
  </r>
  <r>
    <s v="US-2011-147627"/>
    <n v="2011"/>
    <d v="2011-01-21T00:00:00"/>
    <d v="2011-01-27T00:00:00"/>
    <n v="6"/>
    <x v="1"/>
    <s v="HL-15040"/>
    <s v="Hunter Lopez"/>
    <x v="0"/>
    <s v="United States"/>
    <x v="186"/>
    <s v="Arkansas"/>
    <x v="236"/>
    <x v="0"/>
    <s v="OFF-EN-10001539"/>
    <x v="1"/>
    <x v="12"/>
    <s v="Staples"/>
    <n v="23.34"/>
    <n v="3"/>
    <n v="0"/>
    <n v="10.969799999999999"/>
    <n v="70.02"/>
    <n v="59.050199999999997"/>
    <x v="62"/>
  </r>
  <r>
    <s v="US-2011-147627"/>
    <n v="2011"/>
    <d v="2011-01-21T00:00:00"/>
    <d v="2011-01-27T00:00:00"/>
    <n v="6"/>
    <x v="1"/>
    <s v="HL-15040"/>
    <s v="Hunter Lopez"/>
    <x v="0"/>
    <s v="United States"/>
    <x v="186"/>
    <s v="Arkansas"/>
    <x v="236"/>
    <x v="0"/>
    <s v="FUR-CH-10002331"/>
    <x v="0"/>
    <x v="1"/>
    <s v="Hon 4700 Series Mobuis Mid-Back Task Chairs with Adjustable Arms"/>
    <n v="1067.94"/>
    <n v="3"/>
    <n v="0"/>
    <n v="224.2673999999999"/>
    <n v="3203.82"/>
    <n v="2979.5526000000004"/>
    <x v="874"/>
  </r>
  <r>
    <s v="CA-2012-105970"/>
    <n v="2012"/>
    <d v="2012-03-02T00:00:00"/>
    <d v="2012-03-07T00:00:00"/>
    <n v="5"/>
    <x v="1"/>
    <s v="PA-19060"/>
    <s v="Pete Armstrong"/>
    <x v="2"/>
    <s v="United States"/>
    <x v="102"/>
    <s v="Indiana"/>
    <x v="237"/>
    <x v="2"/>
    <s v="OFF-AR-10003156"/>
    <x v="1"/>
    <x v="6"/>
    <s v="50 Colored Long Pencils"/>
    <n v="10.16"/>
    <n v="1"/>
    <n v="0"/>
    <n v="2.6416000000000004"/>
    <n v="10.16"/>
    <n v="7.5183999999999997"/>
    <x v="257"/>
  </r>
  <r>
    <s v="CA-2012-105970"/>
    <n v="2012"/>
    <d v="2012-03-02T00:00:00"/>
    <d v="2012-03-07T00:00:00"/>
    <n v="5"/>
    <x v="1"/>
    <s v="PA-19060"/>
    <s v="Pete Armstrong"/>
    <x v="2"/>
    <s v="United States"/>
    <x v="102"/>
    <s v="Indiana"/>
    <x v="237"/>
    <x v="2"/>
    <s v="OFF-EN-10001532"/>
    <x v="1"/>
    <x v="12"/>
    <s v="Brown Kraft Recycled Envelopes"/>
    <n v="101.88"/>
    <n v="6"/>
    <n v="0"/>
    <n v="50.94"/>
    <n v="611.28"/>
    <n v="560.33999999999992"/>
    <x v="231"/>
  </r>
  <r>
    <s v="CA-2013-112102"/>
    <n v="2013"/>
    <d v="2013-04-13T00:00:00"/>
    <d v="2013-04-17T00:00:00"/>
    <n v="4"/>
    <x v="1"/>
    <s v="BD-11605"/>
    <s v="Brian Dahlen"/>
    <x v="0"/>
    <s v="United States"/>
    <x v="24"/>
    <s v="Virginia"/>
    <x v="28"/>
    <x v="0"/>
    <s v="FUR-TA-10004086"/>
    <x v="0"/>
    <x v="3"/>
    <s v="KI Adjustable-Height Table"/>
    <n v="343.92"/>
    <n v="4"/>
    <n v="0"/>
    <n v="75.662399999999991"/>
    <n v="1375.68"/>
    <n v="1300.0176000000001"/>
    <x v="82"/>
  </r>
  <r>
    <s v="CA-2013-112102"/>
    <n v="2013"/>
    <d v="2013-04-13T00:00:00"/>
    <d v="2013-04-17T00:00:00"/>
    <n v="4"/>
    <x v="1"/>
    <s v="BD-11605"/>
    <s v="Brian Dahlen"/>
    <x v="0"/>
    <s v="United States"/>
    <x v="24"/>
    <s v="Virginia"/>
    <x v="28"/>
    <x v="0"/>
    <s v="OFF-PA-10000100"/>
    <x v="1"/>
    <x v="10"/>
    <s v="Xerox 1945"/>
    <n v="40.99"/>
    <n v="1"/>
    <n v="0"/>
    <n v="20.085100000000001"/>
    <n v="40.99"/>
    <n v="20.904900000000001"/>
    <x v="376"/>
  </r>
  <r>
    <s v="CA-2013-112102"/>
    <n v="2013"/>
    <d v="2013-04-13T00:00:00"/>
    <d v="2013-04-17T00:00:00"/>
    <n v="4"/>
    <x v="1"/>
    <s v="BD-11605"/>
    <s v="Brian Dahlen"/>
    <x v="0"/>
    <s v="United States"/>
    <x v="24"/>
    <s v="Virginia"/>
    <x v="28"/>
    <x v="0"/>
    <s v="OFF-EN-10002500"/>
    <x v="1"/>
    <x v="12"/>
    <s v="Globe Weis Peel &amp; Seel First Class Envelopes"/>
    <n v="63.9"/>
    <n v="5"/>
    <n v="0"/>
    <n v="28.754999999999995"/>
    <n v="319.5"/>
    <n v="290.745"/>
    <x v="579"/>
  </r>
  <r>
    <s v="US-2013-114776"/>
    <n v="2013"/>
    <d v="2013-12-07T00:00:00"/>
    <d v="2013-12-08T00:00:00"/>
    <n v="1"/>
    <x v="2"/>
    <s v="GG-14650"/>
    <s v="Greg Guthrie"/>
    <x v="1"/>
    <s v="United States"/>
    <x v="187"/>
    <s v="California"/>
    <x v="238"/>
    <x v="1"/>
    <s v="OFF-PA-10004100"/>
    <x v="1"/>
    <x v="10"/>
    <s v="Xerox 216"/>
    <n v="19.440000000000001"/>
    <n v="3"/>
    <n v="0"/>
    <n v="9.3312000000000008"/>
    <n v="58.320000000000007"/>
    <n v="48.988800000000005"/>
    <x v="128"/>
  </r>
  <r>
    <s v="US-2013-134908"/>
    <n v="2013"/>
    <d v="2013-06-06T00:00:00"/>
    <d v="2013-06-10T00:00:00"/>
    <n v="4"/>
    <x v="1"/>
    <s v="JS-15940"/>
    <s v="Joni Sundaresam"/>
    <x v="2"/>
    <s v="United States"/>
    <x v="10"/>
    <s v="Pennsylvania"/>
    <x v="63"/>
    <x v="3"/>
    <s v="OFF-ST-10003479"/>
    <x v="1"/>
    <x v="4"/>
    <s v="Eldon Base for stackable storage shelf, platinum"/>
    <n v="124.608"/>
    <n v="4"/>
    <n v="0.2"/>
    <n v="23.364000000000019"/>
    <n v="498.23200000000003"/>
    <n v="474.86799999999999"/>
    <x v="875"/>
  </r>
  <r>
    <s v="US-2013-134908"/>
    <n v="2013"/>
    <d v="2013-06-06T00:00:00"/>
    <d v="2013-06-10T00:00:00"/>
    <n v="4"/>
    <x v="1"/>
    <s v="JS-15940"/>
    <s v="Joni Sundaresam"/>
    <x v="2"/>
    <s v="United States"/>
    <x v="10"/>
    <s v="Pennsylvania"/>
    <x v="63"/>
    <x v="3"/>
    <s v="OFF-LA-10000973"/>
    <x v="1"/>
    <x v="2"/>
    <s v="Avery 502"/>
    <n v="7.5600000000000005"/>
    <n v="3"/>
    <n v="0.2"/>
    <n v="2.6459999999999995"/>
    <n v="22.48"/>
    <n v="19.834"/>
    <x v="876"/>
  </r>
  <r>
    <s v="US-2013-148803"/>
    <n v="2013"/>
    <d v="2013-12-12T00:00:00"/>
    <d v="2013-12-12T00:00:00"/>
    <n v="0"/>
    <x v="3"/>
    <s v="LR-16915"/>
    <s v="Lena Radford"/>
    <x v="0"/>
    <s v="United States"/>
    <x v="188"/>
    <s v="Florida"/>
    <x v="239"/>
    <x v="0"/>
    <s v="OFF-ST-10001476"/>
    <x v="1"/>
    <x v="4"/>
    <s v="Steel Personal Filing/Posting Tote"/>
    <n v="85.224000000000004"/>
    <n v="3"/>
    <n v="0.2"/>
    <n v="7.4571000000000041"/>
    <n v="255.47200000000004"/>
    <n v="248.01490000000004"/>
    <x v="877"/>
  </r>
  <r>
    <s v="CA-2013-152170"/>
    <n v="2013"/>
    <d v="2013-11-13T00:00:00"/>
    <d v="2013-11-16T00:00:00"/>
    <n v="3"/>
    <x v="0"/>
    <s v="FH-14275"/>
    <s v="Frank Hawley"/>
    <x v="1"/>
    <s v="United States"/>
    <x v="189"/>
    <s v="Indiana"/>
    <x v="240"/>
    <x v="2"/>
    <s v="OFF-EN-10002831"/>
    <x v="1"/>
    <x v="12"/>
    <s v="Tyvek  Top-Opening Peel &amp; Seel  Envelopes, Gray"/>
    <n v="287.52"/>
    <n v="8"/>
    <n v="0"/>
    <n v="129.38399999999999"/>
    <n v="2300.16"/>
    <n v="2170.7759999999998"/>
    <x v="878"/>
  </r>
  <r>
    <s v="CA-2013-152170"/>
    <n v="2013"/>
    <d v="2013-11-13T00:00:00"/>
    <d v="2013-11-16T00:00:00"/>
    <n v="3"/>
    <x v="0"/>
    <s v="FH-14275"/>
    <s v="Frank Hawley"/>
    <x v="1"/>
    <s v="United States"/>
    <x v="189"/>
    <s v="Indiana"/>
    <x v="240"/>
    <x v="2"/>
    <s v="OFF-AP-10002350"/>
    <x v="1"/>
    <x v="9"/>
    <s v="Belkin F9H710-06 7 Outlet SurgeMaster Surge Protector"/>
    <n v="37.68"/>
    <n v="2"/>
    <n v="0"/>
    <n v="10.5504"/>
    <n v="75.36"/>
    <n v="64.809600000000003"/>
    <x v="643"/>
  </r>
  <r>
    <s v="CA-2013-152170"/>
    <n v="2013"/>
    <d v="2013-11-13T00:00:00"/>
    <d v="2013-11-16T00:00:00"/>
    <n v="3"/>
    <x v="0"/>
    <s v="FH-14275"/>
    <s v="Frank Hawley"/>
    <x v="1"/>
    <s v="United States"/>
    <x v="189"/>
    <s v="Indiana"/>
    <x v="240"/>
    <x v="2"/>
    <s v="OFF-PA-10001763"/>
    <x v="1"/>
    <x v="10"/>
    <s v="Xerox 1896"/>
    <n v="19.98"/>
    <n v="2"/>
    <n v="0"/>
    <n v="8.9909999999999997"/>
    <n v="39.96"/>
    <n v="30.969000000000001"/>
    <x v="223"/>
  </r>
  <r>
    <s v="CA-2013-152170"/>
    <n v="2013"/>
    <d v="2013-11-13T00:00:00"/>
    <d v="2013-11-16T00:00:00"/>
    <n v="3"/>
    <x v="0"/>
    <s v="FH-14275"/>
    <s v="Frank Hawley"/>
    <x v="1"/>
    <s v="United States"/>
    <x v="189"/>
    <s v="Indiana"/>
    <x v="240"/>
    <x v="2"/>
    <s v="OFF-AR-10003394"/>
    <x v="1"/>
    <x v="6"/>
    <s v="Newell 332"/>
    <n v="20.58"/>
    <n v="7"/>
    <n v="0"/>
    <n v="5.5566000000000004"/>
    <n v="144.06"/>
    <n v="138.5034"/>
    <x v="722"/>
  </r>
  <r>
    <s v="CA-2013-152170"/>
    <n v="2013"/>
    <d v="2013-11-13T00:00:00"/>
    <d v="2013-11-16T00:00:00"/>
    <n v="3"/>
    <x v="0"/>
    <s v="FH-14275"/>
    <s v="Frank Hawley"/>
    <x v="1"/>
    <s v="United States"/>
    <x v="189"/>
    <s v="Indiana"/>
    <x v="240"/>
    <x v="2"/>
    <s v="OFF-BI-10002072"/>
    <x v="1"/>
    <x v="8"/>
    <s v="Cardinal Slant-D Ring Binders"/>
    <n v="17.38"/>
    <n v="2"/>
    <n v="0"/>
    <n v="8.69"/>
    <n v="34.76"/>
    <n v="26.07"/>
    <x v="297"/>
  </r>
  <r>
    <s v="CA-2011-146969"/>
    <n v="2011"/>
    <d v="2011-09-29T00:00:00"/>
    <d v="2011-10-03T00:00:00"/>
    <n v="4"/>
    <x v="1"/>
    <s v="AP-10915"/>
    <s v="Arthur Prichep"/>
    <x v="0"/>
    <s v="United States"/>
    <x v="1"/>
    <s v="California"/>
    <x v="62"/>
    <x v="1"/>
    <s v="FUR-FU-10004188"/>
    <x v="0"/>
    <x v="5"/>
    <s v="Luxo Professional Combination Clamp-On Lamps"/>
    <n v="204.6"/>
    <n v="2"/>
    <n v="0"/>
    <n v="53.195999999999998"/>
    <n v="409.2"/>
    <n v="356.00400000000002"/>
    <x v="106"/>
  </r>
  <r>
    <s v="CA-2011-146969"/>
    <n v="2011"/>
    <d v="2011-09-29T00:00:00"/>
    <d v="2011-10-03T00:00:00"/>
    <n v="4"/>
    <x v="1"/>
    <s v="AP-10915"/>
    <s v="Arthur Prichep"/>
    <x v="0"/>
    <s v="United States"/>
    <x v="1"/>
    <s v="California"/>
    <x v="62"/>
    <x v="1"/>
    <s v="OFF-FA-10001561"/>
    <x v="1"/>
    <x v="13"/>
    <s v="Stockwell Push Pins"/>
    <n v="8.7200000000000006"/>
    <n v="4"/>
    <n v="0"/>
    <n v="2.8776000000000002"/>
    <n v="34.880000000000003"/>
    <n v="32.002400000000002"/>
    <x v="879"/>
  </r>
  <r>
    <s v="CA-2011-146969"/>
    <n v="2011"/>
    <d v="2011-09-29T00:00:00"/>
    <d v="2011-10-03T00:00:00"/>
    <n v="4"/>
    <x v="1"/>
    <s v="AP-10915"/>
    <s v="Arthur Prichep"/>
    <x v="0"/>
    <s v="United States"/>
    <x v="1"/>
    <s v="California"/>
    <x v="62"/>
    <x v="1"/>
    <s v="OFF-PA-10002105"/>
    <x v="1"/>
    <x v="10"/>
    <s v="Xerox 223"/>
    <n v="6.48"/>
    <n v="1"/>
    <n v="0"/>
    <n v="3.1104000000000003"/>
    <n v="6.48"/>
    <n v="3.3696000000000002"/>
    <x v="87"/>
  </r>
  <r>
    <s v="CA-2011-146969"/>
    <n v="2011"/>
    <d v="2011-09-29T00:00:00"/>
    <d v="2011-10-03T00:00:00"/>
    <n v="4"/>
    <x v="1"/>
    <s v="AP-10915"/>
    <s v="Arthur Prichep"/>
    <x v="0"/>
    <s v="United States"/>
    <x v="1"/>
    <s v="California"/>
    <x v="62"/>
    <x v="1"/>
    <s v="TEC-MA-10004241"/>
    <x v="2"/>
    <x v="15"/>
    <s v="Star Micronics TSP800 TSP847IIU Receipt Printer"/>
    <n v="686.32"/>
    <n v="2"/>
    <n v="0.2"/>
    <n v="223.05399999999995"/>
    <n v="1372.44"/>
    <n v="1149.3860000000002"/>
    <x v="880"/>
  </r>
  <r>
    <s v="CA-2011-146969"/>
    <n v="2011"/>
    <d v="2011-09-29T00:00:00"/>
    <d v="2011-10-03T00:00:00"/>
    <n v="4"/>
    <x v="1"/>
    <s v="AP-10915"/>
    <s v="Arthur Prichep"/>
    <x v="0"/>
    <s v="United States"/>
    <x v="1"/>
    <s v="California"/>
    <x v="62"/>
    <x v="1"/>
    <s v="OFF-ST-10004340"/>
    <x v="1"/>
    <x v="4"/>
    <s v="Fellowes Mobile File Cart, Black"/>
    <n v="62.18"/>
    <n v="1"/>
    <n v="0"/>
    <n v="16.788600000000002"/>
    <n v="62.18"/>
    <n v="45.391399999999997"/>
    <x v="881"/>
  </r>
  <r>
    <s v="CA-2012-112452"/>
    <n v="2012"/>
    <d v="2012-04-04T00:00:00"/>
    <d v="2012-04-04T00:00:00"/>
    <n v="0"/>
    <x v="3"/>
    <s v="NC-18340"/>
    <s v="Nat Carroll"/>
    <x v="0"/>
    <s v="United States"/>
    <x v="190"/>
    <s v="Michigan"/>
    <x v="241"/>
    <x v="2"/>
    <s v="OFF-AP-10003849"/>
    <x v="1"/>
    <x v="9"/>
    <s v="Hoover Shoulder Vac Commercial Portable Vacuum"/>
    <n v="644.07600000000002"/>
    <n v="2"/>
    <n v="0.1"/>
    <n v="107.34599999999996"/>
    <n v="1288.0520000000001"/>
    <n v="1180.7060000000001"/>
    <x v="882"/>
  </r>
  <r>
    <s v="CA-2012-112452"/>
    <n v="2012"/>
    <d v="2012-04-04T00:00:00"/>
    <d v="2012-04-04T00:00:00"/>
    <n v="0"/>
    <x v="3"/>
    <s v="NC-18340"/>
    <s v="Nat Carroll"/>
    <x v="0"/>
    <s v="United States"/>
    <x v="190"/>
    <s v="Michigan"/>
    <x v="241"/>
    <x v="2"/>
    <s v="OFF-FA-10000735"/>
    <x v="1"/>
    <x v="13"/>
    <s v="Staples"/>
    <n v="5.84"/>
    <n v="2"/>
    <n v="0"/>
    <n v="2.6279999999999997"/>
    <n v="11.68"/>
    <n v="9.0519999999999996"/>
    <x v="223"/>
  </r>
  <r>
    <s v="CA-2012-112452"/>
    <n v="2012"/>
    <d v="2012-04-04T00:00:00"/>
    <d v="2012-04-04T00:00:00"/>
    <n v="0"/>
    <x v="3"/>
    <s v="NC-18340"/>
    <s v="Nat Carroll"/>
    <x v="0"/>
    <s v="United States"/>
    <x v="190"/>
    <s v="Michigan"/>
    <x v="241"/>
    <x v="2"/>
    <s v="OFF-BI-10003350"/>
    <x v="1"/>
    <x v="8"/>
    <s v="Acco Expandable Hanging Binders"/>
    <n v="12.76"/>
    <n v="2"/>
    <n v="0"/>
    <n v="5.8695999999999993"/>
    <n v="25.52"/>
    <n v="19.650400000000001"/>
    <x v="256"/>
  </r>
  <r>
    <s v="CA-2012-112452"/>
    <n v="2012"/>
    <d v="2012-04-04T00:00:00"/>
    <d v="2012-04-04T00:00:00"/>
    <n v="0"/>
    <x v="3"/>
    <s v="NC-18340"/>
    <s v="Nat Carroll"/>
    <x v="0"/>
    <s v="United States"/>
    <x v="190"/>
    <s v="Michigan"/>
    <x v="241"/>
    <x v="2"/>
    <s v="TEC-PH-10000307"/>
    <x v="2"/>
    <x v="7"/>
    <s v="Shocksock Galaxy S4 Armband"/>
    <n v="10.95"/>
    <n v="1"/>
    <n v="0"/>
    <n v="0.43799999999999883"/>
    <n v="10.95"/>
    <n v="10.512"/>
    <x v="883"/>
  </r>
  <r>
    <s v="CA-2012-112452"/>
    <n v="2012"/>
    <d v="2012-04-04T00:00:00"/>
    <d v="2012-04-04T00:00:00"/>
    <n v="0"/>
    <x v="3"/>
    <s v="NC-18340"/>
    <s v="Nat Carroll"/>
    <x v="0"/>
    <s v="United States"/>
    <x v="190"/>
    <s v="Michigan"/>
    <x v="241"/>
    <x v="2"/>
    <s v="TEC-CO-10004202"/>
    <x v="2"/>
    <x v="16"/>
    <s v="Brother DCP1000 Digital 3 in 1 Multifunction Machine"/>
    <n v="599.98"/>
    <n v="2"/>
    <n v="0"/>
    <n v="209.99299999999999"/>
    <n v="1199.96"/>
    <n v="989.9670000000001"/>
    <x v="819"/>
  </r>
  <r>
    <s v="CA-2012-113971"/>
    <n v="2012"/>
    <d v="2012-05-08T00:00:00"/>
    <d v="2012-05-14T00:00:00"/>
    <n v="6"/>
    <x v="1"/>
    <s v="CB-12535"/>
    <s v="Claudia Bergmann"/>
    <x v="1"/>
    <s v="United States"/>
    <x v="191"/>
    <s v="Ohio"/>
    <x v="242"/>
    <x v="3"/>
    <s v="FUR-FU-10001852"/>
    <x v="0"/>
    <x v="5"/>
    <s v="Eldon Regeneration Recycled Desk Accessories, Smoke"/>
    <n v="8.3520000000000003"/>
    <n v="6"/>
    <n v="0.2"/>
    <n v="1.2527999999999997"/>
    <n v="49.911999999999999"/>
    <n v="48.659199999999998"/>
    <x v="884"/>
  </r>
  <r>
    <s v="CA-2014-160395"/>
    <n v="2014"/>
    <d v="2014-01-01T00:00:00"/>
    <d v="2014-01-07T00:00:00"/>
    <n v="6"/>
    <x v="1"/>
    <s v="KL-16555"/>
    <s v="Kelly Lampkin"/>
    <x v="1"/>
    <s v="United States"/>
    <x v="192"/>
    <s v="Nevada"/>
    <x v="243"/>
    <x v="1"/>
    <s v="OFF-AR-10003759"/>
    <x v="1"/>
    <x v="6"/>
    <s v="Crayola Anti Dust Chalk, 12/Pack"/>
    <n v="3.64"/>
    <n v="2"/>
    <n v="0"/>
    <n v="1.6379999999999999"/>
    <n v="7.28"/>
    <n v="5.6420000000000003"/>
    <x v="223"/>
  </r>
  <r>
    <s v="CA-2014-160395"/>
    <n v="2014"/>
    <d v="2014-01-01T00:00:00"/>
    <d v="2014-01-07T00:00:00"/>
    <n v="6"/>
    <x v="1"/>
    <s v="KL-16555"/>
    <s v="Kelly Lampkin"/>
    <x v="1"/>
    <s v="United States"/>
    <x v="192"/>
    <s v="Nevada"/>
    <x v="243"/>
    <x v="1"/>
    <s v="OFF-BI-10003984"/>
    <x v="1"/>
    <x v="8"/>
    <s v="Lock-Up Easel 'Spel-Binder'"/>
    <n v="159.768"/>
    <n v="7"/>
    <n v="0.2"/>
    <n v="53.921700000000008"/>
    <n v="1118.1759999999999"/>
    <n v="1064.2542999999998"/>
    <x v="885"/>
  </r>
  <r>
    <s v="CA-2011-136567"/>
    <n v="2011"/>
    <d v="2011-12-20T00:00:00"/>
    <d v="2011-12-21T00:00:00"/>
    <n v="1"/>
    <x v="2"/>
    <s v="PS-19045"/>
    <s v="Penelope Sewall"/>
    <x v="2"/>
    <s v="United States"/>
    <x v="193"/>
    <s v="Virginia"/>
    <x v="244"/>
    <x v="0"/>
    <s v="OFF-ST-10004337"/>
    <x v="1"/>
    <x v="4"/>
    <s v="SAFCO Commercial Wire Shelving, 72h"/>
    <n v="122.48"/>
    <n v="2"/>
    <n v="0"/>
    <n v="0"/>
    <n v="244.96"/>
    <n v="244.96"/>
    <x v="221"/>
  </r>
  <r>
    <s v="CA-2011-136567"/>
    <n v="2011"/>
    <d v="2011-12-20T00:00:00"/>
    <d v="2011-12-21T00:00:00"/>
    <n v="1"/>
    <x v="2"/>
    <s v="PS-19045"/>
    <s v="Penelope Sewall"/>
    <x v="2"/>
    <s v="United States"/>
    <x v="193"/>
    <s v="Virginia"/>
    <x v="244"/>
    <x v="0"/>
    <s v="FUR-TA-10001932"/>
    <x v="0"/>
    <x v="3"/>
    <s v="Chromcraft 48&quot; x 96&quot; Racetrack Double Pedestal Table"/>
    <n v="2244.48"/>
    <n v="7"/>
    <n v="0"/>
    <n v="493.78559999999993"/>
    <n v="15711.36"/>
    <n v="15217.574400000001"/>
    <x v="886"/>
  </r>
  <r>
    <s v="CA-2011-136567"/>
    <n v="2011"/>
    <d v="2011-12-20T00:00:00"/>
    <d v="2011-12-21T00:00:00"/>
    <n v="1"/>
    <x v="2"/>
    <s v="PS-19045"/>
    <s v="Penelope Sewall"/>
    <x v="2"/>
    <s v="United States"/>
    <x v="193"/>
    <s v="Virginia"/>
    <x v="244"/>
    <x v="0"/>
    <s v="OFF-BI-10003982"/>
    <x v="1"/>
    <x v="8"/>
    <s v="Wilson Jones Century Plastic Molded Ring Binders"/>
    <n v="62.31"/>
    <n v="3"/>
    <n v="0"/>
    <n v="29.285699999999999"/>
    <n v="186.93"/>
    <n v="157.64430000000002"/>
    <x v="654"/>
  </r>
  <r>
    <s v="CA-2011-136567"/>
    <n v="2011"/>
    <d v="2011-12-20T00:00:00"/>
    <d v="2011-12-21T00:00:00"/>
    <n v="1"/>
    <x v="2"/>
    <s v="PS-19045"/>
    <s v="Penelope Sewall"/>
    <x v="2"/>
    <s v="United States"/>
    <x v="193"/>
    <s v="Virginia"/>
    <x v="244"/>
    <x v="0"/>
    <s v="FUR-TA-10000617"/>
    <x v="0"/>
    <x v="3"/>
    <s v="Hon Practical Foundations 30 x 60 Training Table, Light Gray/Charcoal"/>
    <n v="455.1"/>
    <n v="2"/>
    <n v="0"/>
    <n v="100.12200000000001"/>
    <n v="910.2"/>
    <n v="810.07799999999997"/>
    <x v="887"/>
  </r>
  <r>
    <s v="CA-2013-149314"/>
    <n v="2013"/>
    <d v="2013-07-03T00:00:00"/>
    <d v="2013-07-08T00:00:00"/>
    <n v="5"/>
    <x v="0"/>
    <s v="GB-14530"/>
    <s v="George Bell"/>
    <x v="1"/>
    <s v="United States"/>
    <x v="1"/>
    <s v="California"/>
    <x v="25"/>
    <x v="1"/>
    <s v="FUR-CH-10002126"/>
    <x v="0"/>
    <x v="1"/>
    <s v="Hon Deluxe Fabric Upholstered Stacking Chairs"/>
    <n v="195.184"/>
    <n v="1"/>
    <n v="0.2"/>
    <n v="19.518400000000007"/>
    <n v="194.98400000000001"/>
    <n v="175.46559999999999"/>
    <x v="888"/>
  </r>
  <r>
    <s v="CA-2014-147039"/>
    <n v="2014"/>
    <d v="2014-06-30T00:00:00"/>
    <d v="2014-07-05T00:00:00"/>
    <n v="5"/>
    <x v="1"/>
    <s v="AA-10315"/>
    <s v="Alex Avila"/>
    <x v="0"/>
    <s v="United States"/>
    <x v="31"/>
    <s v="Minnesota"/>
    <x v="39"/>
    <x v="2"/>
    <s v="OFF-AP-10000576"/>
    <x v="1"/>
    <x v="9"/>
    <s v="Belkin 325VA UPS Surge Protector, 6'"/>
    <n v="362.94"/>
    <n v="3"/>
    <n v="0"/>
    <n v="90.735000000000014"/>
    <n v="1088.82"/>
    <n v="998.08499999999992"/>
    <x v="889"/>
  </r>
  <r>
    <s v="CA-2014-147039"/>
    <n v="2014"/>
    <d v="2014-06-30T00:00:00"/>
    <d v="2014-07-05T00:00:00"/>
    <n v="5"/>
    <x v="1"/>
    <s v="AA-10315"/>
    <s v="Alex Avila"/>
    <x v="0"/>
    <s v="United States"/>
    <x v="31"/>
    <s v="Minnesota"/>
    <x v="39"/>
    <x v="2"/>
    <s v="OFF-BI-10004654"/>
    <x v="1"/>
    <x v="8"/>
    <s v="Avery Binding System Hidden Tab Executive Style Index Sets"/>
    <n v="11.54"/>
    <n v="2"/>
    <n v="0"/>
    <n v="5.77"/>
    <n v="23.08"/>
    <n v="17.309999999999999"/>
    <x v="297"/>
  </r>
  <r>
    <s v="CA-2011-126522"/>
    <n v="2011"/>
    <d v="2011-09-01T00:00:00"/>
    <d v="2011-09-05T00:00:00"/>
    <n v="4"/>
    <x v="0"/>
    <s v="LT-16765"/>
    <s v="Larry Tron"/>
    <x v="0"/>
    <s v="United States"/>
    <x v="194"/>
    <s v="California"/>
    <x v="245"/>
    <x v="1"/>
    <s v="OFF-AR-10004042"/>
    <x v="1"/>
    <x v="6"/>
    <s v="BOSTON Model 1800 Electric Pencil Sharpeners, Putty/Woodgrain"/>
    <n v="53.94"/>
    <n v="3"/>
    <n v="0"/>
    <n v="15.642599999999995"/>
    <n v="161.82"/>
    <n v="146.17740000000001"/>
    <x v="890"/>
  </r>
  <r>
    <s v="CA-2011-127964"/>
    <n v="2011"/>
    <d v="2011-03-03T00:00:00"/>
    <d v="2011-03-08T00:00:00"/>
    <n v="5"/>
    <x v="1"/>
    <s v="AP-10720"/>
    <s v="Anne Pryor"/>
    <x v="2"/>
    <s v="United States"/>
    <x v="20"/>
    <s v="New York"/>
    <x v="45"/>
    <x v="3"/>
    <s v="TEC-PH-10004700"/>
    <x v="2"/>
    <x v="7"/>
    <s v="PowerGen Dual USB Car Charger"/>
    <n v="9.99"/>
    <n v="1"/>
    <n v="0"/>
    <n v="4.5953999999999997"/>
    <n v="9.99"/>
    <n v="5.3946000000000005"/>
    <x v="282"/>
  </r>
  <r>
    <s v="CA-2011-127964"/>
    <n v="2011"/>
    <d v="2011-03-03T00:00:00"/>
    <d v="2011-03-08T00:00:00"/>
    <n v="5"/>
    <x v="1"/>
    <s v="AP-10720"/>
    <s v="Anne Pryor"/>
    <x v="2"/>
    <s v="United States"/>
    <x v="20"/>
    <s v="New York"/>
    <x v="45"/>
    <x v="3"/>
    <s v="OFF-BI-10004593"/>
    <x v="1"/>
    <x v="8"/>
    <s v="Ibico Laser Imprintable Binding System Covers"/>
    <n v="125.76"/>
    <n v="3"/>
    <n v="0.2"/>
    <n v="40.872"/>
    <n v="377.08000000000004"/>
    <n v="336.20800000000003"/>
    <x v="891"/>
  </r>
  <r>
    <s v="CA-2011-127964"/>
    <n v="2011"/>
    <d v="2011-03-03T00:00:00"/>
    <d v="2011-03-08T00:00:00"/>
    <n v="5"/>
    <x v="1"/>
    <s v="AP-10720"/>
    <s v="Anne Pryor"/>
    <x v="2"/>
    <s v="United States"/>
    <x v="20"/>
    <s v="New York"/>
    <x v="45"/>
    <x v="3"/>
    <s v="OFF-BI-10003429"/>
    <x v="1"/>
    <x v="8"/>
    <s v="Cardinal HOLDit! Binder Insert Strips,Extra Strips"/>
    <n v="25.32"/>
    <n v="5"/>
    <n v="0.2"/>
    <n v="9.1785000000000014"/>
    <n v="126.39999999999999"/>
    <n v="117.22149999999999"/>
    <x v="892"/>
  </r>
  <r>
    <s v="CA-2011-117709"/>
    <n v="2011"/>
    <d v="2011-05-04T00:00:00"/>
    <d v="2011-05-08T00:00:00"/>
    <n v="4"/>
    <x v="1"/>
    <s v="PM-18940"/>
    <s v="Paul MacIntyre"/>
    <x v="0"/>
    <s v="United States"/>
    <x v="25"/>
    <s v="Michigan"/>
    <x v="30"/>
    <x v="2"/>
    <s v="OFF-BI-10001294"/>
    <x v="1"/>
    <x v="8"/>
    <s v="Fellowes Binding Cases"/>
    <n v="46.8"/>
    <n v="4"/>
    <n v="0"/>
    <n v="21.059999999999995"/>
    <n v="187.2"/>
    <n v="166.14"/>
    <x v="893"/>
  </r>
  <r>
    <s v="CA-2012-125416"/>
    <n v="2012"/>
    <d v="2012-11-02T00:00:00"/>
    <d v="2012-11-02T00:00:00"/>
    <n v="0"/>
    <x v="3"/>
    <s v="KC-16540"/>
    <s v="Kelly Collister"/>
    <x v="0"/>
    <s v="United States"/>
    <x v="4"/>
    <s v="Washington"/>
    <x v="60"/>
    <x v="1"/>
    <s v="TEC-AC-10001552"/>
    <x v="2"/>
    <x v="11"/>
    <s v="Logitech K350 2.4Ghz Wireless Keyboard"/>
    <n v="447.93"/>
    <n v="9"/>
    <n v="0"/>
    <n v="49.272299999999987"/>
    <n v="4031.37"/>
    <n v="3982.0976999999998"/>
    <x v="894"/>
  </r>
  <r>
    <s v="CA-2014-145226"/>
    <n v="2014"/>
    <d v="2014-12-09T00:00:00"/>
    <d v="2014-12-11T00:00:00"/>
    <n v="2"/>
    <x v="0"/>
    <s v="DL-13315"/>
    <s v="Delfina Latchford"/>
    <x v="0"/>
    <s v="United States"/>
    <x v="20"/>
    <s v="New York"/>
    <x v="45"/>
    <x v="3"/>
    <s v="FUR-FU-10004952"/>
    <x v="0"/>
    <x v="5"/>
    <s v="C-Line Cubicle Keepers Polyproplyene Holder w/Velcro Back, 8-1/2x11, 25/Bx"/>
    <n v="109.48"/>
    <n v="2"/>
    <n v="0"/>
    <n v="33.938800000000001"/>
    <n v="218.96"/>
    <n v="185.02120000000002"/>
    <x v="895"/>
  </r>
  <r>
    <s v="CA-2014-145226"/>
    <n v="2014"/>
    <d v="2014-12-09T00:00:00"/>
    <d v="2014-12-11T00:00:00"/>
    <n v="2"/>
    <x v="0"/>
    <s v="DL-13315"/>
    <s v="Delfina Latchford"/>
    <x v="0"/>
    <s v="United States"/>
    <x v="20"/>
    <s v="New York"/>
    <x v="45"/>
    <x v="3"/>
    <s v="OFF-ST-10004123"/>
    <x v="1"/>
    <x v="4"/>
    <s v="Safco Industrial Wire Shelving System"/>
    <n v="272.94"/>
    <n v="3"/>
    <n v="0"/>
    <n v="0"/>
    <n v="818.81999999999994"/>
    <n v="818.81999999999994"/>
    <x v="221"/>
  </r>
  <r>
    <s v="CA-2014-145226"/>
    <n v="2014"/>
    <d v="2014-12-09T00:00:00"/>
    <d v="2014-12-11T00:00:00"/>
    <n v="2"/>
    <x v="0"/>
    <s v="DL-13315"/>
    <s v="Delfina Latchford"/>
    <x v="0"/>
    <s v="United States"/>
    <x v="20"/>
    <s v="New York"/>
    <x v="45"/>
    <x v="3"/>
    <s v="OFF-PA-10003172"/>
    <x v="1"/>
    <x v="10"/>
    <s v="Xerox 1996"/>
    <n v="19.440000000000001"/>
    <n v="3"/>
    <n v="0"/>
    <n v="9.3312000000000008"/>
    <n v="58.320000000000007"/>
    <n v="48.988800000000005"/>
    <x v="128"/>
  </r>
  <r>
    <s v="CA-2014-145226"/>
    <n v="2014"/>
    <d v="2014-12-09T00:00:00"/>
    <d v="2014-12-11T00:00:00"/>
    <n v="2"/>
    <x v="0"/>
    <s v="DL-13315"/>
    <s v="Delfina Latchford"/>
    <x v="0"/>
    <s v="United States"/>
    <x v="20"/>
    <s v="New York"/>
    <x v="45"/>
    <x v="3"/>
    <s v="OFF-ST-10002352"/>
    <x v="1"/>
    <x v="4"/>
    <s v="Iris Project Case"/>
    <n v="31.92"/>
    <n v="4"/>
    <n v="0"/>
    <n v="8.299199999999999"/>
    <n v="127.68"/>
    <n v="119.38080000000001"/>
    <x v="896"/>
  </r>
  <r>
    <s v="US-2011-100279"/>
    <n v="2011"/>
    <d v="2011-03-10T00:00:00"/>
    <d v="2011-03-14T00:00:00"/>
    <n v="4"/>
    <x v="1"/>
    <s v="SW-20275"/>
    <s v="Scott Williamson"/>
    <x v="0"/>
    <s v="United States"/>
    <x v="195"/>
    <s v="Michigan"/>
    <x v="246"/>
    <x v="2"/>
    <s v="OFF-PA-10002259"/>
    <x v="1"/>
    <x v="10"/>
    <s v="Geographics Note Cards, Blank, White, 8 1/2&quot; x 11&quot;"/>
    <n v="22.38"/>
    <n v="2"/>
    <n v="0"/>
    <n v="10.7424"/>
    <n v="44.76"/>
    <n v="34.017600000000002"/>
    <x v="88"/>
  </r>
  <r>
    <s v="CA-2011-158064"/>
    <n v="2011"/>
    <d v="2011-04-21T00:00:00"/>
    <d v="2011-04-25T00:00:00"/>
    <n v="4"/>
    <x v="1"/>
    <s v="AA-10375"/>
    <s v="Allen Armold"/>
    <x v="0"/>
    <s v="United States"/>
    <x v="1"/>
    <s v="California"/>
    <x v="141"/>
    <x v="1"/>
    <s v="OFF-BI-10002976"/>
    <x v="1"/>
    <x v="8"/>
    <s v="ACCOHIDE Binder by Acco"/>
    <n v="16.520000000000003"/>
    <n v="5"/>
    <n v="0.2"/>
    <n v="5.5754999999999999"/>
    <n v="82.40000000000002"/>
    <n v="76.824500000000015"/>
    <x v="897"/>
  </r>
  <r>
    <s v="US-2012-104430"/>
    <n v="2012"/>
    <d v="2012-10-22T00:00:00"/>
    <d v="2012-10-26T00:00:00"/>
    <n v="4"/>
    <x v="1"/>
    <s v="LT-17110"/>
    <s v="Liz Thompson"/>
    <x v="0"/>
    <s v="United States"/>
    <x v="41"/>
    <s v="Illinois"/>
    <x v="50"/>
    <x v="2"/>
    <s v="OFF-BI-10000301"/>
    <x v="1"/>
    <x v="8"/>
    <s v="GBC Instant Report Kit"/>
    <n v="5.1759999999999984"/>
    <n v="4"/>
    <n v="0.8"/>
    <n v="7.7640000000000011"/>
    <n v="19.903999999999993"/>
    <n v="12.139999999999992"/>
    <x v="898"/>
  </r>
  <r>
    <s v="CA-2012-132080"/>
    <n v="2012"/>
    <d v="2012-08-22T00:00:00"/>
    <d v="2012-08-25T00:00:00"/>
    <n v="3"/>
    <x v="2"/>
    <s v="DP-13105"/>
    <s v="Dave Poirier"/>
    <x v="1"/>
    <s v="United States"/>
    <x v="20"/>
    <s v="New York"/>
    <x v="45"/>
    <x v="3"/>
    <s v="OFF-BI-10003694"/>
    <x v="1"/>
    <x v="8"/>
    <s v="Avery 3 1/2&quot; Diskette Storage Pages, 10/Pack"/>
    <n v="50.112000000000002"/>
    <n v="6"/>
    <n v="0.2"/>
    <n v="16.2864"/>
    <n v="300.47200000000004"/>
    <n v="284.18560000000002"/>
    <x v="899"/>
  </r>
  <r>
    <s v="CA-2013-161207"/>
    <n v="2013"/>
    <d v="2013-08-30T00:00:00"/>
    <d v="2013-09-04T00:00:00"/>
    <n v="5"/>
    <x v="1"/>
    <s v="AB-10060"/>
    <s v="Adam Bellavance"/>
    <x v="2"/>
    <s v="United States"/>
    <x v="3"/>
    <s v="New Hampshire"/>
    <x v="208"/>
    <x v="3"/>
    <s v="OFF-SU-10000381"/>
    <x v="1"/>
    <x v="14"/>
    <s v="Acme Forged Steel Scissors with Black Enamel Handles"/>
    <n v="27.93"/>
    <n v="3"/>
    <n v="0"/>
    <n v="8.0996999999999986"/>
    <n v="83.789999999999992"/>
    <n v="75.690299999999993"/>
    <x v="783"/>
  </r>
  <r>
    <s v="CA-2011-120243"/>
    <n v="2011"/>
    <d v="2011-12-27T00:00:00"/>
    <d v="2011-12-30T00:00:00"/>
    <n v="3"/>
    <x v="0"/>
    <s v="AT-10435"/>
    <s v="Alyssa Tate"/>
    <x v="2"/>
    <s v="United States"/>
    <x v="1"/>
    <s v="California"/>
    <x v="25"/>
    <x v="1"/>
    <s v="OFF-LA-10004425"/>
    <x v="1"/>
    <x v="2"/>
    <s v="Staples"/>
    <n v="11.56"/>
    <n v="4"/>
    <n v="0"/>
    <n v="5.4332000000000003"/>
    <n v="46.24"/>
    <n v="40.806800000000003"/>
    <x v="196"/>
  </r>
  <r>
    <s v="CA-2013-113621"/>
    <n v="2013"/>
    <d v="2013-12-02T00:00:00"/>
    <d v="2013-12-06T00:00:00"/>
    <n v="4"/>
    <x v="1"/>
    <s v="JE-15745"/>
    <s v="Joel Eaton"/>
    <x v="0"/>
    <s v="United States"/>
    <x v="196"/>
    <s v="Maryland"/>
    <x v="247"/>
    <x v="3"/>
    <s v="FUR-CH-10001270"/>
    <x v="0"/>
    <x v="1"/>
    <s v="Harbour Creations Steel Folding Chair"/>
    <n v="172.5"/>
    <n v="2"/>
    <n v="0"/>
    <n v="51.749999999999986"/>
    <n v="345"/>
    <n v="293.25"/>
    <x v="496"/>
  </r>
  <r>
    <s v="CA-2013-113621"/>
    <n v="2013"/>
    <d v="2013-12-02T00:00:00"/>
    <d v="2013-12-06T00:00:00"/>
    <n v="4"/>
    <x v="1"/>
    <s v="JE-15745"/>
    <s v="Joel Eaton"/>
    <x v="0"/>
    <s v="United States"/>
    <x v="196"/>
    <s v="Maryland"/>
    <x v="247"/>
    <x v="3"/>
    <s v="TEC-PH-10003931"/>
    <x v="2"/>
    <x v="7"/>
    <s v="JBL Micro Wireless Portable Bluetooth Speaker"/>
    <n v="179.97"/>
    <n v="3"/>
    <n v="0"/>
    <n v="44.992500000000007"/>
    <n v="539.91"/>
    <n v="494.91749999999996"/>
    <x v="889"/>
  </r>
  <r>
    <s v="CA-2013-168081"/>
    <n v="2013"/>
    <d v="2013-04-25T00:00:00"/>
    <d v="2013-04-28T00:00:00"/>
    <n v="3"/>
    <x v="0"/>
    <s v="CA-12055"/>
    <s v="Cathy Armstrong"/>
    <x v="2"/>
    <s v="United States"/>
    <x v="12"/>
    <s v="Texas"/>
    <x v="32"/>
    <x v="2"/>
    <s v="TEC-AC-10003174"/>
    <x v="2"/>
    <x v="11"/>
    <s v="Plantronics S12 Corded Telephone Headset System"/>
    <n v="258.69600000000003"/>
    <n v="3"/>
    <n v="0.2"/>
    <n v="64.674000000000007"/>
    <n v="775.88800000000003"/>
    <n v="711.21400000000006"/>
    <x v="900"/>
  </r>
  <r>
    <s v="CA-2011-128146"/>
    <n v="2011"/>
    <d v="2011-06-21T00:00:00"/>
    <d v="2011-06-25T00:00:00"/>
    <n v="4"/>
    <x v="1"/>
    <s v="DB-13060"/>
    <s v="Dave Brooks"/>
    <x v="0"/>
    <s v="United States"/>
    <x v="80"/>
    <s v="New Jersey"/>
    <x v="100"/>
    <x v="3"/>
    <s v="TEC-PH-10004539"/>
    <x v="2"/>
    <x v="7"/>
    <s v="Wireless Extenders zBoost YX545 SOHO Signal Booster"/>
    <n v="1322.93"/>
    <n v="7"/>
    <n v="0"/>
    <n v="357.19110000000001"/>
    <n v="9260.51"/>
    <n v="8903.3189000000002"/>
    <x v="901"/>
  </r>
  <r>
    <s v="CA-2011-128146"/>
    <n v="2011"/>
    <d v="2011-06-21T00:00:00"/>
    <d v="2011-06-25T00:00:00"/>
    <n v="4"/>
    <x v="1"/>
    <s v="DB-13060"/>
    <s v="Dave Brooks"/>
    <x v="0"/>
    <s v="United States"/>
    <x v="80"/>
    <s v="New Jersey"/>
    <x v="100"/>
    <x v="3"/>
    <s v="OFF-AR-10001919"/>
    <x v="1"/>
    <x v="6"/>
    <s v="OIC #2 Pencils, Medium Soft"/>
    <n v="3.76"/>
    <n v="2"/>
    <n v="0"/>
    <n v="1.0903999999999998"/>
    <n v="7.52"/>
    <n v="6.4295999999999998"/>
    <x v="694"/>
  </r>
  <r>
    <s v="CA-2014-138779"/>
    <n v="2014"/>
    <d v="2014-01-15T00:00:00"/>
    <d v="2014-01-16T00:00:00"/>
    <n v="1"/>
    <x v="2"/>
    <s v="RB-19570"/>
    <s v="Rob Beeghly"/>
    <x v="0"/>
    <s v="United States"/>
    <x v="108"/>
    <s v="North Carolina"/>
    <x v="222"/>
    <x v="0"/>
    <s v="OFF-EN-10002504"/>
    <x v="1"/>
    <x v="12"/>
    <s v="Tyvek  Top-Opening Peel &amp; Seel Envelopes, Plain White"/>
    <n v="21.744"/>
    <n v="1"/>
    <n v="0.2"/>
    <n v="7.3385999999999996"/>
    <n v="21.544"/>
    <n v="14.205400000000001"/>
    <x v="902"/>
  </r>
  <r>
    <s v="CA-2014-138779"/>
    <n v="2014"/>
    <d v="2014-01-15T00:00:00"/>
    <d v="2014-01-16T00:00:00"/>
    <n v="1"/>
    <x v="2"/>
    <s v="RB-19570"/>
    <s v="Rob Beeghly"/>
    <x v="0"/>
    <s v="United States"/>
    <x v="108"/>
    <s v="North Carolina"/>
    <x v="222"/>
    <x v="0"/>
    <s v="TEC-PH-10003655"/>
    <x v="2"/>
    <x v="7"/>
    <s v="Sannysis Cute Owl Design Soft Skin Case Cover for Samsung Galaxy S4"/>
    <n v="7.92"/>
    <n v="5"/>
    <n v="0.2"/>
    <n v="0.69300000000000006"/>
    <n v="39.4"/>
    <n v="38.707000000000001"/>
    <x v="903"/>
  </r>
  <r>
    <s v="CA-2011-127131"/>
    <n v="2011"/>
    <d v="2011-11-24T00:00:00"/>
    <d v="2011-11-30T00:00:00"/>
    <n v="6"/>
    <x v="1"/>
    <s v="HR-14830"/>
    <s v="Harold Ryan"/>
    <x v="1"/>
    <s v="United States"/>
    <x v="4"/>
    <s v="Washington"/>
    <x v="5"/>
    <x v="1"/>
    <s v="OFF-BI-10004656"/>
    <x v="1"/>
    <x v="8"/>
    <s v="Peel &amp; Stick Add-On Corner Pockets"/>
    <n v="12.096000000000002"/>
    <n v="7"/>
    <n v="0.2"/>
    <n v="4.2335999999999991"/>
    <n v="84.472000000000008"/>
    <n v="80.238400000000013"/>
    <x v="904"/>
  </r>
  <r>
    <s v="CA-2011-127131"/>
    <n v="2011"/>
    <d v="2011-11-24T00:00:00"/>
    <d v="2011-11-30T00:00:00"/>
    <n v="6"/>
    <x v="1"/>
    <s v="HR-14830"/>
    <s v="Harold Ryan"/>
    <x v="1"/>
    <s v="United States"/>
    <x v="4"/>
    <s v="Washington"/>
    <x v="5"/>
    <x v="1"/>
    <s v="OFF-ST-10002344"/>
    <x v="1"/>
    <x v="4"/>
    <s v="Carina 42&quot;Hx23 3/4&quot;W Media Storage Unit"/>
    <n v="485.88"/>
    <n v="6"/>
    <n v="0"/>
    <n v="9.7176000000000329"/>
    <n v="2915.2799999999997"/>
    <n v="2905.5623999999998"/>
    <x v="905"/>
  </r>
  <r>
    <s v="CA-2011-127131"/>
    <n v="2011"/>
    <d v="2011-11-24T00:00:00"/>
    <d v="2011-11-30T00:00:00"/>
    <n v="6"/>
    <x v="1"/>
    <s v="HR-14830"/>
    <s v="Harold Ryan"/>
    <x v="1"/>
    <s v="United States"/>
    <x v="4"/>
    <s v="Washington"/>
    <x v="5"/>
    <x v="1"/>
    <s v="OFF-PA-10001800"/>
    <x v="1"/>
    <x v="10"/>
    <s v="Xerox 220"/>
    <n v="25.92"/>
    <n v="4"/>
    <n v="0"/>
    <n v="12.441600000000001"/>
    <n v="103.68"/>
    <n v="91.238400000000013"/>
    <x v="232"/>
  </r>
  <r>
    <s v="CA-2011-127131"/>
    <n v="2011"/>
    <d v="2011-11-24T00:00:00"/>
    <d v="2011-11-30T00:00:00"/>
    <n v="6"/>
    <x v="1"/>
    <s v="HR-14830"/>
    <s v="Harold Ryan"/>
    <x v="1"/>
    <s v="United States"/>
    <x v="4"/>
    <s v="Washington"/>
    <x v="5"/>
    <x v="1"/>
    <s v="OFF-ST-10000036"/>
    <x v="1"/>
    <x v="4"/>
    <s v="Recycled Data-Pak for Archival Bound Computer Printouts, 12-1/2 x 12-1/2 x 16"/>
    <n v="197.58"/>
    <n v="2"/>
    <n v="0"/>
    <n v="53.346599999999995"/>
    <n v="395.16"/>
    <n v="341.8134"/>
    <x v="553"/>
  </r>
  <r>
    <s v="CA-2014-117212"/>
    <n v="2014"/>
    <d v="2014-02-27T00:00:00"/>
    <d v="2014-03-01T00:00:00"/>
    <n v="2"/>
    <x v="0"/>
    <s v="BT-11530"/>
    <s v="Bradley Talbott"/>
    <x v="2"/>
    <s v="United States"/>
    <x v="1"/>
    <s v="California"/>
    <x v="1"/>
    <x v="1"/>
    <s v="OFF-AP-10004532"/>
    <x v="1"/>
    <x v="9"/>
    <s v="Kensington 6 Outlet Guardian Standard Surge Protector"/>
    <n v="81.92"/>
    <n v="4"/>
    <n v="0"/>
    <n v="22.118400000000001"/>
    <n v="327.68"/>
    <n v="305.5616"/>
    <x v="6"/>
  </r>
  <r>
    <s v="CA-2014-117212"/>
    <n v="2014"/>
    <d v="2014-02-27T00:00:00"/>
    <d v="2014-03-01T00:00:00"/>
    <n v="2"/>
    <x v="0"/>
    <s v="BT-11530"/>
    <s v="Bradley Talbott"/>
    <x v="2"/>
    <s v="United States"/>
    <x v="1"/>
    <s v="California"/>
    <x v="1"/>
    <x v="1"/>
    <s v="TEC-PH-10004447"/>
    <x v="2"/>
    <x v="7"/>
    <s v="Toshiba IPT2010-SD IP Telephone"/>
    <n v="889.53600000000006"/>
    <n v="8"/>
    <n v="0.2"/>
    <n v="66.715199999999982"/>
    <n v="7116.0880000000006"/>
    <n v="7049.372800000001"/>
    <x v="906"/>
  </r>
  <r>
    <s v="CA-2014-117212"/>
    <n v="2014"/>
    <d v="2014-02-27T00:00:00"/>
    <d v="2014-03-01T00:00:00"/>
    <n v="2"/>
    <x v="0"/>
    <s v="BT-11530"/>
    <s v="Bradley Talbott"/>
    <x v="2"/>
    <s v="United States"/>
    <x v="1"/>
    <s v="California"/>
    <x v="1"/>
    <x v="1"/>
    <s v="FUR-CH-10003973"/>
    <x v="0"/>
    <x v="1"/>
    <s v="GuestStacker Chair with Chrome Finish Legs"/>
    <n v="892.22400000000005"/>
    <n v="3"/>
    <n v="0.2"/>
    <n v="89.222400000000022"/>
    <n v="2676.4720000000002"/>
    <n v="2587.2496000000001"/>
    <x v="907"/>
  </r>
  <r>
    <s v="CA-2014-117212"/>
    <n v="2014"/>
    <d v="2014-02-27T00:00:00"/>
    <d v="2014-03-01T00:00:00"/>
    <n v="2"/>
    <x v="0"/>
    <s v="BT-11530"/>
    <s v="Bradley Talbott"/>
    <x v="2"/>
    <s v="United States"/>
    <x v="1"/>
    <s v="California"/>
    <x v="1"/>
    <x v="1"/>
    <s v="OFF-PA-10001970"/>
    <x v="1"/>
    <x v="10"/>
    <s v="Xerox 1908"/>
    <n v="223.92"/>
    <n v="4"/>
    <n v="0"/>
    <n v="109.7208"/>
    <n v="895.68"/>
    <n v="785.95920000000001"/>
    <x v="98"/>
  </r>
  <r>
    <s v="CA-2014-117212"/>
    <n v="2014"/>
    <d v="2014-02-27T00:00:00"/>
    <d v="2014-03-01T00:00:00"/>
    <n v="2"/>
    <x v="0"/>
    <s v="BT-11530"/>
    <s v="Bradley Talbott"/>
    <x v="2"/>
    <s v="United States"/>
    <x v="1"/>
    <s v="California"/>
    <x v="1"/>
    <x v="1"/>
    <s v="OFF-PA-10000682"/>
    <x v="1"/>
    <x v="10"/>
    <s v="Xerox 1924"/>
    <n v="23.12"/>
    <n v="4"/>
    <n v="0"/>
    <n v="11.328800000000001"/>
    <n v="92.48"/>
    <n v="81.151200000000003"/>
    <x v="495"/>
  </r>
  <r>
    <s v="US-2012-130519"/>
    <n v="2012"/>
    <d v="2012-09-15T00:00:00"/>
    <d v="2012-09-15T00:00:00"/>
    <n v="0"/>
    <x v="3"/>
    <s v="NG-18355"/>
    <s v="Nat Gilpin"/>
    <x v="1"/>
    <s v="United States"/>
    <x v="197"/>
    <s v="Florida"/>
    <x v="248"/>
    <x v="0"/>
    <s v="OFF-PA-10001937"/>
    <x v="1"/>
    <x v="10"/>
    <s v="Xerox 21"/>
    <n v="15.552000000000003"/>
    <n v="3"/>
    <n v="0.2"/>
    <n v="5.4432"/>
    <n v="46.456000000000003"/>
    <n v="41.012800000000006"/>
    <x v="12"/>
  </r>
  <r>
    <s v="US-2012-130519"/>
    <n v="2012"/>
    <d v="2012-09-15T00:00:00"/>
    <d v="2012-09-15T00:00:00"/>
    <n v="0"/>
    <x v="3"/>
    <s v="NG-18355"/>
    <s v="Nat Gilpin"/>
    <x v="1"/>
    <s v="United States"/>
    <x v="197"/>
    <s v="Florida"/>
    <x v="248"/>
    <x v="0"/>
    <s v="FUR-FU-10002268"/>
    <x v="0"/>
    <x v="5"/>
    <s v="Ultra Door Push Plate"/>
    <n v="15.712000000000002"/>
    <n v="4"/>
    <n v="0.2"/>
    <n v="2.553199999999999"/>
    <n v="62.648000000000003"/>
    <n v="60.094800000000006"/>
    <x v="908"/>
  </r>
  <r>
    <s v="US-2012-130519"/>
    <n v="2012"/>
    <d v="2012-09-15T00:00:00"/>
    <d v="2012-09-15T00:00:00"/>
    <n v="0"/>
    <x v="3"/>
    <s v="NG-18355"/>
    <s v="Nat Gilpin"/>
    <x v="1"/>
    <s v="United States"/>
    <x v="197"/>
    <s v="Florida"/>
    <x v="248"/>
    <x v="0"/>
    <s v="OFF-ST-10001321"/>
    <x v="1"/>
    <x v="4"/>
    <s v="Decoflex Hanging Personal Folder File, Blue"/>
    <n v="24.672000000000001"/>
    <n v="2"/>
    <n v="0.2"/>
    <n v="2.1588000000000021"/>
    <n v="49.143999999999998"/>
    <n v="46.985199999999999"/>
    <x v="909"/>
  </r>
  <r>
    <s v="US-2012-130519"/>
    <n v="2012"/>
    <d v="2012-09-15T00:00:00"/>
    <d v="2012-09-15T00:00:00"/>
    <n v="0"/>
    <x v="3"/>
    <s v="NG-18355"/>
    <s v="Nat Gilpin"/>
    <x v="1"/>
    <s v="United States"/>
    <x v="197"/>
    <s v="Florida"/>
    <x v="248"/>
    <x v="0"/>
    <s v="FUR-FU-10003394"/>
    <x v="0"/>
    <x v="5"/>
    <s v="Tenex &quot;The Solids&quot; Textured Chair Mats"/>
    <n v="55.967999999999996"/>
    <n v="1"/>
    <n v="0.2"/>
    <n v="2.098800000000006"/>
    <n v="55.767999999999994"/>
    <n v="53.669199999999989"/>
    <x v="910"/>
  </r>
  <r>
    <s v="CA-2013-130946"/>
    <n v="2013"/>
    <d v="2013-04-09T00:00:00"/>
    <d v="2013-04-13T00:00:00"/>
    <n v="4"/>
    <x v="1"/>
    <s v="ZC-21910"/>
    <s v="Zuschuss Carroll"/>
    <x v="0"/>
    <s v="United States"/>
    <x v="12"/>
    <s v="Texas"/>
    <x v="16"/>
    <x v="2"/>
    <s v="TEC-AC-10001990"/>
    <x v="2"/>
    <x v="11"/>
    <s v="Kensington Orbit Wireless Mobile Trackball for PC and Mac"/>
    <n v="431.92800000000005"/>
    <n v="9"/>
    <n v="0.2"/>
    <n v="64.789199999999951"/>
    <n v="3887.1520000000005"/>
    <n v="3822.3628000000003"/>
    <x v="911"/>
  </r>
  <r>
    <s v="CA-2013-130946"/>
    <n v="2013"/>
    <d v="2013-04-09T00:00:00"/>
    <d v="2013-04-13T00:00:00"/>
    <n v="4"/>
    <x v="1"/>
    <s v="ZC-21910"/>
    <s v="Zuschuss Carroll"/>
    <x v="0"/>
    <s v="United States"/>
    <x v="12"/>
    <s v="Texas"/>
    <x v="16"/>
    <x v="2"/>
    <s v="FUR-CH-10004540"/>
    <x v="0"/>
    <x v="1"/>
    <s v="Global Chrome Stack Chair"/>
    <n v="95.983999999999995"/>
    <n v="4"/>
    <n v="0.3"/>
    <n v="4.1135999999999981"/>
    <n v="383.63599999999997"/>
    <n v="379.52239999999995"/>
    <x v="912"/>
  </r>
  <r>
    <s v="CA-2013-130946"/>
    <n v="2013"/>
    <d v="2013-04-09T00:00:00"/>
    <d v="2013-04-13T00:00:00"/>
    <n v="4"/>
    <x v="1"/>
    <s v="ZC-21910"/>
    <s v="Zuschuss Carroll"/>
    <x v="0"/>
    <s v="United States"/>
    <x v="12"/>
    <s v="Texas"/>
    <x v="16"/>
    <x v="2"/>
    <s v="OFF-BI-10004995"/>
    <x v="1"/>
    <x v="8"/>
    <s v="GBC DocuBind P400 Electric Binding System"/>
    <n v="1088.7919999999997"/>
    <n v="4"/>
    <n v="0.8"/>
    <n v="1850.9464000000007"/>
    <n v="4354.3679999999986"/>
    <n v="2503.4215999999979"/>
    <x v="913"/>
  </r>
  <r>
    <s v="CA-2013-114727"/>
    <n v="2013"/>
    <d v="2013-07-19T00:00:00"/>
    <d v="2013-07-25T00:00:00"/>
    <n v="6"/>
    <x v="1"/>
    <s v="LS-16945"/>
    <s v="Linda Southworth"/>
    <x v="1"/>
    <s v="United States"/>
    <x v="60"/>
    <s v="Colorado"/>
    <x v="76"/>
    <x v="1"/>
    <s v="FUR-CH-10002335"/>
    <x v="0"/>
    <x v="1"/>
    <s v="Hon GuestStacker Chair"/>
    <n v="544.00800000000004"/>
    <n v="3"/>
    <n v="0.2"/>
    <n v="40.800600000000003"/>
    <n v="1631.8240000000001"/>
    <n v="1591.0234"/>
    <x v="653"/>
  </r>
  <r>
    <s v="CA-2013-114727"/>
    <n v="2013"/>
    <d v="2013-07-19T00:00:00"/>
    <d v="2013-07-25T00:00:00"/>
    <n v="6"/>
    <x v="1"/>
    <s v="LS-16945"/>
    <s v="Linda Southworth"/>
    <x v="1"/>
    <s v="United States"/>
    <x v="60"/>
    <s v="Colorado"/>
    <x v="76"/>
    <x v="1"/>
    <s v="OFF-BI-10004967"/>
    <x v="1"/>
    <x v="8"/>
    <s v="Round Ring Binders"/>
    <n v="1.8720000000000003"/>
    <n v="3"/>
    <n v="0.7"/>
    <n v="1.4352"/>
    <n v="4.9160000000000013"/>
    <n v="3.4808000000000012"/>
    <x v="914"/>
  </r>
  <r>
    <s v="CA-2013-114727"/>
    <n v="2013"/>
    <d v="2013-07-19T00:00:00"/>
    <d v="2013-07-25T00:00:00"/>
    <n v="6"/>
    <x v="1"/>
    <s v="LS-16945"/>
    <s v="Linda Southworth"/>
    <x v="1"/>
    <s v="United States"/>
    <x v="60"/>
    <s v="Colorado"/>
    <x v="76"/>
    <x v="1"/>
    <s v="FUR-CH-10002331"/>
    <x v="0"/>
    <x v="1"/>
    <s v="Hon 4700 Series Mobuis Mid-Back Task Chairs with Adjustable Arms"/>
    <n v="854.35200000000009"/>
    <n v="3"/>
    <n v="0.2"/>
    <n v="10.679399999999873"/>
    <n v="2562.8560000000007"/>
    <n v="2552.1766000000007"/>
    <x v="915"/>
  </r>
  <r>
    <s v="CA-2013-114727"/>
    <n v="2013"/>
    <d v="2013-07-19T00:00:00"/>
    <d v="2013-07-25T00:00:00"/>
    <n v="6"/>
    <x v="1"/>
    <s v="LS-16945"/>
    <s v="Linda Southworth"/>
    <x v="1"/>
    <s v="United States"/>
    <x v="60"/>
    <s v="Colorado"/>
    <x v="76"/>
    <x v="1"/>
    <s v="OFF-ST-10002292"/>
    <x v="1"/>
    <x v="4"/>
    <s v="Sauder Facets Collection Locker/File Cabinet, Sky Alder Finish"/>
    <n v="593.5680000000001"/>
    <n v="2"/>
    <n v="0.2"/>
    <n v="0"/>
    <n v="1186.9360000000001"/>
    <n v="1186.9360000000001"/>
    <x v="221"/>
  </r>
  <r>
    <s v="CA-2013-114727"/>
    <n v="2013"/>
    <d v="2013-07-19T00:00:00"/>
    <d v="2013-07-25T00:00:00"/>
    <n v="6"/>
    <x v="1"/>
    <s v="LS-16945"/>
    <s v="Linda Southworth"/>
    <x v="1"/>
    <s v="United States"/>
    <x v="60"/>
    <s v="Colorado"/>
    <x v="76"/>
    <x v="1"/>
    <s v="OFF-ST-10000689"/>
    <x v="1"/>
    <x v="4"/>
    <s v="Fellowes Strictly Business Drawer File, Letter/Legal Size"/>
    <n v="338.04"/>
    <n v="3"/>
    <n v="0.2"/>
    <n v="33.804000000000002"/>
    <n v="1013.9200000000001"/>
    <n v="980.1160000000001"/>
    <x v="916"/>
  </r>
  <r>
    <s v="CA-2014-133235"/>
    <n v="2014"/>
    <d v="2014-08-02T00:00:00"/>
    <d v="2014-08-05T00:00:00"/>
    <n v="3"/>
    <x v="2"/>
    <s v="LH-16750"/>
    <s v="Larry Hughes"/>
    <x v="0"/>
    <s v="United States"/>
    <x v="35"/>
    <s v="North Carolina"/>
    <x v="43"/>
    <x v="0"/>
    <s v="TEC-PH-10002660"/>
    <x v="2"/>
    <x v="7"/>
    <s v="Nortel Networks T7316 E Nt8 B27"/>
    <n v="271.95999999999998"/>
    <n v="5"/>
    <n v="0.2"/>
    <n v="16.997500000000016"/>
    <n v="1359.6"/>
    <n v="1342.6025"/>
    <x v="917"/>
  </r>
  <r>
    <s v="CA-2013-137050"/>
    <n v="2013"/>
    <d v="2013-07-15T00:00:00"/>
    <d v="2013-07-19T00:00:00"/>
    <n v="4"/>
    <x v="0"/>
    <s v="SW-20755"/>
    <s v="Steven Ward"/>
    <x v="1"/>
    <s v="United States"/>
    <x v="20"/>
    <s v="New York"/>
    <x v="29"/>
    <x v="3"/>
    <s v="OFF-ST-10004634"/>
    <x v="1"/>
    <x v="4"/>
    <s v="Personal Folder Holder, Ebony"/>
    <n v="11.21"/>
    <n v="1"/>
    <n v="0"/>
    <n v="3.3629999999999995"/>
    <n v="11.21"/>
    <n v="7.8470000000000013"/>
    <x v="299"/>
  </r>
  <r>
    <s v="CA-2013-137050"/>
    <n v="2013"/>
    <d v="2013-07-15T00:00:00"/>
    <d v="2013-07-19T00:00:00"/>
    <n v="4"/>
    <x v="0"/>
    <s v="SW-20755"/>
    <s v="Steven Ward"/>
    <x v="1"/>
    <s v="United States"/>
    <x v="20"/>
    <s v="New York"/>
    <x v="29"/>
    <x v="3"/>
    <s v="OFF-BI-10002160"/>
    <x v="1"/>
    <x v="8"/>
    <s v="Acco Hanging Data Binders"/>
    <n v="9.1440000000000001"/>
    <n v="3"/>
    <n v="0.2"/>
    <n v="3.2003999999999997"/>
    <n v="27.232000000000003"/>
    <n v="24.031600000000005"/>
    <x v="918"/>
  </r>
  <r>
    <s v="CA-2013-137050"/>
    <n v="2013"/>
    <d v="2013-07-15T00:00:00"/>
    <d v="2013-07-19T00:00:00"/>
    <n v="4"/>
    <x v="0"/>
    <s v="SW-20755"/>
    <s v="Steven Ward"/>
    <x v="1"/>
    <s v="United States"/>
    <x v="20"/>
    <s v="New York"/>
    <x v="29"/>
    <x v="3"/>
    <s v="OFF-FA-10002988"/>
    <x v="1"/>
    <x v="13"/>
    <s v="Ideal Clamps"/>
    <n v="14.069999999999999"/>
    <n v="7"/>
    <n v="0"/>
    <n v="6.8942999999999994"/>
    <n v="98.49"/>
    <n v="91.595699999999994"/>
    <x v="428"/>
  </r>
  <r>
    <s v="CA-2013-137050"/>
    <n v="2013"/>
    <d v="2013-07-15T00:00:00"/>
    <d v="2013-07-19T00:00:00"/>
    <n v="4"/>
    <x v="0"/>
    <s v="SW-20755"/>
    <s v="Steven Ward"/>
    <x v="1"/>
    <s v="United States"/>
    <x v="20"/>
    <s v="New York"/>
    <x v="29"/>
    <x v="3"/>
    <s v="OFF-AR-10004999"/>
    <x v="1"/>
    <x v="6"/>
    <s v="Newell 315"/>
    <n v="41.86"/>
    <n v="7"/>
    <n v="0"/>
    <n v="10.465"/>
    <n v="293.02"/>
    <n v="282.55500000000001"/>
    <x v="919"/>
  </r>
  <r>
    <s v="CA-2013-137050"/>
    <n v="2013"/>
    <d v="2013-07-15T00:00:00"/>
    <d v="2013-07-19T00:00:00"/>
    <n v="4"/>
    <x v="0"/>
    <s v="SW-20755"/>
    <s v="Steven Ward"/>
    <x v="1"/>
    <s v="United States"/>
    <x v="20"/>
    <s v="New York"/>
    <x v="29"/>
    <x v="3"/>
    <s v="OFF-BI-10001031"/>
    <x v="1"/>
    <x v="8"/>
    <s v="Pressboard Data Binders by Wilson Jones"/>
    <n v="8.5440000000000005"/>
    <n v="2"/>
    <n v="0.2"/>
    <n v="2.8835999999999995"/>
    <n v="16.888000000000002"/>
    <n v="14.004400000000002"/>
    <x v="920"/>
  </r>
  <r>
    <s v="CA-2013-137050"/>
    <n v="2013"/>
    <d v="2013-07-15T00:00:00"/>
    <d v="2013-07-19T00:00:00"/>
    <n v="4"/>
    <x v="0"/>
    <s v="SW-20755"/>
    <s v="Steven Ward"/>
    <x v="1"/>
    <s v="United States"/>
    <x v="20"/>
    <s v="New York"/>
    <x v="29"/>
    <x v="3"/>
    <s v="FUR-BO-10004695"/>
    <x v="0"/>
    <x v="0"/>
    <s v="O'Sullivan 2-Door Barrister Bookcase in Odessa Pine"/>
    <n v="579.13599999999997"/>
    <n v="4"/>
    <n v="0.2"/>
    <n v="21.717599999999948"/>
    <n v="2316.3440000000001"/>
    <n v="2294.6264000000001"/>
    <x v="921"/>
  </r>
  <r>
    <s v="US-2014-118087"/>
    <n v="2014"/>
    <d v="2014-09-10T00:00:00"/>
    <d v="2014-09-14T00:00:00"/>
    <n v="4"/>
    <x v="1"/>
    <s v="SP-20620"/>
    <s v="Stefania Perrino"/>
    <x v="1"/>
    <s v="United States"/>
    <x v="10"/>
    <s v="Pennsylvania"/>
    <x v="63"/>
    <x v="3"/>
    <s v="FUR-CH-10004860"/>
    <x v="0"/>
    <x v="1"/>
    <s v="Global Low Back Tilter Chair"/>
    <n v="141.37199999999999"/>
    <n v="2"/>
    <n v="0.3"/>
    <n v="48.470400000000019"/>
    <n v="282.44399999999996"/>
    <n v="233.97359999999995"/>
    <x v="922"/>
  </r>
  <r>
    <s v="US-2014-118087"/>
    <n v="2014"/>
    <d v="2014-09-10T00:00:00"/>
    <d v="2014-09-14T00:00:00"/>
    <n v="4"/>
    <x v="1"/>
    <s v="SP-20620"/>
    <s v="Stefania Perrino"/>
    <x v="1"/>
    <s v="United States"/>
    <x v="10"/>
    <s v="Pennsylvania"/>
    <x v="63"/>
    <x v="3"/>
    <s v="OFF-BI-10002432"/>
    <x v="1"/>
    <x v="8"/>
    <s v="Wilson Jones Standard D-Ring Binders"/>
    <n v="3.036"/>
    <n v="2"/>
    <n v="0.7"/>
    <n v="2.3275999999999994"/>
    <n v="5.3719999999999999"/>
    <n v="3.0444000000000004"/>
    <x v="923"/>
  </r>
  <r>
    <s v="US-2014-118087"/>
    <n v="2014"/>
    <d v="2014-09-10T00:00:00"/>
    <d v="2014-09-14T00:00:00"/>
    <n v="4"/>
    <x v="1"/>
    <s v="SP-20620"/>
    <s v="Stefania Perrino"/>
    <x v="1"/>
    <s v="United States"/>
    <x v="10"/>
    <s v="Pennsylvania"/>
    <x v="63"/>
    <x v="3"/>
    <s v="OFF-BI-10000069"/>
    <x v="1"/>
    <x v="8"/>
    <s v="GBC Prepunched Paper, 19-Hole, for Binding Systems, 24-lb"/>
    <n v="4.503000000000001"/>
    <n v="1"/>
    <n v="0.7"/>
    <n v="3.6024000000000012"/>
    <n v="3.8030000000000008"/>
    <n v="0.20059999999999967"/>
    <x v="924"/>
  </r>
  <r>
    <s v="US-2014-118087"/>
    <n v="2014"/>
    <d v="2014-09-10T00:00:00"/>
    <d v="2014-09-14T00:00:00"/>
    <n v="4"/>
    <x v="1"/>
    <s v="SP-20620"/>
    <s v="Stefania Perrino"/>
    <x v="1"/>
    <s v="United States"/>
    <x v="10"/>
    <s v="Pennsylvania"/>
    <x v="63"/>
    <x v="3"/>
    <s v="OFF-AR-10003602"/>
    <x v="1"/>
    <x v="6"/>
    <s v="Quartet Omega Colored Chalk, 12/Pack"/>
    <n v="4.6719999999999997"/>
    <n v="1"/>
    <n v="0.2"/>
    <n v="1.5767999999999998"/>
    <n v="4.4719999999999995"/>
    <n v="2.8952"/>
    <x v="925"/>
  </r>
  <r>
    <s v="US-2014-118087"/>
    <n v="2014"/>
    <d v="2014-09-10T00:00:00"/>
    <d v="2014-09-14T00:00:00"/>
    <n v="4"/>
    <x v="1"/>
    <s v="SP-20620"/>
    <s v="Stefania Perrino"/>
    <x v="1"/>
    <s v="United States"/>
    <x v="10"/>
    <s v="Pennsylvania"/>
    <x v="63"/>
    <x v="3"/>
    <s v="TEC-AC-10004469"/>
    <x v="2"/>
    <x v="11"/>
    <s v="Microsoft Sculpt Comfort Mouse"/>
    <n v="95.88000000000001"/>
    <n v="3"/>
    <n v="0.2"/>
    <n v="28.764000000000006"/>
    <n v="287.44000000000005"/>
    <n v="258.67600000000004"/>
    <x v="926"/>
  </r>
  <r>
    <s v="US-2014-118087"/>
    <n v="2014"/>
    <d v="2014-09-10T00:00:00"/>
    <d v="2014-09-14T00:00:00"/>
    <n v="4"/>
    <x v="1"/>
    <s v="SP-20620"/>
    <s v="Stefania Perrino"/>
    <x v="1"/>
    <s v="United States"/>
    <x v="10"/>
    <s v="Pennsylvania"/>
    <x v="63"/>
    <x v="3"/>
    <s v="FUR-FU-10001867"/>
    <x v="0"/>
    <x v="5"/>
    <s v="Eldon Expressions Punched Metal &amp; Wood Desk Accessories, Pewter &amp; Cherry"/>
    <n v="17.024000000000001"/>
    <n v="2"/>
    <n v="0.2"/>
    <n v="1.7024000000000008"/>
    <n v="33.847999999999999"/>
    <n v="32.145600000000002"/>
    <x v="927"/>
  </r>
  <r>
    <s v="US-2014-118087"/>
    <n v="2014"/>
    <d v="2014-09-10T00:00:00"/>
    <d v="2014-09-14T00:00:00"/>
    <n v="4"/>
    <x v="1"/>
    <s v="SP-20620"/>
    <s v="Stefania Perrino"/>
    <x v="1"/>
    <s v="United States"/>
    <x v="10"/>
    <s v="Pennsylvania"/>
    <x v="63"/>
    <x v="3"/>
    <s v="TEC-AC-10003174"/>
    <x v="2"/>
    <x v="11"/>
    <s v="Plantronics S12 Corded Telephone Headset System"/>
    <n v="258.69600000000003"/>
    <n v="3"/>
    <n v="0.2"/>
    <n v="64.674000000000007"/>
    <n v="775.88800000000003"/>
    <n v="711.21400000000006"/>
    <x v="900"/>
  </r>
  <r>
    <s v="US-2014-118087"/>
    <n v="2014"/>
    <d v="2014-09-10T00:00:00"/>
    <d v="2014-09-14T00:00:00"/>
    <n v="4"/>
    <x v="1"/>
    <s v="SP-20620"/>
    <s v="Stefania Perrino"/>
    <x v="1"/>
    <s v="United States"/>
    <x v="10"/>
    <s v="Pennsylvania"/>
    <x v="63"/>
    <x v="3"/>
    <s v="TEC-PH-10002200"/>
    <x v="2"/>
    <x v="7"/>
    <s v="Samsung Galaxy Note 2"/>
    <n v="1931.9579999999999"/>
    <n v="7"/>
    <n v="0.4"/>
    <n v="386.3915999999997"/>
    <n v="13523.305999999999"/>
    <n v="13136.9144"/>
    <x v="928"/>
  </r>
  <r>
    <s v="CA-2011-110184"/>
    <n v="2011"/>
    <d v="2011-07-12T00:00:00"/>
    <d v="2011-07-16T00:00:00"/>
    <n v="4"/>
    <x v="1"/>
    <s v="BF-11170"/>
    <s v="Ben Ferrer"/>
    <x v="2"/>
    <s v="United States"/>
    <x v="1"/>
    <s v="California"/>
    <x v="1"/>
    <x v="1"/>
    <s v="OFF-ST-10000107"/>
    <x v="1"/>
    <x v="4"/>
    <s v="Fellowes Super Stor/Drawer"/>
    <n v="249.75"/>
    <n v="9"/>
    <n v="0"/>
    <n v="44.954999999999977"/>
    <n v="2247.75"/>
    <n v="2202.7950000000001"/>
    <x v="929"/>
  </r>
  <r>
    <s v="CA-2011-110184"/>
    <n v="2011"/>
    <d v="2011-07-12T00:00:00"/>
    <d v="2011-07-16T00:00:00"/>
    <n v="4"/>
    <x v="1"/>
    <s v="BF-11170"/>
    <s v="Ben Ferrer"/>
    <x v="2"/>
    <s v="United States"/>
    <x v="1"/>
    <s v="California"/>
    <x v="1"/>
    <x v="1"/>
    <s v="TEC-PH-10000439"/>
    <x v="2"/>
    <x v="7"/>
    <s v="GE DSL Phone Line Filter"/>
    <n v="255.93600000000004"/>
    <n v="8"/>
    <n v="0.2"/>
    <n v="28.792799999999971"/>
    <n v="2047.2880000000002"/>
    <n v="2018.4952000000003"/>
    <x v="930"/>
  </r>
  <r>
    <s v="CA-2013-126004"/>
    <n v="2013"/>
    <d v="2013-12-05T00:00:00"/>
    <d v="2013-12-06T00:00:00"/>
    <n v="1"/>
    <x v="2"/>
    <s v="BM-11140"/>
    <s v="Becky Martin"/>
    <x v="0"/>
    <s v="United States"/>
    <x v="20"/>
    <s v="New York"/>
    <x v="23"/>
    <x v="3"/>
    <s v="FUR-FU-10001602"/>
    <x v="0"/>
    <x v="5"/>
    <s v="Eldon Delta Triangular Chair Mat, 52&quot; x 58&quot;, Clear"/>
    <n v="113.78999999999999"/>
    <n v="3"/>
    <n v="0"/>
    <n v="20.482199999999992"/>
    <n v="341.37"/>
    <n v="320.88780000000003"/>
    <x v="931"/>
  </r>
  <r>
    <s v="CA-2013-126004"/>
    <n v="2013"/>
    <d v="2013-12-05T00:00:00"/>
    <d v="2013-12-06T00:00:00"/>
    <n v="1"/>
    <x v="2"/>
    <s v="BM-11140"/>
    <s v="Becky Martin"/>
    <x v="0"/>
    <s v="United States"/>
    <x v="20"/>
    <s v="New York"/>
    <x v="23"/>
    <x v="3"/>
    <s v="TEC-AC-10001432"/>
    <x v="2"/>
    <x v="11"/>
    <s v="Enermax Aurora Lite Keyboard"/>
    <n v="78.150000000000006"/>
    <n v="1"/>
    <n v="0"/>
    <n v="34.38600000000001"/>
    <n v="78.150000000000006"/>
    <n v="43.763999999999996"/>
    <x v="711"/>
  </r>
  <r>
    <s v="CA-2013-126004"/>
    <n v="2013"/>
    <d v="2013-12-05T00:00:00"/>
    <d v="2013-12-06T00:00:00"/>
    <n v="1"/>
    <x v="2"/>
    <s v="BM-11140"/>
    <s v="Becky Martin"/>
    <x v="0"/>
    <s v="United States"/>
    <x v="20"/>
    <s v="New York"/>
    <x v="23"/>
    <x v="3"/>
    <s v="OFF-BI-10004656"/>
    <x v="1"/>
    <x v="8"/>
    <s v="Peel &amp; Stick Add-On Corner Pockets"/>
    <n v="1.7280000000000002"/>
    <n v="1"/>
    <n v="0.2"/>
    <n v="0.60479999999999989"/>
    <n v="1.5280000000000002"/>
    <n v="0.92320000000000035"/>
    <x v="932"/>
  </r>
  <r>
    <s v="CA-2013-126004"/>
    <n v="2013"/>
    <d v="2013-12-05T00:00:00"/>
    <d v="2013-12-06T00:00:00"/>
    <n v="1"/>
    <x v="2"/>
    <s v="BM-11140"/>
    <s v="Becky Martin"/>
    <x v="0"/>
    <s v="United States"/>
    <x v="20"/>
    <s v="New York"/>
    <x v="23"/>
    <x v="3"/>
    <s v="OFF-PA-10001685"/>
    <x v="1"/>
    <x v="10"/>
    <s v="Staples"/>
    <n v="40.56"/>
    <n v="4"/>
    <n v="0"/>
    <n v="19.874400000000001"/>
    <n v="162.24"/>
    <n v="142.3656"/>
    <x v="98"/>
  </r>
  <r>
    <s v="CA-2013-126004"/>
    <n v="2013"/>
    <d v="2013-12-05T00:00:00"/>
    <d v="2013-12-06T00:00:00"/>
    <n v="1"/>
    <x v="2"/>
    <s v="BM-11140"/>
    <s v="Becky Martin"/>
    <x v="0"/>
    <s v="United States"/>
    <x v="20"/>
    <s v="New York"/>
    <x v="23"/>
    <x v="3"/>
    <s v="OFF-ST-10001418"/>
    <x v="1"/>
    <x v="4"/>
    <s v="Carina Media Storage Towers in Natural &amp; Black"/>
    <n v="182.94"/>
    <n v="3"/>
    <n v="0"/>
    <n v="3.6587999999999994"/>
    <n v="548.81999999999994"/>
    <n v="545.16119999999989"/>
    <x v="933"/>
  </r>
  <r>
    <s v="CA-2013-126004"/>
    <n v="2013"/>
    <d v="2013-12-05T00:00:00"/>
    <d v="2013-12-06T00:00:00"/>
    <n v="1"/>
    <x v="2"/>
    <s v="BM-11140"/>
    <s v="Becky Martin"/>
    <x v="0"/>
    <s v="United States"/>
    <x v="20"/>
    <s v="New York"/>
    <x v="23"/>
    <x v="3"/>
    <s v="OFF-ST-10000676"/>
    <x v="1"/>
    <x v="4"/>
    <s v="Fellowes Econo/Stor Drawers"/>
    <n v="193.86"/>
    <n v="2"/>
    <n v="0"/>
    <n v="11.631599999999992"/>
    <n v="387.72"/>
    <n v="376.08840000000004"/>
    <x v="934"/>
  </r>
  <r>
    <s v="CA-2014-100013"/>
    <n v="2014"/>
    <d v="2014-11-07T00:00:00"/>
    <d v="2014-11-12T00:00:00"/>
    <n v="5"/>
    <x v="1"/>
    <s v="ZC-21910"/>
    <s v="Zuschuss Carroll"/>
    <x v="0"/>
    <s v="United States"/>
    <x v="1"/>
    <s v="California"/>
    <x v="62"/>
    <x v="1"/>
    <s v="OFF-EN-10001219"/>
    <x v="1"/>
    <x v="12"/>
    <s v="#10- 4 1/8&quot; x 9 1/2&quot; Security-Tint Envelopes"/>
    <n v="15.28"/>
    <n v="2"/>
    <n v="0"/>
    <n v="7.4871999999999996"/>
    <n v="30.56"/>
    <n v="23.072800000000001"/>
    <x v="131"/>
  </r>
  <r>
    <s v="CA-2014-100013"/>
    <n v="2014"/>
    <d v="2014-11-07T00:00:00"/>
    <d v="2014-11-12T00:00:00"/>
    <n v="5"/>
    <x v="1"/>
    <s v="ZC-21910"/>
    <s v="Zuschuss Carroll"/>
    <x v="0"/>
    <s v="United States"/>
    <x v="1"/>
    <s v="California"/>
    <x v="62"/>
    <x v="1"/>
    <s v="FUR-FU-10001424"/>
    <x v="0"/>
    <x v="5"/>
    <s v="Dax Clear Box Frame"/>
    <n v="8.73"/>
    <n v="1"/>
    <n v="0"/>
    <n v="2.9681999999999995"/>
    <n v="8.73"/>
    <n v="5.7618000000000009"/>
    <x v="83"/>
  </r>
  <r>
    <s v="CA-2014-100013"/>
    <n v="2014"/>
    <d v="2014-11-07T00:00:00"/>
    <d v="2014-11-12T00:00:00"/>
    <n v="5"/>
    <x v="1"/>
    <s v="ZC-21910"/>
    <s v="Zuschuss Carroll"/>
    <x v="0"/>
    <s v="United States"/>
    <x v="1"/>
    <s v="California"/>
    <x v="62"/>
    <x v="1"/>
    <s v="OFF-AR-10001022"/>
    <x v="1"/>
    <x v="6"/>
    <s v="SANFORD Liquid Accent Tank-Style Highlighters"/>
    <n v="5.68"/>
    <n v="2"/>
    <n v="0"/>
    <n v="1.7607999999999997"/>
    <n v="11.36"/>
    <n v="9.5991999999999997"/>
    <x v="532"/>
  </r>
  <r>
    <s v="CA-2012-132570"/>
    <n v="2012"/>
    <d v="2012-10-31T00:00:00"/>
    <d v="2012-11-02T00:00:00"/>
    <n v="2"/>
    <x v="0"/>
    <s v="KT-16480"/>
    <s v="Kean Thornton"/>
    <x v="0"/>
    <s v="United States"/>
    <x v="198"/>
    <s v="New York"/>
    <x v="249"/>
    <x v="3"/>
    <s v="OFF-AR-10000369"/>
    <x v="1"/>
    <x v="6"/>
    <s v="Design Ebony Sketching Pencil"/>
    <n v="2.78"/>
    <n v="2"/>
    <n v="0"/>
    <n v="0.72279999999999989"/>
    <n v="5.56"/>
    <n v="4.8371999999999993"/>
    <x v="115"/>
  </r>
  <r>
    <s v="CA-2012-132570"/>
    <n v="2012"/>
    <d v="2012-10-31T00:00:00"/>
    <d v="2012-11-02T00:00:00"/>
    <n v="2"/>
    <x v="0"/>
    <s v="KT-16480"/>
    <s v="Kean Thornton"/>
    <x v="0"/>
    <s v="United States"/>
    <x v="198"/>
    <s v="New York"/>
    <x v="249"/>
    <x v="3"/>
    <s v="OFF-EN-10003055"/>
    <x v="1"/>
    <x v="12"/>
    <s v="Blue String-Tie &amp; Button Interoffice Envelopes, 10 x 13"/>
    <n v="79.959999999999994"/>
    <n v="2"/>
    <n v="0"/>
    <n v="35.981999999999992"/>
    <n v="159.91999999999999"/>
    <n v="123.93799999999999"/>
    <x v="223"/>
  </r>
  <r>
    <s v="CA-2013-153682"/>
    <n v="2013"/>
    <d v="2013-05-31T00:00:00"/>
    <d v="2013-06-02T00:00:00"/>
    <n v="2"/>
    <x v="2"/>
    <s v="BG-11695"/>
    <s v="Brooke Gillingham"/>
    <x v="1"/>
    <s v="United States"/>
    <x v="74"/>
    <s v="Ohio"/>
    <x v="93"/>
    <x v="3"/>
    <s v="TEC-CO-10001046"/>
    <x v="2"/>
    <x v="16"/>
    <s v="Canon Imageclass D680 Copier / Fax"/>
    <n v="839.98799999999994"/>
    <n v="2"/>
    <n v="0.4"/>
    <n v="69.99899999999991"/>
    <n v="1679.5759999999998"/>
    <n v="1609.5769999999998"/>
    <x v="935"/>
  </r>
  <r>
    <s v="CA-2013-144344"/>
    <n v="2013"/>
    <d v="2013-10-29T00:00:00"/>
    <d v="2013-10-29T00:00:00"/>
    <n v="0"/>
    <x v="3"/>
    <s v="PG-18820"/>
    <s v="Patrick Gardner"/>
    <x v="0"/>
    <s v="United States"/>
    <x v="199"/>
    <s v="Florida"/>
    <x v="250"/>
    <x v="0"/>
    <s v="FUR-FU-10000076"/>
    <x v="0"/>
    <x v="5"/>
    <s v="24-Hour Round Wall Clock"/>
    <n v="47.952000000000005"/>
    <n v="3"/>
    <n v="0.2"/>
    <n v="13.786200000000006"/>
    <n v="143.65600000000003"/>
    <n v="129.86980000000003"/>
    <x v="936"/>
  </r>
  <r>
    <s v="CA-2013-144344"/>
    <n v="2013"/>
    <d v="2013-10-29T00:00:00"/>
    <d v="2013-10-29T00:00:00"/>
    <n v="0"/>
    <x v="3"/>
    <s v="PG-18820"/>
    <s v="Patrick Gardner"/>
    <x v="0"/>
    <s v="United States"/>
    <x v="199"/>
    <s v="Florida"/>
    <x v="250"/>
    <x v="0"/>
    <s v="OFF-BI-10003719"/>
    <x v="1"/>
    <x v="8"/>
    <s v="Large Capacity Hanging Post Binders"/>
    <n v="37.425000000000004"/>
    <n v="5"/>
    <n v="0.7"/>
    <n v="29.940000000000012"/>
    <n v="186.42500000000004"/>
    <n v="156.48500000000001"/>
    <x v="937"/>
  </r>
  <r>
    <s v="CA-2013-144344"/>
    <n v="2013"/>
    <d v="2013-10-29T00:00:00"/>
    <d v="2013-10-29T00:00:00"/>
    <n v="0"/>
    <x v="3"/>
    <s v="PG-18820"/>
    <s v="Patrick Gardner"/>
    <x v="0"/>
    <s v="United States"/>
    <x v="199"/>
    <s v="Florida"/>
    <x v="250"/>
    <x v="0"/>
    <s v="FUR-FU-10003268"/>
    <x v="0"/>
    <x v="5"/>
    <s v="Eldon Radial Chair Mat for Low to Medium Pile Carpets"/>
    <n v="63.967999999999996"/>
    <n v="2"/>
    <n v="0.2"/>
    <n v="0"/>
    <n v="127.73599999999999"/>
    <n v="127.73599999999999"/>
    <x v="221"/>
  </r>
  <r>
    <s v="CA-2013-144344"/>
    <n v="2013"/>
    <d v="2013-10-29T00:00:00"/>
    <d v="2013-10-29T00:00:00"/>
    <n v="0"/>
    <x v="3"/>
    <s v="PG-18820"/>
    <s v="Patrick Gardner"/>
    <x v="0"/>
    <s v="United States"/>
    <x v="199"/>
    <s v="Florida"/>
    <x v="250"/>
    <x v="0"/>
    <s v="FUR-FU-10003553"/>
    <x v="0"/>
    <x v="5"/>
    <s v="Howard Miller 13-1/2&quot; Diameter Rosebrook Wall Clock"/>
    <n v="165.048"/>
    <n v="3"/>
    <n v="0.2"/>
    <n v="41.262"/>
    <n v="494.94400000000002"/>
    <n v="453.68200000000002"/>
    <x v="938"/>
  </r>
  <r>
    <s v="CA-2011-127012"/>
    <n v="2011"/>
    <d v="2011-08-11T00:00:00"/>
    <d v="2011-08-15T00:00:00"/>
    <n v="4"/>
    <x v="1"/>
    <s v="GM-14680"/>
    <s v="Greg Matthias"/>
    <x v="0"/>
    <s v="United States"/>
    <x v="4"/>
    <s v="Washington"/>
    <x v="59"/>
    <x v="1"/>
    <s v="FUR-FU-10003691"/>
    <x v="0"/>
    <x v="5"/>
    <s v="Eldon Image Series Desk Accessories, Ebony"/>
    <n v="12.35"/>
    <n v="1"/>
    <n v="0"/>
    <n v="5.4340000000000002"/>
    <n v="12.35"/>
    <n v="6.9159999999999995"/>
    <x v="939"/>
  </r>
  <r>
    <s v="CA-2011-127012"/>
    <n v="2011"/>
    <d v="2011-08-11T00:00:00"/>
    <d v="2011-08-15T00:00:00"/>
    <n v="4"/>
    <x v="1"/>
    <s v="GM-14680"/>
    <s v="Greg Matthias"/>
    <x v="0"/>
    <s v="United States"/>
    <x v="4"/>
    <s v="Washington"/>
    <x v="59"/>
    <x v="1"/>
    <s v="OFF-AR-10003903"/>
    <x v="1"/>
    <x v="6"/>
    <s v="Sanford 52201 APSCO Electric Pencil Sharpener"/>
    <n v="40.97"/>
    <n v="1"/>
    <n v="0"/>
    <n v="10.652200000000001"/>
    <n v="40.97"/>
    <n v="30.317799999999998"/>
    <x v="257"/>
  </r>
  <r>
    <s v="CA-2011-127012"/>
    <n v="2011"/>
    <d v="2011-08-11T00:00:00"/>
    <d v="2011-08-15T00:00:00"/>
    <n v="4"/>
    <x v="1"/>
    <s v="GM-14680"/>
    <s v="Greg Matthias"/>
    <x v="0"/>
    <s v="United States"/>
    <x v="4"/>
    <s v="Washington"/>
    <x v="59"/>
    <x v="1"/>
    <s v="OFF-FA-10004854"/>
    <x v="1"/>
    <x v="13"/>
    <s v="Vinyl Coated Wire Paper Clips in Organizer Box, 800/Box"/>
    <n v="22.96"/>
    <n v="2"/>
    <n v="0"/>
    <n v="10.7912"/>
    <n v="45.92"/>
    <n v="35.128799999999998"/>
    <x v="2"/>
  </r>
  <r>
    <s v="CA-2013-128727"/>
    <n v="2013"/>
    <d v="2013-08-30T00:00:00"/>
    <d v="2013-09-05T00:00:00"/>
    <n v="6"/>
    <x v="1"/>
    <s v="MO-17800"/>
    <s v="Meg O'Connel"/>
    <x v="2"/>
    <s v="United States"/>
    <x v="20"/>
    <s v="New York"/>
    <x v="23"/>
    <x v="3"/>
    <s v="TEC-PH-10003442"/>
    <x v="2"/>
    <x v="7"/>
    <s v="Samsung Replacement EH64AVFWE Premium Headset"/>
    <n v="22"/>
    <n v="4"/>
    <n v="0"/>
    <n v="5.5"/>
    <n v="88"/>
    <n v="82.5"/>
    <x v="537"/>
  </r>
  <r>
    <s v="US-2013-162859"/>
    <n v="2013"/>
    <d v="2013-02-15T00:00:00"/>
    <d v="2013-02-22T00:00:00"/>
    <n v="7"/>
    <x v="1"/>
    <s v="PG-18820"/>
    <s v="Patrick Gardner"/>
    <x v="0"/>
    <s v="United States"/>
    <x v="20"/>
    <s v="New York"/>
    <x v="29"/>
    <x v="3"/>
    <s v="OFF-BI-10004519"/>
    <x v="1"/>
    <x v="8"/>
    <s v="GBC DocuBind P100 Manual Binding Machine"/>
    <n v="398.35199999999998"/>
    <n v="3"/>
    <n v="0.2"/>
    <n v="124.48499999999999"/>
    <n v="1194.856"/>
    <n v="1070.3710000000001"/>
    <x v="940"/>
  </r>
  <r>
    <s v="US-2013-162859"/>
    <n v="2013"/>
    <d v="2013-02-15T00:00:00"/>
    <d v="2013-02-22T00:00:00"/>
    <n v="7"/>
    <x v="1"/>
    <s v="PG-18820"/>
    <s v="Patrick Gardner"/>
    <x v="0"/>
    <s v="United States"/>
    <x v="20"/>
    <s v="New York"/>
    <x v="29"/>
    <x v="3"/>
    <s v="OFF-FA-10000304"/>
    <x v="1"/>
    <x v="13"/>
    <s v="Advantus Push Pins"/>
    <n v="8.7200000000000006"/>
    <n v="4"/>
    <n v="0"/>
    <n v="3.5752000000000006"/>
    <n v="34.880000000000003"/>
    <n v="31.3048"/>
    <x v="329"/>
  </r>
  <r>
    <s v="CA-2014-133641"/>
    <n v="2014"/>
    <d v="2014-05-15T00:00:00"/>
    <d v="2014-05-22T00:00:00"/>
    <n v="7"/>
    <x v="1"/>
    <s v="EJ-14155"/>
    <s v="Eva Jacobs"/>
    <x v="0"/>
    <s v="United States"/>
    <x v="200"/>
    <s v="Mississippi"/>
    <x v="251"/>
    <x v="0"/>
    <s v="OFF-EN-10004955"/>
    <x v="1"/>
    <x v="12"/>
    <s v="Fashion Color Clasp Envelopes"/>
    <n v="48.69"/>
    <n v="9"/>
    <n v="0"/>
    <n v="23.8581"/>
    <n v="438.21"/>
    <n v="414.3519"/>
    <x v="941"/>
  </r>
  <r>
    <s v="CA-2011-168494"/>
    <n v="2011"/>
    <d v="2011-12-12T00:00:00"/>
    <d v="2011-12-14T00:00:00"/>
    <n v="2"/>
    <x v="0"/>
    <s v="NP-18700"/>
    <s v="Nora Preis"/>
    <x v="0"/>
    <s v="United States"/>
    <x v="201"/>
    <s v="California"/>
    <x v="252"/>
    <x v="1"/>
    <s v="FUR-TA-10004619"/>
    <x v="0"/>
    <x v="3"/>
    <s v="Hon Non-Folding Utility Tables"/>
    <n v="764.6880000000001"/>
    <n v="6"/>
    <n v="0.2"/>
    <n v="95.585999999999899"/>
    <n v="4587.9280000000008"/>
    <n v="4492.3420000000006"/>
    <x v="942"/>
  </r>
  <r>
    <s v="CA-2011-168494"/>
    <n v="2011"/>
    <d v="2011-12-12T00:00:00"/>
    <d v="2011-12-14T00:00:00"/>
    <n v="2"/>
    <x v="0"/>
    <s v="NP-18700"/>
    <s v="Nora Preis"/>
    <x v="0"/>
    <s v="United States"/>
    <x v="201"/>
    <s v="California"/>
    <x v="252"/>
    <x v="1"/>
    <s v="FUR-TA-10003473"/>
    <x v="0"/>
    <x v="3"/>
    <s v="Bretford Rectangular Conference Table Tops"/>
    <n v="3610.848"/>
    <n v="12"/>
    <n v="0.2"/>
    <n v="135.4068000000002"/>
    <n v="43329.976000000002"/>
    <n v="43194.569200000005"/>
    <x v="943"/>
  </r>
  <r>
    <s v="CA-2011-168494"/>
    <n v="2011"/>
    <d v="2011-12-12T00:00:00"/>
    <d v="2011-12-14T00:00:00"/>
    <n v="2"/>
    <x v="0"/>
    <s v="NP-18700"/>
    <s v="Nora Preis"/>
    <x v="0"/>
    <s v="United States"/>
    <x v="201"/>
    <s v="California"/>
    <x v="252"/>
    <x v="1"/>
    <s v="FUR-BO-10004467"/>
    <x v="0"/>
    <x v="0"/>
    <s v="Bestar Classic Bookcase"/>
    <n v="254.97449999999998"/>
    <n v="3"/>
    <n v="0.15"/>
    <n v="11.998799999999989"/>
    <n v="764.7734999999999"/>
    <n v="752.77469999999994"/>
    <x v="944"/>
  </r>
  <r>
    <s v="CA-2014-115602"/>
    <n v="2014"/>
    <d v="2014-12-19T00:00:00"/>
    <d v="2014-12-25T00:00:00"/>
    <n v="6"/>
    <x v="1"/>
    <s v="DJ-13630"/>
    <s v="Doug Jacobs"/>
    <x v="0"/>
    <s v="United States"/>
    <x v="20"/>
    <s v="New York"/>
    <x v="29"/>
    <x v="3"/>
    <s v="OFF-AR-10002280"/>
    <x v="1"/>
    <x v="6"/>
    <s v="Staples"/>
    <n v="38.82"/>
    <n v="6"/>
    <n v="0"/>
    <n v="17.468999999999998"/>
    <n v="232.92000000000002"/>
    <n v="215.45100000000002"/>
    <x v="873"/>
  </r>
  <r>
    <s v="CA-2014-115602"/>
    <n v="2014"/>
    <d v="2014-12-19T00:00:00"/>
    <d v="2014-12-25T00:00:00"/>
    <n v="6"/>
    <x v="1"/>
    <s v="DJ-13630"/>
    <s v="Doug Jacobs"/>
    <x v="0"/>
    <s v="United States"/>
    <x v="20"/>
    <s v="New York"/>
    <x v="29"/>
    <x v="3"/>
    <s v="FUR-CH-10001708"/>
    <x v="0"/>
    <x v="1"/>
    <s v="Office Star - Contemporary Swivel Chair with Padded Adjustable Arms and Flex Back"/>
    <n v="1141.9379999999999"/>
    <n v="9"/>
    <n v="0.1"/>
    <n v="139.57019999999989"/>
    <n v="10277.341999999999"/>
    <n v="10137.771799999999"/>
    <x v="945"/>
  </r>
  <r>
    <s v="CA-2014-115602"/>
    <n v="2014"/>
    <d v="2014-12-19T00:00:00"/>
    <d v="2014-12-25T00:00:00"/>
    <n v="6"/>
    <x v="1"/>
    <s v="DJ-13630"/>
    <s v="Doug Jacobs"/>
    <x v="0"/>
    <s v="United States"/>
    <x v="20"/>
    <s v="New York"/>
    <x v="29"/>
    <x v="3"/>
    <s v="OFF-AP-10000891"/>
    <x v="1"/>
    <x v="9"/>
    <s v="Kensington 7 Outlet MasterPiece HOMEOFFICE Power Control Center"/>
    <n v="1704.56"/>
    <n v="13"/>
    <n v="0"/>
    <n v="511.36799999999999"/>
    <n v="22159.279999999999"/>
    <n v="21647.912"/>
    <x v="946"/>
  </r>
  <r>
    <s v="CA-2014-115602"/>
    <n v="2014"/>
    <d v="2014-12-19T00:00:00"/>
    <d v="2014-12-25T00:00:00"/>
    <n v="6"/>
    <x v="1"/>
    <s v="DJ-13630"/>
    <s v="Doug Jacobs"/>
    <x v="0"/>
    <s v="United States"/>
    <x v="20"/>
    <s v="New York"/>
    <x v="29"/>
    <x v="3"/>
    <s v="OFF-AR-10000462"/>
    <x v="1"/>
    <x v="6"/>
    <s v="Sanford Pocket Accent Highlighters"/>
    <n v="3.2"/>
    <n v="2"/>
    <n v="0"/>
    <n v="1.3760000000000003"/>
    <n v="6.4"/>
    <n v="5.024"/>
    <x v="947"/>
  </r>
  <r>
    <s v="CA-2012-154956"/>
    <n v="2012"/>
    <d v="2012-07-04T00:00:00"/>
    <d v="2012-07-09T00:00:00"/>
    <n v="5"/>
    <x v="1"/>
    <s v="IM-15070"/>
    <s v="Irene Maddox"/>
    <x v="0"/>
    <s v="United States"/>
    <x v="158"/>
    <s v="Wisconsin"/>
    <x v="201"/>
    <x v="2"/>
    <s v="TEC-PH-10004165"/>
    <x v="2"/>
    <x v="7"/>
    <s v="Mitel MiVoice 5330e IP Phone"/>
    <n v="1099.96"/>
    <n v="4"/>
    <n v="0"/>
    <n v="285.9896"/>
    <n v="4399.84"/>
    <n v="4113.8504000000003"/>
    <x v="337"/>
  </r>
  <r>
    <s v="CA-2014-144638"/>
    <n v="2014"/>
    <d v="2014-03-11T00:00:00"/>
    <d v="2014-03-15T00:00:00"/>
    <n v="4"/>
    <x v="1"/>
    <s v="MH-18115"/>
    <s v="Mick Hernandez"/>
    <x v="2"/>
    <s v="United States"/>
    <x v="142"/>
    <s v="Pennsylvania"/>
    <x v="181"/>
    <x v="3"/>
    <s v="OFF-AR-10003958"/>
    <x v="1"/>
    <x v="6"/>
    <s v="Newell 337"/>
    <n v="5.2480000000000002"/>
    <n v="2"/>
    <n v="0.2"/>
    <n v="0.59039999999999915"/>
    <n v="10.296000000000001"/>
    <n v="9.7056000000000022"/>
    <x v="702"/>
  </r>
  <r>
    <s v="CA-2014-144638"/>
    <n v="2014"/>
    <d v="2014-03-11T00:00:00"/>
    <d v="2014-03-15T00:00:00"/>
    <n v="4"/>
    <x v="1"/>
    <s v="MH-18115"/>
    <s v="Mick Hernandez"/>
    <x v="2"/>
    <s v="United States"/>
    <x v="142"/>
    <s v="Pennsylvania"/>
    <x v="181"/>
    <x v="3"/>
    <s v="TEC-PH-10000149"/>
    <x v="2"/>
    <x v="7"/>
    <s v="Cisco SPA525G2 IP Phone - Wireless"/>
    <n v="35.909999999999997"/>
    <n v="3"/>
    <n v="0.4"/>
    <n v="8.3790000000000031"/>
    <n v="107.32999999999998"/>
    <n v="98.950999999999979"/>
    <x v="948"/>
  </r>
  <r>
    <s v="CA-2014-144638"/>
    <n v="2014"/>
    <d v="2014-03-11T00:00:00"/>
    <d v="2014-03-15T00:00:00"/>
    <n v="4"/>
    <x v="1"/>
    <s v="MH-18115"/>
    <s v="Mick Hernandez"/>
    <x v="2"/>
    <s v="United States"/>
    <x v="142"/>
    <s v="Pennsylvania"/>
    <x v="181"/>
    <x v="3"/>
    <s v="FUR-FU-10003724"/>
    <x v="0"/>
    <x v="5"/>
    <s v="Westinghouse Clip-On Gooseneck Lamps"/>
    <n v="6.6959999999999997"/>
    <n v="1"/>
    <n v="0.2"/>
    <n v="0.50219999999999976"/>
    <n v="6.4959999999999996"/>
    <n v="5.9938000000000002"/>
    <x v="949"/>
  </r>
  <r>
    <s v="CA-2014-144638"/>
    <n v="2014"/>
    <d v="2014-03-11T00:00:00"/>
    <d v="2014-03-15T00:00:00"/>
    <n v="4"/>
    <x v="1"/>
    <s v="MH-18115"/>
    <s v="Mick Hernandez"/>
    <x v="2"/>
    <s v="United States"/>
    <x v="142"/>
    <s v="Pennsylvania"/>
    <x v="181"/>
    <x v="3"/>
    <s v="FUR-FU-10003535"/>
    <x v="0"/>
    <x v="5"/>
    <s v="Howard Miller Distant Time Traveler Alarm Clock"/>
    <n v="43.872000000000007"/>
    <n v="2"/>
    <n v="0.2"/>
    <n v="11.516399999999999"/>
    <n v="87.544000000000011"/>
    <n v="76.027600000000007"/>
    <x v="950"/>
  </r>
  <r>
    <s v="US-2013-168620"/>
    <n v="2013"/>
    <d v="2013-12-25T00:00:00"/>
    <d v="2013-12-29T00:00:00"/>
    <n v="4"/>
    <x v="0"/>
    <s v="RB-19795"/>
    <s v="Ross Baird"/>
    <x v="2"/>
    <s v="United States"/>
    <x v="35"/>
    <s v="North Carolina"/>
    <x v="43"/>
    <x v="0"/>
    <s v="OFF-BI-10001575"/>
    <x v="1"/>
    <x v="8"/>
    <s v="GBC Linen Binding Covers"/>
    <n v="27.882000000000005"/>
    <n v="3"/>
    <n v="0.7"/>
    <n v="20.446799999999996"/>
    <n v="82.946000000000012"/>
    <n v="62.499200000000016"/>
    <x v="951"/>
  </r>
  <r>
    <s v="US-2013-168620"/>
    <n v="2013"/>
    <d v="2013-12-25T00:00:00"/>
    <d v="2013-12-29T00:00:00"/>
    <n v="4"/>
    <x v="0"/>
    <s v="RB-19795"/>
    <s v="Ross Baird"/>
    <x v="2"/>
    <s v="United States"/>
    <x v="35"/>
    <s v="North Carolina"/>
    <x v="43"/>
    <x v="0"/>
    <s v="OFF-ST-10003716"/>
    <x v="1"/>
    <x v="4"/>
    <s v="Tennsco Double-Tier Lockers"/>
    <n v="540.048"/>
    <n v="3"/>
    <n v="0.2"/>
    <n v="47.254199999999997"/>
    <n v="1619.944"/>
    <n v="1572.6897999999999"/>
    <x v="952"/>
  </r>
  <r>
    <s v="US-2013-168620"/>
    <n v="2013"/>
    <d v="2013-12-25T00:00:00"/>
    <d v="2013-12-29T00:00:00"/>
    <n v="4"/>
    <x v="0"/>
    <s v="RB-19795"/>
    <s v="Ross Baird"/>
    <x v="2"/>
    <s v="United States"/>
    <x v="35"/>
    <s v="North Carolina"/>
    <x v="43"/>
    <x v="0"/>
    <s v="TEC-AC-10004469"/>
    <x v="2"/>
    <x v="11"/>
    <s v="Microsoft Sculpt Comfort Mouse"/>
    <n v="255.68000000000004"/>
    <n v="8"/>
    <n v="0.2"/>
    <n v="76.704000000000008"/>
    <n v="2045.2400000000002"/>
    <n v="1968.5360000000003"/>
    <x v="953"/>
  </r>
  <r>
    <s v="CA-2014-117079"/>
    <n v="2014"/>
    <d v="2014-10-24T00:00:00"/>
    <d v="2014-10-28T00:00:00"/>
    <n v="4"/>
    <x v="1"/>
    <s v="JR-15700"/>
    <s v="Jocasta Rupert"/>
    <x v="0"/>
    <s v="United States"/>
    <x v="108"/>
    <s v="Florida"/>
    <x v="133"/>
    <x v="0"/>
    <s v="TEC-PH-10004586"/>
    <x v="2"/>
    <x v="7"/>
    <s v="Wilson SignalBoost 841262 DB PRO Amplifier Kit"/>
    <n v="863.87999999999988"/>
    <n v="3"/>
    <n v="0.2"/>
    <n v="107.98499999999996"/>
    <n v="2591.4399999999996"/>
    <n v="2483.4549999999995"/>
    <x v="954"/>
  </r>
  <r>
    <s v="US-2013-144393"/>
    <n v="2013"/>
    <d v="2013-10-29T00:00:00"/>
    <d v="2013-11-05T00:00:00"/>
    <n v="7"/>
    <x v="1"/>
    <s v="SM-20950"/>
    <s v="Suzanne McNair"/>
    <x v="1"/>
    <s v="United States"/>
    <x v="202"/>
    <s v="North Carolina"/>
    <x v="253"/>
    <x v="0"/>
    <s v="OFF-BI-10004236"/>
    <x v="1"/>
    <x v="8"/>
    <s v="XtraLife ClearVue Slant-D Ring Binder, White, 3&quot;"/>
    <n v="17.616000000000003"/>
    <n v="4"/>
    <n v="0.7"/>
    <n v="14.0928"/>
    <n v="69.76400000000001"/>
    <n v="55.671200000000013"/>
    <x v="955"/>
  </r>
  <r>
    <s v="CA-2014-105053"/>
    <n v="2014"/>
    <d v="2014-07-08T00:00:00"/>
    <d v="2014-07-10T00:00:00"/>
    <n v="2"/>
    <x v="0"/>
    <s v="CS-12355"/>
    <s v="Christine Sundaresam"/>
    <x v="0"/>
    <s v="United States"/>
    <x v="85"/>
    <s v="New York"/>
    <x v="254"/>
    <x v="3"/>
    <s v="OFF-BI-10001634"/>
    <x v="1"/>
    <x v="8"/>
    <s v="Wilson Jones Active Use Binders"/>
    <n v="17.472000000000001"/>
    <n v="3"/>
    <n v="0.2"/>
    <n v="6.3336000000000006"/>
    <n v="52.216000000000001"/>
    <n v="45.882400000000004"/>
    <x v="956"/>
  </r>
  <r>
    <s v="CA-2013-155992"/>
    <n v="2013"/>
    <d v="2013-10-02T00:00:00"/>
    <d v="2013-10-03T00:00:00"/>
    <n v="1"/>
    <x v="2"/>
    <s v="CC-12220"/>
    <s v="Chris Cortes"/>
    <x v="0"/>
    <s v="United States"/>
    <x v="189"/>
    <s v="Indiana"/>
    <x v="240"/>
    <x v="2"/>
    <s v="TEC-PH-10000215"/>
    <x v="2"/>
    <x v="7"/>
    <s v="Plantronics Cordless Phone Headset with In-line Volume - M214C"/>
    <n v="69.900000000000006"/>
    <n v="2"/>
    <n v="0"/>
    <n v="18.873000000000005"/>
    <n v="139.80000000000001"/>
    <n v="120.92700000000001"/>
    <x v="651"/>
  </r>
  <r>
    <s v="CA-2013-155992"/>
    <n v="2013"/>
    <d v="2013-10-02T00:00:00"/>
    <d v="2013-10-03T00:00:00"/>
    <n v="1"/>
    <x v="2"/>
    <s v="CC-12220"/>
    <s v="Chris Cortes"/>
    <x v="0"/>
    <s v="United States"/>
    <x v="189"/>
    <s v="Indiana"/>
    <x v="240"/>
    <x v="2"/>
    <s v="FUR-FU-10003724"/>
    <x v="0"/>
    <x v="5"/>
    <s v="Westinghouse Clip-On Gooseneck Lamps"/>
    <n v="41.849999999999994"/>
    <n v="5"/>
    <n v="0"/>
    <n v="10.880999999999998"/>
    <n v="209.24999999999997"/>
    <n v="198.36899999999997"/>
    <x v="957"/>
  </r>
  <r>
    <s v="CA-2014-110380"/>
    <n v="2014"/>
    <d v="2014-09-03T00:00:00"/>
    <d v="2014-09-08T00:00:00"/>
    <n v="5"/>
    <x v="1"/>
    <s v="PF-19225"/>
    <s v="Phillip Flathmann"/>
    <x v="0"/>
    <s v="United States"/>
    <x v="8"/>
    <s v="California"/>
    <x v="34"/>
    <x v="1"/>
    <s v="OFF-AR-10000422"/>
    <x v="1"/>
    <x v="6"/>
    <s v="Pencil and Crayon Sharpener"/>
    <n v="6.57"/>
    <n v="3"/>
    <n v="0"/>
    <n v="1.7738999999999998"/>
    <n v="19.71"/>
    <n v="17.9361"/>
    <x v="579"/>
  </r>
  <r>
    <s v="US-2011-167738"/>
    <n v="2011"/>
    <d v="2011-12-24T00:00:00"/>
    <d v="2011-12-29T00:00:00"/>
    <n v="5"/>
    <x v="1"/>
    <s v="JC-16105"/>
    <s v="Julie Creighton"/>
    <x v="1"/>
    <s v="United States"/>
    <x v="1"/>
    <s v="California"/>
    <x v="62"/>
    <x v="1"/>
    <s v="OFF-ST-10003306"/>
    <x v="1"/>
    <x v="4"/>
    <s v="Letter Size Cart"/>
    <n v="142.86000000000001"/>
    <n v="1"/>
    <n v="0"/>
    <n v="41.429399999999987"/>
    <n v="142.86000000000001"/>
    <n v="101.43060000000003"/>
    <x v="801"/>
  </r>
  <r>
    <s v="US-2011-167738"/>
    <n v="2011"/>
    <d v="2011-12-24T00:00:00"/>
    <d v="2011-12-29T00:00:00"/>
    <n v="5"/>
    <x v="1"/>
    <s v="JC-16105"/>
    <s v="Julie Creighton"/>
    <x v="1"/>
    <s v="United States"/>
    <x v="1"/>
    <s v="California"/>
    <x v="62"/>
    <x v="1"/>
    <s v="FUR-CH-10001146"/>
    <x v="0"/>
    <x v="1"/>
    <s v="Global Value Mid-Back Manager's Chair, Gray"/>
    <n v="292.27200000000005"/>
    <n v="6"/>
    <n v="0.2"/>
    <n v="18.266999999999967"/>
    <n v="1753.4320000000002"/>
    <n v="1735.1650000000002"/>
    <x v="958"/>
  </r>
  <r>
    <s v="CA-2014-121412"/>
    <n v="2014"/>
    <d v="2014-09-24T00:00:00"/>
    <d v="2014-09-28T00:00:00"/>
    <n v="4"/>
    <x v="1"/>
    <s v="BG-11695"/>
    <s v="Brooke Gillingham"/>
    <x v="1"/>
    <s v="United States"/>
    <x v="103"/>
    <s v="Colorado"/>
    <x v="127"/>
    <x v="1"/>
    <s v="FUR-FU-10000246"/>
    <x v="0"/>
    <x v="5"/>
    <s v="Aluminum Document Frame"/>
    <n v="29.328000000000003"/>
    <n v="3"/>
    <n v="0.2"/>
    <n v="3.665999999999995"/>
    <n v="87.784000000000006"/>
    <n v="84.118000000000009"/>
    <x v="959"/>
  </r>
  <r>
    <s v="CA-2014-100426"/>
    <n v="2014"/>
    <d v="2014-06-05T00:00:00"/>
    <d v="2014-06-09T00:00:00"/>
    <n v="4"/>
    <x v="1"/>
    <s v="DC-12850"/>
    <s v="Dan Campbell"/>
    <x v="0"/>
    <s v="United States"/>
    <x v="159"/>
    <s v="Alabama"/>
    <x v="255"/>
    <x v="0"/>
    <s v="OFF-PA-10002870"/>
    <x v="1"/>
    <x v="10"/>
    <s v="Ampad Phone Message Book, Recycled, 400 Message Capacity, 5 ¾” x 11”"/>
    <n v="12.48"/>
    <n v="2"/>
    <n v="0"/>
    <n v="5.6159999999999997"/>
    <n v="24.96"/>
    <n v="19.344000000000001"/>
    <x v="223"/>
  </r>
  <r>
    <s v="US-2013-103646"/>
    <n v="2013"/>
    <d v="2013-04-22T00:00:00"/>
    <d v="2013-04-27T00:00:00"/>
    <n v="5"/>
    <x v="1"/>
    <s v="SP-20545"/>
    <s v="Sibella Parks"/>
    <x v="1"/>
    <s v="United States"/>
    <x v="22"/>
    <s v="Illinois"/>
    <x v="36"/>
    <x v="2"/>
    <s v="OFF-ST-10000563"/>
    <x v="1"/>
    <x v="4"/>
    <s v="Fellowes Bankers Box Stor/Drawer Steel Plus"/>
    <n v="102.33600000000001"/>
    <n v="4"/>
    <n v="0.2"/>
    <n v="12.792000000000002"/>
    <n v="409.14400000000006"/>
    <n v="396.35200000000009"/>
    <x v="960"/>
  </r>
  <r>
    <s v="US-2013-103646"/>
    <n v="2013"/>
    <d v="2013-04-22T00:00:00"/>
    <d v="2013-04-27T00:00:00"/>
    <n v="5"/>
    <x v="1"/>
    <s v="SP-20545"/>
    <s v="Sibella Parks"/>
    <x v="1"/>
    <s v="United States"/>
    <x v="22"/>
    <s v="Illinois"/>
    <x v="36"/>
    <x v="2"/>
    <s v="OFF-AP-10004487"/>
    <x v="1"/>
    <x v="9"/>
    <s v="Kensington 4 Outlet MasterPiece Compact Power Control Center"/>
    <n v="48.791999999999987"/>
    <n v="3"/>
    <n v="0.8"/>
    <n v="126.85920000000002"/>
    <n v="145.57599999999996"/>
    <n v="18.716799999999949"/>
    <x v="961"/>
  </r>
  <r>
    <s v="US-2013-103646"/>
    <n v="2013"/>
    <d v="2013-04-22T00:00:00"/>
    <d v="2013-04-27T00:00:00"/>
    <n v="5"/>
    <x v="1"/>
    <s v="SP-20545"/>
    <s v="Sibella Parks"/>
    <x v="1"/>
    <s v="United States"/>
    <x v="22"/>
    <s v="Illinois"/>
    <x v="36"/>
    <x v="2"/>
    <s v="OFF-BI-10002854"/>
    <x v="1"/>
    <x v="8"/>
    <s v="Performers Binder/Pad Holder, Black"/>
    <n v="44.847999999999992"/>
    <n v="8"/>
    <n v="0.8"/>
    <n v="67.27200000000002"/>
    <n v="357.98399999999992"/>
    <n v="290.71199999999988"/>
    <x v="962"/>
  </r>
  <r>
    <s v="CA-2013-119186"/>
    <n v="2013"/>
    <d v="2013-05-27T00:00:00"/>
    <d v="2013-05-27T00:00:00"/>
    <n v="0"/>
    <x v="3"/>
    <s v="MS-17710"/>
    <s v="Maurice Satty"/>
    <x v="0"/>
    <s v="United States"/>
    <x v="5"/>
    <s v="Texas"/>
    <x v="6"/>
    <x v="2"/>
    <s v="OFF-PA-10004621"/>
    <x v="1"/>
    <x v="10"/>
    <s v="Xerox 212"/>
    <n v="10.368000000000002"/>
    <n v="2"/>
    <n v="0.2"/>
    <n v="3.6288"/>
    <n v="20.536000000000005"/>
    <n v="16.907200000000003"/>
    <x v="510"/>
  </r>
  <r>
    <s v="CA-2013-119186"/>
    <n v="2013"/>
    <d v="2013-05-27T00:00:00"/>
    <d v="2013-05-27T00:00:00"/>
    <n v="0"/>
    <x v="3"/>
    <s v="MS-17710"/>
    <s v="Maurice Satty"/>
    <x v="0"/>
    <s v="United States"/>
    <x v="5"/>
    <s v="Texas"/>
    <x v="6"/>
    <x v="2"/>
    <s v="FUR-CH-10001973"/>
    <x v="0"/>
    <x v="1"/>
    <s v="Office Star Flex Back Scooter Chair with White Frame"/>
    <n v="388.42999999999995"/>
    <n v="5"/>
    <n v="0.3"/>
    <n v="88.783999999999978"/>
    <n v="1941.8499999999997"/>
    <n v="1853.0659999999998"/>
    <x v="963"/>
  </r>
  <r>
    <s v="CA-2013-119186"/>
    <n v="2013"/>
    <d v="2013-05-27T00:00:00"/>
    <d v="2013-05-27T00:00:00"/>
    <n v="0"/>
    <x v="3"/>
    <s v="MS-17710"/>
    <s v="Maurice Satty"/>
    <x v="0"/>
    <s v="United States"/>
    <x v="5"/>
    <s v="Texas"/>
    <x v="6"/>
    <x v="2"/>
    <s v="OFF-PA-10004040"/>
    <x v="1"/>
    <x v="10"/>
    <s v="Universal Premium White Copier/Laser Paper (20Lb. and 87 Bright)"/>
    <n v="14.352000000000002"/>
    <n v="3"/>
    <n v="0.2"/>
    <n v="5.2026000000000003"/>
    <n v="42.856000000000002"/>
    <n v="37.653400000000005"/>
    <x v="964"/>
  </r>
  <r>
    <s v="CA-2013-119186"/>
    <n v="2013"/>
    <d v="2013-05-27T00:00:00"/>
    <d v="2013-05-27T00:00:00"/>
    <n v="0"/>
    <x v="3"/>
    <s v="MS-17710"/>
    <s v="Maurice Satty"/>
    <x v="0"/>
    <s v="United States"/>
    <x v="5"/>
    <s v="Texas"/>
    <x v="6"/>
    <x v="2"/>
    <s v="TEC-AC-10000580"/>
    <x v="2"/>
    <x v="11"/>
    <s v="Logitech G13 Programmable Gameboard with LCD Display"/>
    <n v="63.991999999999997"/>
    <n v="1"/>
    <n v="0.2"/>
    <n v="7.1990999999999961"/>
    <n v="63.791999999999994"/>
    <n v="56.5929"/>
    <x v="965"/>
  </r>
  <r>
    <s v="CA-2013-148698"/>
    <n v="2013"/>
    <d v="2013-05-03T00:00:00"/>
    <d v="2013-05-08T00:00:00"/>
    <n v="5"/>
    <x v="1"/>
    <s v="BD-11770"/>
    <s v="Bryan Davis"/>
    <x v="0"/>
    <s v="United States"/>
    <x v="12"/>
    <s v="Texas"/>
    <x v="32"/>
    <x v="2"/>
    <s v="OFF-AR-10004022"/>
    <x v="1"/>
    <x v="6"/>
    <s v="Panasonic KP-380BK Classic Electric Pencil Sharpener"/>
    <n v="86.352000000000004"/>
    <n v="3"/>
    <n v="0.2"/>
    <n v="5.3969999999999914"/>
    <n v="258.85600000000005"/>
    <n v="253.45900000000006"/>
    <x v="966"/>
  </r>
  <r>
    <s v="CA-2011-163293"/>
    <n v="2011"/>
    <d v="2011-09-08T00:00:00"/>
    <d v="2011-09-11T00:00:00"/>
    <n v="3"/>
    <x v="2"/>
    <s v="KC-16255"/>
    <s v="Karen Carlisle"/>
    <x v="1"/>
    <s v="United States"/>
    <x v="203"/>
    <s v="Georgia"/>
    <x v="256"/>
    <x v="0"/>
    <s v="TEC-AC-10004209"/>
    <x v="2"/>
    <x v="11"/>
    <s v="Memorex Froggy Flash Drive 4 GB"/>
    <n v="32.97"/>
    <n v="3"/>
    <n v="0"/>
    <n v="12.8583"/>
    <n v="98.91"/>
    <n v="86.051699999999997"/>
    <x v="106"/>
  </r>
  <r>
    <s v="CA-2011-163293"/>
    <n v="2011"/>
    <d v="2011-09-08T00:00:00"/>
    <d v="2011-09-11T00:00:00"/>
    <n v="3"/>
    <x v="2"/>
    <s v="KC-16255"/>
    <s v="Karen Carlisle"/>
    <x v="1"/>
    <s v="United States"/>
    <x v="203"/>
    <s v="Georgia"/>
    <x v="256"/>
    <x v="0"/>
    <s v="TEC-AC-10000023"/>
    <x v="2"/>
    <x v="11"/>
    <s v="Maxell 74 Minute CD-R Spindle, 50/Pack"/>
    <n v="83.88"/>
    <n v="4"/>
    <n v="0"/>
    <n v="30.196799999999996"/>
    <n v="335.52"/>
    <n v="305.32319999999999"/>
    <x v="150"/>
  </r>
  <r>
    <s v="CA-2013-160815"/>
    <n v="2013"/>
    <d v="2013-09-06T00:00:00"/>
    <d v="2013-09-07T00:00:00"/>
    <n v="1"/>
    <x v="2"/>
    <s v="TR-21325"/>
    <s v="Toby Ritter"/>
    <x v="0"/>
    <s v="United States"/>
    <x v="204"/>
    <s v="Iowa"/>
    <x v="257"/>
    <x v="2"/>
    <s v="TEC-PH-10003505"/>
    <x v="2"/>
    <x v="7"/>
    <s v="Geemarc AmpliPOWER60"/>
    <n v="278.39999999999998"/>
    <n v="3"/>
    <n v="0"/>
    <n v="80.735999999999976"/>
    <n v="835.19999999999993"/>
    <n v="754.46399999999994"/>
    <x v="860"/>
  </r>
  <r>
    <s v="CA-2014-122154"/>
    <n v="2014"/>
    <d v="2014-04-10T00:00:00"/>
    <d v="2014-04-12T00:00:00"/>
    <n v="2"/>
    <x v="2"/>
    <s v="SA-20830"/>
    <s v="Sue Ann Reed"/>
    <x v="0"/>
    <s v="United States"/>
    <x v="108"/>
    <s v="Florida"/>
    <x v="133"/>
    <x v="0"/>
    <s v="OFF-LA-10000121"/>
    <x v="1"/>
    <x v="2"/>
    <s v="Avery 48"/>
    <n v="15.120000000000001"/>
    <n v="3"/>
    <n v="0.2"/>
    <n v="4.9139999999999988"/>
    <n v="45.16"/>
    <n v="40.245999999999995"/>
    <x v="967"/>
  </r>
  <r>
    <s v="CA-2014-122154"/>
    <n v="2014"/>
    <d v="2014-04-10T00:00:00"/>
    <d v="2014-04-12T00:00:00"/>
    <n v="2"/>
    <x v="2"/>
    <s v="SA-20830"/>
    <s v="Sue Ann Reed"/>
    <x v="0"/>
    <s v="United States"/>
    <x v="108"/>
    <s v="Florida"/>
    <x v="133"/>
    <x v="0"/>
    <s v="OFF-BI-10002026"/>
    <x v="1"/>
    <x v="8"/>
    <s v="Avery Arch Ring Binders"/>
    <n v="17.430000000000003"/>
    <n v="1"/>
    <n v="0.7"/>
    <n v="13.363000000000003"/>
    <n v="16.730000000000004"/>
    <n v="3.3670000000000009"/>
    <x v="968"/>
  </r>
  <r>
    <s v="CA-2014-122154"/>
    <n v="2014"/>
    <d v="2014-04-10T00:00:00"/>
    <d v="2014-04-12T00:00:00"/>
    <n v="2"/>
    <x v="2"/>
    <s v="SA-20830"/>
    <s v="Sue Ann Reed"/>
    <x v="0"/>
    <s v="United States"/>
    <x v="108"/>
    <s v="Florida"/>
    <x v="133"/>
    <x v="0"/>
    <s v="OFF-PA-10000994"/>
    <x v="1"/>
    <x v="10"/>
    <s v="Xerox 1915"/>
    <n v="251.64"/>
    <n v="3"/>
    <n v="0.2"/>
    <n v="88.073999999999984"/>
    <n v="754.71999999999991"/>
    <n v="666.64599999999996"/>
    <x v="969"/>
  </r>
  <r>
    <s v="US-2012-149692"/>
    <n v="2012"/>
    <d v="2012-12-06T00:00:00"/>
    <d v="2012-12-12T00:00:00"/>
    <n v="6"/>
    <x v="1"/>
    <s v="KW-16435"/>
    <s v="Katrina Willman"/>
    <x v="0"/>
    <s v="United States"/>
    <x v="89"/>
    <s v="Texas"/>
    <x v="110"/>
    <x v="2"/>
    <s v="OFF-BI-10002813"/>
    <x v="1"/>
    <x v="8"/>
    <s v="Avery Reinforcements for Hole-Punch Pages"/>
    <n v="2.7719999999999994"/>
    <n v="7"/>
    <n v="0.8"/>
    <n v="4.8510000000000009"/>
    <n v="18.603999999999996"/>
    <n v="13.752999999999995"/>
    <x v="970"/>
  </r>
  <r>
    <s v="CA-2013-119445"/>
    <n v="2013"/>
    <d v="2013-06-27T00:00:00"/>
    <d v="2013-07-04T00:00:00"/>
    <n v="7"/>
    <x v="1"/>
    <s v="GM-14500"/>
    <s v="Gene McClure"/>
    <x v="0"/>
    <s v="United States"/>
    <x v="205"/>
    <s v="Rhode Island"/>
    <x v="258"/>
    <x v="3"/>
    <s v="OFF-ST-10000617"/>
    <x v="1"/>
    <x v="4"/>
    <s v="Woodgrain Magazine Files by Perma"/>
    <n v="14.9"/>
    <n v="5"/>
    <n v="0"/>
    <n v="1.0429999999999984"/>
    <n v="74.5"/>
    <n v="73.457000000000008"/>
    <x v="971"/>
  </r>
  <r>
    <s v="CA-2012-124268"/>
    <n v="2012"/>
    <d v="2012-07-04T00:00:00"/>
    <d v="2012-07-08T00:00:00"/>
    <n v="4"/>
    <x v="1"/>
    <s v="AD-10180"/>
    <s v="Alan Dominguez"/>
    <x v="2"/>
    <s v="United States"/>
    <x v="20"/>
    <s v="New York"/>
    <x v="45"/>
    <x v="3"/>
    <s v="OFF-AR-10004817"/>
    <x v="1"/>
    <x v="6"/>
    <s v="Colorific Watercolor Pencils"/>
    <n v="15.48"/>
    <n v="3"/>
    <n v="0"/>
    <n v="4.4891999999999985"/>
    <n v="46.44"/>
    <n v="41.950800000000001"/>
    <x v="890"/>
  </r>
  <r>
    <s v="CA-2013-154711"/>
    <n v="2013"/>
    <d v="2013-11-23T00:00:00"/>
    <d v="2013-11-27T00:00:00"/>
    <n v="4"/>
    <x v="1"/>
    <s v="TB-21355"/>
    <s v="Todd Boyes"/>
    <x v="1"/>
    <s v="United States"/>
    <x v="20"/>
    <s v="New York"/>
    <x v="29"/>
    <x v="3"/>
    <s v="FUR-FU-10000397"/>
    <x v="0"/>
    <x v="5"/>
    <s v="Luxo Economy Swing Arm Lamp"/>
    <n v="39.880000000000003"/>
    <n v="2"/>
    <n v="0"/>
    <n v="11.166400000000003"/>
    <n v="79.760000000000005"/>
    <n v="68.593600000000009"/>
    <x v="590"/>
  </r>
  <r>
    <s v="CA-2013-154711"/>
    <n v="2013"/>
    <d v="2013-11-23T00:00:00"/>
    <d v="2013-11-27T00:00:00"/>
    <n v="4"/>
    <x v="1"/>
    <s v="TB-21355"/>
    <s v="Todd Boyes"/>
    <x v="1"/>
    <s v="United States"/>
    <x v="20"/>
    <s v="New York"/>
    <x v="29"/>
    <x v="3"/>
    <s v="OFF-BI-10000605"/>
    <x v="1"/>
    <x v="8"/>
    <s v="Acco Pressboard Covers with Storage Hooks, 9 1/2&quot; x 11&quot;, Executive Red"/>
    <n v="12.192"/>
    <n v="4"/>
    <n v="0.2"/>
    <n v="4.1147999999999989"/>
    <n v="48.567999999999998"/>
    <n v="44.453199999999995"/>
    <x v="972"/>
  </r>
  <r>
    <s v="CA-2013-154711"/>
    <n v="2013"/>
    <d v="2013-11-23T00:00:00"/>
    <d v="2013-11-27T00:00:00"/>
    <n v="4"/>
    <x v="1"/>
    <s v="TB-21355"/>
    <s v="Todd Boyes"/>
    <x v="1"/>
    <s v="United States"/>
    <x v="20"/>
    <s v="New York"/>
    <x v="29"/>
    <x v="3"/>
    <s v="OFF-AR-10001860"/>
    <x v="1"/>
    <x v="6"/>
    <s v="BIC Liqua Brite Liner"/>
    <n v="20.82"/>
    <n v="3"/>
    <n v="0"/>
    <n v="7.4952000000000005"/>
    <n v="62.46"/>
    <n v="54.964799999999997"/>
    <x v="232"/>
  </r>
  <r>
    <s v="CA-2013-163384"/>
    <n v="2013"/>
    <d v="2013-11-11T00:00:00"/>
    <d v="2013-11-13T00:00:00"/>
    <n v="2"/>
    <x v="2"/>
    <s v="CC-12430"/>
    <s v="Chuck Clark"/>
    <x v="2"/>
    <s v="United States"/>
    <x v="8"/>
    <s v="California"/>
    <x v="34"/>
    <x v="1"/>
    <s v="OFF-BI-10004970"/>
    <x v="1"/>
    <x v="8"/>
    <s v="ACCOHIDE 3-Ring Binder, Blue, 1&quot;"/>
    <n v="13.216000000000001"/>
    <n v="4"/>
    <n v="0.2"/>
    <n v="4.4603999999999999"/>
    <n v="52.664000000000001"/>
    <n v="48.203600000000002"/>
    <x v="973"/>
  </r>
  <r>
    <s v="CA-2013-163384"/>
    <n v="2013"/>
    <d v="2013-11-11T00:00:00"/>
    <d v="2013-11-13T00:00:00"/>
    <n v="2"/>
    <x v="2"/>
    <s v="CC-12430"/>
    <s v="Chuck Clark"/>
    <x v="2"/>
    <s v="United States"/>
    <x v="8"/>
    <s v="California"/>
    <x v="34"/>
    <x v="1"/>
    <s v="OFF-PA-10003172"/>
    <x v="1"/>
    <x v="10"/>
    <s v="Xerox 1996"/>
    <n v="32.400000000000006"/>
    <n v="5"/>
    <n v="0"/>
    <n v="15.552000000000001"/>
    <n v="162.00000000000003"/>
    <n v="146.44800000000004"/>
    <x v="55"/>
  </r>
  <r>
    <s v="CA-2012-101707"/>
    <n v="2012"/>
    <d v="2012-08-27T00:00:00"/>
    <d v="2012-09-01T00:00:00"/>
    <n v="5"/>
    <x v="1"/>
    <s v="PF-19165"/>
    <s v="Philip Fox"/>
    <x v="0"/>
    <s v="United States"/>
    <x v="70"/>
    <s v="California"/>
    <x v="188"/>
    <x v="1"/>
    <s v="OFF-SU-10001218"/>
    <x v="1"/>
    <x v="14"/>
    <s v="Fiskars Softgrip Scissors"/>
    <n v="32.94"/>
    <n v="3"/>
    <n v="0"/>
    <n v="9.2232000000000021"/>
    <n v="98.82"/>
    <n v="89.596799999999988"/>
    <x v="974"/>
  </r>
  <r>
    <s v="CA-2012-101707"/>
    <n v="2012"/>
    <d v="2012-08-27T00:00:00"/>
    <d v="2012-09-01T00:00:00"/>
    <n v="5"/>
    <x v="1"/>
    <s v="PF-19165"/>
    <s v="Philip Fox"/>
    <x v="0"/>
    <s v="United States"/>
    <x v="70"/>
    <s v="California"/>
    <x v="188"/>
    <x v="1"/>
    <s v="OFF-PA-10002968"/>
    <x v="1"/>
    <x v="10"/>
    <s v="Xerox 1973"/>
    <n v="114.2"/>
    <n v="5"/>
    <n v="0"/>
    <n v="52.531999999999996"/>
    <n v="571"/>
    <n v="518.46799999999996"/>
    <x v="975"/>
  </r>
  <r>
    <s v="CA-2012-101707"/>
    <n v="2012"/>
    <d v="2012-08-27T00:00:00"/>
    <d v="2012-09-01T00:00:00"/>
    <n v="5"/>
    <x v="1"/>
    <s v="PF-19165"/>
    <s v="Philip Fox"/>
    <x v="0"/>
    <s v="United States"/>
    <x v="70"/>
    <s v="California"/>
    <x v="188"/>
    <x v="1"/>
    <s v="OFF-LA-10000134"/>
    <x v="1"/>
    <x v="2"/>
    <s v="Avery 511"/>
    <n v="3.08"/>
    <n v="1"/>
    <n v="0"/>
    <n v="1.4783999999999999"/>
    <n v="3.08"/>
    <n v="1.6016000000000001"/>
    <x v="374"/>
  </r>
  <r>
    <s v="CA-2012-138898"/>
    <n v="2012"/>
    <d v="2012-05-25T00:00:00"/>
    <d v="2012-05-29T00:00:00"/>
    <n v="4"/>
    <x v="1"/>
    <s v="JH-16180"/>
    <s v="Justin Hirsh"/>
    <x v="0"/>
    <s v="United States"/>
    <x v="206"/>
    <s v="Colorado"/>
    <x v="259"/>
    <x v="1"/>
    <s v="OFF-AP-10004487"/>
    <x v="1"/>
    <x v="9"/>
    <s v="Kensington 4 Outlet MasterPiece Compact Power Control Center"/>
    <n v="845.72799999999995"/>
    <n v="13"/>
    <n v="0.2"/>
    <n v="84.572799999999944"/>
    <n v="10994.263999999999"/>
    <n v="10909.691199999999"/>
    <x v="976"/>
  </r>
  <r>
    <s v="CA-2014-115427"/>
    <n v="2014"/>
    <d v="2014-12-31T00:00:00"/>
    <d v="2015-01-04T00:00:00"/>
    <n v="4"/>
    <x v="1"/>
    <s v="EB-13975"/>
    <s v="Erica Bern"/>
    <x v="1"/>
    <s v="United States"/>
    <x v="54"/>
    <s v="California"/>
    <x v="260"/>
    <x v="1"/>
    <s v="OFF-BI-10002103"/>
    <x v="1"/>
    <x v="8"/>
    <s v="Cardinal Slant-D Ring Binder, Heavy Gauge Vinyl"/>
    <n v="13.904"/>
    <n v="2"/>
    <n v="0.2"/>
    <n v="4.5187999999999997"/>
    <n v="27.608000000000001"/>
    <n v="23.089200000000002"/>
    <x v="977"/>
  </r>
  <r>
    <s v="CA-2014-115427"/>
    <n v="2014"/>
    <d v="2014-12-31T00:00:00"/>
    <d v="2015-01-04T00:00:00"/>
    <n v="4"/>
    <x v="1"/>
    <s v="EB-13975"/>
    <s v="Erica Bern"/>
    <x v="1"/>
    <s v="United States"/>
    <x v="54"/>
    <s v="California"/>
    <x v="260"/>
    <x v="1"/>
    <s v="OFF-BI-10004632"/>
    <x v="1"/>
    <x v="8"/>
    <s v="GBC Binding covers"/>
    <n v="20.72"/>
    <n v="2"/>
    <n v="0.2"/>
    <n v="6.4749999999999979"/>
    <n v="41.239999999999995"/>
    <n v="34.765000000000001"/>
    <x v="978"/>
  </r>
  <r>
    <s v="CA-2013-134425"/>
    <n v="2013"/>
    <d v="2013-12-09T00:00:00"/>
    <d v="2013-12-13T00:00:00"/>
    <n v="4"/>
    <x v="0"/>
    <s v="QJ-19255"/>
    <s v="Quincy Jones"/>
    <x v="1"/>
    <s v="United States"/>
    <x v="33"/>
    <s v="Minnesota"/>
    <x v="41"/>
    <x v="2"/>
    <s v="TEC-PH-10003555"/>
    <x v="2"/>
    <x v="7"/>
    <s v="Motorola HK250 Universal Bluetooth Headset"/>
    <n v="114.94999999999999"/>
    <n v="5"/>
    <n v="0"/>
    <n v="2.2990000000000066"/>
    <n v="574.75"/>
    <n v="572.45100000000002"/>
    <x v="979"/>
  </r>
  <r>
    <s v="CA-2012-121391"/>
    <n v="2012"/>
    <d v="2012-10-04T00:00:00"/>
    <d v="2012-10-07T00:00:00"/>
    <n v="3"/>
    <x v="2"/>
    <s v="AA-10315"/>
    <s v="Alex Avila"/>
    <x v="0"/>
    <s v="United States"/>
    <x v="8"/>
    <s v="California"/>
    <x v="9"/>
    <x v="1"/>
    <s v="OFF-ST-10001590"/>
    <x v="1"/>
    <x v="4"/>
    <s v="Tenex Personal Project File with Scoop Front Design, Black"/>
    <n v="26.96"/>
    <n v="2"/>
    <n v="0"/>
    <n v="7.0095999999999989"/>
    <n v="53.92"/>
    <n v="46.910400000000003"/>
    <x v="115"/>
  </r>
  <r>
    <s v="CA-2013-137043"/>
    <n v="2013"/>
    <d v="2013-12-24T00:00:00"/>
    <d v="2013-12-26T00:00:00"/>
    <n v="2"/>
    <x v="0"/>
    <s v="LC-17140"/>
    <s v="Logan Currie"/>
    <x v="0"/>
    <s v="United States"/>
    <x v="24"/>
    <s v="Virginia"/>
    <x v="28"/>
    <x v="0"/>
    <s v="FUR-FU-10003664"/>
    <x v="0"/>
    <x v="5"/>
    <s v="Electrix Architect's Clamp-On Swing Arm Lamp, Black"/>
    <n v="572.76"/>
    <n v="6"/>
    <n v="0"/>
    <n v="166.10039999999995"/>
    <n v="3436.56"/>
    <n v="3270.4596000000001"/>
    <x v="94"/>
  </r>
  <r>
    <s v="CA-2013-137043"/>
    <n v="2013"/>
    <d v="2013-12-24T00:00:00"/>
    <d v="2013-12-26T00:00:00"/>
    <n v="2"/>
    <x v="0"/>
    <s v="LC-17140"/>
    <s v="Logan Currie"/>
    <x v="0"/>
    <s v="United States"/>
    <x v="24"/>
    <s v="Virginia"/>
    <x v="28"/>
    <x v="0"/>
    <s v="FUR-FU-10003664"/>
    <x v="0"/>
    <x v="5"/>
    <s v="Electrix Architect's Clamp-On Swing Arm Lamp, Black"/>
    <n v="286.38"/>
    <n v="3"/>
    <n v="0"/>
    <n v="83.050199999999975"/>
    <n v="859.14"/>
    <n v="776.08979999999997"/>
    <x v="890"/>
  </r>
  <r>
    <s v="CA-2012-115847"/>
    <n v="2012"/>
    <d v="2012-09-19T00:00:00"/>
    <d v="2012-09-24T00:00:00"/>
    <n v="5"/>
    <x v="0"/>
    <s v="TC-21535"/>
    <s v="Tracy Collins"/>
    <x v="2"/>
    <s v="United States"/>
    <x v="81"/>
    <s v="Virginia"/>
    <x v="101"/>
    <x v="0"/>
    <s v="FUR-BO-10003433"/>
    <x v="0"/>
    <x v="0"/>
    <s v="Sauder Cornerstone Collection Library"/>
    <n v="61.96"/>
    <n v="2"/>
    <n v="0"/>
    <n v="4.3371999999999957"/>
    <n v="123.92"/>
    <n v="119.58280000000001"/>
    <x v="980"/>
  </r>
  <r>
    <s v="US-2014-126179"/>
    <n v="2014"/>
    <d v="2014-07-04T00:00:00"/>
    <d v="2014-07-08T00:00:00"/>
    <n v="4"/>
    <x v="1"/>
    <s v="CS-12460"/>
    <s v="Chuck Sachs"/>
    <x v="0"/>
    <s v="United States"/>
    <x v="38"/>
    <s v="Georgia"/>
    <x v="112"/>
    <x v="0"/>
    <s v="FUR-FU-10002554"/>
    <x v="0"/>
    <x v="5"/>
    <s v="Westinghouse Floor Lamp with Metal Mesh Shade, Black"/>
    <n v="23.99"/>
    <n v="1"/>
    <n v="0"/>
    <n v="5.5176999999999978"/>
    <n v="23.99"/>
    <n v="18.472300000000001"/>
    <x v="981"/>
  </r>
  <r>
    <s v="US-2014-126179"/>
    <n v="2014"/>
    <d v="2014-07-04T00:00:00"/>
    <d v="2014-07-08T00:00:00"/>
    <n v="4"/>
    <x v="1"/>
    <s v="CS-12460"/>
    <s v="Chuck Sachs"/>
    <x v="0"/>
    <s v="United States"/>
    <x v="38"/>
    <s v="Georgia"/>
    <x v="112"/>
    <x v="0"/>
    <s v="TEC-PH-10001557"/>
    <x v="2"/>
    <x v="7"/>
    <s v="Pyle PMP37LED"/>
    <n v="287.96999999999997"/>
    <n v="3"/>
    <n v="0"/>
    <n v="77.751899999999992"/>
    <n v="863.90999999999985"/>
    <n v="786.15809999999988"/>
    <x v="136"/>
  </r>
  <r>
    <s v="CA-2013-101966"/>
    <n v="2013"/>
    <d v="2013-07-15T00:00:00"/>
    <d v="2013-07-17T00:00:00"/>
    <n v="2"/>
    <x v="0"/>
    <s v="BM-11785"/>
    <s v="Bryan Mills"/>
    <x v="0"/>
    <s v="United States"/>
    <x v="12"/>
    <s v="Texas"/>
    <x v="66"/>
    <x v="2"/>
    <s v="TEC-PH-10003437"/>
    <x v="2"/>
    <x v="7"/>
    <s v="Blue Parrot B250XT Professional Grade Wireless Bluetooth Headset with"/>
    <n v="419.94399999999996"/>
    <n v="7"/>
    <n v="0.2"/>
    <n v="52.492999999999967"/>
    <n v="2939.4079999999999"/>
    <n v="2886.915"/>
    <x v="982"/>
  </r>
  <r>
    <s v="CA-2013-141397"/>
    <n v="2013"/>
    <d v="2013-06-21T00:00:00"/>
    <d v="2013-06-22T00:00:00"/>
    <n v="1"/>
    <x v="2"/>
    <s v="RC-19825"/>
    <s v="Roy Collins"/>
    <x v="0"/>
    <s v="United States"/>
    <x v="45"/>
    <s v="California"/>
    <x v="54"/>
    <x v="1"/>
    <s v="OFF-PA-10002986"/>
    <x v="1"/>
    <x v="10"/>
    <s v="Xerox 1898"/>
    <n v="46.76"/>
    <n v="7"/>
    <n v="0"/>
    <n v="22.444800000000001"/>
    <n v="327.32"/>
    <n v="304.87520000000001"/>
    <x v="401"/>
  </r>
  <r>
    <s v="CA-2013-141397"/>
    <n v="2013"/>
    <d v="2013-06-21T00:00:00"/>
    <d v="2013-06-22T00:00:00"/>
    <n v="1"/>
    <x v="2"/>
    <s v="RC-19825"/>
    <s v="Roy Collins"/>
    <x v="0"/>
    <s v="United States"/>
    <x v="45"/>
    <s v="California"/>
    <x v="54"/>
    <x v="1"/>
    <s v="OFF-BI-10000320"/>
    <x v="1"/>
    <x v="8"/>
    <s v="GBC Plastic Binding Combs"/>
    <n v="17.712"/>
    <n v="3"/>
    <n v="0.2"/>
    <n v="6.4206000000000012"/>
    <n v="52.935999999999993"/>
    <n v="46.515399999999993"/>
    <x v="983"/>
  </r>
  <r>
    <s v="CA-2013-141397"/>
    <n v="2013"/>
    <d v="2013-06-21T00:00:00"/>
    <d v="2013-06-22T00:00:00"/>
    <n v="1"/>
    <x v="2"/>
    <s v="RC-19825"/>
    <s v="Roy Collins"/>
    <x v="0"/>
    <s v="United States"/>
    <x v="45"/>
    <s v="California"/>
    <x v="54"/>
    <x v="1"/>
    <s v="OFF-AP-10003971"/>
    <x v="1"/>
    <x v="9"/>
    <s v="Belkin 6 Outlet Metallic Surge Strip"/>
    <n v="21.78"/>
    <n v="2"/>
    <n v="0"/>
    <n v="5.6628000000000007"/>
    <n v="43.56"/>
    <n v="37.897199999999998"/>
    <x v="106"/>
  </r>
  <r>
    <s v="CA-2013-141397"/>
    <n v="2013"/>
    <d v="2013-06-21T00:00:00"/>
    <d v="2013-06-22T00:00:00"/>
    <n v="1"/>
    <x v="2"/>
    <s v="RC-19825"/>
    <s v="Roy Collins"/>
    <x v="0"/>
    <s v="United States"/>
    <x v="45"/>
    <s v="California"/>
    <x v="54"/>
    <x v="1"/>
    <s v="OFF-ST-10001469"/>
    <x v="1"/>
    <x v="4"/>
    <s v="Fellowes Bankers Box Recycled Super Stor/Drawer"/>
    <n v="161.94"/>
    <n v="3"/>
    <n v="0"/>
    <n v="9.716399999999993"/>
    <n v="485.82"/>
    <n v="476.10360000000003"/>
    <x v="402"/>
  </r>
  <r>
    <s v="CA-2013-141397"/>
    <n v="2013"/>
    <d v="2013-06-21T00:00:00"/>
    <d v="2013-06-22T00:00:00"/>
    <n v="1"/>
    <x v="2"/>
    <s v="RC-19825"/>
    <s v="Roy Collins"/>
    <x v="0"/>
    <s v="United States"/>
    <x v="45"/>
    <s v="California"/>
    <x v="54"/>
    <x v="1"/>
    <s v="FUR-CH-10003846"/>
    <x v="0"/>
    <x v="1"/>
    <s v="Hon Valutask Swivel Chairs"/>
    <n v="161.56800000000001"/>
    <n v="2"/>
    <n v="0.2"/>
    <n v="8.0783999999999949"/>
    <n v="322.93600000000004"/>
    <n v="314.85760000000005"/>
    <x v="984"/>
  </r>
  <r>
    <s v="CA-2013-141082"/>
    <n v="2013"/>
    <d v="2013-12-10T00:00:00"/>
    <d v="2013-12-14T00:00:00"/>
    <n v="4"/>
    <x v="1"/>
    <s v="FM-14380"/>
    <s v="Fred McMath"/>
    <x v="0"/>
    <s v="United States"/>
    <x v="104"/>
    <s v="Massachusetts"/>
    <x v="128"/>
    <x v="3"/>
    <s v="OFF-LA-10001404"/>
    <x v="1"/>
    <x v="2"/>
    <s v="Avery 517"/>
    <n v="3.69"/>
    <n v="1"/>
    <n v="0"/>
    <n v="1.7343"/>
    <n v="3.69"/>
    <n v="1.9557"/>
    <x v="234"/>
  </r>
  <r>
    <s v="CA-2013-141082"/>
    <n v="2013"/>
    <d v="2013-12-10T00:00:00"/>
    <d v="2013-12-14T00:00:00"/>
    <n v="4"/>
    <x v="1"/>
    <s v="FM-14380"/>
    <s v="Fred McMath"/>
    <x v="0"/>
    <s v="United States"/>
    <x v="104"/>
    <s v="Massachusetts"/>
    <x v="128"/>
    <x v="3"/>
    <s v="OFF-LA-10001474"/>
    <x v="1"/>
    <x v="2"/>
    <s v="Avery 477"/>
    <n v="122.12"/>
    <n v="4"/>
    <n v="0"/>
    <n v="56.175200000000004"/>
    <n v="488.48"/>
    <n v="432.3048"/>
    <x v="985"/>
  </r>
  <r>
    <s v="US-2013-134488"/>
    <n v="2013"/>
    <d v="2013-09-25T00:00:00"/>
    <d v="2013-10-02T00:00:00"/>
    <n v="7"/>
    <x v="1"/>
    <s v="PK-19075"/>
    <s v="Pete Kriz"/>
    <x v="0"/>
    <s v="United States"/>
    <x v="38"/>
    <s v="Ohio"/>
    <x v="47"/>
    <x v="3"/>
    <s v="FUR-CH-10003199"/>
    <x v="0"/>
    <x v="1"/>
    <s v="Office Star - Contemporary Task Swivel Chair"/>
    <n v="155.37199999999999"/>
    <n v="2"/>
    <n v="0.3"/>
    <n v="13.317599999999999"/>
    <n v="310.44399999999996"/>
    <n v="297.12639999999999"/>
    <x v="986"/>
  </r>
  <r>
    <s v="CA-2013-145919"/>
    <n v="2013"/>
    <d v="2013-12-19T00:00:00"/>
    <d v="2013-12-24T00:00:00"/>
    <n v="5"/>
    <x v="1"/>
    <s v="HG-14965"/>
    <s v="Henry Goldwyn"/>
    <x v="1"/>
    <s v="United States"/>
    <x v="1"/>
    <s v="California"/>
    <x v="3"/>
    <x v="1"/>
    <s v="OFF-PA-10003072"/>
    <x v="1"/>
    <x v="10"/>
    <s v="Eureka Recycled Copy Paper 8 1/2&quot; x 11&quot;, Ream"/>
    <n v="38.880000000000003"/>
    <n v="6"/>
    <n v="0"/>
    <n v="18.662400000000002"/>
    <n v="233.28000000000003"/>
    <n v="214.61760000000004"/>
    <x v="440"/>
  </r>
  <r>
    <s v="CA-2013-145919"/>
    <n v="2013"/>
    <d v="2013-12-19T00:00:00"/>
    <d v="2013-12-24T00:00:00"/>
    <n v="5"/>
    <x v="1"/>
    <s v="HG-14965"/>
    <s v="Henry Goldwyn"/>
    <x v="1"/>
    <s v="United States"/>
    <x v="1"/>
    <s v="California"/>
    <x v="3"/>
    <x v="1"/>
    <s v="FUR-FU-10004960"/>
    <x v="0"/>
    <x v="5"/>
    <s v="Seth Thomas 12&quot; Clock w/ Goldtone Case"/>
    <n v="183.84"/>
    <n v="8"/>
    <n v="0"/>
    <n v="62.505600000000001"/>
    <n v="1470.72"/>
    <n v="1408.2144000000001"/>
    <x v="987"/>
  </r>
  <r>
    <s v="CA-2013-145919"/>
    <n v="2013"/>
    <d v="2013-12-19T00:00:00"/>
    <d v="2013-12-24T00:00:00"/>
    <n v="5"/>
    <x v="1"/>
    <s v="HG-14965"/>
    <s v="Henry Goldwyn"/>
    <x v="1"/>
    <s v="United States"/>
    <x v="1"/>
    <s v="California"/>
    <x v="3"/>
    <x v="1"/>
    <s v="OFF-SU-10003505"/>
    <x v="1"/>
    <x v="14"/>
    <s v="Premier Electric Letter Opener"/>
    <n v="579.29999999999995"/>
    <n v="5"/>
    <n v="0"/>
    <n v="28.964999999999961"/>
    <n v="2896.5"/>
    <n v="2867.5349999999999"/>
    <x v="988"/>
  </r>
  <r>
    <s v="CA-2014-157651"/>
    <n v="2014"/>
    <d v="2014-12-11T00:00:00"/>
    <d v="2014-12-15T00:00:00"/>
    <n v="4"/>
    <x v="1"/>
    <s v="HA-14920"/>
    <s v="Helen Andreada"/>
    <x v="0"/>
    <s v="United States"/>
    <x v="10"/>
    <s v="Pennsylvania"/>
    <x v="74"/>
    <x v="3"/>
    <s v="TEC-AC-10003116"/>
    <x v="2"/>
    <x v="11"/>
    <s v="Memorex Froggy Flash Drive 8 GB"/>
    <n v="14.200000000000001"/>
    <n v="1"/>
    <n v="0.2"/>
    <n v="3.3724999999999992"/>
    <n v="14.000000000000002"/>
    <n v="10.627500000000003"/>
    <x v="989"/>
  </r>
  <r>
    <s v="CA-2011-160773"/>
    <n v="2011"/>
    <d v="2011-07-01T00:00:00"/>
    <d v="2011-07-05T00:00:00"/>
    <n v="4"/>
    <x v="1"/>
    <s v="LW-16825"/>
    <s v="Laurel Workman"/>
    <x v="1"/>
    <s v="United States"/>
    <x v="207"/>
    <s v="Florida"/>
    <x v="261"/>
    <x v="0"/>
    <s v="TEC-PH-10004586"/>
    <x v="2"/>
    <x v="7"/>
    <s v="Wilson SignalBoost 841262 DB PRO Amplifier Kit"/>
    <n v="575.91999999999996"/>
    <n v="2"/>
    <n v="0.2"/>
    <n v="71.989999999999981"/>
    <n v="1151.6399999999999"/>
    <n v="1079.6499999999999"/>
    <x v="990"/>
  </r>
  <r>
    <s v="CA-2011-160773"/>
    <n v="2011"/>
    <d v="2011-07-01T00:00:00"/>
    <d v="2011-07-05T00:00:00"/>
    <n v="4"/>
    <x v="1"/>
    <s v="LW-16825"/>
    <s v="Laurel Workman"/>
    <x v="1"/>
    <s v="United States"/>
    <x v="207"/>
    <s v="Florida"/>
    <x v="261"/>
    <x v="0"/>
    <s v="OFF-BI-10000546"/>
    <x v="1"/>
    <x v="8"/>
    <s v="Avery Durable Binders"/>
    <n v="5.1840000000000011"/>
    <n v="6"/>
    <n v="0.7"/>
    <n v="3.6288"/>
    <n v="30.404000000000007"/>
    <n v="26.775200000000005"/>
    <x v="991"/>
  </r>
  <r>
    <s v="CA-2014-167703"/>
    <n v="2014"/>
    <d v="2014-02-04T00:00:00"/>
    <d v="2014-02-09T00:00:00"/>
    <n v="5"/>
    <x v="1"/>
    <s v="MC-17575"/>
    <s v="Matt Collins"/>
    <x v="0"/>
    <s v="United States"/>
    <x v="74"/>
    <s v="Ohio"/>
    <x v="93"/>
    <x v="3"/>
    <s v="OFF-BI-10002071"/>
    <x v="1"/>
    <x v="8"/>
    <s v="Fellowes Black Plastic Comb Bindings"/>
    <n v="5.2290000000000001"/>
    <n v="3"/>
    <n v="0.7"/>
    <n v="4.1831999999999976"/>
    <n v="14.987000000000002"/>
    <n v="10.803800000000004"/>
    <x v="992"/>
  </r>
  <r>
    <s v="CA-2014-167703"/>
    <n v="2014"/>
    <d v="2014-02-04T00:00:00"/>
    <d v="2014-02-09T00:00:00"/>
    <n v="5"/>
    <x v="1"/>
    <s v="MC-17575"/>
    <s v="Matt Collins"/>
    <x v="0"/>
    <s v="United States"/>
    <x v="74"/>
    <s v="Ohio"/>
    <x v="93"/>
    <x v="3"/>
    <s v="OFF-ST-10001490"/>
    <x v="1"/>
    <x v="4"/>
    <s v="Hot File 7-Pocket, Floor Stand"/>
    <n v="285.55200000000002"/>
    <n v="2"/>
    <n v="0.2"/>
    <n v="35.69399999999996"/>
    <n v="570.904"/>
    <n v="535.21"/>
    <x v="993"/>
  </r>
  <r>
    <s v="CA-2014-121804"/>
    <n v="2014"/>
    <d v="2014-03-04T00:00:00"/>
    <d v="2014-03-09T00:00:00"/>
    <n v="5"/>
    <x v="1"/>
    <s v="LP-17095"/>
    <s v="Liz Preis"/>
    <x v="0"/>
    <s v="United States"/>
    <x v="208"/>
    <s v="Kentucky"/>
    <x v="262"/>
    <x v="0"/>
    <s v="OFF-AP-10004859"/>
    <x v="1"/>
    <x v="9"/>
    <s v="Acco 6 Outlet Guardian Premium Surge Suppressor"/>
    <n v="72.8"/>
    <n v="5"/>
    <n v="0"/>
    <n v="19.656000000000002"/>
    <n v="364"/>
    <n v="344.34399999999999"/>
    <x v="994"/>
  </r>
  <r>
    <s v="CA-2014-162635"/>
    <n v="2014"/>
    <d v="2014-10-10T00:00:00"/>
    <d v="2014-10-11T00:00:00"/>
    <n v="1"/>
    <x v="2"/>
    <s v="EB-14170"/>
    <s v="Evan Bailliet"/>
    <x v="0"/>
    <s v="United States"/>
    <x v="40"/>
    <s v="North Carolina"/>
    <x v="124"/>
    <x v="0"/>
    <s v="OFF-PA-10002659"/>
    <x v="1"/>
    <x v="10"/>
    <s v="Avoid Verbal Orders Carbonless Minifold Book"/>
    <n v="10.816000000000001"/>
    <n v="4"/>
    <n v="0.2"/>
    <n v="3.5151999999999988"/>
    <n v="43.064"/>
    <n v="39.5488"/>
    <x v="995"/>
  </r>
  <r>
    <s v="CA-2011-107153"/>
    <n v="2011"/>
    <d v="2011-09-28T00:00:00"/>
    <d v="2011-10-03T00:00:00"/>
    <n v="5"/>
    <x v="1"/>
    <s v="GZ-14545"/>
    <s v="George Zrebassa"/>
    <x v="1"/>
    <s v="United States"/>
    <x v="104"/>
    <s v="Massachusetts"/>
    <x v="128"/>
    <x v="3"/>
    <s v="OFF-ST-10001321"/>
    <x v="1"/>
    <x v="4"/>
    <s v="Decoflex Hanging Personal Folder File, Blue"/>
    <n v="46.26"/>
    <n v="3"/>
    <n v="0"/>
    <n v="12.490200000000003"/>
    <n v="138.78"/>
    <n v="126.2898"/>
    <x v="789"/>
  </r>
  <r>
    <s v="US-2011-117058"/>
    <n v="2011"/>
    <d v="2011-05-27T00:00:00"/>
    <d v="2011-05-30T00:00:00"/>
    <n v="3"/>
    <x v="2"/>
    <s v="LE-16810"/>
    <s v="Laurel Elliston"/>
    <x v="0"/>
    <s v="United States"/>
    <x v="22"/>
    <s v="Illinois"/>
    <x v="155"/>
    <x v="2"/>
    <s v="OFF-BI-10004139"/>
    <x v="1"/>
    <x v="8"/>
    <s v="Fellowes Presentation Covers for Comb Binding Machines"/>
    <n v="17.459999999999997"/>
    <n v="6"/>
    <n v="0.8"/>
    <n v="30.555000000000007"/>
    <n v="103.96"/>
    <n v="73.404999999999987"/>
    <x v="996"/>
  </r>
  <r>
    <s v="CA-2012-120439"/>
    <n v="2012"/>
    <d v="2012-06-14T00:00:00"/>
    <d v="2012-06-18T00:00:00"/>
    <n v="4"/>
    <x v="1"/>
    <s v="AD-10180"/>
    <s v="Alan Dominguez"/>
    <x v="2"/>
    <s v="United States"/>
    <x v="10"/>
    <s v="Pennsylvania"/>
    <x v="74"/>
    <x v="3"/>
    <s v="FUR-FU-10001867"/>
    <x v="0"/>
    <x v="5"/>
    <s v="Eldon Expressions Punched Metal &amp; Wood Desk Accessories, Pewter &amp; Cherry"/>
    <n v="51.072000000000003"/>
    <n v="6"/>
    <n v="0.2"/>
    <n v="5.1072000000000024"/>
    <n v="306.23200000000003"/>
    <n v="301.12480000000005"/>
    <x v="997"/>
  </r>
  <r>
    <s v="CA-2013-128258"/>
    <n v="2013"/>
    <d v="2013-03-31T00:00:00"/>
    <d v="2013-04-02T00:00:00"/>
    <n v="2"/>
    <x v="2"/>
    <s v="CP-12085"/>
    <s v="Cathy Prescott"/>
    <x v="1"/>
    <s v="United States"/>
    <x v="165"/>
    <s v="Connecticut"/>
    <x v="211"/>
    <x v="3"/>
    <s v="OFF-PA-10004156"/>
    <x v="1"/>
    <x v="10"/>
    <s v="Xerox 188"/>
    <n v="11.34"/>
    <n v="1"/>
    <n v="0"/>
    <n v="5.5565999999999995"/>
    <n v="11.34"/>
    <n v="5.7834000000000003"/>
    <x v="376"/>
  </r>
  <r>
    <s v="CA-2014-106033"/>
    <n v="2014"/>
    <d v="2014-10-16T00:00:00"/>
    <d v="2014-10-19T00:00:00"/>
    <n v="3"/>
    <x v="0"/>
    <s v="FG-14260"/>
    <s v="Frank Gastineau"/>
    <x v="2"/>
    <s v="United States"/>
    <x v="8"/>
    <s v="California"/>
    <x v="94"/>
    <x v="1"/>
    <s v="OFF-AR-10002818"/>
    <x v="1"/>
    <x v="6"/>
    <s v="Panasonic KP-310 Heavy-Duty Electric Pencil Sharpener"/>
    <n v="87.92"/>
    <n v="4"/>
    <n v="0"/>
    <n v="26.375999999999998"/>
    <n v="351.68"/>
    <n v="325.30400000000003"/>
    <x v="130"/>
  </r>
  <r>
    <s v="CA-2013-142762"/>
    <n v="2013"/>
    <d v="2013-05-24T00:00:00"/>
    <d v="2013-05-28T00:00:00"/>
    <n v="4"/>
    <x v="1"/>
    <s v="LD-17005"/>
    <s v="Lisa DeCherney"/>
    <x v="0"/>
    <s v="United States"/>
    <x v="8"/>
    <s v="California"/>
    <x v="9"/>
    <x v="1"/>
    <s v="FUR-FU-10003691"/>
    <x v="0"/>
    <x v="5"/>
    <s v="Eldon Image Series Desk Accessories, Ebony"/>
    <n v="37.049999999999997"/>
    <n v="3"/>
    <n v="0"/>
    <n v="16.302"/>
    <n v="111.14999999999999"/>
    <n v="94.847999999999985"/>
    <x v="998"/>
  </r>
  <r>
    <s v="CA-2014-127705"/>
    <n v="2014"/>
    <d v="2014-06-03T00:00:00"/>
    <d v="2014-06-07T00:00:00"/>
    <n v="4"/>
    <x v="1"/>
    <s v="AB-10255"/>
    <s v="Alejandro Ballentine"/>
    <x v="2"/>
    <s v="United States"/>
    <x v="160"/>
    <s v="Ohio"/>
    <x v="203"/>
    <x v="3"/>
    <s v="TEC-PH-10000347"/>
    <x v="2"/>
    <x v="7"/>
    <s v="Cush Cases Heavy Duty Rugged Cover Case for Samsung Galaxy S5 - Purple"/>
    <n v="2.97"/>
    <n v="1"/>
    <n v="0.4"/>
    <n v="0.64350000000000018"/>
    <n v="2.5700000000000003"/>
    <n v="1.9265000000000001"/>
    <x v="999"/>
  </r>
  <r>
    <s v="CA-2014-127705"/>
    <n v="2014"/>
    <d v="2014-06-03T00:00:00"/>
    <d v="2014-06-07T00:00:00"/>
    <n v="4"/>
    <x v="1"/>
    <s v="AB-10255"/>
    <s v="Alejandro Ballentine"/>
    <x v="2"/>
    <s v="United States"/>
    <x v="160"/>
    <s v="Ohio"/>
    <x v="203"/>
    <x v="3"/>
    <s v="OFF-ST-10004507"/>
    <x v="1"/>
    <x v="4"/>
    <s v="Advantus Rolling Storage Box"/>
    <n v="27.439999999999998"/>
    <n v="2"/>
    <n v="0.2"/>
    <n v="2.4009999999999998"/>
    <n v="54.679999999999993"/>
    <n v="52.278999999999996"/>
    <x v="1000"/>
  </r>
  <r>
    <s v="CA-2011-122567"/>
    <n v="2011"/>
    <d v="2011-02-17T00:00:00"/>
    <d v="2011-02-22T00:00:00"/>
    <n v="5"/>
    <x v="1"/>
    <s v="MN-17935"/>
    <s v="Michael Nguyen"/>
    <x v="0"/>
    <s v="United States"/>
    <x v="61"/>
    <s v="Texas"/>
    <x v="77"/>
    <x v="2"/>
    <s v="OFF-BI-10002012"/>
    <x v="1"/>
    <x v="8"/>
    <s v="Wilson Jones Easy Flow II Sheet Lifters"/>
    <n v="1.0799999999999998"/>
    <n v="3"/>
    <n v="0.8"/>
    <n v="1.7280000000000002"/>
    <n v="2.4399999999999995"/>
    <n v="0.7119999999999993"/>
    <x v="1001"/>
  </r>
  <r>
    <s v="CA-2011-122567"/>
    <n v="2011"/>
    <d v="2011-02-17T00:00:00"/>
    <d v="2011-02-22T00:00:00"/>
    <n v="5"/>
    <x v="1"/>
    <s v="MN-17935"/>
    <s v="Michael Nguyen"/>
    <x v="0"/>
    <s v="United States"/>
    <x v="61"/>
    <s v="Texas"/>
    <x v="77"/>
    <x v="2"/>
    <s v="OFF-AP-10001303"/>
    <x v="1"/>
    <x v="9"/>
    <s v="Holmes Cool Mist Humidifier for the Whole House with 8-Gallon Output per Day, Extended Life Filter"/>
    <n v="7.9599999999999973"/>
    <n v="2"/>
    <n v="0.8"/>
    <n v="13.930000000000003"/>
    <n v="15.119999999999994"/>
    <n v="1.1899999999999906"/>
    <x v="1002"/>
  </r>
  <r>
    <s v="CA-2011-121664"/>
    <n v="2011"/>
    <d v="2011-05-06T00:00:00"/>
    <d v="2011-05-10T00:00:00"/>
    <n v="4"/>
    <x v="1"/>
    <s v="HP-14815"/>
    <s v="Harold Pawlan"/>
    <x v="2"/>
    <s v="United States"/>
    <x v="1"/>
    <s v="California"/>
    <x v="13"/>
    <x v="1"/>
    <s v="OFF-BI-10003684"/>
    <x v="1"/>
    <x v="8"/>
    <s v="Wilson Jones Legal Size Ring Binders"/>
    <n v="140.73599999999999"/>
    <n v="8"/>
    <n v="0.2"/>
    <n v="52.775999999999996"/>
    <n v="1125.6879999999999"/>
    <n v="1072.9119999999998"/>
    <x v="1003"/>
  </r>
  <r>
    <s v="CA-2013-122133"/>
    <n v="2013"/>
    <d v="2013-05-17T00:00:00"/>
    <d v="2013-05-24T00:00:00"/>
    <n v="7"/>
    <x v="1"/>
    <s v="JR-15670"/>
    <s v="Jim Radford"/>
    <x v="0"/>
    <s v="United States"/>
    <x v="209"/>
    <s v="Connecticut"/>
    <x v="263"/>
    <x v="3"/>
    <s v="OFF-ST-10002574"/>
    <x v="1"/>
    <x v="4"/>
    <s v="SAFCO Commercial Wire Shelving, Black"/>
    <n v="552.55999999999995"/>
    <n v="4"/>
    <n v="0"/>
    <n v="0"/>
    <n v="2210.2399999999998"/>
    <n v="2210.2399999999998"/>
    <x v="221"/>
  </r>
  <r>
    <s v="US-2014-123281"/>
    <n v="2014"/>
    <d v="2014-04-03T00:00:00"/>
    <d v="2014-04-08T00:00:00"/>
    <n v="5"/>
    <x v="1"/>
    <s v="JF-15190"/>
    <s v="Jamie Frazer"/>
    <x v="0"/>
    <s v="United States"/>
    <x v="1"/>
    <s v="California"/>
    <x v="141"/>
    <x v="1"/>
    <s v="FUR-FU-10003724"/>
    <x v="0"/>
    <x v="5"/>
    <s v="Westinghouse Clip-On Gooseneck Lamps"/>
    <n v="25.11"/>
    <n v="3"/>
    <n v="0"/>
    <n v="6.5285999999999991"/>
    <n v="75.33"/>
    <n v="68.801400000000001"/>
    <x v="138"/>
  </r>
  <r>
    <s v="CA-2014-100524"/>
    <n v="2014"/>
    <d v="2014-04-01T00:00:00"/>
    <d v="2014-04-03T00:00:00"/>
    <n v="2"/>
    <x v="0"/>
    <s v="CM-12115"/>
    <s v="Chad McGuire"/>
    <x v="0"/>
    <s v="United States"/>
    <x v="20"/>
    <s v="New York"/>
    <x v="164"/>
    <x v="3"/>
    <s v="FUR-FU-10004018"/>
    <x v="0"/>
    <x v="5"/>
    <s v="Tensor Computer Mounted Lamp"/>
    <n v="29.78"/>
    <n v="2"/>
    <n v="0"/>
    <n v="8.0406000000000013"/>
    <n v="59.56"/>
    <n v="51.519400000000005"/>
    <x v="651"/>
  </r>
  <r>
    <s v="CA-2014-100524"/>
    <n v="2014"/>
    <d v="2014-04-01T00:00:00"/>
    <d v="2014-04-03T00:00:00"/>
    <n v="2"/>
    <x v="0"/>
    <s v="CM-12115"/>
    <s v="Chad McGuire"/>
    <x v="0"/>
    <s v="United States"/>
    <x v="20"/>
    <s v="New York"/>
    <x v="164"/>
    <x v="3"/>
    <s v="TEC-PH-10002549"/>
    <x v="2"/>
    <x v="7"/>
    <s v="Polycom SoundPoint IP 450 VoIP phone"/>
    <n v="677.58"/>
    <n v="3"/>
    <n v="0"/>
    <n v="176.17080000000001"/>
    <n v="2032.7400000000002"/>
    <n v="1856.5692000000001"/>
    <x v="185"/>
  </r>
  <r>
    <s v="CA-2014-100524"/>
    <n v="2014"/>
    <d v="2014-04-01T00:00:00"/>
    <d v="2014-04-03T00:00:00"/>
    <n v="2"/>
    <x v="0"/>
    <s v="CM-12115"/>
    <s v="Chad McGuire"/>
    <x v="0"/>
    <s v="United States"/>
    <x v="20"/>
    <s v="New York"/>
    <x v="164"/>
    <x v="3"/>
    <s v="OFF-PA-10004911"/>
    <x v="1"/>
    <x v="10"/>
    <s v="Rediform S.O.S. 1-Up Phone Message Bk, 4-1/4x3-1/16 Bk, 1 Form/Pg, 40 Messages/Bk, 3/Pk"/>
    <n v="75.040000000000006"/>
    <n v="8"/>
    <n v="0"/>
    <n v="36.019200000000005"/>
    <n v="600.32000000000005"/>
    <n v="564.30080000000009"/>
    <x v="179"/>
  </r>
  <r>
    <s v="CA-2014-113481"/>
    <n v="2014"/>
    <d v="2014-01-03T00:00:00"/>
    <d v="2014-01-05T00:00:00"/>
    <n v="2"/>
    <x v="2"/>
    <s v="AS-10045"/>
    <s v="Aaron Smayling"/>
    <x v="1"/>
    <s v="United States"/>
    <x v="108"/>
    <s v="North Carolina"/>
    <x v="222"/>
    <x v="0"/>
    <s v="TEC-MA-10002178"/>
    <x v="2"/>
    <x v="15"/>
    <s v="Cisco CP-7937G Unified IP Conference Station Phone"/>
    <n v="695.7"/>
    <n v="2"/>
    <n v="0.5"/>
    <n v="27.827999999999975"/>
    <n v="1390.9"/>
    <n v="1363.0720000000001"/>
    <x v="1004"/>
  </r>
  <r>
    <s v="CA-2014-113481"/>
    <n v="2014"/>
    <d v="2014-01-03T00:00:00"/>
    <d v="2014-01-05T00:00:00"/>
    <n v="2"/>
    <x v="2"/>
    <s v="AS-10045"/>
    <s v="Aaron Smayling"/>
    <x v="1"/>
    <s v="United States"/>
    <x v="108"/>
    <s v="North Carolina"/>
    <x v="222"/>
    <x v="0"/>
    <s v="OFF-BI-10003694"/>
    <x v="1"/>
    <x v="8"/>
    <s v="Avery 3 1/2&quot; Diskette Storage Pages, 10/Pack"/>
    <n v="15.66"/>
    <n v="5"/>
    <n v="0.7"/>
    <n v="12.527999999999995"/>
    <n v="77.599999999999994"/>
    <n v="65.072000000000003"/>
    <x v="1005"/>
  </r>
  <r>
    <s v="CA-2014-113481"/>
    <n v="2014"/>
    <d v="2014-01-03T00:00:00"/>
    <d v="2014-01-05T00:00:00"/>
    <n v="2"/>
    <x v="2"/>
    <s v="AS-10045"/>
    <s v="Aaron Smayling"/>
    <x v="1"/>
    <s v="United States"/>
    <x v="108"/>
    <s v="North Carolina"/>
    <x v="222"/>
    <x v="0"/>
    <s v="OFF-BI-10000474"/>
    <x v="1"/>
    <x v="8"/>
    <s v="Avery Recycled Flexi-View Covers for Binding Systems"/>
    <n v="28.854000000000006"/>
    <n v="6"/>
    <n v="0.7"/>
    <n v="21.159599999999998"/>
    <n v="172.42400000000004"/>
    <n v="151.26440000000002"/>
    <x v="1006"/>
  </r>
  <r>
    <s v="CA-2012-131758"/>
    <n v="2012"/>
    <d v="2012-05-28T00:00:00"/>
    <d v="2012-06-01T00:00:00"/>
    <n v="4"/>
    <x v="1"/>
    <s v="KB-16315"/>
    <s v="Karl Braun"/>
    <x v="0"/>
    <s v="United States"/>
    <x v="210"/>
    <s v="New York"/>
    <x v="264"/>
    <x v="3"/>
    <s v="OFF-AR-10000411"/>
    <x v="1"/>
    <x v="6"/>
    <s v="Boston 16701 Slimline Battery Pencil Sharpener"/>
    <n v="47.82"/>
    <n v="3"/>
    <n v="0"/>
    <n v="14.345999999999995"/>
    <n v="143.46"/>
    <n v="129.114"/>
    <x v="1007"/>
  </r>
  <r>
    <s v="CA-2012-131758"/>
    <n v="2012"/>
    <d v="2012-05-28T00:00:00"/>
    <d v="2012-06-01T00:00:00"/>
    <n v="4"/>
    <x v="1"/>
    <s v="KB-16315"/>
    <s v="Karl Braun"/>
    <x v="0"/>
    <s v="United States"/>
    <x v="210"/>
    <s v="New York"/>
    <x v="264"/>
    <x v="3"/>
    <s v="OFF-LA-10000262"/>
    <x v="1"/>
    <x v="2"/>
    <s v="Avery 494"/>
    <n v="13.049999999999999"/>
    <n v="5"/>
    <n v="0"/>
    <n v="6.0029999999999992"/>
    <n v="65.25"/>
    <n v="59.247"/>
    <x v="330"/>
  </r>
  <r>
    <s v="CA-2011-118339"/>
    <n v="2011"/>
    <d v="2011-03-17T00:00:00"/>
    <d v="2011-03-24T00:00:00"/>
    <n v="7"/>
    <x v="1"/>
    <s v="BN-11515"/>
    <s v="Bradley Nguyen"/>
    <x v="0"/>
    <s v="United States"/>
    <x v="69"/>
    <s v="Minnesota"/>
    <x v="87"/>
    <x v="2"/>
    <s v="OFF-AP-10001154"/>
    <x v="1"/>
    <x v="9"/>
    <s v="Bionaire Personal Warm Mist Humidifier/Vaporizer"/>
    <n v="93.78"/>
    <n v="2"/>
    <n v="0"/>
    <n v="36.574200000000005"/>
    <n v="187.56"/>
    <n v="150.98579999999998"/>
    <x v="1008"/>
  </r>
  <r>
    <s v="CA-2011-118339"/>
    <n v="2011"/>
    <d v="2011-03-17T00:00:00"/>
    <d v="2011-03-24T00:00:00"/>
    <n v="7"/>
    <x v="1"/>
    <s v="BN-11515"/>
    <s v="Bradley Nguyen"/>
    <x v="0"/>
    <s v="United States"/>
    <x v="69"/>
    <s v="Minnesota"/>
    <x v="87"/>
    <x v="2"/>
    <s v="OFF-PA-10000466"/>
    <x v="1"/>
    <x v="10"/>
    <s v="Memo Book, 100 Message Capacity, 5 3/8” x 11”"/>
    <n v="47.18"/>
    <n v="7"/>
    <n v="0"/>
    <n v="23.59"/>
    <n v="330.26"/>
    <n v="306.67"/>
    <x v="348"/>
  </r>
  <r>
    <s v="CA-2011-118339"/>
    <n v="2011"/>
    <d v="2011-03-17T00:00:00"/>
    <d v="2011-03-24T00:00:00"/>
    <n v="7"/>
    <x v="1"/>
    <s v="BN-11515"/>
    <s v="Bradley Nguyen"/>
    <x v="0"/>
    <s v="United States"/>
    <x v="69"/>
    <s v="Minnesota"/>
    <x v="87"/>
    <x v="2"/>
    <s v="OFF-AR-10003829"/>
    <x v="1"/>
    <x v="6"/>
    <s v="Newell 35"/>
    <n v="19.68"/>
    <n v="6"/>
    <n v="0"/>
    <n v="5.7071999999999976"/>
    <n v="118.08"/>
    <n v="112.3728"/>
    <x v="1009"/>
  </r>
  <r>
    <s v="CA-2011-118339"/>
    <n v="2011"/>
    <d v="2011-03-17T00:00:00"/>
    <d v="2011-03-24T00:00:00"/>
    <n v="7"/>
    <x v="1"/>
    <s v="BN-11515"/>
    <s v="Bradley Nguyen"/>
    <x v="0"/>
    <s v="United States"/>
    <x v="69"/>
    <s v="Minnesota"/>
    <x v="87"/>
    <x v="2"/>
    <s v="OFF-BI-10001758"/>
    <x v="1"/>
    <x v="8"/>
    <s v="Wilson Jones 14 Line Acrylic Coated Pressboard Data Binders"/>
    <n v="53.4"/>
    <n v="10"/>
    <n v="0"/>
    <n v="25.097999999999999"/>
    <n v="534"/>
    <n v="508.90199999999999"/>
    <x v="1010"/>
  </r>
  <r>
    <s v="CA-2011-118339"/>
    <n v="2011"/>
    <d v="2011-03-17T00:00:00"/>
    <d v="2011-03-24T00:00:00"/>
    <n v="7"/>
    <x v="1"/>
    <s v="BN-11515"/>
    <s v="Bradley Nguyen"/>
    <x v="0"/>
    <s v="United States"/>
    <x v="69"/>
    <s v="Minnesota"/>
    <x v="87"/>
    <x v="2"/>
    <s v="OFF-BI-10000136"/>
    <x v="1"/>
    <x v="8"/>
    <s v="Avery Non-Stick Heavy Duty View Round Locking Ring Binders"/>
    <n v="35.880000000000003"/>
    <n v="6"/>
    <n v="0"/>
    <n v="17.2224"/>
    <n v="215.28000000000003"/>
    <n v="198.05760000000004"/>
    <x v="1011"/>
  </r>
  <r>
    <s v="CA-2011-153976"/>
    <n v="2011"/>
    <d v="2011-10-03T00:00:00"/>
    <d v="2011-10-08T00:00:00"/>
    <n v="5"/>
    <x v="0"/>
    <s v="BP-11290"/>
    <s v="Beth Paige"/>
    <x v="0"/>
    <s v="United States"/>
    <x v="148"/>
    <s v="Illinois"/>
    <x v="189"/>
    <x v="2"/>
    <s v="FUR-CH-10002880"/>
    <x v="0"/>
    <x v="1"/>
    <s v="Global High-Back Leather Tilter, Burgundy"/>
    <n v="258.279"/>
    <n v="3"/>
    <n v="0.3"/>
    <n v="70.104300000000023"/>
    <n v="774.53700000000003"/>
    <n v="704.43270000000007"/>
    <x v="1012"/>
  </r>
  <r>
    <s v="CA-2013-162901"/>
    <n v="2013"/>
    <d v="2013-03-29T00:00:00"/>
    <d v="2013-04-01T00:00:00"/>
    <n v="3"/>
    <x v="2"/>
    <s v="AS-10045"/>
    <s v="Aaron Smayling"/>
    <x v="1"/>
    <s v="United States"/>
    <x v="81"/>
    <s v="Virginia"/>
    <x v="101"/>
    <x v="0"/>
    <s v="OFF-ST-10000649"/>
    <x v="1"/>
    <x v="4"/>
    <s v="Hanging Personal Folder File"/>
    <n v="31.4"/>
    <n v="2"/>
    <n v="0"/>
    <n v="7.8500000000000014"/>
    <n v="62.8"/>
    <n v="54.949999999999996"/>
    <x v="230"/>
  </r>
  <r>
    <s v="CA-2014-162978"/>
    <n v="2014"/>
    <d v="2014-05-05T00:00:00"/>
    <d v="2014-05-10T00:00:00"/>
    <n v="5"/>
    <x v="1"/>
    <s v="LW-16990"/>
    <s v="Lindsay Williams"/>
    <x v="1"/>
    <s v="United States"/>
    <x v="8"/>
    <s v="California"/>
    <x v="9"/>
    <x v="1"/>
    <s v="TEC-PH-10003092"/>
    <x v="2"/>
    <x v="7"/>
    <s v="Motorola L804"/>
    <n v="183.96"/>
    <n v="5"/>
    <n v="0.2"/>
    <n v="20.695499999999988"/>
    <n v="919.6"/>
    <n v="898.90449999999998"/>
    <x v="1013"/>
  </r>
  <r>
    <s v="CA-2014-162978"/>
    <n v="2014"/>
    <d v="2014-05-05T00:00:00"/>
    <d v="2014-05-10T00:00:00"/>
    <n v="5"/>
    <x v="1"/>
    <s v="LW-16990"/>
    <s v="Lindsay Williams"/>
    <x v="1"/>
    <s v="United States"/>
    <x v="8"/>
    <s v="California"/>
    <x v="9"/>
    <x v="1"/>
    <s v="OFF-PA-10002250"/>
    <x v="1"/>
    <x v="10"/>
    <s v="Things To Do Today Pad"/>
    <n v="17.61"/>
    <n v="3"/>
    <n v="0"/>
    <n v="8.4527999999999999"/>
    <n v="52.83"/>
    <n v="44.377200000000002"/>
    <x v="128"/>
  </r>
  <r>
    <s v="CA-2014-162978"/>
    <n v="2014"/>
    <d v="2014-05-05T00:00:00"/>
    <d v="2014-05-10T00:00:00"/>
    <n v="5"/>
    <x v="1"/>
    <s v="LW-16990"/>
    <s v="Lindsay Williams"/>
    <x v="1"/>
    <s v="United States"/>
    <x v="8"/>
    <s v="California"/>
    <x v="9"/>
    <x v="1"/>
    <s v="FUR-TA-10003473"/>
    <x v="0"/>
    <x v="3"/>
    <s v="Bretford Rectangular Conference Table Tops"/>
    <n v="300.904"/>
    <n v="1"/>
    <n v="0.2"/>
    <n v="11.283900000000017"/>
    <n v="300.70400000000001"/>
    <n v="289.42009999999999"/>
    <x v="1014"/>
  </r>
  <r>
    <s v="US-2011-160444"/>
    <n v="2011"/>
    <d v="2011-07-05T00:00:00"/>
    <d v="2011-07-05T00:00:00"/>
    <n v="0"/>
    <x v="3"/>
    <s v="DC-12850"/>
    <s v="Dan Campbell"/>
    <x v="0"/>
    <s v="United States"/>
    <x v="12"/>
    <s v="Texas"/>
    <x v="66"/>
    <x v="2"/>
    <s v="OFF-ST-10001522"/>
    <x v="1"/>
    <x v="4"/>
    <s v="Gould Plastics 18-Pocket Panel Bin, 34w x 5-1/4d x 20-1/2h"/>
    <n v="220.77600000000001"/>
    <n v="3"/>
    <n v="0.2"/>
    <n v="44.155200000000022"/>
    <n v="662.12799999999993"/>
    <n v="617.97279999999989"/>
    <x v="1015"/>
  </r>
  <r>
    <s v="US-2011-160444"/>
    <n v="2011"/>
    <d v="2011-07-05T00:00:00"/>
    <d v="2011-07-05T00:00:00"/>
    <n v="0"/>
    <x v="3"/>
    <s v="DC-12850"/>
    <s v="Dan Campbell"/>
    <x v="0"/>
    <s v="United States"/>
    <x v="12"/>
    <s v="Texas"/>
    <x v="66"/>
    <x v="2"/>
    <s v="OFF-ST-10000563"/>
    <x v="1"/>
    <x v="4"/>
    <s v="Fellowes Bankers Box Stor/Drawer Steel Plus"/>
    <n v="281.42400000000004"/>
    <n v="11"/>
    <n v="0.2"/>
    <n v="35.178000000000004"/>
    <n v="3095.4640000000004"/>
    <n v="3060.2860000000005"/>
    <x v="1016"/>
  </r>
  <r>
    <s v="CA-2013-145247"/>
    <n v="2013"/>
    <d v="2013-05-06T00:00:00"/>
    <d v="2013-05-08T00:00:00"/>
    <n v="2"/>
    <x v="2"/>
    <s v="ND-18370"/>
    <s v="Natalie DeCherney"/>
    <x v="0"/>
    <s v="United States"/>
    <x v="103"/>
    <s v="Kentucky"/>
    <x v="175"/>
    <x v="0"/>
    <s v="OFF-PA-10003641"/>
    <x v="1"/>
    <x v="10"/>
    <s v="Xerox 1909"/>
    <n v="79.14"/>
    <n v="3"/>
    <n v="0"/>
    <n v="36.404399999999995"/>
    <n v="237.42000000000002"/>
    <n v="201.01560000000001"/>
    <x v="437"/>
  </r>
  <r>
    <s v="CA-2014-160045"/>
    <n v="2014"/>
    <d v="2014-04-27T00:00:00"/>
    <d v="2014-04-28T00:00:00"/>
    <n v="1"/>
    <x v="2"/>
    <s v="LB-16735"/>
    <s v="Larry Blacks"/>
    <x v="0"/>
    <s v="United States"/>
    <x v="5"/>
    <s v="Texas"/>
    <x v="6"/>
    <x v="2"/>
    <s v="FUR-FU-10000010"/>
    <x v="0"/>
    <x v="5"/>
    <s v="DAX Value U-Channel Document Frames, Easel Back"/>
    <n v="1.988"/>
    <n v="1"/>
    <n v="0.6"/>
    <n v="1.4413"/>
    <n v="1.3879999999999999"/>
    <n v="-5.3300000000000125E-2"/>
    <x v="1017"/>
  </r>
  <r>
    <s v="US-2011-151925"/>
    <n v="2011"/>
    <d v="2011-09-26T00:00:00"/>
    <d v="2011-10-01T00:00:00"/>
    <n v="5"/>
    <x v="0"/>
    <s v="KT-16465"/>
    <s v="Kean Takahito"/>
    <x v="0"/>
    <s v="United States"/>
    <x v="1"/>
    <s v="California"/>
    <x v="13"/>
    <x v="1"/>
    <s v="FUR-CH-10002961"/>
    <x v="0"/>
    <x v="1"/>
    <s v="Leather Task Chair, Black"/>
    <n v="145.56800000000001"/>
    <n v="2"/>
    <n v="0.2"/>
    <n v="0"/>
    <n v="290.93600000000004"/>
    <n v="290.93600000000004"/>
    <x v="221"/>
  </r>
  <r>
    <s v="CA-2014-125199"/>
    <n v="2014"/>
    <d v="2014-10-20T00:00:00"/>
    <d v="2014-10-26T00:00:00"/>
    <n v="6"/>
    <x v="1"/>
    <s v="HM-14860"/>
    <s v="Harry Marie"/>
    <x v="1"/>
    <s v="United States"/>
    <x v="10"/>
    <s v="Pennsylvania"/>
    <x v="74"/>
    <x v="3"/>
    <s v="OFF-AR-10002956"/>
    <x v="1"/>
    <x v="6"/>
    <s v="Boston 16801 Nautilus Battery Pencil Sharpener"/>
    <n v="123.256"/>
    <n v="7"/>
    <n v="0.2"/>
    <n v="9.2441999999999993"/>
    <n v="862.59199999999998"/>
    <n v="853.34780000000001"/>
    <x v="1018"/>
  </r>
  <r>
    <s v="CA-2014-125199"/>
    <n v="2014"/>
    <d v="2014-10-20T00:00:00"/>
    <d v="2014-10-26T00:00:00"/>
    <n v="6"/>
    <x v="1"/>
    <s v="HM-14860"/>
    <s v="Harry Marie"/>
    <x v="1"/>
    <s v="United States"/>
    <x v="10"/>
    <s v="Pennsylvania"/>
    <x v="74"/>
    <x v="3"/>
    <s v="OFF-PA-10004041"/>
    <x v="1"/>
    <x v="10"/>
    <s v="It's Hot Message Books with Stickers, 2 3/4&quot; x 5&quot;"/>
    <n v="23.680000000000003"/>
    <n v="4"/>
    <n v="0.2"/>
    <n v="7.3999999999999995"/>
    <n v="94.52000000000001"/>
    <n v="87.12"/>
    <x v="1019"/>
  </r>
  <r>
    <s v="CA-2014-125199"/>
    <n v="2014"/>
    <d v="2014-10-20T00:00:00"/>
    <d v="2014-10-26T00:00:00"/>
    <n v="6"/>
    <x v="1"/>
    <s v="HM-14860"/>
    <s v="Harry Marie"/>
    <x v="1"/>
    <s v="United States"/>
    <x v="10"/>
    <s v="Pennsylvania"/>
    <x v="74"/>
    <x v="3"/>
    <s v="TEC-PH-10001336"/>
    <x v="2"/>
    <x v="7"/>
    <s v="Digium D40 VoIP phone"/>
    <n v="309.57600000000002"/>
    <n v="4"/>
    <n v="0.4"/>
    <n v="56.755600000000015"/>
    <n v="1237.904"/>
    <n v="1181.1484"/>
    <x v="1020"/>
  </r>
  <r>
    <s v="US-2014-155425"/>
    <n v="2014"/>
    <d v="2014-11-11T00:00:00"/>
    <d v="2014-11-12T00:00:00"/>
    <n v="1"/>
    <x v="2"/>
    <s v="AB-10600"/>
    <s v="Ann Blume"/>
    <x v="1"/>
    <s v="United States"/>
    <x v="93"/>
    <s v="Arizona"/>
    <x v="115"/>
    <x v="1"/>
    <s v="OFF-BI-10001036"/>
    <x v="1"/>
    <x v="8"/>
    <s v="Cardinal EasyOpen D-Ring Binders"/>
    <n v="38.388000000000005"/>
    <n v="14"/>
    <n v="0.7"/>
    <n v="25.591999999999999"/>
    <n v="536.73199999999997"/>
    <n v="511.14"/>
    <x v="1021"/>
  </r>
  <r>
    <s v="US-2014-155425"/>
    <n v="2014"/>
    <d v="2014-11-11T00:00:00"/>
    <d v="2014-11-12T00:00:00"/>
    <n v="1"/>
    <x v="2"/>
    <s v="AB-10600"/>
    <s v="Ann Blume"/>
    <x v="1"/>
    <s v="United States"/>
    <x v="93"/>
    <s v="Arizona"/>
    <x v="115"/>
    <x v="1"/>
    <s v="TEC-MA-10003183"/>
    <x v="2"/>
    <x v="15"/>
    <s v="DYMO CardScan Personal V9 Business Card Scanner"/>
    <n v="95.994000000000014"/>
    <n v="2"/>
    <n v="0.7"/>
    <n v="63.995999999999981"/>
    <n v="191.28800000000004"/>
    <n v="127.29200000000006"/>
    <x v="1022"/>
  </r>
  <r>
    <s v="US-2014-155425"/>
    <n v="2014"/>
    <d v="2014-11-11T00:00:00"/>
    <d v="2014-11-12T00:00:00"/>
    <n v="1"/>
    <x v="2"/>
    <s v="AB-10600"/>
    <s v="Ann Blume"/>
    <x v="1"/>
    <s v="United States"/>
    <x v="93"/>
    <s v="Arizona"/>
    <x v="115"/>
    <x v="1"/>
    <s v="TEC-AC-10001314"/>
    <x v="2"/>
    <x v="11"/>
    <s v="Case Logic 2.4GHz Wireless Keyboard"/>
    <n v="239.95200000000003"/>
    <n v="6"/>
    <n v="0.2"/>
    <n v="35.992800000000038"/>
    <n v="1439.5120000000002"/>
    <n v="1403.5192000000002"/>
    <x v="1023"/>
  </r>
  <r>
    <s v="US-2014-155425"/>
    <n v="2014"/>
    <d v="2014-11-11T00:00:00"/>
    <d v="2014-11-12T00:00:00"/>
    <n v="1"/>
    <x v="2"/>
    <s v="AB-10600"/>
    <s v="Ann Blume"/>
    <x v="1"/>
    <s v="United States"/>
    <x v="93"/>
    <s v="Arizona"/>
    <x v="115"/>
    <x v="1"/>
    <s v="TEC-PH-10002563"/>
    <x v="2"/>
    <x v="7"/>
    <s v="Adtran 1202752G1"/>
    <n v="201.584"/>
    <n v="2"/>
    <n v="0.2"/>
    <n v="15.118800000000007"/>
    <n v="402.96800000000002"/>
    <n v="387.8492"/>
    <x v="1024"/>
  </r>
  <r>
    <s v="US-2014-155425"/>
    <n v="2014"/>
    <d v="2014-11-11T00:00:00"/>
    <d v="2014-11-12T00:00:00"/>
    <n v="1"/>
    <x v="2"/>
    <s v="AB-10600"/>
    <s v="Ann Blume"/>
    <x v="1"/>
    <s v="United States"/>
    <x v="93"/>
    <s v="Arizona"/>
    <x v="115"/>
    <x v="1"/>
    <s v="FUR-CH-10003312"/>
    <x v="0"/>
    <x v="1"/>
    <s v="Hon 2090 “Pillow Soft” Series Mid Back Swivel/Tilt Chairs"/>
    <n v="899.13600000000008"/>
    <n v="4"/>
    <n v="0.2"/>
    <n v="146.10960000000014"/>
    <n v="3596.3440000000005"/>
    <n v="3450.2344000000003"/>
    <x v="1025"/>
  </r>
  <r>
    <s v="CA-2014-133249"/>
    <n v="2014"/>
    <d v="2014-07-09T00:00:00"/>
    <d v="2014-07-12T00:00:00"/>
    <n v="3"/>
    <x v="2"/>
    <s v="SZ-20035"/>
    <s v="Sam Zeldin"/>
    <x v="2"/>
    <s v="United States"/>
    <x v="211"/>
    <s v="California"/>
    <x v="265"/>
    <x v="1"/>
    <s v="FUR-FU-10001588"/>
    <x v="0"/>
    <x v="5"/>
    <s v="Deflect-o SuperTray Unbreakable Stackable Tray, Letter, Black"/>
    <n v="145.9"/>
    <n v="5"/>
    <n v="0"/>
    <n v="62.736999999999995"/>
    <n v="729.5"/>
    <n v="666.76300000000003"/>
    <x v="1026"/>
  </r>
  <r>
    <s v="US-2012-103471"/>
    <n v="2012"/>
    <d v="2012-12-24T00:00:00"/>
    <d v="2012-12-28T00:00:00"/>
    <n v="4"/>
    <x v="1"/>
    <s v="JR-15670"/>
    <s v="Jim Radford"/>
    <x v="0"/>
    <s v="United States"/>
    <x v="77"/>
    <s v="Colorado"/>
    <x v="97"/>
    <x v="1"/>
    <s v="FUR-BO-10002613"/>
    <x v="0"/>
    <x v="0"/>
    <s v="Atlantic Metals Mobile 4-Shelf Bookcases, Custom Colors"/>
    <n v="590.05800000000011"/>
    <n v="7"/>
    <n v="0.7"/>
    <n v="786.74400000000026"/>
    <n v="4129.706000000001"/>
    <n v="3342.9620000000009"/>
    <x v="1027"/>
  </r>
  <r>
    <s v="US-2012-103471"/>
    <n v="2012"/>
    <d v="2012-12-24T00:00:00"/>
    <d v="2012-12-28T00:00:00"/>
    <n v="4"/>
    <x v="1"/>
    <s v="JR-15670"/>
    <s v="Jim Radford"/>
    <x v="0"/>
    <s v="United States"/>
    <x v="77"/>
    <s v="Colorado"/>
    <x v="97"/>
    <x v="1"/>
    <s v="OFF-AR-10003405"/>
    <x v="1"/>
    <x v="6"/>
    <s v="Dixon My First Ticonderoga Pencil, #2"/>
    <n v="14.04"/>
    <n v="3"/>
    <n v="0.2"/>
    <n v="1.5794999999999986"/>
    <n v="41.919999999999995"/>
    <n v="40.340499999999999"/>
    <x v="1028"/>
  </r>
  <r>
    <s v="CA-2014-136672"/>
    <n v="2014"/>
    <d v="2014-03-08T00:00:00"/>
    <d v="2014-03-13T00:00:00"/>
    <n v="5"/>
    <x v="1"/>
    <s v="MG-17890"/>
    <s v="Michael Granlund"/>
    <x v="2"/>
    <s v="United States"/>
    <x v="183"/>
    <s v="Maryland"/>
    <x v="234"/>
    <x v="3"/>
    <s v="TEC-AC-10004510"/>
    <x v="2"/>
    <x v="11"/>
    <s v="Logitech Desktop MK120 Mouse and keyboard Combo"/>
    <n v="49.08"/>
    <n v="3"/>
    <n v="0"/>
    <n v="4.9079999999999977"/>
    <n v="147.24"/>
    <n v="142.33200000000002"/>
    <x v="1029"/>
  </r>
  <r>
    <s v="US-2011-157021"/>
    <n v="2011"/>
    <d v="2011-04-01T00:00:00"/>
    <d v="2011-04-06T00:00:00"/>
    <n v="5"/>
    <x v="0"/>
    <s v="KM-16720"/>
    <s v="Kunst Miller"/>
    <x v="0"/>
    <s v="United States"/>
    <x v="132"/>
    <s v="California"/>
    <x v="167"/>
    <x v="1"/>
    <s v="OFF-LA-10002312"/>
    <x v="1"/>
    <x v="2"/>
    <s v="Avery 490"/>
    <n v="29.6"/>
    <n v="2"/>
    <n v="0"/>
    <n v="14.8"/>
    <n v="59.2"/>
    <n v="44.400000000000006"/>
    <x v="297"/>
  </r>
  <r>
    <s v="US-2011-157021"/>
    <n v="2011"/>
    <d v="2011-04-01T00:00:00"/>
    <d v="2011-04-06T00:00:00"/>
    <n v="5"/>
    <x v="0"/>
    <s v="KM-16720"/>
    <s v="Kunst Miller"/>
    <x v="0"/>
    <s v="United States"/>
    <x v="132"/>
    <s v="California"/>
    <x v="167"/>
    <x v="1"/>
    <s v="OFF-BI-10000042"/>
    <x v="1"/>
    <x v="8"/>
    <s v="Pressboard Data Binder, Crimson, 12&quot; X 8 1/2&quot;"/>
    <n v="17.088000000000001"/>
    <n v="4"/>
    <n v="0.2"/>
    <n v="5.5535999999999994"/>
    <n v="68.152000000000001"/>
    <n v="62.598399999999998"/>
    <x v="1030"/>
  </r>
  <r>
    <s v="CA-2012-120362"/>
    <n v="2012"/>
    <d v="2012-09-14T00:00:00"/>
    <d v="2012-09-19T00:00:00"/>
    <n v="5"/>
    <x v="1"/>
    <s v="CA-12265"/>
    <s v="Christina Anderson"/>
    <x v="0"/>
    <s v="United States"/>
    <x v="212"/>
    <s v="Utah"/>
    <x v="266"/>
    <x v="1"/>
    <s v="FUR-TA-10003008"/>
    <x v="0"/>
    <x v="3"/>
    <s v="Lesro Round Back Collection Coffee Table, End Table"/>
    <n v="912.75"/>
    <n v="5"/>
    <n v="0"/>
    <n v="118.65750000000006"/>
    <n v="4563.75"/>
    <n v="4445.0924999999997"/>
    <x v="1031"/>
  </r>
  <r>
    <s v="CA-2011-126361"/>
    <n v="2011"/>
    <d v="2011-08-04T00:00:00"/>
    <d v="2011-08-09T00:00:00"/>
    <n v="5"/>
    <x v="0"/>
    <s v="VD-21670"/>
    <s v="Valerie Dominguez"/>
    <x v="0"/>
    <s v="United States"/>
    <x v="213"/>
    <s v="Utah"/>
    <x v="267"/>
    <x v="1"/>
    <s v="OFF-AP-10003590"/>
    <x v="1"/>
    <x v="9"/>
    <s v="Hoover WindTunnel Plus Canister Vacuum"/>
    <n v="1089.75"/>
    <n v="3"/>
    <n v="0"/>
    <n v="305.13000000000011"/>
    <n v="3269.25"/>
    <n v="2964.12"/>
    <x v="974"/>
  </r>
  <r>
    <s v="CA-2011-126361"/>
    <n v="2011"/>
    <d v="2011-08-04T00:00:00"/>
    <d v="2011-08-09T00:00:00"/>
    <n v="5"/>
    <x v="0"/>
    <s v="VD-21670"/>
    <s v="Valerie Dominguez"/>
    <x v="0"/>
    <s v="United States"/>
    <x v="213"/>
    <s v="Utah"/>
    <x v="267"/>
    <x v="1"/>
    <s v="OFF-PA-10000806"/>
    <x v="1"/>
    <x v="10"/>
    <s v="Xerox 1934"/>
    <n v="447.84"/>
    <n v="8"/>
    <n v="0"/>
    <n v="219.44159999999999"/>
    <n v="3582.72"/>
    <n v="3363.2783999999997"/>
    <x v="490"/>
  </r>
  <r>
    <s v="CA-2011-126361"/>
    <n v="2011"/>
    <d v="2011-08-04T00:00:00"/>
    <d v="2011-08-09T00:00:00"/>
    <n v="5"/>
    <x v="0"/>
    <s v="VD-21670"/>
    <s v="Valerie Dominguez"/>
    <x v="0"/>
    <s v="United States"/>
    <x v="213"/>
    <s v="Utah"/>
    <x v="267"/>
    <x v="1"/>
    <s v="OFF-AR-10000896"/>
    <x v="1"/>
    <x v="6"/>
    <s v="Newell 329"/>
    <n v="16.399999999999999"/>
    <n v="5"/>
    <n v="0"/>
    <n v="4.2639999999999993"/>
    <n v="82"/>
    <n v="77.736000000000004"/>
    <x v="805"/>
  </r>
  <r>
    <s v="CA-2011-126361"/>
    <n v="2011"/>
    <d v="2011-08-04T00:00:00"/>
    <d v="2011-08-09T00:00:00"/>
    <n v="5"/>
    <x v="0"/>
    <s v="VD-21670"/>
    <s v="Valerie Dominguez"/>
    <x v="0"/>
    <s v="United States"/>
    <x v="213"/>
    <s v="Utah"/>
    <x v="267"/>
    <x v="1"/>
    <s v="TEC-PH-10002310"/>
    <x v="2"/>
    <x v="7"/>
    <s v="Panasonic KX T7731-B Digital phone"/>
    <n v="399.96000000000004"/>
    <n v="5"/>
    <n v="0.2"/>
    <n v="34.996499999999969"/>
    <n v="1999.6000000000001"/>
    <n v="1964.6035000000002"/>
    <x v="1032"/>
  </r>
  <r>
    <s v="CA-2011-126361"/>
    <n v="2011"/>
    <d v="2011-08-04T00:00:00"/>
    <d v="2011-08-09T00:00:00"/>
    <n v="5"/>
    <x v="0"/>
    <s v="VD-21670"/>
    <s v="Valerie Dominguez"/>
    <x v="0"/>
    <s v="United States"/>
    <x v="213"/>
    <s v="Utah"/>
    <x v="267"/>
    <x v="1"/>
    <s v="OFF-ST-10002289"/>
    <x v="1"/>
    <x v="4"/>
    <s v="Safco Wire Cube Shelving System, For Use as 4 or 5 14&quot; Cubes, Black"/>
    <n v="158.9"/>
    <n v="5"/>
    <n v="0"/>
    <n v="7.9449999999999932"/>
    <n v="794.5"/>
    <n v="786.55500000000006"/>
    <x v="46"/>
  </r>
  <r>
    <s v="CA-2011-126361"/>
    <n v="2011"/>
    <d v="2011-08-04T00:00:00"/>
    <d v="2011-08-09T00:00:00"/>
    <n v="5"/>
    <x v="0"/>
    <s v="VD-21670"/>
    <s v="Valerie Dominguez"/>
    <x v="0"/>
    <s v="United States"/>
    <x v="213"/>
    <s v="Utah"/>
    <x v="267"/>
    <x v="1"/>
    <s v="OFF-BI-10002852"/>
    <x v="1"/>
    <x v="8"/>
    <s v="Ibico Standard Transparent Covers"/>
    <n v="13.184000000000001"/>
    <n v="1"/>
    <n v="0.2"/>
    <n v="4.7792000000000003"/>
    <n v="12.984000000000002"/>
    <n v="8.2048000000000023"/>
    <x v="1033"/>
  </r>
  <r>
    <s v="US-2013-100566"/>
    <n v="2013"/>
    <d v="2013-09-04T00:00:00"/>
    <d v="2013-09-10T00:00:00"/>
    <n v="6"/>
    <x v="1"/>
    <s v="JK-16120"/>
    <s v="Julie Kriz"/>
    <x v="2"/>
    <s v="United States"/>
    <x v="34"/>
    <s v="Illinois"/>
    <x v="173"/>
    <x v="2"/>
    <s v="FUR-FU-10003394"/>
    <x v="0"/>
    <x v="5"/>
    <s v="Tenex &quot;The Solids&quot; Textured Chair Mats"/>
    <n v="83.951999999999998"/>
    <n v="3"/>
    <n v="0.6"/>
    <n v="90.24839999999999"/>
    <n v="251.256"/>
    <n v="161.00760000000002"/>
    <x v="1034"/>
  </r>
  <r>
    <s v="US-2013-108504"/>
    <n v="2013"/>
    <d v="2013-02-05T00:00:00"/>
    <d v="2013-02-05T00:00:00"/>
    <n v="0"/>
    <x v="3"/>
    <s v="PP-18955"/>
    <s v="Paul Prost"/>
    <x v="2"/>
    <s v="United States"/>
    <x v="214"/>
    <s v="Georgia"/>
    <x v="268"/>
    <x v="0"/>
    <s v="OFF-ST-10002344"/>
    <x v="1"/>
    <x v="4"/>
    <s v="Carina 42&quot;Hx23 3/4&quot;W Media Storage Unit"/>
    <n v="80.98"/>
    <n v="1"/>
    <n v="0"/>
    <n v="1.6196000000000055"/>
    <n v="80.98"/>
    <n v="79.360399999999998"/>
    <x v="1035"/>
  </r>
  <r>
    <s v="US-2013-108504"/>
    <n v="2013"/>
    <d v="2013-02-05T00:00:00"/>
    <d v="2013-02-05T00:00:00"/>
    <n v="0"/>
    <x v="3"/>
    <s v="PP-18955"/>
    <s v="Paul Prost"/>
    <x v="2"/>
    <s v="United States"/>
    <x v="214"/>
    <s v="Georgia"/>
    <x v="268"/>
    <x v="0"/>
    <s v="OFF-PA-10001289"/>
    <x v="1"/>
    <x v="10"/>
    <s v="White Computer Printout Paper by Universal"/>
    <n v="348.84"/>
    <n v="9"/>
    <n v="0"/>
    <n v="170.9316"/>
    <n v="3139.56"/>
    <n v="2968.6284000000001"/>
    <x v="941"/>
  </r>
  <r>
    <s v="US-2013-108504"/>
    <n v="2013"/>
    <d v="2013-02-05T00:00:00"/>
    <d v="2013-02-05T00:00:00"/>
    <n v="0"/>
    <x v="3"/>
    <s v="PP-18955"/>
    <s v="Paul Prost"/>
    <x v="2"/>
    <s v="United States"/>
    <x v="214"/>
    <s v="Georgia"/>
    <x v="268"/>
    <x v="0"/>
    <s v="OFF-FA-10000053"/>
    <x v="1"/>
    <x v="13"/>
    <s v="Revere Boxed Rubber Bands by Revere"/>
    <n v="9.4499999999999993"/>
    <n v="5"/>
    <n v="0"/>
    <n v="0.18900000000000028"/>
    <n v="47.25"/>
    <n v="47.061"/>
    <x v="1036"/>
  </r>
  <r>
    <s v="US-2013-108504"/>
    <n v="2013"/>
    <d v="2013-02-05T00:00:00"/>
    <d v="2013-02-05T00:00:00"/>
    <n v="0"/>
    <x v="3"/>
    <s v="PP-18955"/>
    <s v="Paul Prost"/>
    <x v="2"/>
    <s v="United States"/>
    <x v="214"/>
    <s v="Georgia"/>
    <x v="268"/>
    <x v="0"/>
    <s v="FUR-FU-10004091"/>
    <x v="0"/>
    <x v="5"/>
    <s v="Eldon 200 Class Desk Accessories, Black"/>
    <n v="18.84"/>
    <n v="3"/>
    <n v="0"/>
    <n v="7.1592000000000002"/>
    <n v="56.519999999999996"/>
    <n v="49.360799999999998"/>
    <x v="1037"/>
  </r>
  <r>
    <s v="US-2013-108504"/>
    <n v="2013"/>
    <d v="2013-02-05T00:00:00"/>
    <d v="2013-02-05T00:00:00"/>
    <n v="0"/>
    <x v="3"/>
    <s v="PP-18955"/>
    <s v="Paul Prost"/>
    <x v="2"/>
    <s v="United States"/>
    <x v="214"/>
    <s v="Georgia"/>
    <x v="268"/>
    <x v="0"/>
    <s v="FUR-BO-10004015"/>
    <x v="0"/>
    <x v="0"/>
    <s v="Bush Andora Bookcase, Maple/Graphite Gray Finish"/>
    <n v="239.98"/>
    <n v="2"/>
    <n v="0"/>
    <n v="52.795599999999979"/>
    <n v="479.96"/>
    <n v="427.1644"/>
    <x v="85"/>
  </r>
  <r>
    <s v="US-2013-108504"/>
    <n v="2013"/>
    <d v="2013-02-05T00:00:00"/>
    <d v="2013-02-05T00:00:00"/>
    <n v="0"/>
    <x v="3"/>
    <s v="PP-18955"/>
    <s v="Paul Prost"/>
    <x v="2"/>
    <s v="United States"/>
    <x v="214"/>
    <s v="Georgia"/>
    <x v="268"/>
    <x v="0"/>
    <s v="OFF-EN-10003001"/>
    <x v="1"/>
    <x v="12"/>
    <s v="Ames Color-File Green Diamond Border X-ray Mailers"/>
    <n v="167.96"/>
    <n v="2"/>
    <n v="0"/>
    <n v="78.941199999999995"/>
    <n v="335.92"/>
    <n v="256.97880000000004"/>
    <x v="2"/>
  </r>
  <r>
    <s v="US-2013-108504"/>
    <n v="2013"/>
    <d v="2013-02-05T00:00:00"/>
    <d v="2013-02-05T00:00:00"/>
    <n v="0"/>
    <x v="3"/>
    <s v="PP-18955"/>
    <s v="Paul Prost"/>
    <x v="2"/>
    <s v="United States"/>
    <x v="214"/>
    <s v="Georgia"/>
    <x v="268"/>
    <x v="0"/>
    <s v="TEC-PH-10000215"/>
    <x v="2"/>
    <x v="7"/>
    <s v="Plantronics Cordless Phone Headset with In-line Volume - M214C"/>
    <n v="104.85000000000001"/>
    <n v="3"/>
    <n v="0"/>
    <n v="28.309500000000007"/>
    <n v="314.55"/>
    <n v="286.2405"/>
    <x v="789"/>
  </r>
  <r>
    <s v="US-2013-108504"/>
    <n v="2013"/>
    <d v="2013-02-05T00:00:00"/>
    <d v="2013-02-05T00:00:00"/>
    <n v="0"/>
    <x v="3"/>
    <s v="PP-18955"/>
    <s v="Paul Prost"/>
    <x v="2"/>
    <s v="United States"/>
    <x v="214"/>
    <s v="Georgia"/>
    <x v="268"/>
    <x v="0"/>
    <s v="TEC-PH-10003645"/>
    <x v="2"/>
    <x v="7"/>
    <s v="Aastra 57i VoIP phone"/>
    <n v="484.83000000000004"/>
    <n v="3"/>
    <n v="0"/>
    <n v="126.05580000000002"/>
    <n v="1454.4900000000002"/>
    <n v="1328.4342000000001"/>
    <x v="185"/>
  </r>
  <r>
    <s v="US-2013-108504"/>
    <n v="2013"/>
    <d v="2013-02-05T00:00:00"/>
    <d v="2013-02-05T00:00:00"/>
    <n v="0"/>
    <x v="3"/>
    <s v="PP-18955"/>
    <s v="Paul Prost"/>
    <x v="2"/>
    <s v="United States"/>
    <x v="214"/>
    <s v="Georgia"/>
    <x v="268"/>
    <x v="0"/>
    <s v="OFF-PA-10000357"/>
    <x v="1"/>
    <x v="10"/>
    <s v="White Dual Perf Computer Printout Paper, 2700 Sheets, 1 Part, Heavyweight, 20 lbs., 14 7/8 x 11"/>
    <n v="122.97"/>
    <n v="3"/>
    <n v="0"/>
    <n v="60.255300000000005"/>
    <n v="368.90999999999997"/>
    <n v="308.65469999999993"/>
    <x v="506"/>
  </r>
  <r>
    <s v="US-2013-108504"/>
    <n v="2013"/>
    <d v="2013-02-05T00:00:00"/>
    <d v="2013-02-05T00:00:00"/>
    <n v="0"/>
    <x v="3"/>
    <s v="PP-18955"/>
    <s v="Paul Prost"/>
    <x v="2"/>
    <s v="United States"/>
    <x v="214"/>
    <s v="Georgia"/>
    <x v="268"/>
    <x v="0"/>
    <s v="OFF-ST-10004804"/>
    <x v="1"/>
    <x v="4"/>
    <s v="Belkin 19&quot; Vented Equipment Shelf, Black"/>
    <n v="154.44"/>
    <n v="3"/>
    <n v="0"/>
    <n v="1.5444000000000031"/>
    <n v="463.32"/>
    <n v="461.7756"/>
    <x v="1038"/>
  </r>
  <r>
    <s v="US-2013-108504"/>
    <n v="2013"/>
    <d v="2013-02-05T00:00:00"/>
    <d v="2013-02-05T00:00:00"/>
    <n v="0"/>
    <x v="3"/>
    <s v="PP-18955"/>
    <s v="Paul Prost"/>
    <x v="2"/>
    <s v="United States"/>
    <x v="214"/>
    <s v="Georgia"/>
    <x v="268"/>
    <x v="0"/>
    <s v="OFF-PA-10003892"/>
    <x v="1"/>
    <x v="10"/>
    <s v="Xerox 1943"/>
    <n v="342.37"/>
    <n v="7"/>
    <n v="0"/>
    <n v="160.91389999999998"/>
    <n v="2396.59"/>
    <n v="2235.6761000000001"/>
    <x v="182"/>
  </r>
  <r>
    <s v="CA-2014-124828"/>
    <n v="2014"/>
    <d v="2014-07-04T00:00:00"/>
    <d v="2014-07-05T00:00:00"/>
    <n v="1"/>
    <x v="2"/>
    <s v="YS-21880"/>
    <s v="Yana Sorensen"/>
    <x v="1"/>
    <s v="United States"/>
    <x v="140"/>
    <s v="North Carolina"/>
    <x v="179"/>
    <x v="0"/>
    <s v="OFF-AR-10003514"/>
    <x v="1"/>
    <x v="6"/>
    <s v="4009 Highlighters by Sanford"/>
    <n v="9.5519999999999996"/>
    <n v="3"/>
    <n v="0.2"/>
    <n v="1.5521999999999991"/>
    <n v="28.456"/>
    <n v="26.9038"/>
    <x v="1039"/>
  </r>
  <r>
    <s v="US-2014-117247"/>
    <n v="2014"/>
    <d v="2014-10-10T00:00:00"/>
    <d v="2014-10-15T00:00:00"/>
    <n v="5"/>
    <x v="1"/>
    <s v="CK-12760"/>
    <s v="Cyma Kinney"/>
    <x v="1"/>
    <s v="United States"/>
    <x v="34"/>
    <s v="Illinois"/>
    <x v="173"/>
    <x v="2"/>
    <s v="FUR-TA-10002958"/>
    <x v="0"/>
    <x v="3"/>
    <s v="Bevis Oval Conference Table, Walnut"/>
    <n v="652.45000000000005"/>
    <n v="5"/>
    <n v="0.5"/>
    <n v="430.61700000000019"/>
    <n v="3261.75"/>
    <n v="2831.1329999999998"/>
    <x v="1040"/>
  </r>
  <r>
    <s v="US-2014-117247"/>
    <n v="2014"/>
    <d v="2014-10-10T00:00:00"/>
    <d v="2014-10-15T00:00:00"/>
    <n v="5"/>
    <x v="1"/>
    <s v="CK-12760"/>
    <s v="Cyma Kinney"/>
    <x v="1"/>
    <s v="United States"/>
    <x v="34"/>
    <s v="Illinois"/>
    <x v="173"/>
    <x v="2"/>
    <s v="FUR-TA-10001676"/>
    <x v="0"/>
    <x v="3"/>
    <s v="Hon 61000 Series Interactive Training Tables"/>
    <n v="66.644999999999996"/>
    <n v="3"/>
    <n v="0.5"/>
    <n v="42.652799999999999"/>
    <n v="199.435"/>
    <n v="156.78219999999999"/>
    <x v="1041"/>
  </r>
  <r>
    <s v="CA-2013-124485"/>
    <n v="2013"/>
    <d v="2013-11-25T00:00:00"/>
    <d v="2013-11-27T00:00:00"/>
    <n v="2"/>
    <x v="2"/>
    <s v="NC-18340"/>
    <s v="Nat Carroll"/>
    <x v="0"/>
    <s v="United States"/>
    <x v="20"/>
    <s v="New York"/>
    <x v="45"/>
    <x v="3"/>
    <s v="OFF-BI-10000822"/>
    <x v="1"/>
    <x v="8"/>
    <s v="Acco PRESSTEX Data Binder with Storage Hooks, Light Blue, 9 1/2&quot; X 11&quot;"/>
    <n v="17.216000000000001"/>
    <n v="4"/>
    <n v="0.2"/>
    <n v="6.025599999999999"/>
    <n v="68.664000000000001"/>
    <n v="62.638400000000004"/>
    <x v="1042"/>
  </r>
  <r>
    <s v="CA-2013-124485"/>
    <n v="2013"/>
    <d v="2013-11-25T00:00:00"/>
    <d v="2013-11-27T00:00:00"/>
    <n v="2"/>
    <x v="2"/>
    <s v="NC-18340"/>
    <s v="Nat Carroll"/>
    <x v="0"/>
    <s v="United States"/>
    <x v="20"/>
    <s v="New York"/>
    <x v="45"/>
    <x v="3"/>
    <s v="OFF-PA-10004971"/>
    <x v="1"/>
    <x v="10"/>
    <s v="Xerox 196"/>
    <n v="11.56"/>
    <n v="2"/>
    <n v="0"/>
    <n v="5.6644000000000005"/>
    <n v="23.12"/>
    <n v="17.4556"/>
    <x v="90"/>
  </r>
  <r>
    <s v="CA-2013-124485"/>
    <n v="2013"/>
    <d v="2013-11-25T00:00:00"/>
    <d v="2013-11-27T00:00:00"/>
    <n v="2"/>
    <x v="2"/>
    <s v="NC-18340"/>
    <s v="Nat Carroll"/>
    <x v="0"/>
    <s v="United States"/>
    <x v="20"/>
    <s v="New York"/>
    <x v="45"/>
    <x v="3"/>
    <s v="TEC-AC-10002323"/>
    <x v="2"/>
    <x v="11"/>
    <s v="SanDisk Ultra 32 GB MicroSDHC Class 10 Memory Card"/>
    <n v="88.4"/>
    <n v="4"/>
    <n v="0"/>
    <n v="11.492000000000004"/>
    <n v="353.6"/>
    <n v="342.108"/>
    <x v="1043"/>
  </r>
  <r>
    <s v="CA-2013-124485"/>
    <n v="2013"/>
    <d v="2013-11-25T00:00:00"/>
    <d v="2013-11-27T00:00:00"/>
    <n v="2"/>
    <x v="2"/>
    <s v="NC-18340"/>
    <s v="Nat Carroll"/>
    <x v="0"/>
    <s v="United States"/>
    <x v="20"/>
    <s v="New York"/>
    <x v="45"/>
    <x v="3"/>
    <s v="OFF-PA-10004888"/>
    <x v="1"/>
    <x v="10"/>
    <s v="Xerox 217"/>
    <n v="6.48"/>
    <n v="1"/>
    <n v="0"/>
    <n v="3.1104000000000003"/>
    <n v="6.48"/>
    <n v="3.3696000000000002"/>
    <x v="87"/>
  </r>
  <r>
    <s v="CA-2013-159212"/>
    <n v="2013"/>
    <d v="2013-11-02T00:00:00"/>
    <d v="2013-11-06T00:00:00"/>
    <n v="4"/>
    <x v="1"/>
    <s v="KM-16375"/>
    <s v="Katherine Murray"/>
    <x v="2"/>
    <s v="United States"/>
    <x v="127"/>
    <s v="Virginia"/>
    <x v="269"/>
    <x v="0"/>
    <s v="TEC-PH-10003988"/>
    <x v="2"/>
    <x v="7"/>
    <s v="LF Elite 3D Dazzle Designer Hard Case Cover, Lf Stylus Pen and Wiper For Apple Iphone 5c Mini Lite"/>
    <n v="21.8"/>
    <n v="2"/>
    <n v="0"/>
    <n v="6.104000000000001"/>
    <n v="43.6"/>
    <n v="37.496000000000002"/>
    <x v="48"/>
  </r>
  <r>
    <s v="CA-2013-159212"/>
    <n v="2013"/>
    <d v="2013-11-02T00:00:00"/>
    <d v="2013-11-06T00:00:00"/>
    <n v="4"/>
    <x v="1"/>
    <s v="KM-16375"/>
    <s v="Katherine Murray"/>
    <x v="2"/>
    <s v="United States"/>
    <x v="127"/>
    <s v="Virginia"/>
    <x v="269"/>
    <x v="0"/>
    <s v="OFF-EN-10002230"/>
    <x v="1"/>
    <x v="12"/>
    <s v="Airmail Envelopes"/>
    <n v="251.79000000000002"/>
    <n v="3"/>
    <n v="0"/>
    <n v="118.34129999999999"/>
    <n v="755.37000000000012"/>
    <n v="637.02870000000007"/>
    <x v="1044"/>
  </r>
  <r>
    <s v="US-2013-161396"/>
    <n v="2013"/>
    <d v="2013-04-20T00:00:00"/>
    <d v="2013-04-26T00:00:00"/>
    <n v="6"/>
    <x v="1"/>
    <s v="GM-14455"/>
    <s v="Gary Mitchum"/>
    <x v="2"/>
    <s v="United States"/>
    <x v="38"/>
    <s v="Ohio"/>
    <x v="47"/>
    <x v="3"/>
    <s v="FUR-TA-10002622"/>
    <x v="0"/>
    <x v="3"/>
    <s v="Bush Andora Conference Table, Maple/Graphite Gray Finish"/>
    <n v="205.17599999999999"/>
    <n v="2"/>
    <n v="0.4"/>
    <n v="58.133199999999988"/>
    <n v="409.952"/>
    <n v="351.81880000000001"/>
    <x v="1045"/>
  </r>
  <r>
    <s v="US-2013-161396"/>
    <n v="2013"/>
    <d v="2013-04-20T00:00:00"/>
    <d v="2013-04-26T00:00:00"/>
    <n v="6"/>
    <x v="1"/>
    <s v="GM-14455"/>
    <s v="Gary Mitchum"/>
    <x v="2"/>
    <s v="United States"/>
    <x v="38"/>
    <s v="Ohio"/>
    <x v="47"/>
    <x v="3"/>
    <s v="OFF-PA-10000418"/>
    <x v="1"/>
    <x v="10"/>
    <s v="Xerox 189"/>
    <n v="419.4"/>
    <n v="5"/>
    <n v="0.2"/>
    <n v="146.79"/>
    <n v="2096.8000000000002"/>
    <n v="1950.0100000000002"/>
    <x v="1046"/>
  </r>
  <r>
    <s v="US-2011-118486"/>
    <n v="2011"/>
    <d v="2011-04-06T00:00:00"/>
    <d v="2011-04-08T00:00:00"/>
    <n v="2"/>
    <x v="2"/>
    <s v="SD-20485"/>
    <s v="Shirley Daniels"/>
    <x v="2"/>
    <s v="United States"/>
    <x v="10"/>
    <s v="Pennsylvania"/>
    <x v="105"/>
    <x v="3"/>
    <s v="OFF-SU-10004498"/>
    <x v="1"/>
    <x v="14"/>
    <s v="Martin-Yale Premier Letter Opener"/>
    <n v="10.304000000000002"/>
    <n v="1"/>
    <n v="0.2"/>
    <n v="2.1896000000000004"/>
    <n v="10.104000000000003"/>
    <n v="7.9144000000000023"/>
    <x v="1047"/>
  </r>
  <r>
    <s v="US-2011-118486"/>
    <n v="2011"/>
    <d v="2011-04-06T00:00:00"/>
    <d v="2011-04-08T00:00:00"/>
    <n v="2"/>
    <x v="2"/>
    <s v="SD-20485"/>
    <s v="Shirley Daniels"/>
    <x v="2"/>
    <s v="United States"/>
    <x v="10"/>
    <s v="Pennsylvania"/>
    <x v="105"/>
    <x v="3"/>
    <s v="FUR-TA-10001039"/>
    <x v="0"/>
    <x v="3"/>
    <s v="KI Adjustable-Height Table"/>
    <n v="154.76400000000001"/>
    <n v="3"/>
    <n v="0.4"/>
    <n v="36.11160000000001"/>
    <n v="463.89200000000005"/>
    <n v="427.78040000000004"/>
    <x v="1048"/>
  </r>
  <r>
    <s v="US-2011-118486"/>
    <n v="2011"/>
    <d v="2011-04-06T00:00:00"/>
    <d v="2011-04-08T00:00:00"/>
    <n v="2"/>
    <x v="2"/>
    <s v="SD-20485"/>
    <s v="Shirley Daniels"/>
    <x v="2"/>
    <s v="United States"/>
    <x v="10"/>
    <s v="Pennsylvania"/>
    <x v="105"/>
    <x v="3"/>
    <s v="TEC-AC-10004659"/>
    <x v="2"/>
    <x v="11"/>
    <s v="Imation Secure+ Hardware Encrypted USB 2.0 Flash Drive; 16GB"/>
    <n v="116.78399999999999"/>
    <n v="2"/>
    <n v="0.2"/>
    <n v="21.896999999999991"/>
    <n v="233.36799999999999"/>
    <n v="211.471"/>
    <x v="1049"/>
  </r>
  <r>
    <s v="CA-2013-130407"/>
    <n v="2013"/>
    <d v="2013-09-03T00:00:00"/>
    <d v="2013-09-07T00:00:00"/>
    <n v="4"/>
    <x v="1"/>
    <s v="KD-16270"/>
    <s v="Karen Daniels"/>
    <x v="0"/>
    <s v="United States"/>
    <x v="20"/>
    <s v="New York"/>
    <x v="23"/>
    <x v="3"/>
    <s v="OFF-AR-10002240"/>
    <x v="1"/>
    <x v="6"/>
    <s v="Panasonic KP-150 Electric Pencil Sharpener"/>
    <n v="75.48"/>
    <n v="2"/>
    <n v="0"/>
    <n v="19.6248"/>
    <n v="150.96"/>
    <n v="131.33520000000001"/>
    <x v="106"/>
  </r>
  <r>
    <s v="CA-2013-130407"/>
    <n v="2013"/>
    <d v="2013-09-03T00:00:00"/>
    <d v="2013-09-07T00:00:00"/>
    <n v="4"/>
    <x v="1"/>
    <s v="KD-16270"/>
    <s v="Karen Daniels"/>
    <x v="0"/>
    <s v="United States"/>
    <x v="20"/>
    <s v="New York"/>
    <x v="23"/>
    <x v="3"/>
    <s v="FUR-FU-10001967"/>
    <x v="0"/>
    <x v="5"/>
    <s v="Telescoping Adjustable Floor Lamp"/>
    <n v="39.979999999999997"/>
    <n v="2"/>
    <n v="0"/>
    <n v="9.9949999999999974"/>
    <n v="79.959999999999994"/>
    <n v="69.965000000000003"/>
    <x v="1050"/>
  </r>
  <r>
    <s v="US-2013-122245"/>
    <n v="2013"/>
    <d v="2013-09-26T00:00:00"/>
    <d v="2013-10-01T00:00:00"/>
    <n v="5"/>
    <x v="1"/>
    <s v="AB-10105"/>
    <s v="Adrian Barton"/>
    <x v="0"/>
    <s v="United States"/>
    <x v="42"/>
    <s v="Arizona"/>
    <x v="51"/>
    <x v="1"/>
    <s v="FUR-TA-10002356"/>
    <x v="0"/>
    <x v="3"/>
    <s v="Bevis Boat-Shaped Conference Table"/>
    <n v="393.16500000000002"/>
    <n v="3"/>
    <n v="0.5"/>
    <n v="204.44580000000005"/>
    <n v="1178.9950000000001"/>
    <n v="974.54920000000004"/>
    <x v="754"/>
  </r>
  <r>
    <s v="CA-2014-105144"/>
    <n v="2014"/>
    <d v="2014-11-05T00:00:00"/>
    <d v="2014-11-12T00:00:00"/>
    <n v="7"/>
    <x v="1"/>
    <s v="SZ-20035"/>
    <s v="Sam Zeldin"/>
    <x v="2"/>
    <s v="United States"/>
    <x v="55"/>
    <s v="Texas"/>
    <x v="70"/>
    <x v="2"/>
    <s v="OFF-LA-10003923"/>
    <x v="1"/>
    <x v="2"/>
    <s v="Alphabetical Labels for Top Tab Filing"/>
    <n v="23.680000000000003"/>
    <n v="2"/>
    <n v="0.2"/>
    <n v="8.879999999999999"/>
    <n v="47.160000000000004"/>
    <n v="38.28"/>
    <x v="200"/>
  </r>
  <r>
    <s v="CA-2013-136329"/>
    <n v="2013"/>
    <d v="2013-07-10T00:00:00"/>
    <d v="2013-07-14T00:00:00"/>
    <n v="4"/>
    <x v="1"/>
    <s v="JD-15895"/>
    <s v="Jonathan Doherty"/>
    <x v="1"/>
    <s v="United States"/>
    <x v="20"/>
    <s v="New York"/>
    <x v="45"/>
    <x v="3"/>
    <s v="FUR-CH-10002335"/>
    <x v="0"/>
    <x v="1"/>
    <s v="Hon GuestStacker Chair"/>
    <n v="408.00599999999997"/>
    <n v="2"/>
    <n v="0.1"/>
    <n v="72.534400000000005"/>
    <n v="815.91199999999992"/>
    <n v="743.37759999999992"/>
    <x v="1051"/>
  </r>
  <r>
    <s v="CA-2013-136329"/>
    <n v="2013"/>
    <d v="2013-07-10T00:00:00"/>
    <d v="2013-07-14T00:00:00"/>
    <n v="4"/>
    <x v="1"/>
    <s v="JD-15895"/>
    <s v="Jonathan Doherty"/>
    <x v="1"/>
    <s v="United States"/>
    <x v="20"/>
    <s v="New York"/>
    <x v="45"/>
    <x v="3"/>
    <s v="FUR-FU-10000723"/>
    <x v="0"/>
    <x v="5"/>
    <s v="Deflect-o EconoMat Studded, No Bevel Mat for Low Pile Carpeting"/>
    <n v="165.28"/>
    <n v="4"/>
    <n v="0"/>
    <n v="14.875200000000007"/>
    <n v="661.12"/>
    <n v="646.24479999999994"/>
    <x v="1052"/>
  </r>
  <r>
    <s v="CA-2011-146640"/>
    <n v="2011"/>
    <d v="2011-06-30T00:00:00"/>
    <d v="2011-07-05T00:00:00"/>
    <n v="5"/>
    <x v="1"/>
    <s v="HA-14905"/>
    <s v="Helen Abelman"/>
    <x v="0"/>
    <s v="United States"/>
    <x v="20"/>
    <s v="New York"/>
    <x v="23"/>
    <x v="3"/>
    <s v="OFF-BI-10002867"/>
    <x v="1"/>
    <x v="8"/>
    <s v="GBC Recycled Regency Composition Covers"/>
    <n v="334.76800000000003"/>
    <n v="7"/>
    <n v="0.2"/>
    <n v="108.79959999999997"/>
    <n v="2343.1760000000004"/>
    <n v="2234.3764000000006"/>
    <x v="1053"/>
  </r>
  <r>
    <s v="CA-2014-115994"/>
    <n v="2014"/>
    <d v="2014-01-29T00:00:00"/>
    <d v="2014-02-01T00:00:00"/>
    <n v="3"/>
    <x v="0"/>
    <s v="BT-11305"/>
    <s v="Beth Thompson"/>
    <x v="2"/>
    <s v="United States"/>
    <x v="116"/>
    <s v="California"/>
    <x v="146"/>
    <x v="1"/>
    <s v="TEC-AC-10000580"/>
    <x v="2"/>
    <x v="11"/>
    <s v="Logitech G13 Programmable Gameboard with LCD Display"/>
    <n v="239.96999999999997"/>
    <n v="3"/>
    <n v="0"/>
    <n v="26.39670000000001"/>
    <n v="719.90999999999985"/>
    <n v="693.51329999999984"/>
    <x v="1054"/>
  </r>
  <r>
    <s v="CA-2014-115994"/>
    <n v="2014"/>
    <d v="2014-01-29T00:00:00"/>
    <d v="2014-02-01T00:00:00"/>
    <n v="3"/>
    <x v="0"/>
    <s v="BT-11305"/>
    <s v="Beth Thompson"/>
    <x v="2"/>
    <s v="United States"/>
    <x v="116"/>
    <s v="California"/>
    <x v="146"/>
    <x v="1"/>
    <s v="FUR-FU-10003976"/>
    <x v="0"/>
    <x v="5"/>
    <s v="DAX Executive Solid Wood Document Frame, Desktop or Hang, Mahogany, 5 x 7"/>
    <n v="37.74"/>
    <n v="3"/>
    <n v="0"/>
    <n v="12.831599999999996"/>
    <n v="113.22"/>
    <n v="100.3884"/>
    <x v="1055"/>
  </r>
  <r>
    <s v="CA-2012-126697"/>
    <n v="2012"/>
    <d v="2012-09-21T00:00:00"/>
    <d v="2012-09-24T00:00:00"/>
    <n v="3"/>
    <x v="2"/>
    <s v="SV-20815"/>
    <s v="Stuart Van"/>
    <x v="1"/>
    <s v="United States"/>
    <x v="12"/>
    <s v="Texas"/>
    <x v="16"/>
    <x v="2"/>
    <s v="TEC-PH-10002922"/>
    <x v="2"/>
    <x v="7"/>
    <s v="ShoreTel ShorePhone IP 230 VoIP phone"/>
    <n v="946.34400000000005"/>
    <n v="7"/>
    <n v="0.2"/>
    <n v="118.29299999999989"/>
    <n v="6624.2080000000005"/>
    <n v="6505.9150000000009"/>
    <x v="1056"/>
  </r>
  <r>
    <s v="CA-2012-126697"/>
    <n v="2012"/>
    <d v="2012-09-21T00:00:00"/>
    <d v="2012-09-24T00:00:00"/>
    <n v="3"/>
    <x v="2"/>
    <s v="SV-20815"/>
    <s v="Stuart Van"/>
    <x v="1"/>
    <s v="United States"/>
    <x v="12"/>
    <s v="Texas"/>
    <x v="16"/>
    <x v="2"/>
    <s v="TEC-AC-10004353"/>
    <x v="2"/>
    <x v="11"/>
    <s v="Hypercom P1300 Pinpad"/>
    <n v="151.20000000000002"/>
    <n v="3"/>
    <n v="0.2"/>
    <n v="32.130000000000003"/>
    <n v="453.40000000000003"/>
    <n v="421.27000000000004"/>
    <x v="1057"/>
  </r>
  <r>
    <s v="CA-2012-126697"/>
    <n v="2012"/>
    <d v="2012-09-21T00:00:00"/>
    <d v="2012-09-24T00:00:00"/>
    <n v="3"/>
    <x v="2"/>
    <s v="SV-20815"/>
    <s v="Stuart Van"/>
    <x v="1"/>
    <s v="United States"/>
    <x v="12"/>
    <s v="Texas"/>
    <x v="16"/>
    <x v="2"/>
    <s v="FUR-FU-10001706"/>
    <x v="0"/>
    <x v="5"/>
    <s v="Longer-Life Soft White Bulbs"/>
    <n v="4.9280000000000008"/>
    <n v="4"/>
    <n v="0.6"/>
    <n v="1.4783999999999997"/>
    <n v="19.112000000000002"/>
    <n v="17.633600000000001"/>
    <x v="1058"/>
  </r>
  <r>
    <s v="CA-2012-124800"/>
    <n v="2012"/>
    <d v="2012-09-26T00:00:00"/>
    <d v="2012-09-30T00:00:00"/>
    <n v="4"/>
    <x v="1"/>
    <s v="RW-19540"/>
    <s v="Rick Wilson"/>
    <x v="1"/>
    <s v="United States"/>
    <x v="123"/>
    <s v="Arizona"/>
    <x v="154"/>
    <x v="1"/>
    <s v="OFF-PA-10000501"/>
    <x v="1"/>
    <x v="10"/>
    <s v="Petty Cash Envelope"/>
    <n v="86.272000000000006"/>
    <n v="4"/>
    <n v="0.2"/>
    <n v="31.273599999999998"/>
    <n v="344.88800000000003"/>
    <n v="313.61440000000005"/>
    <x v="1059"/>
  </r>
  <r>
    <s v="CA-2012-124800"/>
    <n v="2012"/>
    <d v="2012-09-26T00:00:00"/>
    <d v="2012-09-30T00:00:00"/>
    <n v="4"/>
    <x v="1"/>
    <s v="RW-19540"/>
    <s v="Rick Wilson"/>
    <x v="1"/>
    <s v="United States"/>
    <x v="123"/>
    <s v="Arizona"/>
    <x v="154"/>
    <x v="1"/>
    <s v="OFF-BI-10000778"/>
    <x v="1"/>
    <x v="8"/>
    <s v="GBC VeloBinder Electric Binding Machine"/>
    <n v="72.588000000000008"/>
    <n v="2"/>
    <n v="0.7"/>
    <n v="48.391999999999982"/>
    <n v="144.47600000000003"/>
    <n v="96.084000000000046"/>
    <x v="1060"/>
  </r>
  <r>
    <s v="CA-2012-124800"/>
    <n v="2012"/>
    <d v="2012-09-26T00:00:00"/>
    <d v="2012-09-30T00:00:00"/>
    <n v="4"/>
    <x v="1"/>
    <s v="RW-19540"/>
    <s v="Rick Wilson"/>
    <x v="1"/>
    <s v="United States"/>
    <x v="123"/>
    <s v="Arizona"/>
    <x v="154"/>
    <x v="1"/>
    <s v="OFF-AP-10004980"/>
    <x v="1"/>
    <x v="9"/>
    <s v="3M Replacement Filter for Office Air Cleaner for 20' x 33' Room"/>
    <n v="60.672000000000004"/>
    <n v="2"/>
    <n v="0.2"/>
    <n v="14.409600000000003"/>
    <n v="121.14400000000001"/>
    <n v="106.73440000000001"/>
    <x v="1061"/>
  </r>
  <r>
    <s v="CA-2012-124800"/>
    <n v="2012"/>
    <d v="2012-09-26T00:00:00"/>
    <d v="2012-09-30T00:00:00"/>
    <n v="4"/>
    <x v="1"/>
    <s v="RW-19540"/>
    <s v="Rick Wilson"/>
    <x v="1"/>
    <s v="United States"/>
    <x v="123"/>
    <s v="Arizona"/>
    <x v="154"/>
    <x v="1"/>
    <s v="OFF-BI-10003984"/>
    <x v="1"/>
    <x v="8"/>
    <s v="Lock-Up Easel 'Spel-Binder'"/>
    <n v="77.031000000000006"/>
    <n v="9"/>
    <n v="0.7"/>
    <n v="59.057100000000005"/>
    <n v="692.57899999999995"/>
    <n v="633.52189999999996"/>
    <x v="1062"/>
  </r>
  <r>
    <s v="CA-2012-124800"/>
    <n v="2012"/>
    <d v="2012-09-26T00:00:00"/>
    <d v="2012-09-30T00:00:00"/>
    <n v="4"/>
    <x v="1"/>
    <s v="RW-19540"/>
    <s v="Rick Wilson"/>
    <x v="1"/>
    <s v="United States"/>
    <x v="123"/>
    <s v="Arizona"/>
    <x v="154"/>
    <x v="1"/>
    <s v="OFF-ST-10000798"/>
    <x v="1"/>
    <x v="4"/>
    <s v="2300 Heavy-Duty Transfer File Systems by Perma"/>
    <n v="119.90400000000001"/>
    <n v="6"/>
    <n v="0.2"/>
    <n v="1.4988000000000135"/>
    <n v="719.22400000000005"/>
    <n v="717.72520000000009"/>
    <x v="1063"/>
  </r>
  <r>
    <s v="CA-2012-124800"/>
    <n v="2012"/>
    <d v="2012-09-26T00:00:00"/>
    <d v="2012-09-30T00:00:00"/>
    <n v="4"/>
    <x v="1"/>
    <s v="RW-19540"/>
    <s v="Rick Wilson"/>
    <x v="1"/>
    <s v="United States"/>
    <x v="123"/>
    <s v="Arizona"/>
    <x v="154"/>
    <x v="1"/>
    <s v="TEC-PH-10001750"/>
    <x v="2"/>
    <x v="7"/>
    <s v="Samsung Rugby III"/>
    <n v="263.96000000000004"/>
    <n v="5"/>
    <n v="0.2"/>
    <n v="23.096500000000006"/>
    <n v="1319.6000000000001"/>
    <n v="1296.5035"/>
    <x v="1064"/>
  </r>
  <r>
    <s v="CA-2012-124800"/>
    <n v="2012"/>
    <d v="2012-09-26T00:00:00"/>
    <d v="2012-09-30T00:00:00"/>
    <n v="4"/>
    <x v="1"/>
    <s v="RW-19540"/>
    <s v="Rick Wilson"/>
    <x v="1"/>
    <s v="United States"/>
    <x v="123"/>
    <s v="Arizona"/>
    <x v="154"/>
    <x v="1"/>
    <s v="OFF-ST-10002743"/>
    <x v="1"/>
    <x v="4"/>
    <s v="SAFCO Boltless Steel Shelving"/>
    <n v="363.64800000000002"/>
    <n v="4"/>
    <n v="0.2"/>
    <n v="86.366400000000027"/>
    <n v="1454.3920000000001"/>
    <n v="1368.0255999999999"/>
    <x v="1065"/>
  </r>
  <r>
    <s v="US-2012-164448"/>
    <n v="2012"/>
    <d v="2012-10-31T00:00:00"/>
    <d v="2012-11-04T00:00:00"/>
    <n v="4"/>
    <x v="0"/>
    <s v="DK-12835"/>
    <s v="Damala Kotsonis"/>
    <x v="1"/>
    <s v="United States"/>
    <x v="162"/>
    <s v="California"/>
    <x v="205"/>
    <x v="1"/>
    <s v="OFF-BI-10002949"/>
    <x v="1"/>
    <x v="8"/>
    <s v="Prestige Round Ring Binders"/>
    <n v="9.7280000000000015"/>
    <n v="2"/>
    <n v="0.2"/>
    <n v="3.283199999999999"/>
    <n v="19.256000000000004"/>
    <n v="15.972800000000005"/>
    <x v="1066"/>
  </r>
  <r>
    <s v="US-2012-164448"/>
    <n v="2012"/>
    <d v="2012-10-31T00:00:00"/>
    <d v="2012-11-04T00:00:00"/>
    <n v="4"/>
    <x v="0"/>
    <s v="DK-12835"/>
    <s v="Damala Kotsonis"/>
    <x v="1"/>
    <s v="United States"/>
    <x v="162"/>
    <s v="California"/>
    <x v="205"/>
    <x v="1"/>
    <s v="OFF-EN-10002600"/>
    <x v="1"/>
    <x v="12"/>
    <s v="Redi-Strip #10 Envelopes, 4 1/8 x 9 1/2"/>
    <n v="14.75"/>
    <n v="5"/>
    <n v="0"/>
    <n v="7.08"/>
    <n v="73.75"/>
    <n v="66.67"/>
    <x v="593"/>
  </r>
  <r>
    <s v="US-2012-164448"/>
    <n v="2012"/>
    <d v="2012-10-31T00:00:00"/>
    <d v="2012-11-04T00:00:00"/>
    <n v="4"/>
    <x v="0"/>
    <s v="DK-12835"/>
    <s v="Damala Kotsonis"/>
    <x v="1"/>
    <s v="United States"/>
    <x v="162"/>
    <s v="California"/>
    <x v="205"/>
    <x v="1"/>
    <s v="OFF-BI-10003708"/>
    <x v="1"/>
    <x v="8"/>
    <s v="Acco Four Pocket Poly Ring Binder with Label Holder, Smoke, 1&quot;"/>
    <n v="29.800000000000004"/>
    <n v="5"/>
    <n v="0.2"/>
    <n v="9.3124999999999982"/>
    <n v="148.80000000000004"/>
    <n v="139.48750000000004"/>
    <x v="1067"/>
  </r>
  <r>
    <s v="US-2012-164448"/>
    <n v="2012"/>
    <d v="2012-10-31T00:00:00"/>
    <d v="2012-11-04T00:00:00"/>
    <n v="4"/>
    <x v="0"/>
    <s v="DK-12835"/>
    <s v="Damala Kotsonis"/>
    <x v="1"/>
    <s v="United States"/>
    <x v="162"/>
    <s v="California"/>
    <x v="205"/>
    <x v="1"/>
    <s v="OFF-LA-10003510"/>
    <x v="1"/>
    <x v="2"/>
    <s v="Avery 4027 File Folder Labels for Dot Matrix Printers, 5000 Labels per Box, White"/>
    <n v="427.42"/>
    <n v="14"/>
    <n v="0"/>
    <n v="196.61320000000001"/>
    <n v="5983.88"/>
    <n v="5787.2668000000003"/>
    <x v="1068"/>
  </r>
  <r>
    <s v="CA-2014-122700"/>
    <n v="2014"/>
    <d v="2014-11-27T00:00:00"/>
    <d v="2014-12-01T00:00:00"/>
    <n v="4"/>
    <x v="1"/>
    <s v="LT-17110"/>
    <s v="Liz Thompson"/>
    <x v="0"/>
    <s v="United States"/>
    <x v="38"/>
    <s v="Ohio"/>
    <x v="47"/>
    <x v="3"/>
    <s v="TEC-PH-10003092"/>
    <x v="2"/>
    <x v="7"/>
    <s v="Motorola L804"/>
    <n v="220.75200000000001"/>
    <n v="8"/>
    <n v="0.4"/>
    <n v="40.47120000000001"/>
    <n v="1765.616"/>
    <n v="1725.1448"/>
    <x v="1069"/>
  </r>
  <r>
    <s v="CA-2011-120768"/>
    <n v="2011"/>
    <d v="2011-12-19T00:00:00"/>
    <d v="2011-12-21T00:00:00"/>
    <n v="2"/>
    <x v="0"/>
    <s v="IM-15070"/>
    <s v="Irene Maddox"/>
    <x v="0"/>
    <s v="United States"/>
    <x v="159"/>
    <s v="Alabama"/>
    <x v="255"/>
    <x v="0"/>
    <s v="OFF-BI-10001191"/>
    <x v="1"/>
    <x v="8"/>
    <s v="Canvas Sectional Post Binders"/>
    <n v="152.76"/>
    <n v="6"/>
    <n v="0"/>
    <n v="74.852400000000003"/>
    <n v="916.56"/>
    <n v="841.70759999999996"/>
    <x v="718"/>
  </r>
  <r>
    <s v="CA-2011-120768"/>
    <n v="2011"/>
    <d v="2011-12-19T00:00:00"/>
    <d v="2011-12-21T00:00:00"/>
    <n v="2"/>
    <x v="0"/>
    <s v="IM-15070"/>
    <s v="Irene Maddox"/>
    <x v="0"/>
    <s v="United States"/>
    <x v="159"/>
    <s v="Alabama"/>
    <x v="255"/>
    <x v="0"/>
    <s v="OFF-SU-10004115"/>
    <x v="1"/>
    <x v="14"/>
    <s v="Acme Stainless Steel Office Snips"/>
    <n v="7.27"/>
    <n v="1"/>
    <n v="0"/>
    <n v="1.9629000000000003"/>
    <n v="7.27"/>
    <n v="5.3070999999999993"/>
    <x v="76"/>
  </r>
  <r>
    <s v="CA-2011-120768"/>
    <n v="2011"/>
    <d v="2011-12-19T00:00:00"/>
    <d v="2011-12-21T00:00:00"/>
    <n v="2"/>
    <x v="0"/>
    <s v="IM-15070"/>
    <s v="Irene Maddox"/>
    <x v="0"/>
    <s v="United States"/>
    <x v="159"/>
    <s v="Alabama"/>
    <x v="255"/>
    <x v="0"/>
    <s v="FUR-CH-10000513"/>
    <x v="0"/>
    <x v="1"/>
    <s v="High-Back Leather Manager's Chair"/>
    <n v="1819.8600000000001"/>
    <n v="14"/>
    <n v="0"/>
    <n v="163.78740000000002"/>
    <n v="25478.04"/>
    <n v="25314.2526"/>
    <x v="1070"/>
  </r>
  <r>
    <s v="US-2013-153129"/>
    <n v="2013"/>
    <d v="2013-12-27T00:00:00"/>
    <d v="2013-12-31T00:00:00"/>
    <n v="4"/>
    <x v="1"/>
    <s v="FP-14320"/>
    <s v="Frank Preis"/>
    <x v="0"/>
    <s v="United States"/>
    <x v="4"/>
    <s v="Washington"/>
    <x v="59"/>
    <x v="1"/>
    <s v="OFF-PA-10003673"/>
    <x v="1"/>
    <x v="10"/>
    <s v="Strathmore Photo Mount Cards"/>
    <n v="33.9"/>
    <n v="5"/>
    <n v="0"/>
    <n v="15.593999999999999"/>
    <n v="169.5"/>
    <n v="153.90600000000001"/>
    <x v="975"/>
  </r>
  <r>
    <s v="CA-2014-106852"/>
    <n v="2014"/>
    <d v="2014-06-21T00:00:00"/>
    <d v="2014-06-28T00:00:00"/>
    <n v="7"/>
    <x v="1"/>
    <s v="ST-20530"/>
    <s v="Shui Tom"/>
    <x v="0"/>
    <s v="United States"/>
    <x v="215"/>
    <s v="Ohio"/>
    <x v="270"/>
    <x v="3"/>
    <s v="OFF-PA-10001639"/>
    <x v="1"/>
    <x v="10"/>
    <s v="Xerox 203"/>
    <n v="31.104000000000006"/>
    <n v="6"/>
    <n v="0.2"/>
    <n v="10.8864"/>
    <n v="186.42400000000004"/>
    <n v="175.53760000000003"/>
    <x v="267"/>
  </r>
  <r>
    <s v="CA-2014-106852"/>
    <n v="2014"/>
    <d v="2014-06-21T00:00:00"/>
    <d v="2014-06-28T00:00:00"/>
    <n v="7"/>
    <x v="1"/>
    <s v="ST-20530"/>
    <s v="Shui Tom"/>
    <x v="0"/>
    <s v="United States"/>
    <x v="215"/>
    <s v="Ohio"/>
    <x v="270"/>
    <x v="3"/>
    <s v="OFF-AR-10003829"/>
    <x v="1"/>
    <x v="6"/>
    <s v="Newell 35"/>
    <n v="5.2480000000000002"/>
    <n v="2"/>
    <n v="0.2"/>
    <n v="0.59039999999999915"/>
    <n v="10.296000000000001"/>
    <n v="9.7056000000000022"/>
    <x v="702"/>
  </r>
  <r>
    <s v="CA-2012-139731"/>
    <n v="2012"/>
    <d v="2012-10-15T00:00:00"/>
    <d v="2012-10-15T00:00:00"/>
    <n v="0"/>
    <x v="3"/>
    <s v="JE-15745"/>
    <s v="Joel Eaton"/>
    <x v="0"/>
    <s v="United States"/>
    <x v="112"/>
    <s v="Texas"/>
    <x v="139"/>
    <x v="2"/>
    <s v="TEC-AC-10004975"/>
    <x v="2"/>
    <x v="11"/>
    <s v="Plantronics Audio 995 Wireless Stereo Headset"/>
    <n v="263.88"/>
    <n v="3"/>
    <n v="0.2"/>
    <n v="42.880500000000012"/>
    <n v="791.43999999999994"/>
    <n v="748.55949999999996"/>
    <x v="1071"/>
  </r>
  <r>
    <s v="CA-2012-139731"/>
    <n v="2012"/>
    <d v="2012-10-15T00:00:00"/>
    <d v="2012-10-15T00:00:00"/>
    <n v="0"/>
    <x v="3"/>
    <s v="JE-15745"/>
    <s v="Joel Eaton"/>
    <x v="0"/>
    <s v="United States"/>
    <x v="112"/>
    <s v="Texas"/>
    <x v="139"/>
    <x v="2"/>
    <s v="FUR-CH-10002024"/>
    <x v="0"/>
    <x v="1"/>
    <s v="HON 5400 Series Task Chairs for Big and Tall"/>
    <n v="2453.4299999999998"/>
    <n v="5"/>
    <n v="0.3"/>
    <n v="350.4899999999999"/>
    <n v="12266.85"/>
    <n v="11916.36"/>
    <x v="1072"/>
  </r>
  <r>
    <s v="CA-2014-122735"/>
    <n v="2014"/>
    <d v="2014-04-13T00:00:00"/>
    <d v="2014-04-16T00:00:00"/>
    <n v="3"/>
    <x v="0"/>
    <s v="BD-11320"/>
    <s v="Bill Donatelli"/>
    <x v="0"/>
    <s v="United States"/>
    <x v="205"/>
    <s v="Rhode Island"/>
    <x v="258"/>
    <x v="3"/>
    <s v="OFF-BI-10004364"/>
    <x v="1"/>
    <x v="8"/>
    <s v="Storex Dura Pro Binders"/>
    <n v="29.700000000000003"/>
    <n v="5"/>
    <n v="0"/>
    <n v="13.365"/>
    <n v="148.5"/>
    <n v="135.13499999999999"/>
    <x v="150"/>
  </r>
  <r>
    <s v="CA-2014-122735"/>
    <n v="2014"/>
    <d v="2014-04-13T00:00:00"/>
    <d v="2014-04-16T00:00:00"/>
    <n v="3"/>
    <x v="0"/>
    <s v="BD-11320"/>
    <s v="Bill Donatelli"/>
    <x v="0"/>
    <s v="United States"/>
    <x v="205"/>
    <s v="Rhode Island"/>
    <x v="258"/>
    <x v="3"/>
    <s v="OFF-PA-10001712"/>
    <x v="1"/>
    <x v="10"/>
    <s v="Xerox 1948"/>
    <n v="39.96"/>
    <n v="4"/>
    <n v="0"/>
    <n v="17.981999999999999"/>
    <n v="159.84"/>
    <n v="141.858"/>
    <x v="645"/>
  </r>
  <r>
    <s v="CA-2014-128160"/>
    <n v="2014"/>
    <d v="2014-12-20T00:00:00"/>
    <d v="2014-12-25T00:00:00"/>
    <n v="5"/>
    <x v="0"/>
    <s v="MM-17920"/>
    <s v="Michael Moore"/>
    <x v="0"/>
    <s v="United States"/>
    <x v="8"/>
    <s v="California"/>
    <x v="94"/>
    <x v="1"/>
    <s v="OFF-BI-10001510"/>
    <x v="1"/>
    <x v="8"/>
    <s v="Deluxe Heavy-Duty Vinyl Round Ring Binder"/>
    <n v="36.672000000000004"/>
    <n v="2"/>
    <n v="0.2"/>
    <n v="11.459999999999999"/>
    <n v="73.144000000000005"/>
    <n v="61.684000000000005"/>
    <x v="1073"/>
  </r>
  <r>
    <s v="CA-2014-117695"/>
    <n v="2014"/>
    <d v="2014-08-06T00:00:00"/>
    <d v="2014-08-09T00:00:00"/>
    <n v="3"/>
    <x v="2"/>
    <s v="PW-19030"/>
    <s v="Pauline Webber"/>
    <x v="1"/>
    <s v="United States"/>
    <x v="102"/>
    <s v="Kentucky"/>
    <x v="126"/>
    <x v="0"/>
    <s v="OFF-PA-10002713"/>
    <x v="1"/>
    <x v="10"/>
    <s v="Adams Phone Message Book, 200 Message Capacity, 8 1/16” x 11”"/>
    <n v="13.76"/>
    <n v="2"/>
    <n v="0"/>
    <n v="6.3295999999999992"/>
    <n v="27.52"/>
    <n v="21.1904"/>
    <x v="256"/>
  </r>
  <r>
    <s v="CA-2012-166135"/>
    <n v="2012"/>
    <d v="2012-10-01T00:00:00"/>
    <d v="2012-10-06T00:00:00"/>
    <n v="5"/>
    <x v="1"/>
    <s v="SC-20440"/>
    <s v="Shaun Chance"/>
    <x v="1"/>
    <s v="United States"/>
    <x v="34"/>
    <s v="Colorado"/>
    <x v="42"/>
    <x v="1"/>
    <s v="OFF-ST-10002974"/>
    <x v="1"/>
    <x v="4"/>
    <s v="Trav-L-File Heavy-Duty Shuttle II, Black"/>
    <n v="139.42400000000001"/>
    <n v="4"/>
    <n v="0.2"/>
    <n v="17.42799999999999"/>
    <n v="557.49599999999998"/>
    <n v="540.06799999999998"/>
    <x v="1074"/>
  </r>
  <r>
    <s v="CA-2013-133725"/>
    <n v="2013"/>
    <d v="2013-05-24T00:00:00"/>
    <d v="2013-05-29T00:00:00"/>
    <n v="5"/>
    <x v="1"/>
    <s v="KL-16645"/>
    <s v="Ken Lonsdale"/>
    <x v="0"/>
    <s v="United States"/>
    <x v="22"/>
    <s v="Illinois"/>
    <x v="36"/>
    <x v="2"/>
    <s v="TEC-PH-10004165"/>
    <x v="2"/>
    <x v="7"/>
    <s v="Mitel MiVoice 5330e IP Phone"/>
    <n v="1979.9280000000001"/>
    <n v="9"/>
    <n v="0.2"/>
    <n v="148.49459999999993"/>
    <n v="17819.152000000002"/>
    <n v="17670.657400000004"/>
    <x v="1075"/>
  </r>
  <r>
    <s v="CA-2014-102337"/>
    <n v="2014"/>
    <d v="2014-06-14T00:00:00"/>
    <d v="2014-06-17T00:00:00"/>
    <n v="3"/>
    <x v="2"/>
    <s v="SD-20485"/>
    <s v="Shirley Daniels"/>
    <x v="2"/>
    <s v="United States"/>
    <x v="22"/>
    <s v="Illinois"/>
    <x v="155"/>
    <x v="2"/>
    <s v="OFF-ST-10004804"/>
    <x v="1"/>
    <x v="4"/>
    <s v="Belkin 19&quot; Vented Equipment Shelf, Black"/>
    <n v="164.73599999999999"/>
    <n v="4"/>
    <n v="0.2"/>
    <n v="39.124799999999993"/>
    <n v="658.74399999999991"/>
    <n v="619.61919999999986"/>
    <x v="1076"/>
  </r>
  <r>
    <s v="CA-2014-102337"/>
    <n v="2014"/>
    <d v="2014-06-14T00:00:00"/>
    <d v="2014-06-17T00:00:00"/>
    <n v="3"/>
    <x v="2"/>
    <s v="SD-20485"/>
    <s v="Shirley Daniels"/>
    <x v="2"/>
    <s v="United States"/>
    <x v="22"/>
    <s v="Illinois"/>
    <x v="155"/>
    <x v="2"/>
    <s v="FUR-CH-10004289"/>
    <x v="0"/>
    <x v="1"/>
    <s v="Global Super Steno Chair"/>
    <n v="470.30199999999996"/>
    <n v="7"/>
    <n v="0.3"/>
    <n v="87.341800000000035"/>
    <n v="3291.8139999999994"/>
    <n v="3204.4721999999992"/>
    <x v="1077"/>
  </r>
  <r>
    <s v="CA-2014-102337"/>
    <n v="2014"/>
    <d v="2014-06-14T00:00:00"/>
    <d v="2014-06-17T00:00:00"/>
    <n v="3"/>
    <x v="2"/>
    <s v="SD-20485"/>
    <s v="Shirley Daniels"/>
    <x v="2"/>
    <s v="United States"/>
    <x v="22"/>
    <s v="Illinois"/>
    <x v="155"/>
    <x v="2"/>
    <s v="TEC-PH-10002564"/>
    <x v="2"/>
    <x v="7"/>
    <s v="OtterBox Defender Series Case - Samsung Galaxy S4"/>
    <n v="47.984000000000002"/>
    <n v="2"/>
    <n v="0.2"/>
    <n v="5.9979999999999922"/>
    <n v="95.768000000000001"/>
    <n v="89.77000000000001"/>
    <x v="1078"/>
  </r>
  <r>
    <s v="US-2011-112564"/>
    <n v="2011"/>
    <d v="2011-04-23T00:00:00"/>
    <d v="2011-04-24T00:00:00"/>
    <n v="1"/>
    <x v="2"/>
    <s v="TS-21160"/>
    <s v="Theresa Swint"/>
    <x v="1"/>
    <s v="United States"/>
    <x v="10"/>
    <s v="Pennsylvania"/>
    <x v="63"/>
    <x v="3"/>
    <s v="OFF-BI-10004876"/>
    <x v="1"/>
    <x v="8"/>
    <s v="Wilson Jones Suede Grain Vinyl Binders"/>
    <n v="2.5020000000000002"/>
    <n v="3"/>
    <n v="0.7"/>
    <n v="1.7513999999999994"/>
    <n v="6.806"/>
    <n v="5.0546000000000006"/>
    <x v="1079"/>
  </r>
  <r>
    <s v="CA-2012-145821"/>
    <n v="2012"/>
    <d v="2012-05-01T00:00:00"/>
    <d v="2012-05-07T00:00:00"/>
    <n v="6"/>
    <x v="1"/>
    <s v="JB-15400"/>
    <s v="Jennifer Braxton"/>
    <x v="1"/>
    <s v="United States"/>
    <x v="1"/>
    <s v="California"/>
    <x v="141"/>
    <x v="1"/>
    <s v="TEC-PH-10004348"/>
    <x v="2"/>
    <x v="7"/>
    <s v="OtterBox Defender Series Case - iPhone 5c"/>
    <n v="88.751999999999995"/>
    <n v="3"/>
    <n v="0.2"/>
    <n v="11.093999999999998"/>
    <n v="266.05599999999998"/>
    <n v="254.96199999999999"/>
    <x v="1080"/>
  </r>
  <r>
    <s v="US-2012-160150"/>
    <n v="2012"/>
    <d v="2012-07-19T00:00:00"/>
    <d v="2012-07-20T00:00:00"/>
    <n v="1"/>
    <x v="2"/>
    <s v="TS-21085"/>
    <s v="Thais Sissman"/>
    <x v="0"/>
    <s v="United States"/>
    <x v="42"/>
    <s v="Arizona"/>
    <x v="51"/>
    <x v="1"/>
    <s v="OFF-BI-10004352"/>
    <x v="1"/>
    <x v="8"/>
    <s v="Wilson Jones DublLock D-Ring Binders"/>
    <n v="2.0250000000000004"/>
    <n v="1"/>
    <n v="0.7"/>
    <n v="1.3499999999999996"/>
    <n v="1.3250000000000004"/>
    <n v="-2.4999999999999245E-2"/>
    <x v="1081"/>
  </r>
  <r>
    <s v="CA-2013-133711"/>
    <n v="2013"/>
    <d v="2013-11-27T00:00:00"/>
    <d v="2013-11-30T00:00:00"/>
    <n v="3"/>
    <x v="2"/>
    <s v="MC-17425"/>
    <s v="Mark Cousins"/>
    <x v="1"/>
    <s v="United States"/>
    <x v="216"/>
    <s v="Alabama"/>
    <x v="271"/>
    <x v="0"/>
    <s v="OFF-PA-10001685"/>
    <x v="1"/>
    <x v="10"/>
    <s v="Staples"/>
    <n v="70.98"/>
    <n v="7"/>
    <n v="0"/>
    <n v="34.780200000000001"/>
    <n v="496.86"/>
    <n v="462.07980000000003"/>
    <x v="428"/>
  </r>
  <r>
    <s v="CA-2013-133711"/>
    <n v="2013"/>
    <d v="2013-11-27T00:00:00"/>
    <d v="2013-11-30T00:00:00"/>
    <n v="3"/>
    <x v="2"/>
    <s v="MC-17425"/>
    <s v="Mark Cousins"/>
    <x v="1"/>
    <s v="United States"/>
    <x v="216"/>
    <s v="Alabama"/>
    <x v="271"/>
    <x v="0"/>
    <s v="OFF-BI-10000666"/>
    <x v="1"/>
    <x v="8"/>
    <s v="Surelock Post Binders"/>
    <n v="91.679999999999993"/>
    <n v="3"/>
    <n v="0"/>
    <n v="45.839999999999996"/>
    <n v="275.03999999999996"/>
    <n v="229.19999999999996"/>
    <x v="1082"/>
  </r>
  <r>
    <s v="CA-2013-133711"/>
    <n v="2013"/>
    <d v="2013-11-27T00:00:00"/>
    <d v="2013-11-30T00:00:00"/>
    <n v="3"/>
    <x v="2"/>
    <s v="MC-17425"/>
    <s v="Mark Cousins"/>
    <x v="1"/>
    <s v="United States"/>
    <x v="216"/>
    <s v="Alabama"/>
    <x v="271"/>
    <x v="0"/>
    <s v="OFF-BI-10004352"/>
    <x v="1"/>
    <x v="8"/>
    <s v="Wilson Jones DublLock D-Ring Binders"/>
    <n v="33.75"/>
    <n v="5"/>
    <n v="0"/>
    <n v="16.875"/>
    <n v="168.75"/>
    <n v="151.875"/>
    <x v="466"/>
  </r>
  <r>
    <s v="CA-2013-133711"/>
    <n v="2013"/>
    <d v="2013-11-27T00:00:00"/>
    <d v="2013-11-30T00:00:00"/>
    <n v="3"/>
    <x v="2"/>
    <s v="MC-17425"/>
    <s v="Mark Cousins"/>
    <x v="1"/>
    <s v="United States"/>
    <x v="216"/>
    <s v="Alabama"/>
    <x v="271"/>
    <x v="0"/>
    <s v="TEC-MA-10000010"/>
    <x v="2"/>
    <x v="15"/>
    <s v="Hewlett-Packard Deskjet 3050a All-in-One Color Inkjet Printer"/>
    <n v="3040"/>
    <n v="8"/>
    <n v="0"/>
    <n v="1459.2"/>
    <n v="24320"/>
    <n v="22860.799999999999"/>
    <x v="179"/>
  </r>
  <r>
    <s v="CA-2014-148474"/>
    <n v="2014"/>
    <d v="2014-06-13T00:00:00"/>
    <d v="2014-06-20T00:00:00"/>
    <n v="7"/>
    <x v="1"/>
    <s v="ME-17320"/>
    <s v="Maria Etezadi"/>
    <x v="2"/>
    <s v="United States"/>
    <x v="38"/>
    <s v="Georgia"/>
    <x v="112"/>
    <x v="0"/>
    <s v="OFF-BI-10000977"/>
    <x v="1"/>
    <x v="8"/>
    <s v="Ibico Plastic Spiral Binding Combs"/>
    <n v="91.199999999999989"/>
    <n v="3"/>
    <n v="0"/>
    <n v="41.951999999999998"/>
    <n v="273.59999999999997"/>
    <n v="231.64799999999997"/>
    <x v="68"/>
  </r>
  <r>
    <s v="CA-2014-148474"/>
    <n v="2014"/>
    <d v="2014-06-13T00:00:00"/>
    <d v="2014-06-20T00:00:00"/>
    <n v="7"/>
    <x v="1"/>
    <s v="ME-17320"/>
    <s v="Maria Etezadi"/>
    <x v="2"/>
    <s v="United States"/>
    <x v="38"/>
    <s v="Georgia"/>
    <x v="112"/>
    <x v="0"/>
    <s v="FUR-TA-10002530"/>
    <x v="0"/>
    <x v="3"/>
    <s v="Iceberg OfficeWorks 42&quot; Round Tables"/>
    <n v="452.93999999999994"/>
    <n v="3"/>
    <n v="0"/>
    <n v="67.940999999999974"/>
    <n v="1358.8199999999997"/>
    <n v="1290.8789999999997"/>
    <x v="118"/>
  </r>
  <r>
    <s v="CA-2012-111297"/>
    <n v="2012"/>
    <d v="2012-08-17T00:00:00"/>
    <d v="2012-08-21T00:00:00"/>
    <n v="4"/>
    <x v="1"/>
    <s v="SC-20440"/>
    <s v="Shaun Chance"/>
    <x v="1"/>
    <s v="United States"/>
    <x v="217"/>
    <s v="Massachusetts"/>
    <x v="272"/>
    <x v="3"/>
    <s v="OFF-BI-10002412"/>
    <x v="1"/>
    <x v="8"/>
    <s v="Wilson Jones “Snap” Scratch Pad Binder Tool for Ring Binders"/>
    <n v="52.199999999999996"/>
    <n v="9"/>
    <n v="0"/>
    <n v="23.49"/>
    <n v="469.79999999999995"/>
    <n v="446.30999999999995"/>
    <x v="1083"/>
  </r>
  <r>
    <s v="CA-2013-123722"/>
    <n v="2013"/>
    <d v="2013-09-26T00:00:00"/>
    <d v="2013-10-02T00:00:00"/>
    <n v="6"/>
    <x v="1"/>
    <s v="NH-18610"/>
    <s v="Nicole Hansen"/>
    <x v="1"/>
    <s v="United States"/>
    <x v="218"/>
    <s v="Texas"/>
    <x v="273"/>
    <x v="2"/>
    <s v="OFF-LA-10001569"/>
    <x v="1"/>
    <x v="2"/>
    <s v="Avery 499"/>
    <n v="15.936000000000002"/>
    <n v="4"/>
    <n v="0.2"/>
    <n v="5.1791999999999998"/>
    <n v="63.544000000000004"/>
    <n v="58.364800000000002"/>
    <x v="705"/>
  </r>
  <r>
    <s v="CA-2011-155271"/>
    <n v="2011"/>
    <d v="2011-05-04T00:00:00"/>
    <d v="2011-05-04T00:00:00"/>
    <n v="0"/>
    <x v="3"/>
    <s v="AA-10480"/>
    <s v="Andrew Allen"/>
    <x v="0"/>
    <s v="United States"/>
    <x v="209"/>
    <s v="Connecticut"/>
    <x v="263"/>
    <x v="3"/>
    <s v="FUR-FU-10001473"/>
    <x v="0"/>
    <x v="5"/>
    <s v="DAX Wood Document Frame"/>
    <n v="27.46"/>
    <n v="2"/>
    <n v="0"/>
    <n v="9.8856000000000002"/>
    <n v="54.92"/>
    <n v="45.034400000000005"/>
    <x v="429"/>
  </r>
  <r>
    <s v="CA-2012-119907"/>
    <n v="2012"/>
    <d v="2012-12-01T00:00:00"/>
    <d v="2012-12-08T00:00:00"/>
    <n v="7"/>
    <x v="1"/>
    <s v="LC-17140"/>
    <s v="Logan Currie"/>
    <x v="0"/>
    <s v="United States"/>
    <x v="4"/>
    <s v="Washington"/>
    <x v="5"/>
    <x v="1"/>
    <s v="OFF-BI-10001765"/>
    <x v="1"/>
    <x v="8"/>
    <s v="Wilson Jones Heavy-Duty Casebound Ring Binders with Metal Hinges"/>
    <n v="55.424000000000007"/>
    <n v="2"/>
    <n v="0.2"/>
    <n v="19.398399999999995"/>
    <n v="110.64800000000001"/>
    <n v="91.249600000000015"/>
    <x v="1084"/>
  </r>
  <r>
    <s v="US-2013-128902"/>
    <n v="2013"/>
    <d v="2013-03-12T00:00:00"/>
    <d v="2013-03-16T00:00:00"/>
    <n v="4"/>
    <x v="1"/>
    <s v="MB-18085"/>
    <s v="Mick Brown"/>
    <x v="0"/>
    <s v="United States"/>
    <x v="219"/>
    <s v="New Jersey"/>
    <x v="274"/>
    <x v="3"/>
    <s v="FUR-TA-10001095"/>
    <x v="0"/>
    <x v="3"/>
    <s v="Chromcraft Round Conference Tables"/>
    <n v="244.00599999999997"/>
    <n v="2"/>
    <n v="0.3"/>
    <n v="31.372200000000007"/>
    <n v="487.71199999999993"/>
    <n v="456.33979999999991"/>
    <x v="1085"/>
  </r>
  <r>
    <s v="CA-2013-152289"/>
    <n v="2013"/>
    <d v="2013-08-27T00:00:00"/>
    <d v="2013-08-29T00:00:00"/>
    <n v="2"/>
    <x v="2"/>
    <s v="LC-16930"/>
    <s v="Linda Cazamias"/>
    <x v="1"/>
    <s v="United States"/>
    <x v="45"/>
    <s v="Texas"/>
    <x v="89"/>
    <x v="2"/>
    <s v="TEC-AC-10004571"/>
    <x v="2"/>
    <x v="11"/>
    <s v="Logitech G700s Rechargeable Gaming Mouse"/>
    <n v="159.98400000000001"/>
    <n v="2"/>
    <n v="0.2"/>
    <n v="43.995600000000003"/>
    <n v="319.76800000000003"/>
    <n v="275.7724"/>
    <x v="1086"/>
  </r>
  <r>
    <s v="CA-2013-152289"/>
    <n v="2013"/>
    <d v="2013-08-27T00:00:00"/>
    <d v="2013-08-29T00:00:00"/>
    <n v="2"/>
    <x v="2"/>
    <s v="LC-16930"/>
    <s v="Linda Cazamias"/>
    <x v="1"/>
    <s v="United States"/>
    <x v="45"/>
    <s v="Texas"/>
    <x v="89"/>
    <x v="2"/>
    <s v="FUR-CH-10002126"/>
    <x v="0"/>
    <x v="1"/>
    <s v="Hon Deluxe Fabric Upholstered Stacking Chairs"/>
    <n v="1024.7159999999999"/>
    <n v="6"/>
    <n v="0.3"/>
    <n v="29.277599999999893"/>
    <n v="6147.9959999999992"/>
    <n v="6118.7183999999997"/>
    <x v="1087"/>
  </r>
  <r>
    <s v="US-2013-104794"/>
    <n v="2013"/>
    <d v="2013-12-17T00:00:00"/>
    <d v="2013-12-20T00:00:00"/>
    <n v="3"/>
    <x v="2"/>
    <s v="KD-16495"/>
    <s v="Keith Dawkins"/>
    <x v="1"/>
    <s v="United States"/>
    <x v="20"/>
    <s v="New York"/>
    <x v="29"/>
    <x v="3"/>
    <s v="OFF-FA-10001754"/>
    <x v="1"/>
    <x v="13"/>
    <s v="Stockwell Gold Paper Clips"/>
    <n v="3.68"/>
    <n v="2"/>
    <n v="0"/>
    <n v="1.8032000000000001"/>
    <n v="7.36"/>
    <n v="5.5568"/>
    <x v="131"/>
  </r>
  <r>
    <s v="CA-2011-151708"/>
    <n v="2011"/>
    <d v="2011-08-08T00:00:00"/>
    <d v="2011-08-14T00:00:00"/>
    <n v="6"/>
    <x v="1"/>
    <s v="MB-17305"/>
    <s v="Maria Bertelson"/>
    <x v="0"/>
    <s v="United States"/>
    <x v="220"/>
    <s v="Arizona"/>
    <x v="275"/>
    <x v="1"/>
    <s v="FUR-FU-10001602"/>
    <x v="0"/>
    <x v="5"/>
    <s v="Eldon Delta Triangular Chair Mat, 52&quot; x 58&quot;, Clear"/>
    <n v="121.376"/>
    <n v="4"/>
    <n v="0.2"/>
    <n v="3.0344000000000122"/>
    <n v="485.30400000000003"/>
    <n v="482.26960000000003"/>
    <x v="1088"/>
  </r>
  <r>
    <s v="CA-2011-151708"/>
    <n v="2011"/>
    <d v="2011-08-08T00:00:00"/>
    <d v="2011-08-14T00:00:00"/>
    <n v="6"/>
    <x v="1"/>
    <s v="MB-17305"/>
    <s v="Maria Bertelson"/>
    <x v="0"/>
    <s v="United States"/>
    <x v="220"/>
    <s v="Arizona"/>
    <x v="275"/>
    <x v="1"/>
    <s v="TEC-AC-10001767"/>
    <x v="2"/>
    <x v="11"/>
    <s v="SanDisk Ultra 64 GB MicroSDHC Class 10 Memory Card"/>
    <n v="95.976000000000013"/>
    <n v="3"/>
    <n v="0.2"/>
    <n v="10.797300000000011"/>
    <n v="287.72800000000007"/>
    <n v="276.93070000000006"/>
    <x v="96"/>
  </r>
  <r>
    <s v="CA-2012-100769"/>
    <n v="2012"/>
    <d v="2012-05-16T00:00:00"/>
    <d v="2012-05-16T00:00:00"/>
    <n v="0"/>
    <x v="3"/>
    <s v="TH-21550"/>
    <s v="Tracy Hopkins"/>
    <x v="2"/>
    <s v="United States"/>
    <x v="108"/>
    <s v="Florida"/>
    <x v="133"/>
    <x v="0"/>
    <s v="TEC-AC-10002402"/>
    <x v="2"/>
    <x v="11"/>
    <s v="Razer Kraken PRO Over Ear PC and Music Headset"/>
    <n v="255.96799999999999"/>
    <n v="4"/>
    <n v="0.2"/>
    <n v="31.995999999999974"/>
    <n v="1023.6719999999999"/>
    <n v="991.67599999999993"/>
    <x v="1089"/>
  </r>
  <r>
    <s v="CA-2014-139199"/>
    <n v="2014"/>
    <d v="2014-12-10T00:00:00"/>
    <d v="2014-12-14T00:00:00"/>
    <n v="4"/>
    <x v="1"/>
    <s v="DK-12835"/>
    <s v="Damala Kotsonis"/>
    <x v="1"/>
    <s v="United States"/>
    <x v="66"/>
    <s v="Michigan"/>
    <x v="151"/>
    <x v="2"/>
    <s v="FUR-CH-10000847"/>
    <x v="0"/>
    <x v="1"/>
    <s v="Global Executive Mid-Back Manager's Chair"/>
    <n v="872.94"/>
    <n v="3"/>
    <n v="0"/>
    <n v="226.96439999999998"/>
    <n v="2618.8200000000002"/>
    <n v="2391.8556000000003"/>
    <x v="138"/>
  </r>
  <r>
    <s v="CA-2014-139199"/>
    <n v="2014"/>
    <d v="2014-12-10T00:00:00"/>
    <d v="2014-12-14T00:00:00"/>
    <n v="4"/>
    <x v="1"/>
    <s v="DK-12835"/>
    <s v="Damala Kotsonis"/>
    <x v="1"/>
    <s v="United States"/>
    <x v="66"/>
    <s v="Michigan"/>
    <x v="151"/>
    <x v="2"/>
    <s v="OFF-BI-10003982"/>
    <x v="1"/>
    <x v="8"/>
    <s v="Wilson Jones Century Plastic Molded Ring Binders"/>
    <n v="41.54"/>
    <n v="2"/>
    <n v="0"/>
    <n v="19.523799999999998"/>
    <n v="83.08"/>
    <n v="63.556200000000004"/>
    <x v="2"/>
  </r>
  <r>
    <s v="CA-2014-139199"/>
    <n v="2014"/>
    <d v="2014-12-10T00:00:00"/>
    <d v="2014-12-14T00:00:00"/>
    <n v="4"/>
    <x v="1"/>
    <s v="DK-12835"/>
    <s v="Damala Kotsonis"/>
    <x v="1"/>
    <s v="United States"/>
    <x v="66"/>
    <s v="Michigan"/>
    <x v="151"/>
    <x v="2"/>
    <s v="OFF-PA-10001293"/>
    <x v="1"/>
    <x v="10"/>
    <s v="Xerox 1946"/>
    <n v="12.96"/>
    <n v="2"/>
    <n v="0"/>
    <n v="6.2208000000000006"/>
    <n v="25.92"/>
    <n v="19.699200000000001"/>
    <x v="88"/>
  </r>
  <r>
    <s v="US-2012-161466"/>
    <n v="2012"/>
    <d v="2012-09-24T00:00:00"/>
    <d v="2012-09-27T00:00:00"/>
    <n v="3"/>
    <x v="0"/>
    <s v="ON-18715"/>
    <s v="Odella Nelson"/>
    <x v="1"/>
    <s v="United States"/>
    <x v="10"/>
    <s v="Pennsylvania"/>
    <x v="74"/>
    <x v="3"/>
    <s v="OFF-AR-10000634"/>
    <x v="1"/>
    <x v="6"/>
    <s v="Newell 320"/>
    <n v="6.8480000000000008"/>
    <n v="2"/>
    <n v="0.2"/>
    <n v="0.59920000000000018"/>
    <n v="13.496000000000002"/>
    <n v="12.896800000000002"/>
    <x v="1090"/>
  </r>
  <r>
    <s v="CA-2014-164959"/>
    <n v="2014"/>
    <d v="2014-07-12T00:00:00"/>
    <d v="2014-07-16T00:00:00"/>
    <n v="4"/>
    <x v="1"/>
    <s v="KN-16390"/>
    <s v="Katherine Nockton"/>
    <x v="1"/>
    <s v="United States"/>
    <x v="1"/>
    <s v="California"/>
    <x v="25"/>
    <x v="1"/>
    <s v="OFF-LA-10004272"/>
    <x v="1"/>
    <x v="2"/>
    <s v="Avery 482"/>
    <n v="8.67"/>
    <n v="3"/>
    <n v="0"/>
    <n v="4.0749000000000004"/>
    <n v="26.009999999999998"/>
    <n v="21.935099999999998"/>
    <x v="137"/>
  </r>
  <r>
    <s v="US-2012-105676"/>
    <n v="2012"/>
    <d v="2012-12-01T00:00:00"/>
    <d v="2012-12-02T00:00:00"/>
    <n v="1"/>
    <x v="3"/>
    <s v="NM-18520"/>
    <s v="Neoma Murray"/>
    <x v="0"/>
    <s v="United States"/>
    <x v="12"/>
    <s v="Texas"/>
    <x v="66"/>
    <x v="2"/>
    <s v="FUR-FU-10004270"/>
    <x v="0"/>
    <x v="5"/>
    <s v="Eldon Image Series Desk Accessories, Burgundy"/>
    <n v="6.6879999999999997"/>
    <n v="4"/>
    <n v="0.6"/>
    <n v="4.0127999999999986"/>
    <n v="26.151999999999997"/>
    <n v="22.139199999999999"/>
    <x v="1091"/>
  </r>
  <r>
    <s v="CA-2013-113138"/>
    <n v="2013"/>
    <d v="2013-11-20T00:00:00"/>
    <d v="2013-11-26T00:00:00"/>
    <n v="6"/>
    <x v="1"/>
    <s v="NP-18685"/>
    <s v="Nora Pelletier"/>
    <x v="2"/>
    <s v="United States"/>
    <x v="221"/>
    <s v="New York"/>
    <x v="276"/>
    <x v="3"/>
    <s v="OFF-AR-10003770"/>
    <x v="1"/>
    <x v="6"/>
    <s v="Newell 340"/>
    <n v="17.28"/>
    <n v="6"/>
    <n v="0"/>
    <n v="5.0111999999999997"/>
    <n v="103.68"/>
    <n v="98.668800000000005"/>
    <x v="1092"/>
  </r>
  <r>
    <s v="CA-2013-113138"/>
    <n v="2013"/>
    <d v="2013-11-20T00:00:00"/>
    <d v="2013-11-26T00:00:00"/>
    <n v="6"/>
    <x v="1"/>
    <s v="NP-18685"/>
    <s v="Nora Pelletier"/>
    <x v="2"/>
    <s v="United States"/>
    <x v="221"/>
    <s v="New York"/>
    <x v="276"/>
    <x v="3"/>
    <s v="OFF-BI-10000320"/>
    <x v="1"/>
    <x v="8"/>
    <s v="GBC Plastic Binding Combs"/>
    <n v="17.712"/>
    <n v="3"/>
    <n v="0.2"/>
    <n v="6.4206000000000012"/>
    <n v="52.935999999999993"/>
    <n v="46.515399999999993"/>
    <x v="983"/>
  </r>
  <r>
    <s v="US-2014-104955"/>
    <n v="2014"/>
    <d v="2014-03-20T00:00:00"/>
    <d v="2014-03-25T00:00:00"/>
    <n v="5"/>
    <x v="1"/>
    <s v="CG-12040"/>
    <s v="Catherine Glotzbach"/>
    <x v="2"/>
    <s v="United States"/>
    <x v="20"/>
    <s v="New York"/>
    <x v="23"/>
    <x v="3"/>
    <s v="OFF-LA-10003121"/>
    <x v="1"/>
    <x v="2"/>
    <s v="Avery 506"/>
    <n v="28.91"/>
    <n v="7"/>
    <n v="0"/>
    <n v="13.2986"/>
    <n v="202.37"/>
    <n v="189.07140000000001"/>
    <x v="425"/>
  </r>
  <r>
    <s v="CA-2013-121958"/>
    <n v="2013"/>
    <d v="2013-11-14T00:00:00"/>
    <d v="2013-11-18T00:00:00"/>
    <n v="4"/>
    <x v="1"/>
    <s v="CS-12505"/>
    <s v="Cindy Stewart"/>
    <x v="0"/>
    <s v="United States"/>
    <x v="222"/>
    <s v="North Carolina"/>
    <x v="277"/>
    <x v="0"/>
    <s v="OFF-SU-10000381"/>
    <x v="1"/>
    <x v="14"/>
    <s v="Acme Forged Steel Scissors with Black Enamel Handles"/>
    <n v="52.136000000000003"/>
    <n v="7"/>
    <n v="0.2"/>
    <n v="5.865299999999996"/>
    <n v="364.75200000000001"/>
    <n v="358.88670000000002"/>
    <x v="1093"/>
  </r>
  <r>
    <s v="CA-2014-121468"/>
    <n v="2014"/>
    <d v="2014-11-20T00:00:00"/>
    <d v="2014-11-21T00:00:00"/>
    <n v="1"/>
    <x v="2"/>
    <s v="KD-16345"/>
    <s v="Katherine Ducich"/>
    <x v="0"/>
    <s v="United States"/>
    <x v="223"/>
    <s v="California"/>
    <x v="278"/>
    <x v="1"/>
    <s v="TEC-PH-10000376"/>
    <x v="2"/>
    <x v="7"/>
    <s v="Square Credit Card Reader"/>
    <n v="31.968000000000004"/>
    <n v="4"/>
    <n v="0.2"/>
    <n v="2.3976000000000006"/>
    <n v="127.67200000000001"/>
    <n v="125.27440000000001"/>
    <x v="1094"/>
  </r>
  <r>
    <s v="US-2013-108455"/>
    <n v="2013"/>
    <d v="2013-12-03T00:00:00"/>
    <d v="2013-12-09T00:00:00"/>
    <n v="6"/>
    <x v="1"/>
    <s v="MK-18160"/>
    <s v="Mike Kennedy"/>
    <x v="0"/>
    <s v="United States"/>
    <x v="8"/>
    <s v="California"/>
    <x v="34"/>
    <x v="1"/>
    <s v="OFF-PA-10002262"/>
    <x v="1"/>
    <x v="10"/>
    <s v="Xerox 192"/>
    <n v="25.92"/>
    <n v="4"/>
    <n v="0"/>
    <n v="12.441600000000001"/>
    <n v="103.68"/>
    <n v="91.238400000000013"/>
    <x v="232"/>
  </r>
  <r>
    <s v="US-2013-108455"/>
    <n v="2013"/>
    <d v="2013-12-03T00:00:00"/>
    <d v="2013-12-09T00:00:00"/>
    <n v="6"/>
    <x v="1"/>
    <s v="MK-18160"/>
    <s v="Mike Kennedy"/>
    <x v="0"/>
    <s v="United States"/>
    <x v="8"/>
    <s v="California"/>
    <x v="34"/>
    <x v="1"/>
    <s v="OFF-PA-10002464"/>
    <x v="1"/>
    <x v="10"/>
    <s v="HP Office Recycled Paper (20Lb. and 87 Bright)"/>
    <n v="40.46"/>
    <n v="7"/>
    <n v="0"/>
    <n v="19.825400000000002"/>
    <n v="283.22000000000003"/>
    <n v="263.39460000000003"/>
    <x v="671"/>
  </r>
  <r>
    <s v="US-2013-108455"/>
    <n v="2013"/>
    <d v="2013-12-03T00:00:00"/>
    <d v="2013-12-09T00:00:00"/>
    <n v="6"/>
    <x v="1"/>
    <s v="MK-18160"/>
    <s v="Mike Kennedy"/>
    <x v="0"/>
    <s v="United States"/>
    <x v="8"/>
    <s v="California"/>
    <x v="34"/>
    <x v="1"/>
    <s v="OFF-ST-10002214"/>
    <x v="1"/>
    <x v="4"/>
    <s v="X-Rack File for Hanging Folders"/>
    <n v="33.869999999999997"/>
    <n v="3"/>
    <n v="0"/>
    <n v="8.8061999999999987"/>
    <n v="101.60999999999999"/>
    <n v="92.803799999999981"/>
    <x v="185"/>
  </r>
  <r>
    <s v="CA-2014-101210"/>
    <n v="2014"/>
    <d v="2014-08-26T00:00:00"/>
    <d v="2014-08-29T00:00:00"/>
    <n v="3"/>
    <x v="0"/>
    <s v="DW-13540"/>
    <s v="Don Weiss"/>
    <x v="0"/>
    <s v="United States"/>
    <x v="25"/>
    <s v="Tennessee"/>
    <x v="279"/>
    <x v="0"/>
    <s v="OFF-AR-10003560"/>
    <x v="1"/>
    <x v="6"/>
    <s v="Zebra Zazzle Fluorescent Highlighters"/>
    <n v="9.7280000000000015"/>
    <n v="2"/>
    <n v="0.2"/>
    <n v="1.702399999999999"/>
    <n v="19.256000000000004"/>
    <n v="17.553600000000003"/>
    <x v="1095"/>
  </r>
  <r>
    <s v="CA-2014-101210"/>
    <n v="2014"/>
    <d v="2014-08-26T00:00:00"/>
    <d v="2014-08-29T00:00:00"/>
    <n v="3"/>
    <x v="0"/>
    <s v="DW-13540"/>
    <s v="Don Weiss"/>
    <x v="0"/>
    <s v="United States"/>
    <x v="25"/>
    <s v="Tennessee"/>
    <x v="279"/>
    <x v="0"/>
    <s v="OFF-PA-10000130"/>
    <x v="1"/>
    <x v="10"/>
    <s v="Xerox 199"/>
    <n v="3.4240000000000004"/>
    <n v="1"/>
    <n v="0.2"/>
    <n v="1.0699999999999996"/>
    <n v="3.2240000000000002"/>
    <n v="2.1540000000000008"/>
    <x v="1096"/>
  </r>
  <r>
    <s v="US-2013-108098"/>
    <n v="2013"/>
    <d v="2013-10-15T00:00:00"/>
    <d v="2013-10-19T00:00:00"/>
    <n v="4"/>
    <x v="1"/>
    <s v="CP-12340"/>
    <s v="Christine Phan"/>
    <x v="1"/>
    <s v="United States"/>
    <x v="4"/>
    <s v="Washington"/>
    <x v="60"/>
    <x v="1"/>
    <s v="TEC-AC-10000865"/>
    <x v="2"/>
    <x v="11"/>
    <s v="WD My Passport Ultra 500GB Portable External Hard Drive"/>
    <n v="177"/>
    <n v="3"/>
    <n v="0"/>
    <n v="30.089999999999982"/>
    <n v="531"/>
    <n v="500.91"/>
    <x v="600"/>
  </r>
  <r>
    <s v="CA-2011-119032"/>
    <n v="2011"/>
    <d v="2011-11-27T00:00:00"/>
    <d v="2011-12-03T00:00:00"/>
    <n v="6"/>
    <x v="1"/>
    <s v="MS-17770"/>
    <s v="Maxwell Schwartz"/>
    <x v="0"/>
    <s v="United States"/>
    <x v="20"/>
    <s v="New York"/>
    <x v="45"/>
    <x v="3"/>
    <s v="OFF-FA-10003021"/>
    <x v="1"/>
    <x v="13"/>
    <s v="Staples"/>
    <n v="3.76"/>
    <n v="2"/>
    <n v="0"/>
    <n v="1.3159999999999998"/>
    <n v="7.52"/>
    <n v="6.2039999999999997"/>
    <x v="819"/>
  </r>
  <r>
    <s v="CA-2012-140410"/>
    <n v="2012"/>
    <d v="2012-11-03T00:00:00"/>
    <d v="2012-11-07T00:00:00"/>
    <n v="4"/>
    <x v="1"/>
    <s v="CM-12655"/>
    <s v="Corinna Mitchell"/>
    <x v="2"/>
    <s v="United States"/>
    <x v="1"/>
    <s v="California"/>
    <x v="141"/>
    <x v="1"/>
    <s v="TEC-PH-10003580"/>
    <x v="2"/>
    <x v="7"/>
    <s v="Cisco IP Phone 7961G-GE VoIP phone"/>
    <n v="1212.848"/>
    <n v="7"/>
    <n v="0.2"/>
    <n v="106.12420000000014"/>
    <n v="8489.735999999999"/>
    <n v="8383.6117999999988"/>
    <x v="1097"/>
  </r>
  <r>
    <s v="CA-2012-140410"/>
    <n v="2012"/>
    <d v="2012-11-03T00:00:00"/>
    <d v="2012-11-07T00:00:00"/>
    <n v="4"/>
    <x v="1"/>
    <s v="CM-12655"/>
    <s v="Corinna Mitchell"/>
    <x v="2"/>
    <s v="United States"/>
    <x v="1"/>
    <s v="California"/>
    <x v="141"/>
    <x v="1"/>
    <s v="TEC-AC-10001109"/>
    <x v="2"/>
    <x v="11"/>
    <s v="Logitech Trackman Marble Mouse"/>
    <n v="89.97"/>
    <n v="3"/>
    <n v="0"/>
    <n v="37.787400000000005"/>
    <n v="269.90999999999997"/>
    <n v="232.12259999999998"/>
    <x v="590"/>
  </r>
  <r>
    <s v="CA-2012-140410"/>
    <n v="2012"/>
    <d v="2012-11-03T00:00:00"/>
    <d v="2012-11-07T00:00:00"/>
    <n v="4"/>
    <x v="1"/>
    <s v="CM-12655"/>
    <s v="Corinna Mitchell"/>
    <x v="2"/>
    <s v="United States"/>
    <x v="1"/>
    <s v="California"/>
    <x v="141"/>
    <x v="1"/>
    <s v="FUR-FU-10003347"/>
    <x v="0"/>
    <x v="5"/>
    <s v="Coloredge Poster Frame"/>
    <n v="42.599999999999994"/>
    <n v="3"/>
    <n v="0"/>
    <n v="16.614000000000001"/>
    <n v="127.79999999999998"/>
    <n v="111.18599999999998"/>
    <x v="485"/>
  </r>
  <r>
    <s v="CA-2011-136280"/>
    <n v="2011"/>
    <d v="2011-11-29T00:00:00"/>
    <d v="2011-12-06T00:00:00"/>
    <n v="7"/>
    <x v="1"/>
    <s v="Co-12640"/>
    <s v="Corey-Lock"/>
    <x v="0"/>
    <s v="United States"/>
    <x v="10"/>
    <s v="Pennsylvania"/>
    <x v="105"/>
    <x v="3"/>
    <s v="OFF-LA-10000452"/>
    <x v="1"/>
    <x v="2"/>
    <s v="Avery 488"/>
    <n v="5.04"/>
    <n v="2"/>
    <n v="0.2"/>
    <n v="1.764"/>
    <n v="9.8800000000000008"/>
    <n v="8.1160000000000014"/>
    <x v="1098"/>
  </r>
  <r>
    <s v="CA-2014-151911"/>
    <n v="2014"/>
    <d v="2014-05-01T00:00:00"/>
    <d v="2014-05-06T00:00:00"/>
    <n v="5"/>
    <x v="0"/>
    <s v="DL-13495"/>
    <s v="Dionis Lloyd"/>
    <x v="1"/>
    <s v="United States"/>
    <x v="20"/>
    <s v="New York"/>
    <x v="23"/>
    <x v="3"/>
    <s v="OFF-EN-10002986"/>
    <x v="1"/>
    <x v="12"/>
    <s v="#10-4 1/8&quot; x 9 1/2&quot; Premium Diagonal Seam Envelopes"/>
    <n v="62.96"/>
    <n v="4"/>
    <n v="0"/>
    <n v="28.332000000000001"/>
    <n v="251.84"/>
    <n v="223.50800000000001"/>
    <x v="116"/>
  </r>
  <r>
    <s v="CA-2014-166436"/>
    <n v="2014"/>
    <d v="2014-11-25T00:00:00"/>
    <d v="2014-11-29T00:00:00"/>
    <n v="4"/>
    <x v="1"/>
    <s v="TS-21370"/>
    <s v="Todd Sumrall"/>
    <x v="1"/>
    <s v="United States"/>
    <x v="20"/>
    <s v="New York"/>
    <x v="4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n v="5.88"/>
    <n v="2.9988000000000001"/>
    <x v="376"/>
  </r>
  <r>
    <s v="CA-2014-166436"/>
    <n v="2014"/>
    <d v="2014-11-25T00:00:00"/>
    <d v="2014-11-29T00:00:00"/>
    <n v="4"/>
    <x v="1"/>
    <s v="TS-21370"/>
    <s v="Todd Sumrall"/>
    <x v="1"/>
    <s v="United States"/>
    <x v="20"/>
    <s v="New York"/>
    <x v="45"/>
    <x v="3"/>
    <s v="FUR-CH-10000785"/>
    <x v="0"/>
    <x v="1"/>
    <s v="Global Ergonomic Managers Chair"/>
    <n v="977.29200000000003"/>
    <n v="6"/>
    <n v="0.1"/>
    <n v="173.74080000000001"/>
    <n v="5863.652"/>
    <n v="5689.9112000000005"/>
    <x v="1099"/>
  </r>
  <r>
    <s v="CA-2014-139661"/>
    <n v="2014"/>
    <d v="2014-10-31T00:00:00"/>
    <d v="2014-11-04T00:00:00"/>
    <n v="4"/>
    <x v="1"/>
    <s v="JW-15220"/>
    <s v="Jane Waco"/>
    <x v="1"/>
    <s v="United States"/>
    <x v="137"/>
    <s v="Washington"/>
    <x v="172"/>
    <x v="1"/>
    <s v="FUR-FU-10002885"/>
    <x v="0"/>
    <x v="5"/>
    <s v="Magna Visual Magnetic Picture Hangers"/>
    <n v="9.64"/>
    <n v="2"/>
    <n v="0"/>
    <n v="3.6632000000000007"/>
    <n v="19.28"/>
    <n v="15.616800000000001"/>
    <x v="1100"/>
  </r>
  <r>
    <s v="CA-2011-123925"/>
    <n v="2011"/>
    <d v="2011-12-17T00:00:00"/>
    <d v="2011-12-19T00:00:00"/>
    <n v="2"/>
    <x v="0"/>
    <s v="RF-19840"/>
    <s v="Roy Französisch"/>
    <x v="0"/>
    <s v="United States"/>
    <x v="38"/>
    <s v="Georgia"/>
    <x v="112"/>
    <x v="0"/>
    <s v="OFF-AR-10002952"/>
    <x v="1"/>
    <x v="6"/>
    <s v="Stanley Contemporary Battery Pencil Sharpeners"/>
    <n v="40.049999999999997"/>
    <n v="3"/>
    <n v="0"/>
    <n v="11.213999999999999"/>
    <n v="120.14999999999999"/>
    <n v="108.93599999999999"/>
    <x v="787"/>
  </r>
  <r>
    <s v="CA-2014-152485"/>
    <n v="2014"/>
    <d v="2014-09-05T00:00:00"/>
    <d v="2014-09-09T00:00:00"/>
    <n v="4"/>
    <x v="1"/>
    <s v="JD-15790"/>
    <s v="John Dryer"/>
    <x v="0"/>
    <s v="United States"/>
    <x v="224"/>
    <s v="Texas"/>
    <x v="280"/>
    <x v="2"/>
    <s v="OFF-AR-10003759"/>
    <x v="1"/>
    <x v="6"/>
    <s v="Crayola Anti Dust Chalk, 12/Pack"/>
    <n v="10.192000000000002"/>
    <n v="7"/>
    <n v="0.2"/>
    <n v="3.1849999999999992"/>
    <n v="71.144000000000005"/>
    <n v="67.959000000000003"/>
    <x v="1101"/>
  </r>
  <r>
    <s v="CA-2014-152485"/>
    <n v="2014"/>
    <d v="2014-09-05T00:00:00"/>
    <d v="2014-09-09T00:00:00"/>
    <n v="4"/>
    <x v="1"/>
    <s v="JD-15790"/>
    <s v="John Dryer"/>
    <x v="0"/>
    <s v="United States"/>
    <x v="224"/>
    <s v="Texas"/>
    <x v="280"/>
    <x v="2"/>
    <s v="OFF-ST-10004950"/>
    <x v="1"/>
    <x v="4"/>
    <s v="Acco Perma 3000 Stacking Storage Drawers"/>
    <n v="16.784000000000002"/>
    <n v="1"/>
    <n v="0.2"/>
    <n v="0.20980000000000043"/>
    <n v="16.584000000000003"/>
    <n v="16.374200000000002"/>
    <x v="1102"/>
  </r>
  <r>
    <s v="CA-2014-152485"/>
    <n v="2014"/>
    <d v="2014-09-05T00:00:00"/>
    <d v="2014-09-09T00:00:00"/>
    <n v="4"/>
    <x v="1"/>
    <s v="JD-15790"/>
    <s v="John Dryer"/>
    <x v="0"/>
    <s v="United States"/>
    <x v="224"/>
    <s v="Texas"/>
    <x v="280"/>
    <x v="2"/>
    <s v="OFF-AR-10001940"/>
    <x v="1"/>
    <x v="6"/>
    <s v="Sanford Colorific Eraseable Coloring Pencils, 12 Count"/>
    <n v="13.120000000000001"/>
    <n v="5"/>
    <n v="0.2"/>
    <n v="3.7720000000000002"/>
    <n v="65.400000000000006"/>
    <n v="61.628000000000007"/>
    <x v="1103"/>
  </r>
  <r>
    <s v="CA-2013-141586"/>
    <n v="2013"/>
    <d v="2013-10-18T00:00:00"/>
    <d v="2013-10-21T00:00:00"/>
    <n v="3"/>
    <x v="2"/>
    <s v="NK-18490"/>
    <s v="Neil Knudson"/>
    <x v="2"/>
    <s v="United States"/>
    <x v="8"/>
    <s v="California"/>
    <x v="34"/>
    <x v="1"/>
    <s v="OFF-BI-10003981"/>
    <x v="1"/>
    <x v="8"/>
    <s v="Avery Durable Plastic 1&quot; Binders"/>
    <n v="18.16"/>
    <n v="5"/>
    <n v="0.2"/>
    <n v="6.5830000000000011"/>
    <n v="90.6"/>
    <n v="84.016999999999996"/>
    <x v="1104"/>
  </r>
  <r>
    <s v="CA-2014-130386"/>
    <n v="2014"/>
    <d v="2014-11-13T00:00:00"/>
    <d v="2014-11-19T00:00:00"/>
    <n v="6"/>
    <x v="1"/>
    <s v="NG-18430"/>
    <s v="Nathan Gelder"/>
    <x v="0"/>
    <s v="United States"/>
    <x v="89"/>
    <s v="Texas"/>
    <x v="110"/>
    <x v="2"/>
    <s v="OFF-PA-10002749"/>
    <x v="1"/>
    <x v="10"/>
    <s v="Wirebound Message Books, 5-1/2 x 4 Forms, 2 or 4 Forms per Page"/>
    <n v="16.056000000000001"/>
    <n v="3"/>
    <n v="0.2"/>
    <n v="5.8203000000000005"/>
    <n v="47.968000000000004"/>
    <n v="42.1477"/>
    <x v="187"/>
  </r>
  <r>
    <s v="CA-2014-130386"/>
    <n v="2014"/>
    <d v="2014-11-13T00:00:00"/>
    <d v="2014-11-19T00:00:00"/>
    <n v="6"/>
    <x v="1"/>
    <s v="NG-18430"/>
    <s v="Nathan Gelder"/>
    <x v="0"/>
    <s v="United States"/>
    <x v="89"/>
    <s v="Texas"/>
    <x v="110"/>
    <x v="2"/>
    <s v="OFF-PA-10003823"/>
    <x v="1"/>
    <x v="10"/>
    <s v="Xerox 197"/>
    <n v="223.05600000000001"/>
    <n v="9"/>
    <n v="0.2"/>
    <n v="69.704999999999984"/>
    <n v="2007.3040000000001"/>
    <n v="1937.5990000000002"/>
    <x v="1105"/>
  </r>
  <r>
    <s v="CA-2014-130386"/>
    <n v="2014"/>
    <d v="2014-11-13T00:00:00"/>
    <d v="2014-11-19T00:00:00"/>
    <n v="6"/>
    <x v="1"/>
    <s v="NG-18430"/>
    <s v="Nathan Gelder"/>
    <x v="0"/>
    <s v="United States"/>
    <x v="89"/>
    <s v="Texas"/>
    <x v="110"/>
    <x v="2"/>
    <s v="OFF-ST-10003716"/>
    <x v="1"/>
    <x v="4"/>
    <s v="Tennsco Double-Tier Lockers"/>
    <n v="540.048"/>
    <n v="3"/>
    <n v="0.2"/>
    <n v="47.254199999999997"/>
    <n v="1619.944"/>
    <n v="1572.6897999999999"/>
    <x v="952"/>
  </r>
  <r>
    <s v="CA-2013-100468"/>
    <n v="2013"/>
    <d v="2013-11-25T00:00:00"/>
    <d v="2013-12-02T00:00:00"/>
    <n v="7"/>
    <x v="1"/>
    <s v="AT-10435"/>
    <s v="Alyssa Tate"/>
    <x v="2"/>
    <s v="United States"/>
    <x v="1"/>
    <s v="California"/>
    <x v="62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n v="66.84"/>
    <n v="63.488000000000007"/>
    <x v="1106"/>
  </r>
  <r>
    <s v="CA-2013-100468"/>
    <n v="2013"/>
    <d v="2013-11-25T00:00:00"/>
    <d v="2013-12-02T00:00:00"/>
    <n v="7"/>
    <x v="1"/>
    <s v="AT-10435"/>
    <s v="Alyssa Tate"/>
    <x v="2"/>
    <s v="United States"/>
    <x v="1"/>
    <s v="California"/>
    <x v="62"/>
    <x v="1"/>
    <s v="FUR-FU-10000010"/>
    <x v="0"/>
    <x v="5"/>
    <s v="DAX Value U-Channel Document Frames, Easel Back"/>
    <n v="9.94"/>
    <n v="2"/>
    <n v="0"/>
    <n v="3.0813999999999995"/>
    <n v="19.88"/>
    <n v="16.7986"/>
    <x v="532"/>
  </r>
  <r>
    <s v="CA-2012-153388"/>
    <n v="2012"/>
    <d v="2012-08-01T00:00:00"/>
    <d v="2012-08-07T00:00:00"/>
    <n v="6"/>
    <x v="1"/>
    <s v="PC-19000"/>
    <s v="Pauline Chand"/>
    <x v="2"/>
    <s v="United States"/>
    <x v="1"/>
    <s v="California"/>
    <x v="25"/>
    <x v="1"/>
    <s v="OFF-AR-10001868"/>
    <x v="1"/>
    <x v="6"/>
    <s v="Prang Dustless Chalk Sticks"/>
    <n v="6.72"/>
    <n v="4"/>
    <n v="0"/>
    <n v="3.36"/>
    <n v="26.88"/>
    <n v="23.52"/>
    <x v="174"/>
  </r>
  <r>
    <s v="CA-2012-153388"/>
    <n v="2012"/>
    <d v="2012-08-01T00:00:00"/>
    <d v="2012-08-07T00:00:00"/>
    <n v="6"/>
    <x v="1"/>
    <s v="PC-19000"/>
    <s v="Pauline Chand"/>
    <x v="2"/>
    <s v="United States"/>
    <x v="1"/>
    <s v="California"/>
    <x v="25"/>
    <x v="1"/>
    <s v="FUR-TA-10003715"/>
    <x v="0"/>
    <x v="3"/>
    <s v="Hon 2111 Invitation Series Corner Table"/>
    <n v="1004.9760000000001"/>
    <n v="6"/>
    <n v="0.2"/>
    <n v="175.87080000000009"/>
    <n v="6029.6560000000009"/>
    <n v="5853.7852000000012"/>
    <x v="1107"/>
  </r>
  <r>
    <s v="CA-2014-154935"/>
    <n v="2014"/>
    <d v="2014-12-25T00:00:00"/>
    <d v="2014-12-30T00:00:00"/>
    <n v="5"/>
    <x v="1"/>
    <s v="AR-10540"/>
    <s v="Andy Reiter"/>
    <x v="0"/>
    <s v="United States"/>
    <x v="20"/>
    <s v="New York"/>
    <x v="23"/>
    <x v="3"/>
    <s v="OFF-BI-10003708"/>
    <x v="1"/>
    <x v="8"/>
    <s v="Acco Four Pocket Poly Ring Binder with Label Holder, Smoke, 1&quot;"/>
    <n v="17.880000000000003"/>
    <n v="3"/>
    <n v="0.2"/>
    <n v="5.5875000000000004"/>
    <n v="53.440000000000005"/>
    <n v="47.852500000000006"/>
    <x v="1108"/>
  </r>
  <r>
    <s v="CA-2013-134208"/>
    <n v="2013"/>
    <d v="2013-09-18T00:00:00"/>
    <d v="2013-09-24T00:00:00"/>
    <n v="6"/>
    <x v="1"/>
    <s v="CS-12505"/>
    <s v="Cindy Stewart"/>
    <x v="0"/>
    <s v="United States"/>
    <x v="38"/>
    <s v="Georgia"/>
    <x v="112"/>
    <x v="0"/>
    <s v="TEC-MA-10004458"/>
    <x v="2"/>
    <x v="15"/>
    <s v="Lexmark X 9575 Professional All-in-One Color Printer"/>
    <n v="396"/>
    <n v="4"/>
    <n v="0"/>
    <n v="190.07999999999998"/>
    <n v="1584"/>
    <n v="1393.92"/>
    <x v="767"/>
  </r>
  <r>
    <s v="CA-2014-108294"/>
    <n v="2014"/>
    <d v="2014-12-11T00:00:00"/>
    <d v="2014-12-11T00:00:00"/>
    <n v="0"/>
    <x v="3"/>
    <s v="LS-16975"/>
    <s v="Lindsay Shagiari"/>
    <x v="2"/>
    <s v="United States"/>
    <x v="155"/>
    <s v="Nebraska"/>
    <x v="198"/>
    <x v="2"/>
    <s v="OFF-BI-10004965"/>
    <x v="1"/>
    <x v="8"/>
    <s v="Ibico Covers for Plastic or Wire Binding Elements"/>
    <n v="34.5"/>
    <n v="3"/>
    <n v="0"/>
    <n v="15.524999999999999"/>
    <n v="103.5"/>
    <n v="87.974999999999994"/>
    <x v="1109"/>
  </r>
  <r>
    <s v="CA-2014-103611"/>
    <n v="2014"/>
    <d v="2014-09-13T00:00:00"/>
    <d v="2014-09-16T00:00:00"/>
    <n v="3"/>
    <x v="2"/>
    <s v="JM-15535"/>
    <s v="Jessica Myrick"/>
    <x v="0"/>
    <s v="United States"/>
    <x v="1"/>
    <s v="California"/>
    <x v="1"/>
    <x v="1"/>
    <s v="FUR-FU-10004270"/>
    <x v="0"/>
    <x v="5"/>
    <s v="Eldon Image Series Desk Accessories, Burgundy"/>
    <n v="8.36"/>
    <n v="2"/>
    <n v="0"/>
    <n v="3.0095999999999998"/>
    <n v="16.72"/>
    <n v="13.7104"/>
    <x v="429"/>
  </r>
  <r>
    <s v="CA-2014-100384"/>
    <n v="2014"/>
    <d v="2014-06-25T00:00:00"/>
    <d v="2014-07-02T00:00:00"/>
    <n v="7"/>
    <x v="1"/>
    <s v="NH-18610"/>
    <s v="Nicole Hansen"/>
    <x v="1"/>
    <s v="United States"/>
    <x v="225"/>
    <s v="California"/>
    <x v="281"/>
    <x v="1"/>
    <s v="OFF-AR-10002135"/>
    <x v="1"/>
    <x v="6"/>
    <s v="Boston Heavy-Duty Trimline Electric Pencil Sharpeners"/>
    <n v="385.6"/>
    <n v="8"/>
    <n v="0"/>
    <n v="111.82399999999996"/>
    <n v="3084.8"/>
    <n v="2972.9760000000001"/>
    <x v="1110"/>
  </r>
  <r>
    <s v="CA-2014-100384"/>
    <n v="2014"/>
    <d v="2014-06-25T00:00:00"/>
    <d v="2014-07-02T00:00:00"/>
    <n v="7"/>
    <x v="1"/>
    <s v="NH-18610"/>
    <s v="Nicole Hansen"/>
    <x v="1"/>
    <s v="United States"/>
    <x v="225"/>
    <s v="California"/>
    <x v="281"/>
    <x v="1"/>
    <s v="OFF-AR-10003514"/>
    <x v="1"/>
    <x v="6"/>
    <s v="4009 Highlighters by Sanford"/>
    <n v="35.82"/>
    <n v="9"/>
    <n v="0"/>
    <n v="11.820599999999997"/>
    <n v="322.38"/>
    <n v="310.55939999999998"/>
    <x v="547"/>
  </r>
  <r>
    <s v="CA-2014-112809"/>
    <n v="2014"/>
    <d v="2014-08-19T00:00:00"/>
    <d v="2014-08-23T00:00:00"/>
    <n v="4"/>
    <x v="1"/>
    <s v="RA-19915"/>
    <s v="Russell Applegate"/>
    <x v="0"/>
    <s v="United States"/>
    <x v="61"/>
    <s v="Texas"/>
    <x v="77"/>
    <x v="2"/>
    <s v="OFF-ST-10002276"/>
    <x v="1"/>
    <x v="4"/>
    <s v="Safco Steel Mobile File Cart"/>
    <n v="200.06400000000002"/>
    <n v="3"/>
    <n v="0.2"/>
    <n v="12.504000000000005"/>
    <n v="599.99199999999996"/>
    <n v="587.48799999999994"/>
    <x v="1111"/>
  </r>
  <r>
    <s v="CA-2014-112809"/>
    <n v="2014"/>
    <d v="2014-08-19T00:00:00"/>
    <d v="2014-08-23T00:00:00"/>
    <n v="4"/>
    <x v="1"/>
    <s v="RA-19915"/>
    <s v="Russell Applegate"/>
    <x v="0"/>
    <s v="United States"/>
    <x v="61"/>
    <s v="Texas"/>
    <x v="77"/>
    <x v="2"/>
    <s v="OFF-BI-10001098"/>
    <x v="1"/>
    <x v="8"/>
    <s v="Acco D-Ring Binder w/DublLock"/>
    <n v="21.379999999999995"/>
    <n v="5"/>
    <n v="0.8"/>
    <n v="33.139000000000003"/>
    <n v="106.09999999999998"/>
    <n v="72.960999999999984"/>
    <x v="1112"/>
  </r>
  <r>
    <s v="CA-2014-112809"/>
    <n v="2014"/>
    <d v="2014-08-19T00:00:00"/>
    <d v="2014-08-23T00:00:00"/>
    <n v="4"/>
    <x v="1"/>
    <s v="RA-19915"/>
    <s v="Russell Applegate"/>
    <x v="0"/>
    <s v="United States"/>
    <x v="61"/>
    <s v="Texas"/>
    <x v="77"/>
    <x v="2"/>
    <s v="OFF-BI-10001636"/>
    <x v="1"/>
    <x v="8"/>
    <s v="Ibico Plastic and Wire Spiral Binding Combs"/>
    <n v="6.743999999999998"/>
    <n v="4"/>
    <n v="0.8"/>
    <n v="11.4648"/>
    <n v="26.175999999999991"/>
    <n v="14.711199999999991"/>
    <x v="1113"/>
  </r>
  <r>
    <s v="US-2014-160759"/>
    <n v="2014"/>
    <d v="2014-12-12T00:00:00"/>
    <d v="2014-12-18T00:00:00"/>
    <n v="6"/>
    <x v="1"/>
    <s v="AI-10855"/>
    <s v="Arianne Irving"/>
    <x v="0"/>
    <s v="United States"/>
    <x v="10"/>
    <s v="Pennsylvania"/>
    <x v="74"/>
    <x v="3"/>
    <s v="FUR-CH-10002961"/>
    <x v="0"/>
    <x v="1"/>
    <s v="Leather Task Chair, Black"/>
    <n v="63.686"/>
    <n v="1"/>
    <n v="0.3"/>
    <n v="9.0980000000000025"/>
    <n v="63.386000000000003"/>
    <n v="54.287999999999997"/>
    <x v="1114"/>
  </r>
  <r>
    <s v="CA-2014-148446"/>
    <n v="2014"/>
    <d v="2014-12-11T00:00:00"/>
    <d v="2014-12-15T00:00:00"/>
    <n v="4"/>
    <x v="0"/>
    <s v="MC-17845"/>
    <s v="Michael Chen"/>
    <x v="0"/>
    <s v="United States"/>
    <x v="226"/>
    <s v="Nevada"/>
    <x v="282"/>
    <x v="1"/>
    <s v="FUR-TA-10004256"/>
    <x v="0"/>
    <x v="3"/>
    <s v="Bretford “Just In Time” Height-Adjustable Multi-Task Work Tables"/>
    <n v="1669.6"/>
    <n v="4"/>
    <n v="0"/>
    <n v="116.87199999999984"/>
    <n v="6678.4"/>
    <n v="6561.5280000000002"/>
    <x v="1115"/>
  </r>
  <r>
    <s v="CA-2011-111059"/>
    <n v="2011"/>
    <d v="2011-02-04T00:00:00"/>
    <d v="2011-02-07T00:00:00"/>
    <n v="3"/>
    <x v="0"/>
    <s v="TB-21400"/>
    <s v="Tom Boeckenhauer"/>
    <x v="0"/>
    <s v="United States"/>
    <x v="4"/>
    <s v="Washington"/>
    <x v="59"/>
    <x v="1"/>
    <s v="OFF-BI-10004593"/>
    <x v="1"/>
    <x v="8"/>
    <s v="Ibico Laser Imprintable Binding System Covers"/>
    <n v="83.84"/>
    <n v="2"/>
    <n v="0.2"/>
    <n v="27.247999999999998"/>
    <n v="167.48000000000002"/>
    <n v="140.23200000000003"/>
    <x v="1116"/>
  </r>
  <r>
    <s v="CA-2011-111059"/>
    <n v="2011"/>
    <d v="2011-02-04T00:00:00"/>
    <d v="2011-02-07T00:00:00"/>
    <n v="3"/>
    <x v="0"/>
    <s v="TB-21400"/>
    <s v="Tom Boeckenhauer"/>
    <x v="0"/>
    <s v="United States"/>
    <x v="4"/>
    <s v="Washington"/>
    <x v="59"/>
    <x v="1"/>
    <s v="OFF-BI-10002827"/>
    <x v="1"/>
    <x v="8"/>
    <s v="Avery Durable Poly Binders"/>
    <n v="13.272000000000002"/>
    <n v="3"/>
    <n v="0.2"/>
    <n v="4.3133999999999997"/>
    <n v="39.616"/>
    <n v="35.302599999999998"/>
    <x v="1117"/>
  </r>
  <r>
    <s v="CA-2014-116204"/>
    <n v="2014"/>
    <d v="2014-02-12T00:00:00"/>
    <d v="2014-02-15T00:00:00"/>
    <n v="3"/>
    <x v="0"/>
    <s v="VW-21775"/>
    <s v="Victoria Wilson"/>
    <x v="1"/>
    <s v="United States"/>
    <x v="8"/>
    <s v="California"/>
    <x v="94"/>
    <x v="1"/>
    <s v="OFF-BI-10001759"/>
    <x v="1"/>
    <x v="8"/>
    <s v="Acco Pressboard Covers with Storage Hooks, 14 7/8&quot; x 11&quot;, Dark Blue"/>
    <n v="21.335999999999999"/>
    <n v="7"/>
    <n v="0.2"/>
    <n v="7.7343000000000011"/>
    <n v="149.15199999999999"/>
    <n v="141.4177"/>
    <x v="1118"/>
  </r>
  <r>
    <s v="CA-2014-109946"/>
    <n v="2014"/>
    <d v="2014-04-17T00:00:00"/>
    <d v="2014-04-22T00:00:00"/>
    <n v="5"/>
    <x v="1"/>
    <s v="PL-18925"/>
    <s v="Paul Lucas"/>
    <x v="2"/>
    <s v="United States"/>
    <x v="22"/>
    <s v="Illinois"/>
    <x v="26"/>
    <x v="2"/>
    <s v="OFF-AR-10001419"/>
    <x v="1"/>
    <x v="6"/>
    <s v="Newell 325"/>
    <n v="16.520000000000003"/>
    <n v="5"/>
    <n v="0.2"/>
    <n v="2.0649999999999986"/>
    <n v="82.40000000000002"/>
    <n v="80.335000000000022"/>
    <x v="1119"/>
  </r>
  <r>
    <s v="CA-2012-144806"/>
    <n v="2012"/>
    <d v="2012-12-06T00:00:00"/>
    <d v="2012-12-11T00:00:00"/>
    <n v="5"/>
    <x v="1"/>
    <s v="GH-14425"/>
    <s v="Gary Hwang"/>
    <x v="0"/>
    <s v="United States"/>
    <x v="93"/>
    <s v="Arizona"/>
    <x v="115"/>
    <x v="1"/>
    <s v="FUR-FU-10002253"/>
    <x v="0"/>
    <x v="5"/>
    <s v="Howard Miller 13&quot; Diameter Pewter Finish Round Wall Clock"/>
    <n v="206.11199999999997"/>
    <n v="6"/>
    <n v="0.2"/>
    <n v="48.951600000000013"/>
    <n v="1236.4719999999998"/>
    <n v="1187.5203999999997"/>
    <x v="1120"/>
  </r>
  <r>
    <s v="CA-2012-144806"/>
    <n v="2012"/>
    <d v="2012-12-06T00:00:00"/>
    <d v="2012-12-11T00:00:00"/>
    <n v="5"/>
    <x v="1"/>
    <s v="GH-14425"/>
    <s v="Gary Hwang"/>
    <x v="0"/>
    <s v="United States"/>
    <x v="93"/>
    <s v="Arizona"/>
    <x v="115"/>
    <x v="1"/>
    <s v="OFF-PA-10002586"/>
    <x v="1"/>
    <x v="10"/>
    <s v="Xerox 1970"/>
    <n v="19.920000000000002"/>
    <n v="5"/>
    <n v="0.2"/>
    <n v="6.7230000000000008"/>
    <n v="99.4"/>
    <n v="92.677000000000007"/>
    <x v="1121"/>
  </r>
  <r>
    <s v="CA-2012-144806"/>
    <n v="2012"/>
    <d v="2012-12-06T00:00:00"/>
    <d v="2012-12-11T00:00:00"/>
    <n v="5"/>
    <x v="1"/>
    <s v="GH-14425"/>
    <s v="Gary Hwang"/>
    <x v="0"/>
    <s v="United States"/>
    <x v="93"/>
    <s v="Arizona"/>
    <x v="115"/>
    <x v="1"/>
    <s v="OFF-PA-10003039"/>
    <x v="1"/>
    <x v="10"/>
    <s v="Xerox 1960"/>
    <n v="198.27200000000002"/>
    <n v="8"/>
    <n v="0.2"/>
    <n v="61.959999999999987"/>
    <n v="1585.9760000000001"/>
    <n v="1524.0160000000001"/>
    <x v="1122"/>
  </r>
  <r>
    <s v="CA-2012-144806"/>
    <n v="2012"/>
    <d v="2012-12-06T00:00:00"/>
    <d v="2012-12-11T00:00:00"/>
    <n v="5"/>
    <x v="1"/>
    <s v="GH-14425"/>
    <s v="Gary Hwang"/>
    <x v="0"/>
    <s v="United States"/>
    <x v="93"/>
    <s v="Arizona"/>
    <x v="115"/>
    <x v="1"/>
    <s v="OFF-ST-10004804"/>
    <x v="1"/>
    <x v="4"/>
    <s v="Belkin 19&quot; Vented Equipment Shelf, Black"/>
    <n v="247.10399999999998"/>
    <n v="6"/>
    <n v="0.2"/>
    <n v="58.68719999999999"/>
    <n v="1482.4239999999998"/>
    <n v="1423.7367999999997"/>
    <x v="1123"/>
  </r>
  <r>
    <s v="CA-2012-144806"/>
    <n v="2012"/>
    <d v="2012-12-06T00:00:00"/>
    <d v="2012-12-11T00:00:00"/>
    <n v="5"/>
    <x v="1"/>
    <s v="GH-14425"/>
    <s v="Gary Hwang"/>
    <x v="0"/>
    <s v="United States"/>
    <x v="93"/>
    <s v="Arizona"/>
    <x v="115"/>
    <x v="1"/>
    <s v="OFF-AR-10004042"/>
    <x v="1"/>
    <x v="6"/>
    <s v="BOSTON Model 1800 Electric Pencil Sharpeners, Putty/Woodgrain"/>
    <n v="86.304000000000002"/>
    <n v="6"/>
    <n v="0.2"/>
    <n v="9.7091999999999885"/>
    <n v="517.62400000000002"/>
    <n v="507.91480000000001"/>
    <x v="31"/>
  </r>
  <r>
    <s v="CA-2013-122392"/>
    <n v="2013"/>
    <d v="2013-07-23T00:00:00"/>
    <d v="2013-07-28T00:00:00"/>
    <n v="5"/>
    <x v="1"/>
    <s v="CJ-12010"/>
    <s v="Caroline Jumper"/>
    <x v="0"/>
    <s v="United States"/>
    <x v="227"/>
    <s v="Pennsylvania"/>
    <x v="283"/>
    <x v="3"/>
    <s v="OFF-AR-10002221"/>
    <x v="1"/>
    <x v="6"/>
    <s v="12 Colored Short Pencils"/>
    <n v="4.16"/>
    <n v="2"/>
    <n v="0.2"/>
    <n v="0.36400000000000032"/>
    <n v="8.120000000000001"/>
    <n v="7.7560000000000002"/>
    <x v="1124"/>
  </r>
  <r>
    <s v="CA-2013-122392"/>
    <n v="2013"/>
    <d v="2013-07-23T00:00:00"/>
    <d v="2013-07-28T00:00:00"/>
    <n v="5"/>
    <x v="1"/>
    <s v="CJ-12010"/>
    <s v="Caroline Jumper"/>
    <x v="0"/>
    <s v="United States"/>
    <x v="227"/>
    <s v="Pennsylvania"/>
    <x v="283"/>
    <x v="3"/>
    <s v="FUR-FU-10002456"/>
    <x v="0"/>
    <x v="5"/>
    <s v="Master Caster Door Stop, Large Neon Orange"/>
    <n v="11.648000000000001"/>
    <n v="2"/>
    <n v="0.2"/>
    <n v="3.3488000000000011"/>
    <n v="23.096000000000004"/>
    <n v="19.747200000000003"/>
    <x v="1125"/>
  </r>
  <r>
    <s v="CA-2012-148432"/>
    <n v="2012"/>
    <d v="2012-11-07T00:00:00"/>
    <d v="2012-11-10T00:00:00"/>
    <n v="3"/>
    <x v="0"/>
    <s v="MC-18130"/>
    <s v="Mike Caudle"/>
    <x v="1"/>
    <s v="United States"/>
    <x v="46"/>
    <s v="Delaware"/>
    <x v="284"/>
    <x v="3"/>
    <s v="OFF-FA-10004968"/>
    <x v="1"/>
    <x v="13"/>
    <s v="Rubber Band Ball"/>
    <n v="26.18"/>
    <n v="7"/>
    <n v="0"/>
    <n v="0.5236000000000014"/>
    <n v="183.26"/>
    <n v="182.7364"/>
    <x v="1126"/>
  </r>
  <r>
    <s v="CA-2012-148432"/>
    <n v="2012"/>
    <d v="2012-11-07T00:00:00"/>
    <d v="2012-11-10T00:00:00"/>
    <n v="3"/>
    <x v="0"/>
    <s v="MC-18130"/>
    <s v="Mike Caudle"/>
    <x v="1"/>
    <s v="United States"/>
    <x v="46"/>
    <s v="Delaware"/>
    <x v="284"/>
    <x v="3"/>
    <s v="OFF-PA-10001274"/>
    <x v="1"/>
    <x v="10"/>
    <s v="Loose Memo Sheets"/>
    <n v="7.3"/>
    <n v="2"/>
    <n v="0"/>
    <n v="3.4309999999999996"/>
    <n v="14.6"/>
    <n v="11.169"/>
    <x v="2"/>
  </r>
  <r>
    <s v="CA-2012-103793"/>
    <n v="2012"/>
    <d v="2012-03-26T00:00:00"/>
    <d v="2012-03-31T00:00:00"/>
    <n v="5"/>
    <x v="1"/>
    <s v="BV-11245"/>
    <s v="Benjamin Venier"/>
    <x v="1"/>
    <s v="United States"/>
    <x v="100"/>
    <s v="Florida"/>
    <x v="229"/>
    <x v="0"/>
    <s v="OFF-PA-10001125"/>
    <x v="1"/>
    <x v="10"/>
    <s v="Xerox 1988"/>
    <n v="74.352000000000004"/>
    <n v="3"/>
    <n v="0.2"/>
    <n v="23.234999999999992"/>
    <n v="222.85600000000002"/>
    <n v="199.62100000000004"/>
    <x v="1127"/>
  </r>
  <r>
    <s v="CA-2014-159884"/>
    <n v="2014"/>
    <d v="2014-09-01T00:00:00"/>
    <d v="2014-09-06T00:00:00"/>
    <n v="5"/>
    <x v="1"/>
    <s v="JF-15490"/>
    <s v="Jeremy Farry"/>
    <x v="0"/>
    <s v="United States"/>
    <x v="228"/>
    <s v="Arizona"/>
    <x v="285"/>
    <x v="1"/>
    <s v="OFF-ST-10000344"/>
    <x v="1"/>
    <x v="4"/>
    <s v="Neat Ideas Personal Hanging Folder Files, Black"/>
    <n v="10.744"/>
    <n v="1"/>
    <n v="0.2"/>
    <n v="0.80579999999999963"/>
    <n v="10.544"/>
    <n v="9.7382000000000009"/>
    <x v="1128"/>
  </r>
  <r>
    <s v="CA-2014-159884"/>
    <n v="2014"/>
    <d v="2014-09-01T00:00:00"/>
    <d v="2014-09-06T00:00:00"/>
    <n v="5"/>
    <x v="1"/>
    <s v="JF-15490"/>
    <s v="Jeremy Farry"/>
    <x v="0"/>
    <s v="United States"/>
    <x v="228"/>
    <s v="Arizona"/>
    <x v="285"/>
    <x v="1"/>
    <s v="OFF-FA-10000585"/>
    <x v="1"/>
    <x v="13"/>
    <s v="OIC Bulk Pack Metal Binder Clips"/>
    <n v="8.3760000000000012"/>
    <n v="3"/>
    <n v="0.2"/>
    <n v="2.7222"/>
    <n v="24.928000000000004"/>
    <n v="22.205800000000004"/>
    <x v="1129"/>
  </r>
  <r>
    <s v="CA-2013-139885"/>
    <n v="2013"/>
    <d v="2013-12-05T00:00:00"/>
    <d v="2013-12-09T00:00:00"/>
    <n v="4"/>
    <x v="1"/>
    <s v="EB-13840"/>
    <s v="Ellis Ballard"/>
    <x v="1"/>
    <s v="United States"/>
    <x v="20"/>
    <s v="New York"/>
    <x v="45"/>
    <x v="3"/>
    <s v="OFF-ST-10003324"/>
    <x v="1"/>
    <x v="4"/>
    <s v="Belkin OmniView SE Rackmount Kit"/>
    <n v="212.88"/>
    <n v="6"/>
    <n v="0"/>
    <n v="0"/>
    <n v="1277.28"/>
    <n v="1277.28"/>
    <x v="221"/>
  </r>
  <r>
    <s v="CA-2014-124086"/>
    <n v="2014"/>
    <d v="2014-02-11T00:00:00"/>
    <d v="2014-02-15T00:00:00"/>
    <n v="4"/>
    <x v="1"/>
    <s v="MP-18175"/>
    <s v="Mike Pelletier"/>
    <x v="2"/>
    <s v="United States"/>
    <x v="229"/>
    <s v="California"/>
    <x v="286"/>
    <x v="1"/>
    <s v="FUR-BO-10004015"/>
    <x v="0"/>
    <x v="0"/>
    <s v="Bush Andora Bookcase, Maple/Graphite Gray Finish"/>
    <n v="203.98299999999998"/>
    <n v="2"/>
    <n v="0.15"/>
    <n v="16.798599999999979"/>
    <n v="407.81599999999997"/>
    <n v="391.01740000000001"/>
    <x v="1130"/>
  </r>
  <r>
    <s v="CA-2013-112389"/>
    <n v="2013"/>
    <d v="2013-10-30T00:00:00"/>
    <d v="2013-11-03T00:00:00"/>
    <n v="4"/>
    <x v="1"/>
    <s v="JM-15655"/>
    <s v="Jim Mitchum"/>
    <x v="1"/>
    <s v="United States"/>
    <x v="230"/>
    <s v="New Jersey"/>
    <x v="287"/>
    <x v="3"/>
    <s v="OFF-ST-10000419"/>
    <x v="1"/>
    <x v="4"/>
    <s v="Rogers Jumbo File, Granite"/>
    <n v="40.74"/>
    <n v="3"/>
    <n v="0"/>
    <n v="0.4073999999999991"/>
    <n v="122.22"/>
    <n v="121.8126"/>
    <x v="1131"/>
  </r>
  <r>
    <s v="CA-2013-112389"/>
    <n v="2013"/>
    <d v="2013-10-30T00:00:00"/>
    <d v="2013-11-03T00:00:00"/>
    <n v="4"/>
    <x v="1"/>
    <s v="JM-15655"/>
    <s v="Jim Mitchum"/>
    <x v="1"/>
    <s v="United States"/>
    <x v="230"/>
    <s v="New Jersey"/>
    <x v="287"/>
    <x v="3"/>
    <s v="OFF-AP-10001626"/>
    <x v="1"/>
    <x v="9"/>
    <s v="Commercial WindTunnel Clean Air Upright Vacuum, Replacement Belts, Filtration Bags"/>
    <n v="11.67"/>
    <n v="3"/>
    <n v="0"/>
    <n v="3.0342000000000002"/>
    <n v="35.01"/>
    <n v="31.9758"/>
    <x v="404"/>
  </r>
  <r>
    <s v="CA-2014-121888"/>
    <n v="2014"/>
    <d v="2014-09-16T00:00:00"/>
    <d v="2014-09-18T00:00:00"/>
    <n v="2"/>
    <x v="0"/>
    <s v="CL-11890"/>
    <s v="Carl Ludwig"/>
    <x v="0"/>
    <s v="United States"/>
    <x v="231"/>
    <s v="Massachusetts"/>
    <x v="288"/>
    <x v="3"/>
    <s v="TEC-PH-10000439"/>
    <x v="2"/>
    <x v="7"/>
    <s v="GE DSL Phone Line Filter"/>
    <n v="39.99"/>
    <n v="1"/>
    <n v="0"/>
    <n v="11.597099999999998"/>
    <n v="39.99"/>
    <n v="28.392900000000004"/>
    <x v="534"/>
  </r>
  <r>
    <s v="CA-2014-121888"/>
    <n v="2014"/>
    <d v="2014-09-16T00:00:00"/>
    <d v="2014-09-18T00:00:00"/>
    <n v="2"/>
    <x v="0"/>
    <s v="CL-11890"/>
    <s v="Carl Ludwig"/>
    <x v="0"/>
    <s v="United States"/>
    <x v="231"/>
    <s v="Massachusetts"/>
    <x v="288"/>
    <x v="3"/>
    <s v="OFF-AR-10003478"/>
    <x v="1"/>
    <x v="6"/>
    <s v="Avery Hi-Liter EverBold Pen Style Fluorescent Highlighters, 4/Pack"/>
    <n v="16.28"/>
    <n v="2"/>
    <n v="0"/>
    <n v="6.5120000000000005"/>
    <n v="32.56"/>
    <n v="26.048000000000002"/>
    <x v="1132"/>
  </r>
  <r>
    <s v="CA-2014-121888"/>
    <n v="2014"/>
    <d v="2014-09-16T00:00:00"/>
    <d v="2014-09-18T00:00:00"/>
    <n v="2"/>
    <x v="0"/>
    <s v="CL-11890"/>
    <s v="Carl Ludwig"/>
    <x v="0"/>
    <s v="United States"/>
    <x v="231"/>
    <s v="Massachusetts"/>
    <x v="288"/>
    <x v="3"/>
    <s v="FUR-BO-10002545"/>
    <x v="0"/>
    <x v="0"/>
    <s v="Atlantic Metals Mobile 3-Shelf Bookcases, Custom Colors"/>
    <n v="782.94"/>
    <n v="3"/>
    <n v="0"/>
    <n v="203.56440000000003"/>
    <n v="2348.8200000000002"/>
    <n v="2145.2556"/>
    <x v="185"/>
  </r>
  <r>
    <s v="CA-2014-121888"/>
    <n v="2014"/>
    <d v="2014-09-16T00:00:00"/>
    <d v="2014-09-18T00:00:00"/>
    <n v="2"/>
    <x v="0"/>
    <s v="CL-11890"/>
    <s v="Carl Ludwig"/>
    <x v="0"/>
    <s v="United States"/>
    <x v="231"/>
    <s v="Massachusetts"/>
    <x v="288"/>
    <x v="3"/>
    <s v="OFF-BI-10001765"/>
    <x v="1"/>
    <x v="8"/>
    <s v="Wilson Jones Heavy-Duty Casebound Ring Binders with Metal Hinges"/>
    <n v="242.48000000000002"/>
    <n v="7"/>
    <n v="0"/>
    <n v="116.39039999999999"/>
    <n v="1697.3600000000001"/>
    <n v="1580.9696000000001"/>
    <x v="492"/>
  </r>
  <r>
    <s v="CA-2011-166884"/>
    <n v="2011"/>
    <d v="2011-03-11T00:00:00"/>
    <d v="2011-03-16T00:00:00"/>
    <n v="5"/>
    <x v="0"/>
    <s v="CK-12205"/>
    <s v="Chloris Kastensmidt"/>
    <x v="0"/>
    <s v="United States"/>
    <x v="38"/>
    <s v="Ohio"/>
    <x v="47"/>
    <x v="3"/>
    <s v="FUR-FU-10003981"/>
    <x v="0"/>
    <x v="5"/>
    <s v="Eldon Wave Desk Accessories"/>
    <n v="8.32"/>
    <n v="5"/>
    <n v="0.2"/>
    <n v="2.2880000000000003"/>
    <n v="41.4"/>
    <n v="39.111999999999995"/>
    <x v="1133"/>
  </r>
  <r>
    <s v="CA-2011-166884"/>
    <n v="2011"/>
    <d v="2011-03-11T00:00:00"/>
    <d v="2011-03-16T00:00:00"/>
    <n v="5"/>
    <x v="0"/>
    <s v="CK-12205"/>
    <s v="Chloris Kastensmidt"/>
    <x v="0"/>
    <s v="United States"/>
    <x v="38"/>
    <s v="Ohio"/>
    <x v="47"/>
    <x v="3"/>
    <s v="OFF-FA-10001561"/>
    <x v="1"/>
    <x v="13"/>
    <s v="Stockwell Push Pins"/>
    <n v="10.464000000000002"/>
    <n v="6"/>
    <n v="0.2"/>
    <n v="1.7003999999999992"/>
    <n v="62.58400000000001"/>
    <n v="60.883600000000008"/>
    <x v="1134"/>
  </r>
  <r>
    <s v="CA-2011-107181"/>
    <n v="2011"/>
    <d v="2011-02-05T00:00:00"/>
    <d v="2011-02-09T00:00:00"/>
    <n v="4"/>
    <x v="1"/>
    <s v="DB-13270"/>
    <s v="Deborah Brumfield"/>
    <x v="2"/>
    <s v="United States"/>
    <x v="70"/>
    <s v="California"/>
    <x v="142"/>
    <x v="1"/>
    <s v="OFF-BI-10004230"/>
    <x v="1"/>
    <x v="8"/>
    <s v="GBC Recycled Grain Textured Covers"/>
    <n v="82.896000000000001"/>
    <n v="3"/>
    <n v="0.2"/>
    <n v="29.0136"/>
    <n v="248.488"/>
    <n v="219.4744"/>
    <x v="1135"/>
  </r>
  <r>
    <s v="CA-2011-107181"/>
    <n v="2011"/>
    <d v="2011-02-05T00:00:00"/>
    <d v="2011-02-09T00:00:00"/>
    <n v="4"/>
    <x v="1"/>
    <s v="DB-13270"/>
    <s v="Deborah Brumfield"/>
    <x v="2"/>
    <s v="United States"/>
    <x v="70"/>
    <s v="California"/>
    <x v="142"/>
    <x v="1"/>
    <s v="OFF-PA-10000350"/>
    <x v="1"/>
    <x v="10"/>
    <s v="Message Book, Standard Line &quot;While You Were Out&quot;, 5 1/2&quot; X 4&quot;, 200 Sets/Book"/>
    <n v="34.24"/>
    <n v="4"/>
    <n v="0"/>
    <n v="16.0928"/>
    <n v="136.96"/>
    <n v="120.86720000000001"/>
    <x v="316"/>
  </r>
  <r>
    <s v="CA-2011-150245"/>
    <n v="2011"/>
    <d v="2011-12-31T00:00:00"/>
    <d v="2012-01-04T00:00:00"/>
    <n v="4"/>
    <x v="0"/>
    <s v="PC-18745"/>
    <s v="Pamela Coakley"/>
    <x v="1"/>
    <s v="United States"/>
    <x v="232"/>
    <s v="New York"/>
    <x v="289"/>
    <x v="3"/>
    <s v="FUR-BO-10002613"/>
    <x v="0"/>
    <x v="0"/>
    <s v="Atlantic Metals Mobile 4-Shelf Bookcases, Custom Colors"/>
    <n v="1573.4880000000001"/>
    <n v="7"/>
    <n v="0.2"/>
    <n v="196.68599999999986"/>
    <n v="11014.216"/>
    <n v="10817.53"/>
    <x v="1136"/>
  </r>
  <r>
    <s v="CA-2012-111395"/>
    <n v="2012"/>
    <d v="2012-11-23T00:00:00"/>
    <d v="2012-11-27T00:00:00"/>
    <n v="4"/>
    <x v="1"/>
    <s v="VB-21745"/>
    <s v="Victoria Brennan"/>
    <x v="1"/>
    <s v="United States"/>
    <x v="52"/>
    <s v="Texas"/>
    <x v="65"/>
    <x v="2"/>
    <s v="OFF-PA-10000994"/>
    <x v="1"/>
    <x v="10"/>
    <s v="Xerox 1915"/>
    <n v="335.52"/>
    <n v="4"/>
    <n v="0.2"/>
    <n v="117.43199999999999"/>
    <n v="1341.8799999999999"/>
    <n v="1224.4479999999999"/>
    <x v="678"/>
  </r>
  <r>
    <s v="CA-2012-111395"/>
    <n v="2012"/>
    <d v="2012-11-23T00:00:00"/>
    <d v="2012-11-27T00:00:00"/>
    <n v="4"/>
    <x v="1"/>
    <s v="VB-21745"/>
    <s v="Victoria Brennan"/>
    <x v="1"/>
    <s v="United States"/>
    <x v="52"/>
    <s v="Texas"/>
    <x v="65"/>
    <x v="2"/>
    <s v="OFF-BI-10002867"/>
    <x v="1"/>
    <x v="8"/>
    <s v="GBC Recycled Regency Composition Covers"/>
    <n v="23.911999999999995"/>
    <n v="2"/>
    <n v="0.8"/>
    <n v="40.650400000000019"/>
    <n v="47.023999999999994"/>
    <n v="6.3735999999999748"/>
    <x v="1137"/>
  </r>
  <r>
    <s v="CA-2012-111395"/>
    <n v="2012"/>
    <d v="2012-11-23T00:00:00"/>
    <d v="2012-11-27T00:00:00"/>
    <n v="4"/>
    <x v="1"/>
    <s v="VB-21745"/>
    <s v="Victoria Brennan"/>
    <x v="1"/>
    <s v="United States"/>
    <x v="52"/>
    <s v="Texas"/>
    <x v="65"/>
    <x v="2"/>
    <s v="OFF-ST-10001291"/>
    <x v="1"/>
    <x v="4"/>
    <s v="Tenex Personal Self-Stacking Standard File Box, Black/Gray"/>
    <n v="27.056000000000001"/>
    <n v="2"/>
    <n v="0.2"/>
    <n v="2.3673999999999991"/>
    <n v="53.911999999999999"/>
    <n v="51.544600000000003"/>
    <x v="1138"/>
  </r>
  <r>
    <s v="CA-2011-134278"/>
    <n v="2011"/>
    <d v="2011-07-06T00:00:00"/>
    <d v="2011-07-08T00:00:00"/>
    <n v="2"/>
    <x v="2"/>
    <s v="EP-13915"/>
    <s v="Emily Phan"/>
    <x v="0"/>
    <s v="United States"/>
    <x v="20"/>
    <s v="New York"/>
    <x v="164"/>
    <x v="3"/>
    <s v="TEC-CO-10001046"/>
    <x v="2"/>
    <x v="16"/>
    <s v="Canon Imageclass D680 Copier / Fax"/>
    <n v="559.99200000000008"/>
    <n v="1"/>
    <n v="0.2"/>
    <n v="174.99749999999997"/>
    <n v="559.79200000000003"/>
    <n v="384.79450000000008"/>
    <x v="1139"/>
  </r>
  <r>
    <s v="US-2014-124926"/>
    <n v="2014"/>
    <d v="2014-11-14T00:00:00"/>
    <d v="2014-11-19T00:00:00"/>
    <n v="5"/>
    <x v="0"/>
    <s v="ME-17320"/>
    <s v="Maria Etezadi"/>
    <x v="2"/>
    <s v="United States"/>
    <x v="12"/>
    <s v="Texas"/>
    <x v="14"/>
    <x v="2"/>
    <s v="OFF-AP-10004868"/>
    <x v="1"/>
    <x v="9"/>
    <s v="Hoover Commercial Soft Guard Upright Vacuum And Disposable Filtration Bags"/>
    <n v="9.3239999999999981"/>
    <n v="6"/>
    <n v="0.8"/>
    <n v="24.708599999999997"/>
    <n v="55.143999999999991"/>
    <n v="30.435399999999994"/>
    <x v="1140"/>
  </r>
  <r>
    <s v="CA-2013-159345"/>
    <n v="2013"/>
    <d v="2013-06-18T00:00:00"/>
    <d v="2013-06-23T00:00:00"/>
    <n v="5"/>
    <x v="1"/>
    <s v="IG-15085"/>
    <s v="Ivan Gibson"/>
    <x v="0"/>
    <s v="United States"/>
    <x v="70"/>
    <s v="California"/>
    <x v="142"/>
    <x v="1"/>
    <s v="OFF-PA-10000806"/>
    <x v="1"/>
    <x v="10"/>
    <s v="Xerox 1934"/>
    <n v="111.96"/>
    <n v="2"/>
    <n v="0"/>
    <n v="54.860399999999998"/>
    <n v="223.92"/>
    <n v="169.05959999999999"/>
    <x v="131"/>
  </r>
  <r>
    <s v="CA-2011-130274"/>
    <n v="2011"/>
    <d v="2011-05-03T00:00:00"/>
    <d v="2011-05-05T00:00:00"/>
    <n v="2"/>
    <x v="2"/>
    <s v="JS-15940"/>
    <s v="Joni Sundaresam"/>
    <x v="2"/>
    <s v="United States"/>
    <x v="233"/>
    <s v="Wisconsin"/>
    <x v="290"/>
    <x v="2"/>
    <s v="OFF-LA-10002195"/>
    <x v="1"/>
    <x v="2"/>
    <s v="Avery 481"/>
    <n v="21.560000000000002"/>
    <n v="7"/>
    <n v="0"/>
    <n v="10.348799999999999"/>
    <n v="150.92000000000002"/>
    <n v="140.5712"/>
    <x v="492"/>
  </r>
  <r>
    <s v="CA-2014-158386"/>
    <n v="2014"/>
    <d v="2014-10-17T00:00:00"/>
    <d v="2014-10-22T00:00:00"/>
    <n v="5"/>
    <x v="1"/>
    <s v="BO-11425"/>
    <s v="Bobby Odegard"/>
    <x v="0"/>
    <s v="United States"/>
    <x v="102"/>
    <s v="Kentucky"/>
    <x v="126"/>
    <x v="0"/>
    <s v="OFF-BI-10003719"/>
    <x v="1"/>
    <x v="8"/>
    <s v="Large Capacity Hanging Post Binders"/>
    <n v="124.75"/>
    <n v="5"/>
    <n v="0"/>
    <n v="57.384999999999991"/>
    <n v="623.75"/>
    <n v="566.36500000000001"/>
    <x v="330"/>
  </r>
  <r>
    <s v="CA-2012-111507"/>
    <n v="2012"/>
    <d v="2012-02-06T00:00:00"/>
    <d v="2012-02-13T00:00:00"/>
    <n v="7"/>
    <x v="1"/>
    <s v="VW-21775"/>
    <s v="Victoria Wilson"/>
    <x v="1"/>
    <s v="United States"/>
    <x v="234"/>
    <s v="Washington"/>
    <x v="291"/>
    <x v="1"/>
    <s v="OFF-AR-10001315"/>
    <x v="1"/>
    <x v="6"/>
    <s v="Newell 310"/>
    <n v="5.28"/>
    <n v="3"/>
    <n v="0"/>
    <n v="1.5311999999999999"/>
    <n v="15.84"/>
    <n v="14.3088"/>
    <x v="783"/>
  </r>
  <r>
    <s v="CA-2014-120761"/>
    <n v="2014"/>
    <d v="2014-09-05T00:00:00"/>
    <d v="2014-09-09T00:00:00"/>
    <n v="4"/>
    <x v="1"/>
    <s v="AB-10150"/>
    <s v="Aimee Bixby"/>
    <x v="0"/>
    <s v="United States"/>
    <x v="85"/>
    <s v="New York"/>
    <x v="254"/>
    <x v="3"/>
    <s v="TEC-AC-10000171"/>
    <x v="2"/>
    <x v="11"/>
    <s v="Verbatim 25 GB 6x Blu-ray Single Layer Recordable Disc, 25/Pack"/>
    <n v="91.96"/>
    <n v="4"/>
    <n v="0"/>
    <n v="39.5428"/>
    <n v="367.84"/>
    <n v="328.29719999999998"/>
    <x v="1141"/>
  </r>
  <r>
    <s v="CA-2013-109176"/>
    <n v="2013"/>
    <d v="2013-05-10T00:00:00"/>
    <d v="2013-05-16T00:00:00"/>
    <n v="6"/>
    <x v="1"/>
    <s v="JW-16075"/>
    <s v="Julia West"/>
    <x v="0"/>
    <s v="United States"/>
    <x v="10"/>
    <s v="Pennsylvania"/>
    <x v="11"/>
    <x v="3"/>
    <s v="OFF-EN-10003134"/>
    <x v="1"/>
    <x v="12"/>
    <s v="Staples"/>
    <n v="9.3439999999999994"/>
    <n v="1"/>
    <n v="0.2"/>
    <n v="3.504"/>
    <n v="9.1440000000000001"/>
    <n v="5.6400000000000006"/>
    <x v="1142"/>
  </r>
  <r>
    <s v="CA-2013-109176"/>
    <n v="2013"/>
    <d v="2013-05-10T00:00:00"/>
    <d v="2013-05-16T00:00:00"/>
    <n v="6"/>
    <x v="1"/>
    <s v="JW-16075"/>
    <s v="Julia West"/>
    <x v="0"/>
    <s v="United States"/>
    <x v="10"/>
    <s v="Pennsylvania"/>
    <x v="11"/>
    <x v="3"/>
    <s v="OFF-AR-10001955"/>
    <x v="1"/>
    <x v="6"/>
    <s v="Newell 319"/>
    <n v="79.36"/>
    <n v="5"/>
    <n v="0.2"/>
    <n v="9.919999999999991"/>
    <n v="396.6"/>
    <n v="386.68"/>
    <x v="1143"/>
  </r>
  <r>
    <s v="CA-2012-112116"/>
    <n v="2012"/>
    <d v="2012-03-16T00:00:00"/>
    <d v="2012-03-18T00:00:00"/>
    <n v="2"/>
    <x v="0"/>
    <s v="JE-15475"/>
    <s v="Jeremy Ellison"/>
    <x v="0"/>
    <s v="United States"/>
    <x v="4"/>
    <s v="Washington"/>
    <x v="5"/>
    <x v="1"/>
    <s v="FUR-TA-10001039"/>
    <x v="0"/>
    <x v="3"/>
    <s v="KI Adjustable-Height Table"/>
    <n v="171.96"/>
    <n v="2"/>
    <n v="0"/>
    <n v="44.709600000000009"/>
    <n v="343.92"/>
    <n v="299.21039999999999"/>
    <x v="485"/>
  </r>
  <r>
    <s v="CA-2013-126809"/>
    <n v="2013"/>
    <d v="2013-04-10T00:00:00"/>
    <d v="2013-04-14T00:00:00"/>
    <n v="4"/>
    <x v="1"/>
    <s v="EB-13750"/>
    <s v="Edward Becker"/>
    <x v="1"/>
    <s v="United States"/>
    <x v="4"/>
    <s v="Washington"/>
    <x v="5"/>
    <x v="1"/>
    <s v="OFF-BI-10003712"/>
    <x v="1"/>
    <x v="8"/>
    <s v="Acco Pressboard Covers with Storage Hooks, 14 7/8&quot; x 11&quot;, Light Blue"/>
    <n v="35.352000000000004"/>
    <n v="9"/>
    <n v="0.2"/>
    <n v="12.815099999999997"/>
    <n v="317.96800000000002"/>
    <n v="305.15290000000005"/>
    <x v="1144"/>
  </r>
  <r>
    <s v="CA-2011-105172"/>
    <n v="2011"/>
    <d v="2011-04-04T00:00:00"/>
    <d v="2011-04-09T00:00:00"/>
    <n v="5"/>
    <x v="1"/>
    <s v="PK-18910"/>
    <s v="Paul Knutson"/>
    <x v="2"/>
    <s v="United States"/>
    <x v="8"/>
    <s v="California"/>
    <x v="9"/>
    <x v="1"/>
    <s v="OFF-LA-10001641"/>
    <x v="1"/>
    <x v="2"/>
    <s v="Avery 518"/>
    <n v="18.899999999999999"/>
    <n v="6"/>
    <n v="0"/>
    <n v="9.0719999999999992"/>
    <n v="113.39999999999999"/>
    <n v="104.32799999999999"/>
    <x v="440"/>
  </r>
  <r>
    <s v="CA-2014-107293"/>
    <n v="2014"/>
    <d v="2014-09-06T00:00:00"/>
    <d v="2014-09-07T00:00:00"/>
    <n v="1"/>
    <x v="2"/>
    <s v="CS-12400"/>
    <s v="Christopher Schild"/>
    <x v="2"/>
    <s v="United States"/>
    <x v="4"/>
    <s v="Washington"/>
    <x v="60"/>
    <x v="1"/>
    <s v="OFF-AR-10003732"/>
    <x v="1"/>
    <x v="6"/>
    <s v="Newell 333"/>
    <n v="2.78"/>
    <n v="1"/>
    <n v="0"/>
    <n v="0.72279999999999989"/>
    <n v="2.78"/>
    <n v="2.0571999999999999"/>
    <x v="1145"/>
  </r>
  <r>
    <s v="US-2014-102890"/>
    <n v="2014"/>
    <d v="2014-07-01T00:00:00"/>
    <d v="2014-07-01T00:00:00"/>
    <n v="0"/>
    <x v="3"/>
    <s v="SG-20470"/>
    <s v="Sheri Gordon"/>
    <x v="0"/>
    <s v="United States"/>
    <x v="20"/>
    <s v="New York"/>
    <x v="164"/>
    <x v="3"/>
    <s v="FUR-TA-10000577"/>
    <x v="0"/>
    <x v="3"/>
    <s v="Bretford CR4500 Series Slim Rectangular Table"/>
    <n v="1044.6299999999999"/>
    <n v="5"/>
    <n v="0.4"/>
    <n v="295.97849999999994"/>
    <n v="5222.75"/>
    <n v="4926.7714999999998"/>
    <x v="1146"/>
  </r>
  <r>
    <s v="CA-2012-158554"/>
    <n v="2012"/>
    <d v="2012-11-09T00:00:00"/>
    <d v="2012-11-09T00:00:00"/>
    <n v="0"/>
    <x v="3"/>
    <s v="CM-12190"/>
    <s v="Charlotte Melton"/>
    <x v="0"/>
    <s v="United States"/>
    <x v="10"/>
    <s v="Pennsylvania"/>
    <x v="63"/>
    <x v="3"/>
    <s v="OFF-PA-10004000"/>
    <x v="1"/>
    <x v="10"/>
    <s v="While You Were Out Pads, 50 per Pad, 4 x 5 1/4, Green Cycle"/>
    <n v="11.352000000000002"/>
    <n v="3"/>
    <n v="0.2"/>
    <n v="4.1151"/>
    <n v="33.856000000000002"/>
    <n v="29.740900000000003"/>
    <x v="1147"/>
  </r>
  <r>
    <s v="CA-2011-116239"/>
    <n v="2011"/>
    <d v="2011-03-04T00:00:00"/>
    <d v="2011-03-04T00:00:00"/>
    <n v="0"/>
    <x v="3"/>
    <s v="CL-12565"/>
    <s v="Clay Ludtke"/>
    <x v="0"/>
    <s v="United States"/>
    <x v="29"/>
    <s v="South Carolina"/>
    <x v="37"/>
    <x v="0"/>
    <s v="OFF-ST-10001370"/>
    <x v="1"/>
    <x v="4"/>
    <s v="Sensible Storage WireTech Storage Systems"/>
    <n v="354.90000000000003"/>
    <n v="5"/>
    <n v="0"/>
    <n v="17.744999999999962"/>
    <n v="1774.5000000000002"/>
    <n v="1756.7550000000003"/>
    <x v="1148"/>
  </r>
  <r>
    <s v="CA-2012-132101"/>
    <n v="2012"/>
    <d v="2012-03-19T00:00:00"/>
    <d v="2012-03-25T00:00:00"/>
    <n v="6"/>
    <x v="1"/>
    <s v="JO-15550"/>
    <s v="Jesus Ocampo"/>
    <x v="2"/>
    <s v="United States"/>
    <x v="4"/>
    <s v="Washington"/>
    <x v="59"/>
    <x v="1"/>
    <s v="TEC-PH-10004539"/>
    <x v="2"/>
    <x v="7"/>
    <s v="Wireless Extenders zBoost YX545 SOHO Signal Booster"/>
    <n v="453.57600000000002"/>
    <n v="3"/>
    <n v="0.2"/>
    <n v="39.687899999999985"/>
    <n v="1360.528"/>
    <n v="1320.8401000000001"/>
    <x v="1149"/>
  </r>
  <r>
    <s v="CA-2012-129112"/>
    <n v="2012"/>
    <d v="2012-11-29T00:00:00"/>
    <d v="2012-11-30T00:00:00"/>
    <n v="1"/>
    <x v="2"/>
    <s v="AW-10840"/>
    <s v="Anthony Witt"/>
    <x v="0"/>
    <s v="United States"/>
    <x v="235"/>
    <s v="Texas"/>
    <x v="292"/>
    <x v="2"/>
    <s v="TEC-AC-10003038"/>
    <x v="2"/>
    <x v="11"/>
    <s v="Kingston Digital DataTraveler 16GB USB 2.0"/>
    <n v="21.48"/>
    <n v="3"/>
    <n v="0.2"/>
    <n v="0.26850000000000307"/>
    <n v="64.239999999999995"/>
    <n v="63.971499999999992"/>
    <x v="1150"/>
  </r>
  <r>
    <s v="CA-2012-129112"/>
    <n v="2012"/>
    <d v="2012-11-29T00:00:00"/>
    <d v="2012-11-30T00:00:00"/>
    <n v="1"/>
    <x v="2"/>
    <s v="AW-10840"/>
    <s v="Anthony Witt"/>
    <x v="0"/>
    <s v="United States"/>
    <x v="235"/>
    <s v="Texas"/>
    <x v="292"/>
    <x v="2"/>
    <s v="OFF-BI-10000088"/>
    <x v="1"/>
    <x v="8"/>
    <s v="GBC Imprintable Covers"/>
    <n v="8.7839999999999989"/>
    <n v="4"/>
    <n v="0.8"/>
    <n v="13.615200000000002"/>
    <n v="34.335999999999999"/>
    <n v="20.720799999999997"/>
    <x v="1151"/>
  </r>
  <r>
    <s v="US-2014-152002"/>
    <n v="2014"/>
    <d v="2014-06-12T00:00:00"/>
    <d v="2014-06-12T00:00:00"/>
    <n v="0"/>
    <x v="3"/>
    <s v="DV-13465"/>
    <s v="Dianna Vittorini"/>
    <x v="0"/>
    <s v="United States"/>
    <x v="1"/>
    <s v="California"/>
    <x v="25"/>
    <x v="1"/>
    <s v="OFF-PA-10000357"/>
    <x v="1"/>
    <x v="10"/>
    <s v="White Dual Perf Computer Printout Paper, 2700 Sheets, 1 Part, Heavyweight, 20 lbs., 14 7/8 x 11"/>
    <n v="122.97"/>
    <n v="3"/>
    <n v="0"/>
    <n v="60.255300000000005"/>
    <n v="368.90999999999997"/>
    <n v="308.65469999999993"/>
    <x v="506"/>
  </r>
  <r>
    <s v="CA-2014-165029"/>
    <n v="2014"/>
    <d v="2014-11-27T00:00:00"/>
    <d v="2014-12-01T00:00:00"/>
    <n v="4"/>
    <x v="1"/>
    <s v="AH-10075"/>
    <s v="Adam Hart"/>
    <x v="1"/>
    <s v="United States"/>
    <x v="118"/>
    <s v="Georgia"/>
    <x v="148"/>
    <x v="0"/>
    <s v="OFF-AR-10003504"/>
    <x v="1"/>
    <x v="6"/>
    <s v="Newell 347"/>
    <n v="12.84"/>
    <n v="3"/>
    <n v="0"/>
    <n v="3.7235999999999989"/>
    <n v="38.519999999999996"/>
    <n v="34.796399999999998"/>
    <x v="860"/>
  </r>
  <r>
    <s v="US-2011-157385"/>
    <n v="2011"/>
    <d v="2011-11-23T00:00:00"/>
    <d v="2011-11-25T00:00:00"/>
    <n v="2"/>
    <x v="2"/>
    <s v="SC-20095"/>
    <s v="Sanjit Chand"/>
    <x v="0"/>
    <s v="United States"/>
    <x v="1"/>
    <s v="California"/>
    <x v="25"/>
    <x v="1"/>
    <s v="FUR-CH-10000863"/>
    <x v="0"/>
    <x v="1"/>
    <s v="Novimex Swivel Fabric Task Chair"/>
    <n v="603.91999999999996"/>
    <n v="5"/>
    <n v="0.2"/>
    <n v="67.941000000000003"/>
    <n v="3019.4"/>
    <n v="2951.4590000000003"/>
    <x v="1152"/>
  </r>
  <r>
    <s v="US-2011-157385"/>
    <n v="2011"/>
    <d v="2011-11-23T00:00:00"/>
    <d v="2011-11-25T00:00:00"/>
    <n v="2"/>
    <x v="2"/>
    <s v="SC-20095"/>
    <s v="Sanjit Chand"/>
    <x v="0"/>
    <s v="United States"/>
    <x v="1"/>
    <s v="California"/>
    <x v="25"/>
    <x v="1"/>
    <s v="OFF-EN-10003160"/>
    <x v="1"/>
    <x v="12"/>
    <s v="Pastel Pink Envelopes"/>
    <n v="21.84"/>
    <n v="3"/>
    <n v="0"/>
    <n v="10.4832"/>
    <n v="65.52"/>
    <n v="55.036799999999999"/>
    <x v="128"/>
  </r>
  <r>
    <s v="US-2011-157385"/>
    <n v="2011"/>
    <d v="2011-11-23T00:00:00"/>
    <d v="2011-11-25T00:00:00"/>
    <n v="2"/>
    <x v="2"/>
    <s v="SC-20095"/>
    <s v="Sanjit Chand"/>
    <x v="0"/>
    <s v="United States"/>
    <x v="1"/>
    <s v="California"/>
    <x v="25"/>
    <x v="1"/>
    <s v="TEC-AC-10003280"/>
    <x v="2"/>
    <x v="11"/>
    <s v="Belkin F8E887 USB Wired Ergonomic Keyboard"/>
    <n v="29.99"/>
    <n v="1"/>
    <n v="0"/>
    <n v="6.2978999999999985"/>
    <n v="29.99"/>
    <n v="23.6921"/>
    <x v="1153"/>
  </r>
  <r>
    <s v="US-2011-157385"/>
    <n v="2011"/>
    <d v="2011-11-23T00:00:00"/>
    <d v="2011-11-25T00:00:00"/>
    <n v="2"/>
    <x v="2"/>
    <s v="SC-20095"/>
    <s v="Sanjit Chand"/>
    <x v="0"/>
    <s v="United States"/>
    <x v="1"/>
    <s v="California"/>
    <x v="25"/>
    <x v="1"/>
    <s v="FUR-CH-10000595"/>
    <x v="0"/>
    <x v="1"/>
    <s v="Safco Contoured Stacking Chairs"/>
    <n v="381.44000000000005"/>
    <n v="2"/>
    <n v="0.2"/>
    <n v="23.839999999999975"/>
    <n v="762.68000000000006"/>
    <n v="738.84000000000015"/>
    <x v="1154"/>
  </r>
  <r>
    <s v="CA-2011-101602"/>
    <n v="2011"/>
    <d v="2011-12-15T00:00:00"/>
    <d v="2011-12-18T00:00:00"/>
    <n v="3"/>
    <x v="2"/>
    <s v="MC-18100"/>
    <s v="Mick Crebagga"/>
    <x v="0"/>
    <s v="United States"/>
    <x v="236"/>
    <s v="Texas"/>
    <x v="293"/>
    <x v="2"/>
    <s v="TEC-PH-10000169"/>
    <x v="2"/>
    <x v="7"/>
    <s v="ARKON Windshield Dashboard Air Vent Car Mount Holder"/>
    <n v="40.68"/>
    <n v="3"/>
    <n v="0.2"/>
    <n v="9.153000000000004"/>
    <n v="121.83999999999999"/>
    <n v="112.68699999999998"/>
    <x v="1155"/>
  </r>
  <r>
    <s v="CA-2011-101602"/>
    <n v="2011"/>
    <d v="2011-12-15T00:00:00"/>
    <d v="2011-12-18T00:00:00"/>
    <n v="3"/>
    <x v="2"/>
    <s v="MC-18100"/>
    <s v="Mick Crebagga"/>
    <x v="0"/>
    <s v="United States"/>
    <x v="236"/>
    <s v="Texas"/>
    <x v="293"/>
    <x v="2"/>
    <s v="FUR-CH-10004675"/>
    <x v="0"/>
    <x v="1"/>
    <s v="Lifetime Advantage Folding Chairs, 4/Carton"/>
    <n v="763.28"/>
    <n v="5"/>
    <n v="0.3"/>
    <n v="21.807999999999993"/>
    <n v="3816.0999999999995"/>
    <n v="3794.2919999999995"/>
    <x v="1156"/>
  </r>
  <r>
    <s v="CA-2013-109057"/>
    <n v="2013"/>
    <d v="2013-04-23T00:00:00"/>
    <d v="2013-04-28T00:00:00"/>
    <n v="5"/>
    <x v="1"/>
    <s v="TT-21460"/>
    <s v="Tonja Turnell"/>
    <x v="2"/>
    <s v="United States"/>
    <x v="34"/>
    <s v="Illinois"/>
    <x v="173"/>
    <x v="2"/>
    <s v="OFF-ST-10002406"/>
    <x v="1"/>
    <x v="4"/>
    <s v="Pizazz Global Quick File"/>
    <n v="23.952000000000002"/>
    <n v="2"/>
    <n v="0.2"/>
    <n v="2.3952000000000018"/>
    <n v="47.704000000000001"/>
    <n v="45.308799999999998"/>
    <x v="1157"/>
  </r>
  <r>
    <s v="CA-2013-154403"/>
    <n v="2013"/>
    <d v="2013-05-24T00:00:00"/>
    <d v="2013-05-28T00:00:00"/>
    <n v="4"/>
    <x v="1"/>
    <s v="AP-10720"/>
    <s v="Anne Pryor"/>
    <x v="2"/>
    <s v="United States"/>
    <x v="159"/>
    <s v="Alabama"/>
    <x v="255"/>
    <x v="0"/>
    <s v="OFF-PA-10001526"/>
    <x v="1"/>
    <x v="10"/>
    <s v="Xerox 1949"/>
    <n v="4.9800000000000004"/>
    <n v="1"/>
    <n v="0"/>
    <n v="2.4402000000000004"/>
    <n v="4.9800000000000004"/>
    <n v="2.5398000000000001"/>
    <x v="382"/>
  </r>
  <r>
    <s v="CA-2013-102456"/>
    <n v="2013"/>
    <d v="2013-02-27T00:00:00"/>
    <d v="2013-03-02T00:00:00"/>
    <n v="3"/>
    <x v="2"/>
    <s v="DL-12865"/>
    <s v="Dan Lawera"/>
    <x v="0"/>
    <s v="United States"/>
    <x v="20"/>
    <s v="New York"/>
    <x v="164"/>
    <x v="3"/>
    <s v="OFF-AP-10004336"/>
    <x v="1"/>
    <x v="9"/>
    <s v="Conquest 14 Commercial Heavy-Duty Upright Vacuum, Collection System, Accessory Kit"/>
    <n v="170.88"/>
    <n v="3"/>
    <n v="0"/>
    <n v="49.555199999999978"/>
    <n v="512.64"/>
    <n v="463.08480000000003"/>
    <x v="285"/>
  </r>
  <r>
    <s v="CA-2012-131338"/>
    <n v="2012"/>
    <d v="2012-08-09T00:00:00"/>
    <d v="2012-08-12T00:00:00"/>
    <n v="3"/>
    <x v="2"/>
    <s v="NP-18325"/>
    <s v="Naresj Patel"/>
    <x v="0"/>
    <s v="United States"/>
    <x v="20"/>
    <s v="New York"/>
    <x v="23"/>
    <x v="3"/>
    <s v="TEC-PH-10003012"/>
    <x v="2"/>
    <x v="7"/>
    <s v="Nortel Meridian M3904 Professional Digital phone"/>
    <n v="307.98"/>
    <n v="2"/>
    <n v="0"/>
    <n v="89.314199999999971"/>
    <n v="615.96"/>
    <n v="526.64580000000001"/>
    <x v="540"/>
  </r>
  <r>
    <s v="CA-2012-131338"/>
    <n v="2012"/>
    <d v="2012-08-09T00:00:00"/>
    <d v="2012-08-12T00:00:00"/>
    <n v="3"/>
    <x v="2"/>
    <s v="NP-18325"/>
    <s v="Naresj Patel"/>
    <x v="0"/>
    <s v="United States"/>
    <x v="20"/>
    <s v="New York"/>
    <x v="23"/>
    <x v="3"/>
    <s v="FUR-TA-10002607"/>
    <x v="0"/>
    <x v="3"/>
    <s v="KI Conference Tables"/>
    <n v="382.80599999999998"/>
    <n v="9"/>
    <n v="0.4"/>
    <n v="153.12239999999997"/>
    <n v="3444.8539999999998"/>
    <n v="3291.7316000000001"/>
    <x v="1158"/>
  </r>
  <r>
    <s v="CA-2012-131338"/>
    <n v="2012"/>
    <d v="2012-08-09T00:00:00"/>
    <d v="2012-08-12T00:00:00"/>
    <n v="3"/>
    <x v="2"/>
    <s v="NP-18325"/>
    <s v="Naresj Patel"/>
    <x v="0"/>
    <s v="United States"/>
    <x v="20"/>
    <s v="New York"/>
    <x v="23"/>
    <x v="3"/>
    <s v="OFF-ST-10000642"/>
    <x v="1"/>
    <x v="4"/>
    <s v="Tennsco Lockers, Gray"/>
    <n v="41.96"/>
    <n v="2"/>
    <n v="0"/>
    <n v="2.9371999999999971"/>
    <n v="83.92"/>
    <n v="80.982799999999997"/>
    <x v="1159"/>
  </r>
  <r>
    <s v="CA-2012-131338"/>
    <n v="2012"/>
    <d v="2012-08-09T00:00:00"/>
    <d v="2012-08-12T00:00:00"/>
    <n v="3"/>
    <x v="2"/>
    <s v="NP-18325"/>
    <s v="Naresj Patel"/>
    <x v="0"/>
    <s v="United States"/>
    <x v="20"/>
    <s v="New York"/>
    <x v="23"/>
    <x v="3"/>
    <s v="OFF-BI-10000545"/>
    <x v="1"/>
    <x v="8"/>
    <s v="GBC Ibimaster 500 Manual ProClick Binding System"/>
    <n v="1217.568"/>
    <n v="2"/>
    <n v="0.2"/>
    <n v="456.58800000000002"/>
    <n v="2434.9360000000001"/>
    <n v="1978.3480000000002"/>
    <x v="1160"/>
  </r>
  <r>
    <s v="CA-2012-131338"/>
    <n v="2012"/>
    <d v="2012-08-09T00:00:00"/>
    <d v="2012-08-12T00:00:00"/>
    <n v="3"/>
    <x v="2"/>
    <s v="NP-18325"/>
    <s v="Naresj Patel"/>
    <x v="0"/>
    <s v="United States"/>
    <x v="20"/>
    <s v="New York"/>
    <x v="23"/>
    <x v="3"/>
    <s v="FUR-FU-10002157"/>
    <x v="0"/>
    <x v="5"/>
    <s v="Artistic Insta-Plaque"/>
    <n v="47.04"/>
    <n v="3"/>
    <n v="0"/>
    <n v="18.345599999999997"/>
    <n v="141.12"/>
    <n v="122.77440000000001"/>
    <x v="115"/>
  </r>
  <r>
    <s v="CA-2012-131338"/>
    <n v="2012"/>
    <d v="2012-08-09T00:00:00"/>
    <d v="2012-08-12T00:00:00"/>
    <n v="3"/>
    <x v="2"/>
    <s v="NP-18325"/>
    <s v="Naresj Patel"/>
    <x v="0"/>
    <s v="United States"/>
    <x v="20"/>
    <s v="New York"/>
    <x v="23"/>
    <x v="3"/>
    <s v="FUR-FU-10001706"/>
    <x v="0"/>
    <x v="5"/>
    <s v="Longer-Life Soft White Bulbs"/>
    <n v="6.16"/>
    <n v="2"/>
    <n v="0"/>
    <n v="2.9567999999999999"/>
    <n v="12.32"/>
    <n v="9.3632000000000009"/>
    <x v="50"/>
  </r>
  <r>
    <s v="CA-2012-131338"/>
    <n v="2012"/>
    <d v="2012-08-09T00:00:00"/>
    <d v="2012-08-12T00:00:00"/>
    <n v="3"/>
    <x v="2"/>
    <s v="NP-18325"/>
    <s v="Naresj Patel"/>
    <x v="0"/>
    <s v="United States"/>
    <x v="20"/>
    <s v="New York"/>
    <x v="23"/>
    <x v="3"/>
    <s v="TEC-PH-10000984"/>
    <x v="2"/>
    <x v="7"/>
    <s v="Panasonic KX-TG9471B"/>
    <n v="979.95"/>
    <n v="5"/>
    <n v="0"/>
    <n v="274.38600000000008"/>
    <n v="4899.75"/>
    <n v="4625.3639999999996"/>
    <x v="465"/>
  </r>
  <r>
    <s v="CA-2012-131338"/>
    <n v="2012"/>
    <d v="2012-08-09T00:00:00"/>
    <d v="2012-08-12T00:00:00"/>
    <n v="3"/>
    <x v="2"/>
    <s v="NP-18325"/>
    <s v="Naresj Patel"/>
    <x v="0"/>
    <s v="United States"/>
    <x v="20"/>
    <s v="New York"/>
    <x v="23"/>
    <x v="3"/>
    <s v="OFF-PA-10001357"/>
    <x v="1"/>
    <x v="10"/>
    <s v="Xerox 1886"/>
    <n v="143.69999999999999"/>
    <n v="3"/>
    <n v="0"/>
    <n v="68.975999999999999"/>
    <n v="431.09999999999997"/>
    <n v="362.12399999999997"/>
    <x v="128"/>
  </r>
  <r>
    <s v="CA-2012-131338"/>
    <n v="2012"/>
    <d v="2012-08-09T00:00:00"/>
    <d v="2012-08-12T00:00:00"/>
    <n v="3"/>
    <x v="2"/>
    <s v="NP-18325"/>
    <s v="Naresj Patel"/>
    <x v="0"/>
    <s v="United States"/>
    <x v="20"/>
    <s v="New York"/>
    <x v="23"/>
    <x v="3"/>
    <s v="OFF-FA-10000992"/>
    <x v="1"/>
    <x v="13"/>
    <s v="Acco Clips to Go Binder Clips, 24 Clips in Two Sizes"/>
    <n v="10.649999999999999"/>
    <n v="3"/>
    <n v="0"/>
    <n v="5.0054999999999996"/>
    <n v="31.949999999999996"/>
    <n v="26.944499999999998"/>
    <x v="62"/>
  </r>
  <r>
    <s v="CA-2012-131338"/>
    <n v="2012"/>
    <d v="2012-08-09T00:00:00"/>
    <d v="2012-08-12T00:00:00"/>
    <n v="3"/>
    <x v="2"/>
    <s v="NP-18325"/>
    <s v="Naresj Patel"/>
    <x v="0"/>
    <s v="United States"/>
    <x v="20"/>
    <s v="New York"/>
    <x v="23"/>
    <x v="3"/>
    <s v="TEC-AC-10002600"/>
    <x v="2"/>
    <x v="11"/>
    <s v="Belkin QODE FastFit Bluetooth Keyboard"/>
    <n v="247.8"/>
    <n v="4"/>
    <n v="0"/>
    <n v="34.692000000000007"/>
    <n v="991.2"/>
    <n v="956.50800000000004"/>
    <x v="494"/>
  </r>
  <r>
    <s v="CA-2013-109911"/>
    <n v="2013"/>
    <d v="2013-05-13T00:00:00"/>
    <d v="2013-05-17T00:00:00"/>
    <n v="4"/>
    <x v="1"/>
    <s v="VG-21805"/>
    <s v="Vivek Grady"/>
    <x v="1"/>
    <s v="United States"/>
    <x v="173"/>
    <s v="Virginia"/>
    <x v="220"/>
    <x v="0"/>
    <s v="OFF-AR-10001662"/>
    <x v="1"/>
    <x v="6"/>
    <s v="Rogers Handheld Barrel Pencil Sharpener"/>
    <n v="10.96"/>
    <n v="4"/>
    <n v="0"/>
    <n v="2.9592000000000009"/>
    <n v="43.84"/>
    <n v="40.880800000000001"/>
    <x v="1161"/>
  </r>
  <r>
    <s v="US-2013-132423"/>
    <n v="2013"/>
    <d v="2013-04-16T00:00:00"/>
    <d v="2013-04-20T00:00:00"/>
    <n v="4"/>
    <x v="1"/>
    <s v="MY-18295"/>
    <s v="Muhammed Yedwab"/>
    <x v="1"/>
    <s v="United States"/>
    <x v="237"/>
    <s v="Texas"/>
    <x v="294"/>
    <x v="2"/>
    <s v="OFF-AR-10001221"/>
    <x v="1"/>
    <x v="6"/>
    <s v="Dixon Ticonderoga Erasable Colored Pencil Set, 12-Color"/>
    <n v="33.488000000000007"/>
    <n v="7"/>
    <n v="0.2"/>
    <n v="5.8603999999999967"/>
    <n v="234.21600000000007"/>
    <n v="228.35560000000007"/>
    <x v="1162"/>
  </r>
  <r>
    <s v="US-2013-132423"/>
    <n v="2013"/>
    <d v="2013-04-16T00:00:00"/>
    <d v="2013-04-20T00:00:00"/>
    <n v="4"/>
    <x v="1"/>
    <s v="MY-18295"/>
    <s v="Muhammed Yedwab"/>
    <x v="1"/>
    <s v="United States"/>
    <x v="237"/>
    <s v="Texas"/>
    <x v="294"/>
    <x v="2"/>
    <s v="OFF-FA-10002988"/>
    <x v="1"/>
    <x v="13"/>
    <s v="Ideal Clamps"/>
    <n v="8.0399999999999991"/>
    <n v="5"/>
    <n v="0.2"/>
    <n v="2.9144999999999994"/>
    <n v="39.999999999999993"/>
    <n v="37.085499999999996"/>
    <x v="1163"/>
  </r>
  <r>
    <s v="CA-2012-122826"/>
    <n v="2012"/>
    <d v="2012-06-23T00:00:00"/>
    <d v="2012-06-25T00:00:00"/>
    <n v="2"/>
    <x v="0"/>
    <s v="RD-19480"/>
    <s v="Rick Duston"/>
    <x v="0"/>
    <s v="United States"/>
    <x v="175"/>
    <s v="Washington"/>
    <x v="224"/>
    <x v="1"/>
    <s v="TEC-PH-10004830"/>
    <x v="2"/>
    <x v="7"/>
    <s v="Pyle PRT45 Retro Home Telephone"/>
    <n v="201.56800000000001"/>
    <n v="4"/>
    <n v="0.2"/>
    <n v="22.676399999999994"/>
    <n v="806.072"/>
    <n v="783.39560000000006"/>
    <x v="1164"/>
  </r>
  <r>
    <s v="CA-2011-117317"/>
    <n v="2011"/>
    <d v="2011-10-19T00:00:00"/>
    <d v="2011-10-19T00:00:00"/>
    <n v="0"/>
    <x v="3"/>
    <s v="JF-15490"/>
    <s v="Jeremy Farry"/>
    <x v="0"/>
    <s v="United States"/>
    <x v="1"/>
    <s v="California"/>
    <x v="3"/>
    <x v="1"/>
    <s v="OFF-PA-10004519"/>
    <x v="1"/>
    <x v="10"/>
    <s v="Spiral Phone Message Books with Labels by Adams"/>
    <n v="13.440000000000001"/>
    <n v="3"/>
    <n v="0"/>
    <n v="6.5856000000000012"/>
    <n v="40.320000000000007"/>
    <n v="33.734400000000008"/>
    <x v="570"/>
  </r>
  <r>
    <s v="CA-2012-118423"/>
    <n v="2012"/>
    <d v="2012-03-24T00:00:00"/>
    <d v="2012-03-27T00:00:00"/>
    <n v="3"/>
    <x v="2"/>
    <s v="DP-13390"/>
    <s v="Dennis Pardue"/>
    <x v="2"/>
    <s v="United States"/>
    <x v="97"/>
    <s v="Illinois"/>
    <x v="120"/>
    <x v="2"/>
    <s v="FUR-BO-10000362"/>
    <x v="0"/>
    <x v="0"/>
    <s v="Sauder Inglewood Library Bookcases"/>
    <n v="359.05799999999994"/>
    <n v="3"/>
    <n v="0.3"/>
    <n v="35.905799999999999"/>
    <n v="1076.8739999999998"/>
    <n v="1040.9681999999998"/>
    <x v="1165"/>
  </r>
  <r>
    <s v="CA-2014-149181"/>
    <n v="2014"/>
    <d v="2014-05-09T00:00:00"/>
    <d v="2014-05-13T00:00:00"/>
    <n v="4"/>
    <x v="1"/>
    <s v="MD-17350"/>
    <s v="Maribeth Dona"/>
    <x v="0"/>
    <s v="United States"/>
    <x v="38"/>
    <s v="Ohio"/>
    <x v="47"/>
    <x v="3"/>
    <s v="FUR-CH-10004540"/>
    <x v="0"/>
    <x v="1"/>
    <s v="Global Chrome Stack Chair"/>
    <n v="47.991999999999997"/>
    <n v="2"/>
    <n v="0.3"/>
    <n v="2.0567999999999991"/>
    <n v="95.683999999999997"/>
    <n v="93.627200000000002"/>
    <x v="1166"/>
  </r>
  <r>
    <s v="CA-2014-132234"/>
    <n v="2014"/>
    <d v="2014-10-17T00:00:00"/>
    <d v="2014-10-19T00:00:00"/>
    <n v="2"/>
    <x v="2"/>
    <s v="MY-17380"/>
    <s v="Maribeth Yedwab"/>
    <x v="1"/>
    <s v="United States"/>
    <x v="20"/>
    <s v="New York"/>
    <x v="164"/>
    <x v="3"/>
    <s v="FUR-FU-10001290"/>
    <x v="0"/>
    <x v="5"/>
    <s v="Executive Impressions Supervisor Wall Clock"/>
    <n v="547.30000000000007"/>
    <n v="13"/>
    <n v="0"/>
    <n v="175.13599999999997"/>
    <n v="7114.9000000000005"/>
    <n v="6939.764000000001"/>
    <x v="1167"/>
  </r>
  <r>
    <s v="CA-2014-158876"/>
    <n v="2014"/>
    <d v="2014-11-20T00:00:00"/>
    <d v="2014-11-22T00:00:00"/>
    <n v="2"/>
    <x v="0"/>
    <s v="AB-10150"/>
    <s v="Aimee Bixby"/>
    <x v="0"/>
    <s v="United States"/>
    <x v="238"/>
    <s v="Texas"/>
    <x v="295"/>
    <x v="2"/>
    <s v="OFF-PA-10000308"/>
    <x v="1"/>
    <x v="10"/>
    <s v="Xerox 1901"/>
    <n v="16.896000000000001"/>
    <n v="4"/>
    <n v="0.2"/>
    <n v="5.2799999999999994"/>
    <n v="67.384"/>
    <n v="62.103999999999999"/>
    <x v="1168"/>
  </r>
  <r>
    <s v="CA-2014-158876"/>
    <n v="2014"/>
    <d v="2014-11-20T00:00:00"/>
    <d v="2014-11-22T00:00:00"/>
    <n v="2"/>
    <x v="0"/>
    <s v="AB-10150"/>
    <s v="Aimee Bixby"/>
    <x v="0"/>
    <s v="United States"/>
    <x v="238"/>
    <s v="Texas"/>
    <x v="295"/>
    <x v="2"/>
    <s v="OFF-SU-10001165"/>
    <x v="1"/>
    <x v="14"/>
    <s v="Acme Elite Stainless Steel Scissors"/>
    <n v="6.6720000000000006"/>
    <n v="1"/>
    <n v="0.2"/>
    <n v="0.50039999999999996"/>
    <n v="6.4720000000000004"/>
    <n v="5.9716000000000005"/>
    <x v="1169"/>
  </r>
  <r>
    <s v="CA-2014-158876"/>
    <n v="2014"/>
    <d v="2014-11-20T00:00:00"/>
    <d v="2014-11-22T00:00:00"/>
    <n v="2"/>
    <x v="0"/>
    <s v="AB-10150"/>
    <s v="Aimee Bixby"/>
    <x v="0"/>
    <s v="United States"/>
    <x v="238"/>
    <s v="Texas"/>
    <x v="295"/>
    <x v="2"/>
    <s v="OFF-AR-10003373"/>
    <x v="1"/>
    <x v="6"/>
    <s v="Boston School Pro Electric Pencil Sharpener, 1670"/>
    <n v="99.13600000000001"/>
    <n v="4"/>
    <n v="0.2"/>
    <n v="8.674399999999995"/>
    <n v="396.34400000000005"/>
    <n v="387.66960000000006"/>
    <x v="295"/>
  </r>
  <r>
    <s v="CA-2014-158876"/>
    <n v="2014"/>
    <d v="2014-11-20T00:00:00"/>
    <d v="2014-11-22T00:00:00"/>
    <n v="2"/>
    <x v="0"/>
    <s v="AB-10150"/>
    <s v="Aimee Bixby"/>
    <x v="0"/>
    <s v="United States"/>
    <x v="238"/>
    <s v="Texas"/>
    <x v="295"/>
    <x v="2"/>
    <s v="FUR-FU-10001967"/>
    <x v="0"/>
    <x v="5"/>
    <s v="Telescoping Adjustable Floor Lamp"/>
    <n v="15.991999999999999"/>
    <n v="2"/>
    <n v="0.6"/>
    <n v="13.992999999999999"/>
    <n v="31.383999999999997"/>
    <n v="17.390999999999998"/>
    <x v="1170"/>
  </r>
  <r>
    <s v="CA-2013-164672"/>
    <n v="2013"/>
    <d v="2013-05-09T00:00:00"/>
    <d v="2013-05-14T00:00:00"/>
    <n v="5"/>
    <x v="0"/>
    <s v="GB-14530"/>
    <s v="George Bell"/>
    <x v="1"/>
    <s v="United States"/>
    <x v="18"/>
    <s v="Delaware"/>
    <x v="21"/>
    <x v="3"/>
    <s v="FUR-FU-10001488"/>
    <x v="0"/>
    <x v="5"/>
    <s v="Tenex 46&quot; x 60&quot; Computer Anti-Static Chairmat, Rectangular Shaped"/>
    <n v="211.96"/>
    <n v="2"/>
    <n v="0"/>
    <n v="42.391999999999996"/>
    <n v="423.92"/>
    <n v="381.52800000000002"/>
    <x v="1"/>
  </r>
  <r>
    <s v="US-2013-132857"/>
    <n v="2013"/>
    <d v="2013-12-12T00:00:00"/>
    <d v="2013-12-18T00:00:00"/>
    <n v="6"/>
    <x v="1"/>
    <s v="CA-12775"/>
    <s v="Cynthia Arntzen"/>
    <x v="0"/>
    <s v="United States"/>
    <x v="214"/>
    <s v="Tennessee"/>
    <x v="296"/>
    <x v="0"/>
    <s v="OFF-AR-10003251"/>
    <x v="1"/>
    <x v="6"/>
    <s v="Prang Drawing Pencil Set"/>
    <n v="6.6719999999999988"/>
    <n v="3"/>
    <n v="0.2"/>
    <n v="1.6679999999999997"/>
    <n v="19.815999999999999"/>
    <n v="18.148"/>
    <x v="1171"/>
  </r>
  <r>
    <s v="CA-2014-116645"/>
    <n v="2014"/>
    <d v="2014-12-01T00:00:00"/>
    <d v="2014-12-05T00:00:00"/>
    <n v="4"/>
    <x v="1"/>
    <s v="ME-17725"/>
    <s v="Max Engle"/>
    <x v="0"/>
    <s v="United States"/>
    <x v="46"/>
    <s v="Delaware"/>
    <x v="284"/>
    <x v="3"/>
    <s v="OFF-AR-10001044"/>
    <x v="1"/>
    <x v="6"/>
    <s v="BOSTON Ranger #55 Pencil Sharpener, Black"/>
    <n v="155.94"/>
    <n v="6"/>
    <n v="0"/>
    <n v="45.222599999999993"/>
    <n v="935.64"/>
    <n v="890.41740000000004"/>
    <x v="1092"/>
  </r>
  <r>
    <s v="US-2013-115819"/>
    <n v="2013"/>
    <d v="2013-04-20T00:00:00"/>
    <d v="2013-04-25T00:00:00"/>
    <n v="5"/>
    <x v="0"/>
    <s v="JO-15280"/>
    <s v="Jas O'Carroll"/>
    <x v="0"/>
    <s v="United States"/>
    <x v="1"/>
    <s v="California"/>
    <x v="13"/>
    <x v="1"/>
    <s v="TEC-PH-10004700"/>
    <x v="2"/>
    <x v="7"/>
    <s v="PowerGen Dual USB Car Charger"/>
    <n v="39.960000000000008"/>
    <n v="5"/>
    <n v="0.2"/>
    <n v="12.986999999999995"/>
    <n v="199.60000000000005"/>
    <n v="186.61300000000006"/>
    <x v="1172"/>
  </r>
  <r>
    <s v="US-2013-115819"/>
    <n v="2013"/>
    <d v="2013-04-20T00:00:00"/>
    <d v="2013-04-25T00:00:00"/>
    <n v="5"/>
    <x v="0"/>
    <s v="JO-15280"/>
    <s v="Jas O'Carroll"/>
    <x v="0"/>
    <s v="United States"/>
    <x v="1"/>
    <s v="California"/>
    <x v="13"/>
    <x v="1"/>
    <s v="OFF-AR-10000823"/>
    <x v="1"/>
    <x v="6"/>
    <s v="Newell 307"/>
    <n v="5.46"/>
    <n v="3"/>
    <n v="0"/>
    <n v="1.5288000000000002"/>
    <n v="16.38"/>
    <n v="14.851199999999999"/>
    <x v="682"/>
  </r>
  <r>
    <s v="US-2013-115819"/>
    <n v="2013"/>
    <d v="2013-04-20T00:00:00"/>
    <d v="2013-04-25T00:00:00"/>
    <n v="5"/>
    <x v="0"/>
    <s v="JO-15280"/>
    <s v="Jas O'Carroll"/>
    <x v="0"/>
    <s v="United States"/>
    <x v="1"/>
    <s v="California"/>
    <x v="13"/>
    <x v="1"/>
    <s v="OFF-AR-10004456"/>
    <x v="1"/>
    <x v="6"/>
    <s v="Panasonic KP-4ABK Battery-Operated Pencil Sharpener"/>
    <n v="73.2"/>
    <n v="5"/>
    <n v="0"/>
    <n v="21.227999999999998"/>
    <n v="366"/>
    <n v="344.77199999999999"/>
    <x v="53"/>
  </r>
  <r>
    <s v="US-2013-115819"/>
    <n v="2013"/>
    <d v="2013-04-20T00:00:00"/>
    <d v="2013-04-25T00:00:00"/>
    <n v="5"/>
    <x v="0"/>
    <s v="JO-15280"/>
    <s v="Jas O'Carroll"/>
    <x v="0"/>
    <s v="United States"/>
    <x v="1"/>
    <s v="California"/>
    <x v="13"/>
    <x v="1"/>
    <s v="OFF-BI-10000050"/>
    <x v="1"/>
    <x v="8"/>
    <s v="Angle-D Binders with Locking Rings, Label Holders"/>
    <n v="5.84"/>
    <n v="1"/>
    <n v="0.2"/>
    <n v="1.9709999999999996"/>
    <n v="5.64"/>
    <n v="3.669"/>
    <x v="1173"/>
  </r>
  <r>
    <s v="US-2013-115819"/>
    <n v="2013"/>
    <d v="2013-04-20T00:00:00"/>
    <d v="2013-04-25T00:00:00"/>
    <n v="5"/>
    <x v="0"/>
    <s v="JO-15280"/>
    <s v="Jas O'Carroll"/>
    <x v="0"/>
    <s v="United States"/>
    <x v="1"/>
    <s v="California"/>
    <x v="13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n v="90.88"/>
    <n v="80.655999999999992"/>
    <x v="645"/>
  </r>
  <r>
    <s v="US-2013-115819"/>
    <n v="2013"/>
    <d v="2013-04-20T00:00:00"/>
    <d v="2013-04-25T00:00:00"/>
    <n v="5"/>
    <x v="0"/>
    <s v="JO-15280"/>
    <s v="Jas O'Carroll"/>
    <x v="0"/>
    <s v="United States"/>
    <x v="1"/>
    <s v="California"/>
    <x v="13"/>
    <x v="1"/>
    <s v="OFF-BI-10000591"/>
    <x v="1"/>
    <x v="8"/>
    <s v="Avery Binder Labels"/>
    <n v="9.3360000000000003"/>
    <n v="3"/>
    <n v="0.2"/>
    <n v="3.2675999999999994"/>
    <n v="27.808000000000003"/>
    <n v="24.540400000000005"/>
    <x v="1174"/>
  </r>
  <r>
    <s v="CA-2011-156349"/>
    <n v="2011"/>
    <d v="2011-05-26T00:00:00"/>
    <d v="2011-05-30T00:00:00"/>
    <n v="4"/>
    <x v="1"/>
    <s v="ML-17395"/>
    <s v="Marina Lichtenstein"/>
    <x v="1"/>
    <s v="United States"/>
    <x v="1"/>
    <s v="California"/>
    <x v="141"/>
    <x v="1"/>
    <s v="FUR-BO-10000362"/>
    <x v="0"/>
    <x v="0"/>
    <s v="Sauder Inglewood Library Bookcases"/>
    <n v="290.666"/>
    <n v="2"/>
    <n v="0.15"/>
    <n v="27.356800000000007"/>
    <n v="581.18200000000002"/>
    <n v="553.8252"/>
    <x v="1175"/>
  </r>
  <r>
    <s v="CA-2011-156349"/>
    <n v="2011"/>
    <d v="2011-05-26T00:00:00"/>
    <d v="2011-05-30T00:00:00"/>
    <n v="4"/>
    <x v="1"/>
    <s v="ML-17395"/>
    <s v="Marina Lichtenstein"/>
    <x v="1"/>
    <s v="United States"/>
    <x v="1"/>
    <s v="California"/>
    <x v="141"/>
    <x v="1"/>
    <s v="TEC-PH-10000441"/>
    <x v="2"/>
    <x v="7"/>
    <s v="VTech DS6151"/>
    <n v="201.584"/>
    <n v="2"/>
    <n v="0.2"/>
    <n v="20.158400000000015"/>
    <n v="402.96800000000002"/>
    <n v="382.80959999999999"/>
    <x v="1176"/>
  </r>
  <r>
    <s v="CA-2011-156349"/>
    <n v="2011"/>
    <d v="2011-05-26T00:00:00"/>
    <d v="2011-05-30T00:00:00"/>
    <n v="4"/>
    <x v="1"/>
    <s v="ML-17395"/>
    <s v="Marina Lichtenstein"/>
    <x v="1"/>
    <s v="United States"/>
    <x v="1"/>
    <s v="California"/>
    <x v="141"/>
    <x v="1"/>
    <s v="TEC-PH-10002726"/>
    <x v="2"/>
    <x v="7"/>
    <s v="netTALK DUO VoIP Telephone Service"/>
    <n v="83.984000000000009"/>
    <n v="2"/>
    <n v="0.2"/>
    <n v="31.494"/>
    <n v="167.76800000000003"/>
    <n v="136.27400000000003"/>
    <x v="1177"/>
  </r>
  <r>
    <s v="CA-2014-138380"/>
    <n v="2014"/>
    <d v="2014-12-22T00:00:00"/>
    <d v="2014-12-26T00:00:00"/>
    <n v="4"/>
    <x v="1"/>
    <s v="YS-21880"/>
    <s v="Yana Sorensen"/>
    <x v="1"/>
    <s v="United States"/>
    <x v="182"/>
    <s v="California"/>
    <x v="232"/>
    <x v="1"/>
    <s v="OFF-ST-10003306"/>
    <x v="1"/>
    <x v="4"/>
    <s v="Letter Size Cart"/>
    <n v="1000.0200000000001"/>
    <n v="7"/>
    <n v="0"/>
    <n v="290.00579999999991"/>
    <n v="7000.14"/>
    <n v="6710.1342000000004"/>
    <x v="1178"/>
  </r>
  <r>
    <s v="US-2013-113509"/>
    <n v="2013"/>
    <d v="2013-03-16T00:00:00"/>
    <d v="2013-03-20T00:00:00"/>
    <n v="4"/>
    <x v="1"/>
    <s v="PL-18925"/>
    <s v="Paul Lucas"/>
    <x v="2"/>
    <s v="United States"/>
    <x v="10"/>
    <s v="Pennsylvania"/>
    <x v="105"/>
    <x v="3"/>
    <s v="TEC-AC-10004855"/>
    <x v="2"/>
    <x v="11"/>
    <s v="V7 USB Numeric Keypad"/>
    <n v="83.976000000000013"/>
    <n v="3"/>
    <n v="0.2"/>
    <n v="13.646100000000001"/>
    <n v="251.72800000000007"/>
    <n v="238.08190000000008"/>
    <x v="1179"/>
  </r>
  <r>
    <s v="CA-2012-130022"/>
    <n v="2012"/>
    <d v="2012-08-10T00:00:00"/>
    <d v="2012-08-16T00:00:00"/>
    <n v="6"/>
    <x v="1"/>
    <s v="JK-16120"/>
    <s v="Julie Kriz"/>
    <x v="2"/>
    <s v="United States"/>
    <x v="16"/>
    <s v="Minnesota"/>
    <x v="19"/>
    <x v="2"/>
    <s v="OFF-LA-10002787"/>
    <x v="1"/>
    <x v="2"/>
    <s v="Avery 480"/>
    <n v="3.75"/>
    <n v="1"/>
    <n v="0"/>
    <n v="1.7999999999999998"/>
    <n v="3.75"/>
    <n v="1.9500000000000002"/>
    <x v="1180"/>
  </r>
  <r>
    <s v="CA-2012-130022"/>
    <n v="2012"/>
    <d v="2012-08-10T00:00:00"/>
    <d v="2012-08-16T00:00:00"/>
    <n v="6"/>
    <x v="1"/>
    <s v="JK-16120"/>
    <s v="Julie Kriz"/>
    <x v="2"/>
    <s v="United States"/>
    <x v="16"/>
    <s v="Minnesota"/>
    <x v="19"/>
    <x v="2"/>
    <s v="OFF-LA-10002043"/>
    <x v="1"/>
    <x v="2"/>
    <s v="Avery 489"/>
    <n v="41.4"/>
    <n v="4"/>
    <n v="0"/>
    <n v="19.872"/>
    <n v="165.6"/>
    <n v="145.72800000000001"/>
    <x v="232"/>
  </r>
  <r>
    <s v="CA-2012-130022"/>
    <n v="2012"/>
    <d v="2012-08-10T00:00:00"/>
    <d v="2012-08-16T00:00:00"/>
    <n v="6"/>
    <x v="1"/>
    <s v="JK-16120"/>
    <s v="Julie Kriz"/>
    <x v="2"/>
    <s v="United States"/>
    <x v="16"/>
    <s v="Minnesota"/>
    <x v="19"/>
    <x v="2"/>
    <s v="OFF-AR-10001915"/>
    <x v="1"/>
    <x v="6"/>
    <s v="Peel-Off China Markers"/>
    <n v="29.79"/>
    <n v="3"/>
    <n v="0"/>
    <n v="12.511800000000001"/>
    <n v="89.37"/>
    <n v="76.858200000000011"/>
    <x v="48"/>
  </r>
  <r>
    <s v="US-2013-118780"/>
    <n v="2013"/>
    <d v="2013-09-11T00:00:00"/>
    <d v="2013-09-15T00:00:00"/>
    <n v="4"/>
    <x v="0"/>
    <s v="PN-18775"/>
    <s v="Parhena Norris"/>
    <x v="2"/>
    <s v="United States"/>
    <x v="20"/>
    <s v="New York"/>
    <x v="164"/>
    <x v="3"/>
    <s v="OFF-ST-10000352"/>
    <x v="1"/>
    <x v="4"/>
    <s v="Acco Perma 2700 Stacking Storage Drawers"/>
    <n v="59.48"/>
    <n v="2"/>
    <n v="0"/>
    <n v="8.9220000000000041"/>
    <n v="118.96"/>
    <n v="110.03799999999998"/>
    <x v="1181"/>
  </r>
  <r>
    <s v="US-2013-118780"/>
    <n v="2013"/>
    <d v="2013-09-11T00:00:00"/>
    <d v="2013-09-15T00:00:00"/>
    <n v="4"/>
    <x v="0"/>
    <s v="PN-18775"/>
    <s v="Parhena Norris"/>
    <x v="2"/>
    <s v="United States"/>
    <x v="20"/>
    <s v="New York"/>
    <x v="164"/>
    <x v="3"/>
    <s v="OFF-PA-10000575"/>
    <x v="1"/>
    <x v="10"/>
    <s v="Wirebound Message Books, Four 2 3/4 x 5 White Forms per Page"/>
    <n v="6.69"/>
    <n v="1"/>
    <n v="0"/>
    <n v="3.0773999999999999"/>
    <n v="6.69"/>
    <n v="3.6126000000000005"/>
    <x v="282"/>
  </r>
  <r>
    <s v="CA-2014-108560"/>
    <n v="2014"/>
    <d v="2014-07-09T00:00:00"/>
    <d v="2014-07-16T00:00:00"/>
    <n v="7"/>
    <x v="1"/>
    <s v="JC-15385"/>
    <s v="Jenna Caffey"/>
    <x v="0"/>
    <s v="United States"/>
    <x v="239"/>
    <s v="Washington"/>
    <x v="297"/>
    <x v="1"/>
    <s v="FUR-FU-10002937"/>
    <x v="0"/>
    <x v="5"/>
    <s v="GE 48&quot; Fluorescent Tube, Cool White Energy Saver, 34 Watts, 30/Box"/>
    <n v="198.46"/>
    <n v="2"/>
    <n v="0"/>
    <n v="99.23"/>
    <n v="396.92"/>
    <n v="297.69"/>
    <x v="297"/>
  </r>
  <r>
    <s v="CA-2014-108560"/>
    <n v="2014"/>
    <d v="2014-07-09T00:00:00"/>
    <d v="2014-07-16T00:00:00"/>
    <n v="7"/>
    <x v="1"/>
    <s v="JC-15385"/>
    <s v="Jenna Caffey"/>
    <x v="0"/>
    <s v="United States"/>
    <x v="239"/>
    <s v="Washington"/>
    <x v="297"/>
    <x v="1"/>
    <s v="OFF-LA-10003930"/>
    <x v="1"/>
    <x v="2"/>
    <s v="Dot Matrix Printer Tape Reel Labels, White, 5000/Box"/>
    <n v="786.48"/>
    <n v="8"/>
    <n v="0"/>
    <n v="385.37520000000001"/>
    <n v="6291.84"/>
    <n v="5906.4647999999997"/>
    <x v="490"/>
  </r>
  <r>
    <s v="CA-2014-108560"/>
    <n v="2014"/>
    <d v="2014-07-09T00:00:00"/>
    <d v="2014-07-16T00:00:00"/>
    <n v="7"/>
    <x v="1"/>
    <s v="JC-15385"/>
    <s v="Jenna Caffey"/>
    <x v="0"/>
    <s v="United States"/>
    <x v="239"/>
    <s v="Washington"/>
    <x v="297"/>
    <x v="1"/>
    <s v="OFF-BI-10001107"/>
    <x v="1"/>
    <x v="8"/>
    <s v="GBC White Gloss Covers, Plain Front"/>
    <n v="23.168000000000003"/>
    <n v="2"/>
    <n v="0.2"/>
    <n v="7.8191999999999995"/>
    <n v="46.136000000000003"/>
    <n v="38.316800000000001"/>
    <x v="1182"/>
  </r>
  <r>
    <s v="CA-2014-108560"/>
    <n v="2014"/>
    <d v="2014-07-09T00:00:00"/>
    <d v="2014-07-16T00:00:00"/>
    <n v="7"/>
    <x v="1"/>
    <s v="JC-15385"/>
    <s v="Jenna Caffey"/>
    <x v="0"/>
    <s v="United States"/>
    <x v="239"/>
    <s v="Washington"/>
    <x v="297"/>
    <x v="1"/>
    <s v="TEC-AC-10003063"/>
    <x v="2"/>
    <x v="11"/>
    <s v="Micro Innovations USB RF Wireless Keyboard with Mouse"/>
    <n v="50"/>
    <n v="2"/>
    <n v="0"/>
    <n v="10.5"/>
    <n v="100"/>
    <n v="89.5"/>
    <x v="350"/>
  </r>
  <r>
    <s v="CA-2012-157084"/>
    <n v="2012"/>
    <d v="2012-12-19T00:00:00"/>
    <d v="2012-12-24T00:00:00"/>
    <n v="5"/>
    <x v="1"/>
    <s v="JG-15160"/>
    <s v="James Galang"/>
    <x v="0"/>
    <s v="United States"/>
    <x v="1"/>
    <s v="California"/>
    <x v="13"/>
    <x v="1"/>
    <s v="TEC-PH-10002922"/>
    <x v="2"/>
    <x v="7"/>
    <s v="ShoreTel ShorePhone IP 230 VoIP phone"/>
    <n v="675.96"/>
    <n v="5"/>
    <n v="0.2"/>
    <n v="84.494999999999948"/>
    <n v="3379.6000000000004"/>
    <n v="3295.1050000000005"/>
    <x v="1183"/>
  </r>
  <r>
    <s v="CA-2012-157084"/>
    <n v="2012"/>
    <d v="2012-12-19T00:00:00"/>
    <d v="2012-12-24T00:00:00"/>
    <n v="5"/>
    <x v="1"/>
    <s v="JG-15160"/>
    <s v="James Galang"/>
    <x v="0"/>
    <s v="United States"/>
    <x v="1"/>
    <s v="California"/>
    <x v="13"/>
    <x v="1"/>
    <s v="TEC-AC-10002049"/>
    <x v="2"/>
    <x v="11"/>
    <s v="Plantronics Savi W720 Multi-Device Wireless Headset System"/>
    <n v="1265.8499999999999"/>
    <n v="3"/>
    <n v="0"/>
    <n v="556.97400000000005"/>
    <n v="3797.5499999999997"/>
    <n v="3240.5759999999996"/>
    <x v="254"/>
  </r>
  <r>
    <s v="CA-2012-164539"/>
    <n v="2012"/>
    <d v="2012-11-16T00:00:00"/>
    <d v="2012-11-22T00:00:00"/>
    <n v="6"/>
    <x v="1"/>
    <s v="PO-19180"/>
    <s v="Philisse Overcash"/>
    <x v="2"/>
    <s v="United States"/>
    <x v="20"/>
    <s v="New York"/>
    <x v="164"/>
    <x v="3"/>
    <s v="OFF-AP-10002457"/>
    <x v="1"/>
    <x v="9"/>
    <s v="Eureka The Boss Plus 12-Amp Hard Box Upright Vacuum, Red"/>
    <n v="523.25"/>
    <n v="5"/>
    <n v="0"/>
    <n v="141.27749999999997"/>
    <n v="2616.25"/>
    <n v="2474.9724999999999"/>
    <x v="1184"/>
  </r>
  <r>
    <s v="CA-2012-143119"/>
    <n v="2012"/>
    <d v="2012-09-24T00:00:00"/>
    <d v="2012-09-30T00:00:00"/>
    <n v="6"/>
    <x v="1"/>
    <s v="MC-17275"/>
    <s v="Marc Crier"/>
    <x v="0"/>
    <s v="United States"/>
    <x v="240"/>
    <s v="Louisiana"/>
    <x v="298"/>
    <x v="0"/>
    <s v="FUR-CH-10001270"/>
    <x v="0"/>
    <x v="1"/>
    <s v="Harbour Creations Steel Folding Chair"/>
    <n v="517.5"/>
    <n v="6"/>
    <n v="0"/>
    <n v="155.24999999999994"/>
    <n v="3105"/>
    <n v="2949.75"/>
    <x v="1185"/>
  </r>
  <r>
    <s v="CA-2014-101049"/>
    <n v="2014"/>
    <d v="2014-06-22T00:00:00"/>
    <d v="2014-06-26T00:00:00"/>
    <n v="4"/>
    <x v="0"/>
    <s v="AS-10240"/>
    <s v="Alan Shonely"/>
    <x v="0"/>
    <s v="United States"/>
    <x v="138"/>
    <s v="Ohio"/>
    <x v="177"/>
    <x v="3"/>
    <s v="FUR-FU-10004415"/>
    <x v="0"/>
    <x v="5"/>
    <s v="Stacking Tray, Side-Loading, Legal, Smoke"/>
    <n v="17.920000000000002"/>
    <n v="5"/>
    <n v="0.2"/>
    <n v="2.4639999999999986"/>
    <n v="89.4"/>
    <n v="86.936000000000007"/>
    <x v="1186"/>
  </r>
  <r>
    <s v="CA-2014-101049"/>
    <n v="2014"/>
    <d v="2014-06-22T00:00:00"/>
    <d v="2014-06-26T00:00:00"/>
    <n v="4"/>
    <x v="0"/>
    <s v="AS-10240"/>
    <s v="Alan Shonely"/>
    <x v="0"/>
    <s v="United States"/>
    <x v="138"/>
    <s v="Ohio"/>
    <x v="177"/>
    <x v="3"/>
    <s v="OFF-BI-10001510"/>
    <x v="1"/>
    <x v="8"/>
    <s v="Deluxe Heavy-Duty Vinyl Round Ring Binder"/>
    <n v="41.256000000000007"/>
    <n v="6"/>
    <n v="0.7"/>
    <n v="34.38000000000001"/>
    <n v="246.83600000000007"/>
    <n v="212.45600000000007"/>
    <x v="1187"/>
  </r>
  <r>
    <s v="CA-2013-106530"/>
    <n v="2013"/>
    <d v="2013-05-09T00:00:00"/>
    <d v="2013-05-09T00:00:00"/>
    <n v="0"/>
    <x v="3"/>
    <s v="CL-12565"/>
    <s v="Clay Ludtke"/>
    <x v="0"/>
    <s v="United States"/>
    <x v="138"/>
    <s v="Ohio"/>
    <x v="177"/>
    <x v="3"/>
    <s v="OFF-ST-10002011"/>
    <x v="1"/>
    <x v="4"/>
    <s v="Smead Adjustable Mobile File Trolley with Lockable Top"/>
    <n v="1006.056"/>
    <n v="3"/>
    <n v="0.2"/>
    <n v="88.029900000000055"/>
    <n v="3017.9680000000003"/>
    <n v="2929.9381000000003"/>
    <x v="1188"/>
  </r>
  <r>
    <s v="CA-2013-106530"/>
    <n v="2013"/>
    <d v="2013-05-09T00:00:00"/>
    <d v="2013-05-09T00:00:00"/>
    <n v="0"/>
    <x v="3"/>
    <s v="CL-12565"/>
    <s v="Clay Ludtke"/>
    <x v="0"/>
    <s v="United States"/>
    <x v="138"/>
    <s v="Ohio"/>
    <x v="177"/>
    <x v="3"/>
    <s v="OFF-PA-10002986"/>
    <x v="1"/>
    <x v="10"/>
    <s v="Xerox 1898"/>
    <n v="10.688000000000001"/>
    <n v="2"/>
    <n v="0.2"/>
    <n v="3.7407999999999997"/>
    <n v="21.176000000000002"/>
    <n v="17.435200000000002"/>
    <x v="1189"/>
  </r>
  <r>
    <s v="CA-2013-106530"/>
    <n v="2013"/>
    <d v="2013-05-09T00:00:00"/>
    <d v="2013-05-09T00:00:00"/>
    <n v="0"/>
    <x v="3"/>
    <s v="CL-12565"/>
    <s v="Clay Ludtke"/>
    <x v="0"/>
    <s v="United States"/>
    <x v="138"/>
    <s v="Ohio"/>
    <x v="177"/>
    <x v="3"/>
    <s v="OFF-PA-10004451"/>
    <x v="1"/>
    <x v="10"/>
    <s v="Xerox 222"/>
    <n v="10.368000000000002"/>
    <n v="2"/>
    <n v="0.2"/>
    <n v="3.6288"/>
    <n v="20.536000000000005"/>
    <n v="16.907200000000003"/>
    <x v="510"/>
  </r>
  <r>
    <s v="CA-2013-106530"/>
    <n v="2013"/>
    <d v="2013-05-09T00:00:00"/>
    <d v="2013-05-09T00:00:00"/>
    <n v="0"/>
    <x v="3"/>
    <s v="CL-12565"/>
    <s v="Clay Ludtke"/>
    <x v="0"/>
    <s v="United States"/>
    <x v="138"/>
    <s v="Ohio"/>
    <x v="177"/>
    <x v="3"/>
    <s v="OFF-ST-10000649"/>
    <x v="1"/>
    <x v="4"/>
    <s v="Hanging Personal Folder File"/>
    <n v="25.12"/>
    <n v="2"/>
    <n v="0.2"/>
    <n v="1.5700000000000012"/>
    <n v="50.04"/>
    <n v="48.47"/>
    <x v="1190"/>
  </r>
  <r>
    <s v="CA-2013-106530"/>
    <n v="2013"/>
    <d v="2013-05-09T00:00:00"/>
    <d v="2013-05-09T00:00:00"/>
    <n v="0"/>
    <x v="3"/>
    <s v="CL-12565"/>
    <s v="Clay Ludtke"/>
    <x v="0"/>
    <s v="United States"/>
    <x v="138"/>
    <s v="Ohio"/>
    <x v="177"/>
    <x v="3"/>
    <s v="TEC-AC-10001465"/>
    <x v="2"/>
    <x v="11"/>
    <s v="SanDisk Cruzer 64 GB USB Flash Drive"/>
    <n v="58.112000000000002"/>
    <n v="2"/>
    <n v="0.2"/>
    <n v="7.263999999999994"/>
    <n v="116.024"/>
    <n v="108.76"/>
    <x v="474"/>
  </r>
  <r>
    <s v="CA-2011-168984"/>
    <n v="2011"/>
    <d v="2011-11-26T00:00:00"/>
    <d v="2011-12-02T00:00:00"/>
    <n v="6"/>
    <x v="1"/>
    <s v="NW-18400"/>
    <s v="Natalie Webber"/>
    <x v="0"/>
    <s v="United States"/>
    <x v="241"/>
    <s v="Oregon"/>
    <x v="299"/>
    <x v="1"/>
    <s v="OFF-PA-10001166"/>
    <x v="1"/>
    <x v="10"/>
    <s v="Xerox 2"/>
    <n v="15.552000000000003"/>
    <n v="3"/>
    <n v="0.2"/>
    <n v="5.4432"/>
    <n v="46.456000000000003"/>
    <n v="41.012800000000006"/>
    <x v="12"/>
  </r>
  <r>
    <s v="CA-2011-168984"/>
    <n v="2011"/>
    <d v="2011-11-26T00:00:00"/>
    <d v="2011-12-02T00:00:00"/>
    <n v="6"/>
    <x v="1"/>
    <s v="NW-18400"/>
    <s v="Natalie Webber"/>
    <x v="0"/>
    <s v="United States"/>
    <x v="241"/>
    <s v="Oregon"/>
    <x v="299"/>
    <x v="1"/>
    <s v="OFF-ST-10001097"/>
    <x v="1"/>
    <x v="4"/>
    <s v="Office Impressions Heavy Duty Welded Shelving &amp; Multimedia Storage Drawers"/>
    <n v="669.08"/>
    <n v="5"/>
    <n v="0.2"/>
    <n v="167.27"/>
    <n v="3345.2000000000003"/>
    <n v="3177.9300000000003"/>
    <x v="1191"/>
  </r>
  <r>
    <s v="CA-2011-168984"/>
    <n v="2011"/>
    <d v="2011-11-26T00:00:00"/>
    <d v="2011-12-02T00:00:00"/>
    <n v="6"/>
    <x v="1"/>
    <s v="NW-18400"/>
    <s v="Natalie Webber"/>
    <x v="0"/>
    <s v="United States"/>
    <x v="241"/>
    <s v="Oregon"/>
    <x v="299"/>
    <x v="1"/>
    <s v="TEC-PH-10000038"/>
    <x v="2"/>
    <x v="7"/>
    <s v="Jawbone MINI JAMBOX Wireless Bluetooth Speaker"/>
    <n v="438.33600000000001"/>
    <n v="4"/>
    <n v="0.2"/>
    <n v="87.667200000000037"/>
    <n v="1753.144"/>
    <n v="1665.4767999999999"/>
    <x v="1192"/>
  </r>
  <r>
    <s v="CA-2013-157266"/>
    <n v="2013"/>
    <d v="2013-05-27T00:00:00"/>
    <d v="2013-06-02T00:00:00"/>
    <n v="6"/>
    <x v="1"/>
    <s v="TB-21280"/>
    <s v="Toby Braunhardt"/>
    <x v="0"/>
    <s v="United States"/>
    <x v="176"/>
    <s v="District of Columbia"/>
    <x v="225"/>
    <x v="3"/>
    <s v="OFF-PA-10002689"/>
    <x v="1"/>
    <x v="10"/>
    <s v="Weyerhaeuser First Choice Laser/Copy Paper (20Lb. and 88 Bright)"/>
    <n v="19.440000000000001"/>
    <n v="3"/>
    <n v="0"/>
    <n v="9.3312000000000008"/>
    <n v="58.320000000000007"/>
    <n v="48.988800000000005"/>
    <x v="128"/>
  </r>
  <r>
    <s v="CA-2013-157266"/>
    <n v="2013"/>
    <d v="2013-05-27T00:00:00"/>
    <d v="2013-06-02T00:00:00"/>
    <n v="6"/>
    <x v="1"/>
    <s v="TB-21280"/>
    <s v="Toby Braunhardt"/>
    <x v="0"/>
    <s v="United States"/>
    <x v="176"/>
    <s v="District of Columbia"/>
    <x v="225"/>
    <x v="3"/>
    <s v="OFF-BI-10004728"/>
    <x v="1"/>
    <x v="8"/>
    <s v="Wilson Jones Turn Tabs Binder Tool for Ring Binders"/>
    <n v="9.64"/>
    <n v="2"/>
    <n v="0"/>
    <n v="4.4344000000000001"/>
    <n v="19.28"/>
    <n v="14.845600000000001"/>
    <x v="256"/>
  </r>
  <r>
    <s v="CA-2013-157266"/>
    <n v="2013"/>
    <d v="2013-05-27T00:00:00"/>
    <d v="2013-06-02T00:00:00"/>
    <n v="6"/>
    <x v="1"/>
    <s v="TB-21280"/>
    <s v="Toby Braunhardt"/>
    <x v="0"/>
    <s v="United States"/>
    <x v="176"/>
    <s v="District of Columbia"/>
    <x v="225"/>
    <x v="3"/>
    <s v="OFF-PA-10004675"/>
    <x v="1"/>
    <x v="10"/>
    <s v="Telephone Message Books with Fax/Mobile Section, 5 1/2&quot; x 3 3/16&quot;"/>
    <n v="12.7"/>
    <n v="2"/>
    <n v="0"/>
    <n v="5.8419999999999996"/>
    <n v="25.4"/>
    <n v="19.558"/>
    <x v="328"/>
  </r>
  <r>
    <s v="CA-2013-157266"/>
    <n v="2013"/>
    <d v="2013-05-27T00:00:00"/>
    <d v="2013-06-02T00:00:00"/>
    <n v="6"/>
    <x v="1"/>
    <s v="TB-21280"/>
    <s v="Toby Braunhardt"/>
    <x v="0"/>
    <s v="United States"/>
    <x v="176"/>
    <s v="District of Columbia"/>
    <x v="225"/>
    <x v="3"/>
    <s v="FUR-FU-10000629"/>
    <x v="0"/>
    <x v="5"/>
    <s v="9-3/4 Diameter Round Wall Clock"/>
    <n v="41.37"/>
    <n v="3"/>
    <n v="0"/>
    <n v="17.375399999999999"/>
    <n v="124.10999999999999"/>
    <n v="106.73459999999999"/>
    <x v="48"/>
  </r>
  <r>
    <s v="US-2011-134712"/>
    <n v="2011"/>
    <d v="2011-11-29T00:00:00"/>
    <d v="2011-12-04T00:00:00"/>
    <n v="5"/>
    <x v="1"/>
    <s v="BS-11380"/>
    <s v="Bill Stewart"/>
    <x v="1"/>
    <s v="United States"/>
    <x v="242"/>
    <s v="Illinois"/>
    <x v="300"/>
    <x v="2"/>
    <s v="OFF-FA-10003112"/>
    <x v="1"/>
    <x v="13"/>
    <s v="Staples"/>
    <n v="12.624000000000001"/>
    <n v="2"/>
    <n v="0.2"/>
    <n v="3.944999999999999"/>
    <n v="25.048000000000002"/>
    <n v="21.103000000000002"/>
    <x v="1193"/>
  </r>
  <r>
    <s v="CA-2012-111829"/>
    <n v="2012"/>
    <d v="2012-03-19T00:00:00"/>
    <d v="2012-03-20T00:00:00"/>
    <n v="1"/>
    <x v="2"/>
    <s v="FH-14365"/>
    <s v="Fred Hopkins"/>
    <x v="1"/>
    <s v="United States"/>
    <x v="4"/>
    <s v="Washington"/>
    <x v="60"/>
    <x v="1"/>
    <s v="OFF-ST-10000142"/>
    <x v="1"/>
    <x v="4"/>
    <s v="Deluxe Rollaway Locking File with Drawer"/>
    <n v="1247.6399999999999"/>
    <n v="3"/>
    <n v="0"/>
    <n v="349.33919999999995"/>
    <n v="3742.9199999999996"/>
    <n v="3393.5807999999997"/>
    <x v="787"/>
  </r>
  <r>
    <s v="CA-2012-111829"/>
    <n v="2012"/>
    <d v="2012-03-19T00:00:00"/>
    <d v="2012-03-20T00:00:00"/>
    <n v="1"/>
    <x v="2"/>
    <s v="FH-14365"/>
    <s v="Fred Hopkins"/>
    <x v="1"/>
    <s v="United States"/>
    <x v="4"/>
    <s v="Washington"/>
    <x v="60"/>
    <x v="1"/>
    <s v="TEC-CO-10001766"/>
    <x v="2"/>
    <x v="16"/>
    <s v="Canon PC940 Copier"/>
    <n v="3149.9300000000003"/>
    <n v="7"/>
    <n v="0"/>
    <n v="1480.4670999999998"/>
    <n v="22049.510000000002"/>
    <n v="20569.0429"/>
    <x v="182"/>
  </r>
  <r>
    <s v="CA-2012-111829"/>
    <n v="2012"/>
    <d v="2012-03-19T00:00:00"/>
    <d v="2012-03-20T00:00:00"/>
    <n v="1"/>
    <x v="2"/>
    <s v="FH-14365"/>
    <s v="Fred Hopkins"/>
    <x v="1"/>
    <s v="United States"/>
    <x v="4"/>
    <s v="Washington"/>
    <x v="60"/>
    <x v="1"/>
    <s v="OFF-PA-10004359"/>
    <x v="1"/>
    <x v="10"/>
    <s v="Multicolor Computer Printout Paper"/>
    <n v="209.7"/>
    <n v="2"/>
    <n v="0"/>
    <n v="100.65599999999999"/>
    <n v="419.4"/>
    <n v="318.74399999999997"/>
    <x v="50"/>
  </r>
  <r>
    <s v="CA-2012-105221"/>
    <n v="2012"/>
    <d v="2012-11-01T00:00:00"/>
    <d v="2012-11-03T00:00:00"/>
    <n v="2"/>
    <x v="2"/>
    <s v="VM-21685"/>
    <s v="Valerie Mitchum"/>
    <x v="2"/>
    <s v="United States"/>
    <x v="10"/>
    <s v="Pennsylvania"/>
    <x v="11"/>
    <x v="3"/>
    <s v="TEC-AC-10002323"/>
    <x v="2"/>
    <x v="11"/>
    <s v="SanDisk Ultra 32 GB MicroSDHC Class 10 Memory Card"/>
    <n v="35.360000000000007"/>
    <n v="2"/>
    <n v="0.2"/>
    <n v="3.0939999999999994"/>
    <n v="70.52000000000001"/>
    <n v="67.426000000000016"/>
    <x v="1194"/>
  </r>
  <r>
    <s v="CA-2012-105221"/>
    <n v="2012"/>
    <d v="2012-11-01T00:00:00"/>
    <d v="2012-11-03T00:00:00"/>
    <n v="2"/>
    <x v="2"/>
    <s v="VM-21685"/>
    <s v="Valerie Mitchum"/>
    <x v="2"/>
    <s v="United States"/>
    <x v="10"/>
    <s v="Pennsylvania"/>
    <x v="11"/>
    <x v="3"/>
    <s v="OFF-FA-10001135"/>
    <x v="1"/>
    <x v="13"/>
    <s v="Brites Rubber Bands, 1 1/2 oz. Box"/>
    <n v="3.1680000000000001"/>
    <n v="2"/>
    <n v="0.2"/>
    <n v="0.71279999999999988"/>
    <n v="6.1360000000000001"/>
    <n v="5.4232000000000005"/>
    <x v="1195"/>
  </r>
  <r>
    <s v="CA-2012-120341"/>
    <n v="2012"/>
    <d v="2012-09-26T00:00:00"/>
    <d v="2012-09-29T00:00:00"/>
    <n v="3"/>
    <x v="0"/>
    <s v="SF-20200"/>
    <s v="Sarah Foster"/>
    <x v="0"/>
    <s v="United States"/>
    <x v="10"/>
    <s v="Pennsylvania"/>
    <x v="105"/>
    <x v="3"/>
    <s v="OFF-BI-10004224"/>
    <x v="1"/>
    <x v="8"/>
    <s v="Catalog Binders with Expanding Posts"/>
    <n v="121.10400000000003"/>
    <n v="6"/>
    <n v="0.7"/>
    <n v="100.91999999999999"/>
    <n v="725.92400000000009"/>
    <n v="625.00400000000013"/>
    <x v="1196"/>
  </r>
  <r>
    <s v="CA-2012-120341"/>
    <n v="2012"/>
    <d v="2012-09-26T00:00:00"/>
    <d v="2012-09-29T00:00:00"/>
    <n v="3"/>
    <x v="0"/>
    <s v="SF-20200"/>
    <s v="Sarah Foster"/>
    <x v="0"/>
    <s v="United States"/>
    <x v="10"/>
    <s v="Pennsylvania"/>
    <x v="105"/>
    <x v="3"/>
    <s v="TEC-PH-10003357"/>
    <x v="2"/>
    <x v="7"/>
    <s v="Grandstream GXP2100 Mainstream Business Phone"/>
    <n v="45.893999999999998"/>
    <n v="1"/>
    <n v="0.4"/>
    <n v="9.178799999999999"/>
    <n v="45.494"/>
    <n v="36.315200000000004"/>
    <x v="1197"/>
  </r>
  <r>
    <s v="CA-2011-135699"/>
    <n v="2011"/>
    <d v="2011-08-29T00:00:00"/>
    <d v="2011-08-29T00:00:00"/>
    <n v="0"/>
    <x v="3"/>
    <s v="HH-15010"/>
    <s v="Hilary Holden"/>
    <x v="1"/>
    <s v="United States"/>
    <x v="8"/>
    <s v="California"/>
    <x v="94"/>
    <x v="1"/>
    <s v="OFF-PA-10004475"/>
    <x v="1"/>
    <x v="10"/>
    <s v="Xerox 1940"/>
    <n v="109.92"/>
    <n v="2"/>
    <n v="0"/>
    <n v="53.860799999999998"/>
    <n v="219.84"/>
    <n v="165.97919999999999"/>
    <x v="131"/>
  </r>
  <r>
    <s v="CA-2011-135699"/>
    <n v="2011"/>
    <d v="2011-08-29T00:00:00"/>
    <d v="2011-08-29T00:00:00"/>
    <n v="0"/>
    <x v="3"/>
    <s v="HH-15010"/>
    <s v="Hilary Holden"/>
    <x v="1"/>
    <s v="United States"/>
    <x v="8"/>
    <s v="California"/>
    <x v="94"/>
    <x v="1"/>
    <s v="OFF-PA-10003001"/>
    <x v="1"/>
    <x v="10"/>
    <s v="Xerox 1986"/>
    <n v="13.36"/>
    <n v="2"/>
    <n v="0"/>
    <n v="6.4127999999999998"/>
    <n v="26.72"/>
    <n v="20.307199999999998"/>
    <x v="50"/>
  </r>
  <r>
    <s v="US-2014-132444"/>
    <n v="2014"/>
    <d v="2014-11-19T00:00:00"/>
    <d v="2014-11-22T00:00:00"/>
    <n v="3"/>
    <x v="2"/>
    <s v="CD-12280"/>
    <s v="Christina DeMoss"/>
    <x v="0"/>
    <s v="United States"/>
    <x v="4"/>
    <s v="Washington"/>
    <x v="59"/>
    <x v="1"/>
    <s v="OFF-ST-10003442"/>
    <x v="1"/>
    <x v="4"/>
    <s v="Eldon Portable Mobile Manager"/>
    <n v="169.68"/>
    <n v="6"/>
    <n v="0"/>
    <n v="45.813600000000001"/>
    <n v="1018.08"/>
    <n v="972.26640000000009"/>
    <x v="698"/>
  </r>
  <r>
    <s v="US-2014-132444"/>
    <n v="2014"/>
    <d v="2014-11-19T00:00:00"/>
    <d v="2014-11-22T00:00:00"/>
    <n v="3"/>
    <x v="2"/>
    <s v="CD-12280"/>
    <s v="Christina DeMoss"/>
    <x v="0"/>
    <s v="United States"/>
    <x v="4"/>
    <s v="Washington"/>
    <x v="59"/>
    <x v="1"/>
    <s v="TEC-AC-10003832"/>
    <x v="2"/>
    <x v="11"/>
    <s v="Imation 16GB Mini TravelDrive USB 2.0 Flash Drive"/>
    <n v="132.52000000000001"/>
    <n v="4"/>
    <n v="0"/>
    <n v="54.333200000000005"/>
    <n v="530.08000000000004"/>
    <n v="475.74680000000001"/>
    <x v="329"/>
  </r>
  <r>
    <s v="US-2014-132444"/>
    <n v="2014"/>
    <d v="2014-11-19T00:00:00"/>
    <d v="2014-11-22T00:00:00"/>
    <n v="3"/>
    <x v="2"/>
    <s v="CD-12280"/>
    <s v="Christina DeMoss"/>
    <x v="0"/>
    <s v="United States"/>
    <x v="4"/>
    <s v="Washington"/>
    <x v="59"/>
    <x v="1"/>
    <s v="OFF-FA-10000611"/>
    <x v="1"/>
    <x v="13"/>
    <s v="Binder Clips by OIC"/>
    <n v="2.96"/>
    <n v="2"/>
    <n v="0"/>
    <n v="1.4207999999999998"/>
    <n v="5.92"/>
    <n v="4.4992000000000001"/>
    <x v="284"/>
  </r>
  <r>
    <s v="US-2014-132444"/>
    <n v="2014"/>
    <d v="2014-11-19T00:00:00"/>
    <d v="2014-11-22T00:00:00"/>
    <n v="3"/>
    <x v="2"/>
    <s v="CD-12280"/>
    <s v="Christina DeMoss"/>
    <x v="0"/>
    <s v="United States"/>
    <x v="4"/>
    <s v="Washington"/>
    <x v="59"/>
    <x v="1"/>
    <s v="OFF-BI-10001116"/>
    <x v="1"/>
    <x v="8"/>
    <s v="Wilson Jones 1&quot; Hanging DublLock Ring Binders"/>
    <n v="8.4480000000000004"/>
    <n v="2"/>
    <n v="0.2"/>
    <n v="2.9568000000000003"/>
    <n v="16.696000000000002"/>
    <n v="13.7392"/>
    <x v="1198"/>
  </r>
  <r>
    <s v="US-2014-132444"/>
    <n v="2014"/>
    <d v="2014-11-19T00:00:00"/>
    <d v="2014-11-22T00:00:00"/>
    <n v="3"/>
    <x v="2"/>
    <s v="CD-12280"/>
    <s v="Christina DeMoss"/>
    <x v="0"/>
    <s v="United States"/>
    <x v="4"/>
    <s v="Washington"/>
    <x v="59"/>
    <x v="1"/>
    <s v="OFF-ST-10000563"/>
    <x v="1"/>
    <x v="4"/>
    <s v="Fellowes Bankers Box Stor/Drawer Steel Plus"/>
    <n v="95.94"/>
    <n v="3"/>
    <n v="0"/>
    <n v="9.5940000000000012"/>
    <n v="287.82"/>
    <n v="278.226"/>
    <x v="1199"/>
  </r>
  <r>
    <s v="CA-2011-127159"/>
    <n v="2011"/>
    <d v="2011-05-12T00:00:00"/>
    <d v="2011-05-15T00:00:00"/>
    <n v="3"/>
    <x v="2"/>
    <s v="HL-15040"/>
    <s v="Hunter Lopez"/>
    <x v="0"/>
    <s v="United States"/>
    <x v="158"/>
    <s v="Wisconsin"/>
    <x v="201"/>
    <x v="2"/>
    <s v="FUR-FU-10000010"/>
    <x v="0"/>
    <x v="5"/>
    <s v="DAX Value U-Channel Document Frames, Easel Back"/>
    <n v="34.79"/>
    <n v="7"/>
    <n v="0"/>
    <n v="10.784899999999999"/>
    <n v="243.53"/>
    <n v="232.74510000000001"/>
    <x v="1200"/>
  </r>
  <r>
    <s v="CA-2014-161809"/>
    <n v="2014"/>
    <d v="2014-01-21T00:00:00"/>
    <d v="2014-01-27T00:00:00"/>
    <n v="6"/>
    <x v="1"/>
    <s v="TH-21100"/>
    <s v="Thea Hendricks"/>
    <x v="0"/>
    <s v="United States"/>
    <x v="1"/>
    <s v="California"/>
    <x v="62"/>
    <x v="1"/>
    <s v="TEC-PH-10004922"/>
    <x v="2"/>
    <x v="7"/>
    <s v="RCA Visys Integrated PBX 8-Line Router"/>
    <n v="160.77600000000001"/>
    <n v="3"/>
    <n v="0.2"/>
    <n v="10.048500000000004"/>
    <n v="482.12800000000004"/>
    <n v="472.07950000000005"/>
    <x v="1201"/>
  </r>
  <r>
    <s v="CA-2014-127285"/>
    <n v="2014"/>
    <d v="2014-10-31T00:00:00"/>
    <d v="2014-11-07T00:00:00"/>
    <n v="7"/>
    <x v="1"/>
    <s v="MM-18055"/>
    <s v="Michelle Moray"/>
    <x v="0"/>
    <s v="United States"/>
    <x v="4"/>
    <s v="Washington"/>
    <x v="60"/>
    <x v="1"/>
    <s v="OFF-BI-10004330"/>
    <x v="1"/>
    <x v="8"/>
    <s v="GBC Velobind Prepunched Cover Sets, Regency Series"/>
    <n v="88.751999999999995"/>
    <n v="3"/>
    <n v="0.2"/>
    <n v="27.734999999999996"/>
    <n v="266.05599999999998"/>
    <n v="238.321"/>
    <x v="1202"/>
  </r>
  <r>
    <s v="CA-2014-127285"/>
    <n v="2014"/>
    <d v="2014-10-31T00:00:00"/>
    <d v="2014-11-07T00:00:00"/>
    <n v="7"/>
    <x v="1"/>
    <s v="MM-18055"/>
    <s v="Michelle Moray"/>
    <x v="0"/>
    <s v="United States"/>
    <x v="4"/>
    <s v="Washington"/>
    <x v="60"/>
    <x v="1"/>
    <s v="OFF-BI-10002072"/>
    <x v="1"/>
    <x v="8"/>
    <s v="Cardinal Slant-D Ring Binders"/>
    <n v="13.904"/>
    <n v="2"/>
    <n v="0.2"/>
    <n v="5.2139999999999995"/>
    <n v="27.608000000000001"/>
    <n v="22.394000000000002"/>
    <x v="1203"/>
  </r>
  <r>
    <s v="CA-2014-144526"/>
    <n v="2014"/>
    <d v="2014-05-01T00:00:00"/>
    <d v="2014-05-07T00:00:00"/>
    <n v="6"/>
    <x v="1"/>
    <s v="QJ-19255"/>
    <s v="Quincy Jones"/>
    <x v="1"/>
    <s v="United States"/>
    <x v="10"/>
    <s v="Pennsylvania"/>
    <x v="105"/>
    <x v="3"/>
    <s v="TEC-PH-10002549"/>
    <x v="2"/>
    <x v="7"/>
    <s v="Polycom SoundPoint IP 450 VoIP phone"/>
    <n v="677.57999999999993"/>
    <n v="5"/>
    <n v="0.4"/>
    <n v="158.10199999999998"/>
    <n v="3387.4999999999995"/>
    <n v="3229.3979999999997"/>
    <x v="1204"/>
  </r>
  <r>
    <s v="CA-2014-144526"/>
    <n v="2014"/>
    <d v="2014-05-01T00:00:00"/>
    <d v="2014-05-07T00:00:00"/>
    <n v="6"/>
    <x v="1"/>
    <s v="QJ-19255"/>
    <s v="Quincy Jones"/>
    <x v="1"/>
    <s v="United States"/>
    <x v="10"/>
    <s v="Pennsylvania"/>
    <x v="105"/>
    <x v="3"/>
    <s v="OFF-BI-10002353"/>
    <x v="1"/>
    <x v="8"/>
    <s v="GBC VeloBind Cover Sets"/>
    <n v="13.896000000000001"/>
    <n v="3"/>
    <n v="0.7"/>
    <n v="9.2639999999999993"/>
    <n v="40.988"/>
    <n v="31.724"/>
    <x v="1205"/>
  </r>
  <r>
    <s v="CA-2013-128531"/>
    <n v="2013"/>
    <d v="2013-11-25T00:00:00"/>
    <d v="2013-11-27T00:00:00"/>
    <n v="2"/>
    <x v="0"/>
    <s v="NS-18505"/>
    <s v="Neola Schneider"/>
    <x v="0"/>
    <s v="United States"/>
    <x v="61"/>
    <s v="Texas"/>
    <x v="162"/>
    <x v="2"/>
    <s v="OFF-ST-10001325"/>
    <x v="1"/>
    <x v="4"/>
    <s v="Sterilite Officeware Hinged File Box"/>
    <n v="41.92"/>
    <n v="5"/>
    <n v="0.2"/>
    <n v="3.6679999999999993"/>
    <n v="209.40000000000003"/>
    <n v="205.73200000000003"/>
    <x v="1206"/>
  </r>
  <r>
    <s v="CA-2013-128531"/>
    <n v="2013"/>
    <d v="2013-11-25T00:00:00"/>
    <d v="2013-11-27T00:00:00"/>
    <n v="2"/>
    <x v="0"/>
    <s v="NS-18505"/>
    <s v="Neola Schneider"/>
    <x v="0"/>
    <s v="United States"/>
    <x v="61"/>
    <s v="Texas"/>
    <x v="162"/>
    <x v="2"/>
    <s v="TEC-AC-10002049"/>
    <x v="2"/>
    <x v="11"/>
    <s v="Logitech G19 Programmable Gaming Keyboard"/>
    <n v="297.57600000000002"/>
    <n v="3"/>
    <n v="0.2"/>
    <n v="7.4394000000000347"/>
    <n v="892.52800000000002"/>
    <n v="885.08860000000004"/>
    <x v="1207"/>
  </r>
  <r>
    <s v="CA-2013-128531"/>
    <n v="2013"/>
    <d v="2013-11-25T00:00:00"/>
    <d v="2013-11-27T00:00:00"/>
    <n v="2"/>
    <x v="0"/>
    <s v="NS-18505"/>
    <s v="Neola Schneider"/>
    <x v="0"/>
    <s v="United States"/>
    <x v="61"/>
    <s v="Texas"/>
    <x v="162"/>
    <x v="2"/>
    <s v="OFF-FA-10002676"/>
    <x v="1"/>
    <x v="13"/>
    <s v="Colored Push Pins"/>
    <n v="4.3440000000000003"/>
    <n v="3"/>
    <n v="0.2"/>
    <n v="0.86879999999999979"/>
    <n v="12.832000000000001"/>
    <n v="11.963200000000001"/>
    <x v="1208"/>
  </r>
  <r>
    <s v="CA-2013-128531"/>
    <n v="2013"/>
    <d v="2013-11-25T00:00:00"/>
    <d v="2013-11-27T00:00:00"/>
    <n v="2"/>
    <x v="0"/>
    <s v="NS-18505"/>
    <s v="Neola Schneider"/>
    <x v="0"/>
    <s v="United States"/>
    <x v="61"/>
    <s v="Texas"/>
    <x v="162"/>
    <x v="2"/>
    <s v="TEC-AC-10003023"/>
    <x v="2"/>
    <x v="11"/>
    <s v="Logitech G105 Gaming Keyboard"/>
    <n v="94.992000000000004"/>
    <n v="2"/>
    <n v="0.2"/>
    <n v="2.374800000000004"/>
    <n v="189.78400000000002"/>
    <n v="187.40920000000003"/>
    <x v="1209"/>
  </r>
  <r>
    <s v="CA-2013-128531"/>
    <n v="2013"/>
    <d v="2013-11-25T00:00:00"/>
    <d v="2013-11-27T00:00:00"/>
    <n v="2"/>
    <x v="0"/>
    <s v="NS-18505"/>
    <s v="Neola Schneider"/>
    <x v="0"/>
    <s v="United States"/>
    <x v="61"/>
    <s v="Texas"/>
    <x v="162"/>
    <x v="2"/>
    <s v="OFF-PA-10000167"/>
    <x v="1"/>
    <x v="10"/>
    <s v="Xerox 1925"/>
    <n v="74.352000000000004"/>
    <n v="3"/>
    <n v="0.2"/>
    <n v="23.234999999999992"/>
    <n v="222.85600000000002"/>
    <n v="199.62100000000004"/>
    <x v="1127"/>
  </r>
  <r>
    <s v="CA-2013-128531"/>
    <n v="2013"/>
    <d v="2013-11-25T00:00:00"/>
    <d v="2013-11-27T00:00:00"/>
    <n v="2"/>
    <x v="0"/>
    <s v="NS-18505"/>
    <s v="Neola Schneider"/>
    <x v="0"/>
    <s v="United States"/>
    <x v="61"/>
    <s v="Texas"/>
    <x v="162"/>
    <x v="2"/>
    <s v="OFF-AR-10003405"/>
    <x v="1"/>
    <x v="6"/>
    <s v="Dixon My First Ticonderoga Pencil, #2"/>
    <n v="14.04"/>
    <n v="3"/>
    <n v="0.2"/>
    <n v="1.5794999999999986"/>
    <n v="41.919999999999995"/>
    <n v="40.340499999999999"/>
    <x v="1028"/>
  </r>
  <r>
    <s v="US-2012-157154"/>
    <n v="2012"/>
    <d v="2012-01-10T00:00:00"/>
    <d v="2012-01-15T00:00:00"/>
    <n v="5"/>
    <x v="1"/>
    <s v="MM-17920"/>
    <s v="Michael Moore"/>
    <x v="0"/>
    <s v="United States"/>
    <x v="20"/>
    <s v="New York"/>
    <x v="164"/>
    <x v="3"/>
    <s v="FUR-TA-10001889"/>
    <x v="0"/>
    <x v="3"/>
    <s v="Bush Advantage Collection Racetrack Conference Table"/>
    <n v="1018.1039999999999"/>
    <n v="4"/>
    <n v="0.4"/>
    <n v="373.3048"/>
    <n v="4072.0159999999996"/>
    <n v="3698.7111999999997"/>
    <x v="1210"/>
  </r>
  <r>
    <s v="CA-2014-159457"/>
    <n v="2014"/>
    <d v="2014-10-20T00:00:00"/>
    <d v="2014-10-27T00:00:00"/>
    <n v="7"/>
    <x v="1"/>
    <s v="RD-19480"/>
    <s v="Rick Duston"/>
    <x v="0"/>
    <s v="United States"/>
    <x v="12"/>
    <s v="Texas"/>
    <x v="14"/>
    <x v="2"/>
    <s v="TEC-PH-10002185"/>
    <x v="2"/>
    <x v="7"/>
    <s v="QVS USB Car Charger 2-Port 2.1Amp for iPod/iPhone/iPad/iPad 2/iPad 3"/>
    <n v="16.68"/>
    <n v="3"/>
    <n v="0.2"/>
    <n v="5.2125000000000004"/>
    <n v="49.839999999999996"/>
    <n v="44.627499999999998"/>
    <x v="1211"/>
  </r>
  <r>
    <s v="CA-2013-107615"/>
    <n v="2013"/>
    <d v="2013-03-23T00:00:00"/>
    <d v="2013-03-26T00:00:00"/>
    <n v="3"/>
    <x v="2"/>
    <s v="RB-19645"/>
    <s v="Robert Barroso"/>
    <x v="1"/>
    <s v="United States"/>
    <x v="226"/>
    <s v="Nevada"/>
    <x v="282"/>
    <x v="1"/>
    <s v="TEC-AC-10001013"/>
    <x v="2"/>
    <x v="11"/>
    <s v="Logitech ClearChat Comfort/USB Headset H390"/>
    <n v="58.58"/>
    <n v="2"/>
    <n v="0"/>
    <n v="19.331399999999995"/>
    <n v="117.16"/>
    <n v="97.828599999999994"/>
    <x v="1212"/>
  </r>
  <r>
    <s v="CA-2014-111647"/>
    <n v="2014"/>
    <d v="2014-07-04T00:00:00"/>
    <d v="2014-07-08T00:00:00"/>
    <n v="4"/>
    <x v="1"/>
    <s v="RD-19585"/>
    <s v="Rob Dowd"/>
    <x v="0"/>
    <s v="United States"/>
    <x v="243"/>
    <s v="Texas"/>
    <x v="301"/>
    <x v="2"/>
    <s v="TEC-PH-10002726"/>
    <x v="2"/>
    <x v="7"/>
    <s v="netTALK DUO VoIP Telephone Service"/>
    <n v="167.96800000000002"/>
    <n v="4"/>
    <n v="0.2"/>
    <n v="62.988"/>
    <n v="671.67200000000003"/>
    <n v="608.68399999999997"/>
    <x v="66"/>
  </r>
  <r>
    <s v="CA-2012-150560"/>
    <n v="2012"/>
    <d v="2012-12-11T00:00:00"/>
    <d v="2012-12-12T00:00:00"/>
    <n v="1"/>
    <x v="2"/>
    <s v="SW-20455"/>
    <s v="Shaun Weien"/>
    <x v="0"/>
    <s v="United States"/>
    <x v="244"/>
    <s v="Virginia"/>
    <x v="302"/>
    <x v="0"/>
    <s v="OFF-LA-10003930"/>
    <x v="1"/>
    <x v="2"/>
    <s v="Dot Matrix Printer Tape Reel Labels, White, 5000/Box"/>
    <n v="196.62"/>
    <n v="2"/>
    <n v="0"/>
    <n v="96.343800000000002"/>
    <n v="393.24"/>
    <n v="296.89620000000002"/>
    <x v="131"/>
  </r>
  <r>
    <s v="CA-2012-143077"/>
    <n v="2012"/>
    <d v="2012-09-17T00:00:00"/>
    <d v="2012-09-21T00:00:00"/>
    <n v="4"/>
    <x v="1"/>
    <s v="SF-20965"/>
    <s v="Sylvia Foulston"/>
    <x v="1"/>
    <s v="United States"/>
    <x v="12"/>
    <s v="Texas"/>
    <x v="16"/>
    <x v="2"/>
    <s v="FUR-FU-10003535"/>
    <x v="0"/>
    <x v="5"/>
    <s v="Howard Miller Distant Time Traveler Alarm Clock"/>
    <n v="21.936000000000003"/>
    <n v="2"/>
    <n v="0.6"/>
    <n v="10.419600000000003"/>
    <n v="43.272000000000006"/>
    <n v="32.852400000000003"/>
    <x v="1213"/>
  </r>
  <r>
    <s v="CA-2012-143077"/>
    <n v="2012"/>
    <d v="2012-09-17T00:00:00"/>
    <d v="2012-09-21T00:00:00"/>
    <n v="4"/>
    <x v="1"/>
    <s v="SF-20965"/>
    <s v="Sylvia Foulston"/>
    <x v="1"/>
    <s v="United States"/>
    <x v="12"/>
    <s v="Texas"/>
    <x v="16"/>
    <x v="2"/>
    <s v="OFF-BI-10000088"/>
    <x v="1"/>
    <x v="8"/>
    <s v="GBC Imprintable Covers"/>
    <n v="6.5879999999999992"/>
    <n v="3"/>
    <n v="0.8"/>
    <n v="10.211400000000005"/>
    <n v="18.963999999999995"/>
    <n v="8.7525999999999904"/>
    <x v="1214"/>
  </r>
  <r>
    <s v="CA-2013-122728"/>
    <n v="2013"/>
    <d v="2013-05-19T00:00:00"/>
    <d v="2013-05-25T00:00:00"/>
    <n v="6"/>
    <x v="1"/>
    <s v="EB-13930"/>
    <s v="Eric Barreto"/>
    <x v="0"/>
    <s v="United States"/>
    <x v="8"/>
    <s v="California"/>
    <x v="94"/>
    <x v="1"/>
    <s v="OFF-ST-10000604"/>
    <x v="1"/>
    <x v="4"/>
    <s v="Home/Office Personal File Carts"/>
    <n v="104.28"/>
    <n v="3"/>
    <n v="0"/>
    <n v="26.069999999999993"/>
    <n v="312.84000000000003"/>
    <n v="286.77000000000004"/>
    <x v="1215"/>
  </r>
  <r>
    <s v="CA-2013-122728"/>
    <n v="2013"/>
    <d v="2013-05-19T00:00:00"/>
    <d v="2013-05-25T00:00:00"/>
    <n v="6"/>
    <x v="1"/>
    <s v="EB-13930"/>
    <s v="Eric Barreto"/>
    <x v="0"/>
    <s v="United States"/>
    <x v="8"/>
    <s v="California"/>
    <x v="94"/>
    <x v="1"/>
    <s v="OFF-PA-10004040"/>
    <x v="1"/>
    <x v="10"/>
    <s v="Universal Premium White Copier/Laser Paper (20Lb. and 87 Bright)"/>
    <n v="17.940000000000001"/>
    <n v="3"/>
    <n v="0"/>
    <n v="8.7906000000000013"/>
    <n v="53.820000000000007"/>
    <n v="45.02940000000001"/>
    <x v="570"/>
  </r>
  <r>
    <s v="CA-2011-122882"/>
    <n v="2011"/>
    <d v="2011-09-07T00:00:00"/>
    <d v="2011-09-13T00:00:00"/>
    <n v="6"/>
    <x v="1"/>
    <s v="SB-20290"/>
    <s v="Sean Braxton"/>
    <x v="1"/>
    <s v="United States"/>
    <x v="10"/>
    <s v="Pennsylvania"/>
    <x v="63"/>
    <x v="3"/>
    <s v="OFF-ST-10002344"/>
    <x v="1"/>
    <x v="4"/>
    <s v="Carina 42&quot;Hx23 3/4&quot;W Media Storage Unit"/>
    <n v="64.784000000000006"/>
    <n v="1"/>
    <n v="0.2"/>
    <n v="14.576399999999996"/>
    <n v="64.584000000000003"/>
    <n v="50.007600000000011"/>
    <x v="1216"/>
  </r>
  <r>
    <s v="CA-2011-122882"/>
    <n v="2011"/>
    <d v="2011-09-07T00:00:00"/>
    <d v="2011-09-13T00:00:00"/>
    <n v="6"/>
    <x v="1"/>
    <s v="SB-20290"/>
    <s v="Sean Braxton"/>
    <x v="1"/>
    <s v="United States"/>
    <x v="10"/>
    <s v="Pennsylvania"/>
    <x v="63"/>
    <x v="3"/>
    <s v="TEC-PH-10003589"/>
    <x v="2"/>
    <x v="7"/>
    <s v="invisibleSHIELD by ZAGG Smudge-Free Screen Protector"/>
    <n v="32.381999999999998"/>
    <n v="3"/>
    <n v="0.4"/>
    <n v="4.3175999999999988"/>
    <n v="96.745999999999981"/>
    <n v="92.428399999999982"/>
    <x v="1217"/>
  </r>
  <r>
    <s v="CA-2011-122882"/>
    <n v="2011"/>
    <d v="2011-09-07T00:00:00"/>
    <d v="2011-09-13T00:00:00"/>
    <n v="6"/>
    <x v="1"/>
    <s v="SB-20290"/>
    <s v="Sean Braxton"/>
    <x v="1"/>
    <s v="United States"/>
    <x v="10"/>
    <s v="Pennsylvania"/>
    <x v="63"/>
    <x v="3"/>
    <s v="FUR-FU-10000758"/>
    <x v="0"/>
    <x v="5"/>
    <s v="DAX Natural Wood-Tone Poster Frame"/>
    <n v="42.368000000000002"/>
    <n v="2"/>
    <n v="0.2"/>
    <n v="8.4735999999999958"/>
    <n v="84.536000000000001"/>
    <n v="76.062400000000011"/>
    <x v="1218"/>
  </r>
  <r>
    <s v="CA-2011-122882"/>
    <n v="2011"/>
    <d v="2011-09-07T00:00:00"/>
    <d v="2011-09-13T00:00:00"/>
    <n v="6"/>
    <x v="1"/>
    <s v="SB-20290"/>
    <s v="Sean Braxton"/>
    <x v="1"/>
    <s v="United States"/>
    <x v="10"/>
    <s v="Pennsylvania"/>
    <x v="63"/>
    <x v="3"/>
    <s v="TEC-MA-10004679"/>
    <x v="2"/>
    <x v="15"/>
    <s v="StarTech.com 10/100 VDSL2 Ethernet Extender Kit"/>
    <n v="399.54"/>
    <n v="4"/>
    <n v="0.7"/>
    <n v="559.35599999999988"/>
    <n v="1597.46"/>
    <n v="1038.1040000000003"/>
    <x v="1219"/>
  </r>
  <r>
    <s v="US-2013-101497"/>
    <n v="2013"/>
    <d v="2013-09-30T00:00:00"/>
    <d v="2013-10-02T00:00:00"/>
    <n v="2"/>
    <x v="0"/>
    <s v="PS-18760"/>
    <s v="Pamela Stobb"/>
    <x v="0"/>
    <s v="United States"/>
    <x v="1"/>
    <s v="California"/>
    <x v="141"/>
    <x v="1"/>
    <s v="OFF-PA-10000176"/>
    <x v="1"/>
    <x v="10"/>
    <s v="Xerox 1887"/>
    <n v="18.97"/>
    <n v="1"/>
    <n v="0"/>
    <n v="9.105599999999999"/>
    <n v="18.97"/>
    <n v="9.8643999999999998"/>
    <x v="374"/>
  </r>
  <r>
    <s v="CA-2013-147585"/>
    <n v="2013"/>
    <d v="2013-11-08T00:00:00"/>
    <d v="2013-11-13T00:00:00"/>
    <n v="5"/>
    <x v="1"/>
    <s v="CB-12535"/>
    <s v="Claudia Bergmann"/>
    <x v="1"/>
    <s v="United States"/>
    <x v="8"/>
    <s v="California"/>
    <x v="94"/>
    <x v="1"/>
    <s v="FUR-FU-10002597"/>
    <x v="0"/>
    <x v="5"/>
    <s v="C-Line Magnetic Cubicle Keepers, Clear Polypropylene"/>
    <n v="14.82"/>
    <n v="3"/>
    <n v="0"/>
    <n v="6.224400000000001"/>
    <n v="44.46"/>
    <n v="38.235599999999998"/>
    <x v="48"/>
  </r>
  <r>
    <s v="CA-2014-149489"/>
    <n v="2014"/>
    <d v="2014-04-25T00:00:00"/>
    <d v="2014-04-28T00:00:00"/>
    <n v="3"/>
    <x v="2"/>
    <s v="DK-12835"/>
    <s v="Damala Kotsonis"/>
    <x v="1"/>
    <s v="United States"/>
    <x v="10"/>
    <s v="Pennsylvania"/>
    <x v="105"/>
    <x v="3"/>
    <s v="OFF-AP-10002495"/>
    <x v="1"/>
    <x v="9"/>
    <s v="Acco Smartsocket Table Surge Protector, 6 Color-Coded Adapter Outlets"/>
    <n v="99.28"/>
    <n v="2"/>
    <n v="0.2"/>
    <n v="12.409999999999989"/>
    <n v="198.36"/>
    <n v="185.95000000000002"/>
    <x v="1220"/>
  </r>
  <r>
    <s v="CA-2014-149489"/>
    <n v="2014"/>
    <d v="2014-04-25T00:00:00"/>
    <d v="2014-04-28T00:00:00"/>
    <n v="3"/>
    <x v="2"/>
    <s v="DK-12835"/>
    <s v="Damala Kotsonis"/>
    <x v="1"/>
    <s v="United States"/>
    <x v="10"/>
    <s v="Pennsylvania"/>
    <x v="105"/>
    <x v="3"/>
    <s v="OFF-BI-10002813"/>
    <x v="1"/>
    <x v="8"/>
    <s v="Avery Reinforcements for Hole-Punch Pages"/>
    <n v="1.1880000000000002"/>
    <n v="2"/>
    <n v="0.7"/>
    <n v="0.98999999999999977"/>
    <n v="1.6760000000000004"/>
    <n v="0.68600000000000061"/>
    <x v="1221"/>
  </r>
  <r>
    <s v="CA-2014-149489"/>
    <n v="2014"/>
    <d v="2014-04-25T00:00:00"/>
    <d v="2014-04-28T00:00:00"/>
    <n v="3"/>
    <x v="2"/>
    <s v="DK-12835"/>
    <s v="Damala Kotsonis"/>
    <x v="1"/>
    <s v="United States"/>
    <x v="10"/>
    <s v="Pennsylvania"/>
    <x v="105"/>
    <x v="3"/>
    <s v="OFF-BI-10002414"/>
    <x v="1"/>
    <x v="8"/>
    <s v="GBC ProClick Spines for 32-Hole Punch"/>
    <n v="7.5180000000000007"/>
    <n v="2"/>
    <n v="0.7"/>
    <n v="5.7637999999999998"/>
    <n v="14.336000000000002"/>
    <n v="8.5722000000000023"/>
    <x v="1222"/>
  </r>
  <r>
    <s v="CA-2014-143798"/>
    <n v="2014"/>
    <d v="2014-12-11T00:00:00"/>
    <d v="2014-12-13T00:00:00"/>
    <n v="2"/>
    <x v="2"/>
    <s v="AW-10840"/>
    <s v="Anthony Witt"/>
    <x v="0"/>
    <s v="United States"/>
    <x v="10"/>
    <s v="Pennsylvania"/>
    <x v="11"/>
    <x v="3"/>
    <s v="OFF-PA-10000788"/>
    <x v="1"/>
    <x v="10"/>
    <s v="Xerox 210"/>
    <n v="10.368000000000002"/>
    <n v="2"/>
    <n v="0.2"/>
    <n v="3.6288"/>
    <n v="20.536000000000005"/>
    <n v="16.907200000000003"/>
    <x v="510"/>
  </r>
  <r>
    <s v="CA-2014-143798"/>
    <n v="2014"/>
    <d v="2014-12-11T00:00:00"/>
    <d v="2014-12-13T00:00:00"/>
    <n v="2"/>
    <x v="2"/>
    <s v="AW-10840"/>
    <s v="Anthony Witt"/>
    <x v="0"/>
    <s v="United States"/>
    <x v="10"/>
    <s v="Pennsylvania"/>
    <x v="11"/>
    <x v="3"/>
    <s v="FUR-FU-10004306"/>
    <x v="0"/>
    <x v="5"/>
    <s v="Electrix Halogen Magnifier Lamp"/>
    <n v="310.88000000000005"/>
    <n v="2"/>
    <n v="0.2"/>
    <n v="23.315999999999988"/>
    <n v="621.56000000000006"/>
    <n v="598.24400000000003"/>
    <x v="649"/>
  </r>
  <r>
    <s v="CA-2011-142839"/>
    <n v="2011"/>
    <d v="2011-08-16T00:00:00"/>
    <d v="2011-08-20T00:00:00"/>
    <n v="4"/>
    <x v="1"/>
    <s v="TS-21610"/>
    <s v="Troy Staebel"/>
    <x v="0"/>
    <s v="United States"/>
    <x v="10"/>
    <s v="Pennsylvania"/>
    <x v="105"/>
    <x v="3"/>
    <s v="FUR-TA-10001539"/>
    <x v="0"/>
    <x v="3"/>
    <s v="Chromcraft Rectangular Conference Tables"/>
    <n v="853.09199999999987"/>
    <n v="6"/>
    <n v="0.4"/>
    <n v="227.49120000000016"/>
    <n v="5118.152"/>
    <n v="4890.6607999999997"/>
    <x v="1223"/>
  </r>
  <r>
    <s v="CA-2014-129833"/>
    <n v="2014"/>
    <d v="2014-12-10T00:00:00"/>
    <d v="2014-12-16T00:00:00"/>
    <n v="6"/>
    <x v="1"/>
    <s v="HF-14995"/>
    <s v="Herbert Flentye"/>
    <x v="0"/>
    <s v="United States"/>
    <x v="245"/>
    <s v="Indiana"/>
    <x v="303"/>
    <x v="2"/>
    <s v="OFF-PA-10000575"/>
    <x v="1"/>
    <x v="10"/>
    <s v="Wirebound Message Books, Four 2 3/4 x 5 White Forms per Page"/>
    <n v="33.450000000000003"/>
    <n v="5"/>
    <n v="0"/>
    <n v="15.387"/>
    <n v="167.25"/>
    <n v="151.863"/>
    <x v="975"/>
  </r>
  <r>
    <s v="CA-2014-129833"/>
    <n v="2014"/>
    <d v="2014-12-10T00:00:00"/>
    <d v="2014-12-16T00:00:00"/>
    <n v="6"/>
    <x v="1"/>
    <s v="HF-14995"/>
    <s v="Herbert Flentye"/>
    <x v="0"/>
    <s v="United States"/>
    <x v="245"/>
    <s v="Indiana"/>
    <x v="303"/>
    <x v="2"/>
    <s v="OFF-BI-10004182"/>
    <x v="1"/>
    <x v="8"/>
    <s v="Economy Binders"/>
    <n v="10.4"/>
    <n v="5"/>
    <n v="0"/>
    <n v="5.0960000000000001"/>
    <n v="52"/>
    <n v="46.903999999999996"/>
    <x v="372"/>
  </r>
  <r>
    <s v="US-2013-154361"/>
    <n v="2013"/>
    <d v="2013-03-15T00:00:00"/>
    <d v="2013-03-20T00:00:00"/>
    <n v="5"/>
    <x v="1"/>
    <s v="HZ-14950"/>
    <s v="Henia Zydlo"/>
    <x v="0"/>
    <s v="United States"/>
    <x v="38"/>
    <s v="Ohio"/>
    <x v="47"/>
    <x v="3"/>
    <s v="FUR-FU-10004020"/>
    <x v="0"/>
    <x v="5"/>
    <s v="Advantus Panel Wall Acrylic Frame"/>
    <n v="21.880000000000003"/>
    <n v="5"/>
    <n v="0.2"/>
    <n v="6.2904999999999998"/>
    <n v="109.2"/>
    <n v="102.90950000000001"/>
    <x v="1224"/>
  </r>
  <r>
    <s v="US-2013-158708"/>
    <n v="2013"/>
    <d v="2013-06-27T00:00:00"/>
    <d v="2013-06-30T00:00:00"/>
    <n v="3"/>
    <x v="0"/>
    <s v="AB-10255"/>
    <s v="Alejandro Ballentine"/>
    <x v="2"/>
    <s v="United States"/>
    <x v="243"/>
    <s v="Texas"/>
    <x v="301"/>
    <x v="2"/>
    <s v="TEC-AC-10003133"/>
    <x v="2"/>
    <x v="11"/>
    <s v="Memorex Mini Travel Drive 4 GB USB 2.0 Flash Drive"/>
    <n v="13.616"/>
    <n v="2"/>
    <n v="0.2"/>
    <n v="3.5742000000000012"/>
    <n v="27.032"/>
    <n v="23.457799999999999"/>
    <x v="1225"/>
  </r>
  <r>
    <s v="CA-2012-156335"/>
    <n v="2012"/>
    <d v="2012-09-25T00:00:00"/>
    <d v="2012-09-28T00:00:00"/>
    <n v="3"/>
    <x v="0"/>
    <s v="PO-19195"/>
    <s v="Phillina Ober"/>
    <x v="2"/>
    <s v="United States"/>
    <x v="246"/>
    <s v="New Jersey"/>
    <x v="304"/>
    <x v="3"/>
    <s v="TEC-AC-10002006"/>
    <x v="2"/>
    <x v="11"/>
    <s v="Memorex Micro Travel Drive 16 GB"/>
    <n v="63.96"/>
    <n v="4"/>
    <n v="0"/>
    <n v="19.827599999999997"/>
    <n v="255.84"/>
    <n v="236.01240000000001"/>
    <x v="1226"/>
  </r>
  <r>
    <s v="CA-2012-156335"/>
    <n v="2012"/>
    <d v="2012-09-25T00:00:00"/>
    <d v="2012-09-28T00:00:00"/>
    <n v="3"/>
    <x v="0"/>
    <s v="PO-19195"/>
    <s v="Phillina Ober"/>
    <x v="2"/>
    <s v="United States"/>
    <x v="246"/>
    <s v="New Jersey"/>
    <x v="304"/>
    <x v="3"/>
    <s v="OFF-BI-10003314"/>
    <x v="1"/>
    <x v="8"/>
    <s v="Tuff Stuff Recycled Round Ring Binders"/>
    <n v="14.46"/>
    <n v="3"/>
    <n v="0"/>
    <n v="7.0853999999999999"/>
    <n v="43.38"/>
    <n v="36.294600000000003"/>
    <x v="570"/>
  </r>
  <r>
    <s v="CA-2012-156335"/>
    <n v="2012"/>
    <d v="2012-09-25T00:00:00"/>
    <d v="2012-09-28T00:00:00"/>
    <n v="3"/>
    <x v="0"/>
    <s v="PO-19195"/>
    <s v="Phillina Ober"/>
    <x v="2"/>
    <s v="United States"/>
    <x v="246"/>
    <s v="New Jersey"/>
    <x v="304"/>
    <x v="3"/>
    <s v="TEC-PH-10002726"/>
    <x v="2"/>
    <x v="7"/>
    <s v="netTALK DUO VoIP Telephone Service"/>
    <n v="104.98"/>
    <n v="2"/>
    <n v="0"/>
    <n v="52.49"/>
    <n v="209.96"/>
    <n v="157.47"/>
    <x v="297"/>
  </r>
  <r>
    <s v="CA-2012-148376"/>
    <n v="2012"/>
    <d v="2012-12-27T00:00:00"/>
    <d v="2012-12-31T00:00:00"/>
    <n v="4"/>
    <x v="1"/>
    <s v="AG-10900"/>
    <s v="Arthur Gainer"/>
    <x v="0"/>
    <s v="United States"/>
    <x v="1"/>
    <s v="California"/>
    <x v="141"/>
    <x v="1"/>
    <s v="OFF-AP-10000240"/>
    <x v="1"/>
    <x v="9"/>
    <s v="Belkin F9G930V10-GRY 9 Outlet Surge"/>
    <n v="106.96"/>
    <n v="2"/>
    <n v="0"/>
    <n v="31.018399999999986"/>
    <n v="213.92"/>
    <n v="182.9016"/>
    <x v="540"/>
  </r>
  <r>
    <s v="CA-2012-148376"/>
    <n v="2012"/>
    <d v="2012-12-27T00:00:00"/>
    <d v="2012-12-31T00:00:00"/>
    <n v="4"/>
    <x v="1"/>
    <s v="AG-10900"/>
    <s v="Arthur Gainer"/>
    <x v="0"/>
    <s v="United States"/>
    <x v="1"/>
    <s v="California"/>
    <x v="141"/>
    <x v="1"/>
    <s v="OFF-LA-10002381"/>
    <x v="1"/>
    <x v="2"/>
    <s v="Avery 497"/>
    <n v="21.560000000000002"/>
    <n v="7"/>
    <n v="0"/>
    <n v="10.348799999999999"/>
    <n v="150.92000000000002"/>
    <n v="140.5712"/>
    <x v="492"/>
  </r>
  <r>
    <s v="CA-2011-135657"/>
    <n v="2011"/>
    <d v="2011-06-03T00:00:00"/>
    <d v="2011-06-07T00:00:00"/>
    <n v="4"/>
    <x v="0"/>
    <s v="SC-20725"/>
    <s v="Steven Cartwright"/>
    <x v="0"/>
    <s v="United States"/>
    <x v="4"/>
    <s v="Washington"/>
    <x v="60"/>
    <x v="1"/>
    <s v="FUR-TA-10004086"/>
    <x v="0"/>
    <x v="3"/>
    <s v="KI Adjustable-Height Table"/>
    <n v="515.88"/>
    <n v="6"/>
    <n v="0"/>
    <n v="113.49359999999999"/>
    <n v="3095.2799999999997"/>
    <n v="2981.7864"/>
    <x v="442"/>
  </r>
  <r>
    <s v="CA-2012-114069"/>
    <n v="2012"/>
    <d v="2012-07-13T00:00:00"/>
    <d v="2012-07-15T00:00:00"/>
    <n v="2"/>
    <x v="0"/>
    <s v="ND-18370"/>
    <s v="Natalie DeCherney"/>
    <x v="0"/>
    <s v="United States"/>
    <x v="20"/>
    <s v="New York"/>
    <x v="45"/>
    <x v="3"/>
    <s v="OFF-BI-10000320"/>
    <x v="1"/>
    <x v="8"/>
    <s v="GBC Plastic Binding Combs"/>
    <n v="11.808"/>
    <n v="2"/>
    <n v="0.2"/>
    <n v="4.2804000000000002"/>
    <n v="23.416"/>
    <n v="19.1356"/>
    <x v="808"/>
  </r>
  <r>
    <s v="CA-2012-114069"/>
    <n v="2012"/>
    <d v="2012-07-13T00:00:00"/>
    <d v="2012-07-15T00:00:00"/>
    <n v="2"/>
    <x v="0"/>
    <s v="ND-18370"/>
    <s v="Natalie DeCherney"/>
    <x v="0"/>
    <s v="United States"/>
    <x v="20"/>
    <s v="New York"/>
    <x v="45"/>
    <x v="3"/>
    <s v="FUR-CH-10000595"/>
    <x v="0"/>
    <x v="1"/>
    <s v="Safco Contoured Stacking Chairs"/>
    <n v="1931.04"/>
    <n v="9"/>
    <n v="0.1"/>
    <n v="321.83999999999992"/>
    <n v="17379.260000000002"/>
    <n v="17057.420000000002"/>
    <x v="1227"/>
  </r>
  <r>
    <s v="CA-2012-114069"/>
    <n v="2012"/>
    <d v="2012-07-13T00:00:00"/>
    <d v="2012-07-15T00:00:00"/>
    <n v="2"/>
    <x v="0"/>
    <s v="ND-18370"/>
    <s v="Natalie DeCherney"/>
    <x v="0"/>
    <s v="United States"/>
    <x v="20"/>
    <s v="New York"/>
    <x v="45"/>
    <x v="3"/>
    <s v="OFF-PA-10000349"/>
    <x v="1"/>
    <x v="10"/>
    <s v="Staples"/>
    <n v="9.9600000000000009"/>
    <n v="2"/>
    <n v="0"/>
    <n v="4.6812000000000005"/>
    <n v="19.920000000000002"/>
    <n v="15.238800000000001"/>
    <x v="1228"/>
  </r>
  <r>
    <s v="CA-2011-139857"/>
    <n v="2011"/>
    <d v="2011-02-03T00:00:00"/>
    <d v="2011-02-07T00:00:00"/>
    <n v="4"/>
    <x v="1"/>
    <s v="CD-12790"/>
    <s v="Cynthia Delaney"/>
    <x v="2"/>
    <s v="United States"/>
    <x v="70"/>
    <s v="California"/>
    <x v="88"/>
    <x v="1"/>
    <s v="OFF-FA-10001843"/>
    <x v="1"/>
    <x v="13"/>
    <s v="Staples"/>
    <n v="12.350000000000001"/>
    <n v="5"/>
    <n v="0"/>
    <n v="5.8045"/>
    <n v="61.750000000000007"/>
    <n v="55.94550000000001"/>
    <x v="155"/>
  </r>
  <r>
    <s v="CA-2013-106306"/>
    <n v="2013"/>
    <d v="2013-03-09T00:00:00"/>
    <d v="2013-03-09T00:00:00"/>
    <n v="0"/>
    <x v="3"/>
    <s v="PG-18820"/>
    <s v="Patrick Gardner"/>
    <x v="0"/>
    <s v="United States"/>
    <x v="220"/>
    <s v="Arizona"/>
    <x v="275"/>
    <x v="1"/>
    <s v="OFF-BI-10003676"/>
    <x v="1"/>
    <x v="8"/>
    <s v="GBC Standard Recycled Report Covers, Clear Plastic Sheets"/>
    <n v="9.7020000000000017"/>
    <n v="3"/>
    <n v="0.7"/>
    <n v="7.1147999999999989"/>
    <n v="28.406000000000006"/>
    <n v="21.291200000000007"/>
    <x v="1229"/>
  </r>
  <r>
    <s v="CA-2012-100545"/>
    <n v="2012"/>
    <d v="2012-11-22T00:00:00"/>
    <d v="2012-11-26T00:00:00"/>
    <n v="4"/>
    <x v="1"/>
    <s v="IM-15070"/>
    <s v="Irene Maddox"/>
    <x v="0"/>
    <s v="United States"/>
    <x v="10"/>
    <s v="Pennsylvania"/>
    <x v="74"/>
    <x v="3"/>
    <s v="OFF-BI-10003638"/>
    <x v="1"/>
    <x v="8"/>
    <s v="GBC Durable Plastic Covers"/>
    <n v="11.610000000000003"/>
    <n v="2"/>
    <n v="0.7"/>
    <n v="9.2880000000000003"/>
    <n v="22.520000000000007"/>
    <n v="13.232000000000006"/>
    <x v="1230"/>
  </r>
  <r>
    <s v="CA-2014-123491"/>
    <n v="2014"/>
    <d v="2014-10-31T00:00:00"/>
    <d v="2014-11-06T00:00:00"/>
    <n v="6"/>
    <x v="1"/>
    <s v="JK-15205"/>
    <s v="Jamie Kunitz"/>
    <x v="0"/>
    <s v="United States"/>
    <x v="8"/>
    <s v="California"/>
    <x v="34"/>
    <x v="1"/>
    <s v="OFF-LA-10003077"/>
    <x v="1"/>
    <x v="2"/>
    <s v="Avery 500"/>
    <n v="43.86"/>
    <n v="6"/>
    <n v="0"/>
    <n v="20.614199999999997"/>
    <n v="263.15999999999997"/>
    <n v="242.54579999999999"/>
    <x v="1231"/>
  </r>
  <r>
    <s v="CA-2014-123491"/>
    <n v="2014"/>
    <d v="2014-10-31T00:00:00"/>
    <d v="2014-11-06T00:00:00"/>
    <n v="6"/>
    <x v="1"/>
    <s v="JK-15205"/>
    <s v="Jamie Kunitz"/>
    <x v="0"/>
    <s v="United States"/>
    <x v="8"/>
    <s v="California"/>
    <x v="34"/>
    <x v="1"/>
    <s v="TEC-PH-10003505"/>
    <x v="2"/>
    <x v="7"/>
    <s v="Geemarc AmpliPOWER60"/>
    <n v="148.47999999999999"/>
    <n v="2"/>
    <n v="0.2"/>
    <n v="16.703999999999986"/>
    <n v="296.76"/>
    <n v="280.05599999999998"/>
    <x v="1232"/>
  </r>
  <r>
    <s v="CA-2014-123491"/>
    <n v="2014"/>
    <d v="2014-10-31T00:00:00"/>
    <d v="2014-11-06T00:00:00"/>
    <n v="6"/>
    <x v="1"/>
    <s v="JK-15205"/>
    <s v="Jamie Kunitz"/>
    <x v="0"/>
    <s v="United States"/>
    <x v="8"/>
    <s v="California"/>
    <x v="34"/>
    <x v="1"/>
    <s v="OFF-PA-10003424"/>
    <x v="1"/>
    <x v="10"/>
    <s v="&quot;While you Were Out&quot; Message Book, One Form per Page"/>
    <n v="7.42"/>
    <n v="2"/>
    <n v="0"/>
    <n v="3.71"/>
    <n v="14.84"/>
    <n v="11.129999999999999"/>
    <x v="297"/>
  </r>
  <r>
    <s v="CA-2014-123491"/>
    <n v="2014"/>
    <d v="2014-10-31T00:00:00"/>
    <d v="2014-11-06T00:00:00"/>
    <n v="6"/>
    <x v="1"/>
    <s v="JK-15205"/>
    <s v="Jamie Kunitz"/>
    <x v="0"/>
    <s v="United States"/>
    <x v="8"/>
    <s v="California"/>
    <x v="34"/>
    <x v="1"/>
    <s v="FUR-CH-10003061"/>
    <x v="0"/>
    <x v="1"/>
    <s v="Global Leather Task Chair, Black"/>
    <n v="71.992000000000004"/>
    <n v="1"/>
    <n v="0.2"/>
    <n v="0.89990000000001302"/>
    <n v="71.792000000000002"/>
    <n v="70.892099999999985"/>
    <x v="1233"/>
  </r>
  <r>
    <s v="CA-2014-123491"/>
    <n v="2014"/>
    <d v="2014-10-31T00:00:00"/>
    <d v="2014-11-06T00:00:00"/>
    <n v="6"/>
    <x v="1"/>
    <s v="JK-15205"/>
    <s v="Jamie Kunitz"/>
    <x v="0"/>
    <s v="United States"/>
    <x v="8"/>
    <s v="California"/>
    <x v="34"/>
    <x v="1"/>
    <s v="OFF-AR-10003514"/>
    <x v="1"/>
    <x v="6"/>
    <s v="4009 Highlighters by Sanford"/>
    <n v="19.899999999999999"/>
    <n v="5"/>
    <n v="0"/>
    <n v="6.5669999999999984"/>
    <n v="99.5"/>
    <n v="92.933000000000007"/>
    <x v="181"/>
  </r>
  <r>
    <s v="CA-2014-123491"/>
    <n v="2014"/>
    <d v="2014-10-31T00:00:00"/>
    <d v="2014-11-06T00:00:00"/>
    <n v="6"/>
    <x v="1"/>
    <s v="JK-15205"/>
    <s v="Jamie Kunitz"/>
    <x v="0"/>
    <s v="United States"/>
    <x v="8"/>
    <s v="California"/>
    <x v="34"/>
    <x v="1"/>
    <s v="OFF-AP-10002684"/>
    <x v="1"/>
    <x v="9"/>
    <s v="Acco 7-Outlet Masterpiece Power Center, Wihtout Fax/Phone Line Protection"/>
    <n v="1702.12"/>
    <n v="14"/>
    <n v="0"/>
    <n v="510.63599999999985"/>
    <n v="23829.68"/>
    <n v="23319.044000000002"/>
    <x v="1234"/>
  </r>
  <r>
    <s v="CA-2012-145401"/>
    <n v="2012"/>
    <d v="2012-01-30T00:00:00"/>
    <d v="2012-02-04T00:00:00"/>
    <n v="5"/>
    <x v="1"/>
    <s v="JP-15520"/>
    <s v="Jeremy Pistek"/>
    <x v="0"/>
    <s v="United States"/>
    <x v="12"/>
    <s v="Texas"/>
    <x v="32"/>
    <x v="2"/>
    <s v="OFF-PA-10004405"/>
    <x v="1"/>
    <x v="10"/>
    <s v="Rediform Voice Mail Log Books"/>
    <n v="14.303999999999998"/>
    <n v="6"/>
    <n v="0.2"/>
    <n v="5.0064000000000002"/>
    <n v="85.623999999999981"/>
    <n v="80.617599999999982"/>
    <x v="1235"/>
  </r>
  <r>
    <s v="US-2014-124968"/>
    <n v="2014"/>
    <d v="2014-09-09T00:00:00"/>
    <d v="2014-09-14T00:00:00"/>
    <n v="5"/>
    <x v="0"/>
    <s v="MM-18055"/>
    <s v="Michelle Moray"/>
    <x v="0"/>
    <s v="United States"/>
    <x v="22"/>
    <s v="Illinois"/>
    <x v="26"/>
    <x v="2"/>
    <s v="FUR-TA-10004289"/>
    <x v="0"/>
    <x v="3"/>
    <s v="BoxOffice By Design Rectangular and Half-Moon Meeting Room Tables"/>
    <n v="765.625"/>
    <n v="7"/>
    <n v="0.5"/>
    <n v="566.5625"/>
    <n v="5358.875"/>
    <n v="4792.3125"/>
    <x v="1236"/>
  </r>
  <r>
    <s v="CA-2014-104003"/>
    <n v="2014"/>
    <d v="2014-10-08T00:00:00"/>
    <d v="2014-10-14T00:00:00"/>
    <n v="6"/>
    <x v="1"/>
    <s v="DC-13285"/>
    <s v="Debra Catini"/>
    <x v="0"/>
    <s v="United States"/>
    <x v="8"/>
    <s v="California"/>
    <x v="94"/>
    <x v="1"/>
    <s v="FUR-BO-10003965"/>
    <x v="0"/>
    <x v="0"/>
    <s v="O'Sullivan Manor Hill 2-Door Library in Brianna Oak"/>
    <n v="307.666"/>
    <n v="2"/>
    <n v="0.15"/>
    <n v="14.478399999999979"/>
    <n v="615.18200000000002"/>
    <n v="600.70360000000005"/>
    <x v="1237"/>
  </r>
  <r>
    <s v="CA-2013-154788"/>
    <n v="2013"/>
    <d v="2013-05-01T00:00:00"/>
    <d v="2013-05-05T00:00:00"/>
    <n v="4"/>
    <x v="1"/>
    <s v="JL-15835"/>
    <s v="John Lee"/>
    <x v="0"/>
    <s v="United States"/>
    <x v="20"/>
    <s v="New York"/>
    <x v="164"/>
    <x v="3"/>
    <s v="OFF-BI-10003314"/>
    <x v="1"/>
    <x v="8"/>
    <s v="Tuff Stuff Recycled Round Ring Binders"/>
    <n v="7.7120000000000006"/>
    <n v="2"/>
    <n v="0.2"/>
    <n v="2.7956000000000003"/>
    <n v="15.224000000000002"/>
    <n v="12.428400000000002"/>
    <x v="314"/>
  </r>
  <r>
    <s v="CA-2013-169943"/>
    <n v="2013"/>
    <d v="2013-05-20T00:00:00"/>
    <d v="2013-05-25T00:00:00"/>
    <n v="5"/>
    <x v="1"/>
    <s v="BN-11515"/>
    <s v="Bradley Nguyen"/>
    <x v="0"/>
    <s v="United States"/>
    <x v="20"/>
    <s v="New York"/>
    <x v="164"/>
    <x v="3"/>
    <s v="OFF-AP-10001563"/>
    <x v="1"/>
    <x v="9"/>
    <s v="Belkin Premiere Surge Master II 8-outlet surge protector"/>
    <n v="242.89999999999998"/>
    <n v="5"/>
    <n v="0"/>
    <n v="70.440999999999974"/>
    <n v="1214.5"/>
    <n v="1144.059"/>
    <x v="1238"/>
  </r>
  <r>
    <s v="CA-2013-169943"/>
    <n v="2013"/>
    <d v="2013-05-20T00:00:00"/>
    <d v="2013-05-25T00:00:00"/>
    <n v="5"/>
    <x v="1"/>
    <s v="BN-11515"/>
    <s v="Bradley Nguyen"/>
    <x v="0"/>
    <s v="United States"/>
    <x v="20"/>
    <s v="New York"/>
    <x v="164"/>
    <x v="3"/>
    <s v="OFF-ST-10004123"/>
    <x v="1"/>
    <x v="4"/>
    <s v="Safco Industrial Wire Shelving System"/>
    <n v="454.90000000000003"/>
    <n v="5"/>
    <n v="0"/>
    <n v="0"/>
    <n v="2274.5"/>
    <n v="2274.5"/>
    <x v="221"/>
  </r>
  <r>
    <s v="CA-2013-169943"/>
    <n v="2013"/>
    <d v="2013-05-20T00:00:00"/>
    <d v="2013-05-25T00:00:00"/>
    <n v="5"/>
    <x v="1"/>
    <s v="BN-11515"/>
    <s v="Bradley Nguyen"/>
    <x v="0"/>
    <s v="United States"/>
    <x v="20"/>
    <s v="New York"/>
    <x v="164"/>
    <x v="3"/>
    <s v="FUR-FU-10002088"/>
    <x v="0"/>
    <x v="5"/>
    <s v="Nu-Dell Float Frame 11 x 14 1/2"/>
    <n v="35.92"/>
    <n v="4"/>
    <n v="0"/>
    <n v="15.086400000000001"/>
    <n v="143.68"/>
    <n v="128.59360000000001"/>
    <x v="350"/>
  </r>
  <r>
    <s v="CA-2013-169943"/>
    <n v="2013"/>
    <d v="2013-05-20T00:00:00"/>
    <d v="2013-05-25T00:00:00"/>
    <n v="5"/>
    <x v="1"/>
    <s v="BN-11515"/>
    <s v="Bradley Nguyen"/>
    <x v="0"/>
    <s v="United States"/>
    <x v="20"/>
    <s v="New York"/>
    <x v="164"/>
    <x v="3"/>
    <s v="FUR-FU-10000010"/>
    <x v="0"/>
    <x v="5"/>
    <s v="DAX Value U-Channel Document Frames, Easel Back"/>
    <n v="39.76"/>
    <n v="8"/>
    <n v="0"/>
    <n v="12.325599999999998"/>
    <n v="318.08"/>
    <n v="305.75439999999998"/>
    <x v="1239"/>
  </r>
  <r>
    <s v="CA-2013-169943"/>
    <n v="2013"/>
    <d v="2013-05-20T00:00:00"/>
    <d v="2013-05-25T00:00:00"/>
    <n v="5"/>
    <x v="1"/>
    <s v="BN-11515"/>
    <s v="Bradley Nguyen"/>
    <x v="0"/>
    <s v="United States"/>
    <x v="20"/>
    <s v="New York"/>
    <x v="164"/>
    <x v="3"/>
    <s v="OFF-BI-10002824"/>
    <x v="1"/>
    <x v="8"/>
    <s v="Recycled Easel Ring Binders"/>
    <n v="47.744"/>
    <n v="4"/>
    <n v="0.2"/>
    <n v="14.919999999999995"/>
    <n v="190.77600000000001"/>
    <n v="175.85600000000002"/>
    <x v="1240"/>
  </r>
  <r>
    <s v="US-2012-123218"/>
    <n v="2012"/>
    <d v="2012-12-20T00:00:00"/>
    <d v="2012-12-25T00:00:00"/>
    <n v="5"/>
    <x v="1"/>
    <s v="KD-16345"/>
    <s v="Katherine Ducich"/>
    <x v="0"/>
    <s v="United States"/>
    <x v="22"/>
    <s v="Illinois"/>
    <x v="36"/>
    <x v="2"/>
    <s v="TEC-PH-10001061"/>
    <x v="2"/>
    <x v="7"/>
    <s v="Apple iPhone 5C"/>
    <n v="159.98400000000001"/>
    <n v="2"/>
    <n v="0.2"/>
    <n v="11.998799999999996"/>
    <n v="319.76800000000003"/>
    <n v="307.76920000000001"/>
    <x v="1241"/>
  </r>
  <r>
    <s v="US-2012-123218"/>
    <n v="2012"/>
    <d v="2012-12-20T00:00:00"/>
    <d v="2012-12-25T00:00:00"/>
    <n v="5"/>
    <x v="1"/>
    <s v="KD-16345"/>
    <s v="Katherine Ducich"/>
    <x v="0"/>
    <s v="United States"/>
    <x v="22"/>
    <s v="Illinois"/>
    <x v="36"/>
    <x v="2"/>
    <s v="TEC-AC-10000736"/>
    <x v="2"/>
    <x v="11"/>
    <s v="Logitech G600 MMO Gaming Mouse"/>
    <n v="255.96799999999999"/>
    <n v="4"/>
    <n v="0.2"/>
    <n v="51.193599999999996"/>
    <n v="1023.6719999999999"/>
    <n v="972.47839999999997"/>
    <x v="1242"/>
  </r>
  <r>
    <s v="US-2012-123218"/>
    <n v="2012"/>
    <d v="2012-12-20T00:00:00"/>
    <d v="2012-12-25T00:00:00"/>
    <n v="5"/>
    <x v="1"/>
    <s v="KD-16345"/>
    <s v="Katherine Ducich"/>
    <x v="0"/>
    <s v="United States"/>
    <x v="22"/>
    <s v="Illinois"/>
    <x v="36"/>
    <x v="2"/>
    <s v="FUR-BO-10003966"/>
    <x v="0"/>
    <x v="0"/>
    <s v="Sauder Facets Collection Library, Sky Alder Finish"/>
    <n v="359.05799999999994"/>
    <n v="3"/>
    <n v="0.3"/>
    <n v="71.811600000000027"/>
    <n v="1076.8739999999998"/>
    <n v="1005.0623999999998"/>
    <x v="1243"/>
  </r>
  <r>
    <s v="CA-2012-127453"/>
    <n v="2012"/>
    <d v="2012-12-19T00:00:00"/>
    <d v="2012-12-20T00:00:00"/>
    <n v="1"/>
    <x v="2"/>
    <s v="JK-15370"/>
    <s v="Jay Kimmel"/>
    <x v="0"/>
    <s v="United States"/>
    <x v="10"/>
    <s v="Pennsylvania"/>
    <x v="105"/>
    <x v="3"/>
    <s v="OFF-AP-10000828"/>
    <x v="1"/>
    <x v="9"/>
    <s v="Avanti 4.4 Cu. Ft. Refrigerator"/>
    <n v="434.35199999999998"/>
    <n v="3"/>
    <n v="0.2"/>
    <n v="43.43519999999998"/>
    <n v="1302.856"/>
    <n v="1259.4208000000001"/>
    <x v="1244"/>
  </r>
  <r>
    <s v="CA-2012-127453"/>
    <n v="2012"/>
    <d v="2012-12-19T00:00:00"/>
    <d v="2012-12-20T00:00:00"/>
    <n v="1"/>
    <x v="2"/>
    <s v="JK-15370"/>
    <s v="Jay Kimmel"/>
    <x v="0"/>
    <s v="United States"/>
    <x v="10"/>
    <s v="Pennsylvania"/>
    <x v="105"/>
    <x v="3"/>
    <s v="OFF-AP-10002906"/>
    <x v="1"/>
    <x v="9"/>
    <s v="Hoover Replacement Belt for Commercial Guardsman Heavy-Duty Upright Vacuum"/>
    <n v="3.5520000000000005"/>
    <n v="2"/>
    <n v="0.2"/>
    <n v="0.44399999999999973"/>
    <n v="6.9040000000000008"/>
    <n v="6.4600000000000009"/>
    <x v="1245"/>
  </r>
  <r>
    <s v="CA-2012-127453"/>
    <n v="2012"/>
    <d v="2012-12-19T00:00:00"/>
    <d v="2012-12-20T00:00:00"/>
    <n v="1"/>
    <x v="2"/>
    <s v="JK-15370"/>
    <s v="Jay Kimmel"/>
    <x v="0"/>
    <s v="United States"/>
    <x v="10"/>
    <s v="Pennsylvania"/>
    <x v="105"/>
    <x v="3"/>
    <s v="OFF-AP-10003860"/>
    <x v="1"/>
    <x v="9"/>
    <s v="Fellowes Advanced 8 Outlet Surge Suppressor with Phone/Fax Protection"/>
    <n v="88.832000000000008"/>
    <n v="4"/>
    <n v="0.2"/>
    <n v="7.7728000000000002"/>
    <n v="355.12800000000004"/>
    <n v="347.35520000000002"/>
    <x v="1246"/>
  </r>
  <r>
    <s v="US-2014-164056"/>
    <n v="2014"/>
    <d v="2014-04-30T00:00:00"/>
    <d v="2014-05-05T00:00:00"/>
    <n v="5"/>
    <x v="0"/>
    <s v="FM-14215"/>
    <s v="Filia McAdams"/>
    <x v="1"/>
    <s v="United States"/>
    <x v="65"/>
    <s v="Ohio"/>
    <x v="82"/>
    <x v="3"/>
    <s v="FUR-TA-10001307"/>
    <x v="0"/>
    <x v="3"/>
    <s v="SAFCO PlanMaster Heigh-Adjustable Drafting Table Base, 43w x 30d x 30-37h, Black"/>
    <n v="1048.3499999999999"/>
    <n v="5"/>
    <n v="0.4"/>
    <n v="69.889999999999986"/>
    <n v="5241.3500000000004"/>
    <n v="5171.46"/>
    <x v="1247"/>
  </r>
  <r>
    <s v="CA-2013-106894"/>
    <n v="2013"/>
    <d v="2013-02-07T00:00:00"/>
    <d v="2013-02-07T00:00:00"/>
    <n v="0"/>
    <x v="3"/>
    <s v="CA-12265"/>
    <s v="Christina Anderson"/>
    <x v="0"/>
    <s v="United States"/>
    <x v="24"/>
    <s v="Virginia"/>
    <x v="28"/>
    <x v="0"/>
    <s v="TEC-AC-10003063"/>
    <x v="2"/>
    <x v="11"/>
    <s v="Micro Innovations USB RF Wireless Keyboard with Mouse"/>
    <n v="100"/>
    <n v="4"/>
    <n v="0"/>
    <n v="21"/>
    <n v="400"/>
    <n v="379"/>
    <x v="818"/>
  </r>
  <r>
    <s v="CA-2013-106894"/>
    <n v="2013"/>
    <d v="2013-02-07T00:00:00"/>
    <d v="2013-02-07T00:00:00"/>
    <n v="0"/>
    <x v="3"/>
    <s v="CA-12265"/>
    <s v="Christina Anderson"/>
    <x v="0"/>
    <s v="United States"/>
    <x v="24"/>
    <s v="Virginia"/>
    <x v="28"/>
    <x v="0"/>
    <s v="OFF-LA-10001045"/>
    <x v="1"/>
    <x v="2"/>
    <s v="Permanent Self-Adhesive File Folder Labels for Typewriters by Universal"/>
    <n v="7.83"/>
    <n v="3"/>
    <n v="0"/>
    <n v="3.6017999999999999"/>
    <n v="23.490000000000002"/>
    <n v="19.888200000000001"/>
    <x v="286"/>
  </r>
  <r>
    <s v="CA-2011-125136"/>
    <n v="2011"/>
    <d v="2011-09-28T00:00:00"/>
    <d v="2011-10-03T00:00:00"/>
    <n v="5"/>
    <x v="1"/>
    <s v="KD-16495"/>
    <s v="Keith Dawkins"/>
    <x v="1"/>
    <s v="United States"/>
    <x v="115"/>
    <s v="North Carolina"/>
    <x v="305"/>
    <x v="0"/>
    <s v="OFF-PA-10001457"/>
    <x v="1"/>
    <x v="10"/>
    <s v="White GlueTop Scratch Pads"/>
    <n v="96.256"/>
    <n v="8"/>
    <n v="0.2"/>
    <n v="31.283199999999987"/>
    <n v="769.84799999999996"/>
    <n v="738.56479999999999"/>
    <x v="1248"/>
  </r>
  <r>
    <s v="CA-2011-125136"/>
    <n v="2011"/>
    <d v="2011-09-28T00:00:00"/>
    <d v="2011-10-03T00:00:00"/>
    <n v="5"/>
    <x v="1"/>
    <s v="KD-16495"/>
    <s v="Keith Dawkins"/>
    <x v="1"/>
    <s v="United States"/>
    <x v="115"/>
    <s v="North Carolina"/>
    <x v="305"/>
    <x v="0"/>
    <s v="OFF-PA-10001804"/>
    <x v="1"/>
    <x v="10"/>
    <s v="Xerox 195"/>
    <n v="10.688000000000001"/>
    <n v="2"/>
    <n v="0.2"/>
    <n v="3.7407999999999997"/>
    <n v="21.176000000000002"/>
    <n v="17.435200000000002"/>
    <x v="1189"/>
  </r>
  <r>
    <s v="US-2013-131149"/>
    <n v="2013"/>
    <d v="2013-07-11T00:00:00"/>
    <d v="2013-07-15T00:00:00"/>
    <n v="4"/>
    <x v="1"/>
    <s v="LH-17155"/>
    <s v="Logan Haushalter"/>
    <x v="0"/>
    <s v="United States"/>
    <x v="61"/>
    <s v="Texas"/>
    <x v="176"/>
    <x v="2"/>
    <s v="OFF-ST-10000689"/>
    <x v="1"/>
    <x v="4"/>
    <s v="Fellowes Strictly Business Drawer File, Letter/Legal Size"/>
    <n v="338.04"/>
    <n v="3"/>
    <n v="0.2"/>
    <n v="33.804000000000002"/>
    <n v="1013.9200000000001"/>
    <n v="980.1160000000001"/>
    <x v="916"/>
  </r>
  <r>
    <s v="US-2013-131149"/>
    <n v="2013"/>
    <d v="2013-07-11T00:00:00"/>
    <d v="2013-07-15T00:00:00"/>
    <n v="4"/>
    <x v="1"/>
    <s v="LH-17155"/>
    <s v="Logan Haushalter"/>
    <x v="0"/>
    <s v="United States"/>
    <x v="61"/>
    <s v="Texas"/>
    <x v="176"/>
    <x v="2"/>
    <s v="OFF-AR-10002135"/>
    <x v="1"/>
    <x v="6"/>
    <s v="Boston Heavy-Duty Trimline Electric Pencil Sharpeners"/>
    <n v="154.24"/>
    <n v="4"/>
    <n v="0.2"/>
    <n v="17.351999999999975"/>
    <n v="616.76"/>
    <n v="599.40800000000002"/>
    <x v="1249"/>
  </r>
  <r>
    <s v="CA-2014-101483"/>
    <n v="2014"/>
    <d v="2014-07-30T00:00:00"/>
    <d v="2014-08-02T00:00:00"/>
    <n v="3"/>
    <x v="0"/>
    <s v="AG-10675"/>
    <s v="Anna Gayman"/>
    <x v="0"/>
    <s v="United States"/>
    <x v="108"/>
    <s v="North Carolina"/>
    <x v="222"/>
    <x v="0"/>
    <s v="OFF-AP-10002082"/>
    <x v="1"/>
    <x v="9"/>
    <s v="Holmes HEPA Air Purifier"/>
    <n v="34.848000000000006"/>
    <n v="2"/>
    <n v="0.2"/>
    <n v="6.5339999999999971"/>
    <n v="69.496000000000009"/>
    <n v="62.96200000000001"/>
    <x v="1250"/>
  </r>
  <r>
    <s v="CA-2014-101483"/>
    <n v="2014"/>
    <d v="2014-07-30T00:00:00"/>
    <d v="2014-08-02T00:00:00"/>
    <n v="3"/>
    <x v="0"/>
    <s v="AG-10675"/>
    <s v="Anna Gayman"/>
    <x v="0"/>
    <s v="United States"/>
    <x v="108"/>
    <s v="North Carolina"/>
    <x v="222"/>
    <x v="0"/>
    <s v="TEC-PH-10003442"/>
    <x v="2"/>
    <x v="7"/>
    <s v="Samsung Replacement EH64AVFWE Premium Headset"/>
    <n v="22"/>
    <n v="5"/>
    <n v="0.2"/>
    <n v="1.375"/>
    <n v="109.8"/>
    <n v="108.425"/>
    <x v="1251"/>
  </r>
  <r>
    <s v="CA-2014-101483"/>
    <n v="2014"/>
    <d v="2014-07-30T00:00:00"/>
    <d v="2014-08-02T00:00:00"/>
    <n v="3"/>
    <x v="0"/>
    <s v="AG-10675"/>
    <s v="Anna Gayman"/>
    <x v="0"/>
    <s v="United States"/>
    <x v="108"/>
    <s v="North Carolina"/>
    <x v="222"/>
    <x v="0"/>
    <s v="OFF-AR-10002833"/>
    <x v="1"/>
    <x v="6"/>
    <s v="Newell 322"/>
    <n v="4.3680000000000003"/>
    <n v="3"/>
    <n v="0.2"/>
    <n v="0.3822000000000001"/>
    <n v="12.904000000000002"/>
    <n v="12.521800000000002"/>
    <x v="1252"/>
  </r>
  <r>
    <s v="CA-2012-130204"/>
    <n v="2012"/>
    <d v="2012-09-03T00:00:00"/>
    <d v="2012-09-09T00:00:00"/>
    <n v="6"/>
    <x v="1"/>
    <s v="DB-13120"/>
    <s v="David Bremer"/>
    <x v="1"/>
    <s v="United States"/>
    <x v="8"/>
    <s v="California"/>
    <x v="34"/>
    <x v="1"/>
    <s v="OFF-ST-10001325"/>
    <x v="1"/>
    <x v="4"/>
    <s v="Sterilite Officeware Hinged File Box"/>
    <n v="31.44"/>
    <n v="3"/>
    <n v="0"/>
    <n v="8.4888000000000012"/>
    <n v="94.320000000000007"/>
    <n v="85.83120000000001"/>
    <x v="136"/>
  </r>
  <r>
    <s v="CA-2012-130204"/>
    <n v="2012"/>
    <d v="2012-09-03T00:00:00"/>
    <d v="2012-09-09T00:00:00"/>
    <n v="6"/>
    <x v="1"/>
    <s v="DB-13120"/>
    <s v="David Bremer"/>
    <x v="1"/>
    <s v="United States"/>
    <x v="8"/>
    <s v="California"/>
    <x v="34"/>
    <x v="1"/>
    <s v="TEC-AC-10003038"/>
    <x v="2"/>
    <x v="11"/>
    <s v="Kingston Digital DataTraveler 16GB USB 2.0"/>
    <n v="17.899999999999999"/>
    <n v="2"/>
    <n v="0"/>
    <n v="3.400999999999998"/>
    <n v="35.799999999999997"/>
    <n v="32.399000000000001"/>
    <x v="1253"/>
  </r>
  <r>
    <s v="CA-2012-130204"/>
    <n v="2012"/>
    <d v="2012-09-03T00:00:00"/>
    <d v="2012-09-09T00:00:00"/>
    <n v="6"/>
    <x v="1"/>
    <s v="DB-13120"/>
    <s v="David Bremer"/>
    <x v="1"/>
    <s v="United States"/>
    <x v="8"/>
    <s v="California"/>
    <x v="34"/>
    <x v="1"/>
    <s v="TEC-AC-10003590"/>
    <x v="2"/>
    <x v="11"/>
    <s v="TRENDnet 56K USB 2.0 Phone, Internet and Fax Modem"/>
    <n v="129.44999999999999"/>
    <n v="5"/>
    <n v="0"/>
    <n v="46.601999999999997"/>
    <n v="647.25"/>
    <n v="600.64800000000002"/>
    <x v="1254"/>
  </r>
  <r>
    <s v="CA-2011-110527"/>
    <n v="2011"/>
    <d v="2011-08-09T00:00:00"/>
    <d v="2011-08-16T00:00:00"/>
    <n v="7"/>
    <x v="1"/>
    <s v="ED-13885"/>
    <s v="Emily Ducich"/>
    <x v="2"/>
    <s v="United States"/>
    <x v="70"/>
    <s v="California"/>
    <x v="88"/>
    <x v="1"/>
    <s v="OFF-LA-10000262"/>
    <x v="1"/>
    <x v="2"/>
    <s v="Avery 494"/>
    <n v="20.88"/>
    <n v="8"/>
    <n v="0"/>
    <n v="9.6047999999999991"/>
    <n v="167.04"/>
    <n v="157.43519999999998"/>
    <x v="618"/>
  </r>
  <r>
    <s v="CA-2014-152807"/>
    <n v="2014"/>
    <d v="2014-10-31T00:00:00"/>
    <d v="2014-11-04T00:00:00"/>
    <n v="4"/>
    <x v="1"/>
    <s v="MC-18100"/>
    <s v="Mick Crebagga"/>
    <x v="0"/>
    <s v="United States"/>
    <x v="10"/>
    <s v="Pennsylvania"/>
    <x v="11"/>
    <x v="3"/>
    <s v="OFF-PA-10004355"/>
    <x v="1"/>
    <x v="10"/>
    <s v="Xerox 231"/>
    <n v="20.736000000000004"/>
    <n v="4"/>
    <n v="0.2"/>
    <n v="7.2576000000000001"/>
    <n v="82.744000000000014"/>
    <n v="75.486400000000017"/>
    <x v="508"/>
  </r>
  <r>
    <s v="CA-2014-152807"/>
    <n v="2014"/>
    <d v="2014-10-31T00:00:00"/>
    <d v="2014-11-04T00:00:00"/>
    <n v="4"/>
    <x v="1"/>
    <s v="MC-18100"/>
    <s v="Mick Crebagga"/>
    <x v="0"/>
    <s v="United States"/>
    <x v="10"/>
    <s v="Pennsylvania"/>
    <x v="11"/>
    <x v="3"/>
    <s v="FUR-FU-10004415"/>
    <x v="0"/>
    <x v="5"/>
    <s v="Stacking Tray, Side-Loading, Legal, Smoke"/>
    <n v="7.168000000000001"/>
    <n v="2"/>
    <n v="0.2"/>
    <n v="0.98559999999999937"/>
    <n v="14.136000000000003"/>
    <n v="13.150400000000003"/>
    <x v="1255"/>
  </r>
  <r>
    <s v="CA-2014-152807"/>
    <n v="2014"/>
    <d v="2014-10-31T00:00:00"/>
    <d v="2014-11-04T00:00:00"/>
    <n v="4"/>
    <x v="1"/>
    <s v="MC-18100"/>
    <s v="Mick Crebagga"/>
    <x v="0"/>
    <s v="United States"/>
    <x v="10"/>
    <s v="Pennsylvania"/>
    <x v="11"/>
    <x v="3"/>
    <s v="OFF-ST-10002486"/>
    <x v="1"/>
    <x v="4"/>
    <s v="Eldon Shelf Savers Cubes and Bins"/>
    <n v="11.168000000000001"/>
    <n v="2"/>
    <n v="0.2"/>
    <n v="2.5128000000000008"/>
    <n v="22.136000000000003"/>
    <n v="19.623200000000001"/>
    <x v="1256"/>
  </r>
  <r>
    <s v="CA-2014-152807"/>
    <n v="2014"/>
    <d v="2014-10-31T00:00:00"/>
    <d v="2014-11-04T00:00:00"/>
    <n v="4"/>
    <x v="1"/>
    <s v="MC-18100"/>
    <s v="Mick Crebagga"/>
    <x v="0"/>
    <s v="United States"/>
    <x v="10"/>
    <s v="Pennsylvania"/>
    <x v="11"/>
    <x v="3"/>
    <s v="TEC-AC-10001142"/>
    <x v="2"/>
    <x v="11"/>
    <s v="First Data FD10 PIN Pad"/>
    <n v="442.40000000000003"/>
    <n v="7"/>
    <n v="0.2"/>
    <n v="55.300000000000068"/>
    <n v="3096.6000000000004"/>
    <n v="3041.3"/>
    <x v="1257"/>
  </r>
  <r>
    <s v="CA-2011-133270"/>
    <n v="2011"/>
    <d v="2011-06-06T00:00:00"/>
    <d v="2011-06-09T00:00:00"/>
    <n v="3"/>
    <x v="2"/>
    <s v="BM-11785"/>
    <s v="Bryan Mills"/>
    <x v="0"/>
    <s v="United States"/>
    <x v="30"/>
    <s v="New York"/>
    <x v="144"/>
    <x v="3"/>
    <s v="OFF-AR-10002656"/>
    <x v="1"/>
    <x v="6"/>
    <s v="Sanford Liquid Accent Highlighters"/>
    <n v="13.36"/>
    <n v="2"/>
    <n v="0"/>
    <n v="4.9431999999999992"/>
    <n v="26.72"/>
    <n v="21.776800000000001"/>
    <x v="1258"/>
  </r>
  <r>
    <s v="CA-2013-155670"/>
    <n v="2013"/>
    <d v="2013-08-14T00:00:00"/>
    <d v="2013-08-18T00:00:00"/>
    <n v="4"/>
    <x v="0"/>
    <s v="EM-14065"/>
    <s v="Erin Mull"/>
    <x v="0"/>
    <s v="United States"/>
    <x v="108"/>
    <s v="North Carolina"/>
    <x v="222"/>
    <x v="0"/>
    <s v="OFF-BI-10000138"/>
    <x v="1"/>
    <x v="8"/>
    <s v="Acco Translucent Poly Ring Binders"/>
    <n v="11.232000000000001"/>
    <n v="8"/>
    <n v="0.7"/>
    <n v="8.2367999999999988"/>
    <n v="89.156000000000006"/>
    <n v="80.919200000000004"/>
    <x v="1259"/>
  </r>
  <r>
    <s v="CA-2013-155670"/>
    <n v="2013"/>
    <d v="2013-08-14T00:00:00"/>
    <d v="2013-08-18T00:00:00"/>
    <n v="4"/>
    <x v="0"/>
    <s v="EM-14065"/>
    <s v="Erin Mull"/>
    <x v="0"/>
    <s v="United States"/>
    <x v="108"/>
    <s v="North Carolina"/>
    <x v="222"/>
    <x v="0"/>
    <s v="OFF-PA-10004947"/>
    <x v="1"/>
    <x v="10"/>
    <s v="Staples"/>
    <n v="10.272000000000002"/>
    <n v="3"/>
    <n v="0.2"/>
    <n v="3.2099999999999982"/>
    <n v="30.616000000000007"/>
    <n v="27.406000000000009"/>
    <x v="1260"/>
  </r>
  <r>
    <s v="US-2011-157406"/>
    <n v="2011"/>
    <d v="2011-04-25T00:00:00"/>
    <d v="2011-04-29T00:00:00"/>
    <n v="4"/>
    <x v="1"/>
    <s v="DA-13450"/>
    <s v="Dianna Arnett"/>
    <x v="2"/>
    <s v="United States"/>
    <x v="12"/>
    <s v="Texas"/>
    <x v="14"/>
    <x v="2"/>
    <s v="OFF-PA-10003543"/>
    <x v="1"/>
    <x v="10"/>
    <s v="Xerox 1985"/>
    <n v="10.368000000000002"/>
    <n v="2"/>
    <n v="0.2"/>
    <n v="3.6288"/>
    <n v="20.536000000000005"/>
    <n v="16.907200000000003"/>
    <x v="510"/>
  </r>
  <r>
    <s v="US-2011-157406"/>
    <n v="2011"/>
    <d v="2011-04-25T00:00:00"/>
    <d v="2011-04-29T00:00:00"/>
    <n v="4"/>
    <x v="1"/>
    <s v="DA-13450"/>
    <s v="Dianna Arnett"/>
    <x v="2"/>
    <s v="United States"/>
    <x v="12"/>
    <s v="Texas"/>
    <x v="14"/>
    <x v="2"/>
    <s v="OFF-AR-10002221"/>
    <x v="1"/>
    <x v="6"/>
    <s v="12 Colored Short Pencils"/>
    <n v="6.24"/>
    <n v="3"/>
    <n v="0.2"/>
    <n v="0.54600000000000071"/>
    <n v="18.52"/>
    <n v="17.974"/>
    <x v="1261"/>
  </r>
  <r>
    <s v="CA-2012-139094"/>
    <n v="2012"/>
    <d v="2012-11-22T00:00:00"/>
    <d v="2012-11-27T00:00:00"/>
    <n v="5"/>
    <x v="1"/>
    <s v="MO-17800"/>
    <s v="Meg O'Connel"/>
    <x v="2"/>
    <s v="United States"/>
    <x v="52"/>
    <s v="Texas"/>
    <x v="65"/>
    <x v="2"/>
    <s v="FUR-TA-10004607"/>
    <x v="0"/>
    <x v="3"/>
    <s v="Hon 2111 Invitation Series Straight Table"/>
    <n v="206.96200000000002"/>
    <n v="2"/>
    <n v="0.3"/>
    <n v="32.522600000000011"/>
    <n v="413.62400000000002"/>
    <n v="381.10140000000001"/>
    <x v="1262"/>
  </r>
  <r>
    <s v="CA-2014-168837"/>
    <n v="2014"/>
    <d v="2014-10-15T00:00:00"/>
    <d v="2014-10-18T00:00:00"/>
    <n v="3"/>
    <x v="2"/>
    <s v="JW-15955"/>
    <s v="Joni Wasserman"/>
    <x v="0"/>
    <s v="United States"/>
    <x v="182"/>
    <s v="California"/>
    <x v="232"/>
    <x v="1"/>
    <s v="FUR-FU-10001918"/>
    <x v="0"/>
    <x v="5"/>
    <s v="C-Line Cubicle Keepers Polyproplyene Holder With Velcro Backings"/>
    <n v="9.4600000000000009"/>
    <n v="2"/>
    <n v="0"/>
    <n v="3.6894000000000009"/>
    <n v="18.920000000000002"/>
    <n v="15.230600000000001"/>
    <x v="1008"/>
  </r>
  <r>
    <s v="CA-2014-116715"/>
    <n v="2014"/>
    <d v="2014-12-03T00:00:00"/>
    <d v="2014-12-06T00:00:00"/>
    <n v="3"/>
    <x v="2"/>
    <s v="VW-21775"/>
    <s v="Victoria Wilson"/>
    <x v="1"/>
    <s v="United States"/>
    <x v="8"/>
    <s v="California"/>
    <x v="34"/>
    <x v="1"/>
    <s v="OFF-ST-10004340"/>
    <x v="1"/>
    <x v="4"/>
    <s v="Fellowes Mobile File Cart, Black"/>
    <n v="559.62"/>
    <n v="9"/>
    <n v="0"/>
    <n v="151.09740000000002"/>
    <n v="5036.58"/>
    <n v="4885.4826000000003"/>
    <x v="1263"/>
  </r>
  <r>
    <s v="CA-2014-116715"/>
    <n v="2014"/>
    <d v="2014-12-03T00:00:00"/>
    <d v="2014-12-06T00:00:00"/>
    <n v="3"/>
    <x v="2"/>
    <s v="VW-21775"/>
    <s v="Victoria Wilson"/>
    <x v="1"/>
    <s v="United States"/>
    <x v="8"/>
    <s v="California"/>
    <x v="34"/>
    <x v="1"/>
    <s v="OFF-PA-10004475"/>
    <x v="1"/>
    <x v="10"/>
    <s v="Xerox 1940"/>
    <n v="109.92"/>
    <n v="2"/>
    <n v="0"/>
    <n v="53.860799999999998"/>
    <n v="219.84"/>
    <n v="165.97919999999999"/>
    <x v="131"/>
  </r>
  <r>
    <s v="CA-2014-116715"/>
    <n v="2014"/>
    <d v="2014-12-03T00:00:00"/>
    <d v="2014-12-06T00:00:00"/>
    <n v="3"/>
    <x v="2"/>
    <s v="VW-21775"/>
    <s v="Victoria Wilson"/>
    <x v="1"/>
    <s v="United States"/>
    <x v="8"/>
    <s v="California"/>
    <x v="34"/>
    <x v="1"/>
    <s v="OFF-PA-10003893"/>
    <x v="1"/>
    <x v="10"/>
    <s v="Xerox 1962"/>
    <n v="8.56"/>
    <n v="2"/>
    <n v="0"/>
    <n v="3.8519999999999994"/>
    <n v="17.12"/>
    <n v="13.268000000000001"/>
    <x v="1264"/>
  </r>
  <r>
    <s v="CA-2012-135622"/>
    <n v="2012"/>
    <d v="2012-12-08T00:00:00"/>
    <d v="2012-12-11T00:00:00"/>
    <n v="3"/>
    <x v="0"/>
    <s v="TT-21460"/>
    <s v="Tonja Turnell"/>
    <x v="2"/>
    <s v="United States"/>
    <x v="5"/>
    <s v="Texas"/>
    <x v="6"/>
    <x v="2"/>
    <s v="OFF-PA-10000100"/>
    <x v="1"/>
    <x v="10"/>
    <s v="Xerox 1945"/>
    <n v="360.71199999999999"/>
    <n v="11"/>
    <n v="0.2"/>
    <n v="130.75810000000001"/>
    <n v="3967.6320000000001"/>
    <n v="3836.8739"/>
    <x v="1265"/>
  </r>
  <r>
    <s v="CA-2012-135622"/>
    <n v="2012"/>
    <d v="2012-12-08T00:00:00"/>
    <d v="2012-12-11T00:00:00"/>
    <n v="3"/>
    <x v="0"/>
    <s v="TT-21460"/>
    <s v="Tonja Turnell"/>
    <x v="2"/>
    <s v="United States"/>
    <x v="5"/>
    <s v="Texas"/>
    <x v="6"/>
    <x v="2"/>
    <s v="TEC-PH-10001817"/>
    <x v="2"/>
    <x v="7"/>
    <s v="Wilson Electronics DB Pro Signal Booster"/>
    <n v="1718.4"/>
    <n v="6"/>
    <n v="0.2"/>
    <n v="150.36000000000013"/>
    <n v="10310.200000000001"/>
    <n v="10159.84"/>
    <x v="1266"/>
  </r>
  <r>
    <s v="US-2012-107349"/>
    <n v="2012"/>
    <d v="2012-07-13T00:00:00"/>
    <d v="2012-07-15T00:00:00"/>
    <n v="2"/>
    <x v="2"/>
    <s v="SL-20155"/>
    <s v="Sara Luxemburg"/>
    <x v="2"/>
    <s v="United States"/>
    <x v="12"/>
    <s v="Texas"/>
    <x v="14"/>
    <x v="2"/>
    <s v="OFF-BI-10001765"/>
    <x v="1"/>
    <x v="8"/>
    <s v="Wilson Jones Heavy-Duty Casebound Ring Binders with Metal Hinges"/>
    <n v="41.567999999999991"/>
    <n v="6"/>
    <n v="0.8"/>
    <n v="66.508800000000036"/>
    <n v="248.60799999999995"/>
    <n v="182.09919999999991"/>
    <x v="1267"/>
  </r>
  <r>
    <s v="CA-2011-139017"/>
    <n v="2011"/>
    <d v="2011-05-11T00:00:00"/>
    <d v="2011-05-17T00:00:00"/>
    <n v="6"/>
    <x v="1"/>
    <s v="RM-19375"/>
    <s v="Raymond Messe"/>
    <x v="0"/>
    <s v="United States"/>
    <x v="12"/>
    <s v="Texas"/>
    <x v="14"/>
    <x v="2"/>
    <s v="TEC-AC-10001013"/>
    <x v="2"/>
    <x v="11"/>
    <s v="Logitech ClearChat Comfort/USB Headset H390"/>
    <n v="46.864000000000004"/>
    <n v="2"/>
    <n v="0.2"/>
    <n v="7.615399999999994"/>
    <n v="93.528000000000006"/>
    <n v="85.912600000000012"/>
    <x v="1268"/>
  </r>
  <r>
    <s v="CA-2011-141817"/>
    <n v="2011"/>
    <d v="2011-01-06T00:00:00"/>
    <d v="2011-01-13T00:00:00"/>
    <n v="7"/>
    <x v="1"/>
    <s v="MB-18085"/>
    <s v="Mick Brown"/>
    <x v="0"/>
    <s v="United States"/>
    <x v="10"/>
    <s v="Pennsylvania"/>
    <x v="105"/>
    <x v="3"/>
    <s v="OFF-AR-10003478"/>
    <x v="1"/>
    <x v="6"/>
    <s v="Avery Hi-Liter EverBold Pen Style Fluorescent Highlighters, 4/Pack"/>
    <n v="19.536000000000001"/>
    <n v="3"/>
    <n v="0.2"/>
    <n v="4.8840000000000003"/>
    <n v="58.408000000000001"/>
    <n v="53.524000000000001"/>
    <x v="1269"/>
  </r>
  <r>
    <s v="CA-2012-130785"/>
    <n v="2012"/>
    <d v="2012-09-05T00:00:00"/>
    <d v="2012-09-09T00:00:00"/>
    <n v="4"/>
    <x v="1"/>
    <s v="AG-10900"/>
    <s v="Arthur Gainer"/>
    <x v="0"/>
    <s v="United States"/>
    <x v="70"/>
    <s v="California"/>
    <x v="188"/>
    <x v="1"/>
    <s v="FUR-BO-10000330"/>
    <x v="0"/>
    <x v="0"/>
    <s v="Sauder Camden County Barrister Bookcase, Planked Cherry Finish"/>
    <n v="411.33199999999999"/>
    <n v="4"/>
    <n v="0.15"/>
    <n v="4.8391999999999769"/>
    <n v="1645.1779999999999"/>
    <n v="1640.3388"/>
    <x v="1270"/>
  </r>
  <r>
    <s v="CA-2012-130785"/>
    <n v="2012"/>
    <d v="2012-09-05T00:00:00"/>
    <d v="2012-09-09T00:00:00"/>
    <n v="4"/>
    <x v="1"/>
    <s v="AG-10900"/>
    <s v="Arthur Gainer"/>
    <x v="0"/>
    <s v="United States"/>
    <x v="70"/>
    <s v="California"/>
    <x v="188"/>
    <x v="1"/>
    <s v="OFF-BI-10001900"/>
    <x v="1"/>
    <x v="8"/>
    <s v="DXL Angle-View Binders with Locking Rings, Black"/>
    <n v="28.752000000000002"/>
    <n v="6"/>
    <n v="0.2"/>
    <n v="9.7037999999999993"/>
    <n v="172.31200000000001"/>
    <n v="162.60820000000001"/>
    <x v="1271"/>
  </r>
  <r>
    <s v="CA-2012-130785"/>
    <n v="2012"/>
    <d v="2012-09-05T00:00:00"/>
    <d v="2012-09-09T00:00:00"/>
    <n v="4"/>
    <x v="1"/>
    <s v="AG-10900"/>
    <s v="Arthur Gainer"/>
    <x v="0"/>
    <s v="United States"/>
    <x v="70"/>
    <s v="California"/>
    <x v="188"/>
    <x v="1"/>
    <s v="FUR-BO-10003159"/>
    <x v="0"/>
    <x v="0"/>
    <s v="Sauder Camden County Collection Libraries, Planked Cherry Finish"/>
    <n v="293.19900000000001"/>
    <n v="3"/>
    <n v="0.15"/>
    <n v="20.696400000000025"/>
    <n v="879.447"/>
    <n v="858.75059999999996"/>
    <x v="1272"/>
  </r>
  <r>
    <s v="CA-2013-110254"/>
    <n v="2013"/>
    <d v="2013-08-05T00:00:00"/>
    <d v="2013-08-09T00:00:00"/>
    <n v="4"/>
    <x v="1"/>
    <s v="ML-17755"/>
    <s v="Max Ludwig"/>
    <x v="2"/>
    <s v="United States"/>
    <x v="244"/>
    <s v="Virginia"/>
    <x v="302"/>
    <x v="0"/>
    <s v="OFF-SU-10002573"/>
    <x v="1"/>
    <x v="14"/>
    <s v="Acme 10&quot; Easy Grip Assistive Scissors"/>
    <n v="35.06"/>
    <n v="2"/>
    <n v="0"/>
    <n v="10.517999999999997"/>
    <n v="70.12"/>
    <n v="59.602000000000004"/>
    <x v="107"/>
  </r>
  <r>
    <s v="CA-2013-110254"/>
    <n v="2013"/>
    <d v="2013-08-05T00:00:00"/>
    <d v="2013-08-09T00:00:00"/>
    <n v="4"/>
    <x v="1"/>
    <s v="ML-17755"/>
    <s v="Max Ludwig"/>
    <x v="2"/>
    <s v="United States"/>
    <x v="244"/>
    <s v="Virginia"/>
    <x v="302"/>
    <x v="0"/>
    <s v="OFF-LA-10004484"/>
    <x v="1"/>
    <x v="2"/>
    <s v="Avery 476"/>
    <n v="4.13"/>
    <n v="1"/>
    <n v="0"/>
    <n v="1.8997999999999999"/>
    <n v="4.13"/>
    <n v="2.2302"/>
    <x v="788"/>
  </r>
  <r>
    <s v="CA-2013-110254"/>
    <n v="2013"/>
    <d v="2013-08-05T00:00:00"/>
    <d v="2013-08-09T00:00:00"/>
    <n v="4"/>
    <x v="1"/>
    <s v="ML-17755"/>
    <s v="Max Ludwig"/>
    <x v="2"/>
    <s v="United States"/>
    <x v="244"/>
    <s v="Virginia"/>
    <x v="302"/>
    <x v="0"/>
    <s v="FUR-FU-10001591"/>
    <x v="0"/>
    <x v="5"/>
    <s v="Advantus Panel Wall Certificate Holder - 8.5x11"/>
    <n v="109.8"/>
    <n v="9"/>
    <n v="0"/>
    <n v="46.116000000000007"/>
    <n v="988.19999999999993"/>
    <n v="942.08399999999995"/>
    <x v="236"/>
  </r>
  <r>
    <s v="CA-2013-110254"/>
    <n v="2013"/>
    <d v="2013-08-05T00:00:00"/>
    <d v="2013-08-09T00:00:00"/>
    <n v="4"/>
    <x v="1"/>
    <s v="ML-17755"/>
    <s v="Max Ludwig"/>
    <x v="2"/>
    <s v="United States"/>
    <x v="244"/>
    <s v="Virginia"/>
    <x v="302"/>
    <x v="0"/>
    <s v="OFF-LA-10002034"/>
    <x v="1"/>
    <x v="2"/>
    <s v="Avery 478"/>
    <n v="9.82"/>
    <n v="2"/>
    <n v="0"/>
    <n v="4.8117999999999999"/>
    <n v="19.64"/>
    <n v="14.828200000000001"/>
    <x v="131"/>
  </r>
  <r>
    <s v="US-2011-158057"/>
    <n v="2011"/>
    <d v="2011-03-22T00:00:00"/>
    <d v="2011-03-26T00:00:00"/>
    <n v="4"/>
    <x v="1"/>
    <s v="CC-12685"/>
    <s v="Craig Carroll"/>
    <x v="0"/>
    <s v="United States"/>
    <x v="247"/>
    <s v="North Carolina"/>
    <x v="306"/>
    <x v="0"/>
    <s v="OFF-BI-10004410"/>
    <x v="1"/>
    <x v="8"/>
    <s v="C-Line Peel &amp; Stick Add-On Filing Pockets, 8-3/4 x 5-1/8, 10/Pack"/>
    <n v="7.644000000000001"/>
    <n v="4"/>
    <n v="0.7"/>
    <n v="5.8603999999999985"/>
    <n v="29.876000000000005"/>
    <n v="24.015600000000006"/>
    <x v="1273"/>
  </r>
  <r>
    <s v="US-2011-158057"/>
    <n v="2011"/>
    <d v="2011-03-22T00:00:00"/>
    <d v="2011-03-26T00:00:00"/>
    <n v="4"/>
    <x v="1"/>
    <s v="CC-12685"/>
    <s v="Craig Carroll"/>
    <x v="0"/>
    <s v="United States"/>
    <x v="247"/>
    <s v="North Carolina"/>
    <x v="306"/>
    <x v="0"/>
    <s v="OFF-BI-10002735"/>
    <x v="1"/>
    <x v="8"/>
    <s v="GBC Prestige Therm-A-Bind Covers"/>
    <n v="51.465000000000018"/>
    <n v="5"/>
    <n v="0.7"/>
    <n v="39.456499999999991"/>
    <n v="256.62500000000011"/>
    <n v="217.16850000000011"/>
    <x v="1274"/>
  </r>
  <r>
    <s v="CA-2014-146024"/>
    <n v="2014"/>
    <d v="2014-03-03T00:00:00"/>
    <d v="2014-03-09T00:00:00"/>
    <n v="6"/>
    <x v="1"/>
    <s v="SC-20770"/>
    <s v="Stewart Carmichael"/>
    <x v="1"/>
    <s v="United States"/>
    <x v="61"/>
    <s v="Texas"/>
    <x v="176"/>
    <x v="2"/>
    <s v="OFF-SU-10001935"/>
    <x v="1"/>
    <x v="14"/>
    <s v="Staples"/>
    <n v="6.9760000000000009"/>
    <n v="4"/>
    <n v="0.2"/>
    <n v="1.3952000000000013"/>
    <n v="27.704000000000004"/>
    <n v="26.308800000000002"/>
    <x v="1275"/>
  </r>
  <r>
    <s v="CA-2014-146024"/>
    <n v="2014"/>
    <d v="2014-03-03T00:00:00"/>
    <d v="2014-03-09T00:00:00"/>
    <n v="6"/>
    <x v="1"/>
    <s v="SC-20770"/>
    <s v="Stewart Carmichael"/>
    <x v="1"/>
    <s v="United States"/>
    <x v="61"/>
    <s v="Texas"/>
    <x v="176"/>
    <x v="2"/>
    <s v="OFF-BI-10003291"/>
    <x v="1"/>
    <x v="8"/>
    <s v="Wilson Jones Leather-Like Binders with DublLock Round Rings"/>
    <n v="12.221999999999998"/>
    <n v="7"/>
    <n v="0.8"/>
    <n v="20.166300000000007"/>
    <n v="84.753999999999991"/>
    <n v="64.587699999999984"/>
    <x v="1276"/>
  </r>
  <r>
    <s v="CA-2013-129686"/>
    <n v="2013"/>
    <d v="2013-11-28T00:00:00"/>
    <d v="2013-11-30T00:00:00"/>
    <n v="2"/>
    <x v="0"/>
    <s v="GG-14650"/>
    <s v="Greg Guthrie"/>
    <x v="1"/>
    <s v="United States"/>
    <x v="22"/>
    <s v="Illinois"/>
    <x v="36"/>
    <x v="2"/>
    <s v="OFF-ST-10004337"/>
    <x v="1"/>
    <x v="4"/>
    <s v="SAFCO Commercial Wire Shelving, 72h"/>
    <n v="97.984000000000009"/>
    <n v="2"/>
    <n v="0.2"/>
    <n v="24.496000000000002"/>
    <n v="195.76800000000003"/>
    <n v="171.27200000000002"/>
    <x v="1277"/>
  </r>
  <r>
    <s v="CA-2013-129686"/>
    <n v="2013"/>
    <d v="2013-11-28T00:00:00"/>
    <d v="2013-11-30T00:00:00"/>
    <n v="2"/>
    <x v="0"/>
    <s v="GG-14650"/>
    <s v="Greg Guthrie"/>
    <x v="1"/>
    <s v="United States"/>
    <x v="22"/>
    <s v="Illinois"/>
    <x v="36"/>
    <x v="2"/>
    <s v="TEC-AC-10001266"/>
    <x v="2"/>
    <x v="11"/>
    <s v="Memorex Micro Travel Drive 8 GB"/>
    <n v="62.400000000000006"/>
    <n v="6"/>
    <n v="0.2"/>
    <n v="19.499999999999993"/>
    <n v="374.20000000000005"/>
    <n v="354.70000000000005"/>
    <x v="1278"/>
  </r>
  <r>
    <s v="CA-2011-118976"/>
    <n v="2011"/>
    <d v="2011-04-28T00:00:00"/>
    <d v="2011-05-03T00:00:00"/>
    <n v="5"/>
    <x v="1"/>
    <s v="MY-18295"/>
    <s v="Muhammed Yedwab"/>
    <x v="1"/>
    <s v="United States"/>
    <x v="248"/>
    <s v="Maryland"/>
    <x v="307"/>
    <x v="3"/>
    <s v="OFF-BI-10001628"/>
    <x v="1"/>
    <x v="8"/>
    <s v="Acco Data Flex Cable Posts For Top &amp; Bottom Load Binders, 6&quot; Capacity"/>
    <n v="20.86"/>
    <n v="2"/>
    <n v="0"/>
    <n v="9.3869999999999987"/>
    <n v="41.72"/>
    <n v="32.332999999999998"/>
    <x v="223"/>
  </r>
  <r>
    <s v="CA-2011-118976"/>
    <n v="2011"/>
    <d v="2011-04-28T00:00:00"/>
    <d v="2011-05-03T00:00:00"/>
    <n v="5"/>
    <x v="1"/>
    <s v="MY-18295"/>
    <s v="Muhammed Yedwab"/>
    <x v="1"/>
    <s v="United States"/>
    <x v="248"/>
    <s v="Maryland"/>
    <x v="307"/>
    <x v="3"/>
    <s v="OFF-ST-10000877"/>
    <x v="1"/>
    <x v="4"/>
    <s v="Recycled Steel Personal File for Standard File Folders"/>
    <n v="497.61"/>
    <n v="9"/>
    <n v="0"/>
    <n v="129.37860000000001"/>
    <n v="4478.49"/>
    <n v="4349.1113999999998"/>
    <x v="1279"/>
  </r>
  <r>
    <s v="CA-2011-118976"/>
    <n v="2011"/>
    <d v="2011-04-28T00:00:00"/>
    <d v="2011-05-03T00:00:00"/>
    <n v="5"/>
    <x v="1"/>
    <s v="MY-18295"/>
    <s v="Muhammed Yedwab"/>
    <x v="1"/>
    <s v="United States"/>
    <x v="248"/>
    <s v="Maryland"/>
    <x v="307"/>
    <x v="3"/>
    <s v="OFF-AR-10004752"/>
    <x v="1"/>
    <x v="6"/>
    <s v="Blackstonian Pencils"/>
    <n v="5.34"/>
    <n v="2"/>
    <n v="0"/>
    <n v="1.4952000000000001"/>
    <n v="10.68"/>
    <n v="9.1847999999999992"/>
    <x v="48"/>
  </r>
  <r>
    <s v="CA-2011-118976"/>
    <n v="2011"/>
    <d v="2011-04-28T00:00:00"/>
    <d v="2011-05-03T00:00:00"/>
    <n v="5"/>
    <x v="1"/>
    <s v="MY-18295"/>
    <s v="Muhammed Yedwab"/>
    <x v="1"/>
    <s v="United States"/>
    <x v="248"/>
    <s v="Maryland"/>
    <x v="307"/>
    <x v="3"/>
    <s v="OFF-LA-10000452"/>
    <x v="1"/>
    <x v="2"/>
    <s v="Avery 488"/>
    <n v="3.15"/>
    <n v="1"/>
    <n v="0"/>
    <n v="1.512"/>
    <n v="3.15"/>
    <n v="1.6379999999999999"/>
    <x v="87"/>
  </r>
  <r>
    <s v="CA-2012-105347"/>
    <n v="2012"/>
    <d v="2012-11-24T00:00:00"/>
    <d v="2012-11-28T00:00:00"/>
    <n v="4"/>
    <x v="1"/>
    <s v="DP-13000"/>
    <s v="Darren Powers"/>
    <x v="0"/>
    <s v="United States"/>
    <x v="1"/>
    <s v="California"/>
    <x v="25"/>
    <x v="1"/>
    <s v="OFF-PA-10000675"/>
    <x v="1"/>
    <x v="10"/>
    <s v="Xerox 1919"/>
    <n v="368.91"/>
    <n v="9"/>
    <n v="0"/>
    <n v="180.76590000000002"/>
    <n v="3320.19"/>
    <n v="3139.4241000000002"/>
    <x v="941"/>
  </r>
  <r>
    <s v="CA-2012-105347"/>
    <n v="2012"/>
    <d v="2012-11-24T00:00:00"/>
    <d v="2012-11-28T00:00:00"/>
    <n v="4"/>
    <x v="1"/>
    <s v="DP-13000"/>
    <s v="Darren Powers"/>
    <x v="0"/>
    <s v="United States"/>
    <x v="1"/>
    <s v="California"/>
    <x v="25"/>
    <x v="1"/>
    <s v="OFF-AR-10003045"/>
    <x v="1"/>
    <x v="6"/>
    <s v="Prang Colored Pencils"/>
    <n v="14.7"/>
    <n v="5"/>
    <n v="0"/>
    <n v="6.6150000000000002"/>
    <n v="73.5"/>
    <n v="66.885000000000005"/>
    <x v="150"/>
  </r>
  <r>
    <s v="CA-2013-124667"/>
    <n v="2013"/>
    <d v="2013-11-12T00:00:00"/>
    <d v="2013-11-17T00:00:00"/>
    <n v="5"/>
    <x v="1"/>
    <s v="BD-11770"/>
    <s v="Bryan Davis"/>
    <x v="0"/>
    <s v="United States"/>
    <x v="20"/>
    <s v="New York"/>
    <x v="164"/>
    <x v="3"/>
    <s v="TEC-AC-10003447"/>
    <x v="2"/>
    <x v="11"/>
    <s v="Micropad Numeric Keypads"/>
    <n v="59.97"/>
    <n v="3"/>
    <n v="0"/>
    <n v="14.992499999999996"/>
    <n v="179.91"/>
    <n v="164.91749999999999"/>
    <x v="1280"/>
  </r>
  <r>
    <s v="CA-2013-124667"/>
    <n v="2013"/>
    <d v="2013-11-12T00:00:00"/>
    <d v="2013-11-17T00:00:00"/>
    <n v="5"/>
    <x v="1"/>
    <s v="BD-11770"/>
    <s v="Bryan Davis"/>
    <x v="0"/>
    <s v="United States"/>
    <x v="20"/>
    <s v="New York"/>
    <x v="164"/>
    <x v="3"/>
    <s v="OFF-ST-10002276"/>
    <x v="1"/>
    <x v="4"/>
    <s v="Safco Steel Mobile File Cart"/>
    <n v="83.36"/>
    <n v="1"/>
    <n v="0"/>
    <n v="20.840000000000003"/>
    <n v="83.36"/>
    <n v="62.519999999999996"/>
    <x v="1281"/>
  </r>
  <r>
    <s v="CA-2012-111094"/>
    <n v="2012"/>
    <d v="2012-07-09T00:00:00"/>
    <d v="2012-07-13T00:00:00"/>
    <n v="4"/>
    <x v="1"/>
    <s v="CB-12535"/>
    <s v="Claudia Bergmann"/>
    <x v="1"/>
    <s v="United States"/>
    <x v="47"/>
    <s v="Massachusetts"/>
    <x v="117"/>
    <x v="3"/>
    <s v="OFF-PA-10001609"/>
    <x v="1"/>
    <x v="10"/>
    <s v="Tops Wirebound Message Log Books"/>
    <n v="6.58"/>
    <n v="2"/>
    <n v="0"/>
    <n v="3.0267999999999997"/>
    <n v="13.16"/>
    <n v="10.1332"/>
    <x v="256"/>
  </r>
  <r>
    <s v="CA-2012-111094"/>
    <n v="2012"/>
    <d v="2012-07-09T00:00:00"/>
    <d v="2012-07-13T00:00:00"/>
    <n v="4"/>
    <x v="1"/>
    <s v="CB-12535"/>
    <s v="Claudia Bergmann"/>
    <x v="1"/>
    <s v="United States"/>
    <x v="47"/>
    <s v="Massachusetts"/>
    <x v="117"/>
    <x v="3"/>
    <s v="OFF-BI-10001597"/>
    <x v="1"/>
    <x v="8"/>
    <s v="Wilson Jones Ledger-Size, Piano-Hinge Binder, 2&quot;, Blue"/>
    <n v="122.94"/>
    <n v="3"/>
    <n v="0"/>
    <n v="59.011199999999988"/>
    <n v="368.82"/>
    <n v="309.80880000000002"/>
    <x v="77"/>
  </r>
  <r>
    <s v="CA-2014-166317"/>
    <n v="2014"/>
    <d v="2014-09-23T00:00:00"/>
    <d v="2014-09-27T00:00:00"/>
    <n v="4"/>
    <x v="1"/>
    <s v="JE-15610"/>
    <s v="Jim Epp"/>
    <x v="1"/>
    <s v="United States"/>
    <x v="158"/>
    <s v="Wisconsin"/>
    <x v="201"/>
    <x v="2"/>
    <s v="OFF-PA-10004475"/>
    <x v="1"/>
    <x v="10"/>
    <s v="Xerox 1940"/>
    <n v="219.84"/>
    <n v="4"/>
    <n v="0"/>
    <n v="107.7216"/>
    <n v="879.36"/>
    <n v="771.63840000000005"/>
    <x v="98"/>
  </r>
  <r>
    <s v="CA-2014-166317"/>
    <n v="2014"/>
    <d v="2014-09-23T00:00:00"/>
    <d v="2014-09-27T00:00:00"/>
    <n v="4"/>
    <x v="1"/>
    <s v="JE-15610"/>
    <s v="Jim Epp"/>
    <x v="1"/>
    <s v="United States"/>
    <x v="158"/>
    <s v="Wisconsin"/>
    <x v="201"/>
    <x v="2"/>
    <s v="TEC-AC-10004510"/>
    <x v="2"/>
    <x v="11"/>
    <s v="Logitech Desktop MK120 Mouse and keyboard Combo"/>
    <n v="98.16"/>
    <n v="6"/>
    <n v="0"/>
    <n v="9.8159999999999954"/>
    <n v="588.96"/>
    <n v="579.14400000000001"/>
    <x v="1282"/>
  </r>
  <r>
    <s v="CA-2014-166317"/>
    <n v="2014"/>
    <d v="2014-09-23T00:00:00"/>
    <d v="2014-09-27T00:00:00"/>
    <n v="4"/>
    <x v="1"/>
    <s v="JE-15610"/>
    <s v="Jim Epp"/>
    <x v="1"/>
    <s v="United States"/>
    <x v="158"/>
    <s v="Wisconsin"/>
    <x v="201"/>
    <x v="2"/>
    <s v="OFF-BI-10002976"/>
    <x v="1"/>
    <x v="8"/>
    <s v="ACCOHIDE Binder by Acco"/>
    <n v="33.04"/>
    <n v="8"/>
    <n v="0"/>
    <n v="15.5288"/>
    <n v="264.32"/>
    <n v="248.7912"/>
    <x v="1283"/>
  </r>
  <r>
    <s v="CA-2014-166317"/>
    <n v="2014"/>
    <d v="2014-09-23T00:00:00"/>
    <d v="2014-09-27T00:00:00"/>
    <n v="4"/>
    <x v="1"/>
    <s v="JE-15610"/>
    <s v="Jim Epp"/>
    <x v="1"/>
    <s v="United States"/>
    <x v="158"/>
    <s v="Wisconsin"/>
    <x v="201"/>
    <x v="2"/>
    <s v="TEC-PH-10001615"/>
    <x v="2"/>
    <x v="7"/>
    <s v="AT&amp;T CL82213"/>
    <n v="86.97"/>
    <n v="3"/>
    <n v="0"/>
    <n v="25.221299999999989"/>
    <n v="260.90999999999997"/>
    <n v="235.68869999999998"/>
    <x v="890"/>
  </r>
  <r>
    <s v="CA-2012-154326"/>
    <n v="2012"/>
    <d v="2012-02-15T00:00:00"/>
    <d v="2012-02-19T00:00:00"/>
    <n v="4"/>
    <x v="1"/>
    <s v="RP-19855"/>
    <s v="Roy Phan"/>
    <x v="1"/>
    <s v="United States"/>
    <x v="249"/>
    <s v="Wisconsin"/>
    <x v="308"/>
    <x v="2"/>
    <s v="TEC-PH-10001819"/>
    <x v="2"/>
    <x v="7"/>
    <s v="Innergie mMini Combo Duo USB Travel Charging Kit"/>
    <n v="134.97"/>
    <n v="3"/>
    <n v="0"/>
    <n v="64.785599999999988"/>
    <n v="404.90999999999997"/>
    <n v="340.12439999999998"/>
    <x v="77"/>
  </r>
  <r>
    <s v="CA-2012-154326"/>
    <n v="2012"/>
    <d v="2012-02-15T00:00:00"/>
    <d v="2012-02-19T00:00:00"/>
    <n v="4"/>
    <x v="1"/>
    <s v="RP-19855"/>
    <s v="Roy Phan"/>
    <x v="1"/>
    <s v="United States"/>
    <x v="249"/>
    <s v="Wisconsin"/>
    <x v="308"/>
    <x v="2"/>
    <s v="TEC-PH-10000560"/>
    <x v="2"/>
    <x v="7"/>
    <s v="Samsung Galaxy S III - 16GB - pebble blue (T-Mobile)"/>
    <n v="699.98"/>
    <n v="2"/>
    <n v="0"/>
    <n v="195.99440000000004"/>
    <n v="1399.96"/>
    <n v="1203.9656"/>
    <x v="48"/>
  </r>
  <r>
    <s v="CA-2012-154326"/>
    <n v="2012"/>
    <d v="2012-02-15T00:00:00"/>
    <d v="2012-02-19T00:00:00"/>
    <n v="4"/>
    <x v="1"/>
    <s v="RP-19855"/>
    <s v="Roy Phan"/>
    <x v="1"/>
    <s v="United States"/>
    <x v="249"/>
    <s v="Wisconsin"/>
    <x v="308"/>
    <x v="2"/>
    <s v="TEC-AC-10004568"/>
    <x v="2"/>
    <x v="11"/>
    <s v="Maxell LTO Ultrium - 800 GB"/>
    <n v="139.94999999999999"/>
    <n v="5"/>
    <n v="0"/>
    <n v="26.590499999999988"/>
    <n v="699.75"/>
    <n v="673.15949999999998"/>
    <x v="1284"/>
  </r>
  <r>
    <s v="CA-2011-102008"/>
    <n v="2011"/>
    <d v="2011-09-30T00:00:00"/>
    <d v="2011-10-04T00:00:00"/>
    <n v="4"/>
    <x v="1"/>
    <s v="RA-19915"/>
    <s v="Russell Applegate"/>
    <x v="0"/>
    <s v="United States"/>
    <x v="20"/>
    <s v="New York"/>
    <x v="164"/>
    <x v="3"/>
    <s v="OFF-PA-10004092"/>
    <x v="1"/>
    <x v="10"/>
    <s v="Tops Green Bar Computer Printout Paper"/>
    <n v="48.94"/>
    <n v="1"/>
    <n v="0"/>
    <n v="24.47"/>
    <n v="48.94"/>
    <n v="24.47"/>
    <x v="59"/>
  </r>
  <r>
    <s v="CA-2011-120474"/>
    <n v="2011"/>
    <d v="2011-12-01T00:00:00"/>
    <d v="2011-12-03T00:00:00"/>
    <n v="2"/>
    <x v="2"/>
    <s v="RP-19390"/>
    <s v="Resi Pölking"/>
    <x v="0"/>
    <s v="United States"/>
    <x v="6"/>
    <s v="Wisconsin"/>
    <x v="7"/>
    <x v="2"/>
    <s v="FUR-CH-10001854"/>
    <x v="0"/>
    <x v="1"/>
    <s v="Office Star - Professional Matrix Back Chair with 2-to-1 Synchro Tilt and Mesh Fabric Seat"/>
    <n v="2807.84"/>
    <n v="8"/>
    <n v="0"/>
    <n v="673.88160000000016"/>
    <n v="22462.720000000001"/>
    <n v="21788.838400000001"/>
    <x v="1263"/>
  </r>
  <r>
    <s v="CA-2011-120474"/>
    <n v="2011"/>
    <d v="2011-12-01T00:00:00"/>
    <d v="2011-12-03T00:00:00"/>
    <n v="2"/>
    <x v="2"/>
    <s v="RP-19390"/>
    <s v="Resi Pölking"/>
    <x v="0"/>
    <s v="United States"/>
    <x v="6"/>
    <s v="Wisconsin"/>
    <x v="7"/>
    <x v="2"/>
    <s v="OFF-AR-10000475"/>
    <x v="1"/>
    <x v="6"/>
    <s v="Hunt BOSTON Vista Battery-Operated Pencil Sharpener, Black"/>
    <n v="46.64"/>
    <n v="4"/>
    <n v="0"/>
    <n v="12.592800000000004"/>
    <n v="186.56"/>
    <n v="173.96719999999999"/>
    <x v="1161"/>
  </r>
  <r>
    <s v="CA-2011-104773"/>
    <n v="2011"/>
    <d v="2011-12-08T00:00:00"/>
    <d v="2011-12-13T00:00:00"/>
    <n v="5"/>
    <x v="1"/>
    <s v="TB-21175"/>
    <s v="Thomas Boland"/>
    <x v="1"/>
    <s v="United States"/>
    <x v="12"/>
    <s v="Texas"/>
    <x v="16"/>
    <x v="2"/>
    <s v="OFF-ST-10000777"/>
    <x v="1"/>
    <x v="4"/>
    <s v="Companion Letter/Legal File, Black"/>
    <n v="60.415999999999997"/>
    <n v="2"/>
    <n v="0.2"/>
    <n v="6.0416000000000025"/>
    <n v="120.63199999999999"/>
    <n v="114.59039999999999"/>
    <x v="1285"/>
  </r>
  <r>
    <s v="CA-2013-140774"/>
    <n v="2013"/>
    <d v="2013-09-06T00:00:00"/>
    <d v="2013-09-11T00:00:00"/>
    <n v="5"/>
    <x v="1"/>
    <s v="BE-11455"/>
    <s v="Brad Eason"/>
    <x v="2"/>
    <s v="United States"/>
    <x v="250"/>
    <s v="Kansas"/>
    <x v="309"/>
    <x v="2"/>
    <s v="OFF-AR-10004022"/>
    <x v="1"/>
    <x v="6"/>
    <s v="Panasonic KP-380BK Classic Electric Pencil Sharpener"/>
    <n v="107.94"/>
    <n v="3"/>
    <n v="0"/>
    <n v="26.984999999999992"/>
    <n v="323.82"/>
    <n v="296.83499999999998"/>
    <x v="1280"/>
  </r>
  <r>
    <s v="US-2014-139465"/>
    <n v="2014"/>
    <d v="2014-08-28T00:00:00"/>
    <d v="2014-08-31T00:00:00"/>
    <n v="3"/>
    <x v="2"/>
    <s v="MR-17545"/>
    <s v="Mathew Reese"/>
    <x v="2"/>
    <s v="United States"/>
    <x v="20"/>
    <s v="New York"/>
    <x v="23"/>
    <x v="3"/>
    <s v="OFF-ST-10002352"/>
    <x v="1"/>
    <x v="4"/>
    <s v="Iris Project Case"/>
    <n v="63.84"/>
    <n v="8"/>
    <n v="0"/>
    <n v="16.598399999999998"/>
    <n v="510.72"/>
    <n v="494.12160000000006"/>
    <x v="1286"/>
  </r>
  <r>
    <s v="US-2014-139465"/>
    <n v="2014"/>
    <d v="2014-08-28T00:00:00"/>
    <d v="2014-08-31T00:00:00"/>
    <n v="3"/>
    <x v="2"/>
    <s v="MR-17545"/>
    <s v="Mathew Reese"/>
    <x v="2"/>
    <s v="United States"/>
    <x v="20"/>
    <s v="New York"/>
    <x v="23"/>
    <x v="3"/>
    <s v="TEC-PH-10000455"/>
    <x v="2"/>
    <x v="7"/>
    <s v="GE 30522EE2"/>
    <n v="347.96999999999997"/>
    <n v="3"/>
    <n v="0"/>
    <n v="100.91129999999997"/>
    <n v="1043.9099999999999"/>
    <n v="942.99869999999987"/>
    <x v="860"/>
  </r>
  <r>
    <s v="US-2014-139465"/>
    <n v="2014"/>
    <d v="2014-08-28T00:00:00"/>
    <d v="2014-08-31T00:00:00"/>
    <n v="3"/>
    <x v="2"/>
    <s v="MR-17545"/>
    <s v="Mathew Reese"/>
    <x v="2"/>
    <s v="United States"/>
    <x v="20"/>
    <s v="New York"/>
    <x v="23"/>
    <x v="3"/>
    <s v="OFF-BI-10003910"/>
    <x v="1"/>
    <x v="8"/>
    <s v="DXL Angle-View Binders with Locking Rings by Samsill"/>
    <n v="37.008000000000003"/>
    <n v="6"/>
    <n v="0.2"/>
    <n v="11.565"/>
    <n v="221.84800000000001"/>
    <n v="210.28300000000002"/>
    <x v="1287"/>
  </r>
  <r>
    <s v="CA-2013-100965"/>
    <n v="2013"/>
    <d v="2013-07-08T00:00:00"/>
    <d v="2013-07-12T00:00:00"/>
    <n v="4"/>
    <x v="1"/>
    <s v="RM-19375"/>
    <s v="Raymond Messe"/>
    <x v="0"/>
    <s v="United States"/>
    <x v="49"/>
    <s v="California"/>
    <x v="58"/>
    <x v="1"/>
    <s v="FUR-FU-10003039"/>
    <x v="0"/>
    <x v="5"/>
    <s v="Howard Miller 11-1/2&quot; Diameter Grantwood Wall Clock"/>
    <n v="215.65"/>
    <n v="5"/>
    <n v="0"/>
    <n v="73.320999999999998"/>
    <n v="1078.25"/>
    <n v="1004.929"/>
    <x v="1288"/>
  </r>
  <r>
    <s v="CA-2013-121034"/>
    <n v="2013"/>
    <d v="2013-08-09T00:00:00"/>
    <d v="2013-08-11T00:00:00"/>
    <n v="2"/>
    <x v="0"/>
    <s v="JF-15565"/>
    <s v="Jill Fjeld"/>
    <x v="0"/>
    <s v="United States"/>
    <x v="61"/>
    <s v="Texas"/>
    <x v="176"/>
    <x v="2"/>
    <s v="OFF-FA-10000585"/>
    <x v="1"/>
    <x v="13"/>
    <s v="OIC Bulk Pack Metal Binder Clips"/>
    <n v="11.168000000000001"/>
    <n v="4"/>
    <n v="0.2"/>
    <n v="3.6295999999999995"/>
    <n v="44.472000000000001"/>
    <n v="40.842400000000005"/>
    <x v="1289"/>
  </r>
  <r>
    <s v="CA-2013-121034"/>
    <n v="2013"/>
    <d v="2013-08-09T00:00:00"/>
    <d v="2013-08-11T00:00:00"/>
    <n v="2"/>
    <x v="0"/>
    <s v="JF-15565"/>
    <s v="Jill Fjeld"/>
    <x v="0"/>
    <s v="United States"/>
    <x v="61"/>
    <s v="Texas"/>
    <x v="176"/>
    <x v="2"/>
    <s v="OFF-PA-10001994"/>
    <x v="1"/>
    <x v="10"/>
    <s v="Ink Jet Note and Greeting Cards, 8-1/2&quot; x 5-1/2&quot; Card Size"/>
    <n v="53.952000000000005"/>
    <n v="3"/>
    <n v="0.2"/>
    <n v="17.534399999999998"/>
    <n v="161.65600000000003"/>
    <n v="144.12160000000003"/>
    <x v="1290"/>
  </r>
  <r>
    <s v="CA-2013-149461"/>
    <n v="2013"/>
    <d v="2013-11-14T00:00:00"/>
    <d v="2013-11-20T00:00:00"/>
    <n v="6"/>
    <x v="1"/>
    <s v="AS-10135"/>
    <s v="Adrian Shami"/>
    <x v="2"/>
    <s v="United States"/>
    <x v="109"/>
    <s v="Washington"/>
    <x v="310"/>
    <x v="1"/>
    <s v="FUR-FU-10004270"/>
    <x v="0"/>
    <x v="5"/>
    <s v="Eldon Image Series Desk Accessories, Burgundy"/>
    <n v="4.18"/>
    <n v="1"/>
    <n v="0"/>
    <n v="1.5047999999999999"/>
    <n v="4.18"/>
    <n v="2.6751999999999998"/>
    <x v="1291"/>
  </r>
  <r>
    <s v="CA-2014-158379"/>
    <n v="2014"/>
    <d v="2014-09-23T00:00:00"/>
    <d v="2014-09-27T00:00:00"/>
    <n v="4"/>
    <x v="0"/>
    <s v="JA-15970"/>
    <s v="Joseph Airdo"/>
    <x v="0"/>
    <s v="United States"/>
    <x v="10"/>
    <s v="Pennsylvania"/>
    <x v="63"/>
    <x v="3"/>
    <s v="OFF-BI-10002498"/>
    <x v="1"/>
    <x v="8"/>
    <s v="Clear Mylar Reinforcing Strips"/>
    <n v="5.6070000000000011"/>
    <n v="1"/>
    <n v="0.7"/>
    <n v="4.2987000000000002"/>
    <n v="4.9070000000000009"/>
    <n v="0.60830000000000073"/>
    <x v="1292"/>
  </r>
  <r>
    <s v="CA-2014-158379"/>
    <n v="2014"/>
    <d v="2014-09-23T00:00:00"/>
    <d v="2014-09-27T00:00:00"/>
    <n v="4"/>
    <x v="0"/>
    <s v="JA-15970"/>
    <s v="Joseph Airdo"/>
    <x v="0"/>
    <s v="United States"/>
    <x v="10"/>
    <s v="Pennsylvania"/>
    <x v="63"/>
    <x v="3"/>
    <s v="OFF-SU-10002881"/>
    <x v="1"/>
    <x v="14"/>
    <s v="Martin Yale Chadless Opener Electric Letter Opener"/>
    <n v="4663.7360000000008"/>
    <n v="7"/>
    <n v="0.2"/>
    <n v="1049.3406"/>
    <n v="32645.952000000005"/>
    <n v="31596.611400000005"/>
    <x v="1293"/>
  </r>
  <r>
    <s v="CA-2014-158379"/>
    <n v="2014"/>
    <d v="2014-09-23T00:00:00"/>
    <d v="2014-09-27T00:00:00"/>
    <n v="4"/>
    <x v="0"/>
    <s v="JA-15970"/>
    <s v="Joseph Airdo"/>
    <x v="0"/>
    <s v="United States"/>
    <x v="10"/>
    <s v="Pennsylvania"/>
    <x v="63"/>
    <x v="3"/>
    <s v="TEC-AC-10002926"/>
    <x v="2"/>
    <x v="11"/>
    <s v="Logitech Wireless Marathon Mouse M705"/>
    <n v="79.984000000000009"/>
    <n v="2"/>
    <n v="0.2"/>
    <n v="22.995400000000004"/>
    <n v="159.76800000000003"/>
    <n v="136.77260000000001"/>
    <x v="1294"/>
  </r>
  <r>
    <s v="US-2013-116729"/>
    <n v="2013"/>
    <d v="2013-12-26T00:00:00"/>
    <d v="2013-12-29T00:00:00"/>
    <n v="3"/>
    <x v="2"/>
    <s v="GK-14620"/>
    <s v="Grace Kelly"/>
    <x v="1"/>
    <s v="United States"/>
    <x v="1"/>
    <s v="California"/>
    <x v="13"/>
    <x v="1"/>
    <s v="TEC-PH-10002200"/>
    <x v="2"/>
    <x v="7"/>
    <s v="Samsung Galaxy Note 2"/>
    <n v="2575.944"/>
    <n v="7"/>
    <n v="0.2"/>
    <n v="257.59440000000029"/>
    <n v="18031.407999999999"/>
    <n v="17773.813599999998"/>
    <x v="1295"/>
  </r>
  <r>
    <s v="US-2013-116729"/>
    <n v="2013"/>
    <d v="2013-12-26T00:00:00"/>
    <d v="2013-12-29T00:00:00"/>
    <n v="3"/>
    <x v="2"/>
    <s v="GK-14620"/>
    <s v="Grace Kelly"/>
    <x v="1"/>
    <s v="United States"/>
    <x v="1"/>
    <s v="California"/>
    <x v="13"/>
    <x v="1"/>
    <s v="OFF-PA-10002005"/>
    <x v="1"/>
    <x v="10"/>
    <s v="Xerox 225"/>
    <n v="45.36"/>
    <n v="7"/>
    <n v="0"/>
    <n v="21.772800000000004"/>
    <n v="317.52"/>
    <n v="295.74719999999996"/>
    <x v="1296"/>
  </r>
  <r>
    <s v="US-2013-116729"/>
    <n v="2013"/>
    <d v="2013-12-26T00:00:00"/>
    <d v="2013-12-29T00:00:00"/>
    <n v="3"/>
    <x v="2"/>
    <s v="GK-14620"/>
    <s v="Grace Kelly"/>
    <x v="1"/>
    <s v="United States"/>
    <x v="1"/>
    <s v="California"/>
    <x v="13"/>
    <x v="1"/>
    <s v="TEC-AC-10001465"/>
    <x v="2"/>
    <x v="11"/>
    <s v="SanDisk Cruzer 64 GB USB Flash Drive"/>
    <n v="254.24"/>
    <n v="7"/>
    <n v="0"/>
    <n v="76.271999999999977"/>
    <n v="1779.68"/>
    <n v="1703.4080000000001"/>
    <x v="1297"/>
  </r>
  <r>
    <s v="CA-2013-164938"/>
    <n v="2013"/>
    <d v="2013-02-11T00:00:00"/>
    <d v="2013-02-13T00:00:00"/>
    <n v="2"/>
    <x v="2"/>
    <s v="PB-19210"/>
    <s v="Phillip Breyer"/>
    <x v="1"/>
    <s v="United States"/>
    <x v="251"/>
    <s v="Oklahoma"/>
    <x v="311"/>
    <x v="2"/>
    <s v="TEC-PH-10004897"/>
    <x v="2"/>
    <x v="7"/>
    <s v="Mediabridge Sport Armband iPhone 5s"/>
    <n v="69.930000000000007"/>
    <n v="7"/>
    <n v="0"/>
    <n v="0.69929999999999914"/>
    <n v="489.51000000000005"/>
    <n v="488.81070000000005"/>
    <x v="1298"/>
  </r>
  <r>
    <s v="CA-2013-165484"/>
    <n v="2013"/>
    <d v="2013-10-24T00:00:00"/>
    <d v="2013-10-30T00:00:00"/>
    <n v="6"/>
    <x v="1"/>
    <s v="HK-14890"/>
    <s v="Heather Kirkland"/>
    <x v="1"/>
    <s v="United States"/>
    <x v="22"/>
    <s v="Illinois"/>
    <x v="26"/>
    <x v="2"/>
    <s v="FUR-FU-10001196"/>
    <x v="0"/>
    <x v="5"/>
    <s v="DAX Cubicle Frames - 8x10"/>
    <n v="16.155999999999999"/>
    <n v="7"/>
    <n v="0.6"/>
    <n v="12.116999999999999"/>
    <n v="112.49199999999999"/>
    <n v="100.37499999999999"/>
    <x v="1299"/>
  </r>
  <r>
    <s v="CA-2013-165484"/>
    <n v="2013"/>
    <d v="2013-10-24T00:00:00"/>
    <d v="2013-10-30T00:00:00"/>
    <n v="6"/>
    <x v="1"/>
    <s v="HK-14890"/>
    <s v="Heather Kirkland"/>
    <x v="1"/>
    <s v="United States"/>
    <x v="22"/>
    <s v="Illinois"/>
    <x v="26"/>
    <x v="2"/>
    <s v="OFF-PA-10000595"/>
    <x v="1"/>
    <x v="10"/>
    <s v="Xerox 1929"/>
    <n v="54.816000000000003"/>
    <n v="3"/>
    <n v="0.2"/>
    <n v="17.815199999999997"/>
    <n v="164.24800000000002"/>
    <n v="146.43280000000001"/>
    <x v="1300"/>
  </r>
  <r>
    <s v="CA-2011-132612"/>
    <n v="2011"/>
    <d v="2011-06-09T00:00:00"/>
    <d v="2011-06-11T00:00:00"/>
    <n v="2"/>
    <x v="0"/>
    <s v="FO-14305"/>
    <s v="Frank Olsen"/>
    <x v="0"/>
    <s v="United States"/>
    <x v="193"/>
    <s v="Virginia"/>
    <x v="244"/>
    <x v="0"/>
    <s v="FUR-TA-10004534"/>
    <x v="0"/>
    <x v="3"/>
    <s v="Bevis 44 x 96 Conference Tables"/>
    <n v="1441.3"/>
    <n v="7"/>
    <n v="0"/>
    <n v="245.0209999999999"/>
    <n v="10089.1"/>
    <n v="9844.0789999999997"/>
    <x v="1301"/>
  </r>
  <r>
    <s v="US-2014-161193"/>
    <n v="2014"/>
    <d v="2014-11-21T00:00:00"/>
    <d v="2014-11-27T00:00:00"/>
    <n v="6"/>
    <x v="1"/>
    <s v="BT-11680"/>
    <s v="Brian Thompson"/>
    <x v="0"/>
    <s v="United States"/>
    <x v="46"/>
    <s v="Ohio"/>
    <x v="55"/>
    <x v="3"/>
    <s v="FUR-FU-10001861"/>
    <x v="0"/>
    <x v="5"/>
    <s v="Floodlight Indoor Halogen Bulbs, 1 Bulb per Pack, 60 Watts"/>
    <n v="77.599999999999994"/>
    <n v="5"/>
    <n v="0.2"/>
    <n v="28.129999999999995"/>
    <n v="387.8"/>
    <n v="359.67"/>
    <x v="1302"/>
  </r>
  <r>
    <s v="US-2014-161193"/>
    <n v="2014"/>
    <d v="2014-11-21T00:00:00"/>
    <d v="2014-11-27T00:00:00"/>
    <n v="6"/>
    <x v="1"/>
    <s v="BT-11680"/>
    <s v="Brian Thompson"/>
    <x v="0"/>
    <s v="United States"/>
    <x v="46"/>
    <s v="Ohio"/>
    <x v="55"/>
    <x v="3"/>
    <s v="FUR-FU-10000206"/>
    <x v="0"/>
    <x v="5"/>
    <s v="GE General Purpose, Extra Long Life, Showcase &amp; Floodlight Incandescent Bulbs"/>
    <n v="4.6560000000000006"/>
    <n v="2"/>
    <n v="0.2"/>
    <n v="1.5713999999999997"/>
    <n v="9.1120000000000019"/>
    <n v="7.5406000000000022"/>
    <x v="1303"/>
  </r>
  <r>
    <s v="CA-2012-131597"/>
    <n v="2012"/>
    <d v="2012-09-14T00:00:00"/>
    <d v="2012-09-18T00:00:00"/>
    <n v="4"/>
    <x v="1"/>
    <s v="SP-20620"/>
    <s v="Stefania Perrino"/>
    <x v="1"/>
    <s v="United States"/>
    <x v="1"/>
    <s v="California"/>
    <x v="62"/>
    <x v="1"/>
    <s v="FUR-TA-10002607"/>
    <x v="0"/>
    <x v="3"/>
    <s v="KI Conference Tables"/>
    <n v="170.13600000000002"/>
    <n v="3"/>
    <n v="0.2"/>
    <n v="8.5067999999999913"/>
    <n v="510.20800000000008"/>
    <n v="501.70120000000009"/>
    <x v="1304"/>
  </r>
  <r>
    <s v="CA-2012-164833"/>
    <n v="2012"/>
    <d v="2012-06-04T00:00:00"/>
    <d v="2012-06-04T00:00:00"/>
    <n v="0"/>
    <x v="3"/>
    <s v="LL-16840"/>
    <s v="Lauren Leatherbury"/>
    <x v="0"/>
    <s v="United States"/>
    <x v="4"/>
    <s v="Washington"/>
    <x v="59"/>
    <x v="1"/>
    <s v="OFF-LA-10000443"/>
    <x v="1"/>
    <x v="2"/>
    <s v="Avery 501"/>
    <n v="7.38"/>
    <n v="2"/>
    <n v="0"/>
    <n v="3.4685999999999999"/>
    <n v="14.76"/>
    <n v="11.291399999999999"/>
    <x v="2"/>
  </r>
  <r>
    <s v="CA-2012-164833"/>
    <n v="2012"/>
    <d v="2012-06-04T00:00:00"/>
    <d v="2012-06-04T00:00:00"/>
    <n v="0"/>
    <x v="3"/>
    <s v="LL-16840"/>
    <s v="Lauren Leatherbury"/>
    <x v="0"/>
    <s v="United States"/>
    <x v="4"/>
    <s v="Washington"/>
    <x v="59"/>
    <x v="1"/>
    <s v="OFF-AR-10004685"/>
    <x v="1"/>
    <x v="6"/>
    <s v="Binney &amp; Smith Crayola Metallic Colored Pencils, 8-Color Set"/>
    <n v="9.26"/>
    <n v="2"/>
    <n v="0"/>
    <n v="3.0557999999999996"/>
    <n v="18.52"/>
    <n v="15.4642"/>
    <x v="699"/>
  </r>
  <r>
    <s v="CA-2012-125423"/>
    <n v="2012"/>
    <d v="2012-12-13T00:00:00"/>
    <d v="2012-12-15T00:00:00"/>
    <n v="2"/>
    <x v="0"/>
    <s v="MC-17575"/>
    <s v="Matt Collins"/>
    <x v="0"/>
    <s v="United States"/>
    <x v="1"/>
    <s v="California"/>
    <x v="1"/>
    <x v="1"/>
    <s v="OFF-LA-10001771"/>
    <x v="1"/>
    <x v="2"/>
    <s v="Avery 513"/>
    <n v="9.9600000000000009"/>
    <n v="2"/>
    <n v="0"/>
    <n v="4.5815999999999999"/>
    <n v="19.920000000000002"/>
    <n v="15.338400000000002"/>
    <x v="256"/>
  </r>
  <r>
    <s v="US-2011-130379"/>
    <n v="2011"/>
    <d v="2011-05-25T00:00:00"/>
    <d v="2011-05-29T00:00:00"/>
    <n v="4"/>
    <x v="1"/>
    <s v="JL-15235"/>
    <s v="Janet Lee"/>
    <x v="0"/>
    <s v="United States"/>
    <x v="22"/>
    <s v="Illinois"/>
    <x v="36"/>
    <x v="2"/>
    <s v="OFF-AP-10001394"/>
    <x v="1"/>
    <x v="9"/>
    <s v="Harmony Air Purifier"/>
    <n v="75.59999999999998"/>
    <n v="2"/>
    <n v="0.8"/>
    <n v="166.32000000000005"/>
    <n v="150.39999999999995"/>
    <n v="-15.920000000000101"/>
    <x v="1305"/>
  </r>
  <r>
    <s v="US-2011-130379"/>
    <n v="2011"/>
    <d v="2011-05-25T00:00:00"/>
    <d v="2011-05-29T00:00:00"/>
    <n v="4"/>
    <x v="1"/>
    <s v="JL-15235"/>
    <s v="Janet Lee"/>
    <x v="0"/>
    <s v="United States"/>
    <x v="22"/>
    <s v="Illinois"/>
    <x v="36"/>
    <x v="2"/>
    <s v="FUR-FU-10002553"/>
    <x v="0"/>
    <x v="5"/>
    <s v="Electrix Incandescent Magnifying Lamp, Black"/>
    <n v="29.32"/>
    <n v="2"/>
    <n v="0.6"/>
    <n v="24.188999999999993"/>
    <n v="58.04"/>
    <n v="33.851000000000006"/>
    <x v="1306"/>
  </r>
  <r>
    <s v="CA-2013-168956"/>
    <n v="2013"/>
    <d v="2013-02-16T00:00:00"/>
    <d v="2013-02-20T00:00:00"/>
    <n v="4"/>
    <x v="1"/>
    <s v="EA-14035"/>
    <s v="Erin Ashbrook"/>
    <x v="1"/>
    <s v="United States"/>
    <x v="22"/>
    <s v="Illinois"/>
    <x v="36"/>
    <x v="2"/>
    <s v="OFF-AP-10004233"/>
    <x v="1"/>
    <x v="9"/>
    <s v="Honeywell Enviracaire Portable Air Cleaner for up to 8 x 10 Room"/>
    <n v="92.063999999999979"/>
    <n v="6"/>
    <n v="0.8"/>
    <n v="225.55680000000007"/>
    <n v="551.58399999999995"/>
    <n v="326.02719999999988"/>
    <x v="1307"/>
  </r>
  <r>
    <s v="CA-2013-168956"/>
    <n v="2013"/>
    <d v="2013-02-16T00:00:00"/>
    <d v="2013-02-20T00:00:00"/>
    <n v="4"/>
    <x v="1"/>
    <s v="EA-14035"/>
    <s v="Erin Ashbrook"/>
    <x v="1"/>
    <s v="United States"/>
    <x v="22"/>
    <s v="Illinois"/>
    <x v="36"/>
    <x v="2"/>
    <s v="OFF-FA-10000304"/>
    <x v="1"/>
    <x v="13"/>
    <s v="Advantus Push Pins"/>
    <n v="6.9760000000000009"/>
    <n v="4"/>
    <n v="0.2"/>
    <n v="1.8312000000000004"/>
    <n v="27.704000000000004"/>
    <n v="25.872800000000005"/>
    <x v="1308"/>
  </r>
  <r>
    <s v="CA-2013-168956"/>
    <n v="2013"/>
    <d v="2013-02-16T00:00:00"/>
    <d v="2013-02-20T00:00:00"/>
    <n v="4"/>
    <x v="1"/>
    <s v="EA-14035"/>
    <s v="Erin Ashbrook"/>
    <x v="1"/>
    <s v="United States"/>
    <x v="22"/>
    <s v="Illinois"/>
    <x v="36"/>
    <x v="2"/>
    <s v="FUR-CH-10004754"/>
    <x v="0"/>
    <x v="1"/>
    <s v="Global Stack Chair with Arms, Black"/>
    <n v="62.957999999999998"/>
    <n v="3"/>
    <n v="0.3"/>
    <n v="2.6981999999999999"/>
    <n v="188.57399999999998"/>
    <n v="185.87579999999997"/>
    <x v="1309"/>
  </r>
  <r>
    <s v="CA-2013-168956"/>
    <n v="2013"/>
    <d v="2013-02-16T00:00:00"/>
    <d v="2013-02-20T00:00:00"/>
    <n v="4"/>
    <x v="1"/>
    <s v="EA-14035"/>
    <s v="Erin Ashbrook"/>
    <x v="1"/>
    <s v="United States"/>
    <x v="22"/>
    <s v="Illinois"/>
    <x v="36"/>
    <x v="2"/>
    <s v="OFF-PA-10000809"/>
    <x v="1"/>
    <x v="10"/>
    <s v="Xerox 206"/>
    <n v="5.1840000000000011"/>
    <n v="1"/>
    <n v="0.2"/>
    <n v="1.8144"/>
    <n v="4.9840000000000009"/>
    <n v="3.1696000000000009"/>
    <x v="1310"/>
  </r>
  <r>
    <s v="CA-2013-167507"/>
    <n v="2013"/>
    <d v="2013-12-23T00:00:00"/>
    <d v="2013-12-29T00:00:00"/>
    <n v="6"/>
    <x v="1"/>
    <s v="SA-20830"/>
    <s v="Sue Ann Reed"/>
    <x v="0"/>
    <s v="United States"/>
    <x v="252"/>
    <s v="Oregon"/>
    <x v="312"/>
    <x v="1"/>
    <s v="OFF-BI-10003694"/>
    <x v="1"/>
    <x v="8"/>
    <s v="Avery 3 1/2&quot; Diskette Storage Pages, 10/Pack"/>
    <n v="31.32"/>
    <n v="10"/>
    <n v="0.7"/>
    <n v="25.05599999999999"/>
    <n v="312.5"/>
    <n v="287.44400000000002"/>
    <x v="1311"/>
  </r>
  <r>
    <s v="CA-2013-167507"/>
    <n v="2013"/>
    <d v="2013-12-23T00:00:00"/>
    <d v="2013-12-29T00:00:00"/>
    <n v="6"/>
    <x v="1"/>
    <s v="SA-20830"/>
    <s v="Sue Ann Reed"/>
    <x v="0"/>
    <s v="United States"/>
    <x v="252"/>
    <s v="Oregon"/>
    <x v="312"/>
    <x v="1"/>
    <s v="FUR-FU-10001935"/>
    <x v="0"/>
    <x v="5"/>
    <s v="3M Hangers With Command Adhesive"/>
    <n v="11.840000000000002"/>
    <n v="4"/>
    <n v="0.2"/>
    <n v="3.108000000000001"/>
    <n v="47.160000000000004"/>
    <n v="44.052"/>
    <x v="1312"/>
  </r>
  <r>
    <s v="CA-2013-167507"/>
    <n v="2013"/>
    <d v="2013-12-23T00:00:00"/>
    <d v="2013-12-29T00:00:00"/>
    <n v="6"/>
    <x v="1"/>
    <s v="SA-20830"/>
    <s v="Sue Ann Reed"/>
    <x v="0"/>
    <s v="United States"/>
    <x v="252"/>
    <s v="Oregon"/>
    <x v="312"/>
    <x v="1"/>
    <s v="FUR-FU-10002878"/>
    <x v="0"/>
    <x v="5"/>
    <s v="Seth Thomas 14&quot; Day/Date Wall Clock"/>
    <n v="22.784000000000002"/>
    <n v="1"/>
    <n v="0.2"/>
    <n v="4.8416000000000006"/>
    <n v="22.584000000000003"/>
    <n v="17.742400000000004"/>
    <x v="1313"/>
  </r>
  <r>
    <s v="CA-2013-109344"/>
    <n v="2013"/>
    <d v="2013-02-08T00:00:00"/>
    <d v="2013-02-11T00:00:00"/>
    <n v="3"/>
    <x v="0"/>
    <s v="CH-12070"/>
    <s v="Cathy Hwang"/>
    <x v="2"/>
    <s v="United States"/>
    <x v="253"/>
    <s v="North Carolina"/>
    <x v="313"/>
    <x v="0"/>
    <s v="TEC-PH-10002624"/>
    <x v="2"/>
    <x v="7"/>
    <s v="Samsung Galaxy S4 Mini"/>
    <n v="1127.9760000000001"/>
    <n v="3"/>
    <n v="0.2"/>
    <n v="126.8972999999998"/>
    <n v="3383.7280000000005"/>
    <n v="3256.8307000000009"/>
    <x v="1314"/>
  </r>
  <r>
    <s v="US-2012-140851"/>
    <n v="2012"/>
    <d v="2012-07-13T00:00:00"/>
    <d v="2012-07-15T00:00:00"/>
    <n v="2"/>
    <x v="0"/>
    <s v="ND-18460"/>
    <s v="Neil Ducich"/>
    <x v="1"/>
    <s v="United States"/>
    <x v="203"/>
    <s v="Georgia"/>
    <x v="256"/>
    <x v="0"/>
    <s v="OFF-PA-10000019"/>
    <x v="1"/>
    <x v="10"/>
    <s v="Xerox 1931"/>
    <n v="38.880000000000003"/>
    <n v="6"/>
    <n v="0"/>
    <n v="18.662400000000002"/>
    <n v="233.28000000000003"/>
    <n v="214.61760000000004"/>
    <x v="440"/>
  </r>
  <r>
    <s v="CA-2011-103373"/>
    <n v="2011"/>
    <d v="2011-05-18T00:00:00"/>
    <d v="2011-05-24T00:00:00"/>
    <n v="6"/>
    <x v="1"/>
    <s v="BS-11755"/>
    <s v="Bruce Stewart"/>
    <x v="0"/>
    <s v="United States"/>
    <x v="138"/>
    <s v="Ohio"/>
    <x v="177"/>
    <x v="3"/>
    <s v="TEC-PH-10002885"/>
    <x v="2"/>
    <x v="7"/>
    <s v="Apple iPhone 5"/>
    <n v="779.79600000000005"/>
    <n v="2"/>
    <n v="0.4"/>
    <n v="168.95579999999995"/>
    <n v="1559.192"/>
    <n v="1390.2362000000001"/>
    <x v="1315"/>
  </r>
  <r>
    <s v="CA-2014-145884"/>
    <n v="2014"/>
    <d v="2014-10-22T00:00:00"/>
    <d v="2014-10-22T00:00:00"/>
    <n v="0"/>
    <x v="3"/>
    <s v="SL-20155"/>
    <s v="Sara Luxemburg"/>
    <x v="2"/>
    <s v="United States"/>
    <x v="254"/>
    <s v="Oklahoma"/>
    <x v="314"/>
    <x v="2"/>
    <s v="TEC-PH-10000895"/>
    <x v="2"/>
    <x v="7"/>
    <s v="Polycom VVX 310 VoIP phone"/>
    <n v="1439.92"/>
    <n v="8"/>
    <n v="0"/>
    <n v="374.37920000000008"/>
    <n v="11519.36"/>
    <n v="11144.980800000001"/>
    <x v="1043"/>
  </r>
  <r>
    <s v="CA-2014-145884"/>
    <n v="2014"/>
    <d v="2014-10-22T00:00:00"/>
    <d v="2014-10-22T00:00:00"/>
    <n v="0"/>
    <x v="3"/>
    <s v="SL-20155"/>
    <s v="Sara Luxemburg"/>
    <x v="2"/>
    <s v="United States"/>
    <x v="254"/>
    <s v="Oklahoma"/>
    <x v="314"/>
    <x v="2"/>
    <s v="FUR-TA-10002356"/>
    <x v="0"/>
    <x v="3"/>
    <s v="Bevis Boat-Shaped Conference Table"/>
    <n v="262.11"/>
    <n v="1"/>
    <n v="0"/>
    <n v="62.906399999999991"/>
    <n v="262.11"/>
    <n v="199.20360000000002"/>
    <x v="284"/>
  </r>
  <r>
    <s v="CA-2012-131422"/>
    <n v="2012"/>
    <d v="2012-11-05T00:00:00"/>
    <d v="2012-11-09T00:00:00"/>
    <n v="4"/>
    <x v="1"/>
    <s v="GB-14530"/>
    <s v="George Bell"/>
    <x v="1"/>
    <s v="United States"/>
    <x v="53"/>
    <s v="North Carolina"/>
    <x v="233"/>
    <x v="0"/>
    <s v="FUR-CH-10001270"/>
    <x v="0"/>
    <x v="1"/>
    <s v="Harbour Creations Steel Folding Chair"/>
    <n v="207"/>
    <n v="3"/>
    <n v="0.2"/>
    <n v="25.874999999999972"/>
    <n v="620.79999999999995"/>
    <n v="594.92499999999995"/>
    <x v="1316"/>
  </r>
  <r>
    <s v="CA-2014-162691"/>
    <n v="2014"/>
    <d v="2014-08-02T00:00:00"/>
    <d v="2014-08-08T00:00:00"/>
    <n v="6"/>
    <x v="1"/>
    <s v="AS-10045"/>
    <s v="Aaron Smayling"/>
    <x v="1"/>
    <s v="United States"/>
    <x v="89"/>
    <s v="Texas"/>
    <x v="110"/>
    <x v="2"/>
    <s v="TEC-MA-10000488"/>
    <x v="2"/>
    <x v="15"/>
    <s v="Bady BDG101FRU Card Printer"/>
    <n v="1439.982"/>
    <n v="3"/>
    <n v="0.4"/>
    <n v="263.99670000000026"/>
    <n v="4319.5460000000003"/>
    <n v="4055.5493000000001"/>
    <x v="1317"/>
  </r>
  <r>
    <s v="CA-2014-162691"/>
    <n v="2014"/>
    <d v="2014-08-02T00:00:00"/>
    <d v="2014-08-08T00:00:00"/>
    <n v="6"/>
    <x v="1"/>
    <s v="AS-10045"/>
    <s v="Aaron Smayling"/>
    <x v="1"/>
    <s v="United States"/>
    <x v="89"/>
    <s v="Texas"/>
    <x v="110"/>
    <x v="2"/>
    <s v="OFF-PA-10003729"/>
    <x v="1"/>
    <x v="10"/>
    <s v="Xerox 1998"/>
    <n v="36.288000000000011"/>
    <n v="7"/>
    <n v="0.2"/>
    <n v="12.700800000000001"/>
    <n v="253.81600000000009"/>
    <n v="241.11520000000007"/>
    <x v="1318"/>
  </r>
  <r>
    <s v="CA-2011-141278"/>
    <n v="2011"/>
    <d v="2011-06-21T00:00:00"/>
    <d v="2011-06-24T00:00:00"/>
    <n v="3"/>
    <x v="2"/>
    <s v="RM-19375"/>
    <s v="Raymond Messe"/>
    <x v="0"/>
    <s v="United States"/>
    <x v="255"/>
    <s v="Connecticut"/>
    <x v="315"/>
    <x v="3"/>
    <s v="OFF-AR-10003056"/>
    <x v="1"/>
    <x v="6"/>
    <s v="Newell 341"/>
    <n v="21.400000000000002"/>
    <n v="5"/>
    <n v="0"/>
    <n v="6.2059999999999977"/>
    <n v="107.00000000000001"/>
    <n v="100.79400000000001"/>
    <x v="1319"/>
  </r>
  <r>
    <s v="CA-2014-122693"/>
    <n v="2014"/>
    <d v="2014-02-20T00:00:00"/>
    <d v="2014-02-22T00:00:00"/>
    <n v="2"/>
    <x v="0"/>
    <s v="NH-18610"/>
    <s v="Nicole Hansen"/>
    <x v="1"/>
    <s v="United States"/>
    <x v="185"/>
    <s v="Georgia"/>
    <x v="235"/>
    <x v="0"/>
    <s v="OFF-AP-10002518"/>
    <x v="1"/>
    <x v="9"/>
    <s v="Kensington 7 Outlet MasterPiece Power Center"/>
    <n v="1245.8599999999999"/>
    <n v="7"/>
    <n v="0"/>
    <n v="361.29939999999988"/>
    <n v="8721.0199999999986"/>
    <n v="8359.7205999999987"/>
    <x v="5"/>
  </r>
  <r>
    <s v="CA-2011-117345"/>
    <n v="2011"/>
    <d v="2011-08-01T00:00:00"/>
    <d v="2011-08-05T00:00:00"/>
    <n v="4"/>
    <x v="1"/>
    <s v="BF-10975"/>
    <s v="Barbara Fisher"/>
    <x v="1"/>
    <s v="United States"/>
    <x v="35"/>
    <s v="North Carolina"/>
    <x v="43"/>
    <x v="0"/>
    <s v="OFF-LA-10000240"/>
    <x v="1"/>
    <x v="2"/>
    <s v="Self-Adhesive Address Labels for Typewriters by Universal"/>
    <n v="17.544"/>
    <n v="3"/>
    <n v="0.2"/>
    <n v="5.9210999999999983"/>
    <n v="52.432000000000002"/>
    <n v="46.510900000000007"/>
    <x v="1320"/>
  </r>
  <r>
    <s v="CA-2011-117345"/>
    <n v="2011"/>
    <d v="2011-08-01T00:00:00"/>
    <d v="2011-08-05T00:00:00"/>
    <n v="4"/>
    <x v="1"/>
    <s v="BF-10975"/>
    <s v="Barbara Fisher"/>
    <x v="1"/>
    <s v="United States"/>
    <x v="35"/>
    <s v="North Carolina"/>
    <x v="43"/>
    <x v="0"/>
    <s v="FUR-FU-10000629"/>
    <x v="0"/>
    <x v="5"/>
    <s v="9-3/4 Diameter Round Wall Clock"/>
    <n v="44.128"/>
    <n v="4"/>
    <n v="0.2"/>
    <n v="12.135200000000001"/>
    <n v="176.31200000000001"/>
    <n v="164.17680000000001"/>
    <x v="1321"/>
  </r>
  <r>
    <s v="CA-2011-117345"/>
    <n v="2011"/>
    <d v="2011-08-01T00:00:00"/>
    <d v="2011-08-05T00:00:00"/>
    <n v="4"/>
    <x v="1"/>
    <s v="BF-10975"/>
    <s v="Barbara Fisher"/>
    <x v="1"/>
    <s v="United States"/>
    <x v="35"/>
    <s v="North Carolina"/>
    <x v="43"/>
    <x v="0"/>
    <s v="OFF-AP-10001005"/>
    <x v="1"/>
    <x v="9"/>
    <s v="Honeywell Quietcare HEPA Air Cleaner"/>
    <n v="62.920000000000009"/>
    <n v="1"/>
    <n v="0.2"/>
    <n v="10.224499999999994"/>
    <n v="62.720000000000006"/>
    <n v="52.495500000000014"/>
    <x v="1322"/>
  </r>
  <r>
    <s v="CA-2011-117345"/>
    <n v="2011"/>
    <d v="2011-08-01T00:00:00"/>
    <d v="2011-08-05T00:00:00"/>
    <n v="4"/>
    <x v="1"/>
    <s v="BF-10975"/>
    <s v="Barbara Fisher"/>
    <x v="1"/>
    <s v="United States"/>
    <x v="35"/>
    <s v="North Carolina"/>
    <x v="43"/>
    <x v="0"/>
    <s v="OFF-PA-10002377"/>
    <x v="1"/>
    <x v="10"/>
    <s v="Xerox 1916"/>
    <n v="78.304000000000002"/>
    <n v="2"/>
    <n v="0.2"/>
    <n v="29.363999999999997"/>
    <n v="156.40800000000002"/>
    <n v="127.04400000000001"/>
    <x v="126"/>
  </r>
  <r>
    <s v="CA-2013-157763"/>
    <n v="2013"/>
    <d v="2013-07-19T00:00:00"/>
    <d v="2013-07-24T00:00:00"/>
    <n v="5"/>
    <x v="1"/>
    <s v="KH-16330"/>
    <s v="Katharine Harms"/>
    <x v="1"/>
    <s v="United States"/>
    <x v="256"/>
    <s v="Kentucky"/>
    <x v="316"/>
    <x v="0"/>
    <s v="FUR-CH-10000988"/>
    <x v="0"/>
    <x v="1"/>
    <s v="Hon Olson Stacker Stools"/>
    <n v="140.81"/>
    <n v="1"/>
    <n v="0"/>
    <n v="39.4268"/>
    <n v="140.81"/>
    <n v="101.3832"/>
    <x v="1323"/>
  </r>
  <r>
    <s v="CA-2012-135391"/>
    <n v="2012"/>
    <d v="2012-02-09T00:00:00"/>
    <d v="2012-02-11T00:00:00"/>
    <n v="2"/>
    <x v="0"/>
    <s v="FA-14230"/>
    <s v="Frank Atkinson"/>
    <x v="1"/>
    <s v="United States"/>
    <x v="52"/>
    <s v="Texas"/>
    <x v="65"/>
    <x v="2"/>
    <s v="OFF-LA-10001074"/>
    <x v="1"/>
    <x v="2"/>
    <s v="Round Specialty Laser Printer Labels"/>
    <n v="40.096000000000004"/>
    <n v="4"/>
    <n v="0.2"/>
    <n v="13.532399999999996"/>
    <n v="160.18400000000003"/>
    <n v="146.65160000000003"/>
    <x v="1324"/>
  </r>
  <r>
    <s v="CA-2012-135391"/>
    <n v="2012"/>
    <d v="2012-02-09T00:00:00"/>
    <d v="2012-02-11T00:00:00"/>
    <n v="2"/>
    <x v="0"/>
    <s v="FA-14230"/>
    <s v="Frank Atkinson"/>
    <x v="1"/>
    <s v="United States"/>
    <x v="52"/>
    <s v="Texas"/>
    <x v="65"/>
    <x v="2"/>
    <s v="FUR-FU-10001986"/>
    <x v="0"/>
    <x v="5"/>
    <s v="Dana Fluorescent Magnifying Lamp, White, 36&quot;"/>
    <n v="40.783999999999999"/>
    <n v="2"/>
    <n v="0.6"/>
    <n v="30.588000000000001"/>
    <n v="80.968000000000004"/>
    <n v="50.38"/>
    <x v="1325"/>
  </r>
  <r>
    <s v="US-2014-113852"/>
    <n v="2014"/>
    <d v="2014-07-30T00:00:00"/>
    <d v="2014-08-03T00:00:00"/>
    <n v="4"/>
    <x v="1"/>
    <s v="GW-14605"/>
    <s v="Giulietta Weimer"/>
    <x v="0"/>
    <s v="United States"/>
    <x v="4"/>
    <s v="Washington"/>
    <x v="60"/>
    <x v="1"/>
    <s v="TEC-AC-10003027"/>
    <x v="2"/>
    <x v="11"/>
    <s v="Imation 8GB Mini TravelDrive USB 2.0 Flash Drive"/>
    <n v="90.570000000000007"/>
    <n v="3"/>
    <n v="0"/>
    <n v="11.774100000000004"/>
    <n v="271.71000000000004"/>
    <n v="259.93590000000006"/>
    <x v="26"/>
  </r>
  <r>
    <s v="US-2014-158512"/>
    <n v="2014"/>
    <d v="2014-01-13T00:00:00"/>
    <d v="2014-01-18T00:00:00"/>
    <n v="5"/>
    <x v="0"/>
    <s v="DA-13450"/>
    <s v="Dianna Arnett"/>
    <x v="2"/>
    <s v="United States"/>
    <x v="176"/>
    <s v="District of Columbia"/>
    <x v="225"/>
    <x v="3"/>
    <s v="OFF-PA-10001804"/>
    <x v="1"/>
    <x v="10"/>
    <s v="Xerox 195"/>
    <n v="40.08"/>
    <n v="6"/>
    <n v="0"/>
    <n v="19.238399999999999"/>
    <n v="240.48"/>
    <n v="221.24160000000001"/>
    <x v="440"/>
  </r>
  <r>
    <s v="US-2014-158512"/>
    <n v="2014"/>
    <d v="2014-01-13T00:00:00"/>
    <d v="2014-01-18T00:00:00"/>
    <n v="5"/>
    <x v="0"/>
    <s v="DA-13450"/>
    <s v="Dianna Arnett"/>
    <x v="2"/>
    <s v="United States"/>
    <x v="176"/>
    <s v="District of Columbia"/>
    <x v="225"/>
    <x v="3"/>
    <s v="FUR-FU-10004973"/>
    <x v="0"/>
    <x v="5"/>
    <s v="Flat Face Poster Frame"/>
    <n v="37.68"/>
    <n v="2"/>
    <n v="0"/>
    <n v="15.825600000000001"/>
    <n v="75.36"/>
    <n v="59.534399999999998"/>
    <x v="1326"/>
  </r>
  <r>
    <s v="CA-2014-128370"/>
    <n v="2014"/>
    <d v="2014-09-11T00:00:00"/>
    <d v="2014-09-11T00:00:00"/>
    <n v="0"/>
    <x v="3"/>
    <s v="FH-14275"/>
    <s v="Frank Hawley"/>
    <x v="1"/>
    <s v="United States"/>
    <x v="1"/>
    <s v="California"/>
    <x v="25"/>
    <x v="1"/>
    <s v="FUR-CH-10002602"/>
    <x v="0"/>
    <x v="1"/>
    <s v="DMI Arturo Collection Mission-style Design Wood Chair"/>
    <n v="362.35199999999998"/>
    <n v="3"/>
    <n v="0.2"/>
    <n v="27.176400000000015"/>
    <n v="1086.856"/>
    <n v="1059.6795999999999"/>
    <x v="1327"/>
  </r>
  <r>
    <s v="CA-2014-128370"/>
    <n v="2014"/>
    <d v="2014-09-11T00:00:00"/>
    <d v="2014-09-11T00:00:00"/>
    <n v="0"/>
    <x v="3"/>
    <s v="FH-14275"/>
    <s v="Frank Hawley"/>
    <x v="1"/>
    <s v="United States"/>
    <x v="1"/>
    <s v="California"/>
    <x v="25"/>
    <x v="1"/>
    <s v="OFF-BI-10004140"/>
    <x v="1"/>
    <x v="8"/>
    <s v="Avery Non-Stick Binders"/>
    <n v="7.1840000000000011"/>
    <n v="2"/>
    <n v="0.2"/>
    <n v="2.2449999999999992"/>
    <n v="14.168000000000003"/>
    <n v="11.923000000000004"/>
    <x v="1328"/>
  </r>
  <r>
    <s v="CA-2012-160472"/>
    <n v="2012"/>
    <d v="2012-07-20T00:00:00"/>
    <d v="2012-07-25T00:00:00"/>
    <n v="5"/>
    <x v="0"/>
    <s v="RK-19300"/>
    <s v="Ralph Kennedy"/>
    <x v="0"/>
    <s v="United States"/>
    <x v="257"/>
    <s v="Indiana"/>
    <x v="317"/>
    <x v="2"/>
    <s v="OFF-ST-10000464"/>
    <x v="1"/>
    <x v="4"/>
    <s v="Multi-Use Personal File Cart and Caster Set, Three Stacking Bins"/>
    <n v="34.76"/>
    <n v="1"/>
    <n v="0"/>
    <n v="9.732800000000001"/>
    <n v="34.76"/>
    <n v="25.027199999999997"/>
    <x v="1329"/>
  </r>
  <r>
    <s v="CA-2012-160472"/>
    <n v="2012"/>
    <d v="2012-07-20T00:00:00"/>
    <d v="2012-07-25T00:00:00"/>
    <n v="5"/>
    <x v="0"/>
    <s v="RK-19300"/>
    <s v="Ralph Kennedy"/>
    <x v="0"/>
    <s v="United States"/>
    <x v="257"/>
    <s v="Indiana"/>
    <x v="317"/>
    <x v="2"/>
    <s v="TEC-AC-10002253"/>
    <x v="2"/>
    <x v="11"/>
    <s v="Imation Bio 8GB USB Flash Drive Imation Corp"/>
    <n v="831.2"/>
    <n v="5"/>
    <n v="0"/>
    <n v="124.68000000000004"/>
    <n v="4156"/>
    <n v="4031.32"/>
    <x v="1330"/>
  </r>
  <r>
    <s v="CA-2012-160472"/>
    <n v="2012"/>
    <d v="2012-07-20T00:00:00"/>
    <d v="2012-07-25T00:00:00"/>
    <n v="5"/>
    <x v="0"/>
    <s v="RK-19300"/>
    <s v="Ralph Kennedy"/>
    <x v="0"/>
    <s v="United States"/>
    <x v="257"/>
    <s v="Indiana"/>
    <x v="317"/>
    <x v="2"/>
    <s v="OFF-PA-10000528"/>
    <x v="1"/>
    <x v="10"/>
    <s v="Xerox 1981"/>
    <n v="26.400000000000002"/>
    <n v="5"/>
    <n v="0"/>
    <n v="11.879999999999999"/>
    <n v="132"/>
    <n v="120.12"/>
    <x v="150"/>
  </r>
  <r>
    <s v="CA-2012-160472"/>
    <n v="2012"/>
    <d v="2012-07-20T00:00:00"/>
    <d v="2012-07-25T00:00:00"/>
    <n v="5"/>
    <x v="0"/>
    <s v="RK-19300"/>
    <s v="Ralph Kennedy"/>
    <x v="0"/>
    <s v="United States"/>
    <x v="257"/>
    <s v="Indiana"/>
    <x v="317"/>
    <x v="2"/>
    <s v="OFF-EN-10000483"/>
    <x v="1"/>
    <x v="12"/>
    <s v="White Envelopes, White Envelopes with Clear Poly Window"/>
    <n v="106.75"/>
    <n v="7"/>
    <n v="0"/>
    <n v="49.10499999999999"/>
    <n v="747.25"/>
    <n v="698.14499999999998"/>
    <x v="1331"/>
  </r>
  <r>
    <s v="CA-2012-160472"/>
    <n v="2012"/>
    <d v="2012-07-20T00:00:00"/>
    <d v="2012-07-25T00:00:00"/>
    <n v="5"/>
    <x v="0"/>
    <s v="RK-19300"/>
    <s v="Ralph Kennedy"/>
    <x v="0"/>
    <s v="United States"/>
    <x v="257"/>
    <s v="Indiana"/>
    <x v="317"/>
    <x v="2"/>
    <s v="OFF-PA-10003129"/>
    <x v="1"/>
    <x v="10"/>
    <s v="Tops White Computer Printout Paper"/>
    <n v="97.82"/>
    <n v="2"/>
    <n v="0"/>
    <n v="45.975399999999993"/>
    <n v="195.64"/>
    <n v="149.66460000000001"/>
    <x v="2"/>
  </r>
  <r>
    <s v="CA-2012-160472"/>
    <n v="2012"/>
    <d v="2012-07-20T00:00:00"/>
    <d v="2012-07-25T00:00:00"/>
    <n v="5"/>
    <x v="0"/>
    <s v="RK-19300"/>
    <s v="Ralph Kennedy"/>
    <x v="0"/>
    <s v="United States"/>
    <x v="257"/>
    <s v="Indiana"/>
    <x v="317"/>
    <x v="2"/>
    <s v="OFF-ST-10003442"/>
    <x v="1"/>
    <x v="4"/>
    <s v="Eldon Portable Mobile Manager"/>
    <n v="141.4"/>
    <n v="5"/>
    <n v="0"/>
    <n v="38.177999999999997"/>
    <n v="707"/>
    <n v="668.822"/>
    <x v="1332"/>
  </r>
  <r>
    <s v="CA-2011-114643"/>
    <n v="2011"/>
    <d v="2011-06-13T00:00:00"/>
    <d v="2011-06-17T00:00:00"/>
    <n v="4"/>
    <x v="1"/>
    <s v="FM-14215"/>
    <s v="Filia McAdams"/>
    <x v="1"/>
    <s v="United States"/>
    <x v="1"/>
    <s v="California"/>
    <x v="3"/>
    <x v="1"/>
    <s v="OFF-AR-10003631"/>
    <x v="1"/>
    <x v="6"/>
    <s v="Staples"/>
    <n v="14.52"/>
    <n v="3"/>
    <n v="0"/>
    <n v="4.7915999999999999"/>
    <n v="43.56"/>
    <n v="38.7684"/>
    <x v="1333"/>
  </r>
  <r>
    <s v="US-2014-158218"/>
    <n v="2014"/>
    <d v="2014-05-13T00:00:00"/>
    <d v="2014-05-16T00:00:00"/>
    <n v="3"/>
    <x v="0"/>
    <s v="AC-10420"/>
    <s v="Alyssa Crouse"/>
    <x v="1"/>
    <s v="United States"/>
    <x v="12"/>
    <s v="Texas"/>
    <x v="16"/>
    <x v="2"/>
    <s v="OFF-ST-10000563"/>
    <x v="1"/>
    <x v="4"/>
    <s v="Fellowes Bankers Box Stor/Drawer Steel Plus"/>
    <n v="127.92000000000002"/>
    <n v="5"/>
    <n v="0.2"/>
    <n v="15.990000000000002"/>
    <n v="639.40000000000009"/>
    <n v="623.41000000000008"/>
    <x v="1334"/>
  </r>
  <r>
    <s v="US-2014-158218"/>
    <n v="2014"/>
    <d v="2014-05-13T00:00:00"/>
    <d v="2014-05-16T00:00:00"/>
    <n v="3"/>
    <x v="0"/>
    <s v="AC-10420"/>
    <s v="Alyssa Crouse"/>
    <x v="1"/>
    <s v="United States"/>
    <x v="12"/>
    <s v="Texas"/>
    <x v="16"/>
    <x v="2"/>
    <s v="OFF-BI-10002133"/>
    <x v="1"/>
    <x v="8"/>
    <s v="Wilson Jones Elliptical Ring 3 1/2&quot; Capacity Binders, 800 sheets"/>
    <n v="34.239999999999988"/>
    <n v="4"/>
    <n v="0.8"/>
    <n v="53.072000000000017"/>
    <n v="136.15999999999994"/>
    <n v="83.087999999999923"/>
    <x v="1335"/>
  </r>
  <r>
    <s v="CA-2012-121608"/>
    <n v="2012"/>
    <d v="2012-09-03T00:00:00"/>
    <d v="2012-09-05T00:00:00"/>
    <n v="2"/>
    <x v="2"/>
    <s v="JB-15400"/>
    <s v="Jennifer Braxton"/>
    <x v="1"/>
    <s v="United States"/>
    <x v="39"/>
    <s v="Connecticut"/>
    <x v="318"/>
    <x v="3"/>
    <s v="OFF-AP-10002311"/>
    <x v="1"/>
    <x v="9"/>
    <s v="Holmes Replacement Filter for HEPA Air Cleaner, Very Large Room, HEPA Filter"/>
    <n v="137.62"/>
    <n v="2"/>
    <n v="0"/>
    <n v="60.552800000000005"/>
    <n v="275.24"/>
    <n v="214.68720000000002"/>
    <x v="1336"/>
  </r>
  <r>
    <s v="CA-2012-121608"/>
    <n v="2012"/>
    <d v="2012-09-03T00:00:00"/>
    <d v="2012-09-05T00:00:00"/>
    <n v="2"/>
    <x v="2"/>
    <s v="JB-15400"/>
    <s v="Jennifer Braxton"/>
    <x v="1"/>
    <s v="United States"/>
    <x v="39"/>
    <s v="Connecticut"/>
    <x v="318"/>
    <x v="3"/>
    <s v="TEC-PH-10004959"/>
    <x v="2"/>
    <x v="7"/>
    <s v="Classic Ivory Antique Telephone ZL1810"/>
    <n v="100.49"/>
    <n v="1"/>
    <n v="0"/>
    <n v="25.122500000000002"/>
    <n v="100.49"/>
    <n v="75.367499999999993"/>
    <x v="1281"/>
  </r>
  <r>
    <s v="US-2014-121251"/>
    <n v="2014"/>
    <d v="2014-03-27T00:00:00"/>
    <d v="2014-03-28T00:00:00"/>
    <n v="1"/>
    <x v="2"/>
    <s v="GM-14440"/>
    <s v="Gary McGarr"/>
    <x v="0"/>
    <s v="United States"/>
    <x v="20"/>
    <s v="New York"/>
    <x v="29"/>
    <x v="3"/>
    <s v="FUR-BO-10001918"/>
    <x v="0"/>
    <x v="0"/>
    <s v="Sauder Forest Hills Library with Doors, Woodland Oak Finish"/>
    <n v="257.56799999999998"/>
    <n v="2"/>
    <n v="0.2"/>
    <n v="28.976400000000012"/>
    <n v="514.93599999999992"/>
    <n v="485.95959999999991"/>
    <x v="1337"/>
  </r>
  <r>
    <s v="US-2014-121251"/>
    <n v="2014"/>
    <d v="2014-03-27T00:00:00"/>
    <d v="2014-03-28T00:00:00"/>
    <n v="1"/>
    <x v="2"/>
    <s v="GM-14440"/>
    <s v="Gary McGarr"/>
    <x v="0"/>
    <s v="United States"/>
    <x v="20"/>
    <s v="New York"/>
    <x v="29"/>
    <x v="3"/>
    <s v="TEC-PH-10004896"/>
    <x v="2"/>
    <x v="7"/>
    <s v="Nokia Lumia 521 (T-Mobile)"/>
    <n v="119.96"/>
    <n v="4"/>
    <n v="0"/>
    <n v="33.588800000000006"/>
    <n v="479.84"/>
    <n v="446.25119999999998"/>
    <x v="63"/>
  </r>
  <r>
    <s v="CA-2011-151078"/>
    <n v="2011"/>
    <d v="2011-11-12T00:00:00"/>
    <d v="2011-11-12T00:00:00"/>
    <n v="0"/>
    <x v="3"/>
    <s v="RF-19840"/>
    <s v="Roy Französisch"/>
    <x v="0"/>
    <s v="United States"/>
    <x v="52"/>
    <s v="Texas"/>
    <x v="65"/>
    <x v="2"/>
    <s v="OFF-ST-10001328"/>
    <x v="1"/>
    <x v="4"/>
    <s v="Personal Filing Tote with Lid, Black/Gray"/>
    <n v="49.632000000000005"/>
    <n v="4"/>
    <n v="0.2"/>
    <n v="4.9632000000000005"/>
    <n v="198.32800000000003"/>
    <n v="193.36480000000003"/>
    <x v="1338"/>
  </r>
  <r>
    <s v="US-2013-100839"/>
    <n v="2013"/>
    <d v="2013-10-14T00:00:00"/>
    <d v="2013-10-18T00:00:00"/>
    <n v="4"/>
    <x v="1"/>
    <s v="NC-18625"/>
    <s v="Noah Childs"/>
    <x v="1"/>
    <s v="United States"/>
    <x v="34"/>
    <s v="Colorado"/>
    <x v="42"/>
    <x v="1"/>
    <s v="FUR-TA-10004575"/>
    <x v="0"/>
    <x v="3"/>
    <s v="Hon 5100 Series Wood Tables"/>
    <n v="727.45"/>
    <n v="5"/>
    <n v="0.5"/>
    <n v="465.5680000000001"/>
    <n v="3636.75"/>
    <n v="3171.1819999999998"/>
    <x v="1339"/>
  </r>
  <r>
    <s v="US-2013-100839"/>
    <n v="2013"/>
    <d v="2013-10-14T00:00:00"/>
    <d v="2013-10-18T00:00:00"/>
    <n v="4"/>
    <x v="1"/>
    <s v="NC-18625"/>
    <s v="Noah Childs"/>
    <x v="1"/>
    <s v="United States"/>
    <x v="34"/>
    <s v="Colorado"/>
    <x v="42"/>
    <x v="1"/>
    <s v="FUR-FU-10001617"/>
    <x v="0"/>
    <x v="5"/>
    <s v="Executive Impressions 8-1/2&quot; Career Panel/Partition Cubicle Clock"/>
    <n v="24.96"/>
    <n v="3"/>
    <n v="0.2"/>
    <n v="4.3679999999999986"/>
    <n v="74.679999999999993"/>
    <n v="70.311999999999998"/>
    <x v="1340"/>
  </r>
  <r>
    <s v="US-2014-116659"/>
    <n v="2014"/>
    <d v="2014-11-13T00:00:00"/>
    <d v="2014-11-13T00:00:00"/>
    <n v="0"/>
    <x v="3"/>
    <s v="NG-18355"/>
    <s v="Nat Gilpin"/>
    <x v="1"/>
    <s v="United States"/>
    <x v="46"/>
    <s v="Ohio"/>
    <x v="55"/>
    <x v="3"/>
    <s v="TEC-PH-10002824"/>
    <x v="2"/>
    <x v="7"/>
    <s v="Jabra SPEAK 410 Multidevice Speakerphone"/>
    <n v="370.78199999999998"/>
    <n v="3"/>
    <n v="0.4"/>
    <n v="92.695500000000038"/>
    <n v="1111.9459999999999"/>
    <n v="1019.2504999999999"/>
    <x v="1341"/>
  </r>
  <r>
    <s v="CA-2014-118857"/>
    <n v="2014"/>
    <d v="2014-04-16T00:00:00"/>
    <d v="2014-04-19T00:00:00"/>
    <n v="3"/>
    <x v="2"/>
    <s v="AH-10075"/>
    <s v="Adam Hart"/>
    <x v="1"/>
    <s v="United States"/>
    <x v="0"/>
    <s v="Nevada"/>
    <x v="319"/>
    <x v="1"/>
    <s v="FUR-FU-10004460"/>
    <x v="0"/>
    <x v="5"/>
    <s v="Howard Miller 12&quot; Round Wall Clock"/>
    <n v="196.45"/>
    <n v="5"/>
    <n v="0"/>
    <n v="70.72199999999998"/>
    <n v="982.25"/>
    <n v="911.52800000000002"/>
    <x v="1342"/>
  </r>
  <r>
    <s v="CA-2012-127110"/>
    <n v="2012"/>
    <d v="2012-06-25T00:00:00"/>
    <d v="2012-07-01T00:00:00"/>
    <n v="6"/>
    <x v="1"/>
    <s v="CH-12070"/>
    <s v="Cathy Hwang"/>
    <x v="2"/>
    <s v="United States"/>
    <x v="10"/>
    <s v="Pennsylvania"/>
    <x v="105"/>
    <x v="3"/>
    <s v="OFF-PA-10003309"/>
    <x v="1"/>
    <x v="10"/>
    <s v="Xerox 211"/>
    <n v="31.104000000000006"/>
    <n v="6"/>
    <n v="0.2"/>
    <n v="10.8864"/>
    <n v="186.42400000000004"/>
    <n v="175.53760000000003"/>
    <x v="267"/>
  </r>
  <r>
    <s v="CA-2012-127110"/>
    <n v="2012"/>
    <d v="2012-06-25T00:00:00"/>
    <d v="2012-07-01T00:00:00"/>
    <n v="6"/>
    <x v="1"/>
    <s v="CH-12070"/>
    <s v="Cathy Hwang"/>
    <x v="2"/>
    <s v="United States"/>
    <x v="10"/>
    <s v="Pennsylvania"/>
    <x v="105"/>
    <x v="3"/>
    <s v="OFF-ST-10002554"/>
    <x v="1"/>
    <x v="4"/>
    <s v="Tennsco Industrial Shelving"/>
    <n v="78.256"/>
    <n v="2"/>
    <n v="0.2"/>
    <n v="17.607599999999998"/>
    <n v="156.31200000000001"/>
    <n v="138.70440000000002"/>
    <x v="1343"/>
  </r>
  <r>
    <s v="CA-2013-148201"/>
    <n v="2013"/>
    <d v="2013-08-27T00:00:00"/>
    <d v="2013-08-30T00:00:00"/>
    <n v="3"/>
    <x v="0"/>
    <s v="CC-12145"/>
    <s v="Charles Crestani"/>
    <x v="0"/>
    <s v="United States"/>
    <x v="4"/>
    <s v="Washington"/>
    <x v="5"/>
    <x v="1"/>
    <s v="OFF-PA-10000019"/>
    <x v="1"/>
    <x v="10"/>
    <s v="Xerox 1931"/>
    <n v="6.48"/>
    <n v="1"/>
    <n v="0"/>
    <n v="3.1104000000000003"/>
    <n v="6.48"/>
    <n v="3.3696000000000002"/>
    <x v="87"/>
  </r>
  <r>
    <s v="CA-2011-116932"/>
    <n v="2011"/>
    <d v="2011-07-21T00:00:00"/>
    <d v="2011-07-25T00:00:00"/>
    <n v="4"/>
    <x v="1"/>
    <s v="ME-18010"/>
    <s v="Michelle Ellison"/>
    <x v="1"/>
    <s v="United States"/>
    <x v="8"/>
    <s v="California"/>
    <x v="34"/>
    <x v="1"/>
    <s v="OFF-AR-10002067"/>
    <x v="1"/>
    <x v="6"/>
    <s v="Newell 334"/>
    <n v="99.2"/>
    <n v="5"/>
    <n v="0"/>
    <n v="25.792000000000002"/>
    <n v="496"/>
    <n v="470.20799999999997"/>
    <x v="550"/>
  </r>
  <r>
    <s v="CA-2011-116932"/>
    <n v="2011"/>
    <d v="2011-07-21T00:00:00"/>
    <d v="2011-07-25T00:00:00"/>
    <n v="4"/>
    <x v="1"/>
    <s v="ME-18010"/>
    <s v="Michelle Ellison"/>
    <x v="1"/>
    <s v="United States"/>
    <x v="8"/>
    <s v="California"/>
    <x v="34"/>
    <x v="1"/>
    <s v="FUR-CH-10001215"/>
    <x v="0"/>
    <x v="1"/>
    <s v="Global Troy Executive Leather Low-Back Tilter"/>
    <n v="801.5680000000001"/>
    <n v="2"/>
    <n v="0.2"/>
    <n v="50.097999999999985"/>
    <n v="1602.9360000000001"/>
    <n v="1552.8380000000002"/>
    <x v="445"/>
  </r>
  <r>
    <s v="CA-2011-116932"/>
    <n v="2011"/>
    <d v="2011-07-21T00:00:00"/>
    <d v="2011-07-25T00:00:00"/>
    <n v="4"/>
    <x v="1"/>
    <s v="ME-18010"/>
    <s v="Michelle Ellison"/>
    <x v="1"/>
    <s v="United States"/>
    <x v="8"/>
    <s v="California"/>
    <x v="34"/>
    <x v="1"/>
    <s v="FUR-TA-10004175"/>
    <x v="0"/>
    <x v="3"/>
    <s v="Hon 30&quot; x 60&quot; Table with Locking Drawer"/>
    <n v="272.84800000000001"/>
    <n v="1"/>
    <n v="0.2"/>
    <n v="27.284800000000004"/>
    <n v="272.64800000000002"/>
    <n v="245.36320000000001"/>
    <x v="1344"/>
  </r>
  <r>
    <s v="CA-2014-142888"/>
    <n v="2014"/>
    <d v="2014-11-22T00:00:00"/>
    <d v="2014-11-26T00:00:00"/>
    <n v="4"/>
    <x v="1"/>
    <s v="BP-11230"/>
    <s v="Benjamin Patterson"/>
    <x v="0"/>
    <s v="United States"/>
    <x v="258"/>
    <s v="Washington"/>
    <x v="320"/>
    <x v="1"/>
    <s v="FUR-TA-10004767"/>
    <x v="0"/>
    <x v="3"/>
    <s v="Safco Drafting Table"/>
    <n v="70.98"/>
    <n v="1"/>
    <n v="0"/>
    <n v="20.584199999999996"/>
    <n v="70.98"/>
    <n v="50.395800000000008"/>
    <x v="534"/>
  </r>
  <r>
    <s v="CA-2011-147914"/>
    <n v="2011"/>
    <d v="2011-06-04T00:00:00"/>
    <d v="2011-06-09T00:00:00"/>
    <n v="5"/>
    <x v="1"/>
    <s v="MP-17470"/>
    <s v="Mark Packer"/>
    <x v="2"/>
    <s v="United States"/>
    <x v="38"/>
    <s v="Ohio"/>
    <x v="47"/>
    <x v="3"/>
    <s v="OFF-PA-10001685"/>
    <x v="1"/>
    <x v="10"/>
    <s v="Staples"/>
    <n v="16.224"/>
    <n v="2"/>
    <n v="0.2"/>
    <n v="5.8812000000000006"/>
    <n v="32.247999999999998"/>
    <n v="26.366799999999998"/>
    <x v="1345"/>
  </r>
  <r>
    <s v="US-2013-112977"/>
    <n v="2013"/>
    <d v="2013-03-11T00:00:00"/>
    <d v="2013-03-17T00:00:00"/>
    <n v="6"/>
    <x v="1"/>
    <s v="CJ-12010"/>
    <s v="Caroline Jumper"/>
    <x v="0"/>
    <s v="United States"/>
    <x v="85"/>
    <s v="New York"/>
    <x v="254"/>
    <x v="3"/>
    <s v="FUR-BO-10003272"/>
    <x v="0"/>
    <x v="0"/>
    <s v="O'Sullivan Living Dimensions 5-Shelf Bookcases"/>
    <n v="176.78399999999999"/>
    <n v="1"/>
    <n v="0.2"/>
    <n v="22.098000000000013"/>
    <n v="176.584"/>
    <n v="154.48599999999999"/>
    <x v="1346"/>
  </r>
  <r>
    <s v="CA-2014-112039"/>
    <n v="2014"/>
    <d v="2014-03-26T00:00:00"/>
    <d v="2014-03-30T00:00:00"/>
    <n v="4"/>
    <x v="1"/>
    <s v="JC-15775"/>
    <s v="John Castell"/>
    <x v="0"/>
    <s v="United States"/>
    <x v="52"/>
    <s v="Texas"/>
    <x v="65"/>
    <x v="2"/>
    <s v="TEC-PH-10000984"/>
    <x v="2"/>
    <x v="7"/>
    <s v="Panasonic KX-TG9471B"/>
    <n v="470.37600000000009"/>
    <n v="3"/>
    <n v="0.2"/>
    <n v="47.037600000000026"/>
    <n v="1410.9280000000001"/>
    <n v="1363.8904"/>
    <x v="1347"/>
  </r>
  <r>
    <s v="CA-2014-118885"/>
    <n v="2014"/>
    <d v="2014-12-30T00:00:00"/>
    <d v="2015-01-03T00:00:00"/>
    <n v="4"/>
    <x v="1"/>
    <s v="JG-15160"/>
    <s v="James Galang"/>
    <x v="0"/>
    <s v="United States"/>
    <x v="1"/>
    <s v="California"/>
    <x v="13"/>
    <x v="1"/>
    <s v="FUR-CH-10002880"/>
    <x v="0"/>
    <x v="1"/>
    <s v="Global High-Back Leather Tilter, Burgundy"/>
    <n v="393.56799999999998"/>
    <n v="4"/>
    <n v="0.2"/>
    <n v="44.276400000000024"/>
    <n v="1574.0719999999999"/>
    <n v="1529.7955999999999"/>
    <x v="1348"/>
  </r>
  <r>
    <s v="CA-2014-118885"/>
    <n v="2014"/>
    <d v="2014-12-30T00:00:00"/>
    <d v="2015-01-03T00:00:00"/>
    <n v="4"/>
    <x v="1"/>
    <s v="JG-15160"/>
    <s v="James Galang"/>
    <x v="0"/>
    <s v="United States"/>
    <x v="1"/>
    <s v="California"/>
    <x v="13"/>
    <x v="1"/>
    <s v="TEC-PH-10002563"/>
    <x v="2"/>
    <x v="7"/>
    <s v="Adtran 1202752G1"/>
    <n v="302.37599999999998"/>
    <n v="3"/>
    <n v="0.2"/>
    <n v="22.678200000000018"/>
    <n v="906.92799999999988"/>
    <n v="884.24979999999982"/>
    <x v="205"/>
  </r>
  <r>
    <s v="US-2014-166611"/>
    <n v="2014"/>
    <d v="2014-03-29T00:00:00"/>
    <d v="2014-04-03T00:00:00"/>
    <n v="5"/>
    <x v="1"/>
    <s v="CK-12760"/>
    <s v="Cyma Kinney"/>
    <x v="1"/>
    <s v="United States"/>
    <x v="108"/>
    <s v="Florida"/>
    <x v="133"/>
    <x v="0"/>
    <s v="OFF-BI-10001191"/>
    <x v="1"/>
    <x v="8"/>
    <s v="Canvas Sectional Post Binders"/>
    <n v="68.742000000000019"/>
    <n v="9"/>
    <n v="0.7"/>
    <n v="48.119399999999985"/>
    <n v="617.97800000000007"/>
    <n v="569.85860000000002"/>
    <x v="1349"/>
  </r>
  <r>
    <s v="CA-2012-109512"/>
    <n v="2012"/>
    <d v="2012-03-05T00:00:00"/>
    <d v="2012-03-05T00:00:00"/>
    <n v="0"/>
    <x v="3"/>
    <s v="LF-17185"/>
    <s v="Luke Foster"/>
    <x v="0"/>
    <s v="United States"/>
    <x v="20"/>
    <s v="New York"/>
    <x v="164"/>
    <x v="3"/>
    <s v="OFF-EN-10002621"/>
    <x v="1"/>
    <x v="12"/>
    <s v="Staples"/>
    <n v="29.339999999999996"/>
    <n v="3"/>
    <n v="0"/>
    <n v="14.669999999999998"/>
    <n v="88.019999999999982"/>
    <n v="73.34999999999998"/>
    <x v="1082"/>
  </r>
  <r>
    <s v="CA-2012-109512"/>
    <n v="2012"/>
    <d v="2012-03-05T00:00:00"/>
    <d v="2012-03-05T00:00:00"/>
    <n v="0"/>
    <x v="3"/>
    <s v="LF-17185"/>
    <s v="Luke Foster"/>
    <x v="0"/>
    <s v="United States"/>
    <x v="20"/>
    <s v="New York"/>
    <x v="164"/>
    <x v="3"/>
    <s v="FUR-CH-10001146"/>
    <x v="0"/>
    <x v="1"/>
    <s v="Global Value Mid-Back Manager's Chair, Gray"/>
    <n v="383.60700000000003"/>
    <n v="7"/>
    <n v="0.1"/>
    <n v="63.934499999999971"/>
    <n v="2685.1490000000003"/>
    <n v="2621.2145000000005"/>
    <x v="1350"/>
  </r>
  <r>
    <s v="CA-2012-109512"/>
    <n v="2012"/>
    <d v="2012-03-05T00:00:00"/>
    <d v="2012-03-05T00:00:00"/>
    <n v="0"/>
    <x v="3"/>
    <s v="LF-17185"/>
    <s v="Luke Foster"/>
    <x v="0"/>
    <s v="United States"/>
    <x v="20"/>
    <s v="New York"/>
    <x v="164"/>
    <x v="3"/>
    <s v="OFF-ST-10000689"/>
    <x v="1"/>
    <x v="4"/>
    <s v="Fellowes Strictly Business Drawer File, Letter/Legal Size"/>
    <n v="563.4"/>
    <n v="4"/>
    <n v="0"/>
    <n v="67.608000000000004"/>
    <n v="2253.6"/>
    <n v="2185.9919999999997"/>
    <x v="1351"/>
  </r>
  <r>
    <s v="CA-2013-118570"/>
    <n v="2013"/>
    <d v="2013-11-14T00:00:00"/>
    <d v="2013-11-18T00:00:00"/>
    <n v="4"/>
    <x v="1"/>
    <s v="CC-12430"/>
    <s v="Chuck Clark"/>
    <x v="2"/>
    <s v="United States"/>
    <x v="10"/>
    <s v="Pennsylvania"/>
    <x v="105"/>
    <x v="3"/>
    <s v="OFF-PA-10001289"/>
    <x v="1"/>
    <x v="10"/>
    <s v="White Computer Printout Paper by Universal"/>
    <n v="217.05599999999998"/>
    <n v="7"/>
    <n v="0.2"/>
    <n v="78.6828"/>
    <n v="1519.1919999999998"/>
    <n v="1440.5091999999997"/>
    <x v="1352"/>
  </r>
  <r>
    <s v="CA-2014-154718"/>
    <n v="2014"/>
    <d v="2014-01-20T00:00:00"/>
    <d v="2014-01-24T00:00:00"/>
    <n v="4"/>
    <x v="0"/>
    <s v="DL-12865"/>
    <s v="Dan Lawera"/>
    <x v="0"/>
    <s v="United States"/>
    <x v="259"/>
    <s v="Texas"/>
    <x v="321"/>
    <x v="2"/>
    <s v="OFF-LA-10003714"/>
    <x v="1"/>
    <x v="2"/>
    <s v="Avery 510"/>
    <n v="6"/>
    <n v="2"/>
    <n v="0.2"/>
    <n v="2.0999999999999996"/>
    <n v="11.8"/>
    <n v="9.7000000000000011"/>
    <x v="1353"/>
  </r>
  <r>
    <s v="CA-2013-147578"/>
    <n v="2013"/>
    <d v="2013-04-23T00:00:00"/>
    <d v="2013-04-27T00:00:00"/>
    <n v="4"/>
    <x v="0"/>
    <s v="PG-18895"/>
    <s v="Paul Gonzalez"/>
    <x v="0"/>
    <s v="United States"/>
    <x v="8"/>
    <s v="California"/>
    <x v="34"/>
    <x v="1"/>
    <s v="FUR-FU-10001889"/>
    <x v="0"/>
    <x v="5"/>
    <s v="Ultra Door Pull Handle"/>
    <n v="31.56"/>
    <n v="3"/>
    <n v="0"/>
    <n v="10.4148"/>
    <n v="94.679999999999993"/>
    <n v="84.265199999999993"/>
    <x v="1354"/>
  </r>
  <r>
    <s v="CA-2011-140165"/>
    <n v="2011"/>
    <d v="2011-05-13T00:00:00"/>
    <d v="2011-05-15T00:00:00"/>
    <n v="2"/>
    <x v="2"/>
    <s v="EH-14005"/>
    <s v="Erica Hernandez"/>
    <x v="2"/>
    <s v="United States"/>
    <x v="146"/>
    <s v="Florida"/>
    <x v="186"/>
    <x v="0"/>
    <s v="OFF-FA-10002815"/>
    <x v="1"/>
    <x v="13"/>
    <s v="Staples"/>
    <n v="7.104000000000001"/>
    <n v="2"/>
    <n v="0.2"/>
    <n v="2.3976000000000002"/>
    <n v="14.008000000000003"/>
    <n v="11.610400000000002"/>
    <x v="1355"/>
  </r>
  <r>
    <s v="CA-2011-140165"/>
    <n v="2011"/>
    <d v="2011-05-13T00:00:00"/>
    <d v="2011-05-15T00:00:00"/>
    <n v="2"/>
    <x v="2"/>
    <s v="EH-14005"/>
    <s v="Erica Hernandez"/>
    <x v="2"/>
    <s v="United States"/>
    <x v="146"/>
    <s v="Florida"/>
    <x v="186"/>
    <x v="0"/>
    <s v="OFF-BI-10004519"/>
    <x v="1"/>
    <x v="8"/>
    <s v="GBC DocuBind P100 Manual Binding Machine"/>
    <n v="398.35200000000003"/>
    <n v="8"/>
    <n v="0.7"/>
    <n v="331.95999999999992"/>
    <n v="3186.1160000000004"/>
    <n v="2854.1560000000004"/>
    <x v="1356"/>
  </r>
  <r>
    <s v="CA-2011-142587"/>
    <n v="2011"/>
    <d v="2011-10-21T00:00:00"/>
    <d v="2011-10-22T00:00:00"/>
    <n v="1"/>
    <x v="2"/>
    <s v="TB-21520"/>
    <s v="Tracy Blumstein"/>
    <x v="0"/>
    <s v="United States"/>
    <x v="54"/>
    <s v="Ohio"/>
    <x v="322"/>
    <x v="3"/>
    <s v="OFF-AP-10004708"/>
    <x v="1"/>
    <x v="9"/>
    <s v="Fellowes Superior 10 Outlet Split Surge Protector"/>
    <n v="121.79200000000002"/>
    <n v="4"/>
    <n v="0.2"/>
    <n v="13.701599999999988"/>
    <n v="486.96800000000007"/>
    <n v="473.26640000000009"/>
    <x v="1357"/>
  </r>
  <r>
    <s v="CA-2011-142587"/>
    <n v="2011"/>
    <d v="2011-10-21T00:00:00"/>
    <d v="2011-10-22T00:00:00"/>
    <n v="1"/>
    <x v="2"/>
    <s v="TB-21520"/>
    <s v="Tracy Blumstein"/>
    <x v="0"/>
    <s v="United States"/>
    <x v="54"/>
    <s v="Ohio"/>
    <x v="322"/>
    <x v="3"/>
    <s v="FUR-TA-10000617"/>
    <x v="0"/>
    <x v="3"/>
    <s v="Hon Practical Foundations 30 x 60 Training Table, Light Gray/Charcoal"/>
    <n v="409.59000000000003"/>
    <n v="3"/>
    <n v="0.4"/>
    <n v="122.87700000000004"/>
    <n v="1228.3699999999999"/>
    <n v="1105.4929999999999"/>
    <x v="1358"/>
  </r>
  <r>
    <s v="CA-2011-157623"/>
    <n v="2011"/>
    <d v="2011-03-14T00:00:00"/>
    <d v="2011-03-18T00:00:00"/>
    <n v="4"/>
    <x v="1"/>
    <s v="DK-13225"/>
    <s v="Dean Katz"/>
    <x v="1"/>
    <s v="United States"/>
    <x v="101"/>
    <s v="California"/>
    <x v="125"/>
    <x v="1"/>
    <s v="OFF-PA-10001204"/>
    <x v="1"/>
    <x v="10"/>
    <s v="Xerox 1972"/>
    <n v="10.56"/>
    <n v="2"/>
    <n v="0"/>
    <n v="4.7519999999999998"/>
    <n v="21.12"/>
    <n v="16.368000000000002"/>
    <x v="223"/>
  </r>
  <r>
    <s v="CA-2011-157623"/>
    <n v="2011"/>
    <d v="2011-03-14T00:00:00"/>
    <d v="2011-03-18T00:00:00"/>
    <n v="4"/>
    <x v="1"/>
    <s v="DK-13225"/>
    <s v="Dean Katz"/>
    <x v="1"/>
    <s v="United States"/>
    <x v="101"/>
    <s v="California"/>
    <x v="125"/>
    <x v="1"/>
    <s v="OFF-AR-10003723"/>
    <x v="1"/>
    <x v="6"/>
    <s v="Avery Hi-Liter Fluorescent Desk Style Markers"/>
    <n v="3.38"/>
    <n v="1"/>
    <n v="0"/>
    <n v="1.2505999999999999"/>
    <n v="3.38"/>
    <n v="2.1294"/>
    <x v="803"/>
  </r>
  <r>
    <s v="CA-2014-145310"/>
    <n v="2014"/>
    <d v="2014-12-23T00:00:00"/>
    <d v="2014-12-25T00:00:00"/>
    <n v="2"/>
    <x v="0"/>
    <s v="JP-15520"/>
    <s v="Jeremy Pistek"/>
    <x v="0"/>
    <s v="United States"/>
    <x v="260"/>
    <s v="Florida"/>
    <x v="323"/>
    <x v="0"/>
    <s v="OFF-EN-10002621"/>
    <x v="1"/>
    <x v="12"/>
    <s v="Staples"/>
    <n v="7.8239999999999998"/>
    <n v="1"/>
    <n v="0.2"/>
    <n v="2.9339999999999997"/>
    <n v="7.6239999999999997"/>
    <n v="4.6899999999999995"/>
    <x v="1359"/>
  </r>
  <r>
    <s v="CA-2013-100083"/>
    <n v="2013"/>
    <d v="2013-11-25T00:00:00"/>
    <d v="2013-11-30T00:00:00"/>
    <n v="5"/>
    <x v="1"/>
    <s v="CD-11980"/>
    <s v="Carol Darley"/>
    <x v="0"/>
    <s v="United States"/>
    <x v="261"/>
    <s v="Oregon"/>
    <x v="324"/>
    <x v="1"/>
    <s v="OFF-PA-10000241"/>
    <x v="1"/>
    <x v="10"/>
    <s v="IBM Multi-Purpose Copy Paper, 8 1/2 x 11&quot;, Case"/>
    <n v="24.784000000000002"/>
    <n v="1"/>
    <n v="0.2"/>
    <n v="7.7449999999999983"/>
    <n v="24.584000000000003"/>
    <n v="16.839000000000006"/>
    <x v="1360"/>
  </r>
  <r>
    <s v="US-2014-108063"/>
    <n v="2014"/>
    <d v="2014-12-03T00:00:00"/>
    <d v="2014-12-06T00:00:00"/>
    <n v="3"/>
    <x v="2"/>
    <s v="AS-10090"/>
    <s v="Adam Shillingsburg"/>
    <x v="0"/>
    <s v="United States"/>
    <x v="262"/>
    <s v="Virginia"/>
    <x v="325"/>
    <x v="0"/>
    <s v="OFF-AR-10001446"/>
    <x v="1"/>
    <x v="6"/>
    <s v="Newell 309"/>
    <n v="34.650000000000006"/>
    <n v="3"/>
    <n v="0"/>
    <n v="10.395"/>
    <n v="103.95000000000002"/>
    <n v="93.555000000000021"/>
    <x v="620"/>
  </r>
  <r>
    <s v="CA-2012-109197"/>
    <n v="2012"/>
    <d v="2012-12-31T00:00:00"/>
    <d v="2013-01-04T00:00:00"/>
    <n v="4"/>
    <x v="1"/>
    <s v="JO-15280"/>
    <s v="Jas O'Carroll"/>
    <x v="0"/>
    <s v="United States"/>
    <x v="263"/>
    <s v="Montana"/>
    <x v="326"/>
    <x v="1"/>
    <s v="OFF-BI-10004632"/>
    <x v="1"/>
    <x v="8"/>
    <s v="Ibico Hi-Tech Manual Binding System"/>
    <n v="487.98400000000004"/>
    <n v="2"/>
    <n v="0.2"/>
    <n v="152.49499999999998"/>
    <n v="975.76800000000003"/>
    <n v="823.27300000000002"/>
    <x v="1361"/>
  </r>
  <r>
    <s v="CA-2014-141789"/>
    <n v="2014"/>
    <d v="2014-10-04T00:00:00"/>
    <d v="2014-10-07T00:00:00"/>
    <n v="3"/>
    <x v="2"/>
    <s v="AC-10450"/>
    <s v="Amy Cox"/>
    <x v="0"/>
    <s v="United States"/>
    <x v="31"/>
    <s v="Minnesota"/>
    <x v="39"/>
    <x v="2"/>
    <s v="OFF-BI-10001359"/>
    <x v="1"/>
    <x v="8"/>
    <s v="GBC DocuBind TL300 Electric Binding System"/>
    <n v="1793.98"/>
    <n v="2"/>
    <n v="0"/>
    <n v="843.17059999999992"/>
    <n v="3587.96"/>
    <n v="2744.7894000000001"/>
    <x v="2"/>
  </r>
  <r>
    <s v="CA-2011-169775"/>
    <n v="2011"/>
    <d v="2011-08-29T00:00:00"/>
    <d v="2011-09-02T00:00:00"/>
    <n v="4"/>
    <x v="0"/>
    <s v="RA-19945"/>
    <s v="Ryan Akin"/>
    <x v="0"/>
    <s v="United States"/>
    <x v="100"/>
    <s v="Florida"/>
    <x v="327"/>
    <x v="0"/>
    <s v="OFF-EN-10001749"/>
    <x v="1"/>
    <x v="12"/>
    <s v="Jiffy Padded Mailers with Self-Seal Closure"/>
    <n v="29.808"/>
    <n v="2"/>
    <n v="0.2"/>
    <n v="10.805399999999997"/>
    <n v="59.415999999999997"/>
    <n v="48.610599999999998"/>
    <x v="1362"/>
  </r>
  <r>
    <s v="CA-2011-169775"/>
    <n v="2011"/>
    <d v="2011-08-29T00:00:00"/>
    <d v="2011-09-02T00:00:00"/>
    <n v="4"/>
    <x v="0"/>
    <s v="RA-19945"/>
    <s v="Ryan Akin"/>
    <x v="0"/>
    <s v="United States"/>
    <x v="100"/>
    <s v="Florida"/>
    <x v="327"/>
    <x v="0"/>
    <s v="OFF-BI-10004390"/>
    <x v="1"/>
    <x v="8"/>
    <s v="GBC DocuBind 200 Manual Binding Machine"/>
    <n v="505.1760000000001"/>
    <n v="4"/>
    <n v="0.7"/>
    <n v="336.78399999999988"/>
    <n v="2020.0040000000004"/>
    <n v="1683.2200000000005"/>
    <x v="1363"/>
  </r>
  <r>
    <s v="CA-2011-169775"/>
    <n v="2011"/>
    <d v="2011-08-29T00:00:00"/>
    <d v="2011-09-02T00:00:00"/>
    <n v="4"/>
    <x v="0"/>
    <s v="RA-19945"/>
    <s v="Ryan Akin"/>
    <x v="0"/>
    <s v="United States"/>
    <x v="100"/>
    <s v="Florida"/>
    <x v="327"/>
    <x v="0"/>
    <s v="FUR-TA-10001857"/>
    <x v="0"/>
    <x v="3"/>
    <s v="Balt Solid Wood Rectangular Table"/>
    <n v="174.05850000000001"/>
    <n v="3"/>
    <n v="0.45"/>
    <n v="110.76450000000001"/>
    <n v="521.72550000000001"/>
    <n v="410.96100000000001"/>
    <x v="1364"/>
  </r>
  <r>
    <s v="CA-2013-140543"/>
    <n v="2013"/>
    <d v="2013-06-30T00:00:00"/>
    <d v="2013-07-04T00:00:00"/>
    <n v="4"/>
    <x v="0"/>
    <s v="Co-12640"/>
    <s v="Corey-Lock"/>
    <x v="0"/>
    <s v="United States"/>
    <x v="159"/>
    <s v="South Carolina"/>
    <x v="328"/>
    <x v="0"/>
    <s v="OFF-ST-10000563"/>
    <x v="1"/>
    <x v="4"/>
    <s v="Fellowes Bankers Box Stor/Drawer Steel Plus"/>
    <n v="191.88"/>
    <n v="6"/>
    <n v="0"/>
    <n v="19.188000000000002"/>
    <n v="1151.28"/>
    <n v="1132.0919999999999"/>
    <x v="1365"/>
  </r>
  <r>
    <s v="CA-2013-151141"/>
    <n v="2013"/>
    <d v="2013-08-21T00:00:00"/>
    <d v="2013-08-24T00:00:00"/>
    <n v="3"/>
    <x v="2"/>
    <s v="DW-13480"/>
    <s v="Dianna Wilson"/>
    <x v="2"/>
    <s v="United States"/>
    <x v="66"/>
    <s v="Michigan"/>
    <x v="185"/>
    <x v="2"/>
    <s v="TEC-PH-10004924"/>
    <x v="2"/>
    <x v="7"/>
    <s v="SKILCRAFT Telephone Shoulder Rest, 2&quot; x 6.5&quot; x 2.5&quot;, Black"/>
    <n v="14.78"/>
    <n v="2"/>
    <n v="0"/>
    <n v="3.9906000000000006"/>
    <n v="29.56"/>
    <n v="25.569399999999998"/>
    <x v="195"/>
  </r>
  <r>
    <s v="CA-2014-167094"/>
    <n v="2014"/>
    <d v="2014-10-22T00:00:00"/>
    <d v="2014-10-23T00:00:00"/>
    <n v="1"/>
    <x v="2"/>
    <s v="DK-12835"/>
    <s v="Damala Kotsonis"/>
    <x v="1"/>
    <s v="United States"/>
    <x v="24"/>
    <s v="Oregon"/>
    <x v="329"/>
    <x v="1"/>
    <s v="OFF-PA-10003953"/>
    <x v="1"/>
    <x v="10"/>
    <s v="Xerox 218"/>
    <n v="5.1840000000000011"/>
    <n v="1"/>
    <n v="0.2"/>
    <n v="1.8144"/>
    <n v="4.9840000000000009"/>
    <n v="3.1696000000000009"/>
    <x v="1310"/>
  </r>
  <r>
    <s v="CA-2014-167094"/>
    <n v="2014"/>
    <d v="2014-10-22T00:00:00"/>
    <d v="2014-10-23T00:00:00"/>
    <n v="1"/>
    <x v="2"/>
    <s v="DK-12835"/>
    <s v="Damala Kotsonis"/>
    <x v="1"/>
    <s v="United States"/>
    <x v="24"/>
    <s v="Oregon"/>
    <x v="329"/>
    <x v="1"/>
    <s v="FUR-CH-10000155"/>
    <x v="0"/>
    <x v="1"/>
    <s v="Global Comet Stacking Armless Chair"/>
    <n v="478.48"/>
    <n v="2"/>
    <n v="0.2"/>
    <n v="47.848000000000013"/>
    <n v="956.76"/>
    <n v="908.91200000000003"/>
    <x v="1366"/>
  </r>
  <r>
    <s v="CA-2014-167094"/>
    <n v="2014"/>
    <d v="2014-10-22T00:00:00"/>
    <d v="2014-10-23T00:00:00"/>
    <n v="1"/>
    <x v="2"/>
    <s v="DK-12835"/>
    <s v="Damala Kotsonis"/>
    <x v="1"/>
    <s v="United States"/>
    <x v="24"/>
    <s v="Oregon"/>
    <x v="329"/>
    <x v="1"/>
    <s v="TEC-AC-10003116"/>
    <x v="2"/>
    <x v="11"/>
    <s v="Memorex Froggy Flash Drive 8 GB"/>
    <n v="28.400000000000002"/>
    <n v="2"/>
    <n v="0.2"/>
    <n v="6.7449999999999983"/>
    <n v="56.6"/>
    <n v="49.855000000000004"/>
    <x v="1367"/>
  </r>
  <r>
    <s v="CA-2014-154410"/>
    <n v="2014"/>
    <d v="2014-10-22T00:00:00"/>
    <d v="2014-10-25T00:00:00"/>
    <n v="3"/>
    <x v="2"/>
    <s v="MD-17860"/>
    <s v="Michael Dominguez"/>
    <x v="1"/>
    <s v="United States"/>
    <x v="245"/>
    <s v="Indiana"/>
    <x v="303"/>
    <x v="2"/>
    <s v="OFF-ST-10002743"/>
    <x v="1"/>
    <x v="4"/>
    <s v="SAFCO Boltless Steel Shelving"/>
    <n v="909.12"/>
    <n v="8"/>
    <n v="0"/>
    <n v="9.091199999999958"/>
    <n v="7272.96"/>
    <n v="7263.8688000000002"/>
    <x v="1368"/>
  </r>
  <r>
    <s v="US-2013-150567"/>
    <n v="2013"/>
    <d v="2013-05-18T00:00:00"/>
    <d v="2013-05-22T00:00:00"/>
    <n v="4"/>
    <x v="1"/>
    <s v="RP-19855"/>
    <s v="Roy Phan"/>
    <x v="1"/>
    <s v="United States"/>
    <x v="264"/>
    <s v="Florida"/>
    <x v="330"/>
    <x v="0"/>
    <s v="OFF-BI-10001757"/>
    <x v="1"/>
    <x v="8"/>
    <s v="Pressboard Hanging Data Binders for Unburst Sheets"/>
    <n v="2.9520000000000004"/>
    <n v="2"/>
    <n v="0.7"/>
    <n v="2.1648000000000005"/>
    <n v="5.2040000000000006"/>
    <n v="3.0392000000000001"/>
    <x v="1369"/>
  </r>
  <r>
    <s v="US-2013-150567"/>
    <n v="2013"/>
    <d v="2013-05-18T00:00:00"/>
    <d v="2013-05-22T00:00:00"/>
    <n v="4"/>
    <x v="1"/>
    <s v="RP-19855"/>
    <s v="Roy Phan"/>
    <x v="1"/>
    <s v="United States"/>
    <x v="264"/>
    <s v="Florida"/>
    <x v="330"/>
    <x v="0"/>
    <s v="OFF-BI-10000069"/>
    <x v="1"/>
    <x v="8"/>
    <s v="GBC Prepunched Paper, 19-Hole, for Binding Systems, 24-lb"/>
    <n v="27.018000000000008"/>
    <n v="6"/>
    <n v="0.7"/>
    <n v="21.61440000000001"/>
    <n v="161.40800000000007"/>
    <n v="139.79360000000005"/>
    <x v="1370"/>
  </r>
  <r>
    <s v="CA-2012-157959"/>
    <n v="2012"/>
    <d v="2012-02-03T00:00:00"/>
    <d v="2012-02-04T00:00:00"/>
    <n v="1"/>
    <x v="2"/>
    <s v="RW-19540"/>
    <s v="Rick Wilson"/>
    <x v="1"/>
    <s v="United States"/>
    <x v="1"/>
    <s v="California"/>
    <x v="141"/>
    <x v="1"/>
    <s v="FUR-FU-10004093"/>
    <x v="0"/>
    <x v="5"/>
    <s v="Hand-Finished Solid Wood Document Frame"/>
    <n v="136.91999999999999"/>
    <n v="4"/>
    <n v="0"/>
    <n v="41.075999999999993"/>
    <n v="547.67999999999995"/>
    <n v="506.60399999999993"/>
    <x v="130"/>
  </r>
  <r>
    <s v="CA-2014-105886"/>
    <n v="2014"/>
    <d v="2014-12-19T00:00:00"/>
    <d v="2014-12-24T00:00:00"/>
    <n v="5"/>
    <x v="1"/>
    <s v="DB-13660"/>
    <s v="Duane Benoit"/>
    <x v="0"/>
    <s v="United States"/>
    <x v="147"/>
    <s v="New York"/>
    <x v="187"/>
    <x v="3"/>
    <s v="FUR-FU-10001037"/>
    <x v="0"/>
    <x v="5"/>
    <s v="DAX Charcoal/Nickel-Tone Document Frame, 5 x 7"/>
    <n v="18.96"/>
    <n v="2"/>
    <n v="0"/>
    <n v="8.532"/>
    <n v="37.92"/>
    <n v="29.388000000000002"/>
    <x v="223"/>
  </r>
  <r>
    <s v="CA-2013-105963"/>
    <n v="2013"/>
    <d v="2013-11-16T00:00:00"/>
    <d v="2013-11-23T00:00:00"/>
    <n v="7"/>
    <x v="1"/>
    <s v="SC-20770"/>
    <s v="Stewart Carmichael"/>
    <x v="1"/>
    <s v="United States"/>
    <x v="1"/>
    <s v="California"/>
    <x v="141"/>
    <x v="1"/>
    <s v="TEC-AC-10003832"/>
    <x v="2"/>
    <x v="11"/>
    <s v="Imation 16GB Mini TravelDrive USB 2.0 Flash Drive"/>
    <n v="99.390000000000015"/>
    <n v="3"/>
    <n v="0"/>
    <n v="40.749900000000004"/>
    <n v="298.17000000000007"/>
    <n v="257.42010000000005"/>
    <x v="580"/>
  </r>
  <r>
    <s v="CA-2014-121503"/>
    <n v="2014"/>
    <d v="2014-07-04T00:00:00"/>
    <d v="2014-07-07T00:00:00"/>
    <n v="3"/>
    <x v="0"/>
    <s v="FH-14275"/>
    <s v="Frank Hawley"/>
    <x v="1"/>
    <s v="United States"/>
    <x v="12"/>
    <s v="Texas"/>
    <x v="16"/>
    <x v="2"/>
    <s v="OFF-PA-10001878"/>
    <x v="1"/>
    <x v="10"/>
    <s v="Xerox 1891"/>
    <n v="273.89600000000002"/>
    <n v="7"/>
    <n v="0.2"/>
    <n v="92.43989999999998"/>
    <n v="1917.0720000000001"/>
    <n v="1824.6321"/>
    <x v="1371"/>
  </r>
  <r>
    <s v="CA-2014-121503"/>
    <n v="2014"/>
    <d v="2014-07-04T00:00:00"/>
    <d v="2014-07-07T00:00:00"/>
    <n v="3"/>
    <x v="0"/>
    <s v="FH-14275"/>
    <s v="Frank Hawley"/>
    <x v="1"/>
    <s v="United States"/>
    <x v="12"/>
    <s v="Texas"/>
    <x v="16"/>
    <x v="2"/>
    <s v="TEC-MA-10003674"/>
    <x v="2"/>
    <x v="15"/>
    <s v="Hewlett-Packard Deskjet 5550 Printer"/>
    <n v="597.13200000000006"/>
    <n v="3"/>
    <n v="0.4"/>
    <n v="49.760999999999967"/>
    <n v="1790.9960000000001"/>
    <n v="1741.2350000000001"/>
    <x v="1372"/>
  </r>
  <r>
    <s v="CA-2011-103366"/>
    <n v="2011"/>
    <d v="2011-01-16T00:00:00"/>
    <d v="2011-01-18T00:00:00"/>
    <n v="2"/>
    <x v="2"/>
    <s v="EH-13990"/>
    <s v="Erica Hackney"/>
    <x v="0"/>
    <s v="United States"/>
    <x v="185"/>
    <s v="Georgia"/>
    <x v="235"/>
    <x v="0"/>
    <s v="TEC-AC-10003628"/>
    <x v="2"/>
    <x v="11"/>
    <s v="Logitech 910-002974 M325 Wireless Mouse for Web Scrolling"/>
    <n v="149.94999999999999"/>
    <n v="5"/>
    <n v="0"/>
    <n v="65.978000000000009"/>
    <n v="749.75"/>
    <n v="683.77199999999993"/>
    <x v="1373"/>
  </r>
  <r>
    <s v="CA-2014-124597"/>
    <n v="2014"/>
    <d v="2014-05-01T00:00:00"/>
    <d v="2014-05-06T00:00:00"/>
    <n v="5"/>
    <x v="1"/>
    <s v="AS-10630"/>
    <s v="Ann Steele"/>
    <x v="2"/>
    <s v="United States"/>
    <x v="199"/>
    <s v="Florida"/>
    <x v="250"/>
    <x v="0"/>
    <s v="OFF-LA-10003190"/>
    <x v="1"/>
    <x v="2"/>
    <s v="Avery 474"/>
    <n v="4.6079999999999997"/>
    <n v="2"/>
    <n v="0.2"/>
    <n v="1.6704000000000001"/>
    <n v="9.016"/>
    <n v="7.3456000000000001"/>
    <x v="766"/>
  </r>
  <r>
    <s v="CA-2014-124597"/>
    <n v="2014"/>
    <d v="2014-05-01T00:00:00"/>
    <d v="2014-05-06T00:00:00"/>
    <n v="5"/>
    <x v="1"/>
    <s v="AS-10630"/>
    <s v="Ann Steele"/>
    <x v="2"/>
    <s v="United States"/>
    <x v="199"/>
    <s v="Florida"/>
    <x v="250"/>
    <x v="0"/>
    <s v="OFF-AR-10002280"/>
    <x v="1"/>
    <x v="6"/>
    <s v="Staples"/>
    <n v="15.528"/>
    <n v="3"/>
    <n v="0.2"/>
    <n v="4.8524999999999991"/>
    <n v="46.384"/>
    <n v="41.531500000000001"/>
    <x v="1374"/>
  </r>
  <r>
    <s v="CA-2014-124597"/>
    <n v="2014"/>
    <d v="2014-05-01T00:00:00"/>
    <d v="2014-05-06T00:00:00"/>
    <n v="5"/>
    <x v="1"/>
    <s v="AS-10630"/>
    <s v="Ann Steele"/>
    <x v="2"/>
    <s v="United States"/>
    <x v="199"/>
    <s v="Florida"/>
    <x v="250"/>
    <x v="0"/>
    <s v="OFF-LA-10001569"/>
    <x v="1"/>
    <x v="2"/>
    <s v="Avery 499"/>
    <n v="11.952000000000002"/>
    <n v="3"/>
    <n v="0.2"/>
    <n v="3.8843999999999994"/>
    <n v="35.656000000000006"/>
    <n v="31.771600000000007"/>
    <x v="1375"/>
  </r>
  <r>
    <s v="CA-2012-105634"/>
    <n v="2012"/>
    <d v="2012-11-08T00:00:00"/>
    <d v="2012-11-14T00:00:00"/>
    <n v="6"/>
    <x v="1"/>
    <s v="HA-14905"/>
    <s v="Helen Abelman"/>
    <x v="0"/>
    <s v="United States"/>
    <x v="47"/>
    <s v="Massachusetts"/>
    <x v="117"/>
    <x v="3"/>
    <s v="OFF-AR-10001573"/>
    <x v="1"/>
    <x v="6"/>
    <s v="American Pencil"/>
    <n v="11.65"/>
    <n v="5"/>
    <n v="0"/>
    <n v="3.3784999999999989"/>
    <n v="58.25"/>
    <n v="54.871499999999997"/>
    <x v="1238"/>
  </r>
  <r>
    <s v="CA-2012-123673"/>
    <n v="2012"/>
    <d v="2012-10-30T00:00:00"/>
    <d v="2012-11-01T00:00:00"/>
    <n v="2"/>
    <x v="0"/>
    <s v="CH-12070"/>
    <s v="Cathy Hwang"/>
    <x v="2"/>
    <s v="United States"/>
    <x v="66"/>
    <s v="Michigan"/>
    <x v="83"/>
    <x v="2"/>
    <s v="TEC-PH-10001809"/>
    <x v="2"/>
    <x v="7"/>
    <s v="Panasonic KX T7736-B Digital phone"/>
    <n v="299.89999999999998"/>
    <n v="2"/>
    <n v="0"/>
    <n v="74.974999999999994"/>
    <n v="599.79999999999995"/>
    <n v="524.82499999999993"/>
    <x v="174"/>
  </r>
  <r>
    <s v="US-2014-111423"/>
    <n v="2014"/>
    <d v="2014-08-18T00:00:00"/>
    <d v="2014-08-20T00:00:00"/>
    <n v="2"/>
    <x v="2"/>
    <s v="EH-13765"/>
    <s v="Edward Hooks"/>
    <x v="1"/>
    <s v="United States"/>
    <x v="232"/>
    <s v="New York"/>
    <x v="289"/>
    <x v="3"/>
    <s v="OFF-BI-10003091"/>
    <x v="1"/>
    <x v="8"/>
    <s v="GBC DocuBind TL200 Manual Binding Machine"/>
    <n v="895.92"/>
    <n v="5"/>
    <n v="0.2"/>
    <n v="302.37299999999993"/>
    <n v="4479.3999999999996"/>
    <n v="4177.027"/>
    <x v="1376"/>
  </r>
  <r>
    <s v="US-2014-111423"/>
    <n v="2014"/>
    <d v="2014-08-18T00:00:00"/>
    <d v="2014-08-20T00:00:00"/>
    <n v="2"/>
    <x v="2"/>
    <s v="EH-13765"/>
    <s v="Edward Hooks"/>
    <x v="1"/>
    <s v="United States"/>
    <x v="232"/>
    <s v="New York"/>
    <x v="289"/>
    <x v="3"/>
    <s v="FUR-CH-10003981"/>
    <x v="0"/>
    <x v="1"/>
    <s v="Global Commerce Series Low-Back Swivel/Tilt Chairs"/>
    <n v="462.56400000000002"/>
    <n v="2"/>
    <n v="0.1"/>
    <n v="97.652399999999943"/>
    <n v="925.02800000000002"/>
    <n v="827.37560000000008"/>
    <x v="1377"/>
  </r>
  <r>
    <s v="CA-2012-125178"/>
    <n v="2012"/>
    <d v="2012-10-03T00:00:00"/>
    <d v="2012-10-09T00:00:00"/>
    <n v="6"/>
    <x v="1"/>
    <s v="MZ-17515"/>
    <s v="Mary Zewe"/>
    <x v="1"/>
    <s v="United States"/>
    <x v="265"/>
    <s v="Pennsylvania"/>
    <x v="331"/>
    <x v="3"/>
    <s v="OFF-ST-10002562"/>
    <x v="1"/>
    <x v="4"/>
    <s v="Staples"/>
    <n v="15.008000000000003"/>
    <n v="2"/>
    <n v="0.2"/>
    <n v="1.5007999999999999"/>
    <n v="29.816000000000006"/>
    <n v="28.315200000000004"/>
    <x v="1378"/>
  </r>
  <r>
    <s v="CA-2013-156685"/>
    <n v="2013"/>
    <d v="2013-07-09T00:00:00"/>
    <d v="2013-07-11T00:00:00"/>
    <n v="2"/>
    <x v="0"/>
    <s v="SC-20230"/>
    <s v="Scot Coram"/>
    <x v="1"/>
    <s v="United States"/>
    <x v="81"/>
    <s v="Texas"/>
    <x v="174"/>
    <x v="2"/>
    <s v="TEC-PH-10004345"/>
    <x v="2"/>
    <x v="7"/>
    <s v="Cisco SPA 502G IP Phone"/>
    <n v="863.6400000000001"/>
    <n v="9"/>
    <n v="0.2"/>
    <n v="107.95499999999998"/>
    <n v="7772.5600000000013"/>
    <n v="7664.6050000000014"/>
    <x v="1379"/>
  </r>
  <r>
    <s v="CA-2013-156685"/>
    <n v="2013"/>
    <d v="2013-07-09T00:00:00"/>
    <d v="2013-07-11T00:00:00"/>
    <n v="2"/>
    <x v="0"/>
    <s v="SC-20230"/>
    <s v="Scot Coram"/>
    <x v="1"/>
    <s v="United States"/>
    <x v="81"/>
    <s v="Texas"/>
    <x v="174"/>
    <x v="2"/>
    <s v="OFF-AR-10000588"/>
    <x v="1"/>
    <x v="6"/>
    <s v="Newell 345"/>
    <n v="47.616"/>
    <n v="3"/>
    <n v="0.2"/>
    <n v="3.571200000000001"/>
    <n v="142.64800000000002"/>
    <n v="139.07680000000002"/>
    <x v="1380"/>
  </r>
  <r>
    <s v="CA-2014-126865"/>
    <n v="2014"/>
    <d v="2014-12-06T00:00:00"/>
    <d v="2014-12-08T00:00:00"/>
    <n v="2"/>
    <x v="0"/>
    <s v="NP-18325"/>
    <s v="Naresj Patel"/>
    <x v="0"/>
    <s v="United States"/>
    <x v="70"/>
    <s v="California"/>
    <x v="142"/>
    <x v="1"/>
    <s v="OFF-PA-10003039"/>
    <x v="1"/>
    <x v="10"/>
    <s v="Xerox 1960"/>
    <n v="92.94"/>
    <n v="3"/>
    <n v="0"/>
    <n v="41.822999999999993"/>
    <n v="278.82"/>
    <n v="236.99700000000001"/>
    <x v="496"/>
  </r>
  <r>
    <s v="CA-2014-102834"/>
    <n v="2014"/>
    <d v="2014-03-10T00:00:00"/>
    <d v="2014-03-14T00:00:00"/>
    <n v="4"/>
    <x v="1"/>
    <s v="LW-16990"/>
    <s v="Lindsay Williams"/>
    <x v="1"/>
    <s v="United States"/>
    <x v="8"/>
    <s v="California"/>
    <x v="94"/>
    <x v="1"/>
    <s v="TEC-AC-10001908"/>
    <x v="2"/>
    <x v="11"/>
    <s v="Logitech Wireless Headset h800"/>
    <n v="199.98"/>
    <n v="2"/>
    <n v="0"/>
    <n v="69.992999999999995"/>
    <n v="399.96"/>
    <n v="329.96699999999998"/>
    <x v="819"/>
  </r>
  <r>
    <s v="US-2013-139710"/>
    <n v="2013"/>
    <d v="2013-06-10T00:00:00"/>
    <d v="2013-06-16T00:00:00"/>
    <n v="6"/>
    <x v="1"/>
    <s v="GM-14680"/>
    <s v="Greg Matthias"/>
    <x v="0"/>
    <s v="United States"/>
    <x v="1"/>
    <s v="California"/>
    <x v="62"/>
    <x v="1"/>
    <s v="TEC-PH-10001198"/>
    <x v="2"/>
    <x v="7"/>
    <s v="Avaya 4621SW VoIP phone"/>
    <n v="177.48000000000002"/>
    <n v="3"/>
    <n v="0.2"/>
    <n v="19.966499999999982"/>
    <n v="532.24"/>
    <n v="512.27350000000001"/>
    <x v="1381"/>
  </r>
  <r>
    <s v="CA-2014-121538"/>
    <n v="2014"/>
    <d v="2014-11-29T00:00:00"/>
    <d v="2014-12-02T00:00:00"/>
    <n v="3"/>
    <x v="2"/>
    <s v="RH-19495"/>
    <s v="Rick Hansen"/>
    <x v="0"/>
    <s v="United States"/>
    <x v="60"/>
    <s v="Colorado"/>
    <x v="76"/>
    <x v="1"/>
    <s v="OFF-PA-10004071"/>
    <x v="1"/>
    <x v="10"/>
    <s v="Eaton Premium Continuous-Feed Paper, 25% Cotton, Letter Size, White, 1000 Shts/Box"/>
    <n v="88.768000000000001"/>
    <n v="2"/>
    <n v="0.2"/>
    <n v="31.068799999999996"/>
    <n v="177.33600000000001"/>
    <n v="146.2672"/>
    <x v="1382"/>
  </r>
  <r>
    <s v="US-2014-101539"/>
    <n v="2014"/>
    <d v="2014-03-17T00:00:00"/>
    <d v="2014-03-19T00:00:00"/>
    <n v="2"/>
    <x v="0"/>
    <s v="VM-21685"/>
    <s v="Valerie Mitchum"/>
    <x v="2"/>
    <s v="United States"/>
    <x v="4"/>
    <s v="Washington"/>
    <x v="59"/>
    <x v="1"/>
    <s v="OFF-PA-10001972"/>
    <x v="1"/>
    <x v="10"/>
    <s v="Xerox 214"/>
    <n v="6.48"/>
    <n v="1"/>
    <n v="0"/>
    <n v="3.1104000000000003"/>
    <n v="6.48"/>
    <n v="3.3696000000000002"/>
    <x v="87"/>
  </r>
  <r>
    <s v="US-2014-101539"/>
    <n v="2014"/>
    <d v="2014-03-17T00:00:00"/>
    <d v="2014-03-19T00:00:00"/>
    <n v="2"/>
    <x v="0"/>
    <s v="VM-21685"/>
    <s v="Valerie Mitchum"/>
    <x v="2"/>
    <s v="United States"/>
    <x v="4"/>
    <s v="Washington"/>
    <x v="59"/>
    <x v="1"/>
    <s v="OFF-ST-10004180"/>
    <x v="1"/>
    <x v="4"/>
    <s v="Safco Commercial Shelving"/>
    <n v="46.51"/>
    <n v="1"/>
    <n v="0"/>
    <n v="1.8603999999999985"/>
    <n v="46.51"/>
    <n v="44.6496"/>
    <x v="1383"/>
  </r>
  <r>
    <s v="US-2014-101539"/>
    <n v="2014"/>
    <d v="2014-03-17T00:00:00"/>
    <d v="2014-03-19T00:00:00"/>
    <n v="2"/>
    <x v="0"/>
    <s v="VM-21685"/>
    <s v="Valerie Mitchum"/>
    <x v="2"/>
    <s v="United States"/>
    <x v="4"/>
    <s v="Washington"/>
    <x v="59"/>
    <x v="1"/>
    <s v="TEC-PH-10004165"/>
    <x v="2"/>
    <x v="7"/>
    <s v="Mitel MiVoice 5330e IP Phone"/>
    <n v="659.97600000000011"/>
    <n v="3"/>
    <n v="0.2"/>
    <n v="49.498199999999969"/>
    <n v="1979.7280000000003"/>
    <n v="1930.2298000000003"/>
    <x v="1384"/>
  </r>
  <r>
    <s v="CA-2013-152121"/>
    <n v="2013"/>
    <d v="2013-11-28T00:00:00"/>
    <d v="2013-11-30T00:00:00"/>
    <n v="2"/>
    <x v="0"/>
    <s v="CC-12670"/>
    <s v="Craig Carreira"/>
    <x v="0"/>
    <s v="United States"/>
    <x v="48"/>
    <s v="Arizona"/>
    <x v="57"/>
    <x v="1"/>
    <s v="TEC-PH-10002483"/>
    <x v="2"/>
    <x v="7"/>
    <s v="Motorola Moto X"/>
    <n v="271.99200000000002"/>
    <n v="1"/>
    <n v="0.2"/>
    <n v="23.799300000000002"/>
    <n v="271.79200000000003"/>
    <n v="247.99270000000001"/>
    <x v="1385"/>
  </r>
  <r>
    <s v="CA-2014-161200"/>
    <n v="2014"/>
    <d v="2014-08-07T00:00:00"/>
    <d v="2014-08-11T00:00:00"/>
    <n v="4"/>
    <x v="0"/>
    <s v="SV-20365"/>
    <s v="Seth Vernon"/>
    <x v="0"/>
    <s v="United States"/>
    <x v="240"/>
    <s v="Louisiana"/>
    <x v="298"/>
    <x v="0"/>
    <s v="FUR-BO-10000468"/>
    <x v="0"/>
    <x v="0"/>
    <s v="O'Sullivan 2-Shelf Heavy-Duty Bookcases"/>
    <n v="145.74"/>
    <n v="3"/>
    <n v="0"/>
    <n v="23.318400000000011"/>
    <n v="437.22"/>
    <n v="413.90160000000003"/>
    <x v="1386"/>
  </r>
  <r>
    <s v="CA-2014-161200"/>
    <n v="2014"/>
    <d v="2014-08-07T00:00:00"/>
    <d v="2014-08-11T00:00:00"/>
    <n v="4"/>
    <x v="0"/>
    <s v="SV-20365"/>
    <s v="Seth Vernon"/>
    <x v="0"/>
    <s v="United States"/>
    <x v="240"/>
    <s v="Louisiana"/>
    <x v="298"/>
    <x v="0"/>
    <s v="FUR-FU-10001706"/>
    <x v="0"/>
    <x v="5"/>
    <s v="Longer-Life Soft White Bulbs"/>
    <n v="15.4"/>
    <n v="5"/>
    <n v="0"/>
    <n v="7.3919999999999995"/>
    <n v="77"/>
    <n v="69.608000000000004"/>
    <x v="55"/>
  </r>
  <r>
    <s v="CA-2014-101245"/>
    <n v="2014"/>
    <d v="2014-11-28T00:00:00"/>
    <d v="2014-12-04T00:00:00"/>
    <n v="6"/>
    <x v="1"/>
    <s v="LW-16990"/>
    <s v="Lindsay Williams"/>
    <x v="1"/>
    <s v="United States"/>
    <x v="8"/>
    <s v="California"/>
    <x v="9"/>
    <x v="1"/>
    <s v="OFF-PA-10003129"/>
    <x v="1"/>
    <x v="10"/>
    <s v="Tops White Computer Printout Paper"/>
    <n v="244.54999999999998"/>
    <n v="5"/>
    <n v="0"/>
    <n v="114.93849999999998"/>
    <n v="1222.75"/>
    <n v="1107.8115"/>
    <x v="155"/>
  </r>
  <r>
    <s v="CA-2014-101245"/>
    <n v="2014"/>
    <d v="2014-11-28T00:00:00"/>
    <d v="2014-12-04T00:00:00"/>
    <n v="6"/>
    <x v="1"/>
    <s v="LW-16990"/>
    <s v="Lindsay Williams"/>
    <x v="1"/>
    <s v="United States"/>
    <x v="8"/>
    <s v="California"/>
    <x v="9"/>
    <x v="1"/>
    <s v="TEC-AC-10001284"/>
    <x v="2"/>
    <x v="11"/>
    <s v="Enermax Briskie RF Wireless Keyboard and Mouse Combo"/>
    <n v="166.16"/>
    <n v="8"/>
    <n v="0"/>
    <n v="59.817599999999999"/>
    <n v="1329.28"/>
    <n v="1269.4623999999999"/>
    <x v="698"/>
  </r>
  <r>
    <s v="CA-2012-141768"/>
    <n v="2012"/>
    <d v="2012-05-25T00:00:00"/>
    <d v="2012-05-27T00:00:00"/>
    <n v="2"/>
    <x v="0"/>
    <s v="NP-18685"/>
    <s v="Nora Pelletier"/>
    <x v="2"/>
    <s v="United States"/>
    <x v="8"/>
    <s v="California"/>
    <x v="9"/>
    <x v="1"/>
    <s v="FUR-FU-10002268"/>
    <x v="0"/>
    <x v="5"/>
    <s v="Ultra Door Push Plate"/>
    <n v="14.73"/>
    <n v="3"/>
    <n v="0"/>
    <n v="4.8608999999999991"/>
    <n v="44.19"/>
    <n v="39.329099999999997"/>
    <x v="1333"/>
  </r>
  <r>
    <s v="CA-2013-112109"/>
    <n v="2013"/>
    <d v="2013-07-09T00:00:00"/>
    <d v="2013-07-13T00:00:00"/>
    <n v="4"/>
    <x v="1"/>
    <s v="JE-15715"/>
    <s v="Joe Elijah"/>
    <x v="0"/>
    <s v="United States"/>
    <x v="266"/>
    <s v="Colorado"/>
    <x v="332"/>
    <x v="1"/>
    <s v="OFF-BI-10002082"/>
    <x v="1"/>
    <x v="8"/>
    <s v="GBC Twin Loop Wire Binding Elements"/>
    <n v="19.968000000000004"/>
    <n v="2"/>
    <n v="0.7"/>
    <n v="13.311999999999998"/>
    <n v="39.236000000000004"/>
    <n v="25.924000000000007"/>
    <x v="1387"/>
  </r>
  <r>
    <s v="CA-2013-112109"/>
    <n v="2013"/>
    <d v="2013-07-09T00:00:00"/>
    <d v="2013-07-13T00:00:00"/>
    <n v="4"/>
    <x v="1"/>
    <s v="JE-15715"/>
    <s v="Joe Elijah"/>
    <x v="0"/>
    <s v="United States"/>
    <x v="266"/>
    <s v="Colorado"/>
    <x v="332"/>
    <x v="1"/>
    <s v="OFF-ST-10001505"/>
    <x v="1"/>
    <x v="4"/>
    <s v="Perma STOR-ALL Hanging File Box, 13 1/8&quot;W x 12 1/4&quot;D x 10 1/2&quot;H"/>
    <n v="33.488000000000007"/>
    <n v="7"/>
    <n v="0.2"/>
    <n v="1.2558000000000051"/>
    <n v="234.21600000000007"/>
    <n v="232.96020000000007"/>
    <x v="1388"/>
  </r>
  <r>
    <s v="CA-2013-112109"/>
    <n v="2013"/>
    <d v="2013-07-09T00:00:00"/>
    <d v="2013-07-13T00:00:00"/>
    <n v="4"/>
    <x v="1"/>
    <s v="JE-15715"/>
    <s v="Joe Elijah"/>
    <x v="0"/>
    <s v="United States"/>
    <x v="266"/>
    <s v="Colorado"/>
    <x v="332"/>
    <x v="1"/>
    <s v="OFF-BI-10001634"/>
    <x v="1"/>
    <x v="8"/>
    <s v="Wilson Jones Active Use Binders"/>
    <n v="8.7360000000000024"/>
    <n v="4"/>
    <n v="0.7"/>
    <n v="6.1151999999999997"/>
    <n v="34.244000000000007"/>
    <n v="28.128800000000005"/>
    <x v="1389"/>
  </r>
  <r>
    <s v="CA-2013-112109"/>
    <n v="2013"/>
    <d v="2013-07-09T00:00:00"/>
    <d v="2013-07-13T00:00:00"/>
    <n v="4"/>
    <x v="1"/>
    <s v="JE-15715"/>
    <s v="Joe Elijah"/>
    <x v="0"/>
    <s v="United States"/>
    <x v="266"/>
    <s v="Colorado"/>
    <x v="332"/>
    <x v="1"/>
    <s v="FUR-CH-10004287"/>
    <x v="0"/>
    <x v="1"/>
    <s v="SAFCO Arco Folding Chair"/>
    <n v="662.88"/>
    <n v="3"/>
    <n v="0.2"/>
    <n v="74.573999999999955"/>
    <n v="1988.4399999999998"/>
    <n v="1913.866"/>
    <x v="1390"/>
  </r>
  <r>
    <s v="CA-2014-144064"/>
    <n v="2014"/>
    <d v="2014-08-30T00:00:00"/>
    <d v="2014-09-02T00:00:00"/>
    <n v="3"/>
    <x v="2"/>
    <s v="CP-12085"/>
    <s v="Cathy Prescott"/>
    <x v="1"/>
    <s v="United States"/>
    <x v="94"/>
    <s v="Illinois"/>
    <x v="116"/>
    <x v="2"/>
    <s v="OFF-LA-10004544"/>
    <x v="1"/>
    <x v="2"/>
    <s v="Avery 505"/>
    <n v="47.360000000000007"/>
    <n v="4"/>
    <n v="0.2"/>
    <n v="17.759999999999998"/>
    <n v="189.24000000000004"/>
    <n v="171.48000000000005"/>
    <x v="595"/>
  </r>
  <r>
    <s v="CA-2014-144064"/>
    <n v="2014"/>
    <d v="2014-08-30T00:00:00"/>
    <d v="2014-09-02T00:00:00"/>
    <n v="3"/>
    <x v="2"/>
    <s v="CP-12085"/>
    <s v="Cathy Prescott"/>
    <x v="1"/>
    <s v="United States"/>
    <x v="94"/>
    <s v="Illinois"/>
    <x v="116"/>
    <x v="2"/>
    <s v="OFF-ST-10004507"/>
    <x v="1"/>
    <x v="4"/>
    <s v="Advantus Rolling Storage Box"/>
    <n v="27.439999999999998"/>
    <n v="2"/>
    <n v="0.2"/>
    <n v="2.4009999999999998"/>
    <n v="54.679999999999993"/>
    <n v="52.278999999999996"/>
    <x v="1000"/>
  </r>
  <r>
    <s v="CA-2014-144064"/>
    <n v="2014"/>
    <d v="2014-08-30T00:00:00"/>
    <d v="2014-09-02T00:00:00"/>
    <n v="3"/>
    <x v="2"/>
    <s v="CP-12085"/>
    <s v="Cathy Prescott"/>
    <x v="1"/>
    <s v="United States"/>
    <x v="94"/>
    <s v="Illinois"/>
    <x v="116"/>
    <x v="2"/>
    <s v="OFF-BI-10002012"/>
    <x v="1"/>
    <x v="8"/>
    <s v="Wilson Jones Easy Flow II Sheet Lifters"/>
    <n v="3.2399999999999993"/>
    <n v="9"/>
    <n v="0.8"/>
    <n v="5.1840000000000011"/>
    <n v="28.359999999999992"/>
    <n v="23.175999999999991"/>
    <x v="1391"/>
  </r>
  <r>
    <s v="CA-2013-108581"/>
    <n v="2013"/>
    <d v="2013-06-21T00:00:00"/>
    <d v="2013-06-27T00:00:00"/>
    <n v="6"/>
    <x v="1"/>
    <s v="EA-14035"/>
    <s v="Erin Ashbrook"/>
    <x v="1"/>
    <s v="United States"/>
    <x v="238"/>
    <s v="Texas"/>
    <x v="295"/>
    <x v="2"/>
    <s v="TEC-AC-10001109"/>
    <x v="2"/>
    <x v="11"/>
    <s v="Logitech Trackman Marble Mouse"/>
    <n v="95.968000000000004"/>
    <n v="4"/>
    <n v="0.2"/>
    <n v="26.391200000000001"/>
    <n v="383.67200000000003"/>
    <n v="357.2808"/>
    <x v="1392"/>
  </r>
  <r>
    <s v="CA-2013-108581"/>
    <n v="2013"/>
    <d v="2013-06-21T00:00:00"/>
    <d v="2013-06-27T00:00:00"/>
    <n v="6"/>
    <x v="1"/>
    <s v="EA-14035"/>
    <s v="Erin Ashbrook"/>
    <x v="1"/>
    <s v="United States"/>
    <x v="238"/>
    <s v="Texas"/>
    <x v="295"/>
    <x v="2"/>
    <s v="OFF-PA-10000809"/>
    <x v="1"/>
    <x v="10"/>
    <s v="Xerox 206"/>
    <n v="10.368000000000002"/>
    <n v="2"/>
    <n v="0.2"/>
    <n v="3.6288"/>
    <n v="20.536000000000005"/>
    <n v="16.907200000000003"/>
    <x v="510"/>
  </r>
  <r>
    <s v="CA-2014-157987"/>
    <n v="2014"/>
    <d v="2014-09-03T00:00:00"/>
    <d v="2014-09-07T00:00:00"/>
    <n v="4"/>
    <x v="1"/>
    <s v="AC-10615"/>
    <s v="Ann Chong"/>
    <x v="1"/>
    <s v="United States"/>
    <x v="20"/>
    <s v="New York"/>
    <x v="29"/>
    <x v="3"/>
    <s v="OFF-AR-10000658"/>
    <x v="1"/>
    <x v="6"/>
    <s v="Newell 324"/>
    <n v="23.1"/>
    <n v="2"/>
    <n v="0"/>
    <n v="6.468"/>
    <n v="46.2"/>
    <n v="39.731999999999999"/>
    <x v="643"/>
  </r>
  <r>
    <s v="CA-2014-157987"/>
    <n v="2014"/>
    <d v="2014-09-03T00:00:00"/>
    <d v="2014-09-07T00:00:00"/>
    <n v="4"/>
    <x v="1"/>
    <s v="AC-10615"/>
    <s v="Ann Chong"/>
    <x v="1"/>
    <s v="United States"/>
    <x v="20"/>
    <s v="New York"/>
    <x v="29"/>
    <x v="3"/>
    <s v="FUR-FU-10001196"/>
    <x v="0"/>
    <x v="5"/>
    <s v="DAX Cubicle Frames - 8x10"/>
    <n v="11.54"/>
    <n v="2"/>
    <n v="0"/>
    <n v="3.4619999999999997"/>
    <n v="23.08"/>
    <n v="19.617999999999999"/>
    <x v="1109"/>
  </r>
  <r>
    <s v="CA-2014-157987"/>
    <n v="2014"/>
    <d v="2014-09-03T00:00:00"/>
    <d v="2014-09-07T00:00:00"/>
    <n v="4"/>
    <x v="1"/>
    <s v="AC-10615"/>
    <s v="Ann Chong"/>
    <x v="1"/>
    <s v="United States"/>
    <x v="20"/>
    <s v="New York"/>
    <x v="29"/>
    <x v="3"/>
    <s v="FUR-TA-10001889"/>
    <x v="0"/>
    <x v="3"/>
    <s v="Bush Advantage Collection Racetrack Conference Table"/>
    <n v="254.52599999999998"/>
    <n v="1"/>
    <n v="0.4"/>
    <n v="93.3262"/>
    <n v="254.12599999999998"/>
    <n v="160.79979999999998"/>
    <x v="1393"/>
  </r>
  <r>
    <s v="CA-2014-157987"/>
    <n v="2014"/>
    <d v="2014-09-03T00:00:00"/>
    <d v="2014-09-07T00:00:00"/>
    <n v="4"/>
    <x v="1"/>
    <s v="AC-10615"/>
    <s v="Ann Chong"/>
    <x v="1"/>
    <s v="United States"/>
    <x v="20"/>
    <s v="New York"/>
    <x v="29"/>
    <x v="3"/>
    <s v="OFF-AP-10000358"/>
    <x v="1"/>
    <x v="9"/>
    <s v="Fellowes Basic Home/Office Series Surge Protectors"/>
    <n v="12.98"/>
    <n v="1"/>
    <n v="0"/>
    <n v="3.7641999999999989"/>
    <n v="12.98"/>
    <n v="9.2158000000000015"/>
    <x v="534"/>
  </r>
  <r>
    <s v="CA-2014-157987"/>
    <n v="2014"/>
    <d v="2014-09-03T00:00:00"/>
    <d v="2014-09-07T00:00:00"/>
    <n v="4"/>
    <x v="1"/>
    <s v="AC-10615"/>
    <s v="Ann Chong"/>
    <x v="1"/>
    <s v="United States"/>
    <x v="20"/>
    <s v="New York"/>
    <x v="29"/>
    <x v="3"/>
    <s v="OFF-BI-10004970"/>
    <x v="1"/>
    <x v="8"/>
    <s v="ACCOHIDE 3-Ring Binder, Blue, 1&quot;"/>
    <n v="26.432000000000002"/>
    <n v="8"/>
    <n v="0.2"/>
    <n v="8.9207999999999998"/>
    <n v="211.25600000000003"/>
    <n v="202.33520000000004"/>
    <x v="1394"/>
  </r>
  <r>
    <s v="CA-2014-157987"/>
    <n v="2014"/>
    <d v="2014-09-03T00:00:00"/>
    <d v="2014-09-07T00:00:00"/>
    <n v="4"/>
    <x v="1"/>
    <s v="AC-10615"/>
    <s v="Ann Chong"/>
    <x v="1"/>
    <s v="United States"/>
    <x v="20"/>
    <s v="New York"/>
    <x v="29"/>
    <x v="3"/>
    <s v="TEC-PH-10003885"/>
    <x v="2"/>
    <x v="7"/>
    <s v="Cisco SPA508G"/>
    <n v="197.96999999999997"/>
    <n v="3"/>
    <n v="0"/>
    <n v="57.41129999999999"/>
    <n v="593.90999999999985"/>
    <n v="536.49869999999987"/>
    <x v="400"/>
  </r>
  <r>
    <s v="CA-2014-157987"/>
    <n v="2014"/>
    <d v="2014-09-03T00:00:00"/>
    <d v="2014-09-07T00:00:00"/>
    <n v="4"/>
    <x v="1"/>
    <s v="AC-10615"/>
    <s v="Ann Chong"/>
    <x v="1"/>
    <s v="United States"/>
    <x v="20"/>
    <s v="New York"/>
    <x v="29"/>
    <x v="3"/>
    <s v="OFF-LA-10001641"/>
    <x v="1"/>
    <x v="2"/>
    <s v="Avery 518"/>
    <n v="18.899999999999999"/>
    <n v="6"/>
    <n v="0"/>
    <n v="9.0719999999999992"/>
    <n v="113.39999999999999"/>
    <n v="104.32799999999999"/>
    <x v="440"/>
  </r>
  <r>
    <s v="CA-2014-157987"/>
    <n v="2014"/>
    <d v="2014-09-03T00:00:00"/>
    <d v="2014-09-07T00:00:00"/>
    <n v="4"/>
    <x v="1"/>
    <s v="AC-10615"/>
    <s v="Ann Chong"/>
    <x v="1"/>
    <s v="United States"/>
    <x v="20"/>
    <s v="New York"/>
    <x v="29"/>
    <x v="3"/>
    <s v="FUR-CH-10003379"/>
    <x v="0"/>
    <x v="1"/>
    <s v="Global Commerce Series High-Back Swivel/Tilt Chairs"/>
    <n v="1282.4100000000001"/>
    <n v="5"/>
    <n v="0.1"/>
    <n v="213.73500000000001"/>
    <n v="6411.95"/>
    <n v="6198.2150000000001"/>
    <x v="1395"/>
  </r>
  <r>
    <s v="CA-2014-157987"/>
    <n v="2014"/>
    <d v="2014-09-03T00:00:00"/>
    <d v="2014-09-07T00:00:00"/>
    <n v="4"/>
    <x v="1"/>
    <s v="AC-10615"/>
    <s v="Ann Chong"/>
    <x v="1"/>
    <s v="United States"/>
    <x v="20"/>
    <s v="New York"/>
    <x v="29"/>
    <x v="3"/>
    <s v="OFF-AR-10004582"/>
    <x v="1"/>
    <x v="6"/>
    <s v="BIC Brite Liner Grip Highlighters"/>
    <n v="4.92"/>
    <n v="3"/>
    <n v="0"/>
    <n v="2.2139999999999995"/>
    <n v="14.76"/>
    <n v="12.545999999999999"/>
    <x v="496"/>
  </r>
  <r>
    <s v="CA-2014-157987"/>
    <n v="2014"/>
    <d v="2014-09-03T00:00:00"/>
    <d v="2014-09-07T00:00:00"/>
    <n v="4"/>
    <x v="1"/>
    <s v="AC-10615"/>
    <s v="Ann Chong"/>
    <x v="1"/>
    <s v="United States"/>
    <x v="20"/>
    <s v="New York"/>
    <x v="29"/>
    <x v="3"/>
    <s v="TEC-AC-10002842"/>
    <x v="2"/>
    <x v="11"/>
    <s v="WD My Passport Ultra 2TB Portable External Hard Drive"/>
    <n v="238"/>
    <n v="2"/>
    <n v="0"/>
    <n v="38.080000000000013"/>
    <n v="476"/>
    <n v="437.91999999999996"/>
    <x v="680"/>
  </r>
  <r>
    <s v="CA-2014-157987"/>
    <n v="2014"/>
    <d v="2014-09-03T00:00:00"/>
    <d v="2014-09-07T00:00:00"/>
    <n v="4"/>
    <x v="1"/>
    <s v="AC-10615"/>
    <s v="Ann Chong"/>
    <x v="1"/>
    <s v="United States"/>
    <x v="20"/>
    <s v="New York"/>
    <x v="29"/>
    <x v="3"/>
    <s v="TEC-AC-10000109"/>
    <x v="2"/>
    <x v="11"/>
    <s v="Sony Micro Vault Click 16 GB USB 2.0 Flash Drive"/>
    <n v="167.97"/>
    <n v="3"/>
    <n v="0"/>
    <n v="40.31280000000001"/>
    <n v="503.90999999999997"/>
    <n v="463.59719999999993"/>
    <x v="680"/>
  </r>
  <r>
    <s v="CA-2014-157987"/>
    <n v="2014"/>
    <d v="2014-09-03T00:00:00"/>
    <d v="2014-09-07T00:00:00"/>
    <n v="4"/>
    <x v="1"/>
    <s v="AC-10615"/>
    <s v="Ann Chong"/>
    <x v="1"/>
    <s v="United States"/>
    <x v="20"/>
    <s v="New York"/>
    <x v="29"/>
    <x v="3"/>
    <s v="OFF-PA-10003893"/>
    <x v="1"/>
    <x v="10"/>
    <s v="Xerox 1962"/>
    <n v="17.12"/>
    <n v="4"/>
    <n v="0"/>
    <n v="7.7039999999999988"/>
    <n v="68.48"/>
    <n v="60.776000000000003"/>
    <x v="893"/>
  </r>
  <r>
    <s v="CA-2014-110905"/>
    <n v="2014"/>
    <d v="2014-09-11T00:00:00"/>
    <d v="2014-09-16T00:00:00"/>
    <n v="5"/>
    <x v="0"/>
    <s v="RW-19690"/>
    <s v="Robert Waldorf"/>
    <x v="0"/>
    <s v="United States"/>
    <x v="24"/>
    <s v="Missouri"/>
    <x v="333"/>
    <x v="2"/>
    <s v="OFF-BI-10003669"/>
    <x v="1"/>
    <x v="8"/>
    <s v="3M Organizer Strips"/>
    <n v="16.200000000000003"/>
    <n v="3"/>
    <n v="0"/>
    <n v="7.7759999999999998"/>
    <n v="48.600000000000009"/>
    <n v="40.824000000000012"/>
    <x v="77"/>
  </r>
  <r>
    <s v="CA-2014-110905"/>
    <n v="2014"/>
    <d v="2014-09-11T00:00:00"/>
    <d v="2014-09-16T00:00:00"/>
    <n v="5"/>
    <x v="0"/>
    <s v="RW-19690"/>
    <s v="Robert Waldorf"/>
    <x v="0"/>
    <s v="United States"/>
    <x v="24"/>
    <s v="Missouri"/>
    <x v="333"/>
    <x v="2"/>
    <s v="OFF-AP-10004785"/>
    <x v="1"/>
    <x v="9"/>
    <s v="Holmes Replacement Filter for HEPA Air Cleaner, Medium Room"/>
    <n v="33.99"/>
    <n v="3"/>
    <n v="0"/>
    <n v="14.615700000000004"/>
    <n v="101.97"/>
    <n v="87.354299999999995"/>
    <x v="1396"/>
  </r>
  <r>
    <s v="CA-2014-110905"/>
    <n v="2014"/>
    <d v="2014-09-11T00:00:00"/>
    <d v="2014-09-16T00:00:00"/>
    <n v="5"/>
    <x v="0"/>
    <s v="RW-19690"/>
    <s v="Robert Waldorf"/>
    <x v="0"/>
    <s v="United States"/>
    <x v="24"/>
    <s v="Missouri"/>
    <x v="333"/>
    <x v="2"/>
    <s v="TEC-AC-10003023"/>
    <x v="2"/>
    <x v="11"/>
    <s v="Logitech G105 Gaming Keyboard"/>
    <n v="296.84999999999997"/>
    <n v="5"/>
    <n v="0"/>
    <n v="53.432999999999993"/>
    <n v="1484.2499999999998"/>
    <n v="1430.8169999999998"/>
    <x v="1397"/>
  </r>
  <r>
    <s v="CA-2014-110905"/>
    <n v="2014"/>
    <d v="2014-09-11T00:00:00"/>
    <d v="2014-09-16T00:00:00"/>
    <n v="5"/>
    <x v="0"/>
    <s v="RW-19690"/>
    <s v="Robert Waldorf"/>
    <x v="0"/>
    <s v="United States"/>
    <x v="24"/>
    <s v="Missouri"/>
    <x v="333"/>
    <x v="2"/>
    <s v="TEC-AC-10002217"/>
    <x v="2"/>
    <x v="11"/>
    <s v="Imation Clip USB flash drive - 8 GB"/>
    <n v="112.80000000000001"/>
    <n v="6"/>
    <n v="0"/>
    <n v="6.7680000000000007"/>
    <n v="676.80000000000007"/>
    <n v="670.03200000000004"/>
    <x v="1398"/>
  </r>
  <r>
    <s v="CA-2014-110905"/>
    <n v="2014"/>
    <d v="2014-09-11T00:00:00"/>
    <d v="2014-09-16T00:00:00"/>
    <n v="5"/>
    <x v="0"/>
    <s v="RW-19690"/>
    <s v="Robert Waldorf"/>
    <x v="0"/>
    <s v="United States"/>
    <x v="24"/>
    <s v="Missouri"/>
    <x v="333"/>
    <x v="2"/>
    <s v="OFF-BI-10002954"/>
    <x v="1"/>
    <x v="8"/>
    <s v="Newell 3-Hole Punched Plastic Slotted Magazine Holders for Binders"/>
    <n v="13.71"/>
    <n v="3"/>
    <n v="0"/>
    <n v="6.5808"/>
    <n v="41.13"/>
    <n v="34.549199999999999"/>
    <x v="128"/>
  </r>
  <r>
    <s v="CA-2014-110905"/>
    <n v="2014"/>
    <d v="2014-09-11T00:00:00"/>
    <d v="2014-09-16T00:00:00"/>
    <n v="5"/>
    <x v="0"/>
    <s v="RW-19690"/>
    <s v="Robert Waldorf"/>
    <x v="0"/>
    <s v="United States"/>
    <x v="24"/>
    <s v="Missouri"/>
    <x v="333"/>
    <x v="2"/>
    <s v="OFF-PA-10002586"/>
    <x v="1"/>
    <x v="10"/>
    <s v="Xerox 1970"/>
    <n v="24.900000000000002"/>
    <n v="5"/>
    <n v="0"/>
    <n v="11.703000000000001"/>
    <n v="124.50000000000001"/>
    <n v="112.79700000000001"/>
    <x v="144"/>
  </r>
  <r>
    <s v="CA-2014-110905"/>
    <n v="2014"/>
    <d v="2014-09-11T00:00:00"/>
    <d v="2014-09-16T00:00:00"/>
    <n v="5"/>
    <x v="0"/>
    <s v="RW-19690"/>
    <s v="Robert Waldorf"/>
    <x v="0"/>
    <s v="United States"/>
    <x v="24"/>
    <s v="Missouri"/>
    <x v="333"/>
    <x v="2"/>
    <s v="OFF-ST-10000025"/>
    <x v="1"/>
    <x v="4"/>
    <s v="Fellowes Stor/Drawer Steel Plus Storage Drawers"/>
    <n v="286.29000000000002"/>
    <n v="3"/>
    <n v="0"/>
    <n v="17.177399999999977"/>
    <n v="858.87000000000012"/>
    <n v="841.69260000000008"/>
    <x v="1399"/>
  </r>
  <r>
    <s v="CA-2014-110905"/>
    <n v="2014"/>
    <d v="2014-09-11T00:00:00"/>
    <d v="2014-09-16T00:00:00"/>
    <n v="5"/>
    <x v="0"/>
    <s v="RW-19690"/>
    <s v="Robert Waldorf"/>
    <x v="0"/>
    <s v="United States"/>
    <x v="24"/>
    <s v="Missouri"/>
    <x v="333"/>
    <x v="2"/>
    <s v="OFF-AP-10003281"/>
    <x v="1"/>
    <x v="9"/>
    <s v="Acco 6 Outlet Guardian Standard Surge Suppressor"/>
    <n v="24.18"/>
    <n v="2"/>
    <n v="0"/>
    <n v="7.2539999999999978"/>
    <n v="48.36"/>
    <n v="41.106000000000002"/>
    <x v="496"/>
  </r>
  <r>
    <s v="CA-2014-165841"/>
    <n v="2014"/>
    <d v="2014-12-22T00:00:00"/>
    <d v="2014-12-29T00:00:00"/>
    <n v="7"/>
    <x v="1"/>
    <s v="DB-13210"/>
    <s v="Dean Braden"/>
    <x v="0"/>
    <s v="United States"/>
    <x v="267"/>
    <s v="New Jersey"/>
    <x v="334"/>
    <x v="3"/>
    <s v="TEC-PH-10002103"/>
    <x v="2"/>
    <x v="7"/>
    <s v="Jabra SPEAK 410"/>
    <n v="281.96999999999997"/>
    <n v="3"/>
    <n v="0"/>
    <n v="78.951599999999999"/>
    <n v="845.90999999999985"/>
    <n v="766.95839999999987"/>
    <x v="682"/>
  </r>
  <r>
    <s v="CA-2014-165841"/>
    <n v="2014"/>
    <d v="2014-12-22T00:00:00"/>
    <d v="2014-12-29T00:00:00"/>
    <n v="7"/>
    <x v="1"/>
    <s v="DB-13210"/>
    <s v="Dean Braden"/>
    <x v="0"/>
    <s v="United States"/>
    <x v="267"/>
    <s v="New Jersey"/>
    <x v="334"/>
    <x v="3"/>
    <s v="OFF-SU-10000898"/>
    <x v="1"/>
    <x v="14"/>
    <s v="Acme Hot Forged Carbon Steel Scissors with Nickel-Plated Handles, 3 7/8&quot; Cut, 8&quot;L"/>
    <n v="69.5"/>
    <n v="5"/>
    <n v="0"/>
    <n v="20.154999999999994"/>
    <n v="347.5"/>
    <n v="327.34500000000003"/>
    <x v="1238"/>
  </r>
  <r>
    <s v="CA-2014-165841"/>
    <n v="2014"/>
    <d v="2014-12-22T00:00:00"/>
    <d v="2014-12-29T00:00:00"/>
    <n v="7"/>
    <x v="1"/>
    <s v="DB-13210"/>
    <s v="Dean Braden"/>
    <x v="0"/>
    <s v="United States"/>
    <x v="267"/>
    <s v="New Jersey"/>
    <x v="334"/>
    <x v="3"/>
    <s v="OFF-PA-10001144"/>
    <x v="1"/>
    <x v="10"/>
    <s v="Xerox 1913"/>
    <n v="166.44"/>
    <n v="3"/>
    <n v="0"/>
    <n v="79.891199999999998"/>
    <n v="499.32"/>
    <n v="419.42880000000002"/>
    <x v="128"/>
  </r>
  <r>
    <s v="CA-2014-117485"/>
    <n v="2014"/>
    <d v="2014-09-24T00:00:00"/>
    <d v="2014-09-30T00:00:00"/>
    <n v="6"/>
    <x v="1"/>
    <s v="BD-11320"/>
    <s v="Bill Donatelli"/>
    <x v="0"/>
    <s v="United States"/>
    <x v="251"/>
    <s v="Oklahoma"/>
    <x v="311"/>
    <x v="2"/>
    <s v="TEC-AC-10004659"/>
    <x v="2"/>
    <x v="11"/>
    <s v="Imation Secure+ Hardware Encrypted USB 2.0 Flash Drive; 16GB"/>
    <n v="291.95999999999998"/>
    <n v="4"/>
    <n v="0"/>
    <n v="102.18599999999998"/>
    <n v="1167.8399999999999"/>
    <n v="1065.654"/>
    <x v="411"/>
  </r>
  <r>
    <s v="CA-2014-140242"/>
    <n v="2014"/>
    <d v="2014-05-07T00:00:00"/>
    <d v="2014-05-12T00:00:00"/>
    <n v="5"/>
    <x v="1"/>
    <s v="ML-17755"/>
    <s v="Max Ludwig"/>
    <x v="2"/>
    <s v="United States"/>
    <x v="22"/>
    <s v="Illinois"/>
    <x v="36"/>
    <x v="2"/>
    <s v="OFF-AR-10004752"/>
    <x v="1"/>
    <x v="6"/>
    <s v="Blackstonian Pencils"/>
    <n v="6.4080000000000004"/>
    <n v="3"/>
    <n v="0.2"/>
    <n v="0.64079999999999981"/>
    <n v="19.024000000000001"/>
    <n v="18.383200000000002"/>
    <x v="1400"/>
  </r>
  <r>
    <s v="CA-2014-140242"/>
    <n v="2014"/>
    <d v="2014-05-07T00:00:00"/>
    <d v="2014-05-12T00:00:00"/>
    <n v="5"/>
    <x v="1"/>
    <s v="ML-17755"/>
    <s v="Max Ludwig"/>
    <x v="2"/>
    <s v="United States"/>
    <x v="22"/>
    <s v="Illinois"/>
    <x v="36"/>
    <x v="2"/>
    <s v="TEC-AC-10004659"/>
    <x v="2"/>
    <x v="11"/>
    <s v="Imation Secure+ Hardware Encrypted USB 2.0 Flash Drive; 16GB"/>
    <n v="408.74399999999997"/>
    <n v="7"/>
    <n v="0.2"/>
    <n v="76.639499999999984"/>
    <n v="2861.0079999999998"/>
    <n v="2784.3685"/>
    <x v="172"/>
  </r>
  <r>
    <s v="CA-2011-148950"/>
    <n v="2011"/>
    <d v="2011-12-14T00:00:00"/>
    <d v="2011-12-19T00:00:00"/>
    <n v="5"/>
    <x v="1"/>
    <s v="JD-16015"/>
    <s v="Joy Daniels"/>
    <x v="0"/>
    <s v="United States"/>
    <x v="22"/>
    <s v="Illinois"/>
    <x v="26"/>
    <x v="2"/>
    <s v="OFF-BI-10001249"/>
    <x v="1"/>
    <x v="8"/>
    <s v="Avery Heavy-Duty EZD View Binder with Locking Rings"/>
    <n v="5.1039999999999992"/>
    <n v="4"/>
    <n v="0.8"/>
    <n v="8.6768000000000018"/>
    <n v="19.615999999999996"/>
    <n v="10.939199999999994"/>
    <x v="1401"/>
  </r>
  <r>
    <s v="CA-2011-148950"/>
    <n v="2011"/>
    <d v="2011-12-14T00:00:00"/>
    <d v="2011-12-19T00:00:00"/>
    <n v="5"/>
    <x v="1"/>
    <s v="JD-16015"/>
    <s v="Joy Daniels"/>
    <x v="0"/>
    <s v="United States"/>
    <x v="22"/>
    <s v="Illinois"/>
    <x v="26"/>
    <x v="2"/>
    <s v="OFF-FA-10003059"/>
    <x v="1"/>
    <x v="13"/>
    <s v="Assorted Color Push Pins"/>
    <n v="2.8960000000000004"/>
    <n v="2"/>
    <n v="0.2"/>
    <n v="0.4705999999999998"/>
    <n v="5.5920000000000005"/>
    <n v="5.1214000000000004"/>
    <x v="1402"/>
  </r>
  <r>
    <s v="CA-2011-148950"/>
    <n v="2011"/>
    <d v="2011-12-14T00:00:00"/>
    <d v="2011-12-19T00:00:00"/>
    <n v="5"/>
    <x v="1"/>
    <s v="JD-16015"/>
    <s v="Joy Daniels"/>
    <x v="0"/>
    <s v="United States"/>
    <x v="22"/>
    <s v="Illinois"/>
    <x v="26"/>
    <x v="2"/>
    <s v="TEC-AC-10002718"/>
    <x v="2"/>
    <x v="11"/>
    <s v="Belkin Standard 104 key USB Keyboard"/>
    <n v="35.016000000000005"/>
    <n v="3"/>
    <n v="0.2"/>
    <n v="2.188500000000003"/>
    <n v="104.84800000000001"/>
    <n v="102.65950000000001"/>
    <x v="1403"/>
  </r>
  <r>
    <s v="CA-2011-110408"/>
    <n v="2011"/>
    <d v="2011-10-18T00:00:00"/>
    <d v="2011-10-20T00:00:00"/>
    <n v="2"/>
    <x v="0"/>
    <s v="AS-10225"/>
    <s v="Alan Schoenberger"/>
    <x v="1"/>
    <s v="United States"/>
    <x v="122"/>
    <s v="Alabama"/>
    <x v="153"/>
    <x v="0"/>
    <s v="OFF-ST-10001522"/>
    <x v="1"/>
    <x v="4"/>
    <s v="Gould Plastics 18-Pocket Panel Bin, 34w x 5-1/4d x 20-1/2h"/>
    <n v="275.96999999999997"/>
    <n v="3"/>
    <n v="0"/>
    <n v="11.038799999999981"/>
    <n v="827.90999999999985"/>
    <n v="816.87119999999982"/>
    <x v="1404"/>
  </r>
  <r>
    <s v="CA-2011-110408"/>
    <n v="2011"/>
    <d v="2011-10-18T00:00:00"/>
    <d v="2011-10-20T00:00:00"/>
    <n v="2"/>
    <x v="0"/>
    <s v="AS-10225"/>
    <s v="Alan Schoenberger"/>
    <x v="1"/>
    <s v="United States"/>
    <x v="122"/>
    <s v="Alabama"/>
    <x v="153"/>
    <x v="0"/>
    <s v="TEC-PH-10002352"/>
    <x v="2"/>
    <x v="7"/>
    <s v="Avaya IP Phone 1140E VoIP phone"/>
    <n v="1394.95"/>
    <n v="5"/>
    <n v="0"/>
    <n v="362.68699999999995"/>
    <n v="6974.75"/>
    <n v="6612.0630000000001"/>
    <x v="805"/>
  </r>
  <r>
    <s v="CA-2011-110408"/>
    <n v="2011"/>
    <d v="2011-10-18T00:00:00"/>
    <d v="2011-10-20T00:00:00"/>
    <n v="2"/>
    <x v="0"/>
    <s v="AS-10225"/>
    <s v="Alan Schoenberger"/>
    <x v="1"/>
    <s v="United States"/>
    <x v="122"/>
    <s v="Alabama"/>
    <x v="153"/>
    <x v="0"/>
    <s v="FUR-CH-10003774"/>
    <x v="0"/>
    <x v="1"/>
    <s v="Global Wood Trimmed Manager's Task Chair, Khaki"/>
    <n v="545.88"/>
    <n v="6"/>
    <n v="0"/>
    <n v="70.964399999999983"/>
    <n v="3275.2799999999997"/>
    <n v="3204.3155999999999"/>
    <x v="1405"/>
  </r>
  <r>
    <s v="CA-2012-109939"/>
    <n v="2012"/>
    <d v="2012-05-08T00:00:00"/>
    <d v="2012-05-12T00:00:00"/>
    <n v="4"/>
    <x v="1"/>
    <s v="AA-10375"/>
    <s v="Allen Armold"/>
    <x v="0"/>
    <s v="United States"/>
    <x v="127"/>
    <s v="Oregon"/>
    <x v="160"/>
    <x v="1"/>
    <s v="OFF-AR-10000127"/>
    <x v="1"/>
    <x v="6"/>
    <s v="Newell 321"/>
    <n v="5.2480000000000002"/>
    <n v="2"/>
    <n v="0.2"/>
    <n v="0.59039999999999915"/>
    <n v="10.296000000000001"/>
    <n v="9.7056000000000022"/>
    <x v="702"/>
  </r>
  <r>
    <s v="CA-2013-112669"/>
    <n v="2013"/>
    <d v="2013-04-15T00:00:00"/>
    <d v="2013-04-15T00:00:00"/>
    <n v="0"/>
    <x v="3"/>
    <s v="KT-16465"/>
    <s v="Kean Takahito"/>
    <x v="0"/>
    <s v="United States"/>
    <x v="220"/>
    <s v="Arizona"/>
    <x v="275"/>
    <x v="1"/>
    <s v="FUR-CH-10004086"/>
    <x v="0"/>
    <x v="1"/>
    <s v="Hon 4070 Series Pagoda Armless Upholstered Stacking Chairs"/>
    <n v="933.53600000000006"/>
    <n v="4"/>
    <n v="0.2"/>
    <n v="105.02279999999996"/>
    <n v="3733.9440000000004"/>
    <n v="3628.9212000000007"/>
    <x v="1406"/>
  </r>
  <r>
    <s v="CA-2013-112669"/>
    <n v="2013"/>
    <d v="2013-04-15T00:00:00"/>
    <d v="2013-04-15T00:00:00"/>
    <n v="0"/>
    <x v="3"/>
    <s v="KT-16465"/>
    <s v="Kean Takahito"/>
    <x v="0"/>
    <s v="United States"/>
    <x v="220"/>
    <s v="Arizona"/>
    <x v="275"/>
    <x v="1"/>
    <s v="OFF-ST-10001228"/>
    <x v="1"/>
    <x v="4"/>
    <s v="Fellowes Personal Hanging Folder Files, Navy"/>
    <n v="42.975999999999999"/>
    <n v="4"/>
    <n v="0.2"/>
    <n v="4.2976000000000028"/>
    <n v="171.70400000000001"/>
    <n v="167.40640000000002"/>
    <x v="1407"/>
  </r>
  <r>
    <s v="CA-2012-119592"/>
    <n v="2012"/>
    <d v="2012-12-14T00:00:00"/>
    <d v="2012-12-16T00:00:00"/>
    <n v="2"/>
    <x v="0"/>
    <s v="MM-18280"/>
    <s v="Muhammed MacIntyre"/>
    <x v="1"/>
    <s v="United States"/>
    <x v="38"/>
    <s v="Georgia"/>
    <x v="112"/>
    <x v="0"/>
    <s v="OFF-BI-10004187"/>
    <x v="1"/>
    <x v="8"/>
    <s v="Staples"/>
    <n v="3.76"/>
    <n v="2"/>
    <n v="0"/>
    <n v="1.8047999999999997"/>
    <n v="7.52"/>
    <n v="5.7151999999999994"/>
    <x v="50"/>
  </r>
  <r>
    <s v="CA-2011-122749"/>
    <n v="2011"/>
    <d v="2011-12-03T00:00:00"/>
    <d v="2011-12-09T00:00:00"/>
    <n v="6"/>
    <x v="1"/>
    <s v="NG-18430"/>
    <s v="Nathan Gelder"/>
    <x v="0"/>
    <s v="United States"/>
    <x v="268"/>
    <s v="Oklahoma"/>
    <x v="335"/>
    <x v="2"/>
    <s v="TEC-PH-10003811"/>
    <x v="2"/>
    <x v="7"/>
    <s v="Jabra Supreme Plus Driver Edition Headset"/>
    <n v="479.96"/>
    <n v="4"/>
    <n v="0"/>
    <n v="134.3888"/>
    <n v="1919.84"/>
    <n v="1785.4512"/>
    <x v="671"/>
  </r>
  <r>
    <s v="CA-2011-164721"/>
    <n v="2011"/>
    <d v="2011-11-25T00:00:00"/>
    <d v="2011-11-27T00:00:00"/>
    <n v="2"/>
    <x v="0"/>
    <s v="LW-16825"/>
    <s v="Laurel Workman"/>
    <x v="1"/>
    <s v="United States"/>
    <x v="71"/>
    <s v="California"/>
    <x v="90"/>
    <x v="1"/>
    <s v="OFF-AP-10000240"/>
    <x v="1"/>
    <x v="9"/>
    <s v="Belkin F9G930V10-GRY 9 Outlet Surge"/>
    <n v="320.88"/>
    <n v="6"/>
    <n v="0"/>
    <n v="93.055199999999957"/>
    <n v="1925.28"/>
    <n v="1832.2248"/>
    <x v="1009"/>
  </r>
  <r>
    <s v="CA-2011-164721"/>
    <n v="2011"/>
    <d v="2011-11-25T00:00:00"/>
    <d v="2011-11-27T00:00:00"/>
    <n v="2"/>
    <x v="0"/>
    <s v="LW-16825"/>
    <s v="Laurel Workman"/>
    <x v="1"/>
    <s v="United States"/>
    <x v="71"/>
    <s v="California"/>
    <x v="90"/>
    <x v="1"/>
    <s v="FUR-FU-10001940"/>
    <x v="0"/>
    <x v="5"/>
    <s v="Staples"/>
    <n v="23.88"/>
    <n v="3"/>
    <n v="0"/>
    <n v="10.507200000000001"/>
    <n v="71.64"/>
    <n v="61.132800000000003"/>
    <x v="998"/>
  </r>
  <r>
    <s v="CA-2011-164721"/>
    <n v="2011"/>
    <d v="2011-11-25T00:00:00"/>
    <d v="2011-11-27T00:00:00"/>
    <n v="2"/>
    <x v="0"/>
    <s v="LW-16825"/>
    <s v="Laurel Workman"/>
    <x v="1"/>
    <s v="United States"/>
    <x v="71"/>
    <s v="California"/>
    <x v="90"/>
    <x v="1"/>
    <s v="OFF-PA-10000575"/>
    <x v="1"/>
    <x v="10"/>
    <s v="Wirebound Message Books, Four 2 3/4 x 5 White Forms per Page"/>
    <n v="26.76"/>
    <n v="4"/>
    <n v="0"/>
    <n v="12.3096"/>
    <n v="107.04"/>
    <n v="94.730400000000003"/>
    <x v="148"/>
  </r>
  <r>
    <s v="CA-2013-147417"/>
    <n v="2013"/>
    <d v="2013-07-26T00:00:00"/>
    <d v="2013-07-28T00:00:00"/>
    <n v="2"/>
    <x v="2"/>
    <s v="CB-12415"/>
    <s v="Christy Brittain"/>
    <x v="0"/>
    <s v="United States"/>
    <x v="38"/>
    <s v="Ohio"/>
    <x v="47"/>
    <x v="3"/>
    <s v="TEC-CO-10001449"/>
    <x v="2"/>
    <x v="16"/>
    <s v="Hewlett Packard LaserJet 3310 Copier"/>
    <n v="1439.9759999999999"/>
    <n v="4"/>
    <n v="0.4"/>
    <n v="191.99680000000001"/>
    <n v="5759.5039999999999"/>
    <n v="5567.5072"/>
    <x v="1408"/>
  </r>
  <r>
    <s v="CA-2012-127509"/>
    <n v="2012"/>
    <d v="2012-11-09T00:00:00"/>
    <d v="2012-11-13T00:00:00"/>
    <n v="4"/>
    <x v="1"/>
    <s v="AS-10090"/>
    <s v="Adam Shillingsburg"/>
    <x v="0"/>
    <s v="United States"/>
    <x v="24"/>
    <s v="Missouri"/>
    <x v="333"/>
    <x v="2"/>
    <s v="OFF-BI-10002393"/>
    <x v="1"/>
    <x v="8"/>
    <s v="Binder Posts"/>
    <n v="17.22"/>
    <n v="3"/>
    <n v="0"/>
    <n v="7.9212000000000007"/>
    <n v="51.66"/>
    <n v="43.738799999999998"/>
    <x v="68"/>
  </r>
  <r>
    <s v="CA-2012-127509"/>
    <n v="2012"/>
    <d v="2012-11-09T00:00:00"/>
    <d v="2012-11-13T00:00:00"/>
    <n v="4"/>
    <x v="1"/>
    <s v="AS-10090"/>
    <s v="Adam Shillingsburg"/>
    <x v="0"/>
    <s v="United States"/>
    <x v="24"/>
    <s v="Missouri"/>
    <x v="333"/>
    <x v="2"/>
    <s v="FUR-TA-10002855"/>
    <x v="0"/>
    <x v="3"/>
    <s v="Bevis Round Conference Table Top &amp; Single Column Base"/>
    <n v="1024.3800000000001"/>
    <n v="7"/>
    <n v="0"/>
    <n v="215.11979999999994"/>
    <n v="7170.6600000000008"/>
    <n v="6955.5402000000013"/>
    <x v="1409"/>
  </r>
  <r>
    <s v="CA-2012-127509"/>
    <n v="2012"/>
    <d v="2012-11-09T00:00:00"/>
    <d v="2012-11-13T00:00:00"/>
    <n v="4"/>
    <x v="1"/>
    <s v="AS-10090"/>
    <s v="Adam Shillingsburg"/>
    <x v="0"/>
    <s v="United States"/>
    <x v="24"/>
    <s v="Missouri"/>
    <x v="333"/>
    <x v="2"/>
    <s v="OFF-EN-10000781"/>
    <x v="1"/>
    <x v="12"/>
    <s v="#10- 4 1/8&quot; x 9 1/2&quot; Recycled Envelopes"/>
    <n v="26.22"/>
    <n v="3"/>
    <n v="0"/>
    <n v="12.323399999999999"/>
    <n v="78.66"/>
    <n v="66.336600000000004"/>
    <x v="62"/>
  </r>
  <r>
    <s v="CA-2012-127509"/>
    <n v="2012"/>
    <d v="2012-11-09T00:00:00"/>
    <d v="2012-11-13T00:00:00"/>
    <n v="4"/>
    <x v="1"/>
    <s v="AS-10090"/>
    <s v="Adam Shillingsburg"/>
    <x v="0"/>
    <s v="United States"/>
    <x v="24"/>
    <s v="Missouri"/>
    <x v="333"/>
    <x v="2"/>
    <s v="OFF-PA-10002160"/>
    <x v="1"/>
    <x v="10"/>
    <s v="Xerox 1978"/>
    <n v="17.34"/>
    <n v="3"/>
    <n v="0"/>
    <n v="8.4966000000000008"/>
    <n v="52.019999999999996"/>
    <n v="43.523399999999995"/>
    <x v="506"/>
  </r>
  <r>
    <s v="CA-2014-111374"/>
    <n v="2014"/>
    <d v="2014-02-25T00:00:00"/>
    <d v="2014-03-01T00:00:00"/>
    <n v="4"/>
    <x v="1"/>
    <s v="CB-12415"/>
    <s v="Christy Brittain"/>
    <x v="0"/>
    <s v="United States"/>
    <x v="10"/>
    <s v="Pennsylvania"/>
    <x v="63"/>
    <x v="3"/>
    <s v="OFF-BI-10004970"/>
    <x v="1"/>
    <x v="8"/>
    <s v="ACCOHIDE 3-Ring Binder, Blue, 1&quot;"/>
    <n v="4.9560000000000004"/>
    <n v="4"/>
    <n v="0.7"/>
    <n v="3.7995999999999981"/>
    <n v="19.124000000000002"/>
    <n v="15.324400000000004"/>
    <x v="1410"/>
  </r>
  <r>
    <s v="CA-2014-133648"/>
    <n v="2014"/>
    <d v="2014-06-26T00:00:00"/>
    <d v="2014-07-03T00:00:00"/>
    <n v="7"/>
    <x v="1"/>
    <s v="ML-17755"/>
    <s v="Max Ludwig"/>
    <x v="2"/>
    <s v="United States"/>
    <x v="24"/>
    <s v="Oregon"/>
    <x v="329"/>
    <x v="1"/>
    <s v="OFF-LA-10003923"/>
    <x v="1"/>
    <x v="2"/>
    <s v="Alphabetical Labels for Top Tab Filing"/>
    <n v="71.040000000000006"/>
    <n v="6"/>
    <n v="0.2"/>
    <n v="26.640000000000004"/>
    <n v="426.04"/>
    <n v="399.40000000000003"/>
    <x v="1411"/>
  </r>
  <r>
    <s v="CA-2014-133648"/>
    <n v="2014"/>
    <d v="2014-06-26T00:00:00"/>
    <d v="2014-07-03T00:00:00"/>
    <n v="7"/>
    <x v="1"/>
    <s v="ML-17755"/>
    <s v="Max Ludwig"/>
    <x v="2"/>
    <s v="United States"/>
    <x v="24"/>
    <s v="Oregon"/>
    <x v="329"/>
    <x v="1"/>
    <s v="OFF-AR-10002257"/>
    <x v="1"/>
    <x v="6"/>
    <s v="Eldon Spacemaker Box, Quick-Snap Lid, Clear"/>
    <n v="5.3440000000000003"/>
    <n v="2"/>
    <n v="0.2"/>
    <n v="0.73479999999999923"/>
    <n v="10.488000000000001"/>
    <n v="9.7532000000000014"/>
    <x v="1412"/>
  </r>
  <r>
    <s v="CA-2014-133648"/>
    <n v="2014"/>
    <d v="2014-06-26T00:00:00"/>
    <d v="2014-07-03T00:00:00"/>
    <n v="7"/>
    <x v="1"/>
    <s v="ML-17755"/>
    <s v="Max Ludwig"/>
    <x v="2"/>
    <s v="United States"/>
    <x v="24"/>
    <s v="Oregon"/>
    <x v="329"/>
    <x v="1"/>
    <s v="OFF-FA-10004395"/>
    <x v="1"/>
    <x v="13"/>
    <s v="Plymouth Boxed Rubber Bands by Plymouth"/>
    <n v="11.304"/>
    <n v="3"/>
    <n v="0.2"/>
    <n v="2.1194999999999999"/>
    <n v="33.711999999999996"/>
    <n v="31.592499999999998"/>
    <x v="1413"/>
  </r>
  <r>
    <s v="US-2014-147221"/>
    <n v="2014"/>
    <d v="2014-12-03T00:00:00"/>
    <d v="2014-12-05T00:00:00"/>
    <n v="2"/>
    <x v="0"/>
    <s v="JS-16030"/>
    <s v="Joy Smith"/>
    <x v="0"/>
    <s v="United States"/>
    <x v="12"/>
    <s v="Texas"/>
    <x v="66"/>
    <x v="2"/>
    <s v="OFF-AP-10002534"/>
    <x v="1"/>
    <x v="9"/>
    <s v="3.6 Cubic Foot Counter Height Office Refrigerator"/>
    <n v="294.61999999999995"/>
    <n v="5"/>
    <n v="0.8"/>
    <n v="766.01199999999994"/>
    <n v="1472.2999999999997"/>
    <n v="706.28799999999978"/>
    <x v="1414"/>
  </r>
  <r>
    <s v="US-2014-147221"/>
    <n v="2014"/>
    <d v="2014-12-03T00:00:00"/>
    <d v="2014-12-05T00:00:00"/>
    <n v="2"/>
    <x v="0"/>
    <s v="JS-16030"/>
    <s v="Joy Smith"/>
    <x v="0"/>
    <s v="United States"/>
    <x v="12"/>
    <s v="Texas"/>
    <x v="66"/>
    <x v="2"/>
    <s v="FUR-FU-10004020"/>
    <x v="0"/>
    <x v="5"/>
    <s v="Advantus Panel Wall Acrylic Frame"/>
    <n v="8.7520000000000007"/>
    <n v="4"/>
    <n v="0.6"/>
    <n v="3.719599999999998"/>
    <n v="34.408000000000001"/>
    <n v="30.688400000000001"/>
    <x v="1415"/>
  </r>
  <r>
    <s v="CA-2011-131905"/>
    <n v="2011"/>
    <d v="2011-02-07T00:00:00"/>
    <d v="2011-02-10T00:00:00"/>
    <n v="3"/>
    <x v="2"/>
    <s v="ND-18460"/>
    <s v="Neil Ducich"/>
    <x v="1"/>
    <s v="United States"/>
    <x v="269"/>
    <s v="Virginia"/>
    <x v="336"/>
    <x v="0"/>
    <s v="OFF-LA-10002787"/>
    <x v="1"/>
    <x v="2"/>
    <s v="Avery 480"/>
    <n v="15"/>
    <n v="4"/>
    <n v="0"/>
    <n v="7.1999999999999993"/>
    <n v="60"/>
    <n v="52.8"/>
    <x v="1416"/>
  </r>
  <r>
    <s v="CA-2011-131905"/>
    <n v="2011"/>
    <d v="2011-02-07T00:00:00"/>
    <d v="2011-02-10T00:00:00"/>
    <n v="3"/>
    <x v="2"/>
    <s v="ND-18460"/>
    <s v="Neil Ducich"/>
    <x v="1"/>
    <s v="United States"/>
    <x v="269"/>
    <s v="Virginia"/>
    <x v="336"/>
    <x v="0"/>
    <s v="TEC-PH-10003645"/>
    <x v="2"/>
    <x v="7"/>
    <s v="Aastra 57i VoIP phone"/>
    <n v="161.61000000000001"/>
    <n v="1"/>
    <n v="0"/>
    <n v="42.018600000000006"/>
    <n v="161.61000000000001"/>
    <n v="119.59140000000001"/>
    <x v="257"/>
  </r>
  <r>
    <s v="CA-2011-131905"/>
    <n v="2011"/>
    <d v="2011-02-07T00:00:00"/>
    <d v="2011-02-10T00:00:00"/>
    <n v="3"/>
    <x v="2"/>
    <s v="ND-18460"/>
    <s v="Neil Ducich"/>
    <x v="1"/>
    <s v="United States"/>
    <x v="269"/>
    <s v="Virginia"/>
    <x v="336"/>
    <x v="0"/>
    <s v="TEC-PH-10001615"/>
    <x v="2"/>
    <x v="7"/>
    <s v="AT&amp;T CL82213"/>
    <n v="144.94999999999999"/>
    <n v="5"/>
    <n v="0"/>
    <n v="42.035499999999985"/>
    <n v="724.75"/>
    <n v="682.71450000000004"/>
    <x v="1238"/>
  </r>
  <r>
    <s v="CA-2014-166128"/>
    <n v="2014"/>
    <d v="2014-04-12T00:00:00"/>
    <d v="2014-04-19T00:00:00"/>
    <n v="7"/>
    <x v="1"/>
    <s v="LW-17215"/>
    <s v="Luke Weiss"/>
    <x v="0"/>
    <s v="United States"/>
    <x v="45"/>
    <s v="California"/>
    <x v="54"/>
    <x v="1"/>
    <s v="TEC-AC-10001767"/>
    <x v="2"/>
    <x v="11"/>
    <s v="SanDisk Ultra 64 GB MicroSDHC Class 10 Memory Card"/>
    <n v="199.95000000000002"/>
    <n v="5"/>
    <n v="0"/>
    <n v="21.994499999999988"/>
    <n v="999.75000000000011"/>
    <n v="977.7555000000001"/>
    <x v="1417"/>
  </r>
  <r>
    <s v="CA-2014-166128"/>
    <n v="2014"/>
    <d v="2014-04-12T00:00:00"/>
    <d v="2014-04-19T00:00:00"/>
    <n v="7"/>
    <x v="1"/>
    <s v="LW-17215"/>
    <s v="Luke Weiss"/>
    <x v="0"/>
    <s v="United States"/>
    <x v="45"/>
    <s v="California"/>
    <x v="54"/>
    <x v="1"/>
    <s v="OFF-AR-10001221"/>
    <x v="1"/>
    <x v="6"/>
    <s v="Dixon Ticonderoga Erasable Colored Pencil Set, 12-Color"/>
    <n v="41.86"/>
    <n v="7"/>
    <n v="0"/>
    <n v="14.232399999999998"/>
    <n v="293.02"/>
    <n v="278.7876"/>
    <x v="1418"/>
  </r>
  <r>
    <s v="CA-2014-163510"/>
    <n v="2014"/>
    <d v="2014-12-26T00:00:00"/>
    <d v="2014-12-29T00:00:00"/>
    <n v="3"/>
    <x v="0"/>
    <s v="JW-15955"/>
    <s v="Joni Wasserman"/>
    <x v="0"/>
    <s v="United States"/>
    <x v="103"/>
    <s v="Kentucky"/>
    <x v="175"/>
    <x v="0"/>
    <s v="OFF-ST-10000563"/>
    <x v="1"/>
    <x v="4"/>
    <s v="Fellowes Bankers Box Stor/Drawer Steel Plus"/>
    <n v="95.94"/>
    <n v="3"/>
    <n v="0"/>
    <n v="9.5940000000000012"/>
    <n v="287.82"/>
    <n v="278.226"/>
    <x v="1199"/>
  </r>
  <r>
    <s v="CA-2014-163510"/>
    <n v="2014"/>
    <d v="2014-12-26T00:00:00"/>
    <d v="2014-12-29T00:00:00"/>
    <n v="3"/>
    <x v="0"/>
    <s v="JW-15955"/>
    <s v="Joni Wasserman"/>
    <x v="0"/>
    <s v="United States"/>
    <x v="103"/>
    <s v="Kentucky"/>
    <x v="175"/>
    <x v="0"/>
    <s v="FUR-CH-10001146"/>
    <x v="0"/>
    <x v="1"/>
    <s v="Global Value Mid-Back Manager's Chair, Gray"/>
    <n v="304.45"/>
    <n v="5"/>
    <n v="0"/>
    <n v="76.112499999999983"/>
    <n v="1522.25"/>
    <n v="1446.1375"/>
    <x v="118"/>
  </r>
  <r>
    <s v="US-2014-143028"/>
    <n v="2014"/>
    <d v="2014-04-12T00:00:00"/>
    <d v="2014-04-19T00:00:00"/>
    <n v="7"/>
    <x v="1"/>
    <s v="SC-20050"/>
    <s v="Sample Company A"/>
    <x v="2"/>
    <s v="United States"/>
    <x v="270"/>
    <s v="Texas"/>
    <x v="337"/>
    <x v="2"/>
    <s v="OFF-BI-10004738"/>
    <x v="1"/>
    <x v="8"/>
    <s v="Flexible Leather- Look Classic Collection Ring Binder"/>
    <n v="11.363999999999997"/>
    <n v="3"/>
    <n v="0.8"/>
    <n v="17.045999999999999"/>
    <n v="33.291999999999994"/>
    <n v="16.245999999999995"/>
    <x v="479"/>
  </r>
  <r>
    <s v="CA-2011-111150"/>
    <n v="2011"/>
    <d v="2011-12-31T00:00:00"/>
    <d v="2012-01-04T00:00:00"/>
    <n v="4"/>
    <x v="1"/>
    <s v="RW-19630"/>
    <s v="Rob Williams"/>
    <x v="1"/>
    <s v="United States"/>
    <x v="29"/>
    <s v="Missouri"/>
    <x v="338"/>
    <x v="2"/>
    <s v="OFF-AR-10000034"/>
    <x v="1"/>
    <x v="6"/>
    <s v="BIC Brite Liner Grip Highlighters, Assorted, 5/Pack"/>
    <n v="29.68"/>
    <n v="7"/>
    <n v="0"/>
    <n v="11.575199999999999"/>
    <n v="207.76"/>
    <n v="196.1848"/>
    <x v="1419"/>
  </r>
  <r>
    <s v="CA-2011-111150"/>
    <n v="2011"/>
    <d v="2011-12-31T00:00:00"/>
    <d v="2012-01-04T00:00:00"/>
    <n v="4"/>
    <x v="1"/>
    <s v="RW-19630"/>
    <s v="Rob Williams"/>
    <x v="1"/>
    <s v="United States"/>
    <x v="29"/>
    <s v="Missouri"/>
    <x v="338"/>
    <x v="2"/>
    <s v="TEC-AC-10000290"/>
    <x v="2"/>
    <x v="11"/>
    <s v="Sabrent 4-Port USB 2.0 Hub"/>
    <n v="47.53"/>
    <n v="7"/>
    <n v="0"/>
    <n v="16.160200000000003"/>
    <n v="332.71000000000004"/>
    <n v="316.5498"/>
    <x v="1420"/>
  </r>
  <r>
    <s v="CA-2014-165386"/>
    <n v="2014"/>
    <d v="2014-08-04T00:00:00"/>
    <d v="2014-08-05T00:00:00"/>
    <n v="1"/>
    <x v="2"/>
    <s v="CM-12190"/>
    <s v="Charlotte Melton"/>
    <x v="0"/>
    <s v="United States"/>
    <x v="22"/>
    <s v="Illinois"/>
    <x v="36"/>
    <x v="2"/>
    <s v="FUR-BO-10003034"/>
    <x v="0"/>
    <x v="0"/>
    <s v="O'Sullivan Elevations Bookcase, Cherry Finish"/>
    <n v="183.37199999999999"/>
    <n v="2"/>
    <n v="0.3"/>
    <n v="36.674399999999991"/>
    <n v="366.44399999999996"/>
    <n v="329.76959999999997"/>
    <x v="1421"/>
  </r>
  <r>
    <s v="CA-2011-116407"/>
    <n v="2011"/>
    <d v="2011-11-15T00:00:00"/>
    <d v="2011-11-21T00:00:00"/>
    <n v="6"/>
    <x v="1"/>
    <s v="JF-15190"/>
    <s v="Jamie Frazer"/>
    <x v="0"/>
    <s v="United States"/>
    <x v="271"/>
    <s v="Tennessee"/>
    <x v="339"/>
    <x v="0"/>
    <s v="OFF-AR-10001315"/>
    <x v="1"/>
    <x v="6"/>
    <s v="Newell 310"/>
    <n v="4.2240000000000002"/>
    <n v="3"/>
    <n v="0.2"/>
    <n v="0.47519999999999984"/>
    <n v="12.472000000000001"/>
    <n v="11.996800000000002"/>
    <x v="1422"/>
  </r>
  <r>
    <s v="CA-2011-116407"/>
    <n v="2011"/>
    <d v="2011-11-15T00:00:00"/>
    <d v="2011-11-21T00:00:00"/>
    <n v="6"/>
    <x v="1"/>
    <s v="JF-15190"/>
    <s v="Jamie Frazer"/>
    <x v="0"/>
    <s v="United States"/>
    <x v="271"/>
    <s v="Tennessee"/>
    <x v="339"/>
    <x v="0"/>
    <s v="OFF-AP-10002118"/>
    <x v="1"/>
    <x v="9"/>
    <s v="1.7 Cubic Foot Compact &quot;Cube&quot; Office Refrigerators"/>
    <n v="333.05600000000004"/>
    <n v="2"/>
    <n v="0.2"/>
    <n v="29.142400000000009"/>
    <n v="665.91200000000003"/>
    <n v="636.76960000000008"/>
    <x v="1423"/>
  </r>
  <r>
    <s v="CA-2011-116407"/>
    <n v="2011"/>
    <d v="2011-11-15T00:00:00"/>
    <d v="2011-11-21T00:00:00"/>
    <n v="6"/>
    <x v="1"/>
    <s v="JF-15190"/>
    <s v="Jamie Frazer"/>
    <x v="0"/>
    <s v="United States"/>
    <x v="271"/>
    <s v="Tennessee"/>
    <x v="339"/>
    <x v="0"/>
    <s v="OFF-PA-10002137"/>
    <x v="1"/>
    <x v="10"/>
    <s v="Southworth 100% Résumé Paper, 24lb."/>
    <n v="24.896000000000001"/>
    <n v="4"/>
    <n v="0.2"/>
    <n v="7.7799999999999976"/>
    <n v="99.384"/>
    <n v="91.603999999999999"/>
    <x v="1424"/>
  </r>
  <r>
    <s v="CA-2012-155761"/>
    <n v="2012"/>
    <d v="2012-12-11T00:00:00"/>
    <d v="2012-12-11T00:00:00"/>
    <n v="0"/>
    <x v="3"/>
    <s v="SC-20800"/>
    <s v="Stuart Calhoun"/>
    <x v="0"/>
    <s v="United States"/>
    <x v="12"/>
    <s v="Texas"/>
    <x v="16"/>
    <x v="2"/>
    <s v="TEC-AC-10001606"/>
    <x v="2"/>
    <x v="11"/>
    <s v="Logitech Wireless Performance Mouse MX for PC and Mac"/>
    <n v="159.98400000000001"/>
    <n v="2"/>
    <n v="0.2"/>
    <n v="35.996400000000001"/>
    <n v="319.76800000000003"/>
    <n v="283.77160000000003"/>
    <x v="1425"/>
  </r>
  <r>
    <s v="CA-2012-155761"/>
    <n v="2012"/>
    <d v="2012-12-11T00:00:00"/>
    <d v="2012-12-11T00:00:00"/>
    <n v="0"/>
    <x v="3"/>
    <s v="SC-20800"/>
    <s v="Stuart Calhoun"/>
    <x v="0"/>
    <s v="United States"/>
    <x v="12"/>
    <s v="Texas"/>
    <x v="16"/>
    <x v="2"/>
    <s v="OFF-ST-10000943"/>
    <x v="1"/>
    <x v="4"/>
    <s v="Eldon ProFile File 'N Store Portable File Tub Letter/Legal Size Black"/>
    <n v="46.344000000000001"/>
    <n v="3"/>
    <n v="0.2"/>
    <n v="4.6344000000000012"/>
    <n v="138.83200000000002"/>
    <n v="134.19760000000002"/>
    <x v="1426"/>
  </r>
  <r>
    <s v="CA-2013-145905"/>
    <n v="2013"/>
    <d v="2013-09-19T00:00:00"/>
    <d v="2013-09-24T00:00:00"/>
    <n v="5"/>
    <x v="1"/>
    <s v="AM-10705"/>
    <s v="Anne McFarland"/>
    <x v="0"/>
    <s v="United States"/>
    <x v="109"/>
    <s v="Alabama"/>
    <x v="340"/>
    <x v="0"/>
    <s v="FUR-CH-10001854"/>
    <x v="0"/>
    <x v="1"/>
    <s v="Office Star - Professional Matrix Back Chair with 2-to-1 Synchro Tilt and Mesh Fabric Seat"/>
    <n v="350.98"/>
    <n v="1"/>
    <n v="0"/>
    <n v="84.23520000000002"/>
    <n v="350.98"/>
    <n v="266.7448"/>
    <x v="1427"/>
  </r>
  <r>
    <s v="CA-2013-145905"/>
    <n v="2013"/>
    <d v="2013-09-19T00:00:00"/>
    <d v="2013-09-24T00:00:00"/>
    <n v="5"/>
    <x v="1"/>
    <s v="AM-10705"/>
    <s v="Anne McFarland"/>
    <x v="0"/>
    <s v="United States"/>
    <x v="109"/>
    <s v="Alabama"/>
    <x v="340"/>
    <x v="0"/>
    <s v="OFF-PA-10000533"/>
    <x v="1"/>
    <x v="10"/>
    <s v="Southworth Parchment Paper &amp; Envelopes"/>
    <n v="13.08"/>
    <n v="2"/>
    <n v="0"/>
    <n v="6.0167999999999999"/>
    <n v="26.16"/>
    <n v="20.1432"/>
    <x v="256"/>
  </r>
  <r>
    <s v="CA-2013-145905"/>
    <n v="2013"/>
    <d v="2013-09-19T00:00:00"/>
    <d v="2013-09-24T00:00:00"/>
    <n v="5"/>
    <x v="1"/>
    <s v="AM-10705"/>
    <s v="Anne McFarland"/>
    <x v="0"/>
    <s v="United States"/>
    <x v="109"/>
    <s v="Alabama"/>
    <x v="340"/>
    <x v="0"/>
    <s v="OFF-ST-10003716"/>
    <x v="1"/>
    <x v="4"/>
    <s v="Tennsco Double-Tier Lockers"/>
    <n v="900.08"/>
    <n v="4"/>
    <n v="0"/>
    <n v="117.0104"/>
    <n v="3600.32"/>
    <n v="3483.3096"/>
    <x v="332"/>
  </r>
  <r>
    <s v="CA-2012-113110"/>
    <n v="2012"/>
    <d v="2012-03-19T00:00:00"/>
    <d v="2012-03-23T00:00:00"/>
    <n v="4"/>
    <x v="1"/>
    <s v="BK-11260"/>
    <s v="Berenike Kampe"/>
    <x v="0"/>
    <s v="United States"/>
    <x v="272"/>
    <s v="California"/>
    <x v="341"/>
    <x v="1"/>
    <s v="OFF-BI-10000088"/>
    <x v="1"/>
    <x v="8"/>
    <s v="GBC Imprintable Covers"/>
    <n v="17.568000000000001"/>
    <n v="2"/>
    <n v="0.2"/>
    <n v="6.3684000000000003"/>
    <n v="34.936"/>
    <n v="28.567599999999999"/>
    <x v="616"/>
  </r>
  <r>
    <s v="CA-2012-113110"/>
    <n v="2012"/>
    <d v="2012-03-19T00:00:00"/>
    <d v="2012-03-23T00:00:00"/>
    <n v="4"/>
    <x v="1"/>
    <s v="BK-11260"/>
    <s v="Berenike Kampe"/>
    <x v="0"/>
    <s v="United States"/>
    <x v="272"/>
    <s v="California"/>
    <x v="341"/>
    <x v="1"/>
    <s v="OFF-LA-10000240"/>
    <x v="1"/>
    <x v="2"/>
    <s v="Self-Adhesive Address Labels for Typewriters by Universal"/>
    <n v="14.62"/>
    <n v="2"/>
    <n v="0"/>
    <n v="6.8713999999999995"/>
    <n v="29.24"/>
    <n v="22.368600000000001"/>
    <x v="2"/>
  </r>
  <r>
    <s v="CA-2012-113110"/>
    <n v="2012"/>
    <d v="2012-03-19T00:00:00"/>
    <d v="2012-03-23T00:00:00"/>
    <n v="4"/>
    <x v="1"/>
    <s v="BK-11260"/>
    <s v="Berenike Kampe"/>
    <x v="0"/>
    <s v="United States"/>
    <x v="272"/>
    <s v="California"/>
    <x v="341"/>
    <x v="1"/>
    <s v="OFF-SU-10001165"/>
    <x v="1"/>
    <x v="14"/>
    <s v="Acme Elite Stainless Steel Scissors"/>
    <n v="33.36"/>
    <n v="4"/>
    <n v="0"/>
    <n v="8.6736000000000004"/>
    <n v="133.44"/>
    <n v="124.7664"/>
    <x v="337"/>
  </r>
  <r>
    <s v="CA-2012-113110"/>
    <n v="2012"/>
    <d v="2012-03-19T00:00:00"/>
    <d v="2012-03-23T00:00:00"/>
    <n v="4"/>
    <x v="1"/>
    <s v="BK-11260"/>
    <s v="Berenike Kampe"/>
    <x v="0"/>
    <s v="United States"/>
    <x v="272"/>
    <s v="California"/>
    <x v="341"/>
    <x v="1"/>
    <s v="OFF-PA-10002749"/>
    <x v="1"/>
    <x v="10"/>
    <s v="Wirebound Message Books, 5-1/2 x 4 Forms, 2 or 4 Forms per Page"/>
    <n v="40.14"/>
    <n v="6"/>
    <n v="0"/>
    <n v="19.668600000000001"/>
    <n v="240.84"/>
    <n v="221.17140000000001"/>
    <x v="108"/>
  </r>
  <r>
    <s v="CA-2013-168354"/>
    <n v="2013"/>
    <d v="2013-09-20T00:00:00"/>
    <d v="2013-09-22T00:00:00"/>
    <n v="2"/>
    <x v="2"/>
    <s v="RH-19510"/>
    <s v="Rick Huthwaite"/>
    <x v="2"/>
    <s v="United States"/>
    <x v="205"/>
    <s v="Rhode Island"/>
    <x v="258"/>
    <x v="3"/>
    <s v="OFF-ST-10001490"/>
    <x v="1"/>
    <x v="4"/>
    <s v="Hot File 7-Pocket, Floor Stand"/>
    <n v="1606.23"/>
    <n v="9"/>
    <n v="0"/>
    <n v="481.86899999999986"/>
    <n v="14456.07"/>
    <n v="13974.200999999999"/>
    <x v="1428"/>
  </r>
  <r>
    <s v="CA-2013-168354"/>
    <n v="2013"/>
    <d v="2013-09-20T00:00:00"/>
    <d v="2013-09-22T00:00:00"/>
    <n v="2"/>
    <x v="2"/>
    <s v="RH-19510"/>
    <s v="Rick Huthwaite"/>
    <x v="2"/>
    <s v="United States"/>
    <x v="205"/>
    <s v="Rhode Island"/>
    <x v="25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n v="51.12"/>
    <n v="43.451999999999998"/>
    <x v="1109"/>
  </r>
  <r>
    <s v="CA-2013-168354"/>
    <n v="2013"/>
    <d v="2013-09-20T00:00:00"/>
    <d v="2013-09-22T00:00:00"/>
    <n v="2"/>
    <x v="2"/>
    <s v="RH-19510"/>
    <s v="Rick Huthwaite"/>
    <x v="2"/>
    <s v="United States"/>
    <x v="205"/>
    <s v="Rhode Island"/>
    <x v="258"/>
    <x v="3"/>
    <s v="OFF-BI-10004826"/>
    <x v="1"/>
    <x v="8"/>
    <s v="JM Magazine Binder"/>
    <n v="49.53"/>
    <n v="3"/>
    <n v="0"/>
    <n v="23.774400000000004"/>
    <n v="148.59"/>
    <n v="124.8156"/>
    <x v="623"/>
  </r>
  <r>
    <s v="CA-2013-168354"/>
    <n v="2013"/>
    <d v="2013-09-20T00:00:00"/>
    <d v="2013-09-22T00:00:00"/>
    <n v="2"/>
    <x v="2"/>
    <s v="RH-19510"/>
    <s v="Rick Huthwaite"/>
    <x v="2"/>
    <s v="United States"/>
    <x v="205"/>
    <s v="Rhode Island"/>
    <x v="258"/>
    <x v="3"/>
    <s v="FUR-CH-10004675"/>
    <x v="0"/>
    <x v="1"/>
    <s v="Lifetime Advantage Folding Chairs, 4/Carton"/>
    <n v="872.32"/>
    <n v="4"/>
    <n v="0"/>
    <n v="244.24959999999999"/>
    <n v="3489.28"/>
    <n v="3245.0304000000001"/>
    <x v="428"/>
  </r>
  <r>
    <s v="US-2014-111241"/>
    <n v="2014"/>
    <d v="2014-08-21T00:00:00"/>
    <d v="2014-08-23T00:00:00"/>
    <n v="2"/>
    <x v="0"/>
    <s v="GM-14500"/>
    <s v="Gene McClure"/>
    <x v="0"/>
    <s v="United States"/>
    <x v="201"/>
    <s v="California"/>
    <x v="252"/>
    <x v="1"/>
    <s v="OFF-BI-10002867"/>
    <x v="1"/>
    <x v="8"/>
    <s v="GBC Recycled Regency Composition Covers"/>
    <n v="239.12000000000003"/>
    <n v="5"/>
    <n v="0.2"/>
    <n v="77.71399999999997"/>
    <n v="1195.4000000000001"/>
    <n v="1117.6860000000001"/>
    <x v="1429"/>
  </r>
  <r>
    <s v="CA-2012-114237"/>
    <n v="2012"/>
    <d v="2012-03-13T00:00:00"/>
    <d v="2012-03-15T00:00:00"/>
    <n v="2"/>
    <x v="2"/>
    <s v="MC-17275"/>
    <s v="Marc Crier"/>
    <x v="0"/>
    <s v="United States"/>
    <x v="4"/>
    <s v="Washington"/>
    <x v="5"/>
    <x v="1"/>
    <s v="FUR-BO-10004409"/>
    <x v="0"/>
    <x v="0"/>
    <s v="Safco Value Mate Series Steel Bookcases, Baked Enamel Finish on Steel, Gray"/>
    <n v="141.96"/>
    <n v="2"/>
    <n v="0"/>
    <n v="39.748800000000003"/>
    <n v="283.92"/>
    <n v="244.1712"/>
    <x v="48"/>
  </r>
  <r>
    <s v="CA-2013-113516"/>
    <n v="2013"/>
    <d v="2013-09-09T00:00:00"/>
    <d v="2013-09-11T00:00:00"/>
    <n v="2"/>
    <x v="0"/>
    <s v="VM-21685"/>
    <s v="Valerie Mitchum"/>
    <x v="2"/>
    <s v="United States"/>
    <x v="152"/>
    <s v="California"/>
    <x v="194"/>
    <x v="1"/>
    <s v="OFF-BI-10002225"/>
    <x v="1"/>
    <x v="8"/>
    <s v="Square Ring Data Binders, Rigid 75 Pt. Covers, 11&quot; x 14-7/8&quot;"/>
    <n v="33.024000000000001"/>
    <n v="2"/>
    <n v="0.2"/>
    <n v="11.558399999999999"/>
    <n v="65.847999999999999"/>
    <n v="54.2896"/>
    <x v="1430"/>
  </r>
  <r>
    <s v="CA-2013-113516"/>
    <n v="2013"/>
    <d v="2013-09-09T00:00:00"/>
    <d v="2013-09-11T00:00:00"/>
    <n v="2"/>
    <x v="0"/>
    <s v="VM-21685"/>
    <s v="Valerie Mitchum"/>
    <x v="2"/>
    <s v="United States"/>
    <x v="152"/>
    <s v="California"/>
    <x v="194"/>
    <x v="1"/>
    <s v="OFF-BI-10001989"/>
    <x v="1"/>
    <x v="8"/>
    <s v="Premium Transparent Presentation Covers by GBC"/>
    <n v="67.13600000000001"/>
    <n v="4"/>
    <n v="0.2"/>
    <n v="23.497599999999995"/>
    <n v="268.34400000000005"/>
    <n v="244.84640000000005"/>
    <x v="1431"/>
  </r>
  <r>
    <s v="CA-2012-117961"/>
    <n v="2012"/>
    <d v="2012-11-26T00:00:00"/>
    <d v="2012-11-30T00:00:00"/>
    <n v="4"/>
    <x v="1"/>
    <s v="GP-14740"/>
    <s v="Guy Phonely"/>
    <x v="1"/>
    <s v="United States"/>
    <x v="273"/>
    <s v="Massachusetts"/>
    <x v="342"/>
    <x v="3"/>
    <s v="OFF-BI-10000343"/>
    <x v="1"/>
    <x v="8"/>
    <s v="Pressboard Covers with Storage Hooks, 9 1/2&quot; x 11&quot;, Light Blue"/>
    <n v="14.73"/>
    <n v="3"/>
    <n v="0"/>
    <n v="6.9230999999999998"/>
    <n v="44.19"/>
    <n v="37.2669"/>
    <x v="62"/>
  </r>
  <r>
    <s v="CA-2012-117961"/>
    <n v="2012"/>
    <d v="2012-11-26T00:00:00"/>
    <d v="2012-11-30T00:00:00"/>
    <n v="4"/>
    <x v="1"/>
    <s v="GP-14740"/>
    <s v="Guy Phonely"/>
    <x v="1"/>
    <s v="United States"/>
    <x v="273"/>
    <s v="Massachusetts"/>
    <x v="342"/>
    <x v="3"/>
    <s v="OFF-ST-10001172"/>
    <x v="1"/>
    <x v="4"/>
    <s v="Tennsco Lockers, Sand"/>
    <n v="104.9"/>
    <n v="5"/>
    <n v="0"/>
    <n v="25.175999999999998"/>
    <n v="524.5"/>
    <n v="499.32400000000001"/>
    <x v="1432"/>
  </r>
  <r>
    <s v="CA-2012-117961"/>
    <n v="2012"/>
    <d v="2012-11-26T00:00:00"/>
    <d v="2012-11-30T00:00:00"/>
    <n v="4"/>
    <x v="1"/>
    <s v="GP-14740"/>
    <s v="Guy Phonely"/>
    <x v="1"/>
    <s v="United States"/>
    <x v="273"/>
    <s v="Massachusetts"/>
    <x v="342"/>
    <x v="3"/>
    <s v="OFF-BI-10003707"/>
    <x v="1"/>
    <x v="8"/>
    <s v="Aluminum Screw Posts"/>
    <n v="61.04"/>
    <n v="4"/>
    <n v="0"/>
    <n v="30.52"/>
    <n v="244.16"/>
    <n v="213.64"/>
    <x v="174"/>
  </r>
  <r>
    <s v="CA-2012-117961"/>
    <n v="2012"/>
    <d v="2012-11-26T00:00:00"/>
    <d v="2012-11-30T00:00:00"/>
    <n v="4"/>
    <x v="1"/>
    <s v="GP-14740"/>
    <s v="Guy Phonely"/>
    <x v="1"/>
    <s v="United States"/>
    <x v="273"/>
    <s v="Massachusetts"/>
    <x v="342"/>
    <x v="3"/>
    <s v="OFF-PA-10001274"/>
    <x v="1"/>
    <x v="10"/>
    <s v="Loose Memo Sheets"/>
    <n v="10.95"/>
    <n v="3"/>
    <n v="0"/>
    <n v="5.1464999999999996"/>
    <n v="32.849999999999994"/>
    <n v="27.703499999999995"/>
    <x v="62"/>
  </r>
  <r>
    <s v="CA-2013-128923"/>
    <n v="2013"/>
    <d v="2013-12-10T00:00:00"/>
    <d v="2013-12-14T00:00:00"/>
    <n v="4"/>
    <x v="1"/>
    <s v="GB-14530"/>
    <s v="George Bell"/>
    <x v="1"/>
    <s v="United States"/>
    <x v="5"/>
    <s v="Texas"/>
    <x v="6"/>
    <x v="2"/>
    <s v="OFF-PA-10002250"/>
    <x v="1"/>
    <x v="10"/>
    <s v="Things To Do Today Pad"/>
    <n v="9.3920000000000012"/>
    <n v="2"/>
    <n v="0.2"/>
    <n v="3.2871999999999999"/>
    <n v="18.584000000000003"/>
    <n v="15.296800000000003"/>
    <x v="1433"/>
  </r>
  <r>
    <s v="CA-2013-128923"/>
    <n v="2013"/>
    <d v="2013-12-10T00:00:00"/>
    <d v="2013-12-14T00:00:00"/>
    <n v="4"/>
    <x v="1"/>
    <s v="GB-14530"/>
    <s v="George Bell"/>
    <x v="1"/>
    <s v="United States"/>
    <x v="5"/>
    <s v="Texas"/>
    <x v="6"/>
    <x v="2"/>
    <s v="OFF-AR-10000475"/>
    <x v="1"/>
    <x v="6"/>
    <s v="Hunt BOSTON Vista Battery-Operated Pencil Sharpener, Black"/>
    <n v="9.3280000000000012"/>
    <n v="1"/>
    <n v="0.2"/>
    <n v="0.8162000000000007"/>
    <n v="9.1280000000000019"/>
    <n v="8.3118000000000016"/>
    <x v="1434"/>
  </r>
  <r>
    <s v="CA-2014-162481"/>
    <n v="2014"/>
    <d v="2014-09-26T00:00:00"/>
    <d v="2014-09-30T00:00:00"/>
    <n v="4"/>
    <x v="1"/>
    <s v="CT-11995"/>
    <s v="Carol Triggs"/>
    <x v="0"/>
    <s v="United States"/>
    <x v="30"/>
    <s v="Minnesota"/>
    <x v="38"/>
    <x v="2"/>
    <s v="OFF-BI-10002976"/>
    <x v="1"/>
    <x v="8"/>
    <s v="ACCOHIDE Binder by Acco"/>
    <n v="8.26"/>
    <n v="2"/>
    <n v="0"/>
    <n v="3.8822000000000001"/>
    <n v="16.52"/>
    <n v="12.637799999999999"/>
    <x v="1228"/>
  </r>
  <r>
    <s v="CA-2014-162481"/>
    <n v="2014"/>
    <d v="2014-09-26T00:00:00"/>
    <d v="2014-09-30T00:00:00"/>
    <n v="4"/>
    <x v="1"/>
    <s v="CT-11995"/>
    <s v="Carol Triggs"/>
    <x v="0"/>
    <s v="United States"/>
    <x v="30"/>
    <s v="Minnesota"/>
    <x v="38"/>
    <x v="2"/>
    <s v="FUR-CH-10003061"/>
    <x v="0"/>
    <x v="1"/>
    <s v="Global Leather Task Chair, Black"/>
    <n v="269.96999999999997"/>
    <n v="3"/>
    <n v="0"/>
    <n v="51.294299999999964"/>
    <n v="809.90999999999985"/>
    <n v="758.61569999999983"/>
    <x v="1435"/>
  </r>
  <r>
    <s v="CA-2012-119214"/>
    <n v="2012"/>
    <d v="2012-01-23T00:00:00"/>
    <d v="2012-01-27T00:00:00"/>
    <n v="4"/>
    <x v="1"/>
    <s v="CW-11905"/>
    <s v="Carl Weiss"/>
    <x v="2"/>
    <s v="United States"/>
    <x v="274"/>
    <s v="Montana"/>
    <x v="343"/>
    <x v="1"/>
    <s v="OFF-PA-10002893"/>
    <x v="1"/>
    <x v="10"/>
    <s v="Wirebound Service Call Books, 5 1/2&quot; x 4&quot;"/>
    <n v="29.04"/>
    <n v="3"/>
    <n v="0"/>
    <n v="13.9392"/>
    <n v="87.12"/>
    <n v="73.180800000000005"/>
    <x v="77"/>
  </r>
  <r>
    <s v="CA-2012-119214"/>
    <n v="2012"/>
    <d v="2012-01-23T00:00:00"/>
    <d v="2012-01-27T00:00:00"/>
    <n v="4"/>
    <x v="1"/>
    <s v="CW-11905"/>
    <s v="Carl Weiss"/>
    <x v="2"/>
    <s v="United States"/>
    <x v="274"/>
    <s v="Montana"/>
    <x v="343"/>
    <x v="1"/>
    <s v="OFF-LA-10003077"/>
    <x v="1"/>
    <x v="2"/>
    <s v="Avery 500"/>
    <n v="14.62"/>
    <n v="2"/>
    <n v="0"/>
    <n v="6.8713999999999995"/>
    <n v="29.24"/>
    <n v="22.368600000000001"/>
    <x v="2"/>
  </r>
  <r>
    <s v="CA-2012-122287"/>
    <n v="2012"/>
    <d v="2012-06-18T00:00:00"/>
    <d v="2012-06-23T00:00:00"/>
    <n v="5"/>
    <x v="1"/>
    <s v="SN-20560"/>
    <s v="Skye Norling"/>
    <x v="2"/>
    <s v="United States"/>
    <x v="97"/>
    <s v="Arizona"/>
    <x v="344"/>
    <x v="1"/>
    <s v="OFF-PA-10001661"/>
    <x v="1"/>
    <x v="10"/>
    <s v="Xerox 1922"/>
    <n v="11.952000000000002"/>
    <n v="3"/>
    <n v="0.2"/>
    <n v="4.3326000000000002"/>
    <n v="35.656000000000006"/>
    <n v="31.323400000000007"/>
    <x v="1436"/>
  </r>
  <r>
    <s v="CA-2012-122287"/>
    <n v="2012"/>
    <d v="2012-06-18T00:00:00"/>
    <d v="2012-06-23T00:00:00"/>
    <n v="5"/>
    <x v="1"/>
    <s v="SN-20560"/>
    <s v="Skye Norling"/>
    <x v="2"/>
    <s v="United States"/>
    <x v="97"/>
    <s v="Arizona"/>
    <x v="344"/>
    <x v="1"/>
    <s v="OFF-BI-10004656"/>
    <x v="1"/>
    <x v="8"/>
    <s v="Peel &amp; Stick Add-On Corner Pockets"/>
    <n v="4.5360000000000014"/>
    <n v="7"/>
    <n v="0.7"/>
    <n v="3.3263999999999996"/>
    <n v="31.05200000000001"/>
    <n v="27.725600000000011"/>
    <x v="1437"/>
  </r>
  <r>
    <s v="CA-2012-122287"/>
    <n v="2012"/>
    <d v="2012-06-18T00:00:00"/>
    <d v="2012-06-23T00:00:00"/>
    <n v="5"/>
    <x v="1"/>
    <s v="SN-20560"/>
    <s v="Skye Norling"/>
    <x v="2"/>
    <s v="United States"/>
    <x v="97"/>
    <s v="Arizona"/>
    <x v="344"/>
    <x v="1"/>
    <s v="OFF-BI-10003707"/>
    <x v="1"/>
    <x v="8"/>
    <s v="Aluminum Screw Posts"/>
    <n v="9.1560000000000006"/>
    <n v="2"/>
    <n v="0.7"/>
    <n v="6.1039999999999974"/>
    <n v="17.612000000000002"/>
    <n v="11.508000000000004"/>
    <x v="1438"/>
  </r>
  <r>
    <s v="CA-2012-122287"/>
    <n v="2012"/>
    <d v="2012-06-18T00:00:00"/>
    <d v="2012-06-23T00:00:00"/>
    <n v="5"/>
    <x v="1"/>
    <s v="SN-20560"/>
    <s v="Skye Norling"/>
    <x v="2"/>
    <s v="United States"/>
    <x v="97"/>
    <s v="Arizona"/>
    <x v="344"/>
    <x v="1"/>
    <s v="FUR-FU-10004973"/>
    <x v="0"/>
    <x v="5"/>
    <s v="Flat Face Poster Frame"/>
    <n v="75.36"/>
    <n v="5"/>
    <n v="0.2"/>
    <n v="20.724000000000007"/>
    <n v="376.6"/>
    <n v="355.87600000000003"/>
    <x v="1439"/>
  </r>
  <r>
    <s v="CA-2012-104493"/>
    <n v="2012"/>
    <d v="2012-10-02T00:00:00"/>
    <d v="2012-10-08T00:00:00"/>
    <n v="6"/>
    <x v="1"/>
    <s v="EB-13705"/>
    <s v="Ed Braxton"/>
    <x v="1"/>
    <s v="United States"/>
    <x v="70"/>
    <s v="California"/>
    <x v="188"/>
    <x v="1"/>
    <s v="OFF-BI-10004817"/>
    <x v="1"/>
    <x v="8"/>
    <s v="GBC Personal VeloBind Strips"/>
    <n v="57.504000000000005"/>
    <n v="6"/>
    <n v="0.2"/>
    <n v="20.1264"/>
    <n v="344.82400000000001"/>
    <n v="324.69760000000002"/>
    <x v="1440"/>
  </r>
  <r>
    <s v="US-2014-158946"/>
    <n v="2014"/>
    <d v="2014-11-19T00:00:00"/>
    <d v="2014-11-24T00:00:00"/>
    <n v="5"/>
    <x v="1"/>
    <s v="JW-15220"/>
    <s v="Jane Waco"/>
    <x v="1"/>
    <s v="United States"/>
    <x v="80"/>
    <s v="Ohio"/>
    <x v="345"/>
    <x v="3"/>
    <s v="OFF-AR-10001860"/>
    <x v="1"/>
    <x v="6"/>
    <s v="BIC Liqua Brite Liner"/>
    <n v="38.864000000000004"/>
    <n v="7"/>
    <n v="0.2"/>
    <n v="7.7728000000000002"/>
    <n v="271.84800000000001"/>
    <n v="264.0752"/>
    <x v="1441"/>
  </r>
  <r>
    <s v="CA-2011-129168"/>
    <n v="2011"/>
    <d v="2011-08-17T00:00:00"/>
    <d v="2011-08-23T00:00:00"/>
    <n v="6"/>
    <x v="1"/>
    <s v="KB-16585"/>
    <s v="Ken Black"/>
    <x v="1"/>
    <s v="United States"/>
    <x v="12"/>
    <s v="Texas"/>
    <x v="14"/>
    <x v="2"/>
    <s v="OFF-PA-10001639"/>
    <x v="1"/>
    <x v="10"/>
    <s v="Xerox 203"/>
    <n v="15.552000000000003"/>
    <n v="3"/>
    <n v="0.2"/>
    <n v="5.4432"/>
    <n v="46.456000000000003"/>
    <n v="41.012800000000006"/>
    <x v="12"/>
  </r>
  <r>
    <s v="CA-2013-131835"/>
    <n v="2013"/>
    <d v="2013-07-18T00:00:00"/>
    <d v="2013-07-22T00:00:00"/>
    <n v="4"/>
    <x v="1"/>
    <s v="MC-17590"/>
    <s v="Matt Collister"/>
    <x v="1"/>
    <s v="United States"/>
    <x v="275"/>
    <s v="New Jersey"/>
    <x v="346"/>
    <x v="3"/>
    <s v="OFF-AP-10004487"/>
    <x v="1"/>
    <x v="9"/>
    <s v="Kensington 4 Outlet MasterPiece Compact Power Control Center"/>
    <n v="162.63999999999999"/>
    <n v="2"/>
    <n v="0"/>
    <n v="45.539199999999994"/>
    <n v="325.27999999999997"/>
    <n v="279.74079999999998"/>
    <x v="643"/>
  </r>
  <r>
    <s v="CA-2013-131835"/>
    <n v="2013"/>
    <d v="2013-07-18T00:00:00"/>
    <d v="2013-07-22T00:00:00"/>
    <n v="4"/>
    <x v="1"/>
    <s v="MC-17590"/>
    <s v="Matt Collister"/>
    <x v="1"/>
    <s v="United States"/>
    <x v="275"/>
    <s v="New Jersey"/>
    <x v="346"/>
    <x v="3"/>
    <s v="TEC-PH-10001760"/>
    <x v="2"/>
    <x v="7"/>
    <s v="Bose SoundLink Bluetooth Speaker"/>
    <n v="597"/>
    <n v="3"/>
    <n v="0"/>
    <n v="280.59000000000003"/>
    <n v="1791"/>
    <n v="1510.4099999999999"/>
    <x v="62"/>
  </r>
  <r>
    <s v="CA-2013-131835"/>
    <n v="2013"/>
    <d v="2013-07-18T00:00:00"/>
    <d v="2013-07-22T00:00:00"/>
    <n v="4"/>
    <x v="1"/>
    <s v="MC-17590"/>
    <s v="Matt Collister"/>
    <x v="1"/>
    <s v="United States"/>
    <x v="275"/>
    <s v="New Jersey"/>
    <x v="346"/>
    <x v="3"/>
    <s v="OFF-PA-10004071"/>
    <x v="1"/>
    <x v="10"/>
    <s v="Eaton Premium Continuous-Feed Paper, 25% Cotton, Letter Size, White, 1000 Shts/Box"/>
    <n v="55.48"/>
    <n v="1"/>
    <n v="0"/>
    <n v="26.630399999999998"/>
    <n v="55.48"/>
    <n v="28.849599999999999"/>
    <x v="374"/>
  </r>
  <r>
    <s v="CA-2012-142237"/>
    <n v="2012"/>
    <d v="2012-07-11T00:00:00"/>
    <d v="2012-07-13T00:00:00"/>
    <n v="2"/>
    <x v="2"/>
    <s v="CK-12595"/>
    <s v="Clytie Kelty"/>
    <x v="0"/>
    <s v="United States"/>
    <x v="10"/>
    <s v="Pennsylvania"/>
    <x v="63"/>
    <x v="3"/>
    <s v="FUR-FU-10004848"/>
    <x v="0"/>
    <x v="5"/>
    <s v="Howard Miller 13-3/4&quot; Diameter Brushed Chrome Round Wall Clock"/>
    <n v="289.80000000000007"/>
    <n v="7"/>
    <n v="0.2"/>
    <n v="36.224999999999966"/>
    <n v="2028.4000000000003"/>
    <n v="1992.1750000000004"/>
    <x v="1442"/>
  </r>
  <r>
    <s v="CA-2012-142237"/>
    <n v="2012"/>
    <d v="2012-07-11T00:00:00"/>
    <d v="2012-07-13T00:00:00"/>
    <n v="2"/>
    <x v="2"/>
    <s v="CK-12595"/>
    <s v="Clytie Kelty"/>
    <x v="0"/>
    <s v="United States"/>
    <x v="10"/>
    <s v="Pennsylvania"/>
    <x v="63"/>
    <x v="3"/>
    <s v="OFF-BI-10004022"/>
    <x v="1"/>
    <x v="8"/>
    <s v="Acco Suede Grain Vinyl Round Ring Binder"/>
    <n v="2.5020000000000002"/>
    <n v="3"/>
    <n v="0.7"/>
    <n v="2.0015999999999998"/>
    <n v="6.806"/>
    <n v="4.8044000000000002"/>
    <x v="1443"/>
  </r>
  <r>
    <s v="CA-2012-142237"/>
    <n v="2012"/>
    <d v="2012-07-11T00:00:00"/>
    <d v="2012-07-13T00:00:00"/>
    <n v="2"/>
    <x v="2"/>
    <s v="CK-12595"/>
    <s v="Clytie Kelty"/>
    <x v="0"/>
    <s v="United States"/>
    <x v="10"/>
    <s v="Pennsylvania"/>
    <x v="63"/>
    <x v="3"/>
    <s v="OFF-BI-10003669"/>
    <x v="1"/>
    <x v="8"/>
    <s v="3M Organizer Strips"/>
    <n v="6.4800000000000013"/>
    <n v="4"/>
    <n v="0.7"/>
    <n v="4.7519999999999989"/>
    <n v="25.220000000000006"/>
    <n v="20.468000000000007"/>
    <x v="1444"/>
  </r>
  <r>
    <s v="CA-2012-142237"/>
    <n v="2012"/>
    <d v="2012-07-11T00:00:00"/>
    <d v="2012-07-13T00:00:00"/>
    <n v="2"/>
    <x v="2"/>
    <s v="CK-12595"/>
    <s v="Clytie Kelty"/>
    <x v="0"/>
    <s v="United States"/>
    <x v="10"/>
    <s v="Pennsylvania"/>
    <x v="63"/>
    <x v="3"/>
    <s v="FUR-CH-10003833"/>
    <x v="0"/>
    <x v="1"/>
    <s v="Novimex Fabric Task Chair"/>
    <n v="341.48799999999994"/>
    <n v="8"/>
    <n v="0.3"/>
    <n v="73.175999999999988"/>
    <n v="2731.6039999999994"/>
    <n v="2658.4279999999994"/>
    <x v="1445"/>
  </r>
  <r>
    <s v="CA-2012-142237"/>
    <n v="2012"/>
    <d v="2012-07-11T00:00:00"/>
    <d v="2012-07-13T00:00:00"/>
    <n v="2"/>
    <x v="2"/>
    <s v="CK-12595"/>
    <s v="Clytie Kelty"/>
    <x v="0"/>
    <s v="United States"/>
    <x v="10"/>
    <s v="Pennsylvania"/>
    <x v="63"/>
    <x v="3"/>
    <s v="OFF-AR-10003732"/>
    <x v="1"/>
    <x v="6"/>
    <s v="Newell 333"/>
    <n v="11.12"/>
    <n v="5"/>
    <n v="0.2"/>
    <n v="0.83399999999999963"/>
    <n v="55.399999999999991"/>
    <n v="54.565999999999988"/>
    <x v="1446"/>
  </r>
  <r>
    <s v="CA-2012-142237"/>
    <n v="2012"/>
    <d v="2012-07-11T00:00:00"/>
    <d v="2012-07-13T00:00:00"/>
    <n v="2"/>
    <x v="2"/>
    <s v="CK-12595"/>
    <s v="Clytie Kelty"/>
    <x v="0"/>
    <s v="United States"/>
    <x v="10"/>
    <s v="Pennsylvania"/>
    <x v="63"/>
    <x v="3"/>
    <s v="FUR-FU-10003142"/>
    <x v="0"/>
    <x v="5"/>
    <s v="Master Big Foot Doorstop, Beige"/>
    <n v="25.344000000000001"/>
    <n v="6"/>
    <n v="0.2"/>
    <n v="3.4847999999999981"/>
    <n v="151.86400000000003"/>
    <n v="148.37920000000003"/>
    <x v="1447"/>
  </r>
  <r>
    <s v="CA-2013-136434"/>
    <n v="2013"/>
    <d v="2013-12-02T00:00:00"/>
    <d v="2013-12-08T00:00:00"/>
    <n v="6"/>
    <x v="1"/>
    <s v="RD-19480"/>
    <s v="Rick Duston"/>
    <x v="0"/>
    <s v="United States"/>
    <x v="102"/>
    <s v="Indiana"/>
    <x v="237"/>
    <x v="2"/>
    <s v="FUR-FU-10001196"/>
    <x v="0"/>
    <x v="5"/>
    <s v="DAX Cubicle Frames - 8x10"/>
    <n v="17.309999999999999"/>
    <n v="3"/>
    <n v="0"/>
    <n v="5.1929999999999996"/>
    <n v="51.929999999999993"/>
    <n v="46.736999999999995"/>
    <x v="466"/>
  </r>
  <r>
    <s v="CA-2014-120376"/>
    <n v="2014"/>
    <d v="2014-12-23T00:00:00"/>
    <d v="2014-12-26T00:00:00"/>
    <n v="3"/>
    <x v="2"/>
    <s v="TP-21130"/>
    <s v="Theone Pippenger"/>
    <x v="0"/>
    <s v="United States"/>
    <x v="66"/>
    <s v="Michigan"/>
    <x v="83"/>
    <x v="2"/>
    <s v="TEC-AC-10001114"/>
    <x v="2"/>
    <x v="11"/>
    <s v="Microsoft Wireless Mobile Mouse 4000"/>
    <n v="199.95000000000002"/>
    <n v="5"/>
    <n v="0"/>
    <n v="63.983999999999988"/>
    <n v="999.75000000000011"/>
    <n v="935.76600000000008"/>
    <x v="1448"/>
  </r>
  <r>
    <s v="CA-2014-120376"/>
    <n v="2014"/>
    <d v="2014-12-23T00:00:00"/>
    <d v="2014-12-26T00:00:00"/>
    <n v="3"/>
    <x v="2"/>
    <s v="TP-21130"/>
    <s v="Theone Pippenger"/>
    <x v="0"/>
    <s v="United States"/>
    <x v="66"/>
    <s v="Michigan"/>
    <x v="83"/>
    <x v="2"/>
    <s v="FUR-CH-10002335"/>
    <x v="0"/>
    <x v="1"/>
    <s v="Hon GuestStacker Chair"/>
    <n v="1586.6899999999998"/>
    <n v="7"/>
    <n v="0"/>
    <n v="412.5394"/>
    <n v="11106.829999999998"/>
    <n v="10694.290599999998"/>
    <x v="21"/>
  </r>
  <r>
    <s v="CA-2014-120376"/>
    <n v="2014"/>
    <d v="2014-12-23T00:00:00"/>
    <d v="2014-12-26T00:00:00"/>
    <n v="3"/>
    <x v="2"/>
    <s v="TP-21130"/>
    <s v="Theone Pippenger"/>
    <x v="0"/>
    <s v="United States"/>
    <x v="66"/>
    <s v="Michigan"/>
    <x v="83"/>
    <x v="2"/>
    <s v="TEC-AC-10000844"/>
    <x v="2"/>
    <x v="11"/>
    <s v="Logitech Gaming G510s - Keyboard"/>
    <n v="84.99"/>
    <n v="1"/>
    <n v="0"/>
    <n v="30.596399999999996"/>
    <n v="84.99"/>
    <n v="54.393599999999999"/>
    <x v="1291"/>
  </r>
  <r>
    <s v="CA-2014-120376"/>
    <n v="2014"/>
    <d v="2014-12-23T00:00:00"/>
    <d v="2014-12-26T00:00:00"/>
    <n v="3"/>
    <x v="2"/>
    <s v="TP-21130"/>
    <s v="Theone Pippenger"/>
    <x v="0"/>
    <s v="United States"/>
    <x v="66"/>
    <s v="Michigan"/>
    <x v="83"/>
    <x v="2"/>
    <s v="FUR-TA-10004534"/>
    <x v="0"/>
    <x v="3"/>
    <s v="Bevis 44 x 96 Conference Tables"/>
    <n v="411.8"/>
    <n v="2"/>
    <n v="0"/>
    <n v="70.005999999999972"/>
    <n v="823.6"/>
    <n v="753.59400000000005"/>
    <x v="1449"/>
  </r>
  <r>
    <s v="CA-2011-106439"/>
    <n v="2011"/>
    <d v="2011-10-31T00:00:00"/>
    <d v="2011-11-04T00:00:00"/>
    <n v="4"/>
    <x v="1"/>
    <s v="GG-14650"/>
    <s v="Greg Guthrie"/>
    <x v="1"/>
    <s v="United States"/>
    <x v="1"/>
    <s v="California"/>
    <x v="13"/>
    <x v="1"/>
    <s v="OFF-FA-10002975"/>
    <x v="1"/>
    <x v="13"/>
    <s v="Staples"/>
    <n v="11.34"/>
    <n v="3"/>
    <n v="0"/>
    <n v="5.2164000000000001"/>
    <n v="34.019999999999996"/>
    <n v="28.803599999999996"/>
    <x v="68"/>
  </r>
  <r>
    <s v="CA-2011-106439"/>
    <n v="2011"/>
    <d v="2011-10-31T00:00:00"/>
    <d v="2011-11-04T00:00:00"/>
    <n v="4"/>
    <x v="1"/>
    <s v="GG-14650"/>
    <s v="Greg Guthrie"/>
    <x v="1"/>
    <s v="United States"/>
    <x v="1"/>
    <s v="California"/>
    <x v="13"/>
    <x v="1"/>
    <s v="OFF-ST-10003996"/>
    <x v="1"/>
    <x v="4"/>
    <s v="Letter/Legal File Tote with Clear Snap-On Lid, Black Granite"/>
    <n v="80.3"/>
    <n v="5"/>
    <n v="0"/>
    <n v="20.877999999999997"/>
    <n v="401.5"/>
    <n v="380.62200000000001"/>
    <x v="805"/>
  </r>
  <r>
    <s v="CA-2011-106439"/>
    <n v="2011"/>
    <d v="2011-10-31T00:00:00"/>
    <d v="2011-11-04T00:00:00"/>
    <n v="4"/>
    <x v="1"/>
    <s v="GG-14650"/>
    <s v="Greg Guthrie"/>
    <x v="1"/>
    <s v="United States"/>
    <x v="1"/>
    <s v="California"/>
    <x v="13"/>
    <x v="1"/>
    <s v="OFF-BI-10002571"/>
    <x v="1"/>
    <x v="8"/>
    <s v="Avery Framed View Binder, EZD Ring (Locking), Navy, 1 1/2&quot;"/>
    <n v="15.968000000000002"/>
    <n v="2"/>
    <n v="0.2"/>
    <n v="5.3891999999999989"/>
    <n v="31.736000000000004"/>
    <n v="26.346800000000005"/>
    <x v="1450"/>
  </r>
  <r>
    <s v="CA-2011-106439"/>
    <n v="2011"/>
    <d v="2011-10-31T00:00:00"/>
    <d v="2011-11-04T00:00:00"/>
    <n v="4"/>
    <x v="1"/>
    <s v="GG-14650"/>
    <s v="Greg Guthrie"/>
    <x v="1"/>
    <s v="United States"/>
    <x v="1"/>
    <s v="California"/>
    <x v="13"/>
    <x v="1"/>
    <s v="OFF-PA-10000477"/>
    <x v="1"/>
    <x v="10"/>
    <s v="Xerox 1952"/>
    <n v="64.740000000000009"/>
    <n v="13"/>
    <n v="0"/>
    <n v="30.427800000000005"/>
    <n v="841.62000000000012"/>
    <n v="811.19220000000007"/>
    <x v="1451"/>
  </r>
  <r>
    <s v="CA-2011-106439"/>
    <n v="2011"/>
    <d v="2011-10-31T00:00:00"/>
    <d v="2011-11-04T00:00:00"/>
    <n v="4"/>
    <x v="1"/>
    <s v="GG-14650"/>
    <s v="Greg Guthrie"/>
    <x v="1"/>
    <s v="United States"/>
    <x v="1"/>
    <s v="California"/>
    <x v="13"/>
    <x v="1"/>
    <s v="OFF-BI-10004209"/>
    <x v="1"/>
    <x v="8"/>
    <s v="Fellowes Twister Kit, Gray/Clear, 3/pkg"/>
    <n v="19.295999999999999"/>
    <n v="3"/>
    <n v="0.2"/>
    <n v="6.0299999999999994"/>
    <n v="57.687999999999995"/>
    <n v="51.657999999999994"/>
    <x v="1452"/>
  </r>
  <r>
    <s v="CA-2011-106439"/>
    <n v="2011"/>
    <d v="2011-10-31T00:00:00"/>
    <d v="2011-11-04T00:00:00"/>
    <n v="4"/>
    <x v="1"/>
    <s v="GG-14650"/>
    <s v="Greg Guthrie"/>
    <x v="1"/>
    <s v="United States"/>
    <x v="1"/>
    <s v="California"/>
    <x v="13"/>
    <x v="1"/>
    <s v="OFF-ST-10001963"/>
    <x v="1"/>
    <x v="4"/>
    <s v="Tennsco Regal Shelving Units"/>
    <n v="405.64"/>
    <n v="4"/>
    <n v="0"/>
    <n v="12.169199999999989"/>
    <n v="1622.56"/>
    <n v="1610.3907999999999"/>
    <x v="1453"/>
  </r>
  <r>
    <s v="CA-2011-106439"/>
    <n v="2011"/>
    <d v="2011-10-31T00:00:00"/>
    <d v="2011-11-04T00:00:00"/>
    <n v="4"/>
    <x v="1"/>
    <s v="GG-14650"/>
    <s v="Greg Guthrie"/>
    <x v="1"/>
    <s v="United States"/>
    <x v="1"/>
    <s v="California"/>
    <x v="13"/>
    <x v="1"/>
    <s v="FUR-CH-10003833"/>
    <x v="0"/>
    <x v="1"/>
    <s v="Novimex Fabric Task Chair"/>
    <n v="146.352"/>
    <n v="3"/>
    <n v="0.2"/>
    <n v="9.1470000000000056"/>
    <n v="438.85600000000005"/>
    <n v="429.70900000000006"/>
    <x v="1454"/>
  </r>
  <r>
    <s v="CA-2011-106439"/>
    <n v="2011"/>
    <d v="2011-10-31T00:00:00"/>
    <d v="2011-11-04T00:00:00"/>
    <n v="4"/>
    <x v="1"/>
    <s v="GG-14650"/>
    <s v="Greg Guthrie"/>
    <x v="1"/>
    <s v="United States"/>
    <x v="1"/>
    <s v="California"/>
    <x v="13"/>
    <x v="1"/>
    <s v="TEC-AC-10004568"/>
    <x v="2"/>
    <x v="11"/>
    <s v="Maxell LTO Ultrium - 800 GB"/>
    <n v="251.91"/>
    <n v="9"/>
    <n v="0"/>
    <n v="47.862899999999982"/>
    <n v="2267.19"/>
    <n v="2219.3271"/>
    <x v="1455"/>
  </r>
  <r>
    <s v="CA-2011-106439"/>
    <n v="2011"/>
    <d v="2011-10-31T00:00:00"/>
    <d v="2011-11-04T00:00:00"/>
    <n v="4"/>
    <x v="1"/>
    <s v="GG-14650"/>
    <s v="Greg Guthrie"/>
    <x v="1"/>
    <s v="United States"/>
    <x v="1"/>
    <s v="California"/>
    <x v="13"/>
    <x v="1"/>
    <s v="OFF-AR-10001419"/>
    <x v="1"/>
    <x v="6"/>
    <s v="Newell 325"/>
    <n v="12.39"/>
    <n v="3"/>
    <n v="0"/>
    <n v="3.7169999999999996"/>
    <n v="37.17"/>
    <n v="33.453000000000003"/>
    <x v="1"/>
  </r>
  <r>
    <s v="CA-2012-133452"/>
    <n v="2012"/>
    <d v="2012-04-13T00:00:00"/>
    <d v="2012-04-19T00:00:00"/>
    <n v="6"/>
    <x v="1"/>
    <s v="ZC-21910"/>
    <s v="Zuschuss Carroll"/>
    <x v="0"/>
    <s v="United States"/>
    <x v="225"/>
    <s v="California"/>
    <x v="281"/>
    <x v="1"/>
    <s v="TEC-AC-10002800"/>
    <x v="2"/>
    <x v="11"/>
    <s v="Plantronics Audio 478 Stereo USB Headset"/>
    <n v="199.96"/>
    <n v="4"/>
    <n v="0"/>
    <n v="69.98599999999999"/>
    <n v="799.84"/>
    <n v="729.85400000000004"/>
    <x v="1456"/>
  </r>
  <r>
    <s v="CA-2012-133452"/>
    <n v="2012"/>
    <d v="2012-04-13T00:00:00"/>
    <d v="2012-04-19T00:00:00"/>
    <n v="6"/>
    <x v="1"/>
    <s v="ZC-21910"/>
    <s v="Zuschuss Carroll"/>
    <x v="0"/>
    <s v="United States"/>
    <x v="225"/>
    <s v="California"/>
    <x v="281"/>
    <x v="1"/>
    <s v="FUR-TA-10003954"/>
    <x v="0"/>
    <x v="3"/>
    <s v="Hon 94000 Series Round Tables"/>
    <n v="710.83200000000011"/>
    <n v="3"/>
    <n v="0.2"/>
    <n v="97.739399999999989"/>
    <n v="2132.2960000000003"/>
    <n v="2034.5566000000003"/>
    <x v="1457"/>
  </r>
  <r>
    <s v="CA-2013-146521"/>
    <n v="2013"/>
    <d v="2013-07-22T00:00:00"/>
    <d v="2013-07-24T00:00:00"/>
    <n v="2"/>
    <x v="0"/>
    <s v="CC-12610"/>
    <s v="Corey Catlett"/>
    <x v="1"/>
    <s v="United States"/>
    <x v="10"/>
    <s v="Pennsylvania"/>
    <x v="63"/>
    <x v="3"/>
    <s v="OFF-BI-10000301"/>
    <x v="1"/>
    <x v="8"/>
    <s v="GBC Instant Report Kit"/>
    <n v="1.9410000000000003"/>
    <n v="1"/>
    <n v="0.7"/>
    <n v="1.294"/>
    <n v="1.2410000000000003"/>
    <n v="-5.2999999999999714E-2"/>
    <x v="1458"/>
  </r>
  <r>
    <s v="US-2014-110996"/>
    <n v="2014"/>
    <d v="2014-11-21T00:00:00"/>
    <d v="2014-11-26T00:00:00"/>
    <n v="5"/>
    <x v="1"/>
    <s v="KA-16525"/>
    <s v="Kelly Andreada"/>
    <x v="0"/>
    <s v="United States"/>
    <x v="276"/>
    <s v="California"/>
    <x v="347"/>
    <x v="1"/>
    <s v="FUR-CH-10003956"/>
    <x v="0"/>
    <x v="1"/>
    <s v="Novimex High-Tech Fabric Mesh Task Chair"/>
    <n v="283.92"/>
    <n v="5"/>
    <n v="0.2"/>
    <n v="46.137000000000029"/>
    <n v="1419.4"/>
    <n v="1373.2630000000001"/>
    <x v="1459"/>
  </r>
  <r>
    <s v="CA-2013-129693"/>
    <n v="2013"/>
    <d v="2013-11-27T00:00:00"/>
    <d v="2013-12-03T00:00:00"/>
    <n v="6"/>
    <x v="1"/>
    <s v="TC-20980"/>
    <s v="Tamara Chand"/>
    <x v="1"/>
    <s v="United States"/>
    <x v="4"/>
    <s v="Washington"/>
    <x v="59"/>
    <x v="1"/>
    <s v="OFF-BI-10002954"/>
    <x v="1"/>
    <x v="8"/>
    <s v="Newell 3-Hole Punched Plastic Slotted Magazine Holders for Binders"/>
    <n v="7.3120000000000012"/>
    <n v="2"/>
    <n v="0.2"/>
    <n v="2.5591999999999997"/>
    <n v="14.424000000000003"/>
    <n v="11.864800000000002"/>
    <x v="1460"/>
  </r>
  <r>
    <s v="CA-2014-122504"/>
    <n v="2014"/>
    <d v="2014-11-08T00:00:00"/>
    <d v="2014-11-13T00:00:00"/>
    <n v="5"/>
    <x v="0"/>
    <s v="DB-13270"/>
    <s v="Deborah Brumfield"/>
    <x v="2"/>
    <s v="United States"/>
    <x v="71"/>
    <s v="California"/>
    <x v="90"/>
    <x v="1"/>
    <s v="TEC-AC-10003289"/>
    <x v="2"/>
    <x v="11"/>
    <s v="Anker Ultra-Slim Mini Bluetooth 3.0 Wireless Keyboard"/>
    <n v="59.97"/>
    <n v="3"/>
    <n v="0"/>
    <n v="13.793099999999999"/>
    <n v="179.91"/>
    <n v="166.11689999999999"/>
    <x v="1461"/>
  </r>
  <r>
    <s v="CA-2014-122504"/>
    <n v="2014"/>
    <d v="2014-11-08T00:00:00"/>
    <d v="2014-11-13T00:00:00"/>
    <n v="5"/>
    <x v="0"/>
    <s v="DB-13270"/>
    <s v="Deborah Brumfield"/>
    <x v="2"/>
    <s v="United States"/>
    <x v="71"/>
    <s v="California"/>
    <x v="90"/>
    <x v="1"/>
    <s v="TEC-PH-10002468"/>
    <x v="2"/>
    <x v="7"/>
    <s v="Plantronics CS 50-USB - headset - Convertible, Monaural"/>
    <n v="761.5440000000001"/>
    <n v="7"/>
    <n v="0.2"/>
    <n v="66.635100000000023"/>
    <n v="5330.6080000000011"/>
    <n v="5263.9729000000007"/>
    <x v="1462"/>
  </r>
  <r>
    <s v="CA-2011-131051"/>
    <n v="2011"/>
    <d v="2011-12-01T00:00:00"/>
    <d v="2011-12-05T00:00:00"/>
    <n v="4"/>
    <x v="1"/>
    <s v="TR-21325"/>
    <s v="Toby Ritter"/>
    <x v="0"/>
    <s v="United States"/>
    <x v="8"/>
    <s v="California"/>
    <x v="34"/>
    <x v="1"/>
    <s v="FUR-FU-10001861"/>
    <x v="0"/>
    <x v="5"/>
    <s v="Floodlight Indoor Halogen Bulbs, 1 Bulb per Pack, 60 Watts"/>
    <n v="58.199999999999996"/>
    <n v="3"/>
    <n v="0"/>
    <n v="28.517999999999994"/>
    <n v="174.6"/>
    <n v="146.08199999999999"/>
    <x v="1463"/>
  </r>
  <r>
    <s v="CA-2014-140676"/>
    <n v="2014"/>
    <d v="2014-09-13T00:00:00"/>
    <d v="2014-09-16T00:00:00"/>
    <n v="3"/>
    <x v="2"/>
    <s v="BF-11080"/>
    <s v="Bart Folk"/>
    <x v="0"/>
    <s v="United States"/>
    <x v="248"/>
    <s v="Maryland"/>
    <x v="307"/>
    <x v="3"/>
    <s v="OFF-PA-10004082"/>
    <x v="1"/>
    <x v="10"/>
    <s v="Adams Telephone Message Book w/Frequently-Called Numbers Space, 400 Messages per Book"/>
    <n v="39.900000000000006"/>
    <n v="5"/>
    <n v="0"/>
    <n v="19.950000000000003"/>
    <n v="199.50000000000003"/>
    <n v="179.55"/>
    <x v="466"/>
  </r>
  <r>
    <s v="CA-2014-140676"/>
    <n v="2014"/>
    <d v="2014-09-13T00:00:00"/>
    <d v="2014-09-16T00:00:00"/>
    <n v="3"/>
    <x v="2"/>
    <s v="BF-11080"/>
    <s v="Bart Folk"/>
    <x v="0"/>
    <s v="United States"/>
    <x v="248"/>
    <s v="Maryland"/>
    <x v="307"/>
    <x v="3"/>
    <s v="OFF-AP-10000358"/>
    <x v="1"/>
    <x v="9"/>
    <s v="Fellowes Basic Home/Office Series Surge Protectors"/>
    <n v="90.86"/>
    <n v="7"/>
    <n v="0"/>
    <n v="26.349399999999992"/>
    <n v="636.02"/>
    <n v="609.67060000000004"/>
    <x v="5"/>
  </r>
  <r>
    <s v="CA-2014-140676"/>
    <n v="2014"/>
    <d v="2014-09-13T00:00:00"/>
    <d v="2014-09-16T00:00:00"/>
    <n v="3"/>
    <x v="2"/>
    <s v="BF-11080"/>
    <s v="Bart Folk"/>
    <x v="0"/>
    <s v="United States"/>
    <x v="248"/>
    <s v="Maryland"/>
    <x v="307"/>
    <x v="3"/>
    <s v="OFF-PA-10004243"/>
    <x v="1"/>
    <x v="10"/>
    <s v="Xerox 1939"/>
    <n v="94.85"/>
    <n v="5"/>
    <n v="0"/>
    <n v="45.527999999999992"/>
    <n v="474.25"/>
    <n v="428.72199999999998"/>
    <x v="55"/>
  </r>
  <r>
    <s v="CA-2012-120103"/>
    <n v="2012"/>
    <d v="2012-12-24T00:00:00"/>
    <d v="2012-12-29T00:00:00"/>
    <n v="5"/>
    <x v="1"/>
    <s v="MS-17365"/>
    <s v="Maribeth Schnelling"/>
    <x v="0"/>
    <s v="United States"/>
    <x v="42"/>
    <s v="Arizona"/>
    <x v="51"/>
    <x v="1"/>
    <s v="OFF-PA-10001295"/>
    <x v="1"/>
    <x v="10"/>
    <s v="Computer Printout Paper with Letter-Trim Perforations"/>
    <n v="106.232"/>
    <n v="7"/>
    <n v="0.2"/>
    <n v="37.181199999999997"/>
    <n v="743.42399999999998"/>
    <n v="706.24279999999999"/>
    <x v="1464"/>
  </r>
  <r>
    <s v="CA-2012-120103"/>
    <n v="2012"/>
    <d v="2012-12-24T00:00:00"/>
    <d v="2012-12-29T00:00:00"/>
    <n v="5"/>
    <x v="1"/>
    <s v="MS-17365"/>
    <s v="Maribeth Schnelling"/>
    <x v="0"/>
    <s v="United States"/>
    <x v="42"/>
    <s v="Arizona"/>
    <x v="51"/>
    <x v="1"/>
    <s v="TEC-PH-10002170"/>
    <x v="2"/>
    <x v="7"/>
    <s v="ClearSounds CSC500 Amplified Spirit Phone Corded phone"/>
    <n v="111.98399999999999"/>
    <n v="2"/>
    <n v="0.2"/>
    <n v="11.198400000000003"/>
    <n v="223.768"/>
    <n v="212.56960000000001"/>
    <x v="1465"/>
  </r>
  <r>
    <s v="CA-2012-120103"/>
    <n v="2012"/>
    <d v="2012-12-24T00:00:00"/>
    <d v="2012-12-29T00:00:00"/>
    <n v="5"/>
    <x v="1"/>
    <s v="MS-17365"/>
    <s v="Maribeth Schnelling"/>
    <x v="0"/>
    <s v="United States"/>
    <x v="42"/>
    <s v="Arizona"/>
    <x v="51"/>
    <x v="1"/>
    <s v="FUR-FU-10002885"/>
    <x v="0"/>
    <x v="5"/>
    <s v="Magna Visual Magnetic Picture Hangers"/>
    <n v="7.7120000000000006"/>
    <n v="2"/>
    <n v="0.2"/>
    <n v="1.7352000000000005"/>
    <n v="15.224000000000002"/>
    <n v="13.488800000000001"/>
    <x v="1466"/>
  </r>
  <r>
    <s v="CA-2014-104647"/>
    <n v="2014"/>
    <d v="2014-02-24T00:00:00"/>
    <d v="2014-03-02T00:00:00"/>
    <n v="6"/>
    <x v="1"/>
    <s v="CK-12595"/>
    <s v="Clytie Kelty"/>
    <x v="0"/>
    <s v="United States"/>
    <x v="1"/>
    <s v="California"/>
    <x v="141"/>
    <x v="1"/>
    <s v="OFF-PA-10002870"/>
    <x v="1"/>
    <x v="10"/>
    <s v="Ampad Phone Message Book, Recycled, 400 Message Capacity, 5 ¾” x 11”"/>
    <n v="37.44"/>
    <n v="6"/>
    <n v="0"/>
    <n v="16.847999999999999"/>
    <n v="224.64"/>
    <n v="207.79199999999997"/>
    <x v="130"/>
  </r>
  <r>
    <s v="CA-2011-110352"/>
    <n v="2011"/>
    <d v="2011-11-23T00:00:00"/>
    <d v="2011-11-29T00:00:00"/>
    <n v="6"/>
    <x v="1"/>
    <s v="ED-13885"/>
    <s v="Emily Ducich"/>
    <x v="2"/>
    <s v="United States"/>
    <x v="12"/>
    <s v="Texas"/>
    <x v="66"/>
    <x v="2"/>
    <s v="OFF-LA-10003923"/>
    <x v="1"/>
    <x v="2"/>
    <s v="Alphabetical Labels for Top Tab Filing"/>
    <n v="23.680000000000003"/>
    <n v="2"/>
    <n v="0.2"/>
    <n v="8.879999999999999"/>
    <n v="47.160000000000004"/>
    <n v="38.28"/>
    <x v="200"/>
  </r>
  <r>
    <s v="CA-2013-140501"/>
    <n v="2013"/>
    <d v="2013-06-24T00:00:00"/>
    <d v="2013-06-29T00:00:00"/>
    <n v="5"/>
    <x v="1"/>
    <s v="IM-15070"/>
    <s v="Irene Maddox"/>
    <x v="0"/>
    <s v="United States"/>
    <x v="20"/>
    <s v="New York"/>
    <x v="29"/>
    <x v="3"/>
    <s v="OFF-LA-10003510"/>
    <x v="1"/>
    <x v="2"/>
    <s v="Avery 4027 File Folder Labels for Dot Matrix Printers, 5000 Labels per Box, White"/>
    <n v="122.12"/>
    <n v="4"/>
    <n v="0"/>
    <n v="56.175200000000004"/>
    <n v="488.48"/>
    <n v="432.3048"/>
    <x v="985"/>
  </r>
  <r>
    <s v="CA-2013-140501"/>
    <n v="2013"/>
    <d v="2013-06-24T00:00:00"/>
    <d v="2013-06-29T00:00:00"/>
    <n v="5"/>
    <x v="1"/>
    <s v="IM-15070"/>
    <s v="Irene Maddox"/>
    <x v="0"/>
    <s v="United States"/>
    <x v="20"/>
    <s v="New York"/>
    <x v="29"/>
    <x v="3"/>
    <s v="OFF-LA-10000248"/>
    <x v="1"/>
    <x v="2"/>
    <s v="Avery 52"/>
    <n v="18.45"/>
    <n v="5"/>
    <n v="0"/>
    <n v="8.6715"/>
    <n v="92.25"/>
    <n v="83.578500000000005"/>
    <x v="144"/>
  </r>
  <r>
    <s v="CA-2013-140501"/>
    <n v="2013"/>
    <d v="2013-06-24T00:00:00"/>
    <d v="2013-06-29T00:00:00"/>
    <n v="5"/>
    <x v="1"/>
    <s v="IM-15070"/>
    <s v="Irene Maddox"/>
    <x v="0"/>
    <s v="United States"/>
    <x v="20"/>
    <s v="New York"/>
    <x v="29"/>
    <x v="3"/>
    <s v="OFF-ST-10000060"/>
    <x v="1"/>
    <x v="4"/>
    <s v="Fellowes Bankers Box Staxonsteel Drawer File/Stacking System"/>
    <n v="324.90000000000003"/>
    <n v="5"/>
    <n v="0"/>
    <n v="38.988000000000014"/>
    <n v="1624.5000000000002"/>
    <n v="1585.5120000000002"/>
    <x v="1467"/>
  </r>
  <r>
    <s v="CA-2013-140501"/>
    <n v="2013"/>
    <d v="2013-06-24T00:00:00"/>
    <d v="2013-06-29T00:00:00"/>
    <n v="5"/>
    <x v="1"/>
    <s v="IM-15070"/>
    <s v="Irene Maddox"/>
    <x v="0"/>
    <s v="United States"/>
    <x v="20"/>
    <s v="New York"/>
    <x v="29"/>
    <x v="3"/>
    <s v="OFF-PA-10003129"/>
    <x v="1"/>
    <x v="10"/>
    <s v="Tops White Computer Printout Paper"/>
    <n v="146.72999999999999"/>
    <n v="3"/>
    <n v="0"/>
    <n v="68.963099999999997"/>
    <n v="440.18999999999994"/>
    <n v="371.22689999999994"/>
    <x v="62"/>
  </r>
  <r>
    <s v="CA-2013-140501"/>
    <n v="2013"/>
    <d v="2013-06-24T00:00:00"/>
    <d v="2013-06-29T00:00:00"/>
    <n v="5"/>
    <x v="1"/>
    <s v="IM-15070"/>
    <s v="Irene Maddox"/>
    <x v="0"/>
    <s v="United States"/>
    <x v="20"/>
    <s v="New York"/>
    <x v="29"/>
    <x v="3"/>
    <s v="OFF-FA-10004076"/>
    <x v="1"/>
    <x v="13"/>
    <s v="Translucent Push Pins by OIC"/>
    <n v="3.96"/>
    <n v="2"/>
    <n v="0"/>
    <n v="1.4651999999999998"/>
    <n v="7.92"/>
    <n v="6.4548000000000005"/>
    <x v="1258"/>
  </r>
  <r>
    <s v="CA-2012-139290"/>
    <n v="2012"/>
    <d v="2012-10-26T00:00:00"/>
    <d v="2012-10-30T00:00:00"/>
    <n v="4"/>
    <x v="1"/>
    <s v="MY-17380"/>
    <s v="Maribeth Yedwab"/>
    <x v="1"/>
    <s v="United States"/>
    <x v="277"/>
    <s v="California"/>
    <x v="348"/>
    <x v="1"/>
    <s v="OFF-LA-10004008"/>
    <x v="1"/>
    <x v="2"/>
    <s v="Avery 507"/>
    <n v="5.76"/>
    <n v="2"/>
    <n v="0"/>
    <n v="2.6495999999999995"/>
    <n v="11.52"/>
    <n v="8.8704000000000001"/>
    <x v="1468"/>
  </r>
  <r>
    <s v="CA-2014-166142"/>
    <n v="2014"/>
    <d v="2014-07-16T00:00:00"/>
    <d v="2014-07-20T00:00:00"/>
    <n v="4"/>
    <x v="1"/>
    <s v="MM-17260"/>
    <s v="Magdelene Morse"/>
    <x v="0"/>
    <s v="United States"/>
    <x v="40"/>
    <s v="Delaware"/>
    <x v="49"/>
    <x v="3"/>
    <s v="OFF-BI-10004094"/>
    <x v="1"/>
    <x v="8"/>
    <s v="GBC Standard Plastic Binding Systems Combs"/>
    <n v="26.549999999999997"/>
    <n v="3"/>
    <n v="0"/>
    <n v="13.009499999999999"/>
    <n v="79.649999999999991"/>
    <n v="66.640499999999989"/>
    <x v="570"/>
  </r>
  <r>
    <s v="CA-2014-166142"/>
    <n v="2014"/>
    <d v="2014-07-16T00:00:00"/>
    <d v="2014-07-20T00:00:00"/>
    <n v="4"/>
    <x v="1"/>
    <s v="MM-17260"/>
    <s v="Magdelene Morse"/>
    <x v="0"/>
    <s v="United States"/>
    <x v="40"/>
    <s v="Delaware"/>
    <x v="49"/>
    <x v="3"/>
    <s v="FUR-TA-10004607"/>
    <x v="0"/>
    <x v="3"/>
    <s v="Hon 2111 Invitation Series Straight Table"/>
    <n v="310.44300000000004"/>
    <n v="3"/>
    <n v="0.3"/>
    <n v="48.783900000000031"/>
    <n v="931.02900000000022"/>
    <n v="882.24510000000021"/>
    <x v="1469"/>
  </r>
  <r>
    <s v="CA-2011-145926"/>
    <n v="2011"/>
    <d v="2011-11-17T00:00:00"/>
    <d v="2011-11-21T00:00:00"/>
    <n v="4"/>
    <x v="1"/>
    <s v="MP-17470"/>
    <s v="Mark Packer"/>
    <x v="2"/>
    <s v="United States"/>
    <x v="278"/>
    <s v="Minnesota"/>
    <x v="349"/>
    <x v="2"/>
    <s v="FUR-CH-10004289"/>
    <x v="0"/>
    <x v="1"/>
    <s v="Global Super Steno Chair"/>
    <n v="479.90000000000003"/>
    <n v="5"/>
    <n v="0"/>
    <n v="81.58299999999997"/>
    <n v="2399.5"/>
    <n v="2317.9169999999999"/>
    <x v="1470"/>
  </r>
  <r>
    <s v="CA-2012-149678"/>
    <n v="2012"/>
    <d v="2012-04-13T00:00:00"/>
    <d v="2012-04-15T00:00:00"/>
    <n v="2"/>
    <x v="0"/>
    <s v="AW-10840"/>
    <s v="Anthony Witt"/>
    <x v="0"/>
    <s v="United States"/>
    <x v="168"/>
    <s v="New Mexico"/>
    <x v="214"/>
    <x v="1"/>
    <s v="OFF-SU-10004498"/>
    <x v="1"/>
    <x v="14"/>
    <s v="Martin-Yale Premier Letter Opener"/>
    <n v="12.88"/>
    <n v="1"/>
    <n v="0"/>
    <n v="0.38640000000000008"/>
    <n v="12.88"/>
    <n v="12.493600000000001"/>
    <x v="1263"/>
  </r>
  <r>
    <s v="US-2012-164357"/>
    <n v="2012"/>
    <d v="2012-11-25T00:00:00"/>
    <d v="2012-11-29T00:00:00"/>
    <n v="4"/>
    <x v="1"/>
    <s v="SF-20065"/>
    <s v="Sandra Flanagan"/>
    <x v="0"/>
    <s v="United States"/>
    <x v="40"/>
    <s v="North Carolina"/>
    <x v="124"/>
    <x v="0"/>
    <s v="OFF-AR-10001177"/>
    <x v="1"/>
    <x v="6"/>
    <s v="Newell 349"/>
    <n v="13.120000000000001"/>
    <n v="5"/>
    <n v="0.2"/>
    <n v="1.4759999999999982"/>
    <n v="65.400000000000006"/>
    <n v="63.924000000000007"/>
    <x v="1471"/>
  </r>
  <r>
    <s v="US-2013-146570"/>
    <n v="2013"/>
    <d v="2013-05-16T00:00:00"/>
    <d v="2013-05-21T00:00:00"/>
    <n v="5"/>
    <x v="1"/>
    <s v="SN-20710"/>
    <s v="Steve Nguyen"/>
    <x v="2"/>
    <s v="United States"/>
    <x v="25"/>
    <s v="Mississippi"/>
    <x v="129"/>
    <x v="0"/>
    <s v="OFF-BI-10001718"/>
    <x v="1"/>
    <x v="8"/>
    <s v="GBC DocuBind P50 Personal Binding Machine"/>
    <n v="511.84"/>
    <n v="8"/>
    <n v="0"/>
    <n v="240.56479999999999"/>
    <n v="4094.72"/>
    <n v="3854.1551999999997"/>
    <x v="1283"/>
  </r>
  <r>
    <s v="US-2013-146570"/>
    <n v="2013"/>
    <d v="2013-05-16T00:00:00"/>
    <d v="2013-05-21T00:00:00"/>
    <n v="5"/>
    <x v="1"/>
    <s v="SN-20710"/>
    <s v="Steve Nguyen"/>
    <x v="2"/>
    <s v="United States"/>
    <x v="25"/>
    <s v="Mississippi"/>
    <x v="129"/>
    <x v="0"/>
    <s v="OFF-AR-10004602"/>
    <x v="1"/>
    <x v="6"/>
    <s v="Boston KS Multi-Size Manual Pencil Sharpener"/>
    <n v="91.96"/>
    <n v="4"/>
    <n v="0"/>
    <n v="25.748800000000003"/>
    <n v="367.84"/>
    <n v="342.09119999999996"/>
    <x v="671"/>
  </r>
  <r>
    <s v="US-2013-146570"/>
    <n v="2013"/>
    <d v="2013-05-16T00:00:00"/>
    <d v="2013-05-21T00:00:00"/>
    <n v="5"/>
    <x v="1"/>
    <s v="SN-20710"/>
    <s v="Steve Nguyen"/>
    <x v="2"/>
    <s v="United States"/>
    <x v="25"/>
    <s v="Mississippi"/>
    <x v="129"/>
    <x v="0"/>
    <s v="OFF-AR-10003856"/>
    <x v="1"/>
    <x v="6"/>
    <s v="Newell 344"/>
    <n v="8.34"/>
    <n v="3"/>
    <n v="0"/>
    <n v="2.1683999999999997"/>
    <n v="25.02"/>
    <n v="22.851600000000001"/>
    <x v="138"/>
  </r>
  <r>
    <s v="CA-2014-124401"/>
    <n v="2014"/>
    <d v="2014-09-08T00:00:00"/>
    <d v="2014-09-13T00:00:00"/>
    <n v="5"/>
    <x v="1"/>
    <s v="RD-19900"/>
    <s v="Ruben Dartt"/>
    <x v="0"/>
    <s v="United States"/>
    <x v="32"/>
    <s v="Oregon"/>
    <x v="40"/>
    <x v="1"/>
    <s v="OFF-ST-10000649"/>
    <x v="1"/>
    <x v="4"/>
    <s v="Hanging Personal Folder File"/>
    <n v="37.68"/>
    <n v="3"/>
    <n v="0.2"/>
    <n v="2.3550000000000022"/>
    <n v="112.83999999999999"/>
    <n v="110.48499999999999"/>
    <x v="1472"/>
  </r>
  <r>
    <s v="CA-2014-124401"/>
    <n v="2014"/>
    <d v="2014-09-08T00:00:00"/>
    <d v="2014-09-13T00:00:00"/>
    <n v="5"/>
    <x v="1"/>
    <s v="RD-19900"/>
    <s v="Ruben Dartt"/>
    <x v="0"/>
    <s v="United States"/>
    <x v="32"/>
    <s v="Oregon"/>
    <x v="40"/>
    <x v="1"/>
    <s v="TEC-AC-10002926"/>
    <x v="2"/>
    <x v="11"/>
    <s v="Logitech Wireless Marathon Mouse M705"/>
    <n v="279.94400000000002"/>
    <n v="7"/>
    <n v="0.2"/>
    <n v="80.48390000000002"/>
    <n v="1959.4080000000001"/>
    <n v="1878.9241000000002"/>
    <x v="1473"/>
  </r>
  <r>
    <s v="US-2011-140116"/>
    <n v="2011"/>
    <d v="2011-03-10T00:00:00"/>
    <d v="2011-03-17T00:00:00"/>
    <n v="7"/>
    <x v="1"/>
    <s v="KT-16480"/>
    <s v="Kean Thornton"/>
    <x v="0"/>
    <s v="United States"/>
    <x v="60"/>
    <s v="Colorado"/>
    <x v="76"/>
    <x v="1"/>
    <s v="OFF-ST-10000078"/>
    <x v="1"/>
    <x v="4"/>
    <s v="Tennsco 6- and 18-Compartment Lockers"/>
    <n v="636.40800000000013"/>
    <n v="3"/>
    <n v="0.2"/>
    <n v="15.910200000000088"/>
    <n v="1909.0240000000003"/>
    <n v="1893.1138000000003"/>
    <x v="1474"/>
  </r>
  <r>
    <s v="US-2011-140116"/>
    <n v="2011"/>
    <d v="2011-03-10T00:00:00"/>
    <d v="2011-03-17T00:00:00"/>
    <n v="7"/>
    <x v="1"/>
    <s v="KT-16480"/>
    <s v="Kean Thornton"/>
    <x v="0"/>
    <s v="United States"/>
    <x v="60"/>
    <s v="Colorado"/>
    <x v="76"/>
    <x v="1"/>
    <s v="OFF-AR-10001044"/>
    <x v="1"/>
    <x v="6"/>
    <s v="BOSTON Ranger #55 Pencil Sharpener, Black"/>
    <n v="83.168000000000006"/>
    <n v="4"/>
    <n v="0.2"/>
    <n v="9.3563999999999936"/>
    <n v="332.47200000000004"/>
    <n v="323.11560000000003"/>
    <x v="1475"/>
  </r>
  <r>
    <s v="CA-2011-123295"/>
    <n v="2011"/>
    <d v="2011-07-18T00:00:00"/>
    <d v="2011-07-18T00:00:00"/>
    <n v="0"/>
    <x v="3"/>
    <s v="AH-10120"/>
    <s v="Adrian Hane"/>
    <x v="2"/>
    <s v="United States"/>
    <x v="93"/>
    <s v="Arizona"/>
    <x v="115"/>
    <x v="1"/>
    <s v="FUR-CH-10002372"/>
    <x v="0"/>
    <x v="1"/>
    <s v="Office Star - Ergonomically Designed Knee Chair"/>
    <n v="259.13600000000002"/>
    <n v="4"/>
    <n v="0.2"/>
    <n v="25.913599999999988"/>
    <n v="1036.3440000000001"/>
    <n v="1010.4304000000001"/>
    <x v="1476"/>
  </r>
  <r>
    <s v="CA-2014-167101"/>
    <n v="2014"/>
    <d v="2014-03-25T00:00:00"/>
    <d v="2014-03-29T00:00:00"/>
    <n v="4"/>
    <x v="0"/>
    <s v="BM-11650"/>
    <s v="Brian Moss"/>
    <x v="1"/>
    <s v="United States"/>
    <x v="20"/>
    <s v="New York"/>
    <x v="29"/>
    <x v="3"/>
    <s v="OFF-PA-10000357"/>
    <x v="1"/>
    <x v="10"/>
    <s v="Xerox 1888"/>
    <n v="221.92"/>
    <n v="4"/>
    <n v="0"/>
    <n v="106.52159999999999"/>
    <n v="887.68"/>
    <n v="781.15839999999992"/>
    <x v="767"/>
  </r>
  <r>
    <s v="CA-2014-167101"/>
    <n v="2014"/>
    <d v="2014-03-25T00:00:00"/>
    <d v="2014-03-29T00:00:00"/>
    <n v="4"/>
    <x v="0"/>
    <s v="BM-11650"/>
    <s v="Brian Moss"/>
    <x v="1"/>
    <s v="United States"/>
    <x v="20"/>
    <s v="New York"/>
    <x v="29"/>
    <x v="3"/>
    <s v="TEC-AC-10001266"/>
    <x v="2"/>
    <x v="11"/>
    <s v="Memorex Micro Travel Drive 8 GB"/>
    <n v="26"/>
    <n v="2"/>
    <n v="0"/>
    <n v="11.7"/>
    <n v="52"/>
    <n v="40.299999999999997"/>
    <x v="223"/>
  </r>
  <r>
    <s v="US-2011-167633"/>
    <n v="2011"/>
    <d v="2011-09-30T00:00:00"/>
    <d v="2011-10-05T00:00:00"/>
    <n v="5"/>
    <x v="1"/>
    <s v="BW-11200"/>
    <s v="Ben Wallace"/>
    <x v="0"/>
    <s v="United States"/>
    <x v="199"/>
    <s v="Florida"/>
    <x v="250"/>
    <x v="0"/>
    <s v="OFF-PA-10004888"/>
    <x v="1"/>
    <x v="10"/>
    <s v="Xerox 217"/>
    <n v="15.552000000000003"/>
    <n v="3"/>
    <n v="0.2"/>
    <n v="5.4432"/>
    <n v="46.456000000000003"/>
    <n v="41.012800000000006"/>
    <x v="12"/>
  </r>
  <r>
    <s v="US-2011-152723"/>
    <n v="2011"/>
    <d v="2011-09-26T00:00:00"/>
    <d v="2011-09-26T00:00:00"/>
    <n v="0"/>
    <x v="3"/>
    <s v="HG-14965"/>
    <s v="Henry Goldwyn"/>
    <x v="1"/>
    <s v="United States"/>
    <x v="279"/>
    <s v="Texas"/>
    <x v="350"/>
    <x v="2"/>
    <s v="OFF-BI-10003460"/>
    <x v="1"/>
    <x v="8"/>
    <s v="Acco 3-Hole Punch"/>
    <n v="0.87599999999999978"/>
    <n v="1"/>
    <n v="0.8"/>
    <n v="1.4016000000000002"/>
    <n v="7.5999999999999734E-2"/>
    <n v="-1.3256000000000006"/>
    <x v="1477"/>
  </r>
  <r>
    <s v="CA-2012-164882"/>
    <n v="2012"/>
    <d v="2012-10-31T00:00:00"/>
    <d v="2012-10-31T00:00:00"/>
    <n v="0"/>
    <x v="3"/>
    <s v="SG-20080"/>
    <s v="Sandra Glassco"/>
    <x v="0"/>
    <s v="United States"/>
    <x v="56"/>
    <s v="California"/>
    <x v="71"/>
    <x v="1"/>
    <s v="OFF-PA-10000157"/>
    <x v="1"/>
    <x v="10"/>
    <s v="Xerox 191"/>
    <n v="19.98"/>
    <n v="1"/>
    <n v="0"/>
    <n v="9.3905999999999992"/>
    <n v="19.98"/>
    <n v="10.589400000000001"/>
    <x v="234"/>
  </r>
  <r>
    <s v="CA-2012-164882"/>
    <n v="2012"/>
    <d v="2012-10-31T00:00:00"/>
    <d v="2012-10-31T00:00:00"/>
    <n v="0"/>
    <x v="3"/>
    <s v="SG-20080"/>
    <s v="Sandra Glassco"/>
    <x v="0"/>
    <s v="United States"/>
    <x v="56"/>
    <s v="California"/>
    <x v="71"/>
    <x v="1"/>
    <s v="OFF-BI-10004519"/>
    <x v="1"/>
    <x v="8"/>
    <s v="GBC DocuBind P100 Manual Binding Machine"/>
    <n v="398.35199999999998"/>
    <n v="3"/>
    <n v="0.2"/>
    <n v="124.48499999999999"/>
    <n v="1194.856"/>
    <n v="1070.3710000000001"/>
    <x v="940"/>
  </r>
  <r>
    <s v="CA-2012-164882"/>
    <n v="2012"/>
    <d v="2012-10-31T00:00:00"/>
    <d v="2012-10-31T00:00:00"/>
    <n v="0"/>
    <x v="3"/>
    <s v="SG-20080"/>
    <s v="Sandra Glassco"/>
    <x v="0"/>
    <s v="United States"/>
    <x v="56"/>
    <s v="California"/>
    <x v="71"/>
    <x v="1"/>
    <s v="OFF-AR-10004272"/>
    <x v="1"/>
    <x v="6"/>
    <s v="Newell 308"/>
    <n v="5.04"/>
    <n v="3"/>
    <n v="0"/>
    <n v="1.2599999999999998"/>
    <n v="15.120000000000001"/>
    <n v="13.860000000000001"/>
    <x v="1280"/>
  </r>
  <r>
    <s v="CA-2012-164882"/>
    <n v="2012"/>
    <d v="2012-10-31T00:00:00"/>
    <d v="2012-10-31T00:00:00"/>
    <n v="0"/>
    <x v="3"/>
    <s v="SG-20080"/>
    <s v="Sandra Glassco"/>
    <x v="0"/>
    <s v="United States"/>
    <x v="56"/>
    <s v="California"/>
    <x v="71"/>
    <x v="1"/>
    <s v="OFF-FA-10000585"/>
    <x v="1"/>
    <x v="13"/>
    <s v="OIC Bulk Pack Metal Binder Clips"/>
    <n v="17.450000000000003"/>
    <n v="5"/>
    <n v="0"/>
    <n v="8.0269999999999992"/>
    <n v="87.250000000000014"/>
    <n v="79.223000000000013"/>
    <x v="798"/>
  </r>
  <r>
    <s v="CA-2012-164882"/>
    <n v="2012"/>
    <d v="2012-10-31T00:00:00"/>
    <d v="2012-10-31T00:00:00"/>
    <n v="0"/>
    <x v="3"/>
    <s v="SG-20080"/>
    <s v="Sandra Glassco"/>
    <x v="0"/>
    <s v="United States"/>
    <x v="56"/>
    <s v="California"/>
    <x v="71"/>
    <x v="1"/>
    <s v="FUR-CH-10004218"/>
    <x v="0"/>
    <x v="1"/>
    <s v="Global Fabric Manager's Chair, Dark Gray"/>
    <n v="323.13600000000002"/>
    <n v="4"/>
    <n v="0.2"/>
    <n v="20.196000000000012"/>
    <n v="1292.3440000000001"/>
    <n v="1272.1480000000001"/>
    <x v="1478"/>
  </r>
  <r>
    <s v="CA-2012-164882"/>
    <n v="2012"/>
    <d v="2012-10-31T00:00:00"/>
    <d v="2012-10-31T00:00:00"/>
    <n v="0"/>
    <x v="3"/>
    <s v="SG-20080"/>
    <s v="Sandra Glassco"/>
    <x v="0"/>
    <s v="United States"/>
    <x v="56"/>
    <s v="California"/>
    <x v="71"/>
    <x v="1"/>
    <s v="OFF-SU-10004231"/>
    <x v="1"/>
    <x v="14"/>
    <s v="Acme Tagit Stainless Steel Antibacterial Scissors"/>
    <n v="29.700000000000003"/>
    <n v="3"/>
    <n v="0"/>
    <n v="8.0190000000000001"/>
    <n v="89.100000000000009"/>
    <n v="81.081000000000003"/>
    <x v="150"/>
  </r>
  <r>
    <s v="CA-2012-164882"/>
    <n v="2012"/>
    <d v="2012-10-31T00:00:00"/>
    <d v="2012-10-31T00:00:00"/>
    <n v="0"/>
    <x v="3"/>
    <s v="SG-20080"/>
    <s v="Sandra Glassco"/>
    <x v="0"/>
    <s v="United States"/>
    <x v="56"/>
    <s v="California"/>
    <x v="71"/>
    <x v="1"/>
    <s v="TEC-PH-10001578"/>
    <x v="2"/>
    <x v="7"/>
    <s v="Polycom SoundStation2 EX Conference phone"/>
    <n v="1295.8400000000001"/>
    <n v="4"/>
    <n v="0.2"/>
    <n v="145.78199999999993"/>
    <n v="5183.1600000000008"/>
    <n v="5037.3780000000006"/>
    <x v="1479"/>
  </r>
  <r>
    <s v="CA-2012-164882"/>
    <n v="2012"/>
    <d v="2012-10-31T00:00:00"/>
    <d v="2012-10-31T00:00:00"/>
    <n v="0"/>
    <x v="3"/>
    <s v="SG-20080"/>
    <s v="Sandra Glassco"/>
    <x v="0"/>
    <s v="United States"/>
    <x v="56"/>
    <s v="California"/>
    <x v="71"/>
    <x v="1"/>
    <s v="OFF-ST-10003638"/>
    <x v="1"/>
    <x v="4"/>
    <s v="Mobile Personal File Cube"/>
    <n v="46.84"/>
    <n v="2"/>
    <n v="0"/>
    <n v="12.646799999999999"/>
    <n v="93.68"/>
    <n v="81.033200000000008"/>
    <x v="553"/>
  </r>
  <r>
    <s v="CA-2012-164882"/>
    <n v="2012"/>
    <d v="2012-10-31T00:00:00"/>
    <d v="2012-10-31T00:00:00"/>
    <n v="0"/>
    <x v="3"/>
    <s v="SG-20080"/>
    <s v="Sandra Glassco"/>
    <x v="0"/>
    <s v="United States"/>
    <x v="56"/>
    <s v="California"/>
    <x v="71"/>
    <x v="1"/>
    <s v="FUR-BO-10002213"/>
    <x v="0"/>
    <x v="0"/>
    <s v="DMI Eclipse Executive Suite Bookcases"/>
    <n v="425.83300000000003"/>
    <n v="1"/>
    <n v="0.15"/>
    <n v="20.03919999999998"/>
    <n v="425.68300000000005"/>
    <n v="405.64380000000006"/>
    <x v="1480"/>
  </r>
  <r>
    <s v="CA-2012-159786"/>
    <n v="2012"/>
    <d v="2012-10-12T00:00:00"/>
    <d v="2012-10-17T00:00:00"/>
    <n v="5"/>
    <x v="0"/>
    <s v="RK-19300"/>
    <s v="Ralph Kennedy"/>
    <x v="0"/>
    <s v="United States"/>
    <x v="30"/>
    <s v="New York"/>
    <x v="144"/>
    <x v="3"/>
    <s v="FUR-TA-10001307"/>
    <x v="0"/>
    <x v="3"/>
    <s v="SAFCO PlanMaster Heigh-Adjustable Drafting Table Base, 43w x 30d x 30-37h, Black"/>
    <n v="209.67"/>
    <n v="1"/>
    <n v="0.4"/>
    <n v="13.978000000000009"/>
    <n v="209.26999999999998"/>
    <n v="195.29199999999997"/>
    <x v="1481"/>
  </r>
  <r>
    <s v="CA-2013-130267"/>
    <n v="2013"/>
    <d v="2013-09-20T00:00:00"/>
    <d v="2013-09-24T00:00:00"/>
    <n v="4"/>
    <x v="1"/>
    <s v="SW-20245"/>
    <s v="Scot Wooten"/>
    <x v="0"/>
    <s v="United States"/>
    <x v="280"/>
    <s v="California"/>
    <x v="351"/>
    <x v="1"/>
    <s v="OFF-PA-10002222"/>
    <x v="1"/>
    <x v="10"/>
    <s v="Xerox Color Copier Paper, 11&quot; x 17&quot;, Ream"/>
    <n v="159.88"/>
    <n v="7"/>
    <n v="0"/>
    <n v="73.544799999999995"/>
    <n v="1119.1599999999999"/>
    <n v="1045.6152"/>
    <x v="1482"/>
  </r>
  <r>
    <s v="CA-2014-155460"/>
    <n v="2014"/>
    <d v="2014-04-14T00:00:00"/>
    <d v="2014-04-16T00:00:00"/>
    <n v="2"/>
    <x v="2"/>
    <s v="RW-19630"/>
    <s v="Rob Williams"/>
    <x v="1"/>
    <s v="United States"/>
    <x v="4"/>
    <s v="Washington"/>
    <x v="59"/>
    <x v="1"/>
    <s v="OFF-PA-10002479"/>
    <x v="1"/>
    <x v="10"/>
    <s v="Xerox 4200 Series MultiUse Premium Copy Paper (20Lb. and 84 Bright)"/>
    <n v="5.28"/>
    <n v="1"/>
    <n v="0"/>
    <n v="2.3759999999999999"/>
    <n v="5.28"/>
    <n v="2.9040000000000004"/>
    <x v="153"/>
  </r>
  <r>
    <s v="CA-2014-155460"/>
    <n v="2014"/>
    <d v="2014-04-14T00:00:00"/>
    <d v="2014-04-16T00:00:00"/>
    <n v="2"/>
    <x v="2"/>
    <s v="RW-19630"/>
    <s v="Rob Williams"/>
    <x v="1"/>
    <s v="United States"/>
    <x v="4"/>
    <s v="Washington"/>
    <x v="59"/>
    <x v="1"/>
    <s v="OFF-BI-10003091"/>
    <x v="1"/>
    <x v="8"/>
    <s v="GBC DocuBind TL200 Manual Binding Machine"/>
    <n v="895.92"/>
    <n v="5"/>
    <n v="0.2"/>
    <n v="302.37299999999993"/>
    <n v="4479.3999999999996"/>
    <n v="4177.027"/>
    <x v="1376"/>
  </r>
  <r>
    <s v="US-2014-168690"/>
    <n v="2014"/>
    <d v="2014-01-08T00:00:00"/>
    <d v="2014-01-14T00:00:00"/>
    <n v="6"/>
    <x v="1"/>
    <s v="TS-21085"/>
    <s v="Thais Sissman"/>
    <x v="0"/>
    <s v="United States"/>
    <x v="281"/>
    <s v="Florida"/>
    <x v="352"/>
    <x v="0"/>
    <s v="OFF-BI-10000145"/>
    <x v="1"/>
    <x v="8"/>
    <s v="Zipper Ring Binder Pockets"/>
    <n v="2.8080000000000007"/>
    <n v="3"/>
    <n v="0.7"/>
    <n v="1.9656000000000002"/>
    <n v="7.7240000000000029"/>
    <n v="5.7584000000000026"/>
    <x v="1483"/>
  </r>
  <r>
    <s v="CA-2014-158246"/>
    <n v="2014"/>
    <d v="2014-11-10T00:00:00"/>
    <d v="2014-11-12T00:00:00"/>
    <n v="2"/>
    <x v="2"/>
    <s v="JB-15400"/>
    <s v="Jennifer Braxton"/>
    <x v="1"/>
    <s v="United States"/>
    <x v="282"/>
    <s v="California"/>
    <x v="353"/>
    <x v="1"/>
    <s v="FUR-CH-10003061"/>
    <x v="0"/>
    <x v="1"/>
    <s v="Global Leather Task Chair, Black"/>
    <n v="215.976"/>
    <n v="3"/>
    <n v="0.2"/>
    <n v="2.6997000000000355"/>
    <n v="647.72799999999995"/>
    <n v="645.02829999999994"/>
    <x v="1484"/>
  </r>
  <r>
    <s v="CA-2014-167381"/>
    <n v="2014"/>
    <d v="2014-09-23T00:00:00"/>
    <d v="2014-09-25T00:00:00"/>
    <n v="2"/>
    <x v="0"/>
    <s v="EH-14005"/>
    <s v="Erica Hernandez"/>
    <x v="2"/>
    <s v="United States"/>
    <x v="190"/>
    <s v="Michigan"/>
    <x v="241"/>
    <x v="2"/>
    <s v="FUR-BO-10001972"/>
    <x v="0"/>
    <x v="0"/>
    <s v="O'Sullivan 4-Shelf Bookcase in Odessa Pine"/>
    <n v="241.96"/>
    <n v="2"/>
    <n v="0"/>
    <n v="41.133199999999988"/>
    <n v="483.92"/>
    <n v="442.78680000000003"/>
    <x v="720"/>
  </r>
  <r>
    <s v="CA-2014-167381"/>
    <n v="2014"/>
    <d v="2014-09-23T00:00:00"/>
    <d v="2014-09-25T00:00:00"/>
    <n v="2"/>
    <x v="0"/>
    <s v="EH-14005"/>
    <s v="Erica Hernandez"/>
    <x v="2"/>
    <s v="United States"/>
    <x v="190"/>
    <s v="Michigan"/>
    <x v="241"/>
    <x v="2"/>
    <s v="OFF-LA-10000134"/>
    <x v="1"/>
    <x v="2"/>
    <s v="Avery 511"/>
    <n v="27.72"/>
    <n v="9"/>
    <n v="0"/>
    <n v="13.3056"/>
    <n v="249.48"/>
    <n v="236.17439999999999"/>
    <x v="375"/>
  </r>
  <r>
    <s v="CA-2014-144862"/>
    <n v="2014"/>
    <d v="2014-12-02T00:00:00"/>
    <d v="2014-12-06T00:00:00"/>
    <n v="4"/>
    <x v="1"/>
    <s v="EH-14005"/>
    <s v="Erica Hernandez"/>
    <x v="2"/>
    <s v="United States"/>
    <x v="10"/>
    <s v="Pennsylvania"/>
    <x v="105"/>
    <x v="3"/>
    <s v="OFF-EN-10003040"/>
    <x v="1"/>
    <x v="12"/>
    <s v="Quality Park Security Envelopes"/>
    <n v="104.68000000000002"/>
    <n v="5"/>
    <n v="0.2"/>
    <n v="35.329499999999996"/>
    <n v="523.20000000000005"/>
    <n v="487.87050000000005"/>
    <x v="1485"/>
  </r>
  <r>
    <s v="CA-2014-144862"/>
    <n v="2014"/>
    <d v="2014-12-02T00:00:00"/>
    <d v="2014-12-06T00:00:00"/>
    <n v="4"/>
    <x v="1"/>
    <s v="EH-14005"/>
    <s v="Erica Hernandez"/>
    <x v="2"/>
    <s v="United States"/>
    <x v="10"/>
    <s v="Pennsylvania"/>
    <x v="105"/>
    <x v="3"/>
    <s v="TEC-PH-10000923"/>
    <x v="2"/>
    <x v="7"/>
    <s v="Belkin SportFit Armband For iPhone 5s/5c, Fuchsia"/>
    <n v="62.957999999999998"/>
    <n v="7"/>
    <n v="0.4"/>
    <n v="9.4436999999999998"/>
    <n v="440.30600000000004"/>
    <n v="430.86230000000006"/>
    <x v="1486"/>
  </r>
  <r>
    <s v="CA-2011-126032"/>
    <n v="2011"/>
    <d v="2011-06-23T00:00:00"/>
    <d v="2011-06-28T00:00:00"/>
    <n v="5"/>
    <x v="1"/>
    <s v="BS-11665"/>
    <s v="Brian Stugart"/>
    <x v="0"/>
    <s v="United States"/>
    <x v="10"/>
    <s v="Pennsylvania"/>
    <x v="105"/>
    <x v="3"/>
    <s v="TEC-AC-10000158"/>
    <x v="2"/>
    <x v="11"/>
    <s v="Sony 64GB Class 10 Micro SDHC R40 Memory Card"/>
    <n v="86.376000000000005"/>
    <n v="3"/>
    <n v="0.2"/>
    <n v="1.079699999999999"/>
    <n v="258.92800000000005"/>
    <n v="257.84830000000005"/>
    <x v="1487"/>
  </r>
  <r>
    <s v="CA-2012-134859"/>
    <n v="2012"/>
    <d v="2012-10-04T00:00:00"/>
    <d v="2012-10-09T00:00:00"/>
    <n v="5"/>
    <x v="1"/>
    <s v="JK-16120"/>
    <s v="Julie Kriz"/>
    <x v="2"/>
    <s v="United States"/>
    <x v="10"/>
    <s v="Pennsylvania"/>
    <x v="63"/>
    <x v="3"/>
    <s v="FUR-FU-10003623"/>
    <x v="0"/>
    <x v="5"/>
    <s v="DataProducts Ampli Magnifier Task Lamp, Black,"/>
    <n v="64.944000000000003"/>
    <n v="3"/>
    <n v="0.2"/>
    <n v="6.4943999999999953"/>
    <n v="194.63200000000001"/>
    <n v="188.13760000000002"/>
    <x v="1488"/>
  </r>
  <r>
    <s v="CA-2012-134859"/>
    <n v="2012"/>
    <d v="2012-10-04T00:00:00"/>
    <d v="2012-10-09T00:00:00"/>
    <n v="5"/>
    <x v="1"/>
    <s v="JK-16120"/>
    <s v="Julie Kriz"/>
    <x v="2"/>
    <s v="United States"/>
    <x v="10"/>
    <s v="Pennsylvania"/>
    <x v="63"/>
    <x v="3"/>
    <s v="OFF-PA-10001293"/>
    <x v="1"/>
    <x v="10"/>
    <s v="Xerox 1946"/>
    <n v="20.736000000000004"/>
    <n v="4"/>
    <n v="0.2"/>
    <n v="7.2576000000000001"/>
    <n v="82.744000000000014"/>
    <n v="75.486400000000017"/>
    <x v="508"/>
  </r>
  <r>
    <s v="US-2011-114188"/>
    <n v="2011"/>
    <d v="2011-05-20T00:00:00"/>
    <d v="2011-05-22T00:00:00"/>
    <n v="2"/>
    <x v="0"/>
    <s v="RF-19345"/>
    <s v="Randy Ferguson"/>
    <x v="1"/>
    <s v="United States"/>
    <x v="18"/>
    <s v="New Hampshire"/>
    <x v="354"/>
    <x v="3"/>
    <s v="OFF-AP-10000124"/>
    <x v="1"/>
    <x v="9"/>
    <s v="Acco 6 Outlet Guardian Basic Surge Suppressor"/>
    <n v="33.28"/>
    <n v="4"/>
    <n v="0"/>
    <n v="9.3184000000000005"/>
    <n v="133.12"/>
    <n v="123.80160000000001"/>
    <x v="671"/>
  </r>
  <r>
    <s v="US-2011-114188"/>
    <n v="2011"/>
    <d v="2011-05-20T00:00:00"/>
    <d v="2011-05-22T00:00:00"/>
    <n v="2"/>
    <x v="0"/>
    <s v="RF-19345"/>
    <s v="Randy Ferguson"/>
    <x v="1"/>
    <s v="United States"/>
    <x v="18"/>
    <s v="New Hampshire"/>
    <x v="354"/>
    <x v="3"/>
    <s v="OFF-AR-10004511"/>
    <x v="1"/>
    <x v="6"/>
    <s v="Sanford Colorific Scented Colored Pencils, 12/Pack"/>
    <n v="38.520000000000003"/>
    <n v="9"/>
    <n v="0"/>
    <n v="11.9412"/>
    <n v="346.68"/>
    <n v="334.73880000000003"/>
    <x v="1489"/>
  </r>
  <r>
    <s v="US-2011-114188"/>
    <n v="2011"/>
    <d v="2011-05-20T00:00:00"/>
    <d v="2011-05-22T00:00:00"/>
    <n v="2"/>
    <x v="0"/>
    <s v="RF-19345"/>
    <s v="Randy Ferguson"/>
    <x v="1"/>
    <s v="United States"/>
    <x v="18"/>
    <s v="New Hampshire"/>
    <x v="354"/>
    <x v="3"/>
    <s v="FUR-FU-10000076"/>
    <x v="0"/>
    <x v="5"/>
    <s v="24-Hour Round Wall Clock"/>
    <n v="139.86000000000001"/>
    <n v="7"/>
    <n v="0"/>
    <n v="60.139800000000015"/>
    <n v="979.0200000000001"/>
    <n v="918.88020000000006"/>
    <x v="1490"/>
  </r>
  <r>
    <s v="CA-2012-156524"/>
    <n v="2012"/>
    <d v="2012-11-20T00:00:00"/>
    <d v="2012-11-26T00:00:00"/>
    <n v="6"/>
    <x v="1"/>
    <s v="DL-12865"/>
    <s v="Dan Lawera"/>
    <x v="0"/>
    <s v="United States"/>
    <x v="20"/>
    <s v="New York"/>
    <x v="164"/>
    <x v="3"/>
    <s v="OFF-PA-10003883"/>
    <x v="1"/>
    <x v="10"/>
    <s v="Message Book, Phone, Wirebound Standard Line Memo, 2 3/4&quot; X 5&quot;"/>
    <n v="19.649999999999999"/>
    <n v="3"/>
    <n v="0"/>
    <n v="9.0389999999999997"/>
    <n v="58.949999999999996"/>
    <n v="49.910999999999994"/>
    <x v="68"/>
  </r>
  <r>
    <s v="CA-2012-122210"/>
    <n v="2012"/>
    <d v="2012-11-30T00:00:00"/>
    <d v="2012-12-04T00:00:00"/>
    <n v="4"/>
    <x v="1"/>
    <s v="WB-21850"/>
    <s v="William Brown"/>
    <x v="0"/>
    <s v="United States"/>
    <x v="10"/>
    <s v="Pennsylvania"/>
    <x v="63"/>
    <x v="3"/>
    <s v="OFF-BI-10003656"/>
    <x v="1"/>
    <x v="8"/>
    <s v="Fellowes PB200 Plastic Comb Binding Machine"/>
    <n v="152.99100000000001"/>
    <n v="3"/>
    <n v="0.7"/>
    <n v="122.39280000000002"/>
    <n v="458.27300000000008"/>
    <n v="335.88020000000006"/>
    <x v="1491"/>
  </r>
  <r>
    <s v="CA-2012-122210"/>
    <n v="2012"/>
    <d v="2012-11-30T00:00:00"/>
    <d v="2012-12-04T00:00:00"/>
    <n v="4"/>
    <x v="1"/>
    <s v="WB-21850"/>
    <s v="William Brown"/>
    <x v="0"/>
    <s v="United States"/>
    <x v="10"/>
    <s v="Pennsylvania"/>
    <x v="63"/>
    <x v="3"/>
    <s v="OFF-FA-10000053"/>
    <x v="1"/>
    <x v="13"/>
    <s v="Revere Boxed Rubber Bands by Revere"/>
    <n v="10.584"/>
    <n v="7"/>
    <n v="0.2"/>
    <n v="2.3813999999999993"/>
    <n v="73.887999999999991"/>
    <n v="71.506599999999992"/>
    <x v="1492"/>
  </r>
  <r>
    <s v="CA-2012-122210"/>
    <n v="2012"/>
    <d v="2012-11-30T00:00:00"/>
    <d v="2012-12-04T00:00:00"/>
    <n v="4"/>
    <x v="1"/>
    <s v="WB-21850"/>
    <s v="William Brown"/>
    <x v="0"/>
    <s v="United States"/>
    <x v="10"/>
    <s v="Pennsylvania"/>
    <x v="63"/>
    <x v="3"/>
    <s v="TEC-PH-10002807"/>
    <x v="2"/>
    <x v="7"/>
    <s v="Motorla HX550 Universal Bluetooth Headset"/>
    <n v="94.919999999999987"/>
    <n v="4"/>
    <n v="0.4"/>
    <n v="15.819999999999993"/>
    <n v="379.28"/>
    <n v="363.46"/>
    <x v="1493"/>
  </r>
  <r>
    <s v="CA-2012-156377"/>
    <n v="2012"/>
    <d v="2012-12-31T00:00:00"/>
    <d v="2013-01-05T00:00:00"/>
    <n v="5"/>
    <x v="1"/>
    <s v="TB-21625"/>
    <s v="Trudy Brown"/>
    <x v="0"/>
    <s v="United States"/>
    <x v="55"/>
    <s v="Texas"/>
    <x v="70"/>
    <x v="2"/>
    <s v="FUR-FU-10002364"/>
    <x v="0"/>
    <x v="5"/>
    <s v="Eldon Expressions Wood Desk Accessories, Oak"/>
    <n v="14.76"/>
    <n v="5"/>
    <n v="0.6"/>
    <n v="11.439000000000004"/>
    <n v="73.2"/>
    <n v="61.760999999999996"/>
    <x v="1494"/>
  </r>
  <r>
    <s v="CA-2012-156377"/>
    <n v="2012"/>
    <d v="2012-12-31T00:00:00"/>
    <d v="2013-01-05T00:00:00"/>
    <n v="5"/>
    <x v="1"/>
    <s v="TB-21625"/>
    <s v="Trudy Brown"/>
    <x v="0"/>
    <s v="United States"/>
    <x v="55"/>
    <s v="Texas"/>
    <x v="70"/>
    <x v="2"/>
    <s v="OFF-BI-10002954"/>
    <x v="1"/>
    <x v="8"/>
    <s v="Newell 3-Hole Punched Plastic Slotted Magazine Holders for Binders"/>
    <n v="3.6559999999999993"/>
    <n v="4"/>
    <n v="0.8"/>
    <n v="5.8496000000000024"/>
    <n v="13.823999999999996"/>
    <n v="7.9743999999999939"/>
    <x v="1495"/>
  </r>
  <r>
    <s v="US-2014-157896"/>
    <n v="2014"/>
    <d v="2014-11-17T00:00:00"/>
    <d v="2014-11-17T00:00:00"/>
    <n v="0"/>
    <x v="3"/>
    <s v="CB-12415"/>
    <s v="Christy Brittain"/>
    <x v="0"/>
    <s v="United States"/>
    <x v="20"/>
    <s v="New York"/>
    <x v="29"/>
    <x v="3"/>
    <s v="OFF-PA-10004092"/>
    <x v="1"/>
    <x v="10"/>
    <s v="Tops Green Bar Computer Printout Paper"/>
    <n v="146.82"/>
    <n v="3"/>
    <n v="0"/>
    <n v="73.41"/>
    <n v="440.46"/>
    <n v="367.04999999999995"/>
    <x v="613"/>
  </r>
  <r>
    <s v="CA-2011-159520"/>
    <n v="2011"/>
    <d v="2011-06-06T00:00:00"/>
    <d v="2011-06-11T00:00:00"/>
    <n v="5"/>
    <x v="1"/>
    <s v="GT-14635"/>
    <s v="Grant Thornton"/>
    <x v="1"/>
    <s v="United States"/>
    <x v="85"/>
    <s v="New York"/>
    <x v="254"/>
    <x v="3"/>
    <s v="OFF-BI-10003982"/>
    <x v="1"/>
    <x v="8"/>
    <s v="Wilson Jones Century Plastic Molded Ring Binders"/>
    <n v="149.54399999999998"/>
    <n v="9"/>
    <n v="0.2"/>
    <n v="50.471099999999993"/>
    <n v="1345.6959999999997"/>
    <n v="1295.2248999999997"/>
    <x v="1496"/>
  </r>
  <r>
    <s v="CA-2011-159520"/>
    <n v="2011"/>
    <d v="2011-06-06T00:00:00"/>
    <d v="2011-06-11T00:00:00"/>
    <n v="5"/>
    <x v="1"/>
    <s v="GT-14635"/>
    <s v="Grant Thornton"/>
    <x v="1"/>
    <s v="United States"/>
    <x v="85"/>
    <s v="New York"/>
    <x v="254"/>
    <x v="3"/>
    <s v="OFF-SU-10001664"/>
    <x v="1"/>
    <x v="14"/>
    <s v="Acme Office Executive Series Stainless Steel Trimmers"/>
    <n v="17.14"/>
    <n v="2"/>
    <n v="0"/>
    <n v="4.4564000000000004"/>
    <n v="34.28"/>
    <n v="29.823599999999999"/>
    <x v="106"/>
  </r>
  <r>
    <s v="CA-2011-159520"/>
    <n v="2011"/>
    <d v="2011-06-06T00:00:00"/>
    <d v="2011-06-11T00:00:00"/>
    <n v="5"/>
    <x v="1"/>
    <s v="GT-14635"/>
    <s v="Grant Thornton"/>
    <x v="1"/>
    <s v="United States"/>
    <x v="85"/>
    <s v="New York"/>
    <x v="254"/>
    <x v="3"/>
    <s v="FUR-TA-10003238"/>
    <x v="0"/>
    <x v="3"/>
    <s v="Chromcraft Bull-Nose Wood 48&quot; x 96&quot; Rectangular Conference Tables"/>
    <n v="991.76400000000012"/>
    <n v="3"/>
    <n v="0.4"/>
    <n v="347.11740000000009"/>
    <n v="2974.8920000000003"/>
    <n v="2627.7746000000002"/>
    <x v="1497"/>
  </r>
  <r>
    <s v="CA-2013-155481"/>
    <n v="2013"/>
    <d v="2013-09-02T00:00:00"/>
    <d v="2013-09-06T00:00:00"/>
    <n v="4"/>
    <x v="1"/>
    <s v="DK-13225"/>
    <s v="Dean Katz"/>
    <x v="1"/>
    <s v="United States"/>
    <x v="10"/>
    <s v="Pennsylvania"/>
    <x v="11"/>
    <x v="3"/>
    <s v="OFF-PA-10004675"/>
    <x v="1"/>
    <x v="10"/>
    <s v="Telephone Message Books with Fax/Mobile Section, 5 1/2&quot; x 3 3/16&quot;"/>
    <n v="30.48"/>
    <n v="6"/>
    <n v="0.2"/>
    <n v="9.9059999999999988"/>
    <n v="182.68"/>
    <n v="172.774"/>
    <x v="1498"/>
  </r>
  <r>
    <s v="CA-2013-155481"/>
    <n v="2013"/>
    <d v="2013-09-02T00:00:00"/>
    <d v="2013-09-06T00:00:00"/>
    <n v="4"/>
    <x v="1"/>
    <s v="DK-13225"/>
    <s v="Dean Katz"/>
    <x v="1"/>
    <s v="United States"/>
    <x v="10"/>
    <s v="Pennsylvania"/>
    <x v="11"/>
    <x v="3"/>
    <s v="TEC-PH-10002293"/>
    <x v="2"/>
    <x v="7"/>
    <s v="Anker 36W 4-Port USB Wall Charger Travel Power Adapter for iPhone 5s 5c 5"/>
    <n v="23.987999999999996"/>
    <n v="2"/>
    <n v="0.4"/>
    <n v="4.7975999999999974"/>
    <n v="47.575999999999993"/>
    <n v="42.778399999999998"/>
    <x v="1499"/>
  </r>
  <r>
    <s v="CA-2013-155481"/>
    <n v="2013"/>
    <d v="2013-09-02T00:00:00"/>
    <d v="2013-09-06T00:00:00"/>
    <n v="4"/>
    <x v="1"/>
    <s v="DK-13225"/>
    <s v="Dean Katz"/>
    <x v="1"/>
    <s v="United States"/>
    <x v="10"/>
    <s v="Pennsylvania"/>
    <x v="11"/>
    <x v="3"/>
    <s v="OFF-FA-10002780"/>
    <x v="1"/>
    <x v="13"/>
    <s v="Staples"/>
    <n v="16.687999999999999"/>
    <n v="7"/>
    <n v="0.2"/>
    <n v="5.4235999999999995"/>
    <n v="116.61599999999999"/>
    <n v="111.19239999999999"/>
    <x v="1500"/>
  </r>
  <r>
    <s v="US-2013-152051"/>
    <n v="2013"/>
    <d v="2013-06-26T00:00:00"/>
    <d v="2013-06-30T00:00:00"/>
    <n v="4"/>
    <x v="1"/>
    <s v="TS-21160"/>
    <s v="Theresa Swint"/>
    <x v="1"/>
    <s v="United States"/>
    <x v="283"/>
    <s v="Pennsylvania"/>
    <x v="355"/>
    <x v="3"/>
    <s v="FUR-CH-10002965"/>
    <x v="0"/>
    <x v="1"/>
    <s v="Global Leather Highback Executive Chair with Pneumatic Height Adjustment, Black"/>
    <n v="422.05799999999994"/>
    <n v="3"/>
    <n v="0.3"/>
    <n v="18.088200000000001"/>
    <n v="1265.8739999999998"/>
    <n v="1247.7857999999999"/>
    <x v="1501"/>
  </r>
  <r>
    <s v="US-2013-152051"/>
    <n v="2013"/>
    <d v="2013-06-26T00:00:00"/>
    <d v="2013-06-30T00:00:00"/>
    <n v="4"/>
    <x v="1"/>
    <s v="TS-21160"/>
    <s v="Theresa Swint"/>
    <x v="1"/>
    <s v="United States"/>
    <x v="283"/>
    <s v="Pennsylvania"/>
    <x v="355"/>
    <x v="3"/>
    <s v="OFF-BI-10004781"/>
    <x v="1"/>
    <x v="8"/>
    <s v="GBC Wire Binding Strips"/>
    <n v="38.088000000000001"/>
    <n v="4"/>
    <n v="0.7"/>
    <n v="27.93119999999999"/>
    <n v="151.65200000000002"/>
    <n v="123.72080000000003"/>
    <x v="1502"/>
  </r>
  <r>
    <s v="US-2013-152051"/>
    <n v="2013"/>
    <d v="2013-06-26T00:00:00"/>
    <d v="2013-06-30T00:00:00"/>
    <n v="4"/>
    <x v="1"/>
    <s v="TS-21160"/>
    <s v="Theresa Swint"/>
    <x v="1"/>
    <s v="United States"/>
    <x v="283"/>
    <s v="Pennsylvania"/>
    <x v="355"/>
    <x v="3"/>
    <s v="OFF-ST-10001713"/>
    <x v="1"/>
    <x v="4"/>
    <s v="Gould Plastics 9-Pocket Panel Bin, 18-3/8w x 5-1/4d x 20-1/2h, Black"/>
    <n v="254.35200000000003"/>
    <n v="6"/>
    <n v="0.2"/>
    <n v="50.870400000000018"/>
    <n v="1525.912"/>
    <n v="1475.0416"/>
    <x v="1503"/>
  </r>
  <r>
    <s v="CA-2011-141607"/>
    <n v="2011"/>
    <d v="2011-12-12T00:00:00"/>
    <d v="2011-12-17T00:00:00"/>
    <n v="5"/>
    <x v="1"/>
    <s v="WB-21850"/>
    <s v="William Brown"/>
    <x v="0"/>
    <s v="United States"/>
    <x v="3"/>
    <s v="California"/>
    <x v="137"/>
    <x v="1"/>
    <s v="FUR-FU-10003975"/>
    <x v="0"/>
    <x v="5"/>
    <s v="Eldon Advantage Chair Mats for Low to Medium Pile Carpets"/>
    <n v="43.31"/>
    <n v="1"/>
    <n v="0"/>
    <n v="4.330999999999996"/>
    <n v="43.31"/>
    <n v="38.979000000000006"/>
    <x v="1504"/>
  </r>
  <r>
    <s v="CA-2014-102771"/>
    <n v="2014"/>
    <d v="2014-04-01T00:00:00"/>
    <d v="2014-04-06T00:00:00"/>
    <n v="5"/>
    <x v="1"/>
    <s v="DO-13435"/>
    <s v="Denny Ordway"/>
    <x v="0"/>
    <s v="United States"/>
    <x v="20"/>
    <s v="New York"/>
    <x v="45"/>
    <x v="3"/>
    <s v="TEC-PH-10001536"/>
    <x v="2"/>
    <x v="7"/>
    <s v="Spigen Samsung Galaxy S5 Case Wallet"/>
    <n v="84.949999999999989"/>
    <n v="5"/>
    <n v="0"/>
    <n v="22.086999999999996"/>
    <n v="424.74999999999994"/>
    <n v="402.66299999999995"/>
    <x v="957"/>
  </r>
  <r>
    <s v="US-2014-139969"/>
    <n v="2014"/>
    <d v="2014-11-20T00:00:00"/>
    <d v="2014-11-27T00:00:00"/>
    <n v="7"/>
    <x v="1"/>
    <s v="AF-10870"/>
    <s v="Art Ferguson"/>
    <x v="0"/>
    <s v="United States"/>
    <x v="284"/>
    <s v="Texas"/>
    <x v="356"/>
    <x v="2"/>
    <s v="FUR-CH-10001973"/>
    <x v="0"/>
    <x v="1"/>
    <s v="Office Star Flex Back Scooter Chair with White Frame"/>
    <n v="233.05799999999999"/>
    <n v="3"/>
    <n v="0.3"/>
    <n v="53.270399999999995"/>
    <n v="698.87400000000002"/>
    <n v="645.60360000000003"/>
    <x v="1505"/>
  </r>
  <r>
    <s v="CA-2011-167360"/>
    <n v="2011"/>
    <d v="2011-11-24T00:00:00"/>
    <d v="2011-11-29T00:00:00"/>
    <n v="5"/>
    <x v="0"/>
    <s v="RB-19435"/>
    <s v="Richard Bierner"/>
    <x v="0"/>
    <s v="United States"/>
    <x v="285"/>
    <s v="Missouri"/>
    <x v="357"/>
    <x v="2"/>
    <s v="TEC-AC-10001772"/>
    <x v="2"/>
    <x v="11"/>
    <s v="Memorex Mini Travel Drive 16 GB USB 2.0 Flash Drive"/>
    <n v="111.79"/>
    <n v="7"/>
    <n v="0"/>
    <n v="43.598100000000002"/>
    <n v="782.53000000000009"/>
    <n v="738.93190000000004"/>
    <x v="1419"/>
  </r>
  <r>
    <s v="CA-2012-123505"/>
    <n v="2012"/>
    <d v="2012-11-22T00:00:00"/>
    <d v="2012-11-26T00:00:00"/>
    <n v="4"/>
    <x v="1"/>
    <s v="AR-10540"/>
    <s v="Andy Reiter"/>
    <x v="0"/>
    <s v="United States"/>
    <x v="94"/>
    <s v="Massachusetts"/>
    <x v="358"/>
    <x v="3"/>
    <s v="OFF-PA-10002586"/>
    <x v="1"/>
    <x v="10"/>
    <s v="Xerox 1970"/>
    <n v="14.940000000000001"/>
    <n v="3"/>
    <n v="0"/>
    <n v="7.0218000000000007"/>
    <n v="44.820000000000007"/>
    <n v="37.798200000000008"/>
    <x v="654"/>
  </r>
  <r>
    <s v="CA-2013-117282"/>
    <n v="2013"/>
    <d v="2013-07-15T00:00:00"/>
    <d v="2013-07-19T00:00:00"/>
    <n v="4"/>
    <x v="1"/>
    <s v="DR-12880"/>
    <s v="Dan Reichenbach"/>
    <x v="1"/>
    <s v="United States"/>
    <x v="20"/>
    <s v="New York"/>
    <x v="29"/>
    <x v="3"/>
    <s v="OFF-BI-10004094"/>
    <x v="1"/>
    <x v="8"/>
    <s v="GBC Standard Plastic Binding Systems Combs"/>
    <n v="14.16"/>
    <n v="2"/>
    <n v="0.2"/>
    <n v="5.133"/>
    <n v="28.12"/>
    <n v="22.987000000000002"/>
    <x v="1506"/>
  </r>
  <r>
    <s v="US-2013-120460"/>
    <n v="2013"/>
    <d v="2013-05-01T00:00:00"/>
    <d v="2013-05-06T00:00:00"/>
    <n v="5"/>
    <x v="1"/>
    <s v="BF-11170"/>
    <s v="Ben Ferrer"/>
    <x v="2"/>
    <s v="United States"/>
    <x v="61"/>
    <s v="Texas"/>
    <x v="176"/>
    <x v="2"/>
    <s v="FUR-FU-10004973"/>
    <x v="0"/>
    <x v="5"/>
    <s v="Flat Face Poster Frame"/>
    <n v="22.608000000000001"/>
    <n v="3"/>
    <n v="0.6"/>
    <n v="10.173599999999997"/>
    <n v="67.224000000000004"/>
    <n v="57.05040000000001"/>
    <x v="1507"/>
  </r>
  <r>
    <s v="CA-2013-111115"/>
    <n v="2013"/>
    <d v="2013-07-26T00:00:00"/>
    <d v="2013-07-28T00:00:00"/>
    <n v="2"/>
    <x v="0"/>
    <s v="LB-16735"/>
    <s v="Larry Blacks"/>
    <x v="0"/>
    <s v="United States"/>
    <x v="1"/>
    <s v="California"/>
    <x v="3"/>
    <x v="1"/>
    <s v="OFF-FA-10000624"/>
    <x v="1"/>
    <x v="13"/>
    <s v="OIC Binder Clips"/>
    <n v="21.48"/>
    <n v="6"/>
    <n v="0"/>
    <n v="10.74"/>
    <n v="128.88"/>
    <n v="118.14"/>
    <x v="1508"/>
  </r>
  <r>
    <s v="CA-2011-124646"/>
    <n v="2011"/>
    <d v="2011-06-22T00:00:00"/>
    <d v="2011-06-24T00:00:00"/>
    <n v="2"/>
    <x v="2"/>
    <s v="DV-13465"/>
    <s v="Dianna Vittorini"/>
    <x v="0"/>
    <s v="United States"/>
    <x v="31"/>
    <s v="Minnesota"/>
    <x v="39"/>
    <x v="2"/>
    <s v="OFF-ST-10001097"/>
    <x v="1"/>
    <x v="4"/>
    <s v="Office Impressions Heavy Duty Welded Shelving &amp; Multimedia Storage Drawers"/>
    <n v="501.81000000000006"/>
    <n v="3"/>
    <n v="0"/>
    <n v="0"/>
    <n v="1505.4300000000003"/>
    <n v="1505.4300000000003"/>
    <x v="221"/>
  </r>
  <r>
    <s v="CA-2011-124646"/>
    <n v="2011"/>
    <d v="2011-06-22T00:00:00"/>
    <d v="2011-06-24T00:00:00"/>
    <n v="2"/>
    <x v="2"/>
    <s v="DV-13465"/>
    <s v="Dianna Vittorini"/>
    <x v="0"/>
    <s v="United States"/>
    <x v="31"/>
    <s v="Minnesota"/>
    <x v="39"/>
    <x v="2"/>
    <s v="OFF-ST-10001469"/>
    <x v="1"/>
    <x v="4"/>
    <s v="Fellowes Bankers Box Recycled Super Stor/Drawer"/>
    <n v="161.94"/>
    <n v="3"/>
    <n v="0"/>
    <n v="9.716399999999993"/>
    <n v="485.82"/>
    <n v="476.10360000000003"/>
    <x v="402"/>
  </r>
  <r>
    <s v="CA-2014-148166"/>
    <n v="2014"/>
    <d v="2014-10-22T00:00:00"/>
    <d v="2014-10-27T00:00:00"/>
    <n v="5"/>
    <x v="1"/>
    <s v="NK-18490"/>
    <s v="Neil Knudson"/>
    <x v="2"/>
    <s v="United States"/>
    <x v="207"/>
    <s v="Florida"/>
    <x v="261"/>
    <x v="0"/>
    <s v="OFF-AR-10004956"/>
    <x v="1"/>
    <x v="6"/>
    <s v="Newell 33"/>
    <n v="17.856000000000002"/>
    <n v="4"/>
    <n v="0.2"/>
    <n v="2.0087999999999973"/>
    <n v="71.224000000000004"/>
    <n v="69.21520000000001"/>
    <x v="1509"/>
  </r>
  <r>
    <s v="CA-2013-159737"/>
    <n v="2013"/>
    <d v="2013-09-04T00:00:00"/>
    <d v="2013-09-10T00:00:00"/>
    <n v="6"/>
    <x v="1"/>
    <s v="CS-11950"/>
    <s v="Carlos Soltero"/>
    <x v="0"/>
    <s v="United States"/>
    <x v="22"/>
    <s v="Illinois"/>
    <x v="26"/>
    <x v="2"/>
    <s v="OFF-BI-10004236"/>
    <x v="1"/>
    <x v="8"/>
    <s v="XtraLife ClearVue Slant-D Ring Binder, White, 3&quot;"/>
    <n v="8.8079999999999981"/>
    <n v="3"/>
    <n v="0.8"/>
    <n v="14.973600000000001"/>
    <n v="25.623999999999992"/>
    <n v="10.650399999999991"/>
    <x v="1510"/>
  </r>
  <r>
    <s v="CA-2013-141019"/>
    <n v="2013"/>
    <d v="2013-05-15T00:00:00"/>
    <d v="2013-05-15T00:00:00"/>
    <n v="0"/>
    <x v="3"/>
    <s v="LH-17155"/>
    <s v="Logan Haushalter"/>
    <x v="0"/>
    <s v="United States"/>
    <x v="74"/>
    <s v="Ohio"/>
    <x v="93"/>
    <x v="3"/>
    <s v="FUR-FU-10002937"/>
    <x v="0"/>
    <x v="5"/>
    <s v="GE 48&quot; Fluorescent Tube, Cool White Energy Saver, 34 Watts, 30/Box"/>
    <n v="79.384000000000015"/>
    <n v="1"/>
    <n v="0.2"/>
    <n v="29.768999999999998"/>
    <n v="79.184000000000012"/>
    <n v="49.415000000000013"/>
    <x v="1511"/>
  </r>
  <r>
    <s v="CA-2013-101938"/>
    <n v="2013"/>
    <d v="2013-01-07T00:00:00"/>
    <d v="2013-01-12T00:00:00"/>
    <n v="5"/>
    <x v="1"/>
    <s v="DW-13480"/>
    <s v="Dianna Wilson"/>
    <x v="2"/>
    <s v="United States"/>
    <x v="182"/>
    <s v="California"/>
    <x v="232"/>
    <x v="1"/>
    <s v="OFF-AR-10003696"/>
    <x v="1"/>
    <x v="6"/>
    <s v="Panasonic KP-350BK Electric Pencil Sharpener with Auto Stop"/>
    <n v="34.58"/>
    <n v="1"/>
    <n v="0"/>
    <n v="10.028199999999998"/>
    <n v="34.58"/>
    <n v="24.5518"/>
    <x v="79"/>
  </r>
  <r>
    <s v="CA-2014-166296"/>
    <n v="2014"/>
    <d v="2014-03-14T00:00:00"/>
    <d v="2014-03-20T00:00:00"/>
    <n v="6"/>
    <x v="1"/>
    <s v="KF-16285"/>
    <s v="Karen Ferguson"/>
    <x v="2"/>
    <s v="United States"/>
    <x v="286"/>
    <s v="California"/>
    <x v="359"/>
    <x v="1"/>
    <s v="OFF-PA-10004359"/>
    <x v="1"/>
    <x v="10"/>
    <s v="Multicolor Computer Printout Paper"/>
    <n v="314.54999999999995"/>
    <n v="3"/>
    <n v="0"/>
    <n v="150.98399999999998"/>
    <n v="943.64999999999986"/>
    <n v="792.66599999999994"/>
    <x v="128"/>
  </r>
  <r>
    <s v="CA-2013-154018"/>
    <n v="2013"/>
    <d v="2013-10-14T00:00:00"/>
    <d v="2013-10-20T00:00:00"/>
    <n v="6"/>
    <x v="1"/>
    <s v="HA-14920"/>
    <s v="Helen Andreada"/>
    <x v="0"/>
    <s v="United States"/>
    <x v="128"/>
    <s v="Texas"/>
    <x v="161"/>
    <x v="2"/>
    <s v="TEC-AC-10002402"/>
    <x v="2"/>
    <x v="11"/>
    <s v="Razer Kraken PRO Over Ear PC and Music Headset"/>
    <n v="191.976"/>
    <n v="3"/>
    <n v="0.2"/>
    <n v="23.996999999999986"/>
    <n v="575.72799999999995"/>
    <n v="551.73099999999999"/>
    <x v="1512"/>
  </r>
  <r>
    <s v="CA-2013-154018"/>
    <n v="2013"/>
    <d v="2013-10-14T00:00:00"/>
    <d v="2013-10-20T00:00:00"/>
    <n v="6"/>
    <x v="1"/>
    <s v="HA-14920"/>
    <s v="Helen Andreada"/>
    <x v="0"/>
    <s v="United States"/>
    <x v="128"/>
    <s v="Texas"/>
    <x v="161"/>
    <x v="2"/>
    <s v="OFF-PA-10000551"/>
    <x v="1"/>
    <x v="10"/>
    <s v="Array Memo Cubes"/>
    <n v="8.2880000000000003"/>
    <n v="2"/>
    <n v="0.2"/>
    <n v="3.0043999999999995"/>
    <n v="16.376000000000001"/>
    <n v="13.371600000000001"/>
    <x v="1513"/>
  </r>
  <r>
    <s v="CA-2013-154018"/>
    <n v="2013"/>
    <d v="2013-10-14T00:00:00"/>
    <d v="2013-10-20T00:00:00"/>
    <n v="6"/>
    <x v="1"/>
    <s v="HA-14920"/>
    <s v="Helen Andreada"/>
    <x v="0"/>
    <s v="United States"/>
    <x v="128"/>
    <s v="Texas"/>
    <x v="161"/>
    <x v="2"/>
    <s v="FUR-FU-10003394"/>
    <x v="0"/>
    <x v="5"/>
    <s v="Tenex &quot;The Solids&quot; Textured Chair Mats"/>
    <n v="139.91999999999999"/>
    <n v="5"/>
    <n v="0.6"/>
    <n v="150.41399999999999"/>
    <n v="698.99999999999989"/>
    <n v="548.5859999999999"/>
    <x v="1514"/>
  </r>
  <r>
    <s v="CA-2013-154018"/>
    <n v="2013"/>
    <d v="2013-10-14T00:00:00"/>
    <d v="2013-10-20T00:00:00"/>
    <n v="6"/>
    <x v="1"/>
    <s v="HA-14920"/>
    <s v="Helen Andreada"/>
    <x v="0"/>
    <s v="United States"/>
    <x v="128"/>
    <s v="Texas"/>
    <x v="161"/>
    <x v="2"/>
    <s v="OFF-AR-10002067"/>
    <x v="1"/>
    <x v="6"/>
    <s v="Newell 334"/>
    <n v="15.872"/>
    <n v="1"/>
    <n v="0.2"/>
    <n v="1.1904000000000003"/>
    <n v="15.672000000000001"/>
    <n v="14.4816"/>
    <x v="1515"/>
  </r>
  <r>
    <s v="CA-2013-154018"/>
    <n v="2013"/>
    <d v="2013-10-14T00:00:00"/>
    <d v="2013-10-20T00:00:00"/>
    <n v="6"/>
    <x v="1"/>
    <s v="HA-14920"/>
    <s v="Helen Andreada"/>
    <x v="0"/>
    <s v="United States"/>
    <x v="128"/>
    <s v="Texas"/>
    <x v="161"/>
    <x v="2"/>
    <s v="OFF-BI-10004140"/>
    <x v="1"/>
    <x v="8"/>
    <s v="Avery Non-Stick Binders"/>
    <n v="6.2859999999999987"/>
    <n v="7"/>
    <n v="0.8"/>
    <n v="11.000500000000008"/>
    <n v="43.201999999999991"/>
    <n v="32.201499999999982"/>
    <x v="1516"/>
  </r>
  <r>
    <s v="CA-2014-117870"/>
    <n v="2014"/>
    <d v="2014-01-28T00:00:00"/>
    <d v="2014-01-31T00:00:00"/>
    <n v="3"/>
    <x v="0"/>
    <s v="JH-15820"/>
    <s v="John Huston"/>
    <x v="0"/>
    <s v="United States"/>
    <x v="239"/>
    <s v="Ohio"/>
    <x v="360"/>
    <x v="3"/>
    <s v="OFF-AR-10004078"/>
    <x v="1"/>
    <x v="6"/>
    <s v="Newell 312"/>
    <n v="14.015999999999998"/>
    <n v="3"/>
    <n v="0.2"/>
    <n v="1.7519999999999998"/>
    <n v="41.847999999999992"/>
    <n v="40.095999999999989"/>
    <x v="1517"/>
  </r>
  <r>
    <s v="CA-2014-117870"/>
    <n v="2014"/>
    <d v="2014-01-28T00:00:00"/>
    <d v="2014-01-31T00:00:00"/>
    <n v="3"/>
    <x v="0"/>
    <s v="JH-15820"/>
    <s v="John Huston"/>
    <x v="0"/>
    <s v="United States"/>
    <x v="239"/>
    <s v="Ohio"/>
    <x v="360"/>
    <x v="3"/>
    <s v="TEC-AC-10000927"/>
    <x v="2"/>
    <x v="11"/>
    <s v="Anker Ultrathin Bluetooth Wireless Keyboard Aluminum Cover with Stand "/>
    <n v="71.975999999999999"/>
    <n v="3"/>
    <n v="0.2"/>
    <n v="8.9970000000000034"/>
    <n v="215.72800000000001"/>
    <n v="206.73099999999999"/>
    <x v="1518"/>
  </r>
  <r>
    <s v="CA-2014-117870"/>
    <n v="2014"/>
    <d v="2014-01-28T00:00:00"/>
    <d v="2014-01-31T00:00:00"/>
    <n v="3"/>
    <x v="0"/>
    <s v="JH-15820"/>
    <s v="John Huston"/>
    <x v="0"/>
    <s v="United States"/>
    <x v="239"/>
    <s v="Ohio"/>
    <x v="360"/>
    <x v="3"/>
    <s v="TEC-PH-10003931"/>
    <x v="2"/>
    <x v="7"/>
    <s v="JBL Micro Wireless Portable Bluetooth Speaker"/>
    <n v="107.982"/>
    <n v="3"/>
    <n v="0.4"/>
    <n v="26.995499999999993"/>
    <n v="323.54600000000005"/>
    <n v="296.55050000000006"/>
    <x v="647"/>
  </r>
  <r>
    <s v="US-2014-137491"/>
    <n v="2014"/>
    <d v="2014-11-20T00:00:00"/>
    <d v="2014-11-26T00:00:00"/>
    <n v="6"/>
    <x v="1"/>
    <s v="LC-16930"/>
    <s v="Linda Cazamias"/>
    <x v="1"/>
    <s v="United States"/>
    <x v="287"/>
    <s v="Texas"/>
    <x v="361"/>
    <x v="2"/>
    <s v="FUR-CH-10004675"/>
    <x v="0"/>
    <x v="1"/>
    <s v="Lifetime Advantage Folding Chairs, 4/Carton"/>
    <n v="305.31200000000001"/>
    <n v="2"/>
    <n v="0.3"/>
    <n v="8.7232000000000198"/>
    <n v="610.32400000000007"/>
    <n v="601.60080000000005"/>
    <x v="1519"/>
  </r>
  <r>
    <s v="CA-2011-152296"/>
    <n v="2011"/>
    <d v="2011-08-01T00:00:00"/>
    <d v="2011-08-03T00:00:00"/>
    <n v="2"/>
    <x v="2"/>
    <s v="IL-15100"/>
    <s v="Ivan Liston"/>
    <x v="0"/>
    <s v="United States"/>
    <x v="8"/>
    <s v="California"/>
    <x v="34"/>
    <x v="1"/>
    <s v="OFF-BI-10004506"/>
    <x v="1"/>
    <x v="8"/>
    <s v="Wilson Jones data.warehouse D-Ring Binders with DublLock"/>
    <n v="19.752000000000002"/>
    <n v="3"/>
    <n v="0.2"/>
    <n v="6.9131999999999998"/>
    <n v="59.056000000000004"/>
    <n v="52.142800000000008"/>
    <x v="1520"/>
  </r>
  <r>
    <s v="CA-2013-112025"/>
    <n v="2013"/>
    <d v="2013-07-31T00:00:00"/>
    <d v="2013-08-05T00:00:00"/>
    <n v="5"/>
    <x v="1"/>
    <s v="LS-16975"/>
    <s v="Lindsay Shagiari"/>
    <x v="2"/>
    <s v="United States"/>
    <x v="12"/>
    <s v="Texas"/>
    <x v="32"/>
    <x v="2"/>
    <s v="OFF-BI-10002353"/>
    <x v="1"/>
    <x v="8"/>
    <s v="GBC VeloBind Cover Sets"/>
    <n v="9.2639999999999976"/>
    <n v="3"/>
    <n v="0.8"/>
    <n v="13.895999999999997"/>
    <n v="26.991999999999994"/>
    <n v="13.095999999999997"/>
    <x v="1521"/>
  </r>
  <r>
    <s v="CA-2012-132507"/>
    <n v="2012"/>
    <d v="2012-07-30T00:00:00"/>
    <d v="2012-08-03T00:00:00"/>
    <n v="4"/>
    <x v="0"/>
    <s v="CC-12610"/>
    <s v="Corey Catlett"/>
    <x v="1"/>
    <s v="United States"/>
    <x v="12"/>
    <s v="Texas"/>
    <x v="16"/>
    <x v="2"/>
    <s v="OFF-ST-10000943"/>
    <x v="1"/>
    <x v="4"/>
    <s v="Eldon ProFile File 'N Store Portable File Tub Letter/Legal Size Black"/>
    <n v="61.792000000000002"/>
    <n v="4"/>
    <n v="0.2"/>
    <n v="6.1792000000000016"/>
    <n v="246.96800000000002"/>
    <n v="240.78880000000001"/>
    <x v="1522"/>
  </r>
  <r>
    <s v="CA-2013-125738"/>
    <n v="2013"/>
    <d v="2013-10-16T00:00:00"/>
    <d v="2013-10-22T00:00:00"/>
    <n v="6"/>
    <x v="1"/>
    <s v="PB-18805"/>
    <s v="Patrick Bzostek"/>
    <x v="2"/>
    <s v="United States"/>
    <x v="288"/>
    <s v="Utah"/>
    <x v="362"/>
    <x v="1"/>
    <s v="OFF-PA-10000740"/>
    <x v="1"/>
    <x v="10"/>
    <s v="Xerox 1982"/>
    <n v="45.68"/>
    <n v="2"/>
    <n v="0"/>
    <n v="21.012799999999999"/>
    <n v="91.36"/>
    <n v="70.347200000000001"/>
    <x v="256"/>
  </r>
  <r>
    <s v="CA-2013-125738"/>
    <n v="2013"/>
    <d v="2013-10-16T00:00:00"/>
    <d v="2013-10-22T00:00:00"/>
    <n v="6"/>
    <x v="1"/>
    <s v="PB-18805"/>
    <s v="Patrick Bzostek"/>
    <x v="2"/>
    <s v="United States"/>
    <x v="288"/>
    <s v="Utah"/>
    <x v="362"/>
    <x v="1"/>
    <s v="OFF-PA-10003001"/>
    <x v="1"/>
    <x v="10"/>
    <s v="Xerox 1986"/>
    <n v="60.12"/>
    <n v="9"/>
    <n v="0"/>
    <n v="28.857599999999998"/>
    <n v="541.07999999999993"/>
    <n v="512.22239999999988"/>
    <x v="375"/>
  </r>
  <r>
    <s v="CA-2013-125738"/>
    <n v="2013"/>
    <d v="2013-10-16T00:00:00"/>
    <d v="2013-10-22T00:00:00"/>
    <n v="6"/>
    <x v="1"/>
    <s v="PB-18805"/>
    <s v="Patrick Bzostek"/>
    <x v="2"/>
    <s v="United States"/>
    <x v="288"/>
    <s v="Utah"/>
    <x v="362"/>
    <x v="1"/>
    <s v="OFF-BI-10001628"/>
    <x v="1"/>
    <x v="8"/>
    <s v="Acco Data Flex Cable Posts For Top &amp; Bottom Load Binders, 6&quot; Capacity"/>
    <n v="41.72"/>
    <n v="5"/>
    <n v="0.2"/>
    <n v="13.037499999999998"/>
    <n v="208.4"/>
    <n v="195.36250000000001"/>
    <x v="1523"/>
  </r>
  <r>
    <s v="CA-2013-125738"/>
    <n v="2013"/>
    <d v="2013-10-16T00:00:00"/>
    <d v="2013-10-22T00:00:00"/>
    <n v="6"/>
    <x v="1"/>
    <s v="PB-18805"/>
    <s v="Patrick Bzostek"/>
    <x v="2"/>
    <s v="United States"/>
    <x v="288"/>
    <s v="Utah"/>
    <x v="362"/>
    <x v="1"/>
    <s v="OFF-PA-10001509"/>
    <x v="1"/>
    <x v="10"/>
    <s v="Recycled Desk Saver Line &quot;While You Were Out&quot; Book, 5 1/2&quot; X 4&quot;"/>
    <n v="71.599999999999994"/>
    <n v="8"/>
    <n v="0"/>
    <n v="32.935999999999993"/>
    <n v="572.79999999999995"/>
    <n v="539.86399999999992"/>
    <x v="1524"/>
  </r>
  <r>
    <s v="CA-2013-128818"/>
    <n v="2013"/>
    <d v="2013-05-08T00:00:00"/>
    <d v="2013-05-12T00:00:00"/>
    <n v="4"/>
    <x v="1"/>
    <s v="CJ-12010"/>
    <s v="Caroline Jumper"/>
    <x v="0"/>
    <s v="United States"/>
    <x v="20"/>
    <s v="New York"/>
    <x v="29"/>
    <x v="3"/>
    <s v="OFF-BI-10000309"/>
    <x v="1"/>
    <x v="8"/>
    <s v="GBC Twin Loop Wire Binding Elements, 9/16&quot; Spine, Black"/>
    <n v="85.232000000000014"/>
    <n v="7"/>
    <n v="0.2"/>
    <n v="30.896599999999996"/>
    <n v="596.42400000000009"/>
    <n v="565.52740000000006"/>
    <x v="1525"/>
  </r>
  <r>
    <s v="CA-2013-128818"/>
    <n v="2013"/>
    <d v="2013-05-08T00:00:00"/>
    <d v="2013-05-12T00:00:00"/>
    <n v="4"/>
    <x v="1"/>
    <s v="CJ-12010"/>
    <s v="Caroline Jumper"/>
    <x v="0"/>
    <s v="United States"/>
    <x v="20"/>
    <s v="New York"/>
    <x v="29"/>
    <x v="3"/>
    <s v="OFF-LA-10003923"/>
    <x v="1"/>
    <x v="2"/>
    <s v="Alphabetical Labels for Top Tab Filing"/>
    <n v="44.400000000000006"/>
    <n v="3"/>
    <n v="0"/>
    <n v="22.200000000000003"/>
    <n v="133.20000000000002"/>
    <n v="111.00000000000001"/>
    <x v="613"/>
  </r>
  <r>
    <s v="CA-2013-128818"/>
    <n v="2013"/>
    <d v="2013-05-08T00:00:00"/>
    <d v="2013-05-12T00:00:00"/>
    <n v="4"/>
    <x v="1"/>
    <s v="CJ-12010"/>
    <s v="Caroline Jumper"/>
    <x v="0"/>
    <s v="United States"/>
    <x v="20"/>
    <s v="New York"/>
    <x v="29"/>
    <x v="3"/>
    <s v="FUR-CH-10002084"/>
    <x v="0"/>
    <x v="1"/>
    <s v="Hon Mobius Operator's Chair"/>
    <n v="442.76400000000001"/>
    <n v="4"/>
    <n v="0.1"/>
    <n v="59.035200000000003"/>
    <n v="1770.9560000000001"/>
    <n v="1711.9208000000001"/>
    <x v="1526"/>
  </r>
  <r>
    <s v="CA-2013-128818"/>
    <n v="2013"/>
    <d v="2013-05-08T00:00:00"/>
    <d v="2013-05-12T00:00:00"/>
    <n v="4"/>
    <x v="1"/>
    <s v="CJ-12010"/>
    <s v="Caroline Jumper"/>
    <x v="0"/>
    <s v="United States"/>
    <x v="20"/>
    <s v="New York"/>
    <x v="29"/>
    <x v="3"/>
    <s v="TEC-MA-10000488"/>
    <x v="2"/>
    <x v="15"/>
    <s v="Bady BDG101FRU Card Printer"/>
    <n v="3999.95"/>
    <n v="5"/>
    <n v="0"/>
    <n v="1159.9854999999998"/>
    <n v="19999.75"/>
    <n v="18839.764500000001"/>
    <x v="1527"/>
  </r>
  <r>
    <s v="CA-2013-128818"/>
    <n v="2013"/>
    <d v="2013-05-08T00:00:00"/>
    <d v="2013-05-12T00:00:00"/>
    <n v="4"/>
    <x v="1"/>
    <s v="CJ-12010"/>
    <s v="Caroline Jumper"/>
    <x v="0"/>
    <s v="United States"/>
    <x v="20"/>
    <s v="New York"/>
    <x v="29"/>
    <x v="3"/>
    <s v="TEC-AC-10001767"/>
    <x v="2"/>
    <x v="11"/>
    <s v="SanDisk Ultra 64 GB MicroSDHC Class 10 Memory Card"/>
    <n v="199.95000000000002"/>
    <n v="5"/>
    <n v="0"/>
    <n v="21.994499999999988"/>
    <n v="999.75000000000011"/>
    <n v="977.7555000000001"/>
    <x v="1417"/>
  </r>
  <r>
    <s v="CA-2013-128818"/>
    <n v="2013"/>
    <d v="2013-05-08T00:00:00"/>
    <d v="2013-05-12T00:00:00"/>
    <n v="4"/>
    <x v="1"/>
    <s v="CJ-12010"/>
    <s v="Caroline Jumper"/>
    <x v="0"/>
    <s v="United States"/>
    <x v="20"/>
    <s v="New York"/>
    <x v="29"/>
    <x v="3"/>
    <s v="FUR-FU-10001940"/>
    <x v="0"/>
    <x v="5"/>
    <s v="Staples"/>
    <n v="63.68"/>
    <n v="8"/>
    <n v="0"/>
    <n v="28.019200000000005"/>
    <n v="509.44"/>
    <n v="481.42079999999999"/>
    <x v="334"/>
  </r>
  <r>
    <s v="CA-2014-124576"/>
    <n v="2014"/>
    <d v="2014-08-02T00:00:00"/>
    <d v="2014-08-05T00:00:00"/>
    <n v="3"/>
    <x v="0"/>
    <s v="HK-14890"/>
    <s v="Heather Kirkland"/>
    <x v="1"/>
    <s v="United States"/>
    <x v="162"/>
    <s v="California"/>
    <x v="205"/>
    <x v="1"/>
    <s v="OFF-BI-10002735"/>
    <x v="1"/>
    <x v="8"/>
    <s v="GBC Prestige Therm-A-Bind Covers"/>
    <n v="54.896000000000008"/>
    <n v="2"/>
    <n v="0.2"/>
    <n v="18.5274"/>
    <n v="109.59200000000001"/>
    <n v="91.064600000000013"/>
    <x v="1528"/>
  </r>
  <r>
    <s v="CA-2013-101378"/>
    <n v="2013"/>
    <d v="2013-07-15T00:00:00"/>
    <d v="2013-07-15T00:00:00"/>
    <n v="0"/>
    <x v="3"/>
    <s v="RH-19600"/>
    <s v="Rob Haberlin"/>
    <x v="0"/>
    <s v="United States"/>
    <x v="114"/>
    <s v="Alabama"/>
    <x v="363"/>
    <x v="0"/>
    <s v="TEC-AC-10002345"/>
    <x v="2"/>
    <x v="11"/>
    <s v="HP Standard 104 key PS/2 Keyboard"/>
    <n v="29"/>
    <n v="2"/>
    <n v="0"/>
    <n v="7.25"/>
    <n v="58"/>
    <n v="50.75"/>
    <x v="174"/>
  </r>
  <r>
    <s v="CA-2014-143063"/>
    <n v="2014"/>
    <d v="2014-08-11T00:00:00"/>
    <d v="2014-08-16T00:00:00"/>
    <n v="5"/>
    <x v="1"/>
    <s v="IL-15100"/>
    <s v="Ivan Liston"/>
    <x v="0"/>
    <s v="United States"/>
    <x v="38"/>
    <s v="Indiana"/>
    <x v="134"/>
    <x v="2"/>
    <s v="OFF-EN-10003134"/>
    <x v="1"/>
    <x v="12"/>
    <s v="Staples"/>
    <n v="70.08"/>
    <n v="6"/>
    <n v="0"/>
    <n v="35.04"/>
    <n v="420.48"/>
    <n v="385.44"/>
    <x v="231"/>
  </r>
  <r>
    <s v="CA-2014-143063"/>
    <n v="2014"/>
    <d v="2014-08-11T00:00:00"/>
    <d v="2014-08-16T00:00:00"/>
    <n v="5"/>
    <x v="1"/>
    <s v="IL-15100"/>
    <s v="Ivan Liston"/>
    <x v="0"/>
    <s v="United States"/>
    <x v="38"/>
    <s v="Indiana"/>
    <x v="134"/>
    <x v="2"/>
    <s v="FUR-FU-10003708"/>
    <x v="0"/>
    <x v="5"/>
    <s v="Tenex Traditional Chairmats for Medium Pile Carpet, Standard Lip, 36&quot; x 48&quot;"/>
    <n v="121.3"/>
    <n v="2"/>
    <n v="0"/>
    <n v="25.472999999999999"/>
    <n v="242.6"/>
    <n v="217.12700000000001"/>
    <x v="350"/>
  </r>
  <r>
    <s v="CA-2014-143063"/>
    <n v="2014"/>
    <d v="2014-08-11T00:00:00"/>
    <d v="2014-08-16T00:00:00"/>
    <n v="5"/>
    <x v="1"/>
    <s v="IL-15100"/>
    <s v="Ivan Liston"/>
    <x v="0"/>
    <s v="United States"/>
    <x v="38"/>
    <s v="Indiana"/>
    <x v="134"/>
    <x v="2"/>
    <s v="TEC-PH-10003645"/>
    <x v="2"/>
    <x v="7"/>
    <s v="Aastra 57i VoIP phone"/>
    <n v="1454.4900000000002"/>
    <n v="9"/>
    <n v="0"/>
    <n v="378.16740000000004"/>
    <n v="13090.410000000002"/>
    <n v="12712.242600000001"/>
    <x v="1529"/>
  </r>
  <r>
    <s v="CA-2013-118913"/>
    <n v="2013"/>
    <d v="2013-06-26T00:00:00"/>
    <d v="2013-06-30T00:00:00"/>
    <n v="4"/>
    <x v="1"/>
    <s v="AS-10240"/>
    <s v="Alan Shonely"/>
    <x v="0"/>
    <s v="United States"/>
    <x v="1"/>
    <s v="California"/>
    <x v="13"/>
    <x v="1"/>
    <s v="OFF-AP-10000692"/>
    <x v="1"/>
    <x v="9"/>
    <s v="Fellowes Mighty 8 Compact Surge Protector"/>
    <n v="60.81"/>
    <n v="3"/>
    <n v="0"/>
    <n v="17.026800000000001"/>
    <n v="182.43"/>
    <n v="165.4032"/>
    <x v="591"/>
  </r>
  <r>
    <s v="CA-2013-128412"/>
    <n v="2013"/>
    <d v="2013-12-11T00:00:00"/>
    <d v="2013-12-18T00:00:00"/>
    <n v="7"/>
    <x v="1"/>
    <s v="AP-10915"/>
    <s v="Arthur Prichep"/>
    <x v="0"/>
    <s v="United States"/>
    <x v="4"/>
    <s v="Washington"/>
    <x v="59"/>
    <x v="1"/>
    <s v="OFF-BI-10001718"/>
    <x v="1"/>
    <x v="8"/>
    <s v="GBC DocuBind P50 Personal Binding Machine"/>
    <n v="153.55199999999999"/>
    <n v="3"/>
    <n v="0.2"/>
    <n v="51.823799999999999"/>
    <n v="460.45599999999996"/>
    <n v="408.63219999999995"/>
    <x v="1530"/>
  </r>
  <r>
    <s v="CA-2013-128412"/>
    <n v="2013"/>
    <d v="2013-12-11T00:00:00"/>
    <d v="2013-12-18T00:00:00"/>
    <n v="7"/>
    <x v="1"/>
    <s v="AP-10915"/>
    <s v="Arthur Prichep"/>
    <x v="0"/>
    <s v="United States"/>
    <x v="4"/>
    <s v="Washington"/>
    <x v="59"/>
    <x v="1"/>
    <s v="OFF-AP-10002082"/>
    <x v="1"/>
    <x v="9"/>
    <s v="Holmes HEPA Air Purifier"/>
    <n v="65.34"/>
    <n v="3"/>
    <n v="0"/>
    <n v="22.869"/>
    <n v="196.02"/>
    <n v="173.15100000000001"/>
    <x v="1531"/>
  </r>
  <r>
    <s v="CA-2013-128412"/>
    <n v="2013"/>
    <d v="2013-12-11T00:00:00"/>
    <d v="2013-12-18T00:00:00"/>
    <n v="7"/>
    <x v="1"/>
    <s v="AP-10915"/>
    <s v="Arthur Prichep"/>
    <x v="0"/>
    <s v="United States"/>
    <x v="4"/>
    <s v="Washington"/>
    <x v="59"/>
    <x v="1"/>
    <s v="OFF-PA-10001125"/>
    <x v="1"/>
    <x v="10"/>
    <s v="Xerox 1988"/>
    <n v="123.92"/>
    <n v="4"/>
    <n v="0"/>
    <n v="55.763999999999996"/>
    <n v="495.68"/>
    <n v="439.916"/>
    <x v="645"/>
  </r>
  <r>
    <s v="CA-2013-128412"/>
    <n v="2013"/>
    <d v="2013-12-11T00:00:00"/>
    <d v="2013-12-18T00:00:00"/>
    <n v="7"/>
    <x v="1"/>
    <s v="AP-10915"/>
    <s v="Arthur Prichep"/>
    <x v="0"/>
    <s v="United States"/>
    <x v="4"/>
    <s v="Washington"/>
    <x v="59"/>
    <x v="1"/>
    <s v="OFF-AP-10000252"/>
    <x v="1"/>
    <x v="9"/>
    <s v="Harmony HEPA Quiet Air Purifiers"/>
    <n v="35.099999999999994"/>
    <n v="3"/>
    <n v="0"/>
    <n v="12.285"/>
    <n v="105.29999999999998"/>
    <n v="93.014999999999986"/>
    <x v="1532"/>
  </r>
  <r>
    <s v="CA-2013-128412"/>
    <n v="2013"/>
    <d v="2013-12-11T00:00:00"/>
    <d v="2013-12-18T00:00:00"/>
    <n v="7"/>
    <x v="1"/>
    <s v="AP-10915"/>
    <s v="Arthur Prichep"/>
    <x v="0"/>
    <s v="United States"/>
    <x v="4"/>
    <s v="Washington"/>
    <x v="59"/>
    <x v="1"/>
    <s v="TEC-AC-10003038"/>
    <x v="2"/>
    <x v="11"/>
    <s v="Kingston Digital DataTraveler 16GB USB 2.0"/>
    <n v="44.75"/>
    <n v="5"/>
    <n v="0"/>
    <n v="8.5024999999999942"/>
    <n v="223.75"/>
    <n v="215.2475"/>
    <x v="1533"/>
  </r>
  <r>
    <s v="CA-2013-136483"/>
    <n v="2013"/>
    <d v="2013-12-02T00:00:00"/>
    <d v="2013-12-07T00:00:00"/>
    <n v="5"/>
    <x v="1"/>
    <s v="AG-10390"/>
    <s v="Allen Goldenen"/>
    <x v="0"/>
    <s v="United States"/>
    <x v="289"/>
    <s v="Tennessee"/>
    <x v="364"/>
    <x v="0"/>
    <s v="OFF-AR-10000940"/>
    <x v="1"/>
    <x v="6"/>
    <s v="Newell 343"/>
    <n v="4.7039999999999997"/>
    <n v="2"/>
    <n v="0.2"/>
    <n v="0.41160000000000019"/>
    <n v="9.2080000000000002"/>
    <n v="8.7964000000000002"/>
    <x v="1534"/>
  </r>
  <r>
    <s v="CA-2011-163013"/>
    <n v="2011"/>
    <d v="2011-11-28T00:00:00"/>
    <d v="2011-12-04T00:00:00"/>
    <n v="6"/>
    <x v="1"/>
    <s v="BF-11080"/>
    <s v="Bart Folk"/>
    <x v="0"/>
    <s v="United States"/>
    <x v="122"/>
    <s v="Alabama"/>
    <x v="153"/>
    <x v="0"/>
    <s v="OFF-AR-10001954"/>
    <x v="1"/>
    <x v="6"/>
    <s v="Newell 331"/>
    <n v="14.669999999999998"/>
    <n v="3"/>
    <n v="0"/>
    <n v="3.9609000000000001"/>
    <n v="44.009999999999991"/>
    <n v="40.049099999999989"/>
    <x v="789"/>
  </r>
  <r>
    <s v="CA-2012-135363"/>
    <n v="2012"/>
    <d v="2012-03-28T00:00:00"/>
    <d v="2012-04-02T00:00:00"/>
    <n v="5"/>
    <x v="1"/>
    <s v="CK-12205"/>
    <s v="Chloris Kastensmidt"/>
    <x v="0"/>
    <s v="United States"/>
    <x v="10"/>
    <s v="Pennsylvania"/>
    <x v="74"/>
    <x v="3"/>
    <s v="OFF-PA-10003177"/>
    <x v="1"/>
    <x v="10"/>
    <s v="Xerox 1999"/>
    <n v="15.552000000000003"/>
    <n v="3"/>
    <n v="0.2"/>
    <n v="5.4432"/>
    <n v="46.456000000000003"/>
    <n v="41.012800000000006"/>
    <x v="12"/>
  </r>
  <r>
    <s v="CA-2012-135363"/>
    <n v="2012"/>
    <d v="2012-03-28T00:00:00"/>
    <d v="2012-04-02T00:00:00"/>
    <n v="5"/>
    <x v="1"/>
    <s v="CK-12205"/>
    <s v="Chloris Kastensmidt"/>
    <x v="0"/>
    <s v="United States"/>
    <x v="10"/>
    <s v="Pennsylvania"/>
    <x v="74"/>
    <x v="3"/>
    <s v="OFF-PA-10000533"/>
    <x v="1"/>
    <x v="10"/>
    <s v="Southworth Parchment Paper &amp; Envelopes"/>
    <n v="5.2320000000000002"/>
    <n v="1"/>
    <n v="0.2"/>
    <n v="1.7003999999999999"/>
    <n v="5.032"/>
    <n v="3.3315999999999999"/>
    <x v="1535"/>
  </r>
  <r>
    <s v="US-2011-165659"/>
    <n v="2011"/>
    <d v="2011-06-01T00:00:00"/>
    <d v="2011-06-06T00:00:00"/>
    <n v="5"/>
    <x v="1"/>
    <s v="LT-17110"/>
    <s v="Liz Thompson"/>
    <x v="0"/>
    <s v="United States"/>
    <x v="290"/>
    <s v="Arkansas"/>
    <x v="365"/>
    <x v="0"/>
    <s v="FUR-FU-10001935"/>
    <x v="0"/>
    <x v="5"/>
    <s v="3M Hangers With Command Adhesive"/>
    <n v="22.200000000000003"/>
    <n v="6"/>
    <n v="0"/>
    <n v="9.1020000000000021"/>
    <n v="133.20000000000002"/>
    <n v="124.09800000000001"/>
    <x v="733"/>
  </r>
  <r>
    <s v="US-2011-165659"/>
    <n v="2011"/>
    <d v="2011-06-01T00:00:00"/>
    <d v="2011-06-06T00:00:00"/>
    <n v="5"/>
    <x v="1"/>
    <s v="LT-17110"/>
    <s v="Liz Thompson"/>
    <x v="0"/>
    <s v="United States"/>
    <x v="290"/>
    <s v="Arkansas"/>
    <x v="365"/>
    <x v="0"/>
    <s v="TEC-PH-10002563"/>
    <x v="2"/>
    <x v="7"/>
    <s v="Adtran 1202752G1"/>
    <n v="881.93"/>
    <n v="7"/>
    <n v="0"/>
    <n v="229.30180000000001"/>
    <n v="6173.5099999999993"/>
    <n v="5944.2081999999991"/>
    <x v="21"/>
  </r>
  <r>
    <s v="CA-2012-138002"/>
    <n v="2012"/>
    <d v="2012-09-06T00:00:00"/>
    <d v="2012-09-12T00:00:00"/>
    <n v="6"/>
    <x v="1"/>
    <s v="BT-11305"/>
    <s v="Beth Thompson"/>
    <x v="2"/>
    <s v="United States"/>
    <x v="4"/>
    <s v="Washington"/>
    <x v="5"/>
    <x v="1"/>
    <s v="OFF-BI-10002160"/>
    <x v="1"/>
    <x v="8"/>
    <s v="Acco Hanging Data Binders"/>
    <n v="6.0960000000000001"/>
    <n v="2"/>
    <n v="0.2"/>
    <n v="2.1335999999999999"/>
    <n v="11.992000000000001"/>
    <n v="9.8584000000000014"/>
    <x v="1536"/>
  </r>
  <r>
    <s v="CA-2012-138002"/>
    <n v="2012"/>
    <d v="2012-09-06T00:00:00"/>
    <d v="2012-09-12T00:00:00"/>
    <n v="6"/>
    <x v="1"/>
    <s v="BT-11305"/>
    <s v="Beth Thompson"/>
    <x v="2"/>
    <s v="United States"/>
    <x v="4"/>
    <s v="Washington"/>
    <x v="5"/>
    <x v="1"/>
    <s v="FUR-FU-10004748"/>
    <x v="0"/>
    <x v="5"/>
    <s v="Howard Miller 16&quot; Diameter Gallery Wall Clock"/>
    <n v="191.82"/>
    <n v="3"/>
    <n v="0"/>
    <n v="74.809799999999996"/>
    <n v="575.46"/>
    <n v="500.65020000000004"/>
    <x v="115"/>
  </r>
  <r>
    <s v="CA-2012-128860"/>
    <n v="2012"/>
    <d v="2012-06-29T00:00:00"/>
    <d v="2012-07-05T00:00:00"/>
    <n v="6"/>
    <x v="1"/>
    <s v="SC-20725"/>
    <s v="Steven Cartwright"/>
    <x v="0"/>
    <s v="United States"/>
    <x v="152"/>
    <s v="Pennsylvania"/>
    <x v="207"/>
    <x v="3"/>
    <s v="FUR-FU-10001473"/>
    <x v="0"/>
    <x v="5"/>
    <s v="Eldon Executive Woodline II Desk Accessories, Mahogany"/>
    <n v="20.103999999999999"/>
    <n v="1"/>
    <n v="0.2"/>
    <n v="1.7591000000000001"/>
    <n v="19.904"/>
    <n v="18.1449"/>
    <x v="1537"/>
  </r>
  <r>
    <s v="CA-2013-164350"/>
    <n v="2013"/>
    <d v="2013-09-11T00:00:00"/>
    <d v="2013-09-13T00:00:00"/>
    <n v="2"/>
    <x v="0"/>
    <s v="CG-12040"/>
    <s v="Catherine Glotzbach"/>
    <x v="2"/>
    <s v="United States"/>
    <x v="39"/>
    <s v="Tennessee"/>
    <x v="48"/>
    <x v="0"/>
    <s v="OFF-AR-10000538"/>
    <x v="1"/>
    <x v="6"/>
    <s v="Boston Model 1800 Electric Pencil Sharpener, Gray"/>
    <n v="67.56"/>
    <n v="3"/>
    <n v="0.2"/>
    <n v="8.4449999999999896"/>
    <n v="202.48000000000002"/>
    <n v="194.03500000000003"/>
    <x v="1538"/>
  </r>
  <r>
    <s v="US-2011-103905"/>
    <n v="2011"/>
    <d v="2011-07-14T00:00:00"/>
    <d v="2011-07-20T00:00:00"/>
    <n v="6"/>
    <x v="1"/>
    <s v="AW-10930"/>
    <s v="Arthur Wiediger"/>
    <x v="2"/>
    <s v="United States"/>
    <x v="34"/>
    <s v="Illinois"/>
    <x v="173"/>
    <x v="2"/>
    <s v="OFF-BI-10001098"/>
    <x v="1"/>
    <x v="8"/>
    <s v="Acco D-Ring Binder w/DublLock"/>
    <n v="29.931999999999992"/>
    <n v="7"/>
    <n v="0.8"/>
    <n v="46.394600000000011"/>
    <n v="208.72399999999993"/>
    <n v="162.32939999999991"/>
    <x v="1539"/>
  </r>
  <r>
    <s v="US-2011-103905"/>
    <n v="2011"/>
    <d v="2011-07-14T00:00:00"/>
    <d v="2011-07-20T00:00:00"/>
    <n v="6"/>
    <x v="1"/>
    <s v="AW-10930"/>
    <s v="Arthur Wiediger"/>
    <x v="2"/>
    <s v="United States"/>
    <x v="34"/>
    <s v="Illinois"/>
    <x v="173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n v="152.88800000000003"/>
    <n v="149.06080000000003"/>
    <x v="1540"/>
  </r>
  <r>
    <s v="CA-2012-129854"/>
    <n v="2012"/>
    <d v="2012-08-22T00:00:00"/>
    <d v="2012-08-26T00:00:00"/>
    <n v="4"/>
    <x v="1"/>
    <s v="RB-19705"/>
    <s v="Roger Barcio"/>
    <x v="2"/>
    <s v="United States"/>
    <x v="20"/>
    <s v="New York"/>
    <x v="29"/>
    <x v="3"/>
    <s v="OFF-AR-10000390"/>
    <x v="1"/>
    <x v="6"/>
    <s v="Newell Chalk Holder"/>
    <n v="16.52"/>
    <n v="4"/>
    <n v="0"/>
    <n v="7.5991999999999997"/>
    <n v="66.08"/>
    <n v="58.480800000000002"/>
    <x v="985"/>
  </r>
  <r>
    <s v="CA-2011-125556"/>
    <n v="2011"/>
    <d v="2011-11-14T00:00:00"/>
    <d v="2011-11-16T00:00:00"/>
    <n v="2"/>
    <x v="0"/>
    <s v="ML-17410"/>
    <s v="Maris LaWare"/>
    <x v="0"/>
    <s v="United States"/>
    <x v="54"/>
    <s v="Connecticut"/>
    <x v="69"/>
    <x v="3"/>
    <s v="TEC-PH-10001079"/>
    <x v="2"/>
    <x v="7"/>
    <s v="Polycom SoundPoint Pro SE-225 Corded phone"/>
    <n v="832.93"/>
    <n v="7"/>
    <n v="0"/>
    <n v="233.22039999999998"/>
    <n v="5830.5099999999993"/>
    <n v="5597.2895999999992"/>
    <x v="1541"/>
  </r>
  <r>
    <s v="CA-2011-125556"/>
    <n v="2011"/>
    <d v="2011-11-14T00:00:00"/>
    <d v="2011-11-16T00:00:00"/>
    <n v="2"/>
    <x v="0"/>
    <s v="ML-17410"/>
    <s v="Maris LaWare"/>
    <x v="0"/>
    <s v="United States"/>
    <x v="54"/>
    <s v="Connecticut"/>
    <x v="69"/>
    <x v="3"/>
    <s v="OFF-BI-10003460"/>
    <x v="1"/>
    <x v="8"/>
    <s v="Acco 3-Hole Punch"/>
    <n v="43.8"/>
    <n v="10"/>
    <n v="0"/>
    <n v="21.023999999999997"/>
    <n v="438"/>
    <n v="416.976"/>
    <x v="1432"/>
  </r>
  <r>
    <s v="CA-2013-162313"/>
    <n v="2013"/>
    <d v="2013-11-28T00:00:00"/>
    <d v="2013-12-01T00:00:00"/>
    <n v="3"/>
    <x v="2"/>
    <s v="VB-21745"/>
    <s v="Victoria Brennan"/>
    <x v="1"/>
    <s v="United States"/>
    <x v="291"/>
    <s v="Michigan"/>
    <x v="366"/>
    <x v="2"/>
    <s v="OFF-AP-10003842"/>
    <x v="1"/>
    <x v="9"/>
    <s v="Euro-Pro Shark Turbo Vacuum"/>
    <n v="167.292"/>
    <n v="6"/>
    <n v="0.1"/>
    <n v="29.7408"/>
    <n v="1003.6519999999999"/>
    <n v="973.91119999999989"/>
    <x v="1542"/>
  </r>
  <r>
    <s v="CA-2014-107874"/>
    <n v="2014"/>
    <d v="2014-11-22T00:00:00"/>
    <d v="2014-11-26T00:00:00"/>
    <n v="4"/>
    <x v="1"/>
    <s v="SW-20275"/>
    <s v="Scott Williamson"/>
    <x v="0"/>
    <s v="United States"/>
    <x v="20"/>
    <s v="New York"/>
    <x v="45"/>
    <x v="3"/>
    <s v="FUR-FU-10003535"/>
    <x v="0"/>
    <x v="5"/>
    <s v="Howard Miller Distant Time Traveler Alarm Clock"/>
    <n v="27.42"/>
    <n v="1"/>
    <n v="0"/>
    <n v="11.2422"/>
    <n v="27.42"/>
    <n v="16.177800000000001"/>
    <x v="1543"/>
  </r>
  <r>
    <s v="CA-2014-129378"/>
    <n v="2014"/>
    <d v="2014-10-02T00:00:00"/>
    <d v="2014-10-03T00:00:00"/>
    <n v="1"/>
    <x v="2"/>
    <s v="NS-18505"/>
    <s v="Neola Schneider"/>
    <x v="0"/>
    <s v="United States"/>
    <x v="49"/>
    <s v="California"/>
    <x v="58"/>
    <x v="1"/>
    <s v="OFF-BI-10002012"/>
    <x v="1"/>
    <x v="8"/>
    <s v="Wilson Jones Easy Flow II Sheet Lifters"/>
    <n v="1.4400000000000002"/>
    <n v="1"/>
    <n v="0.2"/>
    <n v="0.504"/>
    <n v="1.2400000000000002"/>
    <n v="0.73600000000000021"/>
    <x v="1544"/>
  </r>
  <r>
    <s v="CA-2014-129378"/>
    <n v="2014"/>
    <d v="2014-10-02T00:00:00"/>
    <d v="2014-10-03T00:00:00"/>
    <n v="1"/>
    <x v="2"/>
    <s v="NS-18505"/>
    <s v="Neola Schneider"/>
    <x v="0"/>
    <s v="United States"/>
    <x v="49"/>
    <s v="California"/>
    <x v="58"/>
    <x v="1"/>
    <s v="OFF-BI-10001922"/>
    <x v="1"/>
    <x v="8"/>
    <s v="Storex Dura Pro Binders"/>
    <n v="61.77600000000001"/>
    <n v="13"/>
    <n v="0.2"/>
    <n v="20.849399999999996"/>
    <n v="802.88800000000015"/>
    <n v="782.0386000000002"/>
    <x v="1545"/>
  </r>
  <r>
    <s v="CA-2014-129378"/>
    <n v="2014"/>
    <d v="2014-10-02T00:00:00"/>
    <d v="2014-10-03T00:00:00"/>
    <n v="1"/>
    <x v="2"/>
    <s v="NS-18505"/>
    <s v="Neola Schneider"/>
    <x v="0"/>
    <s v="United States"/>
    <x v="49"/>
    <s v="California"/>
    <x v="58"/>
    <x v="1"/>
    <s v="OFF-AP-10000576"/>
    <x v="1"/>
    <x v="9"/>
    <s v="Belkin 325VA UPS Surge Protector, 6'"/>
    <n v="241.96"/>
    <n v="2"/>
    <n v="0"/>
    <n v="60.490000000000009"/>
    <n v="483.92"/>
    <n v="423.43"/>
    <x v="230"/>
  </r>
  <r>
    <s v="CA-2014-129378"/>
    <n v="2014"/>
    <d v="2014-10-02T00:00:00"/>
    <d v="2014-10-03T00:00:00"/>
    <n v="1"/>
    <x v="2"/>
    <s v="NS-18505"/>
    <s v="Neola Schneider"/>
    <x v="0"/>
    <s v="United States"/>
    <x v="49"/>
    <s v="California"/>
    <x v="58"/>
    <x v="1"/>
    <s v="FUR-CH-10000553"/>
    <x v="0"/>
    <x v="1"/>
    <s v="Metal Folding Chairs, Beige, 4/Carton"/>
    <n v="108.608"/>
    <n v="4"/>
    <n v="0.2"/>
    <n v="9.5031999999999925"/>
    <n v="434.23200000000003"/>
    <n v="424.72880000000004"/>
    <x v="1546"/>
  </r>
  <r>
    <s v="CA-2011-151953"/>
    <n v="2011"/>
    <d v="2011-09-20T00:00:00"/>
    <d v="2011-09-25T00:00:00"/>
    <n v="5"/>
    <x v="1"/>
    <s v="DB-13555"/>
    <s v="Dorothy Badders"/>
    <x v="1"/>
    <s v="United States"/>
    <x v="108"/>
    <s v="Florida"/>
    <x v="133"/>
    <x v="0"/>
    <s v="OFF-AR-10003469"/>
    <x v="1"/>
    <x v="6"/>
    <s v="Nontoxic Chalk"/>
    <n v="2.8160000000000003"/>
    <n v="2"/>
    <n v="0.2"/>
    <n v="0.98559999999999992"/>
    <n v="5.4320000000000004"/>
    <n v="4.4464000000000006"/>
    <x v="1547"/>
  </r>
  <r>
    <s v="CA-2014-130841"/>
    <n v="2014"/>
    <d v="2014-07-29T00:00:00"/>
    <d v="2014-08-02T00:00:00"/>
    <n v="4"/>
    <x v="1"/>
    <s v="MH-17620"/>
    <s v="Matt Hagelstein"/>
    <x v="1"/>
    <s v="United States"/>
    <x v="8"/>
    <s v="California"/>
    <x v="94"/>
    <x v="1"/>
    <s v="OFF-BI-10000145"/>
    <x v="1"/>
    <x v="8"/>
    <s v="Zipper Ring Binder Pockets"/>
    <n v="9.9840000000000018"/>
    <n v="4"/>
    <n v="0.2"/>
    <n v="3.6191999999999993"/>
    <n v="39.736000000000004"/>
    <n v="36.116800000000005"/>
    <x v="1548"/>
  </r>
  <r>
    <s v="CA-2014-130841"/>
    <n v="2014"/>
    <d v="2014-07-29T00:00:00"/>
    <d v="2014-08-02T00:00:00"/>
    <n v="4"/>
    <x v="1"/>
    <s v="MH-17620"/>
    <s v="Matt Hagelstein"/>
    <x v="1"/>
    <s v="United States"/>
    <x v="8"/>
    <s v="California"/>
    <x v="94"/>
    <x v="1"/>
    <s v="OFF-ST-10001580"/>
    <x v="1"/>
    <x v="4"/>
    <s v="Super Decoflex Portable Personal File"/>
    <n v="14.98"/>
    <n v="1"/>
    <n v="0"/>
    <n v="4.1943999999999999"/>
    <n v="14.98"/>
    <n v="10.785600000000001"/>
    <x v="1323"/>
  </r>
  <r>
    <s v="CA-2014-130841"/>
    <n v="2014"/>
    <d v="2014-07-29T00:00:00"/>
    <d v="2014-08-02T00:00:00"/>
    <n v="4"/>
    <x v="1"/>
    <s v="MH-17620"/>
    <s v="Matt Hagelstein"/>
    <x v="1"/>
    <s v="United States"/>
    <x v="8"/>
    <s v="California"/>
    <x v="94"/>
    <x v="1"/>
    <s v="TEC-PH-10001817"/>
    <x v="2"/>
    <x v="7"/>
    <s v="Wilson Electronics DB Pro Signal Booster"/>
    <n v="1145.6000000000001"/>
    <n v="4"/>
    <n v="0.2"/>
    <n v="100.24000000000007"/>
    <n v="4582.2000000000007"/>
    <n v="4481.9600000000009"/>
    <x v="1549"/>
  </r>
  <r>
    <s v="CA-2012-131884"/>
    <n v="2012"/>
    <d v="2012-12-06T00:00:00"/>
    <d v="2012-12-06T00:00:00"/>
    <n v="0"/>
    <x v="3"/>
    <s v="DK-13375"/>
    <s v="Dennis Kane"/>
    <x v="0"/>
    <s v="United States"/>
    <x v="292"/>
    <s v="Ohio"/>
    <x v="367"/>
    <x v="3"/>
    <s v="TEC-PH-10001578"/>
    <x v="2"/>
    <x v="7"/>
    <s v="Polycom SoundStation2 EX Conference phone"/>
    <n v="485.93999999999994"/>
    <n v="2"/>
    <n v="0.4"/>
    <n v="89.089000000000055"/>
    <n v="971.4799999999999"/>
    <n v="882.39099999999985"/>
    <x v="1550"/>
  </r>
  <r>
    <s v="CA-2012-131884"/>
    <n v="2012"/>
    <d v="2012-12-06T00:00:00"/>
    <d v="2012-12-06T00:00:00"/>
    <n v="0"/>
    <x v="3"/>
    <s v="DK-13375"/>
    <s v="Dennis Kane"/>
    <x v="0"/>
    <s v="United States"/>
    <x v="292"/>
    <s v="Ohio"/>
    <x v="367"/>
    <x v="3"/>
    <s v="OFF-AR-10004078"/>
    <x v="1"/>
    <x v="6"/>
    <s v="Newell 312"/>
    <n v="37.375999999999998"/>
    <n v="8"/>
    <n v="0.2"/>
    <n v="4.6719999999999988"/>
    <n v="298.80799999999999"/>
    <n v="294.13599999999997"/>
    <x v="1551"/>
  </r>
  <r>
    <s v="CA-2012-131884"/>
    <n v="2012"/>
    <d v="2012-12-06T00:00:00"/>
    <d v="2012-12-06T00:00:00"/>
    <n v="0"/>
    <x v="3"/>
    <s v="DK-13375"/>
    <s v="Dennis Kane"/>
    <x v="0"/>
    <s v="United States"/>
    <x v="292"/>
    <s v="Ohio"/>
    <x v="367"/>
    <x v="3"/>
    <s v="FUR-CH-10004860"/>
    <x v="0"/>
    <x v="1"/>
    <s v="Global Low Back Tilter Chair"/>
    <n v="70.685999999999993"/>
    <n v="1"/>
    <n v="0.3"/>
    <n v="24.23520000000001"/>
    <n v="70.385999999999996"/>
    <n v="46.15079999999999"/>
    <x v="1552"/>
  </r>
  <r>
    <s v="CA-2014-121909"/>
    <n v="2014"/>
    <d v="2014-08-01T00:00:00"/>
    <d v="2014-08-06T00:00:00"/>
    <n v="5"/>
    <x v="1"/>
    <s v="EA-14035"/>
    <s v="Erin Ashbrook"/>
    <x v="1"/>
    <s v="United States"/>
    <x v="10"/>
    <s v="Pennsylvania"/>
    <x v="63"/>
    <x v="3"/>
    <s v="OFF-PA-10003790"/>
    <x v="1"/>
    <x v="10"/>
    <s v="Xerox 1991"/>
    <n v="54.816000000000003"/>
    <n v="3"/>
    <n v="0.2"/>
    <n v="17.815199999999997"/>
    <n v="164.24800000000002"/>
    <n v="146.43280000000001"/>
    <x v="1300"/>
  </r>
  <r>
    <s v="CA-2013-106383"/>
    <n v="2013"/>
    <d v="2013-03-20T00:00:00"/>
    <d v="2013-03-22T00:00:00"/>
    <n v="2"/>
    <x v="0"/>
    <s v="BT-11440"/>
    <s v="Bobby Trafton"/>
    <x v="0"/>
    <s v="United States"/>
    <x v="293"/>
    <s v="Colorado"/>
    <x v="368"/>
    <x v="1"/>
    <s v="FUR-BO-10002202"/>
    <x v="0"/>
    <x v="0"/>
    <s v="Atlantic Metals Mobile 2-Shelf Bookcases, Custom Colors"/>
    <n v="72.294000000000011"/>
    <n v="1"/>
    <n v="0.7"/>
    <n v="98.801799999999986"/>
    <n v="71.594000000000008"/>
    <n v="-27.207799999999978"/>
    <x v="1553"/>
  </r>
  <r>
    <s v="CA-2014-130771"/>
    <n v="2014"/>
    <d v="2014-07-30T00:00:00"/>
    <d v="2014-08-04T00:00:00"/>
    <n v="5"/>
    <x v="1"/>
    <s v="LA-16780"/>
    <s v="Laura Armstrong"/>
    <x v="1"/>
    <s v="United States"/>
    <x v="89"/>
    <s v="Texas"/>
    <x v="110"/>
    <x v="2"/>
    <s v="OFF-FA-10003059"/>
    <x v="1"/>
    <x v="13"/>
    <s v="Assorted Color Push Pins"/>
    <n v="2.8960000000000004"/>
    <n v="2"/>
    <n v="0.2"/>
    <n v="0.4705999999999998"/>
    <n v="5.5920000000000005"/>
    <n v="5.1214000000000004"/>
    <x v="1402"/>
  </r>
  <r>
    <s v="CA-2014-130771"/>
    <n v="2014"/>
    <d v="2014-07-30T00:00:00"/>
    <d v="2014-08-04T00:00:00"/>
    <n v="5"/>
    <x v="1"/>
    <s v="LA-16780"/>
    <s v="Laura Armstrong"/>
    <x v="1"/>
    <s v="United States"/>
    <x v="89"/>
    <s v="Texas"/>
    <x v="110"/>
    <x v="2"/>
    <s v="TEC-PH-10002496"/>
    <x v="2"/>
    <x v="7"/>
    <s v="Cisco SPA301"/>
    <n v="124.79200000000002"/>
    <n v="1"/>
    <n v="0.2"/>
    <n v="15.598999999999993"/>
    <n v="124.59200000000001"/>
    <n v="108.99300000000002"/>
    <x v="1554"/>
  </r>
  <r>
    <s v="CA-2013-139157"/>
    <n v="2013"/>
    <d v="2013-10-02T00:00:00"/>
    <d v="2013-10-06T00:00:00"/>
    <n v="4"/>
    <x v="1"/>
    <s v="GM-14680"/>
    <s v="Greg Matthias"/>
    <x v="0"/>
    <s v="United States"/>
    <x v="20"/>
    <s v="New York"/>
    <x v="23"/>
    <x v="3"/>
    <s v="FUR-TA-10003238"/>
    <x v="0"/>
    <x v="3"/>
    <s v="Chromcraft Bull-Nose Wood 48&quot; x 96&quot; Rectangular Conference Tables"/>
    <n v="330.58800000000002"/>
    <n v="1"/>
    <n v="0.4"/>
    <n v="115.70580000000004"/>
    <n v="330.18800000000005"/>
    <n v="214.48220000000001"/>
    <x v="1555"/>
  </r>
  <r>
    <s v="CA-2011-128055"/>
    <n v="2011"/>
    <d v="2011-03-31T00:00:00"/>
    <d v="2011-04-05T00:00:00"/>
    <n v="5"/>
    <x v="1"/>
    <s v="AA-10315"/>
    <s v="Alex Avila"/>
    <x v="0"/>
    <s v="United States"/>
    <x v="8"/>
    <s v="California"/>
    <x v="34"/>
    <x v="1"/>
    <s v="OFF-BI-10004390"/>
    <x v="1"/>
    <x v="8"/>
    <s v="GBC DocuBind 200 Manual Binding Machine"/>
    <n v="673.5680000000001"/>
    <n v="2"/>
    <n v="0.2"/>
    <n v="252.58799999999999"/>
    <n v="1346.9360000000001"/>
    <n v="1094.3480000000002"/>
    <x v="1556"/>
  </r>
  <r>
    <s v="CA-2011-128055"/>
    <n v="2011"/>
    <d v="2011-03-31T00:00:00"/>
    <d v="2011-04-05T00:00:00"/>
    <n v="5"/>
    <x v="1"/>
    <s v="AA-10315"/>
    <s v="Alex Avila"/>
    <x v="0"/>
    <s v="United States"/>
    <x v="8"/>
    <s v="California"/>
    <x v="34"/>
    <x v="1"/>
    <s v="OFF-AP-10002765"/>
    <x v="1"/>
    <x v="9"/>
    <s v="Fellowes Advanced Computer Series Surge Protectors"/>
    <n v="52.98"/>
    <n v="2"/>
    <n v="0"/>
    <n v="14.834400000000002"/>
    <n v="105.96"/>
    <n v="91.125599999999991"/>
    <x v="590"/>
  </r>
  <r>
    <s v="CA-2014-157091"/>
    <n v="2014"/>
    <d v="2014-06-27T00:00:00"/>
    <d v="2014-07-02T00:00:00"/>
    <n v="5"/>
    <x v="1"/>
    <s v="DB-13405"/>
    <s v="Denny Blanton"/>
    <x v="0"/>
    <s v="United States"/>
    <x v="189"/>
    <s v="Indiana"/>
    <x v="240"/>
    <x v="2"/>
    <s v="FUR-FU-10000293"/>
    <x v="0"/>
    <x v="5"/>
    <s v="Eldon Antistatic Chair Mats for Low to Medium Pile Carpets"/>
    <n v="526.45000000000005"/>
    <n v="5"/>
    <n v="0"/>
    <n v="31.586999999999961"/>
    <n v="2632.25"/>
    <n v="2600.663"/>
    <x v="1557"/>
  </r>
  <r>
    <s v="CA-2014-132122"/>
    <n v="2014"/>
    <d v="2014-07-10T00:00:00"/>
    <d v="2014-07-15T00:00:00"/>
    <n v="5"/>
    <x v="1"/>
    <s v="JH-15820"/>
    <s v="John Huston"/>
    <x v="0"/>
    <s v="United States"/>
    <x v="22"/>
    <s v="Illinois"/>
    <x v="26"/>
    <x v="2"/>
    <s v="OFF-ST-10003692"/>
    <x v="1"/>
    <x v="4"/>
    <s v="Recycled Steel Personal File for Hanging File Folders"/>
    <n v="228.92"/>
    <n v="5"/>
    <n v="0.2"/>
    <n v="14.307499999999997"/>
    <n v="1144.3999999999999"/>
    <n v="1130.0925"/>
    <x v="1558"/>
  </r>
  <r>
    <s v="CA-2012-123232"/>
    <n v="2012"/>
    <d v="2012-12-14T00:00:00"/>
    <d v="2012-12-16T00:00:00"/>
    <n v="2"/>
    <x v="0"/>
    <s v="DJ-13630"/>
    <s v="Doug Jacobs"/>
    <x v="0"/>
    <s v="United States"/>
    <x v="32"/>
    <s v="Oregon"/>
    <x v="40"/>
    <x v="1"/>
    <s v="TEC-PH-10001051"/>
    <x v="2"/>
    <x v="7"/>
    <s v="HTC One"/>
    <n v="319.96800000000002"/>
    <n v="4"/>
    <n v="0.2"/>
    <n v="35.996399999999952"/>
    <n v="1279.672"/>
    <n v="1243.6756"/>
    <x v="1559"/>
  </r>
  <r>
    <s v="CA-2014-104066"/>
    <n v="2014"/>
    <d v="2014-12-06T00:00:00"/>
    <d v="2014-12-11T00:00:00"/>
    <n v="5"/>
    <x v="1"/>
    <s v="QJ-19255"/>
    <s v="Quincy Jones"/>
    <x v="1"/>
    <s v="United States"/>
    <x v="140"/>
    <s v="Vermont"/>
    <x v="369"/>
    <x v="3"/>
    <s v="TEC-AC-10001013"/>
    <x v="2"/>
    <x v="11"/>
    <s v="Logitech ClearChat Comfort/USB Headset H390"/>
    <n v="205.03"/>
    <n v="7"/>
    <n v="0"/>
    <n v="67.659899999999979"/>
    <n v="1435.21"/>
    <n v="1367.5501000000002"/>
    <x v="1560"/>
  </r>
  <r>
    <s v="CA-2012-145849"/>
    <n v="2012"/>
    <d v="2012-09-15T00:00:00"/>
    <d v="2012-09-17T00:00:00"/>
    <n v="2"/>
    <x v="0"/>
    <s v="CT-11995"/>
    <s v="Carol Triggs"/>
    <x v="0"/>
    <s v="United States"/>
    <x v="245"/>
    <s v="Indiana"/>
    <x v="303"/>
    <x v="2"/>
    <s v="OFF-ST-10000025"/>
    <x v="1"/>
    <x v="4"/>
    <s v="Fellowes Stor/Drawer Steel Plus Storage Drawers"/>
    <n v="190.86"/>
    <n v="2"/>
    <n v="0"/>
    <n v="11.451599999999985"/>
    <n v="381.72"/>
    <n v="370.26840000000004"/>
    <x v="1561"/>
  </r>
  <r>
    <s v="CA-2012-145849"/>
    <n v="2012"/>
    <d v="2012-09-15T00:00:00"/>
    <d v="2012-09-17T00:00:00"/>
    <n v="2"/>
    <x v="0"/>
    <s v="CT-11995"/>
    <s v="Carol Triggs"/>
    <x v="0"/>
    <s v="United States"/>
    <x v="245"/>
    <s v="Indiana"/>
    <x v="303"/>
    <x v="2"/>
    <s v="OFF-AR-10000817"/>
    <x v="1"/>
    <x v="6"/>
    <s v="Manco Dry-Lighter Erasable Highlighter"/>
    <n v="24.32"/>
    <n v="8"/>
    <n v="0"/>
    <n v="8.2687999999999988"/>
    <n v="194.56"/>
    <n v="186.2912"/>
    <x v="1562"/>
  </r>
  <r>
    <s v="CA-2013-122322"/>
    <n v="2013"/>
    <d v="2013-07-16T00:00:00"/>
    <d v="2013-07-22T00:00:00"/>
    <n v="6"/>
    <x v="1"/>
    <s v="RH-19510"/>
    <s v="Rick Huthwaite"/>
    <x v="2"/>
    <s v="United States"/>
    <x v="212"/>
    <s v="Utah"/>
    <x v="266"/>
    <x v="1"/>
    <s v="OFF-SU-10000952"/>
    <x v="1"/>
    <x v="14"/>
    <s v="Fiskars Home &amp; Office Scissors"/>
    <n v="44.400000000000006"/>
    <n v="5"/>
    <n v="0"/>
    <n v="12.432000000000002"/>
    <n v="222.00000000000003"/>
    <n v="209.56800000000004"/>
    <x v="741"/>
  </r>
  <r>
    <s v="CA-2014-166849"/>
    <n v="2014"/>
    <d v="2014-04-21T00:00:00"/>
    <d v="2014-04-27T00:00:00"/>
    <n v="6"/>
    <x v="1"/>
    <s v="SJ-20125"/>
    <s v="Sanjit Jacobs"/>
    <x v="2"/>
    <s v="United States"/>
    <x v="22"/>
    <s v="Illinois"/>
    <x v="26"/>
    <x v="2"/>
    <s v="FUR-FU-10004597"/>
    <x v="0"/>
    <x v="5"/>
    <s v="Eldon Cleatmat Chair Mats for Medium Pile Carpets"/>
    <n v="44.400000000000006"/>
    <n v="2"/>
    <n v="0.6"/>
    <n v="52.169999999999987"/>
    <n v="88.200000000000017"/>
    <n v="36.03000000000003"/>
    <x v="1563"/>
  </r>
  <r>
    <s v="CA-2013-146633"/>
    <n v="2013"/>
    <d v="2013-11-16T00:00:00"/>
    <d v="2013-11-18T00:00:00"/>
    <n v="2"/>
    <x v="0"/>
    <s v="TG-21310"/>
    <s v="Toby Gnade"/>
    <x v="0"/>
    <s v="United States"/>
    <x v="1"/>
    <s v="California"/>
    <x v="13"/>
    <x v="1"/>
    <s v="OFF-BI-10003527"/>
    <x v="1"/>
    <x v="8"/>
    <s v="Fellowes PB500 Electric Punch Plastic Comb Binding Machine with Manual Bind"/>
    <n v="1016.792"/>
    <n v="1"/>
    <n v="0.2"/>
    <n v="381.29700000000003"/>
    <n v="1016.592"/>
    <n v="635.29499999999996"/>
    <x v="1564"/>
  </r>
  <r>
    <s v="CA-2013-146633"/>
    <n v="2013"/>
    <d v="2013-11-16T00:00:00"/>
    <d v="2013-11-18T00:00:00"/>
    <n v="2"/>
    <x v="0"/>
    <s v="TG-21310"/>
    <s v="Toby Gnade"/>
    <x v="0"/>
    <s v="United States"/>
    <x v="1"/>
    <s v="California"/>
    <x v="13"/>
    <x v="1"/>
    <s v="OFF-BI-10002982"/>
    <x v="1"/>
    <x v="8"/>
    <s v="Avery Self-Adhesive Photo Pockets for Polaroid Photos"/>
    <n v="38.136000000000003"/>
    <n v="7"/>
    <n v="0.2"/>
    <n v="13.347599999999998"/>
    <n v="266.75200000000001"/>
    <n v="253.40440000000001"/>
    <x v="1565"/>
  </r>
  <r>
    <s v="US-2013-126893"/>
    <n v="2013"/>
    <d v="2013-11-27T00:00:00"/>
    <d v="2013-12-02T00:00:00"/>
    <n v="5"/>
    <x v="1"/>
    <s v="CT-11995"/>
    <s v="Carol Triggs"/>
    <x v="0"/>
    <s v="United States"/>
    <x v="10"/>
    <s v="Pennsylvania"/>
    <x v="63"/>
    <x v="3"/>
    <s v="TEC-PH-10004165"/>
    <x v="2"/>
    <x v="7"/>
    <s v="Mitel MiVoice 5330e IP Phone"/>
    <n v="494.98199999999997"/>
    <n v="3"/>
    <n v="0.4"/>
    <n v="115.49580000000006"/>
    <n v="1484.5459999999998"/>
    <n v="1369.0501999999997"/>
    <x v="1566"/>
  </r>
  <r>
    <s v="CA-2014-103380"/>
    <n v="2014"/>
    <d v="2014-11-22T00:00:00"/>
    <d v="2014-11-26T00:00:00"/>
    <n v="4"/>
    <x v="1"/>
    <s v="BF-11005"/>
    <s v="Barry Franz"/>
    <x v="2"/>
    <s v="United States"/>
    <x v="45"/>
    <s v="California"/>
    <x v="54"/>
    <x v="1"/>
    <s v="OFF-ST-10003442"/>
    <x v="1"/>
    <x v="4"/>
    <s v="Eldon Portable Mobile Manager"/>
    <n v="56.56"/>
    <n v="2"/>
    <n v="0"/>
    <n v="15.2712"/>
    <n v="113.12"/>
    <n v="97.848800000000011"/>
    <x v="651"/>
  </r>
  <r>
    <s v="CA-2014-103380"/>
    <n v="2014"/>
    <d v="2014-11-22T00:00:00"/>
    <d v="2014-11-26T00:00:00"/>
    <n v="4"/>
    <x v="1"/>
    <s v="BF-11005"/>
    <s v="Barry Franz"/>
    <x v="2"/>
    <s v="United States"/>
    <x v="45"/>
    <s v="California"/>
    <x v="54"/>
    <x v="1"/>
    <s v="OFF-AR-10003856"/>
    <x v="1"/>
    <x v="6"/>
    <s v="Newell 344"/>
    <n v="5.56"/>
    <n v="2"/>
    <n v="0"/>
    <n v="1.4455999999999998"/>
    <n v="11.12"/>
    <n v="9.6743999999999986"/>
    <x v="115"/>
  </r>
  <r>
    <s v="CA-2014-103380"/>
    <n v="2014"/>
    <d v="2014-11-22T00:00:00"/>
    <d v="2014-11-26T00:00:00"/>
    <n v="4"/>
    <x v="1"/>
    <s v="BF-11005"/>
    <s v="Barry Franz"/>
    <x v="2"/>
    <s v="United States"/>
    <x v="45"/>
    <s v="California"/>
    <x v="54"/>
    <x v="1"/>
    <s v="OFF-FA-10004248"/>
    <x v="1"/>
    <x v="13"/>
    <s v="Advantus T-Pin Paper Clips"/>
    <n v="9.02"/>
    <n v="2"/>
    <n v="0"/>
    <n v="3.5178000000000003"/>
    <n v="18.04"/>
    <n v="14.522199999999998"/>
    <x v="1008"/>
  </r>
  <r>
    <s v="CA-2014-103380"/>
    <n v="2014"/>
    <d v="2014-11-22T00:00:00"/>
    <d v="2014-11-26T00:00:00"/>
    <n v="4"/>
    <x v="1"/>
    <s v="BF-11005"/>
    <s v="Barry Franz"/>
    <x v="2"/>
    <s v="United States"/>
    <x v="45"/>
    <s v="California"/>
    <x v="54"/>
    <x v="1"/>
    <s v="OFF-AP-10001492"/>
    <x v="1"/>
    <x v="9"/>
    <s v="Acco Six-Outlet Power Strip, 4' Cord Length"/>
    <n v="8.6199999999999992"/>
    <n v="1"/>
    <n v="0"/>
    <n v="2.2412000000000001"/>
    <n v="8.6199999999999992"/>
    <n v="6.3787999999999991"/>
    <x v="257"/>
  </r>
  <r>
    <s v="CA-2014-103380"/>
    <n v="2014"/>
    <d v="2014-11-22T00:00:00"/>
    <d v="2014-11-26T00:00:00"/>
    <n v="4"/>
    <x v="1"/>
    <s v="BF-11005"/>
    <s v="Barry Franz"/>
    <x v="2"/>
    <s v="United States"/>
    <x v="45"/>
    <s v="California"/>
    <x v="54"/>
    <x v="1"/>
    <s v="TEC-PH-10004165"/>
    <x v="2"/>
    <x v="7"/>
    <s v="Mitel MiVoice 5330e IP Phone"/>
    <n v="659.97600000000011"/>
    <n v="3"/>
    <n v="0.2"/>
    <n v="49.498199999999969"/>
    <n v="1979.7280000000003"/>
    <n v="1930.2298000000003"/>
    <x v="1384"/>
  </r>
  <r>
    <s v="CA-2012-116092"/>
    <n v="2012"/>
    <d v="2012-02-15T00:00:00"/>
    <d v="2012-02-18T00:00:00"/>
    <n v="3"/>
    <x v="0"/>
    <s v="JM-16195"/>
    <s v="Justin MacKendrick"/>
    <x v="0"/>
    <s v="United States"/>
    <x v="1"/>
    <s v="California"/>
    <x v="25"/>
    <x v="1"/>
    <s v="OFF-PA-10004285"/>
    <x v="1"/>
    <x v="10"/>
    <s v="Xerox 1959"/>
    <n v="13.36"/>
    <n v="2"/>
    <n v="0"/>
    <n v="6.4127999999999998"/>
    <n v="26.72"/>
    <n v="20.307199999999998"/>
    <x v="50"/>
  </r>
  <r>
    <s v="CA-2012-116092"/>
    <n v="2012"/>
    <d v="2012-02-15T00:00:00"/>
    <d v="2012-02-18T00:00:00"/>
    <n v="3"/>
    <x v="0"/>
    <s v="JM-16195"/>
    <s v="Justin MacKendrick"/>
    <x v="0"/>
    <s v="United States"/>
    <x v="1"/>
    <s v="California"/>
    <x v="25"/>
    <x v="1"/>
    <s v="OFF-BI-10001628"/>
    <x v="1"/>
    <x v="8"/>
    <s v="Acco Data Flex Cable Posts For Top &amp; Bottom Load Binders, 6&quot; Capacity"/>
    <n v="41.72"/>
    <n v="5"/>
    <n v="0.2"/>
    <n v="13.037499999999998"/>
    <n v="208.4"/>
    <n v="195.36250000000001"/>
    <x v="1523"/>
  </r>
  <r>
    <s v="CA-2012-116092"/>
    <n v="2012"/>
    <d v="2012-02-15T00:00:00"/>
    <d v="2012-02-18T00:00:00"/>
    <n v="3"/>
    <x v="0"/>
    <s v="JM-16195"/>
    <s v="Justin MacKendrick"/>
    <x v="0"/>
    <s v="United States"/>
    <x v="1"/>
    <s v="California"/>
    <x v="25"/>
    <x v="1"/>
    <s v="OFF-BI-10000546"/>
    <x v="1"/>
    <x v="8"/>
    <s v="Avery Durable Binders"/>
    <n v="11.52"/>
    <n v="5"/>
    <n v="0.2"/>
    <n v="4.1760000000000002"/>
    <n v="57.399999999999991"/>
    <n v="53.22399999999999"/>
    <x v="1567"/>
  </r>
  <r>
    <s v="CA-2012-116092"/>
    <n v="2012"/>
    <d v="2012-02-15T00:00:00"/>
    <d v="2012-02-18T00:00:00"/>
    <n v="3"/>
    <x v="0"/>
    <s v="JM-16195"/>
    <s v="Justin MacKendrick"/>
    <x v="0"/>
    <s v="United States"/>
    <x v="1"/>
    <s v="California"/>
    <x v="25"/>
    <x v="1"/>
    <s v="OFF-AP-10001391"/>
    <x v="1"/>
    <x v="9"/>
    <s v="Kensington 6 Outlet MasterPiece HOMEOFFICE Power Control Center"/>
    <n v="541.43999999999994"/>
    <n v="6"/>
    <n v="0"/>
    <n v="157.01759999999993"/>
    <n v="3248.6399999999994"/>
    <n v="3091.6223999999993"/>
    <x v="94"/>
  </r>
  <r>
    <s v="CA-2012-116092"/>
    <n v="2012"/>
    <d v="2012-02-15T00:00:00"/>
    <d v="2012-02-18T00:00:00"/>
    <n v="3"/>
    <x v="0"/>
    <s v="JM-16195"/>
    <s v="Justin MacKendrick"/>
    <x v="0"/>
    <s v="United States"/>
    <x v="1"/>
    <s v="California"/>
    <x v="25"/>
    <x v="1"/>
    <s v="OFF-PA-10000477"/>
    <x v="1"/>
    <x v="10"/>
    <s v="Xerox 22"/>
    <n v="19.440000000000001"/>
    <n v="3"/>
    <n v="0"/>
    <n v="9.3312000000000008"/>
    <n v="58.320000000000007"/>
    <n v="48.988800000000005"/>
    <x v="128"/>
  </r>
  <r>
    <s v="CA-2013-117849"/>
    <n v="2013"/>
    <d v="2013-04-16T00:00:00"/>
    <d v="2013-04-18T00:00:00"/>
    <n v="2"/>
    <x v="0"/>
    <s v="JK-16120"/>
    <s v="Julie Kriz"/>
    <x v="2"/>
    <s v="United States"/>
    <x v="70"/>
    <s v="California"/>
    <x v="188"/>
    <x v="1"/>
    <s v="OFF-PA-10004327"/>
    <x v="1"/>
    <x v="10"/>
    <s v="Xerox 1911"/>
    <n v="143.69999999999999"/>
    <n v="3"/>
    <n v="0"/>
    <n v="68.975999999999999"/>
    <n v="431.09999999999997"/>
    <n v="362.12399999999997"/>
    <x v="128"/>
  </r>
  <r>
    <s v="CA-2012-169201"/>
    <n v="2012"/>
    <d v="2012-09-28T00:00:00"/>
    <d v="2012-10-01T00:00:00"/>
    <n v="3"/>
    <x v="2"/>
    <s v="HG-14965"/>
    <s v="Henry Goldwyn"/>
    <x v="1"/>
    <s v="United States"/>
    <x v="8"/>
    <s v="California"/>
    <x v="94"/>
    <x v="1"/>
    <s v="OFF-AP-10000696"/>
    <x v="1"/>
    <x v="9"/>
    <s v="Holmes Odor Grabber"/>
    <n v="43.26"/>
    <n v="3"/>
    <n v="0"/>
    <n v="14.275799999999998"/>
    <n v="129.78"/>
    <n v="115.5042"/>
    <x v="1333"/>
  </r>
  <r>
    <s v="CA-2012-169201"/>
    <n v="2012"/>
    <d v="2012-09-28T00:00:00"/>
    <d v="2012-10-01T00:00:00"/>
    <n v="3"/>
    <x v="2"/>
    <s v="HG-14965"/>
    <s v="Henry Goldwyn"/>
    <x v="1"/>
    <s v="United States"/>
    <x v="8"/>
    <s v="California"/>
    <x v="94"/>
    <x v="1"/>
    <s v="OFF-AP-10002082"/>
    <x v="1"/>
    <x v="9"/>
    <s v="Holmes HEPA Air Purifier"/>
    <n v="43.56"/>
    <n v="2"/>
    <n v="0"/>
    <n v="15.245999999999999"/>
    <n v="87.12"/>
    <n v="71.874000000000009"/>
    <x v="819"/>
  </r>
  <r>
    <s v="CA-2013-164091"/>
    <n v="2013"/>
    <d v="2013-09-18T00:00:00"/>
    <d v="2013-09-23T00:00:00"/>
    <n v="5"/>
    <x v="1"/>
    <s v="LA-16780"/>
    <s v="Laura Armstrong"/>
    <x v="1"/>
    <s v="United States"/>
    <x v="294"/>
    <s v="Maine"/>
    <x v="370"/>
    <x v="3"/>
    <s v="TEC-PH-10001944"/>
    <x v="2"/>
    <x v="7"/>
    <s v="Wi-Ex zBoost YX540 Cellular Phone Signal Booster"/>
    <n v="437.84999999999997"/>
    <n v="3"/>
    <n v="0"/>
    <n v="131.35499999999996"/>
    <n v="1313.55"/>
    <n v="1182.1949999999999"/>
    <x v="620"/>
  </r>
  <r>
    <s v="CA-2013-164091"/>
    <n v="2013"/>
    <d v="2013-09-18T00:00:00"/>
    <d v="2013-09-23T00:00:00"/>
    <n v="5"/>
    <x v="1"/>
    <s v="LA-16780"/>
    <s v="Laura Armstrong"/>
    <x v="1"/>
    <s v="United States"/>
    <x v="294"/>
    <s v="Maine"/>
    <x v="370"/>
    <x v="3"/>
    <s v="FUR-FU-10004952"/>
    <x v="0"/>
    <x v="5"/>
    <s v="C-Line Cubicle Keepers Polyproplyene Holder w/Velcro Back, 8-1/2x11, 25/Bx"/>
    <n v="109.48"/>
    <n v="2"/>
    <n v="0"/>
    <n v="33.938800000000001"/>
    <n v="218.96"/>
    <n v="185.02120000000002"/>
    <x v="895"/>
  </r>
  <r>
    <s v="CA-2014-105214"/>
    <n v="2014"/>
    <d v="2014-06-17T00:00:00"/>
    <d v="2014-06-20T00:00:00"/>
    <n v="3"/>
    <x v="2"/>
    <s v="TS-21610"/>
    <s v="Troy Staebel"/>
    <x v="0"/>
    <s v="United States"/>
    <x v="8"/>
    <s v="California"/>
    <x v="34"/>
    <x v="1"/>
    <s v="FUR-CH-10000015"/>
    <x v="0"/>
    <x v="1"/>
    <s v="Hon Multipurpose Stacking Arm Chairs"/>
    <n v="1212.96"/>
    <n v="7"/>
    <n v="0.2"/>
    <n v="90.97199999999998"/>
    <n v="8490.52"/>
    <n v="8399.5480000000007"/>
    <x v="1568"/>
  </r>
  <r>
    <s v="CA-2014-105214"/>
    <n v="2014"/>
    <d v="2014-06-17T00:00:00"/>
    <d v="2014-06-20T00:00:00"/>
    <n v="3"/>
    <x v="2"/>
    <s v="TS-21610"/>
    <s v="Troy Staebel"/>
    <x v="0"/>
    <s v="United States"/>
    <x v="8"/>
    <s v="California"/>
    <x v="34"/>
    <x v="1"/>
    <s v="OFF-PA-10001776"/>
    <x v="1"/>
    <x v="10"/>
    <s v="Wirebound Message Books, Four 2 3/4&quot; x 5&quot; Forms per Page, 600 Sets per Book"/>
    <n v="18.54"/>
    <n v="2"/>
    <n v="0"/>
    <n v="8.7137999999999991"/>
    <n v="37.08"/>
    <n v="28.366199999999999"/>
    <x v="2"/>
  </r>
  <r>
    <s v="CA-2012-117611"/>
    <n v="2012"/>
    <d v="2012-11-08T00:00:00"/>
    <d v="2012-11-10T00:00:00"/>
    <n v="2"/>
    <x v="0"/>
    <s v="MZ-17335"/>
    <s v="Maria Zettner"/>
    <x v="2"/>
    <s v="United States"/>
    <x v="70"/>
    <s v="California"/>
    <x v="142"/>
    <x v="1"/>
    <s v="OFF-FA-10002280"/>
    <x v="1"/>
    <x v="13"/>
    <s v="Advantus Plastic Paper Clips"/>
    <n v="5"/>
    <n v="1"/>
    <n v="0"/>
    <n v="2.4"/>
    <n v="5"/>
    <n v="2.6"/>
    <x v="374"/>
  </r>
  <r>
    <s v="CA-2012-117611"/>
    <n v="2012"/>
    <d v="2012-11-08T00:00:00"/>
    <d v="2012-11-10T00:00:00"/>
    <n v="2"/>
    <x v="0"/>
    <s v="MZ-17335"/>
    <s v="Maria Zettner"/>
    <x v="2"/>
    <s v="United States"/>
    <x v="70"/>
    <s v="California"/>
    <x v="142"/>
    <x v="1"/>
    <s v="TEC-AC-10002049"/>
    <x v="2"/>
    <x v="11"/>
    <s v="Logitech G19 Programmable Gaming Keyboard"/>
    <n v="371.96999999999997"/>
    <n v="3"/>
    <n v="0"/>
    <n v="66.954599999999971"/>
    <n v="1115.9099999999999"/>
    <n v="1048.9553999999998"/>
    <x v="9"/>
  </r>
  <r>
    <s v="US-2012-137960"/>
    <n v="2012"/>
    <d v="2012-12-18T00:00:00"/>
    <d v="2012-12-18T00:00:00"/>
    <n v="0"/>
    <x v="3"/>
    <s v="MW-18220"/>
    <s v="Mitch Webber"/>
    <x v="0"/>
    <s v="United States"/>
    <x v="20"/>
    <s v="New York"/>
    <x v="45"/>
    <x v="3"/>
    <s v="TEC-AC-10002253"/>
    <x v="2"/>
    <x v="11"/>
    <s v="Imation Bio 8GB USB Flash Drive Imation Corp"/>
    <n v="166.24"/>
    <n v="1"/>
    <n v="0"/>
    <n v="24.936000000000007"/>
    <n v="166.24"/>
    <n v="141.304"/>
    <x v="592"/>
  </r>
  <r>
    <s v="CA-2014-122994"/>
    <n v="2014"/>
    <d v="2014-02-07T00:00:00"/>
    <d v="2014-02-10T00:00:00"/>
    <n v="3"/>
    <x v="2"/>
    <s v="MV-17485"/>
    <s v="Mark Van Huff"/>
    <x v="0"/>
    <s v="United States"/>
    <x v="81"/>
    <s v="Virginia"/>
    <x v="101"/>
    <x v="0"/>
    <s v="FUR-BO-10004015"/>
    <x v="0"/>
    <x v="0"/>
    <s v="Bush Andora Bookcase, Maple/Graphite Gray Finish"/>
    <n v="359.96999999999997"/>
    <n v="3"/>
    <n v="0"/>
    <n v="79.193399999999968"/>
    <n v="1079.9099999999999"/>
    <n v="1000.7165999999999"/>
    <x v="1569"/>
  </r>
  <r>
    <s v="CA-2013-131065"/>
    <n v="2013"/>
    <d v="2013-11-15T00:00:00"/>
    <d v="2013-11-17T00:00:00"/>
    <n v="2"/>
    <x v="0"/>
    <s v="AA-10375"/>
    <s v="Allen Armold"/>
    <x v="0"/>
    <s v="United States"/>
    <x v="118"/>
    <s v="Georgia"/>
    <x v="148"/>
    <x v="0"/>
    <s v="TEC-AC-10004145"/>
    <x v="2"/>
    <x v="11"/>
    <s v="Logitech diNovo Edge Keyboard"/>
    <n v="499.98"/>
    <n v="2"/>
    <n v="0"/>
    <n v="114.99540000000002"/>
    <n v="999.96"/>
    <n v="884.96460000000002"/>
    <x v="1570"/>
  </r>
  <r>
    <s v="CA-2013-131065"/>
    <n v="2013"/>
    <d v="2013-11-15T00:00:00"/>
    <d v="2013-11-17T00:00:00"/>
    <n v="2"/>
    <x v="0"/>
    <s v="AA-10375"/>
    <s v="Allen Armold"/>
    <x v="0"/>
    <s v="United States"/>
    <x v="118"/>
    <s v="Georgia"/>
    <x v="148"/>
    <x v="0"/>
    <s v="OFF-PA-10002479"/>
    <x v="1"/>
    <x v="10"/>
    <s v="Xerox 4200 Series MultiUse Premium Copy Paper (20Lb. and 84 Bright)"/>
    <n v="5.28"/>
    <n v="1"/>
    <n v="0"/>
    <n v="2.3759999999999999"/>
    <n v="5.28"/>
    <n v="2.9040000000000004"/>
    <x v="153"/>
  </r>
  <r>
    <s v="CA-2013-131065"/>
    <n v="2013"/>
    <d v="2013-11-15T00:00:00"/>
    <d v="2013-11-17T00:00:00"/>
    <n v="2"/>
    <x v="0"/>
    <s v="AA-10375"/>
    <s v="Allen Armold"/>
    <x v="0"/>
    <s v="United States"/>
    <x v="118"/>
    <s v="Georgia"/>
    <x v="148"/>
    <x v="0"/>
    <s v="OFF-BI-10004970"/>
    <x v="1"/>
    <x v="8"/>
    <s v="ACCOHIDE 3-Ring Binder, Blue, 1&quot;"/>
    <n v="8.26"/>
    <n v="2"/>
    <n v="0"/>
    <n v="3.8822000000000001"/>
    <n v="16.52"/>
    <n v="12.637799999999999"/>
    <x v="1228"/>
  </r>
  <r>
    <s v="CA-2014-149146"/>
    <n v="2014"/>
    <d v="2014-10-13T00:00:00"/>
    <d v="2014-10-13T00:00:00"/>
    <n v="0"/>
    <x v="3"/>
    <s v="SM-20320"/>
    <s v="Sean Miller"/>
    <x v="2"/>
    <s v="United States"/>
    <x v="53"/>
    <s v="North Carolina"/>
    <x v="233"/>
    <x v="0"/>
    <s v="OFF-PA-10003919"/>
    <x v="1"/>
    <x v="10"/>
    <s v="Xerox 1989"/>
    <n v="7.9680000000000009"/>
    <n v="2"/>
    <n v="0.2"/>
    <n v="2.6892000000000005"/>
    <n v="15.736000000000002"/>
    <n v="13.046800000000001"/>
    <x v="1571"/>
  </r>
  <r>
    <s v="CA-2014-137470"/>
    <n v="2014"/>
    <d v="2014-09-18T00:00:00"/>
    <d v="2014-09-18T00:00:00"/>
    <n v="0"/>
    <x v="3"/>
    <s v="TP-21415"/>
    <s v="Tom Prescott"/>
    <x v="0"/>
    <s v="United States"/>
    <x v="4"/>
    <s v="Washington"/>
    <x v="60"/>
    <x v="1"/>
    <s v="OFF-PA-10002001"/>
    <x v="1"/>
    <x v="10"/>
    <s v="Xerox 1984"/>
    <n v="12.96"/>
    <n v="2"/>
    <n v="0"/>
    <n v="6.3504000000000005"/>
    <n v="25.92"/>
    <n v="19.569600000000001"/>
    <x v="131"/>
  </r>
  <r>
    <s v="CA-2014-105480"/>
    <n v="2014"/>
    <d v="2014-12-21T00:00:00"/>
    <d v="2014-12-27T00:00:00"/>
    <n v="6"/>
    <x v="1"/>
    <s v="DK-13225"/>
    <s v="Dean Katz"/>
    <x v="1"/>
    <s v="United States"/>
    <x v="30"/>
    <s v="New York"/>
    <x v="144"/>
    <x v="3"/>
    <s v="OFF-PA-10002787"/>
    <x v="1"/>
    <x v="10"/>
    <s v="Xerox 227"/>
    <n v="6.48"/>
    <n v="1"/>
    <n v="0"/>
    <n v="3.1104000000000003"/>
    <n v="6.48"/>
    <n v="3.3696000000000002"/>
    <x v="87"/>
  </r>
  <r>
    <s v="CA-2014-105480"/>
    <n v="2014"/>
    <d v="2014-12-21T00:00:00"/>
    <d v="2014-12-27T00:00:00"/>
    <n v="6"/>
    <x v="1"/>
    <s v="DK-13225"/>
    <s v="Dean Katz"/>
    <x v="1"/>
    <s v="United States"/>
    <x v="30"/>
    <s v="New York"/>
    <x v="144"/>
    <x v="3"/>
    <s v="OFF-BI-10003291"/>
    <x v="1"/>
    <x v="8"/>
    <s v="Wilson Jones Leather-Like Binders with DublLock Round Rings"/>
    <n v="6.9840000000000009"/>
    <n v="1"/>
    <n v="0.2"/>
    <n v="2.3570999999999991"/>
    <n v="6.7840000000000007"/>
    <n v="4.4269000000000016"/>
    <x v="1572"/>
  </r>
  <r>
    <s v="CA-2014-164917"/>
    <n v="2014"/>
    <d v="2014-12-03T00:00:00"/>
    <d v="2014-12-08T00:00:00"/>
    <n v="5"/>
    <x v="1"/>
    <s v="MK-17905"/>
    <s v="Michael Kennedy"/>
    <x v="1"/>
    <s v="United States"/>
    <x v="100"/>
    <s v="Florida"/>
    <x v="123"/>
    <x v="0"/>
    <s v="OFF-AR-10004344"/>
    <x v="1"/>
    <x v="6"/>
    <s v="Bulldog Vacuum Base Pencil Sharpener"/>
    <n v="47.96"/>
    <n v="5"/>
    <n v="0.2"/>
    <n v="4.196499999999995"/>
    <n v="239.60000000000002"/>
    <n v="235.40350000000004"/>
    <x v="1573"/>
  </r>
  <r>
    <s v="CA-2012-102036"/>
    <n v="2012"/>
    <d v="2012-09-21T00:00:00"/>
    <d v="2012-09-27T00:00:00"/>
    <n v="6"/>
    <x v="1"/>
    <s v="CS-12130"/>
    <s v="Chad Sievert"/>
    <x v="0"/>
    <s v="United States"/>
    <x v="4"/>
    <s v="Washington"/>
    <x v="59"/>
    <x v="1"/>
    <s v="OFF-ST-10003123"/>
    <x v="1"/>
    <x v="4"/>
    <s v="Fellowes Bases and Tops For Staxonsteel/High-Stak Systems"/>
    <n v="199.74"/>
    <n v="6"/>
    <n v="0"/>
    <n v="47.937599999999996"/>
    <n v="1198.44"/>
    <n v="1150.5024000000001"/>
    <x v="1574"/>
  </r>
  <r>
    <s v="CA-2012-142944"/>
    <n v="2012"/>
    <d v="2012-03-06T00:00:00"/>
    <d v="2012-03-11T00:00:00"/>
    <n v="5"/>
    <x v="1"/>
    <s v="JL-15850"/>
    <s v="John Lucas"/>
    <x v="0"/>
    <s v="United States"/>
    <x v="8"/>
    <s v="California"/>
    <x v="34"/>
    <x v="1"/>
    <s v="FUR-FU-10000308"/>
    <x v="0"/>
    <x v="5"/>
    <s v="Deflect-o Glass Clear Studded Chair Mats"/>
    <n v="435.26"/>
    <n v="7"/>
    <n v="0"/>
    <n v="95.757200000000012"/>
    <n v="3046.8199999999997"/>
    <n v="2951.0627999999997"/>
    <x v="1575"/>
  </r>
  <r>
    <s v="CA-2012-142944"/>
    <n v="2012"/>
    <d v="2012-03-06T00:00:00"/>
    <d v="2012-03-11T00:00:00"/>
    <n v="5"/>
    <x v="1"/>
    <s v="JL-15850"/>
    <s v="John Lucas"/>
    <x v="0"/>
    <s v="United States"/>
    <x v="8"/>
    <s v="California"/>
    <x v="34"/>
    <x v="1"/>
    <s v="TEC-CO-10003763"/>
    <x v="2"/>
    <x v="16"/>
    <s v="Canon PC1060 Personal Laser Copier"/>
    <n v="1119.9840000000002"/>
    <n v="2"/>
    <n v="0.2"/>
    <n v="377.99459999999993"/>
    <n v="2239.7680000000005"/>
    <n v="1861.7734000000005"/>
    <x v="1576"/>
  </r>
  <r>
    <s v="CA-2011-157882"/>
    <n v="2011"/>
    <d v="2011-10-03T00:00:00"/>
    <d v="2011-10-08T00:00:00"/>
    <n v="5"/>
    <x v="0"/>
    <s v="AR-10405"/>
    <s v="Allen Rosenblatt"/>
    <x v="1"/>
    <s v="United States"/>
    <x v="1"/>
    <s v="California"/>
    <x v="1"/>
    <x v="1"/>
    <s v="FUR-TA-10001866"/>
    <x v="0"/>
    <x v="3"/>
    <s v="Bevis Round Conference Room Tables and Bases"/>
    <n v="143.43199999999999"/>
    <n v="1"/>
    <n v="0.2"/>
    <n v="3.5857999999999848"/>
    <n v="143.232"/>
    <n v="139.64620000000002"/>
    <x v="1577"/>
  </r>
  <r>
    <s v="CA-2011-157882"/>
    <n v="2011"/>
    <d v="2011-10-03T00:00:00"/>
    <d v="2011-10-08T00:00:00"/>
    <n v="5"/>
    <x v="0"/>
    <s v="AR-10405"/>
    <s v="Allen Rosenblatt"/>
    <x v="1"/>
    <s v="United States"/>
    <x v="1"/>
    <s v="California"/>
    <x v="1"/>
    <x v="1"/>
    <s v="FUR-CH-10002774"/>
    <x v="0"/>
    <x v="1"/>
    <s v="Global Deluxe Stacking Chair, Gray"/>
    <n v="122.352"/>
    <n v="3"/>
    <n v="0.2"/>
    <n v="13.764599999999994"/>
    <n v="366.85600000000005"/>
    <n v="353.09140000000008"/>
    <x v="1578"/>
  </r>
  <r>
    <s v="CA-2011-104283"/>
    <n v="2011"/>
    <d v="2011-06-27T00:00:00"/>
    <d v="2011-07-01T00:00:00"/>
    <n v="4"/>
    <x v="1"/>
    <s v="LM-17065"/>
    <s v="Liz MacKendrick"/>
    <x v="0"/>
    <s v="United States"/>
    <x v="295"/>
    <s v="Mississippi"/>
    <x v="371"/>
    <x v="0"/>
    <s v="OFF-ST-10004337"/>
    <x v="1"/>
    <x v="4"/>
    <s v="SAFCO Commercial Wire Shelving, 72h"/>
    <n v="306.2"/>
    <n v="5"/>
    <n v="0"/>
    <n v="0"/>
    <n v="1531"/>
    <n v="1531"/>
    <x v="221"/>
  </r>
  <r>
    <s v="CA-2011-104283"/>
    <n v="2011"/>
    <d v="2011-06-27T00:00:00"/>
    <d v="2011-07-01T00:00:00"/>
    <n v="4"/>
    <x v="1"/>
    <s v="LM-17065"/>
    <s v="Liz MacKendrick"/>
    <x v="0"/>
    <s v="United States"/>
    <x v="295"/>
    <s v="Mississippi"/>
    <x v="371"/>
    <x v="0"/>
    <s v="FUR-TA-10001039"/>
    <x v="0"/>
    <x v="3"/>
    <s v="KI Adjustable-Height Table"/>
    <n v="85.98"/>
    <n v="1"/>
    <n v="0"/>
    <n v="22.354800000000004"/>
    <n v="85.98"/>
    <n v="63.6252"/>
    <x v="683"/>
  </r>
  <r>
    <s v="CA-2011-104283"/>
    <n v="2011"/>
    <d v="2011-06-27T00:00:00"/>
    <d v="2011-07-01T00:00:00"/>
    <n v="4"/>
    <x v="1"/>
    <s v="LM-17065"/>
    <s v="Liz MacKendrick"/>
    <x v="0"/>
    <s v="United States"/>
    <x v="295"/>
    <s v="Mississippi"/>
    <x v="371"/>
    <x v="0"/>
    <s v="TEC-AC-10000109"/>
    <x v="2"/>
    <x v="11"/>
    <s v="Sony Micro Vault Click 16 GB USB 2.0 Flash Drive"/>
    <n v="223.96"/>
    <n v="4"/>
    <n v="0"/>
    <n v="53.750400000000013"/>
    <n v="895.84"/>
    <n v="842.08960000000002"/>
    <x v="1579"/>
  </r>
  <r>
    <s v="CA-2014-142622"/>
    <n v="2014"/>
    <d v="2014-10-31T00:00:00"/>
    <d v="2014-11-03T00:00:00"/>
    <n v="3"/>
    <x v="2"/>
    <s v="JK-15625"/>
    <s v="Jim Karlsson"/>
    <x v="0"/>
    <s v="United States"/>
    <x v="4"/>
    <s v="Washington"/>
    <x v="60"/>
    <x v="1"/>
    <s v="FUR-CH-10003833"/>
    <x v="0"/>
    <x v="1"/>
    <s v="Novimex Fabric Task Chair"/>
    <n v="97.567999999999998"/>
    <n v="2"/>
    <n v="0.2"/>
    <n v="6.0980000000000025"/>
    <n v="194.93600000000001"/>
    <n v="188.83799999999999"/>
    <x v="1580"/>
  </r>
  <r>
    <s v="CA-2014-142622"/>
    <n v="2014"/>
    <d v="2014-10-31T00:00:00"/>
    <d v="2014-11-03T00:00:00"/>
    <n v="3"/>
    <x v="2"/>
    <s v="JK-15625"/>
    <s v="Jim Karlsson"/>
    <x v="0"/>
    <s v="United States"/>
    <x v="4"/>
    <s v="Washington"/>
    <x v="60"/>
    <x v="1"/>
    <s v="FUR-CH-10004289"/>
    <x v="0"/>
    <x v="1"/>
    <s v="Global Super Steno Chair"/>
    <n v="614.27200000000005"/>
    <n v="8"/>
    <n v="0.2"/>
    <n v="23.03520000000006"/>
    <n v="4913.9760000000006"/>
    <n v="4890.9408000000003"/>
    <x v="1581"/>
  </r>
  <r>
    <s v="CA-2014-142622"/>
    <n v="2014"/>
    <d v="2014-10-31T00:00:00"/>
    <d v="2014-11-03T00:00:00"/>
    <n v="3"/>
    <x v="2"/>
    <s v="JK-15625"/>
    <s v="Jim Karlsson"/>
    <x v="0"/>
    <s v="United States"/>
    <x v="4"/>
    <s v="Washington"/>
    <x v="60"/>
    <x v="1"/>
    <s v="FUR-BO-10004467"/>
    <x v="0"/>
    <x v="0"/>
    <s v="Bestar Classic Bookcase"/>
    <n v="199.98"/>
    <n v="2"/>
    <n v="0"/>
    <n v="37.996199999999988"/>
    <n v="399.96"/>
    <n v="361.96379999999999"/>
    <x v="1582"/>
  </r>
  <r>
    <s v="CA-2013-132143"/>
    <n v="2013"/>
    <d v="2013-09-04T00:00:00"/>
    <d v="2013-09-06T00:00:00"/>
    <n v="2"/>
    <x v="2"/>
    <s v="FM-14215"/>
    <s v="Filia McAdams"/>
    <x v="1"/>
    <s v="United States"/>
    <x v="209"/>
    <s v="Connecticut"/>
    <x v="263"/>
    <x v="3"/>
    <s v="OFF-PA-10002713"/>
    <x v="1"/>
    <x v="10"/>
    <s v="Adams Phone Message Book, 200 Message Capacity, 8 1/16” x 11”"/>
    <n v="48.16"/>
    <n v="7"/>
    <n v="0"/>
    <n v="22.153599999999997"/>
    <n v="337.12"/>
    <n v="314.96640000000002"/>
    <x v="425"/>
  </r>
  <r>
    <s v="CA-2012-153108"/>
    <n v="2012"/>
    <d v="2012-03-05T00:00:00"/>
    <d v="2012-03-09T00:00:00"/>
    <n v="4"/>
    <x v="1"/>
    <s v="SF-20200"/>
    <s v="Sarah Foster"/>
    <x v="0"/>
    <s v="United States"/>
    <x v="296"/>
    <s v="Indiana"/>
    <x v="37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n v="47.84"/>
    <n v="41.142400000000002"/>
    <x v="48"/>
  </r>
  <r>
    <s v="CA-2012-153108"/>
    <n v="2012"/>
    <d v="2012-03-05T00:00:00"/>
    <d v="2012-03-09T00:00:00"/>
    <n v="4"/>
    <x v="1"/>
    <s v="SF-20200"/>
    <s v="Sarah Foster"/>
    <x v="0"/>
    <s v="United States"/>
    <x v="296"/>
    <s v="Indiana"/>
    <x v="372"/>
    <x v="2"/>
    <s v="OFF-AP-10002222"/>
    <x v="1"/>
    <x v="9"/>
    <s v="Staples"/>
    <n v="60.69"/>
    <n v="7"/>
    <n v="0"/>
    <n v="16.386300000000002"/>
    <n v="424.83"/>
    <n v="408.44369999999998"/>
    <x v="722"/>
  </r>
  <r>
    <s v="CA-2013-112676"/>
    <n v="2013"/>
    <d v="2013-05-06T00:00:00"/>
    <d v="2013-05-09T00:00:00"/>
    <n v="3"/>
    <x v="2"/>
    <s v="PJ-18835"/>
    <s v="Patrick Jones"/>
    <x v="1"/>
    <s v="United States"/>
    <x v="87"/>
    <s v="Tennessee"/>
    <x v="108"/>
    <x v="0"/>
    <s v="OFF-PA-10003971"/>
    <x v="1"/>
    <x v="10"/>
    <s v="Xerox 1965"/>
    <n v="14.352000000000002"/>
    <n v="3"/>
    <n v="0.2"/>
    <n v="5.2026000000000003"/>
    <n v="42.856000000000002"/>
    <n v="37.653400000000005"/>
    <x v="964"/>
  </r>
  <r>
    <s v="CA-2014-165687"/>
    <n v="2014"/>
    <d v="2014-11-18T00:00:00"/>
    <d v="2014-11-24T00:00:00"/>
    <n v="6"/>
    <x v="1"/>
    <s v="CS-12355"/>
    <s v="Christine Sundaresam"/>
    <x v="0"/>
    <s v="United States"/>
    <x v="127"/>
    <s v="Virginia"/>
    <x v="269"/>
    <x v="0"/>
    <s v="OFF-AP-10004036"/>
    <x v="1"/>
    <x v="9"/>
    <s v="Bionaire 99.97% HEPA Air Cleaner"/>
    <n v="35.04"/>
    <n v="2"/>
    <n v="0"/>
    <n v="12.263999999999999"/>
    <n v="70.08"/>
    <n v="57.816000000000003"/>
    <x v="819"/>
  </r>
  <r>
    <s v="US-2014-112928"/>
    <n v="2014"/>
    <d v="2014-06-02T00:00:00"/>
    <d v="2014-06-06T00:00:00"/>
    <n v="4"/>
    <x v="0"/>
    <s v="BB-10990"/>
    <s v="Barry Blumstein"/>
    <x v="1"/>
    <s v="United States"/>
    <x v="167"/>
    <s v="Ohio"/>
    <x v="213"/>
    <x v="3"/>
    <s v="OFF-AP-10002287"/>
    <x v="1"/>
    <x v="9"/>
    <s v="Eureka Sanitaire  Multi-Pro Heavy-Duty Upright, Disposable Bags"/>
    <n v="17.480000000000004"/>
    <n v="5"/>
    <n v="0.2"/>
    <n v="1.3109999999999999"/>
    <n v="87.200000000000017"/>
    <n v="85.88900000000001"/>
    <x v="1583"/>
  </r>
  <r>
    <s v="CA-2014-143343"/>
    <n v="2014"/>
    <d v="2014-06-11T00:00:00"/>
    <d v="2014-06-14T00:00:00"/>
    <n v="3"/>
    <x v="2"/>
    <s v="BW-11200"/>
    <s v="Ben Wallace"/>
    <x v="0"/>
    <s v="United States"/>
    <x v="1"/>
    <s v="California"/>
    <x v="3"/>
    <x v="1"/>
    <s v="OFF-AR-10002375"/>
    <x v="1"/>
    <x v="6"/>
    <s v="Newell 351"/>
    <n v="16.399999999999999"/>
    <n v="5"/>
    <n v="0"/>
    <n v="4.7559999999999985"/>
    <n v="82"/>
    <n v="77.244"/>
    <x v="1238"/>
  </r>
  <r>
    <s v="CA-2014-115154"/>
    <n v="2014"/>
    <d v="2014-01-09T00:00:00"/>
    <d v="2014-01-12T00:00:00"/>
    <n v="3"/>
    <x v="2"/>
    <s v="RS-19420"/>
    <s v="Ricardo Sperren"/>
    <x v="1"/>
    <s v="United States"/>
    <x v="4"/>
    <s v="Washington"/>
    <x v="60"/>
    <x v="1"/>
    <s v="FUR-TA-10001950"/>
    <x v="0"/>
    <x v="3"/>
    <s v="Balt Solid Wood Round Tables"/>
    <n v="892.98"/>
    <n v="2"/>
    <n v="0"/>
    <n v="80.368200000000002"/>
    <n v="1785.96"/>
    <n v="1705.5918000000001"/>
    <x v="698"/>
  </r>
  <r>
    <s v="CA-2012-149342"/>
    <n v="2012"/>
    <d v="2012-04-20T00:00:00"/>
    <d v="2012-04-25T00:00:00"/>
    <n v="5"/>
    <x v="1"/>
    <s v="TS-21160"/>
    <s v="Theresa Swint"/>
    <x v="1"/>
    <s v="United States"/>
    <x v="38"/>
    <s v="Georgia"/>
    <x v="112"/>
    <x v="0"/>
    <s v="TEC-PH-10001557"/>
    <x v="2"/>
    <x v="7"/>
    <s v="Pyle PMP37LED"/>
    <n v="287.96999999999997"/>
    <n v="3"/>
    <n v="0"/>
    <n v="77.751899999999992"/>
    <n v="863.90999999999985"/>
    <n v="786.15809999999988"/>
    <x v="136"/>
  </r>
  <r>
    <s v="CA-2012-149342"/>
    <n v="2012"/>
    <d v="2012-04-20T00:00:00"/>
    <d v="2012-04-25T00:00:00"/>
    <n v="5"/>
    <x v="1"/>
    <s v="TS-21160"/>
    <s v="Theresa Swint"/>
    <x v="1"/>
    <s v="United States"/>
    <x v="38"/>
    <s v="Georgia"/>
    <x v="112"/>
    <x v="0"/>
    <s v="FUR-FU-10002937"/>
    <x v="0"/>
    <x v="5"/>
    <s v="GE 48&quot; Fluorescent Tube, Cool White Energy Saver, 34 Watts, 30/Box"/>
    <n v="595.38"/>
    <n v="6"/>
    <n v="0"/>
    <n v="297.69"/>
    <n v="3572.2799999999997"/>
    <n v="3274.5899999999997"/>
    <x v="1508"/>
  </r>
  <r>
    <s v="CA-2012-149342"/>
    <n v="2012"/>
    <d v="2012-04-20T00:00:00"/>
    <d v="2012-04-25T00:00:00"/>
    <n v="5"/>
    <x v="1"/>
    <s v="TS-21160"/>
    <s v="Theresa Swint"/>
    <x v="1"/>
    <s v="United States"/>
    <x v="38"/>
    <s v="Georgia"/>
    <x v="112"/>
    <x v="0"/>
    <s v="OFF-PA-10001166"/>
    <x v="1"/>
    <x v="10"/>
    <s v="Xerox 2"/>
    <n v="12.96"/>
    <n v="2"/>
    <n v="0"/>
    <n v="6.2208000000000006"/>
    <n v="25.92"/>
    <n v="19.699200000000001"/>
    <x v="88"/>
  </r>
  <r>
    <s v="CA-2012-130995"/>
    <n v="2012"/>
    <d v="2012-11-01T00:00:00"/>
    <d v="2012-11-06T00:00:00"/>
    <n v="5"/>
    <x v="1"/>
    <s v="QJ-19255"/>
    <s v="Quincy Jones"/>
    <x v="1"/>
    <s v="United States"/>
    <x v="20"/>
    <s v="New York"/>
    <x v="29"/>
    <x v="3"/>
    <s v="TEC-PH-10000347"/>
    <x v="2"/>
    <x v="7"/>
    <s v="Cush Cases Heavy Duty Rugged Cover Case for Samsung Galaxy S5 - Purple"/>
    <n v="4.95"/>
    <n v="1"/>
    <n v="0"/>
    <n v="1.3365"/>
    <n v="4.95"/>
    <n v="3.6135000000000002"/>
    <x v="881"/>
  </r>
  <r>
    <s v="CA-2014-127929"/>
    <n v="2014"/>
    <d v="2014-12-24T00:00:00"/>
    <d v="2014-12-28T00:00:00"/>
    <n v="4"/>
    <x v="1"/>
    <s v="FM-14215"/>
    <s v="Filia McAdams"/>
    <x v="1"/>
    <s v="United States"/>
    <x v="209"/>
    <s v="Connecticut"/>
    <x v="263"/>
    <x v="3"/>
    <s v="FUR-FU-10003708"/>
    <x v="0"/>
    <x v="5"/>
    <s v="Tenex Traditional Chairmats for Medium Pile Carpet, Standard Lip, 36&quot; x 48&quot;"/>
    <n v="181.95"/>
    <n v="3"/>
    <n v="0"/>
    <n v="38.209499999999998"/>
    <n v="545.84999999999991"/>
    <n v="507.64049999999992"/>
    <x v="671"/>
  </r>
  <r>
    <s v="CA-2012-113145"/>
    <n v="2012"/>
    <d v="2012-11-01T00:00:00"/>
    <d v="2012-11-05T00:00:00"/>
    <n v="4"/>
    <x v="1"/>
    <s v="VD-21670"/>
    <s v="Valerie Dominguez"/>
    <x v="0"/>
    <s v="United States"/>
    <x v="20"/>
    <s v="New York"/>
    <x v="164"/>
    <x v="3"/>
    <s v="OFF-PA-10002659"/>
    <x v="1"/>
    <x v="10"/>
    <s v="Avoid Verbal Orders Carbonless Minifold Book"/>
    <n v="13.52"/>
    <n v="4"/>
    <n v="0"/>
    <n v="6.219199999999999"/>
    <n v="54.08"/>
    <n v="47.860799999999998"/>
    <x v="148"/>
  </r>
  <r>
    <s v="CA-2012-113145"/>
    <n v="2012"/>
    <d v="2012-11-01T00:00:00"/>
    <d v="2012-11-05T00:00:00"/>
    <n v="4"/>
    <x v="1"/>
    <s v="VD-21670"/>
    <s v="Valerie Dominguez"/>
    <x v="0"/>
    <s v="United States"/>
    <x v="20"/>
    <s v="New York"/>
    <x v="164"/>
    <x v="3"/>
    <s v="FUR-FU-10000965"/>
    <x v="0"/>
    <x v="5"/>
    <s v="Howard Miller 11-1/2&quot; Diameter Ridgewood Wall Clock"/>
    <n v="259.7"/>
    <n v="5"/>
    <n v="0"/>
    <n v="106.477"/>
    <n v="1298.5"/>
    <n v="1192.0229999999999"/>
    <x v="1584"/>
  </r>
  <r>
    <s v="CA-2012-113145"/>
    <n v="2012"/>
    <d v="2012-11-01T00:00:00"/>
    <d v="2012-11-05T00:00:00"/>
    <n v="4"/>
    <x v="1"/>
    <s v="VD-21670"/>
    <s v="Valerie Dominguez"/>
    <x v="0"/>
    <s v="United States"/>
    <x v="20"/>
    <s v="New York"/>
    <x v="164"/>
    <x v="3"/>
    <s v="TEC-PH-10001527"/>
    <x v="2"/>
    <x v="7"/>
    <s v="Plantronics MX500i Earset"/>
    <n v="42.95"/>
    <n v="1"/>
    <n v="0"/>
    <n v="1.2884999999999991"/>
    <n v="42.95"/>
    <n v="41.661500000000004"/>
    <x v="934"/>
  </r>
  <r>
    <s v="CA-2012-113145"/>
    <n v="2012"/>
    <d v="2012-11-01T00:00:00"/>
    <d v="2012-11-05T00:00:00"/>
    <n v="4"/>
    <x v="1"/>
    <s v="VD-21670"/>
    <s v="Valerie Dominguez"/>
    <x v="0"/>
    <s v="United States"/>
    <x v="20"/>
    <s v="New York"/>
    <x v="164"/>
    <x v="3"/>
    <s v="TEC-AC-10001838"/>
    <x v="2"/>
    <x v="11"/>
    <s v="Razer Tiamat Over Ear 7.1 Surround Sound PC Gaming Headset"/>
    <n v="1399.93"/>
    <n v="7"/>
    <n v="0"/>
    <n v="601.96990000000005"/>
    <n v="9799.51"/>
    <n v="9197.5401000000002"/>
    <x v="673"/>
  </r>
  <r>
    <s v="CA-2012-113145"/>
    <n v="2012"/>
    <d v="2012-11-01T00:00:00"/>
    <d v="2012-11-05T00:00:00"/>
    <n v="4"/>
    <x v="1"/>
    <s v="VD-21670"/>
    <s v="Valerie Dominguez"/>
    <x v="0"/>
    <s v="United States"/>
    <x v="20"/>
    <s v="New York"/>
    <x v="164"/>
    <x v="3"/>
    <s v="TEC-PH-10002597"/>
    <x v="2"/>
    <x v="7"/>
    <s v="Xblue XB-1670-86 X16 Small Office Telephone - Titanium"/>
    <n v="503.96"/>
    <n v="4"/>
    <n v="0"/>
    <n v="125.99000000000001"/>
    <n v="2015.84"/>
    <n v="1889.85"/>
    <x v="470"/>
  </r>
  <r>
    <s v="CA-2011-162362"/>
    <n v="2011"/>
    <d v="2011-11-14T00:00:00"/>
    <d v="2011-11-18T00:00:00"/>
    <n v="4"/>
    <x v="1"/>
    <s v="JL-15505"/>
    <s v="Jeremy Lonsdale"/>
    <x v="0"/>
    <s v="United States"/>
    <x v="297"/>
    <s v="Michigan"/>
    <x v="373"/>
    <x v="2"/>
    <s v="OFF-BI-10000756"/>
    <x v="1"/>
    <x v="8"/>
    <s v="Storex DuraTech Recycled Plastic Frosted Binders"/>
    <n v="12.72"/>
    <n v="3"/>
    <n v="0"/>
    <n v="6.36"/>
    <n v="38.160000000000004"/>
    <n v="31.800000000000004"/>
    <x v="613"/>
  </r>
  <r>
    <s v="CA-2011-162362"/>
    <n v="2011"/>
    <d v="2011-11-14T00:00:00"/>
    <d v="2011-11-18T00:00:00"/>
    <n v="4"/>
    <x v="1"/>
    <s v="JL-15505"/>
    <s v="Jeremy Lonsdale"/>
    <x v="0"/>
    <s v="United States"/>
    <x v="297"/>
    <s v="Michigan"/>
    <x v="373"/>
    <x v="2"/>
    <s v="OFF-BI-10000546"/>
    <x v="1"/>
    <x v="8"/>
    <s v="Avery Durable Binders"/>
    <n v="11.52"/>
    <n v="4"/>
    <n v="0"/>
    <n v="5.6448"/>
    <n v="46.08"/>
    <n v="40.435199999999995"/>
    <x v="495"/>
  </r>
  <r>
    <s v="CA-2013-106558"/>
    <n v="2013"/>
    <d v="2013-01-17T00:00:00"/>
    <d v="2013-01-21T00:00:00"/>
    <n v="4"/>
    <x v="1"/>
    <s v="DL-13495"/>
    <s v="Dionis Lloyd"/>
    <x v="1"/>
    <s v="United States"/>
    <x v="38"/>
    <s v="Georgia"/>
    <x v="112"/>
    <x v="0"/>
    <s v="TEC-AC-10001142"/>
    <x v="2"/>
    <x v="11"/>
    <s v="First Data FD10 PIN Pad"/>
    <n v="316"/>
    <n v="4"/>
    <n v="0"/>
    <n v="31.599999999999966"/>
    <n v="1264"/>
    <n v="1232.4000000000001"/>
    <x v="557"/>
  </r>
  <r>
    <s v="CA-2014-157931"/>
    <n v="2014"/>
    <d v="2014-09-18T00:00:00"/>
    <d v="2014-09-23T00:00:00"/>
    <n v="5"/>
    <x v="0"/>
    <s v="MO-17800"/>
    <s v="Meg O'Connel"/>
    <x v="2"/>
    <s v="United States"/>
    <x v="185"/>
    <s v="Georgia"/>
    <x v="235"/>
    <x v="0"/>
    <s v="FUR-CH-10000785"/>
    <x v="0"/>
    <x v="1"/>
    <s v="Global Ergonomic Managers Chair"/>
    <n v="723.92"/>
    <n v="4"/>
    <n v="0"/>
    <n v="188.2192"/>
    <n v="2895.68"/>
    <n v="2707.4607999999998"/>
    <x v="337"/>
  </r>
  <r>
    <s v="CA-2014-157931"/>
    <n v="2014"/>
    <d v="2014-09-18T00:00:00"/>
    <d v="2014-09-23T00:00:00"/>
    <n v="5"/>
    <x v="0"/>
    <s v="MO-17800"/>
    <s v="Meg O'Connel"/>
    <x v="2"/>
    <s v="United States"/>
    <x v="185"/>
    <s v="Georgia"/>
    <x v="235"/>
    <x v="0"/>
    <s v="OFF-PA-10000474"/>
    <x v="1"/>
    <x v="10"/>
    <s v="Staples"/>
    <n v="106.32"/>
    <n v="3"/>
    <n v="0"/>
    <n v="49.970399999999991"/>
    <n v="318.95999999999998"/>
    <n v="268.9896"/>
    <x v="654"/>
  </r>
  <r>
    <s v="CA-2013-115574"/>
    <n v="2013"/>
    <d v="2013-12-24T00:00:00"/>
    <d v="2013-12-25T00:00:00"/>
    <n v="1"/>
    <x v="2"/>
    <s v="BP-11185"/>
    <s v="Ben Peterman"/>
    <x v="1"/>
    <s v="United States"/>
    <x v="22"/>
    <s v="Illinois"/>
    <x v="36"/>
    <x v="2"/>
    <s v="FUR-BO-10003441"/>
    <x v="0"/>
    <x v="0"/>
    <s v="Bush Westfield Collection Bookcases, Fully Assembled"/>
    <n v="141.37199999999999"/>
    <n v="2"/>
    <n v="0.3"/>
    <n v="14.137200000000014"/>
    <n v="282.44399999999996"/>
    <n v="268.30679999999995"/>
    <x v="1585"/>
  </r>
  <r>
    <s v="CA-2012-160794"/>
    <n v="2012"/>
    <d v="2012-08-06T00:00:00"/>
    <d v="2012-08-08T00:00:00"/>
    <n v="2"/>
    <x v="2"/>
    <s v="MS-17980"/>
    <s v="Michael Stewart"/>
    <x v="1"/>
    <s v="United States"/>
    <x v="12"/>
    <s v="Texas"/>
    <x v="16"/>
    <x v="2"/>
    <s v="OFF-PA-10004156"/>
    <x v="1"/>
    <x v="10"/>
    <s v="Xerox 188"/>
    <n v="27.216000000000001"/>
    <n v="3"/>
    <n v="0.2"/>
    <n v="9.8657999999999983"/>
    <n v="81.447999999999993"/>
    <n v="71.5822"/>
    <x v="1586"/>
  </r>
  <r>
    <s v="CA-2014-116225"/>
    <n v="2014"/>
    <d v="2014-11-06T00:00:00"/>
    <d v="2014-11-10T00:00:00"/>
    <n v="4"/>
    <x v="1"/>
    <s v="SV-20935"/>
    <s v="Susan Vittorini"/>
    <x v="0"/>
    <s v="United States"/>
    <x v="20"/>
    <s v="New York"/>
    <x v="29"/>
    <x v="3"/>
    <s v="TEC-AC-10001432"/>
    <x v="2"/>
    <x v="11"/>
    <s v="Enermax Aurora Lite Keyboard"/>
    <n v="390.75"/>
    <n v="5"/>
    <n v="0"/>
    <n v="171.93000000000006"/>
    <n v="1953.75"/>
    <n v="1781.82"/>
    <x v="1587"/>
  </r>
  <r>
    <s v="US-2014-120418"/>
    <n v="2014"/>
    <d v="2014-06-12T00:00:00"/>
    <d v="2014-06-13T00:00:00"/>
    <n v="1"/>
    <x v="2"/>
    <s v="BC-11125"/>
    <s v="Becky Castell"/>
    <x v="2"/>
    <s v="United States"/>
    <x v="97"/>
    <s v="Arizona"/>
    <x v="344"/>
    <x v="1"/>
    <s v="FUR-CH-10001394"/>
    <x v="0"/>
    <x v="1"/>
    <s v="Global Leather Executive Chair"/>
    <n v="280.79200000000003"/>
    <n v="1"/>
    <n v="0.2"/>
    <n v="35.098999999999961"/>
    <n v="280.59200000000004"/>
    <n v="245.49300000000008"/>
    <x v="1588"/>
  </r>
  <r>
    <s v="US-2014-120418"/>
    <n v="2014"/>
    <d v="2014-06-12T00:00:00"/>
    <d v="2014-06-13T00:00:00"/>
    <n v="1"/>
    <x v="2"/>
    <s v="BC-11125"/>
    <s v="Becky Castell"/>
    <x v="2"/>
    <s v="United States"/>
    <x v="97"/>
    <s v="Arizona"/>
    <x v="344"/>
    <x v="1"/>
    <s v="OFF-ST-10002370"/>
    <x v="1"/>
    <x v="4"/>
    <s v="Sortfiler Multipurpose Personal File Organizer, Black"/>
    <n v="68.448000000000008"/>
    <n v="4"/>
    <n v="0.2"/>
    <n v="7.7003999999999948"/>
    <n v="273.59200000000004"/>
    <n v="265.89160000000004"/>
    <x v="1589"/>
  </r>
  <r>
    <s v="US-2014-120418"/>
    <n v="2014"/>
    <d v="2014-06-12T00:00:00"/>
    <d v="2014-06-13T00:00:00"/>
    <n v="1"/>
    <x v="2"/>
    <s v="BC-11125"/>
    <s v="Becky Castell"/>
    <x v="2"/>
    <s v="United States"/>
    <x v="97"/>
    <s v="Arizona"/>
    <x v="344"/>
    <x v="1"/>
    <s v="OFF-AR-10002956"/>
    <x v="1"/>
    <x v="6"/>
    <s v="Boston 16801 Nautilus Battery Pencil Sharpener"/>
    <n v="88.04"/>
    <n v="5"/>
    <n v="0.2"/>
    <n v="6.602999999999998"/>
    <n v="440.00000000000006"/>
    <n v="433.39700000000005"/>
    <x v="1590"/>
  </r>
  <r>
    <s v="US-2014-120418"/>
    <n v="2014"/>
    <d v="2014-06-12T00:00:00"/>
    <d v="2014-06-13T00:00:00"/>
    <n v="1"/>
    <x v="2"/>
    <s v="BC-11125"/>
    <s v="Becky Castell"/>
    <x v="2"/>
    <s v="United States"/>
    <x v="97"/>
    <s v="Arizona"/>
    <x v="344"/>
    <x v="1"/>
    <s v="OFF-AR-10001955"/>
    <x v="1"/>
    <x v="6"/>
    <s v="Newell 319"/>
    <n v="15.872"/>
    <n v="1"/>
    <n v="0.2"/>
    <n v="1.9839999999999982"/>
    <n v="15.672000000000001"/>
    <n v="13.688000000000002"/>
    <x v="1591"/>
  </r>
  <r>
    <s v="US-2014-120418"/>
    <n v="2014"/>
    <d v="2014-06-12T00:00:00"/>
    <d v="2014-06-13T00:00:00"/>
    <n v="1"/>
    <x v="2"/>
    <s v="BC-11125"/>
    <s v="Becky Castell"/>
    <x v="2"/>
    <s v="United States"/>
    <x v="97"/>
    <s v="Arizona"/>
    <x v="344"/>
    <x v="1"/>
    <s v="OFF-ST-10001809"/>
    <x v="1"/>
    <x v="4"/>
    <s v="Fellowes Officeware Wire Shelving"/>
    <n v="215.59200000000001"/>
    <n v="3"/>
    <n v="0.2"/>
    <n v="48.508200000000009"/>
    <n v="646.57600000000002"/>
    <n v="598.06780000000003"/>
    <x v="1592"/>
  </r>
  <r>
    <s v="CA-2014-122035"/>
    <n v="2014"/>
    <d v="2014-07-21T00:00:00"/>
    <d v="2014-07-26T00:00:00"/>
    <n v="5"/>
    <x v="1"/>
    <s v="EM-13825"/>
    <s v="Elizabeth Moffitt"/>
    <x v="1"/>
    <s v="United States"/>
    <x v="298"/>
    <s v="South Dakota"/>
    <x v="374"/>
    <x v="2"/>
    <s v="OFF-LA-10004093"/>
    <x v="1"/>
    <x v="2"/>
    <s v="Avery 486"/>
    <n v="14.62"/>
    <n v="2"/>
    <n v="0"/>
    <n v="6.8713999999999995"/>
    <n v="29.24"/>
    <n v="22.368600000000001"/>
    <x v="2"/>
  </r>
  <r>
    <s v="CA-2014-122035"/>
    <n v="2014"/>
    <d v="2014-07-21T00:00:00"/>
    <d v="2014-07-26T00:00:00"/>
    <n v="5"/>
    <x v="1"/>
    <s v="EM-13825"/>
    <s v="Elizabeth Moffitt"/>
    <x v="1"/>
    <s v="United States"/>
    <x v="298"/>
    <s v="South Dakota"/>
    <x v="374"/>
    <x v="2"/>
    <s v="OFF-AP-10002118"/>
    <x v="1"/>
    <x v="9"/>
    <s v="1.7 Cubic Foot Compact &quot;Cube&quot; Office Refrigerators"/>
    <n v="416.32"/>
    <n v="2"/>
    <n v="0"/>
    <n v="112.40640000000002"/>
    <n v="832.64"/>
    <n v="720.23360000000002"/>
    <x v="195"/>
  </r>
  <r>
    <s v="CA-2014-122035"/>
    <n v="2014"/>
    <d v="2014-07-21T00:00:00"/>
    <d v="2014-07-26T00:00:00"/>
    <n v="5"/>
    <x v="1"/>
    <s v="EM-13825"/>
    <s v="Elizabeth Moffitt"/>
    <x v="1"/>
    <s v="United States"/>
    <x v="298"/>
    <s v="South Dakota"/>
    <x v="374"/>
    <x v="2"/>
    <s v="OFF-BI-10000404"/>
    <x v="1"/>
    <x v="8"/>
    <s v="Avery Printable Repositionable Plastic Tabs"/>
    <n v="43"/>
    <n v="5"/>
    <n v="0"/>
    <n v="20.21"/>
    <n v="215"/>
    <n v="194.79"/>
    <x v="144"/>
  </r>
  <r>
    <s v="CA-2014-122035"/>
    <n v="2014"/>
    <d v="2014-07-21T00:00:00"/>
    <d v="2014-07-26T00:00:00"/>
    <n v="5"/>
    <x v="1"/>
    <s v="EM-13825"/>
    <s v="Elizabeth Moffitt"/>
    <x v="1"/>
    <s v="United States"/>
    <x v="298"/>
    <s v="South Dakota"/>
    <x v="374"/>
    <x v="2"/>
    <s v="FUR-CH-10003833"/>
    <x v="0"/>
    <x v="1"/>
    <s v="Novimex Fabric Task Chair"/>
    <n v="182.94"/>
    <n v="3"/>
    <n v="0"/>
    <n v="27.440999999999995"/>
    <n v="548.81999999999994"/>
    <n v="521.37899999999991"/>
    <x v="761"/>
  </r>
  <r>
    <s v="CA-2014-122035"/>
    <n v="2014"/>
    <d v="2014-07-21T00:00:00"/>
    <d v="2014-07-26T00:00:00"/>
    <n v="5"/>
    <x v="1"/>
    <s v="EM-13825"/>
    <s v="Elizabeth Moffitt"/>
    <x v="1"/>
    <s v="United States"/>
    <x v="298"/>
    <s v="South Dakota"/>
    <x v="374"/>
    <x v="2"/>
    <s v="OFF-BI-10002072"/>
    <x v="1"/>
    <x v="8"/>
    <s v="Cardinal Slant-D Ring Binders"/>
    <n v="60.83"/>
    <n v="7"/>
    <n v="0"/>
    <n v="30.414999999999999"/>
    <n v="425.81"/>
    <n v="395.39499999999998"/>
    <x v="348"/>
  </r>
  <r>
    <s v="CA-2014-122035"/>
    <n v="2014"/>
    <d v="2014-07-21T00:00:00"/>
    <d v="2014-07-26T00:00:00"/>
    <n v="5"/>
    <x v="1"/>
    <s v="EM-13825"/>
    <s v="Elizabeth Moffitt"/>
    <x v="1"/>
    <s v="United States"/>
    <x v="298"/>
    <s v="South Dakota"/>
    <x v="374"/>
    <x v="2"/>
    <s v="TEC-AC-10003095"/>
    <x v="2"/>
    <x v="11"/>
    <s v="Logitech G35 7.1-Channel Surround Sound Headset"/>
    <n v="389.97"/>
    <n v="3"/>
    <n v="0"/>
    <n v="132.58980000000003"/>
    <n v="1169.9100000000001"/>
    <n v="1037.3202000000001"/>
    <x v="241"/>
  </r>
  <r>
    <s v="CA-2012-117828"/>
    <n v="2012"/>
    <d v="2012-12-23T00:00:00"/>
    <d v="2012-12-26T00:00:00"/>
    <n v="3"/>
    <x v="2"/>
    <s v="BD-11500"/>
    <s v="Bradley Drucker"/>
    <x v="0"/>
    <s v="United States"/>
    <x v="102"/>
    <s v="Virginia"/>
    <x v="195"/>
    <x v="0"/>
    <s v="OFF-AP-10001563"/>
    <x v="1"/>
    <x v="9"/>
    <s v="Belkin Premiere Surge Master II 8-outlet surge protector"/>
    <n v="194.32"/>
    <n v="4"/>
    <n v="0"/>
    <n v="56.352799999999974"/>
    <n v="777.28"/>
    <n v="720.92719999999997"/>
    <x v="252"/>
  </r>
  <r>
    <s v="CA-2014-165491"/>
    <n v="2014"/>
    <d v="2014-03-21T00:00:00"/>
    <d v="2014-03-25T00:00:00"/>
    <n v="4"/>
    <x v="1"/>
    <s v="HW-14935"/>
    <s v="Helen Wasserman"/>
    <x v="1"/>
    <s v="United States"/>
    <x v="4"/>
    <s v="Washington"/>
    <x v="60"/>
    <x v="1"/>
    <s v="TEC-AC-10000358"/>
    <x v="2"/>
    <x v="11"/>
    <s v="Imation Secure Drive + Hardware Encrypted USB flash drive - 16 GB"/>
    <n v="265.93"/>
    <n v="7"/>
    <n v="0"/>
    <n v="63.8232"/>
    <n v="1861.51"/>
    <n v="1797.6867999999999"/>
    <x v="1593"/>
  </r>
  <r>
    <s v="CA-2012-109470"/>
    <n v="2012"/>
    <d v="2012-12-31T00:00:00"/>
    <d v="2013-01-03T00:00:00"/>
    <n v="3"/>
    <x v="0"/>
    <s v="KC-16255"/>
    <s v="Karen Carlisle"/>
    <x v="1"/>
    <s v="United States"/>
    <x v="0"/>
    <s v="Kentucky"/>
    <x v="0"/>
    <x v="0"/>
    <s v="OFF-BI-10004492"/>
    <x v="1"/>
    <x v="8"/>
    <s v="Tuf-Vin Binders"/>
    <n v="94.74"/>
    <n v="3"/>
    <n v="0"/>
    <n v="44.527799999999992"/>
    <n v="284.21999999999997"/>
    <n v="239.69219999999999"/>
    <x v="654"/>
  </r>
  <r>
    <s v="CA-2012-109470"/>
    <n v="2012"/>
    <d v="2012-12-31T00:00:00"/>
    <d v="2013-01-03T00:00:00"/>
    <n v="3"/>
    <x v="0"/>
    <s v="KC-16255"/>
    <s v="Karen Carlisle"/>
    <x v="1"/>
    <s v="United States"/>
    <x v="0"/>
    <s v="Kentucky"/>
    <x v="0"/>
    <x v="0"/>
    <s v="OFF-BI-10001072"/>
    <x v="1"/>
    <x v="8"/>
    <s v="GBC Clear Cover, 8-1/2 x 11, unpunched, 25 covers per pack"/>
    <n v="60.64"/>
    <n v="4"/>
    <n v="0"/>
    <n v="27.894399999999997"/>
    <n v="242.56"/>
    <n v="214.66560000000001"/>
    <x v="148"/>
  </r>
  <r>
    <s v="CA-2012-109470"/>
    <n v="2012"/>
    <d v="2012-12-31T00:00:00"/>
    <d v="2013-01-03T00:00:00"/>
    <n v="3"/>
    <x v="0"/>
    <s v="KC-16255"/>
    <s v="Karen Carlisle"/>
    <x v="1"/>
    <s v="United States"/>
    <x v="0"/>
    <s v="Kentucky"/>
    <x v="0"/>
    <x v="0"/>
    <s v="OFF-BI-10003707"/>
    <x v="1"/>
    <x v="8"/>
    <s v="Aluminum Screw Posts"/>
    <n v="76.3"/>
    <n v="5"/>
    <n v="0"/>
    <n v="38.15"/>
    <n v="381.5"/>
    <n v="343.35"/>
    <x v="1"/>
  </r>
  <r>
    <s v="CA-2012-109470"/>
    <n v="2012"/>
    <d v="2012-12-31T00:00:00"/>
    <d v="2013-01-03T00:00:00"/>
    <n v="3"/>
    <x v="0"/>
    <s v="KC-16255"/>
    <s v="Karen Carlisle"/>
    <x v="1"/>
    <s v="United States"/>
    <x v="0"/>
    <s v="Kentucky"/>
    <x v="0"/>
    <x v="0"/>
    <s v="OFF-BI-10000977"/>
    <x v="1"/>
    <x v="8"/>
    <s v="Ibico Plastic Spiral Binding Combs"/>
    <n v="364.79999999999995"/>
    <n v="12"/>
    <n v="0"/>
    <n v="167.80799999999999"/>
    <n v="4377.5999999999995"/>
    <n v="4209.7919999999995"/>
    <x v="1594"/>
  </r>
  <r>
    <s v="CA-2012-105102"/>
    <n v="2012"/>
    <d v="2012-09-15T00:00:00"/>
    <d v="2012-09-19T00:00:00"/>
    <n v="4"/>
    <x v="0"/>
    <s v="BM-11575"/>
    <s v="Brendan Murry"/>
    <x v="1"/>
    <s v="United States"/>
    <x v="20"/>
    <s v="New York"/>
    <x v="45"/>
    <x v="3"/>
    <s v="OFF-BI-10002082"/>
    <x v="1"/>
    <x v="8"/>
    <s v="GBC Twin Loop Wire Binding Elements"/>
    <n v="79.872000000000014"/>
    <n v="3"/>
    <n v="0.2"/>
    <n v="29.951999999999998"/>
    <n v="239.41600000000005"/>
    <n v="209.46400000000006"/>
    <x v="1595"/>
  </r>
  <r>
    <s v="CA-2012-105102"/>
    <n v="2012"/>
    <d v="2012-09-15T00:00:00"/>
    <d v="2012-09-19T00:00:00"/>
    <n v="4"/>
    <x v="0"/>
    <s v="BM-11575"/>
    <s v="Brendan Murry"/>
    <x v="1"/>
    <s v="United States"/>
    <x v="20"/>
    <s v="New York"/>
    <x v="45"/>
    <x v="3"/>
    <s v="FUR-BO-10004709"/>
    <x v="0"/>
    <x v="0"/>
    <s v="Bush Westfield Collection Bookcases, Medium Cherry Finish"/>
    <n v="46.384"/>
    <n v="1"/>
    <n v="0.2"/>
    <n v="1.1596000000000011"/>
    <n v="46.183999999999997"/>
    <n v="45.0244"/>
    <x v="1596"/>
  </r>
  <r>
    <s v="CA-2012-105102"/>
    <n v="2012"/>
    <d v="2012-09-15T00:00:00"/>
    <d v="2012-09-19T00:00:00"/>
    <n v="4"/>
    <x v="0"/>
    <s v="BM-11575"/>
    <s v="Brendan Murry"/>
    <x v="1"/>
    <s v="United States"/>
    <x v="20"/>
    <s v="New York"/>
    <x v="45"/>
    <x v="3"/>
    <s v="OFF-PA-10002365"/>
    <x v="1"/>
    <x v="10"/>
    <s v="Xerox 1967"/>
    <n v="12.96"/>
    <n v="2"/>
    <n v="0"/>
    <n v="6.2208000000000006"/>
    <n v="25.92"/>
    <n v="19.699200000000001"/>
    <x v="88"/>
  </r>
  <r>
    <s v="CA-2014-138422"/>
    <n v="2014"/>
    <d v="2014-09-24T00:00:00"/>
    <d v="2014-09-27T00:00:00"/>
    <n v="3"/>
    <x v="2"/>
    <s v="KN-16705"/>
    <s v="Kristina Nunn"/>
    <x v="2"/>
    <s v="United States"/>
    <x v="299"/>
    <s v="Colorado"/>
    <x v="375"/>
    <x v="1"/>
    <s v="OFF-EN-10004147"/>
    <x v="1"/>
    <x v="12"/>
    <s v="Wausau Papers Astrobrights Colored Envelopes"/>
    <n v="14.352000000000002"/>
    <n v="3"/>
    <n v="0.2"/>
    <n v="5.2026000000000003"/>
    <n v="42.856000000000002"/>
    <n v="37.653400000000005"/>
    <x v="964"/>
  </r>
  <r>
    <s v="US-2012-147739"/>
    <n v="2012"/>
    <d v="2012-12-25T00:00:00"/>
    <d v="2012-12-29T00:00:00"/>
    <n v="4"/>
    <x v="1"/>
    <s v="JD-16150"/>
    <s v="Justin Deggeller"/>
    <x v="1"/>
    <s v="United States"/>
    <x v="10"/>
    <s v="Pennsylvania"/>
    <x v="11"/>
    <x v="3"/>
    <s v="FUR-FU-10001468"/>
    <x v="0"/>
    <x v="5"/>
    <s v="Tenex Antistatic Computer Chair Mats"/>
    <n v="547.13599999999997"/>
    <n v="4"/>
    <n v="0.2"/>
    <n v="68.392000000000053"/>
    <n v="2188.3440000000001"/>
    <n v="2119.9520000000002"/>
    <x v="1597"/>
  </r>
  <r>
    <s v="CA-2013-155187"/>
    <n v="2013"/>
    <d v="2013-09-25T00:00:00"/>
    <d v="2013-09-27T00:00:00"/>
    <n v="2"/>
    <x v="0"/>
    <s v="LA-16780"/>
    <s v="Laura Armstrong"/>
    <x v="1"/>
    <s v="United States"/>
    <x v="1"/>
    <s v="California"/>
    <x v="25"/>
    <x v="1"/>
    <s v="OFF-ST-10000642"/>
    <x v="1"/>
    <x v="4"/>
    <s v="Tennsco Lockers, Gray"/>
    <n v="41.96"/>
    <n v="2"/>
    <n v="0"/>
    <n v="2.9371999999999971"/>
    <n v="83.92"/>
    <n v="80.982799999999997"/>
    <x v="1159"/>
  </r>
  <r>
    <s v="CA-2013-155187"/>
    <n v="2013"/>
    <d v="2013-09-25T00:00:00"/>
    <d v="2013-09-27T00:00:00"/>
    <n v="2"/>
    <x v="0"/>
    <s v="LA-16780"/>
    <s v="Laura Armstrong"/>
    <x v="1"/>
    <s v="United States"/>
    <x v="1"/>
    <s v="California"/>
    <x v="25"/>
    <x v="1"/>
    <s v="OFF-PA-10000380"/>
    <x v="1"/>
    <x v="10"/>
    <s v="REDIFORM Incoming/Outgoing Call Register, 11&quot; X 8 1/2&quot;, 100 Messages"/>
    <n v="41.7"/>
    <n v="5"/>
    <n v="0"/>
    <n v="20.85"/>
    <n v="208.5"/>
    <n v="187.65"/>
    <x v="466"/>
  </r>
  <r>
    <s v="CA-2014-169285"/>
    <n v="2014"/>
    <d v="2014-03-22T00:00:00"/>
    <d v="2014-03-26T00:00:00"/>
    <n v="4"/>
    <x v="1"/>
    <s v="RW-19690"/>
    <s v="Robert Waldorf"/>
    <x v="0"/>
    <s v="United States"/>
    <x v="240"/>
    <s v="Indiana"/>
    <x v="376"/>
    <x v="2"/>
    <s v="OFF-PA-10004071"/>
    <x v="1"/>
    <x v="10"/>
    <s v="Eaton Premium Continuous-Feed Paper, 25% Cotton, Letter Size, White, 1000 Shts/Box"/>
    <n v="277.39999999999998"/>
    <n v="5"/>
    <n v="0"/>
    <n v="133.15199999999999"/>
    <n v="1387"/>
    <n v="1253.848"/>
    <x v="55"/>
  </r>
  <r>
    <s v="CA-2014-169285"/>
    <n v="2014"/>
    <d v="2014-03-22T00:00:00"/>
    <d v="2014-03-26T00:00:00"/>
    <n v="4"/>
    <x v="1"/>
    <s v="RW-19690"/>
    <s v="Robert Waldorf"/>
    <x v="0"/>
    <s v="United States"/>
    <x v="240"/>
    <s v="Indiana"/>
    <x v="376"/>
    <x v="2"/>
    <s v="OFF-PA-10004971"/>
    <x v="1"/>
    <x v="10"/>
    <s v="Xerox 196"/>
    <n v="5.78"/>
    <n v="1"/>
    <n v="0"/>
    <n v="2.8322000000000003"/>
    <n v="5.78"/>
    <n v="2.9478"/>
    <x v="382"/>
  </r>
  <r>
    <s v="CA-2011-140886"/>
    <n v="2011"/>
    <d v="2011-09-30T00:00:00"/>
    <d v="2011-10-04T00:00:00"/>
    <n v="4"/>
    <x v="1"/>
    <s v="KW-16570"/>
    <s v="Kelly Williams"/>
    <x v="0"/>
    <s v="United States"/>
    <x v="300"/>
    <s v="Tennessee"/>
    <x v="377"/>
    <x v="0"/>
    <s v="OFF-AP-10000696"/>
    <x v="1"/>
    <x v="9"/>
    <s v="Holmes Odor Grabber"/>
    <n v="69.216000000000008"/>
    <n v="6"/>
    <n v="0.2"/>
    <n v="11.247599999999995"/>
    <n v="415.09600000000006"/>
    <n v="403.84840000000008"/>
    <x v="1598"/>
  </r>
  <r>
    <s v="CA-2014-152695"/>
    <n v="2014"/>
    <d v="2014-12-11T00:00:00"/>
    <d v="2014-12-11T00:00:00"/>
    <n v="0"/>
    <x v="3"/>
    <s v="CC-12220"/>
    <s v="Chris Cortes"/>
    <x v="0"/>
    <s v="United States"/>
    <x v="54"/>
    <s v="Connecticut"/>
    <x v="69"/>
    <x v="3"/>
    <s v="OFF-EN-10004030"/>
    <x v="1"/>
    <x v="12"/>
    <s v="Convenience Packs of Business Envelopes"/>
    <n v="10.86"/>
    <n v="3"/>
    <n v="0"/>
    <n v="5.1042000000000005"/>
    <n v="32.58"/>
    <n v="27.4758"/>
    <x v="137"/>
  </r>
  <r>
    <s v="CA-2014-152695"/>
    <n v="2014"/>
    <d v="2014-12-11T00:00:00"/>
    <d v="2014-12-11T00:00:00"/>
    <n v="0"/>
    <x v="3"/>
    <s v="CC-12220"/>
    <s v="Chris Cortes"/>
    <x v="0"/>
    <s v="United States"/>
    <x v="54"/>
    <s v="Connecticut"/>
    <x v="69"/>
    <x v="3"/>
    <s v="OFF-AP-10000026"/>
    <x v="1"/>
    <x v="9"/>
    <s v="Tripp Lite Isotel 6 Outlet Surge Protector with Fax/Modem Protection"/>
    <n v="426.78999999999996"/>
    <n v="7"/>
    <n v="0"/>
    <n v="123.76909999999995"/>
    <n v="2987.5299999999997"/>
    <n v="2863.7608999999998"/>
    <x v="5"/>
  </r>
  <r>
    <s v="CA-2011-110639"/>
    <n v="2011"/>
    <d v="2011-08-23T00:00:00"/>
    <d v="2011-08-23T00:00:00"/>
    <n v="0"/>
    <x v="3"/>
    <s v="RH-19495"/>
    <s v="Rick Hansen"/>
    <x v="0"/>
    <s v="United States"/>
    <x v="20"/>
    <s v="New York"/>
    <x v="29"/>
    <x v="3"/>
    <s v="OFF-PA-10003936"/>
    <x v="1"/>
    <x v="10"/>
    <s v="Xerox 1994"/>
    <n v="25.92"/>
    <n v="4"/>
    <n v="0"/>
    <n v="12.441600000000001"/>
    <n v="103.68"/>
    <n v="91.238400000000013"/>
    <x v="232"/>
  </r>
  <r>
    <s v="CA-2011-110639"/>
    <n v="2011"/>
    <d v="2011-08-23T00:00:00"/>
    <d v="2011-08-23T00:00:00"/>
    <n v="0"/>
    <x v="3"/>
    <s v="RH-19495"/>
    <s v="Rick Hansen"/>
    <x v="0"/>
    <s v="United States"/>
    <x v="20"/>
    <s v="New York"/>
    <x v="29"/>
    <x v="3"/>
    <s v="OFF-PA-10004530"/>
    <x v="1"/>
    <x v="10"/>
    <s v="Personal Creations Ink Jet Cards and Labels"/>
    <n v="45.92"/>
    <n v="4"/>
    <n v="0"/>
    <n v="22.500800000000002"/>
    <n v="183.68"/>
    <n v="161.17920000000001"/>
    <x v="98"/>
  </r>
  <r>
    <s v="CA-2011-121727"/>
    <n v="2011"/>
    <d v="2011-08-19T00:00:00"/>
    <d v="2011-08-24T00:00:00"/>
    <n v="5"/>
    <x v="1"/>
    <s v="JK-15625"/>
    <s v="Jim Karlsson"/>
    <x v="0"/>
    <s v="United States"/>
    <x v="38"/>
    <s v="Ohio"/>
    <x v="47"/>
    <x v="3"/>
    <s v="OFF-AR-10004930"/>
    <x v="1"/>
    <x v="6"/>
    <s v="Turquoise Lead Holder with Pocket Clip"/>
    <n v="10.72"/>
    <n v="2"/>
    <n v="0.2"/>
    <n v="1.7419999999999987"/>
    <n v="21.240000000000002"/>
    <n v="19.498000000000005"/>
    <x v="1599"/>
  </r>
  <r>
    <s v="CA-2013-137736"/>
    <n v="2013"/>
    <d v="2013-11-11T00:00:00"/>
    <d v="2013-11-16T00:00:00"/>
    <n v="5"/>
    <x v="1"/>
    <s v="DC-13285"/>
    <s v="Debra Catini"/>
    <x v="0"/>
    <s v="United States"/>
    <x v="131"/>
    <s v="Georgia"/>
    <x v="166"/>
    <x v="0"/>
    <s v="OFF-AR-10004999"/>
    <x v="1"/>
    <x v="6"/>
    <s v="Newell 315"/>
    <n v="41.86"/>
    <n v="7"/>
    <n v="0"/>
    <n v="10.465"/>
    <n v="293.02"/>
    <n v="282.55500000000001"/>
    <x v="919"/>
  </r>
  <r>
    <s v="US-2011-143231"/>
    <n v="2011"/>
    <d v="2011-12-31T00:00:00"/>
    <d v="2012-01-03T00:00:00"/>
    <n v="3"/>
    <x v="2"/>
    <s v="GM-14455"/>
    <s v="Gary Mitchum"/>
    <x v="2"/>
    <s v="United States"/>
    <x v="47"/>
    <s v="Massachusetts"/>
    <x v="117"/>
    <x v="3"/>
    <s v="FUR-FU-10002501"/>
    <x v="0"/>
    <x v="5"/>
    <s v="Nu-Dell Executive Frame"/>
    <n v="63.2"/>
    <n v="5"/>
    <n v="0"/>
    <n v="23.384"/>
    <n v="316"/>
    <n v="292.61599999999999"/>
    <x v="1600"/>
  </r>
  <r>
    <s v="US-2011-143231"/>
    <n v="2011"/>
    <d v="2011-12-31T00:00:00"/>
    <d v="2012-01-03T00:00:00"/>
    <n v="3"/>
    <x v="2"/>
    <s v="GM-14455"/>
    <s v="Gary Mitchum"/>
    <x v="2"/>
    <s v="United States"/>
    <x v="47"/>
    <s v="Massachusetts"/>
    <x v="117"/>
    <x v="3"/>
    <s v="TEC-AC-10000358"/>
    <x v="2"/>
    <x v="11"/>
    <s v="Imation Secure Drive + Hardware Encrypted USB flash drive - 16 GB"/>
    <n v="113.97"/>
    <n v="3"/>
    <n v="0"/>
    <n v="27.352799999999998"/>
    <n v="341.90999999999997"/>
    <n v="314.55719999999997"/>
    <x v="440"/>
  </r>
  <r>
    <s v="US-2011-155894"/>
    <n v="2011"/>
    <d v="2011-07-26T00:00:00"/>
    <d v="2011-07-30T00:00:00"/>
    <n v="4"/>
    <x v="0"/>
    <s v="CL-11890"/>
    <s v="Carl Ludwig"/>
    <x v="0"/>
    <s v="United States"/>
    <x v="22"/>
    <s v="Illinois"/>
    <x v="36"/>
    <x v="2"/>
    <s v="OFF-ST-10004804"/>
    <x v="1"/>
    <x v="4"/>
    <s v="Belkin 19&quot; Vented Equipment Shelf, Black"/>
    <n v="123.55199999999999"/>
    <n v="3"/>
    <n v="0.2"/>
    <n v="29.343599999999995"/>
    <n v="370.45599999999996"/>
    <n v="341.11239999999998"/>
    <x v="1601"/>
  </r>
  <r>
    <s v="CA-2013-119025"/>
    <n v="2013"/>
    <d v="2013-02-22T00:00:00"/>
    <d v="2013-02-28T00:00:00"/>
    <n v="6"/>
    <x v="1"/>
    <s v="PV-18985"/>
    <s v="Paul Van Hugh"/>
    <x v="2"/>
    <s v="United States"/>
    <x v="158"/>
    <s v="Wisconsin"/>
    <x v="201"/>
    <x v="2"/>
    <s v="OFF-AP-10001205"/>
    <x v="1"/>
    <x v="9"/>
    <s v="Belkin 5 Outlet SurgeMaster Power Centers"/>
    <n v="490.32"/>
    <n v="9"/>
    <n v="0"/>
    <n v="137.28960000000004"/>
    <n v="4412.88"/>
    <n v="4275.5904"/>
    <x v="1602"/>
  </r>
  <r>
    <s v="CA-2013-159373"/>
    <n v="2013"/>
    <d v="2013-03-14T00:00:00"/>
    <d v="2013-03-19T00:00:00"/>
    <n v="5"/>
    <x v="1"/>
    <s v="LT-17110"/>
    <s v="Liz Thompson"/>
    <x v="0"/>
    <s v="United States"/>
    <x v="52"/>
    <s v="Texas"/>
    <x v="65"/>
    <x v="2"/>
    <s v="OFF-PA-10000659"/>
    <x v="1"/>
    <x v="10"/>
    <s v="TOPS Carbonless Receipt Book, Four 2-3/4 x 7-1/4 Money Receipts per Page"/>
    <n v="70.08"/>
    <n v="5"/>
    <n v="0.2"/>
    <n v="24.527999999999995"/>
    <n v="350.2"/>
    <n v="325.67199999999997"/>
    <x v="1603"/>
  </r>
  <r>
    <s v="CA-2013-159373"/>
    <n v="2013"/>
    <d v="2013-03-14T00:00:00"/>
    <d v="2013-03-19T00:00:00"/>
    <n v="5"/>
    <x v="1"/>
    <s v="LT-17110"/>
    <s v="Liz Thompson"/>
    <x v="0"/>
    <s v="United States"/>
    <x v="52"/>
    <s v="Texas"/>
    <x v="65"/>
    <x v="2"/>
    <s v="OFF-BI-10004141"/>
    <x v="1"/>
    <x v="8"/>
    <s v="Insertable Tab Indexes For Data Binders"/>
    <n v="1.2719999999999998"/>
    <n v="2"/>
    <n v="0.8"/>
    <n v="2.1624000000000012"/>
    <n v="1.7439999999999996"/>
    <n v="-0.41840000000000166"/>
    <x v="1604"/>
  </r>
  <r>
    <s v="CA-2013-159373"/>
    <n v="2013"/>
    <d v="2013-03-14T00:00:00"/>
    <d v="2013-03-19T00:00:00"/>
    <n v="5"/>
    <x v="1"/>
    <s v="LT-17110"/>
    <s v="Liz Thompson"/>
    <x v="0"/>
    <s v="United States"/>
    <x v="52"/>
    <s v="Texas"/>
    <x v="65"/>
    <x v="2"/>
    <s v="FUR-TA-10004619"/>
    <x v="0"/>
    <x v="3"/>
    <s v="Hon Non-Folding Utility Tables"/>
    <n v="557.58500000000004"/>
    <n v="5"/>
    <n v="0.3"/>
    <n v="0"/>
    <n v="2787.625"/>
    <n v="2787.625"/>
    <x v="221"/>
  </r>
  <r>
    <s v="CA-2014-109701"/>
    <n v="2014"/>
    <d v="2014-12-03T00:00:00"/>
    <d v="2014-12-04T00:00:00"/>
    <n v="1"/>
    <x v="3"/>
    <s v="AM-10360"/>
    <s v="Alice McCarthy"/>
    <x v="1"/>
    <s v="United States"/>
    <x v="1"/>
    <s v="California"/>
    <x v="3"/>
    <x v="1"/>
    <s v="OFF-BI-10004187"/>
    <x v="1"/>
    <x v="8"/>
    <s v="Staples"/>
    <n v="9.0240000000000009"/>
    <n v="6"/>
    <n v="0.2"/>
    <n v="3.1583999999999985"/>
    <n v="53.944000000000003"/>
    <n v="50.785600000000002"/>
    <x v="1605"/>
  </r>
  <r>
    <s v="CA-2014-109701"/>
    <n v="2014"/>
    <d v="2014-12-03T00:00:00"/>
    <d v="2014-12-04T00:00:00"/>
    <n v="1"/>
    <x v="3"/>
    <s v="AM-10360"/>
    <s v="Alice McCarthy"/>
    <x v="1"/>
    <s v="United States"/>
    <x v="1"/>
    <s v="California"/>
    <x v="3"/>
    <x v="1"/>
    <s v="OFF-BI-10000632"/>
    <x v="1"/>
    <x v="8"/>
    <s v="Satellite Sectional Post Binders"/>
    <n v="69.456000000000003"/>
    <n v="2"/>
    <n v="0.2"/>
    <n v="22.573199999999996"/>
    <n v="138.71200000000002"/>
    <n v="116.13880000000002"/>
    <x v="1606"/>
  </r>
  <r>
    <s v="CA-2014-109701"/>
    <n v="2014"/>
    <d v="2014-12-03T00:00:00"/>
    <d v="2014-12-04T00:00:00"/>
    <n v="1"/>
    <x v="3"/>
    <s v="AM-10360"/>
    <s v="Alice McCarthy"/>
    <x v="1"/>
    <s v="United States"/>
    <x v="1"/>
    <s v="California"/>
    <x v="3"/>
    <x v="1"/>
    <s v="OFF-PA-10003724"/>
    <x v="1"/>
    <x v="10"/>
    <s v="Wirebound Message Book, 4 per Page"/>
    <n v="10.86"/>
    <n v="2"/>
    <n v="0"/>
    <n v="5.3213999999999997"/>
    <n v="21.72"/>
    <n v="16.398599999999998"/>
    <x v="131"/>
  </r>
  <r>
    <s v="CA-2014-109701"/>
    <n v="2014"/>
    <d v="2014-12-03T00:00:00"/>
    <d v="2014-12-04T00:00:00"/>
    <n v="1"/>
    <x v="3"/>
    <s v="AM-10360"/>
    <s v="Alice McCarthy"/>
    <x v="1"/>
    <s v="United States"/>
    <x v="1"/>
    <s v="California"/>
    <x v="3"/>
    <x v="1"/>
    <s v="OFF-AP-10002765"/>
    <x v="1"/>
    <x v="9"/>
    <s v="Fellowes Advanced Computer Series Surge Protectors"/>
    <n v="79.47"/>
    <n v="3"/>
    <n v="0"/>
    <n v="22.251600000000003"/>
    <n v="238.41"/>
    <n v="216.1584"/>
    <x v="682"/>
  </r>
  <r>
    <s v="CA-2014-109701"/>
    <n v="2014"/>
    <d v="2014-12-03T00:00:00"/>
    <d v="2014-12-04T00:00:00"/>
    <n v="1"/>
    <x v="3"/>
    <s v="AM-10360"/>
    <s v="Alice McCarthy"/>
    <x v="1"/>
    <s v="United States"/>
    <x v="1"/>
    <s v="California"/>
    <x v="3"/>
    <x v="1"/>
    <s v="OFF-AR-10001868"/>
    <x v="1"/>
    <x v="6"/>
    <s v="Prang Dustless Chalk Sticks"/>
    <n v="10.08"/>
    <n v="6"/>
    <n v="0"/>
    <n v="5.04"/>
    <n v="60.480000000000004"/>
    <n v="55.440000000000005"/>
    <x v="231"/>
  </r>
  <r>
    <s v="CA-2012-111514"/>
    <n v="2012"/>
    <d v="2012-08-31T00:00:00"/>
    <d v="2012-09-02T00:00:00"/>
    <n v="2"/>
    <x v="2"/>
    <s v="SC-20260"/>
    <s v="Scott Cohen"/>
    <x v="1"/>
    <s v="United States"/>
    <x v="8"/>
    <s v="California"/>
    <x v="34"/>
    <x v="1"/>
    <s v="FUR-BO-10002545"/>
    <x v="0"/>
    <x v="0"/>
    <s v="Atlantic Metals Mobile 3-Shelf Bookcases, Custom Colors"/>
    <n v="1552.8309999999999"/>
    <n v="7"/>
    <n v="0.15"/>
    <n v="200.95460000000008"/>
    <n v="10869.666999999999"/>
    <n v="10668.712399999999"/>
    <x v="1607"/>
  </r>
  <r>
    <s v="CA-2012-111514"/>
    <n v="2012"/>
    <d v="2012-08-31T00:00:00"/>
    <d v="2012-09-02T00:00:00"/>
    <n v="2"/>
    <x v="2"/>
    <s v="SC-20260"/>
    <s v="Scott Cohen"/>
    <x v="1"/>
    <s v="United States"/>
    <x v="8"/>
    <s v="California"/>
    <x v="34"/>
    <x v="1"/>
    <s v="OFF-BI-10002735"/>
    <x v="1"/>
    <x v="8"/>
    <s v="GBC Prestige Therm-A-Bind Covers"/>
    <n v="137.24"/>
    <n v="5"/>
    <n v="0.2"/>
    <n v="46.3185"/>
    <n v="686"/>
    <n v="639.68150000000003"/>
    <x v="1608"/>
  </r>
  <r>
    <s v="CA-2012-111514"/>
    <n v="2012"/>
    <d v="2012-08-31T00:00:00"/>
    <d v="2012-09-02T00:00:00"/>
    <n v="2"/>
    <x v="2"/>
    <s v="SC-20260"/>
    <s v="Scott Cohen"/>
    <x v="1"/>
    <s v="United States"/>
    <x v="8"/>
    <s v="California"/>
    <x v="34"/>
    <x v="1"/>
    <s v="TEC-AC-10004864"/>
    <x v="2"/>
    <x v="11"/>
    <s v="Memorex Micro Travel Drive 32 GB"/>
    <n v="36.51"/>
    <n v="1"/>
    <n v="0"/>
    <n v="15.699300000000001"/>
    <n v="36.51"/>
    <n v="20.810699999999997"/>
    <x v="170"/>
  </r>
  <r>
    <s v="CA-2012-111514"/>
    <n v="2012"/>
    <d v="2012-08-31T00:00:00"/>
    <d v="2012-09-02T00:00:00"/>
    <n v="2"/>
    <x v="2"/>
    <s v="SC-20260"/>
    <s v="Scott Cohen"/>
    <x v="1"/>
    <s v="United States"/>
    <x v="8"/>
    <s v="California"/>
    <x v="34"/>
    <x v="1"/>
    <s v="TEC-MA-10000597"/>
    <x v="2"/>
    <x v="15"/>
    <s v="Lexmark S315 Color Inkjet Printer"/>
    <n v="239.976"/>
    <n v="3"/>
    <n v="0.2"/>
    <n v="80.991899999999987"/>
    <n v="719.72799999999995"/>
    <n v="638.73609999999996"/>
    <x v="1609"/>
  </r>
  <r>
    <s v="US-2011-148838"/>
    <n v="2011"/>
    <d v="2011-03-17T00:00:00"/>
    <d v="2011-03-21T00:00:00"/>
    <n v="4"/>
    <x v="1"/>
    <s v="CP-12340"/>
    <s v="Christine Phan"/>
    <x v="1"/>
    <s v="United States"/>
    <x v="20"/>
    <s v="New York"/>
    <x v="23"/>
    <x v="3"/>
    <s v="FUR-TA-10003473"/>
    <x v="0"/>
    <x v="3"/>
    <s v="Bretford Rectangular Conference Table Tops"/>
    <n v="1579.7460000000001"/>
    <n v="7"/>
    <n v="0.4"/>
    <n v="447.59469999999988"/>
    <n v="11057.822000000002"/>
    <n v="10610.227300000002"/>
    <x v="1610"/>
  </r>
  <r>
    <s v="US-2011-148838"/>
    <n v="2011"/>
    <d v="2011-03-17T00:00:00"/>
    <d v="2011-03-21T00:00:00"/>
    <n v="4"/>
    <x v="1"/>
    <s v="CP-12340"/>
    <s v="Christine Phan"/>
    <x v="1"/>
    <s v="United States"/>
    <x v="20"/>
    <s v="New York"/>
    <x v="23"/>
    <x v="3"/>
    <s v="FUR-TA-10001950"/>
    <x v="0"/>
    <x v="3"/>
    <s v="Balt Solid Wood Round Tables"/>
    <n v="1071.576"/>
    <n v="4"/>
    <n v="0.4"/>
    <n v="553.64760000000001"/>
    <n v="4285.9040000000005"/>
    <n v="3732.2564000000002"/>
    <x v="1611"/>
  </r>
  <r>
    <s v="US-2011-148838"/>
    <n v="2011"/>
    <d v="2011-03-17T00:00:00"/>
    <d v="2011-03-21T00:00:00"/>
    <n v="4"/>
    <x v="1"/>
    <s v="CP-12340"/>
    <s v="Christine Phan"/>
    <x v="1"/>
    <s v="United States"/>
    <x v="20"/>
    <s v="New York"/>
    <x v="23"/>
    <x v="3"/>
    <s v="FUR-TA-10004175"/>
    <x v="0"/>
    <x v="3"/>
    <s v="Hon 30&quot; x 60&quot; Table with Locking Drawer"/>
    <n v="613.90800000000002"/>
    <n v="3"/>
    <n v="0.4"/>
    <n v="122.78160000000003"/>
    <n v="1841.3240000000001"/>
    <n v="1718.5424"/>
    <x v="1612"/>
  </r>
  <r>
    <s v="US-2011-148838"/>
    <n v="2011"/>
    <d v="2011-03-17T00:00:00"/>
    <d v="2011-03-21T00:00:00"/>
    <n v="4"/>
    <x v="1"/>
    <s v="CP-12340"/>
    <s v="Christine Phan"/>
    <x v="1"/>
    <s v="United States"/>
    <x v="20"/>
    <s v="New York"/>
    <x v="23"/>
    <x v="3"/>
    <s v="OFF-PA-10002960"/>
    <x v="1"/>
    <x v="10"/>
    <s v="Xerox 1926"/>
    <n v="34.86"/>
    <n v="7"/>
    <n v="0"/>
    <n v="16.3842"/>
    <n v="244.01999999999998"/>
    <n v="227.63579999999999"/>
    <x v="786"/>
  </r>
  <r>
    <s v="US-2011-148838"/>
    <n v="2011"/>
    <d v="2011-03-17T00:00:00"/>
    <d v="2011-03-21T00:00:00"/>
    <n v="4"/>
    <x v="1"/>
    <s v="CP-12340"/>
    <s v="Christine Phan"/>
    <x v="1"/>
    <s v="United States"/>
    <x v="20"/>
    <s v="New York"/>
    <x v="23"/>
    <x v="3"/>
    <s v="OFF-PA-10000919"/>
    <x v="1"/>
    <x v="10"/>
    <s v="Xerox 1918"/>
    <n v="155.04"/>
    <n v="4"/>
    <n v="0"/>
    <n v="75.9696"/>
    <n v="620.16"/>
    <n v="544.19039999999995"/>
    <x v="495"/>
  </r>
  <r>
    <s v="CA-2014-136497"/>
    <n v="2014"/>
    <d v="2014-04-17T00:00:00"/>
    <d v="2014-04-21T00:00:00"/>
    <n v="4"/>
    <x v="1"/>
    <s v="RF-19840"/>
    <s v="Roy Französisch"/>
    <x v="0"/>
    <s v="United States"/>
    <x v="38"/>
    <s v="Ohio"/>
    <x v="47"/>
    <x v="3"/>
    <s v="OFF-BI-10001553"/>
    <x v="1"/>
    <x v="8"/>
    <s v="SpineVue Locking Slant-D Ring Binders by Cardinal"/>
    <n v="13.710000000000003"/>
    <n v="5"/>
    <n v="0.7"/>
    <n v="10.053999999999998"/>
    <n v="67.850000000000009"/>
    <n v="57.796000000000006"/>
    <x v="1613"/>
  </r>
  <r>
    <s v="US-2013-108637"/>
    <n v="2013"/>
    <d v="2013-03-14T00:00:00"/>
    <d v="2013-03-19T00:00:00"/>
    <n v="5"/>
    <x v="1"/>
    <s v="AB-10060"/>
    <s v="Adam Bellavance"/>
    <x v="2"/>
    <s v="United States"/>
    <x v="141"/>
    <s v="Virginia"/>
    <x v="180"/>
    <x v="0"/>
    <s v="FUR-FU-10004864"/>
    <x v="0"/>
    <x v="5"/>
    <s v="Howard Miller 14-1/2&quot; Diameter Chrome Round Wall Clock"/>
    <n v="127.88"/>
    <n v="2"/>
    <n v="0"/>
    <n v="40.921599999999998"/>
    <n v="255.76"/>
    <n v="214.83839999999998"/>
    <x v="128"/>
  </r>
  <r>
    <s v="US-2013-108637"/>
    <n v="2013"/>
    <d v="2013-03-14T00:00:00"/>
    <d v="2013-03-19T00:00:00"/>
    <n v="5"/>
    <x v="1"/>
    <s v="AB-10060"/>
    <s v="Adam Bellavance"/>
    <x v="2"/>
    <s v="United States"/>
    <x v="141"/>
    <s v="Virginia"/>
    <x v="180"/>
    <x v="0"/>
    <s v="OFF-AP-10004540"/>
    <x v="1"/>
    <x v="9"/>
    <s v="Eureka The Boss Lite 10-Amp Upright Vacuum, Blue"/>
    <n v="160.32"/>
    <n v="2"/>
    <n v="0"/>
    <n v="44.889600000000002"/>
    <n v="320.64"/>
    <n v="275.75040000000001"/>
    <x v="48"/>
  </r>
  <r>
    <s v="US-2013-108637"/>
    <n v="2013"/>
    <d v="2013-03-14T00:00:00"/>
    <d v="2013-03-19T00:00:00"/>
    <n v="5"/>
    <x v="1"/>
    <s v="AB-10060"/>
    <s v="Adam Bellavance"/>
    <x v="2"/>
    <s v="United States"/>
    <x v="141"/>
    <s v="Virginia"/>
    <x v="180"/>
    <x v="0"/>
    <s v="OFF-BI-10004965"/>
    <x v="1"/>
    <x v="8"/>
    <s v="Ibico Covers for Plastic or Wire Binding Elements"/>
    <n v="46"/>
    <n v="4"/>
    <n v="0"/>
    <n v="20.7"/>
    <n v="184"/>
    <n v="163.30000000000001"/>
    <x v="116"/>
  </r>
  <r>
    <s v="CA-2011-102295"/>
    <n v="2011"/>
    <d v="2011-11-24T00:00:00"/>
    <d v="2011-11-26T00:00:00"/>
    <n v="2"/>
    <x v="0"/>
    <s v="EH-13990"/>
    <s v="Erica Hackney"/>
    <x v="0"/>
    <s v="United States"/>
    <x v="301"/>
    <s v="California"/>
    <x v="378"/>
    <x v="1"/>
    <s v="FUR-CH-10001714"/>
    <x v="0"/>
    <x v="1"/>
    <s v="Global Leather &amp; Oak Executive Chair, Burgundy"/>
    <n v="120.71199999999999"/>
    <n v="1"/>
    <n v="0.2"/>
    <n v="18.106799999999993"/>
    <n v="120.51199999999999"/>
    <n v="102.40519999999999"/>
    <x v="1614"/>
  </r>
  <r>
    <s v="CA-2014-123659"/>
    <n v="2014"/>
    <d v="2014-02-11T00:00:00"/>
    <d v="2014-02-14T00:00:00"/>
    <n v="3"/>
    <x v="2"/>
    <s v="MN-17935"/>
    <s v="Michael Nguyen"/>
    <x v="0"/>
    <s v="United States"/>
    <x v="183"/>
    <s v="Maryland"/>
    <x v="234"/>
    <x v="3"/>
    <s v="OFF-PA-10002464"/>
    <x v="1"/>
    <x v="10"/>
    <s v="HP Office Recycled Paper (20Lb. and 87 Bright)"/>
    <n v="23.12"/>
    <n v="4"/>
    <n v="0"/>
    <n v="11.328800000000001"/>
    <n v="92.48"/>
    <n v="81.151200000000003"/>
    <x v="495"/>
  </r>
  <r>
    <s v="US-2013-129469"/>
    <n v="2013"/>
    <d v="2013-09-24T00:00:00"/>
    <d v="2013-09-28T00:00:00"/>
    <n v="4"/>
    <x v="1"/>
    <s v="KL-16555"/>
    <s v="Kelly Lampkin"/>
    <x v="1"/>
    <s v="United States"/>
    <x v="54"/>
    <s v="Ohio"/>
    <x v="322"/>
    <x v="3"/>
    <s v="FUR-FU-10002298"/>
    <x v="0"/>
    <x v="5"/>
    <s v="Rubbermaid ClusterMat Chairmats, Mat Size- 66&quot; x 60&quot;, Lip 20&quot; x 11&quot; -90 Degree Angle"/>
    <n v="532.70400000000006"/>
    <n v="6"/>
    <n v="0.2"/>
    <n v="26.635200000000026"/>
    <n v="3196.0240000000003"/>
    <n v="3169.3888000000002"/>
    <x v="1615"/>
  </r>
  <r>
    <s v="US-2013-129469"/>
    <n v="2013"/>
    <d v="2013-09-24T00:00:00"/>
    <d v="2013-09-28T00:00:00"/>
    <n v="4"/>
    <x v="1"/>
    <s v="KL-16555"/>
    <s v="Kelly Lampkin"/>
    <x v="1"/>
    <s v="United States"/>
    <x v="54"/>
    <s v="Ohio"/>
    <x v="322"/>
    <x v="3"/>
    <s v="OFF-AR-10000315"/>
    <x v="1"/>
    <x v="6"/>
    <s v="Dixon Ticonderoga Maple Cedar Pencil, #2"/>
    <n v="4.9119999999999999"/>
    <n v="2"/>
    <n v="0.2"/>
    <n v="0.30700000000000016"/>
    <n v="9.6240000000000006"/>
    <n v="9.3170000000000002"/>
    <x v="1616"/>
  </r>
  <r>
    <s v="CA-2014-155152"/>
    <n v="2014"/>
    <d v="2014-07-08T00:00:00"/>
    <d v="2014-07-10T00:00:00"/>
    <n v="2"/>
    <x v="0"/>
    <s v="MP-17965"/>
    <s v="Michael Paige"/>
    <x v="1"/>
    <s v="United States"/>
    <x v="99"/>
    <s v="Rhode Island"/>
    <x v="122"/>
    <x v="3"/>
    <s v="TEC-AC-10004353"/>
    <x v="2"/>
    <x v="11"/>
    <s v="Hypercom P1300 Pinpad"/>
    <n v="252"/>
    <n v="4"/>
    <n v="0"/>
    <n v="93.240000000000009"/>
    <n v="1008"/>
    <n v="914.76"/>
    <x v="1617"/>
  </r>
  <r>
    <s v="CA-2013-159940"/>
    <n v="2013"/>
    <d v="2013-07-08T00:00:00"/>
    <d v="2013-07-12T00:00:00"/>
    <n v="4"/>
    <x v="0"/>
    <s v="BF-11020"/>
    <s v="Barry Französisch"/>
    <x v="1"/>
    <s v="United States"/>
    <x v="34"/>
    <s v="Illinois"/>
    <x v="173"/>
    <x v="2"/>
    <s v="FUR-FU-10004973"/>
    <x v="0"/>
    <x v="5"/>
    <s v="Flat Face Poster Frame"/>
    <n v="60.288000000000004"/>
    <n v="8"/>
    <n v="0.6"/>
    <n v="27.129599999999996"/>
    <n v="481.70400000000001"/>
    <n v="454.57440000000003"/>
    <x v="1618"/>
  </r>
  <r>
    <s v="CA-2013-159940"/>
    <n v="2013"/>
    <d v="2013-07-08T00:00:00"/>
    <d v="2013-07-12T00:00:00"/>
    <n v="4"/>
    <x v="0"/>
    <s v="BF-11020"/>
    <s v="Barry Französisch"/>
    <x v="1"/>
    <s v="United States"/>
    <x v="34"/>
    <s v="Illinois"/>
    <x v="173"/>
    <x v="2"/>
    <s v="OFF-FA-10000936"/>
    <x v="1"/>
    <x v="13"/>
    <s v="Acco Hot Clips Clips to Go"/>
    <n v="2.6320000000000001"/>
    <n v="1"/>
    <n v="0.2"/>
    <n v="0.8224999999999999"/>
    <n v="2.4319999999999999"/>
    <n v="1.6095000000000002"/>
    <x v="1619"/>
  </r>
  <r>
    <s v="CA-2013-159940"/>
    <n v="2013"/>
    <d v="2013-07-08T00:00:00"/>
    <d v="2013-07-12T00:00:00"/>
    <n v="4"/>
    <x v="0"/>
    <s v="BF-11020"/>
    <s v="Barry Französisch"/>
    <x v="1"/>
    <s v="United States"/>
    <x v="34"/>
    <s v="Illinois"/>
    <x v="173"/>
    <x v="2"/>
    <s v="OFF-PA-10001609"/>
    <x v="1"/>
    <x v="10"/>
    <s v="Tops Wirebound Message Log Books"/>
    <n v="23.688000000000002"/>
    <n v="9"/>
    <n v="0.2"/>
    <n v="7.698599999999999"/>
    <n v="212.99200000000002"/>
    <n v="205.29340000000002"/>
    <x v="1620"/>
  </r>
  <r>
    <s v="CA-2013-159940"/>
    <n v="2013"/>
    <d v="2013-07-08T00:00:00"/>
    <d v="2013-07-12T00:00:00"/>
    <n v="4"/>
    <x v="0"/>
    <s v="BF-11020"/>
    <s v="Barry Französisch"/>
    <x v="1"/>
    <s v="United States"/>
    <x v="34"/>
    <s v="Illinois"/>
    <x v="173"/>
    <x v="2"/>
    <s v="FUR-CH-10000785"/>
    <x v="0"/>
    <x v="1"/>
    <s v="Global Ergonomic Managers Chair"/>
    <n v="253.37199999999996"/>
    <n v="2"/>
    <n v="0.3"/>
    <n v="14.478399999999993"/>
    <n v="506.4439999999999"/>
    <n v="491.96559999999988"/>
    <x v="1621"/>
  </r>
  <r>
    <s v="CA-2014-119669"/>
    <n v="2014"/>
    <d v="2014-01-25T00:00:00"/>
    <d v="2014-01-31T00:00:00"/>
    <n v="6"/>
    <x v="1"/>
    <s v="TP-21130"/>
    <s v="Theone Pippenger"/>
    <x v="0"/>
    <s v="United States"/>
    <x v="214"/>
    <s v="Georgia"/>
    <x v="268"/>
    <x v="0"/>
    <s v="OFF-FA-10000053"/>
    <x v="1"/>
    <x v="13"/>
    <s v="Revere Boxed Rubber Bands by Revere"/>
    <n v="5.67"/>
    <n v="3"/>
    <n v="0"/>
    <n v="0.11340000000000017"/>
    <n v="17.009999999999998"/>
    <n v="16.896599999999999"/>
    <x v="1622"/>
  </r>
  <r>
    <s v="US-2011-164616"/>
    <n v="2011"/>
    <d v="2011-08-19T00:00:00"/>
    <d v="2011-08-21T00:00:00"/>
    <n v="2"/>
    <x v="0"/>
    <s v="MS-17770"/>
    <s v="Maxwell Schwartz"/>
    <x v="0"/>
    <s v="United States"/>
    <x v="38"/>
    <s v="Ohio"/>
    <x v="47"/>
    <x v="3"/>
    <s v="OFF-BI-10001718"/>
    <x v="1"/>
    <x v="8"/>
    <s v="GBC DocuBind P50 Personal Binding Machine"/>
    <n v="76.77600000000001"/>
    <n v="4"/>
    <n v="0.7"/>
    <n v="58.861599999999981"/>
    <n v="306.40400000000005"/>
    <n v="247.54240000000007"/>
    <x v="1623"/>
  </r>
  <r>
    <s v="US-2011-164616"/>
    <n v="2011"/>
    <d v="2011-08-19T00:00:00"/>
    <d v="2011-08-21T00:00:00"/>
    <n v="2"/>
    <x v="0"/>
    <s v="MS-17770"/>
    <s v="Maxwell Schwartz"/>
    <x v="0"/>
    <s v="United States"/>
    <x v="38"/>
    <s v="Ohio"/>
    <x v="47"/>
    <x v="3"/>
    <s v="OFF-SU-10004768"/>
    <x v="1"/>
    <x v="14"/>
    <s v="Acme Kleencut Forged Steel Scissors"/>
    <n v="9.1840000000000011"/>
    <n v="2"/>
    <n v="0.2"/>
    <n v="1.1479999999999988"/>
    <n v="18.168000000000003"/>
    <n v="17.020000000000003"/>
    <x v="1624"/>
  </r>
  <r>
    <s v="CA-2012-148628"/>
    <n v="2012"/>
    <d v="2012-12-06T00:00:00"/>
    <d v="2012-12-11T00:00:00"/>
    <n v="5"/>
    <x v="1"/>
    <s v="KM-16375"/>
    <s v="Katherine Murray"/>
    <x v="2"/>
    <s v="United States"/>
    <x v="302"/>
    <s v="California"/>
    <x v="379"/>
    <x v="1"/>
    <s v="OFF-PA-10003883"/>
    <x v="1"/>
    <x v="10"/>
    <s v="Message Book, Phone, Wirebound Standard Line Memo, 2 3/4&quot; X 5&quot;"/>
    <n v="32.75"/>
    <n v="5"/>
    <n v="0"/>
    <n v="15.065"/>
    <n v="163.75"/>
    <n v="148.685"/>
    <x v="975"/>
  </r>
  <r>
    <s v="CA-2013-118052"/>
    <n v="2013"/>
    <d v="2013-05-07T00:00:00"/>
    <d v="2013-05-11T00:00:00"/>
    <n v="4"/>
    <x v="1"/>
    <s v="BE-11455"/>
    <s v="Brad Eason"/>
    <x v="2"/>
    <s v="United States"/>
    <x v="160"/>
    <s v="Ohio"/>
    <x v="203"/>
    <x v="3"/>
    <s v="OFF-FA-10004248"/>
    <x v="1"/>
    <x v="13"/>
    <s v="Advantus T-Pin Paper Clips"/>
    <n v="7.2160000000000002"/>
    <n v="2"/>
    <n v="0.2"/>
    <n v="1.7138000000000002"/>
    <n v="14.232000000000001"/>
    <n v="12.5182"/>
    <x v="1625"/>
  </r>
  <r>
    <s v="CA-2013-118052"/>
    <n v="2013"/>
    <d v="2013-05-07T00:00:00"/>
    <d v="2013-05-11T00:00:00"/>
    <n v="4"/>
    <x v="1"/>
    <s v="BE-11455"/>
    <s v="Brad Eason"/>
    <x v="2"/>
    <s v="United States"/>
    <x v="160"/>
    <s v="Ohio"/>
    <x v="203"/>
    <x v="3"/>
    <s v="OFF-PA-10002581"/>
    <x v="1"/>
    <x v="10"/>
    <s v="Xerox 1951"/>
    <n v="49.568000000000005"/>
    <n v="2"/>
    <n v="0.2"/>
    <n v="15.489999999999997"/>
    <n v="98.936000000000007"/>
    <n v="83.446000000000012"/>
    <x v="1626"/>
  </r>
  <r>
    <s v="CA-2013-118052"/>
    <n v="2013"/>
    <d v="2013-05-07T00:00:00"/>
    <d v="2013-05-11T00:00:00"/>
    <n v="4"/>
    <x v="1"/>
    <s v="BE-11455"/>
    <s v="Brad Eason"/>
    <x v="2"/>
    <s v="United States"/>
    <x v="160"/>
    <s v="Ohio"/>
    <x v="203"/>
    <x v="3"/>
    <s v="FUR-FU-10004848"/>
    <x v="0"/>
    <x v="5"/>
    <s v="DAX Solid Wood Frames"/>
    <n v="54.711999999999996"/>
    <n v="7"/>
    <n v="0.2"/>
    <n v="11.626299999999999"/>
    <n v="382.78399999999999"/>
    <n v="371.15769999999998"/>
    <x v="1627"/>
  </r>
  <r>
    <s v="US-2014-117534"/>
    <n v="2014"/>
    <d v="2014-03-26T00:00:00"/>
    <d v="2014-03-27T00:00:00"/>
    <n v="1"/>
    <x v="2"/>
    <s v="CV-12295"/>
    <s v="Christina VanderZanden"/>
    <x v="0"/>
    <s v="United States"/>
    <x v="201"/>
    <s v="California"/>
    <x v="252"/>
    <x v="1"/>
    <s v="OFF-AP-10002403"/>
    <x v="1"/>
    <x v="9"/>
    <s v="Acco Smartsocket Color-Coded Six-Outlet AC Adapter Model Surge Protectors"/>
    <n v="176.04"/>
    <n v="4"/>
    <n v="0"/>
    <n v="45.770399999999995"/>
    <n v="704.16"/>
    <n v="658.38959999999997"/>
    <x v="337"/>
  </r>
  <r>
    <s v="US-2014-117534"/>
    <n v="2014"/>
    <d v="2014-03-26T00:00:00"/>
    <d v="2014-03-27T00:00:00"/>
    <n v="1"/>
    <x v="2"/>
    <s v="CV-12295"/>
    <s v="Christina VanderZanden"/>
    <x v="0"/>
    <s v="United States"/>
    <x v="201"/>
    <s v="California"/>
    <x v="252"/>
    <x v="1"/>
    <s v="OFF-AR-10003087"/>
    <x v="1"/>
    <x v="6"/>
    <s v="Staples"/>
    <n v="16.02"/>
    <n v="9"/>
    <n v="0"/>
    <n v="4.4855999999999998"/>
    <n v="144.18"/>
    <n v="139.6944"/>
    <x v="1628"/>
  </r>
  <r>
    <s v="US-2014-117534"/>
    <n v="2014"/>
    <d v="2014-03-26T00:00:00"/>
    <d v="2014-03-27T00:00:00"/>
    <n v="1"/>
    <x v="2"/>
    <s v="CV-12295"/>
    <s v="Christina VanderZanden"/>
    <x v="0"/>
    <s v="United States"/>
    <x v="201"/>
    <s v="California"/>
    <x v="252"/>
    <x v="1"/>
    <s v="OFF-BI-10002026"/>
    <x v="1"/>
    <x v="8"/>
    <s v="Avery Arch Ring Binders"/>
    <n v="185.92000000000002"/>
    <n v="4"/>
    <n v="0.2"/>
    <n v="62.74799999999999"/>
    <n v="743.48"/>
    <n v="680.73199999999997"/>
    <x v="1629"/>
  </r>
  <r>
    <s v="US-2014-117534"/>
    <n v="2014"/>
    <d v="2014-03-26T00:00:00"/>
    <d v="2014-03-27T00:00:00"/>
    <n v="1"/>
    <x v="2"/>
    <s v="CV-12295"/>
    <s v="Christina VanderZanden"/>
    <x v="0"/>
    <s v="United States"/>
    <x v="201"/>
    <s v="California"/>
    <x v="252"/>
    <x v="1"/>
    <s v="TEC-PH-10000141"/>
    <x v="2"/>
    <x v="7"/>
    <s v="Clearsounds A400"/>
    <n v="211.16800000000001"/>
    <n v="4"/>
    <n v="0.2"/>
    <n v="15.837600000000009"/>
    <n v="844.47199999999998"/>
    <n v="828.63439999999991"/>
    <x v="1630"/>
  </r>
  <r>
    <s v="US-2014-117534"/>
    <n v="2014"/>
    <d v="2014-03-26T00:00:00"/>
    <d v="2014-03-27T00:00:00"/>
    <n v="1"/>
    <x v="2"/>
    <s v="CV-12295"/>
    <s v="Christina VanderZanden"/>
    <x v="0"/>
    <s v="United States"/>
    <x v="201"/>
    <s v="California"/>
    <x v="252"/>
    <x v="1"/>
    <s v="TEC-CO-10000971"/>
    <x v="2"/>
    <x v="16"/>
    <s v="Hewlett Packard 310 Color Digital Copier"/>
    <n v="479.98400000000004"/>
    <n v="2"/>
    <n v="0.2"/>
    <n v="59.997999999999962"/>
    <n v="959.76800000000003"/>
    <n v="899.7700000000001"/>
    <x v="1631"/>
  </r>
  <r>
    <s v="CA-2012-145065"/>
    <n v="2012"/>
    <d v="2012-12-12T00:00:00"/>
    <d v="2012-12-15T00:00:00"/>
    <n v="3"/>
    <x v="2"/>
    <s v="DK-13375"/>
    <s v="Dennis Kane"/>
    <x v="0"/>
    <s v="United States"/>
    <x v="70"/>
    <s v="California"/>
    <x v="188"/>
    <x v="1"/>
    <s v="OFF-FA-10001229"/>
    <x v="1"/>
    <x v="13"/>
    <s v="Staples"/>
    <n v="7.86"/>
    <n v="2"/>
    <n v="0"/>
    <n v="3.6155999999999997"/>
    <n v="15.72"/>
    <n v="12.104400000000002"/>
    <x v="256"/>
  </r>
  <r>
    <s v="CA-2012-145065"/>
    <n v="2012"/>
    <d v="2012-12-12T00:00:00"/>
    <d v="2012-12-15T00:00:00"/>
    <n v="3"/>
    <x v="2"/>
    <s v="DK-13375"/>
    <s v="Dennis Kane"/>
    <x v="0"/>
    <s v="United States"/>
    <x v="70"/>
    <s v="California"/>
    <x v="188"/>
    <x v="1"/>
    <s v="OFF-BI-10002437"/>
    <x v="1"/>
    <x v="8"/>
    <s v="Recycled Premium Regency Composition Covers"/>
    <n v="24.448"/>
    <n v="2"/>
    <n v="0.2"/>
    <n v="8.8623999999999992"/>
    <n v="48.695999999999998"/>
    <n v="39.833599999999997"/>
    <x v="1632"/>
  </r>
  <r>
    <s v="US-2012-127040"/>
    <n v="2012"/>
    <d v="2012-12-06T00:00:00"/>
    <d v="2012-12-10T00:00:00"/>
    <n v="4"/>
    <x v="1"/>
    <s v="SG-20605"/>
    <s v="Speros Goranitis"/>
    <x v="0"/>
    <s v="United States"/>
    <x v="20"/>
    <s v="New York"/>
    <x v="29"/>
    <x v="3"/>
    <s v="OFF-PA-10004255"/>
    <x v="1"/>
    <x v="10"/>
    <s v="Xerox 219"/>
    <n v="6.48"/>
    <n v="1"/>
    <n v="0"/>
    <n v="3.1104000000000003"/>
    <n v="6.48"/>
    <n v="3.3696000000000002"/>
    <x v="87"/>
  </r>
  <r>
    <s v="US-2012-127040"/>
    <n v="2012"/>
    <d v="2012-12-06T00:00:00"/>
    <d v="2012-12-10T00:00:00"/>
    <n v="4"/>
    <x v="1"/>
    <s v="SG-20605"/>
    <s v="Speros Goranitis"/>
    <x v="0"/>
    <s v="United States"/>
    <x v="20"/>
    <s v="New York"/>
    <x v="29"/>
    <x v="3"/>
    <s v="OFF-PA-10001184"/>
    <x v="1"/>
    <x v="10"/>
    <s v="Xerox 1903"/>
    <n v="41.86"/>
    <n v="7"/>
    <n v="0"/>
    <n v="20.511400000000002"/>
    <n v="293.02"/>
    <n v="272.5086"/>
    <x v="671"/>
  </r>
  <r>
    <s v="US-2012-127040"/>
    <n v="2012"/>
    <d v="2012-12-06T00:00:00"/>
    <d v="2012-12-10T00:00:00"/>
    <n v="4"/>
    <x v="1"/>
    <s v="SG-20605"/>
    <s v="Speros Goranitis"/>
    <x v="0"/>
    <s v="United States"/>
    <x v="20"/>
    <s v="New York"/>
    <x v="29"/>
    <x v="3"/>
    <s v="TEC-AC-10002637"/>
    <x v="2"/>
    <x v="11"/>
    <s v="Logitech VX Revolution Cordless Laser Mouse for Notebooks (Black)"/>
    <n v="1619.91"/>
    <n v="9"/>
    <n v="0"/>
    <n v="97.194599999999923"/>
    <n v="14579.19"/>
    <n v="14481.9954"/>
    <x v="1633"/>
  </r>
  <r>
    <s v="US-2012-127040"/>
    <n v="2012"/>
    <d v="2012-12-06T00:00:00"/>
    <d v="2012-12-10T00:00:00"/>
    <n v="4"/>
    <x v="1"/>
    <s v="SG-20605"/>
    <s v="Speros Goranitis"/>
    <x v="0"/>
    <s v="United States"/>
    <x v="20"/>
    <s v="New York"/>
    <x v="29"/>
    <x v="3"/>
    <s v="FUR-FU-10002878"/>
    <x v="0"/>
    <x v="5"/>
    <s v="Seth Thomas 14&quot; Day/Date Wall Clock"/>
    <n v="113.92"/>
    <n v="4"/>
    <n v="0"/>
    <n v="42.150400000000005"/>
    <n v="455.68"/>
    <n v="413.52960000000002"/>
    <x v="1617"/>
  </r>
  <r>
    <s v="CA-2013-128111"/>
    <n v="2013"/>
    <d v="2013-03-18T00:00:00"/>
    <d v="2013-03-24T00:00:00"/>
    <n v="6"/>
    <x v="1"/>
    <s v="CS-12355"/>
    <s v="Christine Sundaresam"/>
    <x v="0"/>
    <s v="United States"/>
    <x v="303"/>
    <s v="Massachusetts"/>
    <x v="380"/>
    <x v="3"/>
    <s v="OFF-AR-10000588"/>
    <x v="1"/>
    <x v="6"/>
    <s v="Newell 345"/>
    <n v="39.68"/>
    <n v="2"/>
    <n v="0"/>
    <n v="10.316800000000001"/>
    <n v="79.36"/>
    <n v="69.043199999999999"/>
    <x v="106"/>
  </r>
  <r>
    <s v="CA-2012-137897"/>
    <n v="2012"/>
    <d v="2012-11-14T00:00:00"/>
    <d v="2012-11-19T00:00:00"/>
    <n v="5"/>
    <x v="1"/>
    <s v="PJ-18835"/>
    <s v="Patrick Jones"/>
    <x v="1"/>
    <s v="United States"/>
    <x v="20"/>
    <s v="New York"/>
    <x v="45"/>
    <x v="3"/>
    <s v="TEC-AC-10002217"/>
    <x v="2"/>
    <x v="11"/>
    <s v="Imation Clip USB flash drive - 8 GB"/>
    <n v="37.6"/>
    <n v="2"/>
    <n v="0"/>
    <n v="2.2560000000000002"/>
    <n v="75.2"/>
    <n v="72.944000000000003"/>
    <x v="1351"/>
  </r>
  <r>
    <s v="CA-2012-137897"/>
    <n v="2012"/>
    <d v="2012-11-14T00:00:00"/>
    <d v="2012-11-19T00:00:00"/>
    <n v="5"/>
    <x v="1"/>
    <s v="PJ-18835"/>
    <s v="Patrick Jones"/>
    <x v="1"/>
    <s v="United States"/>
    <x v="20"/>
    <s v="New York"/>
    <x v="45"/>
    <x v="3"/>
    <s v="TEC-AC-10001267"/>
    <x v="2"/>
    <x v="11"/>
    <s v="Imation 32GB Pocket Pro USB 3.0 Flash Drive - 32 GB - Black - 1 P ..."/>
    <n v="59.9"/>
    <n v="2"/>
    <n v="0"/>
    <n v="23.96"/>
    <n v="119.8"/>
    <n v="95.84"/>
    <x v="1132"/>
  </r>
  <r>
    <s v="CA-2012-137897"/>
    <n v="2012"/>
    <d v="2012-11-14T00:00:00"/>
    <d v="2012-11-19T00:00:00"/>
    <n v="5"/>
    <x v="1"/>
    <s v="PJ-18835"/>
    <s v="Patrick Jones"/>
    <x v="1"/>
    <s v="United States"/>
    <x v="20"/>
    <s v="New York"/>
    <x v="45"/>
    <x v="3"/>
    <s v="OFF-PA-10004041"/>
    <x v="1"/>
    <x v="10"/>
    <s v="It's Hot Message Books with Stickers, 2 3/4&quot; x 5&quot;"/>
    <n v="37"/>
    <n v="5"/>
    <n v="0"/>
    <n v="16.649999999999999"/>
    <n v="185"/>
    <n v="168.35"/>
    <x v="150"/>
  </r>
  <r>
    <s v="CA-2014-169264"/>
    <n v="2014"/>
    <d v="2014-08-15T00:00:00"/>
    <d v="2014-08-17T00:00:00"/>
    <n v="2"/>
    <x v="0"/>
    <s v="NP-18700"/>
    <s v="Nora Preis"/>
    <x v="0"/>
    <s v="United States"/>
    <x v="8"/>
    <s v="California"/>
    <x v="9"/>
    <x v="1"/>
    <s v="OFF-LA-10001613"/>
    <x v="1"/>
    <x v="2"/>
    <s v="Avery File Folder Labels"/>
    <n v="5.76"/>
    <n v="2"/>
    <n v="0"/>
    <n v="2.8224"/>
    <n v="11.52"/>
    <n v="8.6975999999999996"/>
    <x v="90"/>
  </r>
  <r>
    <s v="CA-2014-169264"/>
    <n v="2014"/>
    <d v="2014-08-15T00:00:00"/>
    <d v="2014-08-17T00:00:00"/>
    <n v="2"/>
    <x v="0"/>
    <s v="NP-18700"/>
    <s v="Nora Preis"/>
    <x v="0"/>
    <s v="United States"/>
    <x v="8"/>
    <s v="California"/>
    <x v="9"/>
    <x v="1"/>
    <s v="OFF-AR-10000246"/>
    <x v="1"/>
    <x v="6"/>
    <s v="Newell 318"/>
    <n v="16.68"/>
    <n v="6"/>
    <n v="0"/>
    <n v="4.3367999999999993"/>
    <n v="100.08"/>
    <n v="95.743200000000002"/>
    <x v="149"/>
  </r>
  <r>
    <s v="CA-2014-147361"/>
    <n v="2014"/>
    <d v="2014-09-10T00:00:00"/>
    <d v="2014-09-16T00:00:00"/>
    <n v="6"/>
    <x v="1"/>
    <s v="SB-20290"/>
    <s v="Sean Braxton"/>
    <x v="1"/>
    <s v="United States"/>
    <x v="159"/>
    <s v="South Carolina"/>
    <x v="328"/>
    <x v="0"/>
    <s v="OFF-ST-10001809"/>
    <x v="1"/>
    <x v="4"/>
    <s v="Fellowes Officeware Wire Shelving"/>
    <n v="628.80999999999995"/>
    <n v="7"/>
    <n v="0"/>
    <n v="12.576199999999986"/>
    <n v="4401.67"/>
    <n v="4389.0937999999996"/>
    <x v="1634"/>
  </r>
  <r>
    <s v="CA-2014-147361"/>
    <n v="2014"/>
    <d v="2014-09-10T00:00:00"/>
    <d v="2014-09-16T00:00:00"/>
    <n v="6"/>
    <x v="1"/>
    <s v="SB-20290"/>
    <s v="Sean Braxton"/>
    <x v="1"/>
    <s v="United States"/>
    <x v="159"/>
    <s v="South Carolina"/>
    <x v="328"/>
    <x v="0"/>
    <s v="OFF-ST-10002214"/>
    <x v="1"/>
    <x v="4"/>
    <s v="X-Rack File for Hanging Folders"/>
    <n v="56.449999999999996"/>
    <n v="5"/>
    <n v="0"/>
    <n v="14.676999999999998"/>
    <n v="282.25"/>
    <n v="267.57299999999998"/>
    <x v="805"/>
  </r>
  <r>
    <s v="CA-2014-145877"/>
    <n v="2014"/>
    <d v="2014-04-02T00:00:00"/>
    <d v="2014-04-05T00:00:00"/>
    <n v="3"/>
    <x v="0"/>
    <s v="AS-10090"/>
    <s v="Adam Shillingsburg"/>
    <x v="0"/>
    <s v="United States"/>
    <x v="24"/>
    <s v="Missouri"/>
    <x v="333"/>
    <x v="2"/>
    <s v="OFF-ST-10000649"/>
    <x v="1"/>
    <x v="4"/>
    <s v="Hanging Personal Folder File"/>
    <n v="94.199999999999989"/>
    <n v="6"/>
    <n v="0"/>
    <n v="23.550000000000004"/>
    <n v="565.19999999999993"/>
    <n v="541.65"/>
    <x v="1635"/>
  </r>
  <r>
    <s v="CA-2014-145877"/>
    <n v="2014"/>
    <d v="2014-04-02T00:00:00"/>
    <d v="2014-04-05T00:00:00"/>
    <n v="3"/>
    <x v="0"/>
    <s v="AS-10090"/>
    <s v="Adam Shillingsburg"/>
    <x v="0"/>
    <s v="United States"/>
    <x v="24"/>
    <s v="Missouri"/>
    <x v="333"/>
    <x v="2"/>
    <s v="OFF-EN-10001990"/>
    <x v="1"/>
    <x v="12"/>
    <s v="Staples"/>
    <n v="28.4"/>
    <n v="5"/>
    <n v="0"/>
    <n v="13.347999999999997"/>
    <n v="142"/>
    <n v="128.65200000000002"/>
    <x v="155"/>
  </r>
  <r>
    <s v="US-2013-110170"/>
    <n v="2013"/>
    <d v="2013-09-28T00:00:00"/>
    <d v="2013-10-04T00:00:00"/>
    <n v="6"/>
    <x v="1"/>
    <s v="HM-14860"/>
    <s v="Harry Marie"/>
    <x v="1"/>
    <s v="United States"/>
    <x v="114"/>
    <s v="Texas"/>
    <x v="143"/>
    <x v="2"/>
    <s v="FUR-BO-10000780"/>
    <x v="0"/>
    <x v="0"/>
    <s v="O'Sullivan Plantations 2-Door Library in Landvery Oak"/>
    <n v="956.6647999999999"/>
    <n v="7"/>
    <n v="0.32"/>
    <n v="225.09759999999991"/>
    <n v="6696.3335999999999"/>
    <n v="6471.2359999999999"/>
    <x v="1636"/>
  </r>
  <r>
    <s v="CA-2014-108574"/>
    <n v="2014"/>
    <d v="2014-10-08T00:00:00"/>
    <d v="2014-10-12T00:00:00"/>
    <n v="4"/>
    <x v="1"/>
    <s v="MG-18145"/>
    <s v="Mike Gockenbach"/>
    <x v="0"/>
    <s v="United States"/>
    <x v="1"/>
    <s v="California"/>
    <x v="62"/>
    <x v="1"/>
    <s v="TEC-AC-10002049"/>
    <x v="2"/>
    <x v="11"/>
    <s v="Logitech G19 Programmable Gaming Keyboard"/>
    <n v="1115.9099999999999"/>
    <n v="9"/>
    <n v="0"/>
    <n v="200.86379999999991"/>
    <n v="10043.189999999999"/>
    <n v="9842.3261999999995"/>
    <x v="719"/>
  </r>
  <r>
    <s v="CA-2014-108574"/>
    <n v="2014"/>
    <d v="2014-10-08T00:00:00"/>
    <d v="2014-10-12T00:00:00"/>
    <n v="4"/>
    <x v="1"/>
    <s v="MG-18145"/>
    <s v="Mike Gockenbach"/>
    <x v="0"/>
    <s v="United States"/>
    <x v="1"/>
    <s v="California"/>
    <x v="62"/>
    <x v="1"/>
    <s v="TEC-PH-10003555"/>
    <x v="2"/>
    <x v="7"/>
    <s v="Motorola HK250 Universal Bluetooth Headset"/>
    <n v="128.744"/>
    <n v="7"/>
    <n v="0.2"/>
    <n v="28.967399999999991"/>
    <n v="901.00799999999992"/>
    <n v="872.04059999999993"/>
    <x v="1637"/>
  </r>
  <r>
    <s v="CA-2014-108574"/>
    <n v="2014"/>
    <d v="2014-10-08T00:00:00"/>
    <d v="2014-10-12T00:00:00"/>
    <n v="4"/>
    <x v="1"/>
    <s v="MG-18145"/>
    <s v="Mike Gockenbach"/>
    <x v="0"/>
    <s v="United States"/>
    <x v="1"/>
    <s v="California"/>
    <x v="62"/>
    <x v="1"/>
    <s v="TEC-PH-10000702"/>
    <x v="2"/>
    <x v="7"/>
    <s v="Square Credit Card Reader, 4 1/2&quot; x 4 1/2&quot; x 1&quot;, White"/>
    <n v="79.920000000000016"/>
    <n v="10"/>
    <n v="0.2"/>
    <n v="26.972999999999992"/>
    <n v="799.00000000000011"/>
    <n v="772.02700000000016"/>
    <x v="1638"/>
  </r>
  <r>
    <s v="CA-2014-144589"/>
    <n v="2014"/>
    <d v="2014-01-21T00:00:00"/>
    <d v="2014-01-26T00:00:00"/>
    <n v="5"/>
    <x v="1"/>
    <s v="TM-21010"/>
    <s v="Tamara Manning"/>
    <x v="0"/>
    <s v="United States"/>
    <x v="8"/>
    <s v="California"/>
    <x v="34"/>
    <x v="1"/>
    <s v="OFF-AR-10003631"/>
    <x v="1"/>
    <x v="6"/>
    <s v="Staples"/>
    <n v="24.2"/>
    <n v="5"/>
    <n v="0"/>
    <n v="7.9859999999999998"/>
    <n v="121"/>
    <n v="113.014"/>
    <x v="1639"/>
  </r>
  <r>
    <s v="CA-2014-144589"/>
    <n v="2014"/>
    <d v="2014-01-21T00:00:00"/>
    <d v="2014-01-26T00:00:00"/>
    <n v="5"/>
    <x v="1"/>
    <s v="TM-21010"/>
    <s v="Tamara Manning"/>
    <x v="0"/>
    <s v="United States"/>
    <x v="8"/>
    <s v="California"/>
    <x v="34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n v="1079.7280000000001"/>
    <n v="949.23670000000004"/>
    <x v="1640"/>
  </r>
  <r>
    <s v="CA-2014-155985"/>
    <n v="2014"/>
    <d v="2014-03-24T00:00:00"/>
    <d v="2014-03-26T00:00:00"/>
    <n v="2"/>
    <x v="2"/>
    <s v="BE-11335"/>
    <s v="Bill Eplett"/>
    <x v="2"/>
    <s v="United States"/>
    <x v="8"/>
    <s v="California"/>
    <x v="34"/>
    <x v="1"/>
    <s v="FUR-FU-10000758"/>
    <x v="0"/>
    <x v="5"/>
    <s v="DAX Natural Wood-Tone Poster Frame"/>
    <n v="211.84"/>
    <n v="8"/>
    <n v="0"/>
    <n v="76.262399999999985"/>
    <n v="1694.72"/>
    <n v="1618.4576"/>
    <x v="1641"/>
  </r>
  <r>
    <s v="CA-2011-162684"/>
    <n v="2011"/>
    <d v="2011-08-01T00:00:00"/>
    <d v="2011-08-06T00:00:00"/>
    <n v="5"/>
    <x v="1"/>
    <s v="AS-10630"/>
    <s v="Ann Steele"/>
    <x v="2"/>
    <s v="United States"/>
    <x v="10"/>
    <s v="Pennsylvania"/>
    <x v="74"/>
    <x v="3"/>
    <s v="OFF-FA-10000992"/>
    <x v="1"/>
    <x v="13"/>
    <s v="Acco Clips to Go Binder Clips, 24 Clips in Two Sizes"/>
    <n v="5.68"/>
    <n v="2"/>
    <n v="0.2"/>
    <n v="1.9169999999999998"/>
    <n v="11.16"/>
    <n v="9.2430000000000003"/>
    <x v="1642"/>
  </r>
  <r>
    <s v="CA-2012-142041"/>
    <n v="2012"/>
    <d v="2012-06-07T00:00:00"/>
    <d v="2012-06-09T00:00:00"/>
    <n v="2"/>
    <x v="0"/>
    <s v="EM-13810"/>
    <s v="Eleni McCrary"/>
    <x v="1"/>
    <s v="United States"/>
    <x v="1"/>
    <s v="California"/>
    <x v="1"/>
    <x v="1"/>
    <s v="OFF-BI-10004187"/>
    <x v="1"/>
    <x v="8"/>
    <s v="Staples"/>
    <n v="7.52"/>
    <n v="5"/>
    <n v="0.2"/>
    <n v="2.6319999999999997"/>
    <n v="37.399999999999991"/>
    <n v="34.767999999999994"/>
    <x v="1643"/>
  </r>
  <r>
    <s v="CA-2011-151295"/>
    <n v="2011"/>
    <d v="2011-11-12T00:00:00"/>
    <d v="2011-11-16T00:00:00"/>
    <n v="4"/>
    <x v="1"/>
    <s v="JA-15970"/>
    <s v="Joseph Airdo"/>
    <x v="0"/>
    <s v="United States"/>
    <x v="1"/>
    <s v="California"/>
    <x v="62"/>
    <x v="1"/>
    <s v="OFF-PA-10001947"/>
    <x v="1"/>
    <x v="10"/>
    <s v="Xerox 1974"/>
    <n v="11.96"/>
    <n v="2"/>
    <n v="0"/>
    <n v="5.8604000000000003"/>
    <n v="23.92"/>
    <n v="18.059600000000003"/>
    <x v="131"/>
  </r>
  <r>
    <s v="CA-2011-151295"/>
    <n v="2011"/>
    <d v="2011-11-12T00:00:00"/>
    <d v="2011-11-16T00:00:00"/>
    <n v="4"/>
    <x v="1"/>
    <s v="JA-15970"/>
    <s v="Joseph Airdo"/>
    <x v="0"/>
    <s v="United States"/>
    <x v="1"/>
    <s v="California"/>
    <x v="62"/>
    <x v="1"/>
    <s v="FUR-TA-10002356"/>
    <x v="0"/>
    <x v="3"/>
    <s v="Bevis Boat-Shaped Conference Table"/>
    <n v="629.06400000000008"/>
    <n v="3"/>
    <n v="0.2"/>
    <n v="31.453199999999953"/>
    <n v="1886.9920000000002"/>
    <n v="1855.5388000000003"/>
    <x v="1644"/>
  </r>
  <r>
    <s v="CA-2013-156300"/>
    <n v="2013"/>
    <d v="2013-12-30T00:00:00"/>
    <d v="2014-01-03T00:00:00"/>
    <n v="4"/>
    <x v="1"/>
    <s v="TB-21595"/>
    <s v="Troy Blackwell"/>
    <x v="0"/>
    <s v="United States"/>
    <x v="158"/>
    <s v="Wisconsin"/>
    <x v="201"/>
    <x v="2"/>
    <s v="FUR-CH-10001714"/>
    <x v="0"/>
    <x v="1"/>
    <s v="Global Leather &amp; Oak Executive Chair, Burgundy"/>
    <n v="754.44999999999993"/>
    <n v="5"/>
    <n v="0"/>
    <n v="60.356000000000023"/>
    <n v="3772.2499999999995"/>
    <n v="3711.8939999999993"/>
    <x v="1645"/>
  </r>
  <r>
    <s v="CA-2012-146087"/>
    <n v="2012"/>
    <d v="2012-07-06T00:00:00"/>
    <d v="2012-07-11T00:00:00"/>
    <n v="5"/>
    <x v="1"/>
    <s v="PP-18955"/>
    <s v="Paul Prost"/>
    <x v="2"/>
    <s v="United States"/>
    <x v="304"/>
    <s v="Massachusetts"/>
    <x v="381"/>
    <x v="3"/>
    <s v="FUR-BO-10002824"/>
    <x v="0"/>
    <x v="0"/>
    <s v="Bush Mission Pointe Library"/>
    <n v="301.95999999999998"/>
    <n v="2"/>
    <n v="0"/>
    <n v="60.391999999999996"/>
    <n v="603.91999999999996"/>
    <n v="543.52800000000002"/>
    <x v="466"/>
  </r>
  <r>
    <s v="CA-2014-168655"/>
    <n v="2014"/>
    <d v="2014-10-13T00:00:00"/>
    <d v="2014-10-19T00:00:00"/>
    <n v="6"/>
    <x v="1"/>
    <s v="ML-18040"/>
    <s v="Michelle Lonsdale"/>
    <x v="1"/>
    <s v="United States"/>
    <x v="305"/>
    <s v="New Mexico"/>
    <x v="382"/>
    <x v="1"/>
    <s v="TEC-AC-10002842"/>
    <x v="2"/>
    <x v="11"/>
    <s v="WD My Passport Ultra 2TB Portable External Hard Drive"/>
    <n v="595"/>
    <n v="5"/>
    <n v="0"/>
    <n v="95.200000000000031"/>
    <n v="2975"/>
    <n v="2879.8"/>
    <x v="1646"/>
  </r>
  <r>
    <s v="CA-2014-168655"/>
    <n v="2014"/>
    <d v="2014-10-13T00:00:00"/>
    <d v="2014-10-19T00:00:00"/>
    <n v="6"/>
    <x v="1"/>
    <s v="ML-18040"/>
    <s v="Michelle Lonsdale"/>
    <x v="1"/>
    <s v="United States"/>
    <x v="305"/>
    <s v="New Mexico"/>
    <x v="382"/>
    <x v="1"/>
    <s v="OFF-BI-10002082"/>
    <x v="1"/>
    <x v="8"/>
    <s v="GBC Twin Loop Wire Binding Elements"/>
    <n v="79.872000000000014"/>
    <n v="3"/>
    <n v="0.2"/>
    <n v="29.951999999999998"/>
    <n v="239.41600000000005"/>
    <n v="209.46400000000006"/>
    <x v="1595"/>
  </r>
  <r>
    <s v="CA-2013-107202"/>
    <n v="2013"/>
    <d v="2013-05-22T00:00:00"/>
    <d v="2013-05-29T00:00:00"/>
    <n v="7"/>
    <x v="1"/>
    <s v="LC-16930"/>
    <s v="Linda Cazamias"/>
    <x v="1"/>
    <s v="United States"/>
    <x v="306"/>
    <s v="Nevada"/>
    <x v="383"/>
    <x v="1"/>
    <s v="TEC-MA-10000112"/>
    <x v="2"/>
    <x v="15"/>
    <s v="Panasonic KX MB2061 Multifunction Printer"/>
    <n v="2396.4"/>
    <n v="10"/>
    <n v="0.2"/>
    <n v="179.73000000000013"/>
    <n v="23963.8"/>
    <n v="23784.07"/>
    <x v="1647"/>
  </r>
  <r>
    <s v="CA-2014-159597"/>
    <n v="2014"/>
    <d v="2014-11-10T00:00:00"/>
    <d v="2014-11-15T00:00:00"/>
    <n v="5"/>
    <x v="1"/>
    <s v="MC-17590"/>
    <s v="Matt Collister"/>
    <x v="1"/>
    <s v="United States"/>
    <x v="307"/>
    <s v="California"/>
    <x v="384"/>
    <x v="1"/>
    <s v="OFF-ST-10002289"/>
    <x v="1"/>
    <x v="4"/>
    <s v="Safco Wire Cube Shelving System, For Use as 4 or 5 14&quot; Cubes, Black"/>
    <n v="63.56"/>
    <n v="2"/>
    <n v="0"/>
    <n v="3.1779999999999973"/>
    <n v="127.12"/>
    <n v="123.94200000000001"/>
    <x v="1648"/>
  </r>
  <r>
    <s v="CA-2014-159597"/>
    <n v="2014"/>
    <d v="2014-11-10T00:00:00"/>
    <d v="2014-11-15T00:00:00"/>
    <n v="5"/>
    <x v="1"/>
    <s v="MC-17590"/>
    <s v="Matt Collister"/>
    <x v="1"/>
    <s v="United States"/>
    <x v="307"/>
    <s v="California"/>
    <x v="384"/>
    <x v="1"/>
    <s v="TEC-AC-10004171"/>
    <x v="2"/>
    <x v="11"/>
    <s v="Razer Kraken 7.1 Surround Sound Over Ear USB Gaming Headset"/>
    <n v="99.99"/>
    <n v="1"/>
    <n v="0"/>
    <n v="43.995600000000003"/>
    <n v="99.99"/>
    <n v="55.994399999999992"/>
    <x v="212"/>
  </r>
  <r>
    <s v="CA-2013-155551"/>
    <n v="2013"/>
    <d v="2013-04-19T00:00:00"/>
    <d v="2013-04-24T00:00:00"/>
    <n v="5"/>
    <x v="1"/>
    <s v="CR-12580"/>
    <s v="Clay Rozendal"/>
    <x v="2"/>
    <s v="United States"/>
    <x v="308"/>
    <s v="Illinois"/>
    <x v="385"/>
    <x v="2"/>
    <s v="OFF-ST-10003656"/>
    <x v="1"/>
    <x v="4"/>
    <s v="Safco Industrial Wire Shelving"/>
    <n v="230.376"/>
    <n v="3"/>
    <n v="0.2"/>
    <n v="48.954900000000002"/>
    <n v="690.928"/>
    <n v="641.97310000000004"/>
    <x v="81"/>
  </r>
  <r>
    <s v="CA-2013-155551"/>
    <n v="2013"/>
    <d v="2013-04-19T00:00:00"/>
    <d v="2013-04-24T00:00:00"/>
    <n v="5"/>
    <x v="1"/>
    <s v="CR-12580"/>
    <s v="Clay Rozendal"/>
    <x v="2"/>
    <s v="United States"/>
    <x v="308"/>
    <s v="Illinois"/>
    <x v="385"/>
    <x v="2"/>
    <s v="OFF-PA-10001560"/>
    <x v="1"/>
    <x v="10"/>
    <s v="Adams Telephone Message Books, 5 1/4” x 11”"/>
    <n v="9.6640000000000015"/>
    <n v="2"/>
    <n v="0.2"/>
    <n v="3.2615999999999996"/>
    <n v="19.128000000000004"/>
    <n v="15.866400000000004"/>
    <x v="688"/>
  </r>
  <r>
    <s v="US-2014-147669"/>
    <n v="2014"/>
    <d v="2014-12-26T00:00:00"/>
    <d v="2014-12-31T00:00:00"/>
    <n v="5"/>
    <x v="1"/>
    <s v="SV-20935"/>
    <s v="Susan Vittorini"/>
    <x v="0"/>
    <s v="United States"/>
    <x v="54"/>
    <s v="Ohio"/>
    <x v="322"/>
    <x v="3"/>
    <s v="TEC-AC-10002473"/>
    <x v="2"/>
    <x v="11"/>
    <s v="Maxell 4.7GB DVD-R"/>
    <n v="158.928"/>
    <n v="7"/>
    <n v="0.2"/>
    <n v="41.718599999999995"/>
    <n v="1112.296"/>
    <n v="1070.5774000000001"/>
    <x v="1649"/>
  </r>
  <r>
    <s v="US-2014-147669"/>
    <n v="2014"/>
    <d v="2014-12-26T00:00:00"/>
    <d v="2014-12-31T00:00:00"/>
    <n v="5"/>
    <x v="1"/>
    <s v="SV-20935"/>
    <s v="Susan Vittorini"/>
    <x v="0"/>
    <s v="United States"/>
    <x v="54"/>
    <s v="Ohio"/>
    <x v="322"/>
    <x v="3"/>
    <s v="OFF-BI-10000632"/>
    <x v="1"/>
    <x v="8"/>
    <s v="Satellite Sectional Post Binders"/>
    <n v="13.023000000000001"/>
    <n v="1"/>
    <n v="0.7"/>
    <n v="10.418399999999998"/>
    <n v="12.323000000000002"/>
    <n v="1.9046000000000038"/>
    <x v="1650"/>
  </r>
  <r>
    <s v="US-2014-147669"/>
    <n v="2014"/>
    <d v="2014-12-26T00:00:00"/>
    <d v="2014-12-31T00:00:00"/>
    <n v="5"/>
    <x v="1"/>
    <s v="SV-20935"/>
    <s v="Susan Vittorini"/>
    <x v="0"/>
    <s v="United States"/>
    <x v="54"/>
    <s v="Ohio"/>
    <x v="322"/>
    <x v="3"/>
    <s v="FUR-TA-10002645"/>
    <x v="0"/>
    <x v="3"/>
    <s v="Hon Rectangular Conference Tables"/>
    <n v="273.06"/>
    <n v="2"/>
    <n v="0.4"/>
    <n v="104.67300000000006"/>
    <n v="545.72"/>
    <n v="441.04699999999997"/>
    <x v="1651"/>
  </r>
  <r>
    <s v="US-2014-147669"/>
    <n v="2014"/>
    <d v="2014-12-26T00:00:00"/>
    <d v="2014-12-31T00:00:00"/>
    <n v="5"/>
    <x v="1"/>
    <s v="SV-20935"/>
    <s v="Susan Vittorini"/>
    <x v="0"/>
    <s v="United States"/>
    <x v="54"/>
    <s v="Ohio"/>
    <x v="322"/>
    <x v="3"/>
    <s v="OFF-FA-10002975"/>
    <x v="1"/>
    <x v="13"/>
    <s v="Staples"/>
    <n v="39.311999999999998"/>
    <n v="13"/>
    <n v="0.2"/>
    <n v="12.776399999999999"/>
    <n v="510.85599999999999"/>
    <n v="498.07959999999997"/>
    <x v="1652"/>
  </r>
  <r>
    <s v="CA-2013-169922"/>
    <n v="2013"/>
    <d v="2013-06-12T00:00:00"/>
    <d v="2013-06-18T00:00:00"/>
    <n v="6"/>
    <x v="1"/>
    <s v="MZ-17515"/>
    <s v="Mary Zewe"/>
    <x v="1"/>
    <s v="United States"/>
    <x v="81"/>
    <s v="Texas"/>
    <x v="174"/>
    <x v="2"/>
    <s v="OFF-BI-10003784"/>
    <x v="1"/>
    <x v="8"/>
    <s v="Computer Printout Index Tabs"/>
    <n v="1.3439999999999996"/>
    <n v="4"/>
    <n v="0.8"/>
    <n v="2.1504000000000008"/>
    <n v="4.5759999999999987"/>
    <n v="2.425599999999998"/>
    <x v="1653"/>
  </r>
  <r>
    <s v="CA-2013-169922"/>
    <n v="2013"/>
    <d v="2013-06-12T00:00:00"/>
    <d v="2013-06-18T00:00:00"/>
    <n v="6"/>
    <x v="1"/>
    <s v="MZ-17515"/>
    <s v="Mary Zewe"/>
    <x v="1"/>
    <s v="United States"/>
    <x v="81"/>
    <s v="Texas"/>
    <x v="174"/>
    <x v="2"/>
    <s v="OFF-BI-10001617"/>
    <x v="1"/>
    <x v="8"/>
    <s v="GBC Wire Binding Combs"/>
    <n v="8.2719999999999985"/>
    <n v="4"/>
    <n v="0.8"/>
    <n v="13.648800000000001"/>
    <n v="32.287999999999997"/>
    <n v="18.639199999999995"/>
    <x v="1654"/>
  </r>
  <r>
    <s v="CA-2013-169922"/>
    <n v="2013"/>
    <d v="2013-06-12T00:00:00"/>
    <d v="2013-06-18T00:00:00"/>
    <n v="6"/>
    <x v="1"/>
    <s v="MZ-17515"/>
    <s v="Mary Zewe"/>
    <x v="1"/>
    <s v="United States"/>
    <x v="81"/>
    <s v="Texas"/>
    <x v="174"/>
    <x v="2"/>
    <s v="FUR-FU-10004415"/>
    <x v="0"/>
    <x v="5"/>
    <s v="Stacking Tray, Side-Loading, Legal, Smoke"/>
    <n v="12.544000000000002"/>
    <n v="7"/>
    <n v="0.6"/>
    <n v="9.0944000000000038"/>
    <n v="87.208000000000027"/>
    <n v="78.113600000000019"/>
    <x v="1655"/>
  </r>
  <r>
    <s v="CA-2014-100748"/>
    <n v="2014"/>
    <d v="2014-05-14T00:00:00"/>
    <d v="2014-05-21T00:00:00"/>
    <n v="7"/>
    <x v="1"/>
    <s v="RB-19795"/>
    <s v="Ross Baird"/>
    <x v="2"/>
    <s v="United States"/>
    <x v="8"/>
    <s v="California"/>
    <x v="94"/>
    <x v="1"/>
    <s v="OFF-LA-10000240"/>
    <x v="1"/>
    <x v="2"/>
    <s v="Self-Adhesive Address Labels for Typewriters by Universal"/>
    <n v="58.48"/>
    <n v="8"/>
    <n v="0"/>
    <n v="27.485599999999998"/>
    <n v="467.84"/>
    <n v="440.3544"/>
    <x v="806"/>
  </r>
  <r>
    <s v="CA-2014-129805"/>
    <n v="2014"/>
    <d v="2014-12-29T00:00:00"/>
    <d v="2015-01-03T00:00:00"/>
    <n v="5"/>
    <x v="1"/>
    <s v="HM-14860"/>
    <s v="Harry Marie"/>
    <x v="1"/>
    <s v="United States"/>
    <x v="4"/>
    <s v="Washington"/>
    <x v="5"/>
    <x v="1"/>
    <s v="FUR-FU-10001935"/>
    <x v="0"/>
    <x v="5"/>
    <s v="3M Hangers With Command Adhesive"/>
    <n v="7.4"/>
    <n v="2"/>
    <n v="0"/>
    <n v="3.0340000000000007"/>
    <n v="14.8"/>
    <n v="11.766"/>
    <x v="1656"/>
  </r>
  <r>
    <s v="CA-2011-148586"/>
    <n v="2011"/>
    <d v="2011-03-25T00:00:00"/>
    <d v="2011-04-01T00:00:00"/>
    <n v="7"/>
    <x v="1"/>
    <s v="AZ-10750"/>
    <s v="Annie Zypern"/>
    <x v="0"/>
    <s v="United States"/>
    <x v="20"/>
    <s v="New York"/>
    <x v="29"/>
    <x v="3"/>
    <s v="FUR-CH-10002439"/>
    <x v="0"/>
    <x v="1"/>
    <s v="Iceberg Nesting Folding Chair, 19w x 6d x 43h"/>
    <n v="366.786"/>
    <n v="7"/>
    <n v="0.1"/>
    <n v="65.206400000000002"/>
    <n v="2567.402"/>
    <n v="2502.1956"/>
    <x v="1657"/>
  </r>
  <r>
    <s v="US-2014-112613"/>
    <n v="2014"/>
    <d v="2014-05-29T00:00:00"/>
    <d v="2014-06-02T00:00:00"/>
    <n v="4"/>
    <x v="1"/>
    <s v="JH-15910"/>
    <s v="Jonathan Howell"/>
    <x v="0"/>
    <s v="United States"/>
    <x v="12"/>
    <s v="Texas"/>
    <x v="32"/>
    <x v="2"/>
    <s v="TEC-PH-10001536"/>
    <x v="2"/>
    <x v="7"/>
    <s v="Spigen Samsung Galaxy S5 Case Wallet"/>
    <n v="54.367999999999995"/>
    <n v="4"/>
    <n v="0.2"/>
    <n v="4.0775999999999968"/>
    <n v="217.27199999999999"/>
    <n v="213.1944"/>
    <x v="1658"/>
  </r>
  <r>
    <s v="CA-2012-154746"/>
    <n v="2012"/>
    <d v="2012-11-14T00:00:00"/>
    <d v="2012-11-17T00:00:00"/>
    <n v="3"/>
    <x v="2"/>
    <s v="PJ-18835"/>
    <s v="Patrick Jones"/>
    <x v="1"/>
    <s v="United States"/>
    <x v="24"/>
    <s v="Virginia"/>
    <x v="28"/>
    <x v="0"/>
    <s v="OFF-EN-10001532"/>
    <x v="1"/>
    <x v="12"/>
    <s v="Brown Kraft Recycled Envelopes"/>
    <n v="33.96"/>
    <n v="2"/>
    <n v="0"/>
    <n v="16.98"/>
    <n v="67.92"/>
    <n v="50.94"/>
    <x v="297"/>
  </r>
  <r>
    <s v="CA-2012-154746"/>
    <n v="2012"/>
    <d v="2012-11-14T00:00:00"/>
    <d v="2012-11-17T00:00:00"/>
    <n v="3"/>
    <x v="2"/>
    <s v="PJ-18835"/>
    <s v="Patrick Jones"/>
    <x v="1"/>
    <s v="United States"/>
    <x v="24"/>
    <s v="Virginia"/>
    <x v="28"/>
    <x v="0"/>
    <s v="OFF-AP-10003057"/>
    <x v="1"/>
    <x v="9"/>
    <s v="Honeywell Enviracaire Portable HEPA Air Cleaner for 16' x 20' Room"/>
    <n v="826.11"/>
    <n v="3"/>
    <n v="0"/>
    <n v="322.18290000000002"/>
    <n v="2478.33"/>
    <n v="2156.1471000000001"/>
    <x v="106"/>
  </r>
  <r>
    <s v="CA-2014-140053"/>
    <n v="2014"/>
    <d v="2014-07-04T00:00:00"/>
    <d v="2014-07-11T00:00:00"/>
    <n v="7"/>
    <x v="1"/>
    <s v="CA-12265"/>
    <s v="Christina Anderson"/>
    <x v="0"/>
    <s v="United States"/>
    <x v="168"/>
    <s v="New Mexico"/>
    <x v="214"/>
    <x v="1"/>
    <s v="FUR-FU-10003708"/>
    <x v="0"/>
    <x v="5"/>
    <s v="Tenex Traditional Chairmats for Medium Pile Carpet, Standard Lip, 36&quot; x 48&quot;"/>
    <n v="545.85"/>
    <n v="9"/>
    <n v="0"/>
    <n v="114.6285"/>
    <n v="4912.6500000000005"/>
    <n v="4798.0215000000007"/>
    <x v="1659"/>
  </r>
  <r>
    <s v="CA-2011-164210"/>
    <n v="2011"/>
    <d v="2011-11-18T00:00:00"/>
    <d v="2011-11-20T00:00:00"/>
    <n v="2"/>
    <x v="0"/>
    <s v="PW-19240"/>
    <s v="Pierre Wener"/>
    <x v="0"/>
    <s v="United States"/>
    <x v="103"/>
    <s v="Colorado"/>
    <x v="127"/>
    <x v="1"/>
    <s v="FUR-TA-10000849"/>
    <x v="0"/>
    <x v="3"/>
    <s v="Bevis Rectangular Conference Tables"/>
    <n v="145.97999999999999"/>
    <n v="2"/>
    <n v="0.5"/>
    <n v="99.266399999999976"/>
    <n v="291.45999999999998"/>
    <n v="192.1936"/>
    <x v="1660"/>
  </r>
  <r>
    <s v="CA-2011-164210"/>
    <n v="2011"/>
    <d v="2011-11-18T00:00:00"/>
    <d v="2011-11-20T00:00:00"/>
    <n v="2"/>
    <x v="0"/>
    <s v="PW-19240"/>
    <s v="Pierre Wener"/>
    <x v="0"/>
    <s v="United States"/>
    <x v="103"/>
    <s v="Colorado"/>
    <x v="127"/>
    <x v="1"/>
    <s v="OFF-PA-10002259"/>
    <x v="1"/>
    <x v="10"/>
    <s v="Geographics Note Cards, Blank, White, 8 1/2&quot; x 11&quot;"/>
    <n v="35.808"/>
    <n v="4"/>
    <n v="0.2"/>
    <n v="12.5328"/>
    <n v="143.03200000000001"/>
    <n v="130.4992"/>
    <x v="1661"/>
  </r>
  <r>
    <s v="CA-2014-139948"/>
    <n v="2014"/>
    <d v="2014-07-18T00:00:00"/>
    <d v="2014-07-23T00:00:00"/>
    <n v="5"/>
    <x v="1"/>
    <s v="SW-20455"/>
    <s v="Shaun Weien"/>
    <x v="0"/>
    <s v="United States"/>
    <x v="67"/>
    <s v="Florida"/>
    <x v="85"/>
    <x v="0"/>
    <s v="FUR-FU-10002597"/>
    <x v="0"/>
    <x v="5"/>
    <s v="C-Line Magnetic Cubicle Keepers, Clear Polypropylene"/>
    <n v="7.9040000000000008"/>
    <n v="2"/>
    <n v="0.2"/>
    <n v="2.1736000000000004"/>
    <n v="15.608000000000002"/>
    <n v="13.434400000000002"/>
    <x v="1662"/>
  </r>
  <r>
    <s v="CA-2013-146934"/>
    <n v="2013"/>
    <d v="2013-05-23T00:00:00"/>
    <d v="2013-05-28T00:00:00"/>
    <n v="5"/>
    <x v="1"/>
    <s v="AF-10870"/>
    <s v="Art Ferguson"/>
    <x v="0"/>
    <s v="United States"/>
    <x v="309"/>
    <s v="New Jersey"/>
    <x v="386"/>
    <x v="3"/>
    <s v="TEC-PH-10004614"/>
    <x v="2"/>
    <x v="7"/>
    <s v="AT&amp;T 841000 Phone"/>
    <n v="345"/>
    <n v="5"/>
    <n v="0"/>
    <n v="86.25"/>
    <n v="1725"/>
    <n v="1638.75"/>
    <x v="1083"/>
  </r>
  <r>
    <s v="CA-2013-146934"/>
    <n v="2013"/>
    <d v="2013-05-23T00:00:00"/>
    <d v="2013-05-28T00:00:00"/>
    <n v="5"/>
    <x v="1"/>
    <s v="AF-10870"/>
    <s v="Art Ferguson"/>
    <x v="0"/>
    <s v="United States"/>
    <x v="309"/>
    <s v="New Jersey"/>
    <x v="386"/>
    <x v="3"/>
    <s v="FUR-TA-10003748"/>
    <x v="0"/>
    <x v="3"/>
    <s v="Bevis 36 x 72 Conference Tables"/>
    <n v="174.28599999999997"/>
    <n v="2"/>
    <n v="0.3"/>
    <n v="19.918399999999991"/>
    <n v="348.27199999999993"/>
    <n v="328.35359999999991"/>
    <x v="1663"/>
  </r>
  <r>
    <s v="CA-2013-146934"/>
    <n v="2013"/>
    <d v="2013-05-23T00:00:00"/>
    <d v="2013-05-28T00:00:00"/>
    <n v="5"/>
    <x v="1"/>
    <s v="AF-10870"/>
    <s v="Art Ferguson"/>
    <x v="0"/>
    <s v="United States"/>
    <x v="309"/>
    <s v="New Jersey"/>
    <x v="386"/>
    <x v="3"/>
    <s v="OFF-AP-10003217"/>
    <x v="1"/>
    <x v="9"/>
    <s v="Eureka Sanitaire  Commercial Upright"/>
    <n v="662.84"/>
    <n v="4"/>
    <n v="0"/>
    <n v="172.33840000000004"/>
    <n v="2651.36"/>
    <n v="2479.0216"/>
    <x v="173"/>
  </r>
  <r>
    <s v="CA-2013-146934"/>
    <n v="2013"/>
    <d v="2013-05-23T00:00:00"/>
    <d v="2013-05-28T00:00:00"/>
    <n v="5"/>
    <x v="1"/>
    <s v="AF-10870"/>
    <s v="Art Ferguson"/>
    <x v="0"/>
    <s v="United States"/>
    <x v="309"/>
    <s v="New Jersey"/>
    <x v="386"/>
    <x v="3"/>
    <s v="TEC-AC-10002399"/>
    <x v="2"/>
    <x v="11"/>
    <s v="SanDisk Cruzer 32 GB USB Flash Drive"/>
    <n v="95.1"/>
    <n v="5"/>
    <n v="0"/>
    <n v="30.431999999999995"/>
    <n v="475.5"/>
    <n v="445.06799999999998"/>
    <x v="715"/>
  </r>
  <r>
    <s v="CA-2013-146934"/>
    <n v="2013"/>
    <d v="2013-05-23T00:00:00"/>
    <d v="2013-05-28T00:00:00"/>
    <n v="5"/>
    <x v="1"/>
    <s v="AF-10870"/>
    <s v="Art Ferguson"/>
    <x v="0"/>
    <s v="United States"/>
    <x v="309"/>
    <s v="New Jersey"/>
    <x v="386"/>
    <x v="3"/>
    <s v="OFF-EN-10002973"/>
    <x v="1"/>
    <x v="12"/>
    <s v="Ampad #10 Peel &amp; Seel Holiday Envelopes"/>
    <n v="26.880000000000003"/>
    <n v="6"/>
    <n v="0"/>
    <n v="12.902400000000002"/>
    <n v="161.28000000000003"/>
    <n v="148.37760000000003"/>
    <x v="440"/>
  </r>
  <r>
    <s v="CA-2013-146934"/>
    <n v="2013"/>
    <d v="2013-05-23T00:00:00"/>
    <d v="2013-05-28T00:00:00"/>
    <n v="5"/>
    <x v="1"/>
    <s v="AF-10870"/>
    <s v="Art Ferguson"/>
    <x v="0"/>
    <s v="United States"/>
    <x v="309"/>
    <s v="New Jersey"/>
    <x v="386"/>
    <x v="3"/>
    <s v="TEC-PH-10001336"/>
    <x v="2"/>
    <x v="7"/>
    <s v="Digium D40 VoIP phone"/>
    <n v="257.98"/>
    <n v="2"/>
    <n v="0"/>
    <n v="74.8142"/>
    <n v="515.96"/>
    <n v="441.14580000000001"/>
    <x v="694"/>
  </r>
  <r>
    <s v="CA-2012-100573"/>
    <n v="2012"/>
    <d v="2012-09-25T00:00:00"/>
    <d v="2012-10-01T00:00:00"/>
    <n v="6"/>
    <x v="1"/>
    <s v="AM-10705"/>
    <s v="Anne McFarland"/>
    <x v="0"/>
    <s v="United States"/>
    <x v="1"/>
    <s v="California"/>
    <x v="25"/>
    <x v="1"/>
    <s v="OFF-EN-10000461"/>
    <x v="1"/>
    <x v="12"/>
    <s v="#10- 4 1/8&quot; x 9 1/2&quot; Recycled Envelopes"/>
    <n v="17.48"/>
    <n v="2"/>
    <n v="0"/>
    <n v="8.2156000000000002"/>
    <n v="34.96"/>
    <n v="26.744399999999999"/>
    <x v="1228"/>
  </r>
  <r>
    <s v="CA-2013-119165"/>
    <n v="2013"/>
    <d v="2013-11-01T00:00:00"/>
    <d v="2013-11-07T00:00:00"/>
    <n v="6"/>
    <x v="1"/>
    <s v="BD-11320"/>
    <s v="Bill Donatelli"/>
    <x v="0"/>
    <s v="United States"/>
    <x v="10"/>
    <s v="Pennsylvania"/>
    <x v="105"/>
    <x v="3"/>
    <s v="FUR-CH-10000988"/>
    <x v="0"/>
    <x v="1"/>
    <s v="Hon Olson Stacker Stools"/>
    <n v="492.83499999999998"/>
    <n v="5"/>
    <n v="0.3"/>
    <n v="14.080999999999989"/>
    <n v="2463.8749999999995"/>
    <n v="2449.7939999999994"/>
    <x v="1664"/>
  </r>
  <r>
    <s v="CA-2012-128027"/>
    <n v="2012"/>
    <d v="2012-09-14T00:00:00"/>
    <d v="2012-09-17T00:00:00"/>
    <n v="3"/>
    <x v="0"/>
    <s v="CM-12385"/>
    <s v="Christopher Martinez"/>
    <x v="0"/>
    <s v="United States"/>
    <x v="310"/>
    <s v="South Carolina"/>
    <x v="387"/>
    <x v="0"/>
    <s v="OFF-ST-10001809"/>
    <x v="1"/>
    <x v="4"/>
    <s v="Fellowes Officeware Wire Shelving"/>
    <n v="269.49"/>
    <n v="3"/>
    <n v="0"/>
    <n v="5.3897999999999939"/>
    <n v="808.47"/>
    <n v="803.08019999999999"/>
    <x v="1665"/>
  </r>
  <r>
    <s v="CA-2013-140207"/>
    <n v="2013"/>
    <d v="2013-11-06T00:00:00"/>
    <d v="2013-11-11T00:00:00"/>
    <n v="5"/>
    <x v="1"/>
    <s v="CS-12400"/>
    <s v="Christopher Schild"/>
    <x v="2"/>
    <s v="United States"/>
    <x v="49"/>
    <s v="California"/>
    <x v="58"/>
    <x v="1"/>
    <s v="OFF-BI-10003963"/>
    <x v="1"/>
    <x v="8"/>
    <s v="Cardinal Holdit Data Disk Pockets"/>
    <n v="29.120000000000005"/>
    <n v="5"/>
    <n v="0.2"/>
    <n v="9.8279999999999959"/>
    <n v="145.40000000000003"/>
    <n v="135.57200000000003"/>
    <x v="1666"/>
  </r>
  <r>
    <s v="CA-2014-140949"/>
    <n v="2014"/>
    <d v="2014-03-18T00:00:00"/>
    <d v="2014-03-23T00:00:00"/>
    <n v="5"/>
    <x v="0"/>
    <s v="DB-13405"/>
    <s v="Denny Blanton"/>
    <x v="0"/>
    <s v="United States"/>
    <x v="20"/>
    <s v="New York"/>
    <x v="164"/>
    <x v="3"/>
    <s v="OFF-LA-10000081"/>
    <x v="1"/>
    <x v="2"/>
    <s v="Avery 496"/>
    <n v="18.75"/>
    <n v="5"/>
    <n v="0"/>
    <n v="9"/>
    <n v="93.75"/>
    <n v="84.75"/>
    <x v="593"/>
  </r>
  <r>
    <s v="CA-2014-140949"/>
    <n v="2014"/>
    <d v="2014-03-18T00:00:00"/>
    <d v="2014-03-23T00:00:00"/>
    <n v="5"/>
    <x v="0"/>
    <s v="DB-13405"/>
    <s v="Denny Blanton"/>
    <x v="0"/>
    <s v="United States"/>
    <x v="20"/>
    <s v="New York"/>
    <x v="164"/>
    <x v="3"/>
    <s v="TEC-PH-10000149"/>
    <x v="2"/>
    <x v="7"/>
    <s v="Cisco SPA525G2 IP Phone - Wireless"/>
    <n v="119.69999999999999"/>
    <n v="6"/>
    <n v="0"/>
    <n v="31.121999999999996"/>
    <n v="718.19999999999993"/>
    <n v="687.07799999999997"/>
    <x v="734"/>
  </r>
  <r>
    <s v="CA-2014-140949"/>
    <n v="2014"/>
    <d v="2014-03-18T00:00:00"/>
    <d v="2014-03-23T00:00:00"/>
    <n v="5"/>
    <x v="0"/>
    <s v="DB-13405"/>
    <s v="Denny Blanton"/>
    <x v="0"/>
    <s v="United States"/>
    <x v="20"/>
    <s v="New York"/>
    <x v="164"/>
    <x v="3"/>
    <s v="OFF-BI-10000605"/>
    <x v="1"/>
    <x v="8"/>
    <s v="Acco Pressboard Covers with Storage Hooks, 9 1/2&quot; x 11&quot;, Executive Red"/>
    <n v="9.1440000000000001"/>
    <n v="3"/>
    <n v="0.2"/>
    <n v="3.0860999999999996"/>
    <n v="27.232000000000003"/>
    <n v="24.145900000000005"/>
    <x v="1667"/>
  </r>
  <r>
    <s v="CA-2014-140949"/>
    <n v="2014"/>
    <d v="2014-03-18T00:00:00"/>
    <d v="2014-03-23T00:00:00"/>
    <n v="5"/>
    <x v="0"/>
    <s v="DB-13405"/>
    <s v="Denny Blanton"/>
    <x v="0"/>
    <s v="United States"/>
    <x v="20"/>
    <s v="New York"/>
    <x v="164"/>
    <x v="3"/>
    <s v="TEC-AC-10002399"/>
    <x v="2"/>
    <x v="11"/>
    <s v="SanDisk Cruzer 32 GB USB Flash Drive"/>
    <n v="57.06"/>
    <n v="3"/>
    <n v="0"/>
    <n v="18.2592"/>
    <n v="171.18"/>
    <n v="152.92080000000001"/>
    <x v="552"/>
  </r>
  <r>
    <s v="CA-2014-140949"/>
    <n v="2014"/>
    <d v="2014-03-18T00:00:00"/>
    <d v="2014-03-23T00:00:00"/>
    <n v="5"/>
    <x v="0"/>
    <s v="DB-13405"/>
    <s v="Denny Blanton"/>
    <x v="0"/>
    <s v="United States"/>
    <x v="20"/>
    <s v="New York"/>
    <x v="164"/>
    <x v="3"/>
    <s v="TEC-AC-10003038"/>
    <x v="2"/>
    <x v="11"/>
    <s v="Kingston Digital DataTraveler 16GB USB 2.0"/>
    <n v="71.599999999999994"/>
    <n v="8"/>
    <n v="0"/>
    <n v="13.603999999999992"/>
    <n v="572.79999999999995"/>
    <n v="559.19599999999991"/>
    <x v="1668"/>
  </r>
  <r>
    <s v="CA-2014-140949"/>
    <n v="2014"/>
    <d v="2014-03-18T00:00:00"/>
    <d v="2014-03-23T00:00:00"/>
    <n v="5"/>
    <x v="0"/>
    <s v="DB-13405"/>
    <s v="Denny Blanton"/>
    <x v="0"/>
    <s v="United States"/>
    <x v="20"/>
    <s v="New York"/>
    <x v="164"/>
    <x v="3"/>
    <s v="OFF-ST-10000344"/>
    <x v="1"/>
    <x v="4"/>
    <s v="Neat Ideas Personal Hanging Folder Files, Black"/>
    <n v="107.44"/>
    <n v="8"/>
    <n v="0"/>
    <n v="27.934399999999997"/>
    <n v="859.52"/>
    <n v="831.5856"/>
    <x v="1286"/>
  </r>
  <r>
    <s v="CA-2014-140949"/>
    <n v="2014"/>
    <d v="2014-03-18T00:00:00"/>
    <d v="2014-03-23T00:00:00"/>
    <n v="5"/>
    <x v="0"/>
    <s v="DB-13405"/>
    <s v="Denny Blanton"/>
    <x v="0"/>
    <s v="United States"/>
    <x v="20"/>
    <s v="New York"/>
    <x v="164"/>
    <x v="3"/>
    <s v="OFF-LA-10004093"/>
    <x v="1"/>
    <x v="2"/>
    <s v="Avery 486"/>
    <n v="7.31"/>
    <n v="1"/>
    <n v="0"/>
    <n v="3.4356999999999998"/>
    <n v="7.31"/>
    <n v="3.8742999999999999"/>
    <x v="234"/>
  </r>
  <r>
    <s v="CA-2014-140949"/>
    <n v="2014"/>
    <d v="2014-03-18T00:00:00"/>
    <d v="2014-03-23T00:00:00"/>
    <n v="5"/>
    <x v="0"/>
    <s v="DB-13405"/>
    <s v="Denny Blanton"/>
    <x v="0"/>
    <s v="United States"/>
    <x v="20"/>
    <s v="New York"/>
    <x v="164"/>
    <x v="3"/>
    <s v="OFF-AR-10001683"/>
    <x v="1"/>
    <x v="6"/>
    <s v="Lumber Crayons"/>
    <n v="59.099999999999994"/>
    <n v="6"/>
    <n v="0"/>
    <n v="22.458000000000002"/>
    <n v="354.59999999999997"/>
    <n v="332.14199999999994"/>
    <x v="794"/>
  </r>
  <r>
    <s v="CA-2014-140949"/>
    <n v="2014"/>
    <d v="2014-03-18T00:00:00"/>
    <d v="2014-03-23T00:00:00"/>
    <n v="5"/>
    <x v="0"/>
    <s v="DB-13405"/>
    <s v="Denny Blanton"/>
    <x v="0"/>
    <s v="United States"/>
    <x v="20"/>
    <s v="New York"/>
    <x v="164"/>
    <x v="3"/>
    <s v="OFF-ST-10003455"/>
    <x v="1"/>
    <x v="4"/>
    <s v="Tenex File Box, Personal Filing Tote with Lid, Black"/>
    <n v="46.53"/>
    <n v="3"/>
    <n v="0"/>
    <n v="12.097800000000001"/>
    <n v="139.59"/>
    <n v="127.4922"/>
    <x v="185"/>
  </r>
  <r>
    <s v="CA-2014-138548"/>
    <n v="2014"/>
    <d v="2014-08-16T00:00:00"/>
    <d v="2014-08-22T00:00:00"/>
    <n v="6"/>
    <x v="1"/>
    <s v="JG-15160"/>
    <s v="James Galang"/>
    <x v="0"/>
    <s v="United States"/>
    <x v="135"/>
    <s v="New Jersey"/>
    <x v="170"/>
    <x v="3"/>
    <s v="OFF-AP-10002578"/>
    <x v="1"/>
    <x v="9"/>
    <s v="Fellowes Premier Superior Surge Suppressor, 10-Outlet, With Phone and Remote"/>
    <n v="97.84"/>
    <n v="2"/>
    <n v="0"/>
    <n v="25.438400000000001"/>
    <n v="195.68"/>
    <n v="170.24160000000001"/>
    <x v="106"/>
  </r>
  <r>
    <s v="CA-2012-142419"/>
    <n v="2012"/>
    <d v="2012-07-11T00:00:00"/>
    <d v="2012-07-13T00:00:00"/>
    <n v="2"/>
    <x v="0"/>
    <s v="SC-20380"/>
    <s v="Shahid Collister"/>
    <x v="0"/>
    <s v="United States"/>
    <x v="4"/>
    <s v="Washington"/>
    <x v="60"/>
    <x v="1"/>
    <s v="OFF-PA-10001763"/>
    <x v="1"/>
    <x v="10"/>
    <s v="Xerox 1896"/>
    <n v="29.97"/>
    <n v="3"/>
    <n v="0"/>
    <n v="13.486499999999999"/>
    <n v="89.91"/>
    <n v="76.42349999999999"/>
    <x v="1109"/>
  </r>
  <r>
    <s v="CA-2012-142419"/>
    <n v="2012"/>
    <d v="2012-07-11T00:00:00"/>
    <d v="2012-07-13T00:00:00"/>
    <n v="2"/>
    <x v="0"/>
    <s v="SC-20380"/>
    <s v="Shahid Collister"/>
    <x v="0"/>
    <s v="United States"/>
    <x v="4"/>
    <s v="Washington"/>
    <x v="60"/>
    <x v="1"/>
    <s v="OFF-BI-10001597"/>
    <x v="1"/>
    <x v="8"/>
    <s v="Wilson Jones Ledger-Size, Piano-Hinge Binder, 2&quot;, Blue"/>
    <n v="98.352000000000004"/>
    <n v="3"/>
    <n v="0.2"/>
    <n v="34.423199999999987"/>
    <n v="294.85600000000005"/>
    <n v="260.43280000000004"/>
    <x v="1669"/>
  </r>
  <r>
    <s v="CA-2014-148691"/>
    <n v="2014"/>
    <d v="2014-12-04T00:00:00"/>
    <d v="2014-12-10T00:00:00"/>
    <n v="6"/>
    <x v="1"/>
    <s v="CS-12460"/>
    <s v="Chuck Sachs"/>
    <x v="0"/>
    <s v="United States"/>
    <x v="20"/>
    <s v="New York"/>
    <x v="29"/>
    <x v="3"/>
    <s v="OFF-BI-10001524"/>
    <x v="1"/>
    <x v="8"/>
    <s v="GBC Premium Transparent Covers with Diagonal Lined Pattern"/>
    <n v="83.920000000000016"/>
    <n v="5"/>
    <n v="0.2"/>
    <n v="29.371999999999993"/>
    <n v="419.40000000000009"/>
    <n v="390.02800000000008"/>
    <x v="1670"/>
  </r>
  <r>
    <s v="CA-2014-148691"/>
    <n v="2014"/>
    <d v="2014-12-04T00:00:00"/>
    <d v="2014-12-10T00:00:00"/>
    <n v="6"/>
    <x v="1"/>
    <s v="CS-12460"/>
    <s v="Chuck Sachs"/>
    <x v="0"/>
    <s v="United States"/>
    <x v="20"/>
    <s v="New York"/>
    <x v="29"/>
    <x v="3"/>
    <s v="OFF-BI-10001553"/>
    <x v="1"/>
    <x v="8"/>
    <s v="SpineVue Locking Slant-D Ring Binders by Cardinal"/>
    <n v="14.624000000000002"/>
    <n v="2"/>
    <n v="0.2"/>
    <n v="5.1183999999999994"/>
    <n v="29.048000000000005"/>
    <n v="23.929600000000008"/>
    <x v="1671"/>
  </r>
  <r>
    <s v="CA-2014-148691"/>
    <n v="2014"/>
    <d v="2014-12-04T00:00:00"/>
    <d v="2014-12-10T00:00:00"/>
    <n v="6"/>
    <x v="1"/>
    <s v="CS-12460"/>
    <s v="Chuck Sachs"/>
    <x v="0"/>
    <s v="United States"/>
    <x v="20"/>
    <s v="New York"/>
    <x v="29"/>
    <x v="3"/>
    <s v="TEC-PH-10000576"/>
    <x v="2"/>
    <x v="7"/>
    <s v="AT&amp;T 1080 Corded phone"/>
    <n v="136.99"/>
    <n v="1"/>
    <n v="0"/>
    <n v="36.987300000000005"/>
    <n v="136.99"/>
    <n v="100.0027"/>
    <x v="881"/>
  </r>
  <r>
    <s v="CA-2014-148691"/>
    <n v="2014"/>
    <d v="2014-12-04T00:00:00"/>
    <d v="2014-12-10T00:00:00"/>
    <n v="6"/>
    <x v="1"/>
    <s v="CS-12460"/>
    <s v="Chuck Sachs"/>
    <x v="0"/>
    <s v="United States"/>
    <x v="20"/>
    <s v="New York"/>
    <x v="29"/>
    <x v="3"/>
    <s v="OFF-LA-10001317"/>
    <x v="1"/>
    <x v="2"/>
    <s v="Avery 520"/>
    <n v="3.15"/>
    <n v="1"/>
    <n v="0"/>
    <n v="1.512"/>
    <n v="3.15"/>
    <n v="1.6379999999999999"/>
    <x v="87"/>
  </r>
  <r>
    <s v="CA-2014-128755"/>
    <n v="2014"/>
    <d v="2014-05-05T00:00:00"/>
    <d v="2014-05-09T00:00:00"/>
    <n v="4"/>
    <x v="1"/>
    <s v="MK-18160"/>
    <s v="Mike Kennedy"/>
    <x v="0"/>
    <s v="United States"/>
    <x v="311"/>
    <s v="Virginia"/>
    <x v="388"/>
    <x v="0"/>
    <s v="OFF-PA-10000726"/>
    <x v="1"/>
    <x v="10"/>
    <s v="Black Print Carbonless Snap-Off Rapid Letter, 8 1/2&quot; x 7&quot;"/>
    <n v="9.11"/>
    <n v="1"/>
    <n v="0"/>
    <n v="4.099499999999999"/>
    <n v="9.11"/>
    <n v="5.0105000000000004"/>
    <x v="655"/>
  </r>
  <r>
    <s v="CA-2014-128755"/>
    <n v="2014"/>
    <d v="2014-05-05T00:00:00"/>
    <d v="2014-05-09T00:00:00"/>
    <n v="4"/>
    <x v="1"/>
    <s v="MK-18160"/>
    <s v="Mike Kennedy"/>
    <x v="0"/>
    <s v="United States"/>
    <x v="311"/>
    <s v="Virginia"/>
    <x v="388"/>
    <x v="0"/>
    <s v="OFF-ST-10003306"/>
    <x v="1"/>
    <x v="4"/>
    <s v="Letter Size Cart"/>
    <n v="571.44000000000005"/>
    <n v="4"/>
    <n v="0"/>
    <n v="165.71759999999995"/>
    <n v="2285.7600000000002"/>
    <n v="2120.0424000000003"/>
    <x v="252"/>
  </r>
  <r>
    <s v="CA-2014-128755"/>
    <n v="2014"/>
    <d v="2014-05-05T00:00:00"/>
    <d v="2014-05-09T00:00:00"/>
    <n v="4"/>
    <x v="1"/>
    <s v="MK-18160"/>
    <s v="Mike Kennedy"/>
    <x v="0"/>
    <s v="United States"/>
    <x v="311"/>
    <s v="Virginia"/>
    <x v="388"/>
    <x v="0"/>
    <s v="OFF-PA-10004983"/>
    <x v="1"/>
    <x v="10"/>
    <s v="Xerox 23"/>
    <n v="32.400000000000006"/>
    <n v="5"/>
    <n v="0"/>
    <n v="15.552000000000001"/>
    <n v="162.00000000000003"/>
    <n v="146.44800000000004"/>
    <x v="55"/>
  </r>
  <r>
    <s v="CA-2014-128755"/>
    <n v="2014"/>
    <d v="2014-05-05T00:00:00"/>
    <d v="2014-05-09T00:00:00"/>
    <n v="4"/>
    <x v="1"/>
    <s v="MK-18160"/>
    <s v="Mike Kennedy"/>
    <x v="0"/>
    <s v="United States"/>
    <x v="311"/>
    <s v="Virginia"/>
    <x v="388"/>
    <x v="0"/>
    <s v="OFF-ST-10001291"/>
    <x v="1"/>
    <x v="4"/>
    <s v="Tenex Personal Self-Stacking Standard File Box, Black/Gray"/>
    <n v="16.91"/>
    <n v="1"/>
    <n v="0"/>
    <n v="4.5656999999999996"/>
    <n v="16.91"/>
    <n v="12.3443"/>
    <x v="1672"/>
  </r>
  <r>
    <s v="US-2013-135923"/>
    <n v="2013"/>
    <d v="2013-01-22T00:00:00"/>
    <d v="2013-01-28T00:00:00"/>
    <n v="6"/>
    <x v="1"/>
    <s v="CM-11935"/>
    <s v="Carlos Meador"/>
    <x v="0"/>
    <s v="United States"/>
    <x v="115"/>
    <s v="North Carolina"/>
    <x v="305"/>
    <x v="0"/>
    <s v="FUR-FU-10002107"/>
    <x v="0"/>
    <x v="5"/>
    <s v="Eldon Pizzaz Desk Accessories"/>
    <n v="14.272"/>
    <n v="8"/>
    <n v="0.2"/>
    <n v="4.281600000000001"/>
    <n v="113.976"/>
    <n v="109.6944"/>
    <x v="1673"/>
  </r>
  <r>
    <s v="US-2013-135923"/>
    <n v="2013"/>
    <d v="2013-01-22T00:00:00"/>
    <d v="2013-01-28T00:00:00"/>
    <n v="6"/>
    <x v="1"/>
    <s v="CM-11935"/>
    <s v="Carlos Meador"/>
    <x v="0"/>
    <s v="United States"/>
    <x v="115"/>
    <s v="North Carolina"/>
    <x v="305"/>
    <x v="0"/>
    <s v="FUR-BO-10002213"/>
    <x v="0"/>
    <x v="0"/>
    <s v="Sauder Forest Hills Library, Woodland Oak Finish"/>
    <n v="451.13599999999997"/>
    <n v="4"/>
    <n v="0.2"/>
    <n v="67.670399999999972"/>
    <n v="1804.3439999999998"/>
    <n v="1736.6735999999999"/>
    <x v="1674"/>
  </r>
  <r>
    <s v="US-2013-135923"/>
    <n v="2013"/>
    <d v="2013-01-22T00:00:00"/>
    <d v="2013-01-28T00:00:00"/>
    <n v="6"/>
    <x v="1"/>
    <s v="CM-11935"/>
    <s v="Carlos Meador"/>
    <x v="0"/>
    <s v="United States"/>
    <x v="115"/>
    <s v="North Carolina"/>
    <x v="305"/>
    <x v="0"/>
    <s v="OFF-AP-10000692"/>
    <x v="1"/>
    <x v="9"/>
    <s v="Fellowes Mighty 8 Compact Surge Protector"/>
    <n v="64.864000000000004"/>
    <n v="4"/>
    <n v="0.2"/>
    <n v="6.4864000000000033"/>
    <n v="259.25600000000003"/>
    <n v="252.76960000000003"/>
    <x v="1675"/>
  </r>
  <r>
    <s v="CA-2013-114972"/>
    <n v="2013"/>
    <d v="2013-11-04T00:00:00"/>
    <d v="2013-11-07T00:00:00"/>
    <n v="3"/>
    <x v="2"/>
    <s v="PF-19225"/>
    <s v="Phillip Flathmann"/>
    <x v="0"/>
    <s v="United States"/>
    <x v="1"/>
    <s v="California"/>
    <x v="3"/>
    <x v="1"/>
    <s v="FUR-CH-10001190"/>
    <x v="0"/>
    <x v="1"/>
    <s v="Global Deluxe High-Back Office Chair in Storm"/>
    <n v="217.58400000000003"/>
    <n v="2"/>
    <n v="0.2"/>
    <n v="29.917800000000021"/>
    <n v="434.96800000000007"/>
    <n v="405.05020000000007"/>
    <x v="1676"/>
  </r>
  <r>
    <s v="CA-2013-114972"/>
    <n v="2013"/>
    <d v="2013-11-04T00:00:00"/>
    <d v="2013-11-07T00:00:00"/>
    <n v="3"/>
    <x v="2"/>
    <s v="PF-19225"/>
    <s v="Phillip Flathmann"/>
    <x v="0"/>
    <s v="United States"/>
    <x v="1"/>
    <s v="California"/>
    <x v="3"/>
    <x v="1"/>
    <s v="TEC-AC-10000682"/>
    <x v="2"/>
    <x v="11"/>
    <s v="Kensington K72356US Mouse-in-a-Box USB Desktop Mouse"/>
    <n v="82.95"/>
    <n v="5"/>
    <n v="0"/>
    <n v="29.032499999999999"/>
    <n v="414.75"/>
    <n v="385.71749999999997"/>
    <x v="428"/>
  </r>
  <r>
    <s v="CA-2013-114972"/>
    <n v="2013"/>
    <d v="2013-11-04T00:00:00"/>
    <d v="2013-11-07T00:00:00"/>
    <n v="3"/>
    <x v="2"/>
    <s v="PF-19225"/>
    <s v="Phillip Flathmann"/>
    <x v="0"/>
    <s v="United States"/>
    <x v="1"/>
    <s v="California"/>
    <x v="3"/>
    <x v="1"/>
    <s v="OFF-LA-10004545"/>
    <x v="1"/>
    <x v="2"/>
    <s v="Avery 50"/>
    <n v="87.71"/>
    <n v="7"/>
    <n v="0"/>
    <n v="41.223699999999994"/>
    <n v="613.96999999999991"/>
    <n v="572.74629999999991"/>
    <x v="786"/>
  </r>
  <r>
    <s v="CA-2013-114972"/>
    <n v="2013"/>
    <d v="2013-11-04T00:00:00"/>
    <d v="2013-11-07T00:00:00"/>
    <n v="3"/>
    <x v="2"/>
    <s v="PF-19225"/>
    <s v="Phillip Flathmann"/>
    <x v="0"/>
    <s v="United States"/>
    <x v="1"/>
    <s v="California"/>
    <x v="3"/>
    <x v="1"/>
    <s v="OFF-AP-10003057"/>
    <x v="1"/>
    <x v="9"/>
    <s v="Honeywell Enviracaire Portable HEPA Air Cleaner for 16' x 20' Room"/>
    <n v="1101.48"/>
    <n v="4"/>
    <n v="0"/>
    <n v="429.57720000000006"/>
    <n v="4405.92"/>
    <n v="3976.3427999999999"/>
    <x v="1677"/>
  </r>
  <r>
    <s v="CA-2014-102750"/>
    <n v="2014"/>
    <d v="2014-09-05T00:00:00"/>
    <d v="2014-09-09T00:00:00"/>
    <n v="4"/>
    <x v="0"/>
    <s v="GM-14695"/>
    <s v="Greg Maxwell"/>
    <x v="1"/>
    <s v="United States"/>
    <x v="1"/>
    <s v="California"/>
    <x v="1"/>
    <x v="1"/>
    <s v="FUR-TA-10000198"/>
    <x v="0"/>
    <x v="3"/>
    <s v="Chromcraft Bull-Nose Wood Oval Conference Tables &amp; Bases"/>
    <n v="1322.3520000000001"/>
    <n v="3"/>
    <n v="0.2"/>
    <n v="99.176400000000001"/>
    <n v="3966.8560000000007"/>
    <n v="3867.6796000000008"/>
    <x v="1678"/>
  </r>
  <r>
    <s v="CA-2011-145212"/>
    <n v="2011"/>
    <d v="2011-09-13T00:00:00"/>
    <d v="2011-09-19T00:00:00"/>
    <n v="6"/>
    <x v="1"/>
    <s v="DC-12850"/>
    <s v="Dan Campbell"/>
    <x v="0"/>
    <s v="United States"/>
    <x v="20"/>
    <s v="New York"/>
    <x v="164"/>
    <x v="3"/>
    <s v="OFF-AR-10002833"/>
    <x v="1"/>
    <x v="6"/>
    <s v="Newell 322"/>
    <n v="5.46"/>
    <n v="3"/>
    <n v="0"/>
    <n v="1.4742000000000002"/>
    <n v="16.38"/>
    <n v="14.905799999999999"/>
    <x v="136"/>
  </r>
  <r>
    <s v="CA-2014-141992"/>
    <n v="2014"/>
    <d v="2014-06-20T00:00:00"/>
    <d v="2014-06-26T00:00:00"/>
    <n v="6"/>
    <x v="1"/>
    <s v="FO-14305"/>
    <s v="Frank Olsen"/>
    <x v="0"/>
    <s v="United States"/>
    <x v="61"/>
    <s v="Texas"/>
    <x v="77"/>
    <x v="2"/>
    <s v="OFF-SU-10002557"/>
    <x v="1"/>
    <x v="14"/>
    <s v="Fiskars Spring-Action Scissors"/>
    <n v="11.184000000000001"/>
    <n v="1"/>
    <n v="0.2"/>
    <n v="0.83879999999999999"/>
    <n v="10.984000000000002"/>
    <n v="10.145200000000003"/>
    <x v="1679"/>
  </r>
  <r>
    <s v="CA-2014-141992"/>
    <n v="2014"/>
    <d v="2014-06-20T00:00:00"/>
    <d v="2014-06-26T00:00:00"/>
    <n v="6"/>
    <x v="1"/>
    <s v="FO-14305"/>
    <s v="Frank Olsen"/>
    <x v="0"/>
    <s v="United States"/>
    <x v="61"/>
    <s v="Texas"/>
    <x v="77"/>
    <x v="2"/>
    <s v="OFF-ST-10003656"/>
    <x v="1"/>
    <x v="4"/>
    <s v="Safco Industrial Wire Shelving"/>
    <n v="153.584"/>
    <n v="2"/>
    <n v="0.2"/>
    <n v="32.636600000000001"/>
    <n v="306.96800000000002"/>
    <n v="274.33140000000003"/>
    <x v="1680"/>
  </r>
  <r>
    <s v="CA-2014-147956"/>
    <n v="2014"/>
    <d v="2014-12-25T00:00:00"/>
    <d v="2015-01-01T00:00:00"/>
    <n v="7"/>
    <x v="1"/>
    <s v="AH-10210"/>
    <s v="Alan Hwang"/>
    <x v="0"/>
    <s v="United States"/>
    <x v="4"/>
    <s v="Washington"/>
    <x v="59"/>
    <x v="1"/>
    <s v="OFF-ST-10001097"/>
    <x v="1"/>
    <x v="4"/>
    <s v="Office Impressions Heavy Duty Welded Shelving &amp; Multimedia Storage Drawers"/>
    <n v="1003.6200000000001"/>
    <n v="6"/>
    <n v="0"/>
    <n v="0"/>
    <n v="6021.7200000000012"/>
    <n v="6021.7200000000012"/>
    <x v="221"/>
  </r>
  <r>
    <s v="CA-2014-126067"/>
    <n v="2014"/>
    <d v="2014-08-29T00:00:00"/>
    <d v="2014-09-04T00:00:00"/>
    <n v="6"/>
    <x v="1"/>
    <s v="KN-16705"/>
    <s v="Kristina Nunn"/>
    <x v="2"/>
    <s v="United States"/>
    <x v="4"/>
    <s v="Washington"/>
    <x v="59"/>
    <x v="1"/>
    <s v="TEC-PH-10000912"/>
    <x v="2"/>
    <x v="7"/>
    <s v="Anker 24W Portable Micro USB Car Charger"/>
    <n v="35.167999999999999"/>
    <n v="4"/>
    <n v="0.2"/>
    <n v="11.429599999999999"/>
    <n v="140.47200000000001"/>
    <n v="129.04240000000001"/>
    <x v="1681"/>
  </r>
  <r>
    <s v="CA-2014-126067"/>
    <n v="2014"/>
    <d v="2014-08-29T00:00:00"/>
    <d v="2014-09-04T00:00:00"/>
    <n v="6"/>
    <x v="1"/>
    <s v="KN-16705"/>
    <s v="Kristina Nunn"/>
    <x v="2"/>
    <s v="United States"/>
    <x v="4"/>
    <s v="Washington"/>
    <x v="59"/>
    <x v="1"/>
    <s v="FUR-TA-10000617"/>
    <x v="0"/>
    <x v="3"/>
    <s v="Hon Practical Foundations 30 x 60 Training Table, Light Gray/Charcoal"/>
    <n v="1137.75"/>
    <n v="5"/>
    <n v="0"/>
    <n v="250.30500000000004"/>
    <n v="5688.75"/>
    <n v="5438.4449999999997"/>
    <x v="213"/>
  </r>
  <r>
    <s v="CA-2014-126067"/>
    <n v="2014"/>
    <d v="2014-08-29T00:00:00"/>
    <d v="2014-09-04T00:00:00"/>
    <n v="6"/>
    <x v="1"/>
    <s v="KN-16705"/>
    <s v="Kristina Nunn"/>
    <x v="2"/>
    <s v="United States"/>
    <x v="4"/>
    <s v="Washington"/>
    <x v="59"/>
    <x v="1"/>
    <s v="OFF-BI-10001658"/>
    <x v="1"/>
    <x v="8"/>
    <s v="GBC Standard Therm-A-Bind Covers"/>
    <n v="99.680000000000021"/>
    <n v="5"/>
    <n v="0.2"/>
    <n v="32.396000000000001"/>
    <n v="498.2000000000001"/>
    <n v="465.80400000000009"/>
    <x v="1682"/>
  </r>
  <r>
    <s v="CA-2014-126067"/>
    <n v="2014"/>
    <d v="2014-08-29T00:00:00"/>
    <d v="2014-09-04T00:00:00"/>
    <n v="6"/>
    <x v="1"/>
    <s v="KN-16705"/>
    <s v="Kristina Nunn"/>
    <x v="2"/>
    <s v="United States"/>
    <x v="4"/>
    <s v="Washington"/>
    <x v="59"/>
    <x v="1"/>
    <s v="OFF-AR-10003856"/>
    <x v="1"/>
    <x v="6"/>
    <s v="Newell 344"/>
    <n v="5.56"/>
    <n v="2"/>
    <n v="0"/>
    <n v="1.4455999999999998"/>
    <n v="11.12"/>
    <n v="9.6743999999999986"/>
    <x v="115"/>
  </r>
  <r>
    <s v="CA-2012-104514"/>
    <n v="2012"/>
    <d v="2012-01-02T00:00:00"/>
    <d v="2012-01-04T00:00:00"/>
    <n v="2"/>
    <x v="0"/>
    <s v="CB-12535"/>
    <s v="Claudia Bergmann"/>
    <x v="1"/>
    <s v="United States"/>
    <x v="46"/>
    <s v="Delaware"/>
    <x v="284"/>
    <x v="3"/>
    <s v="OFF-ST-10001837"/>
    <x v="1"/>
    <x v="4"/>
    <s v="SAFCO Mobile Desk Side File, Wire Frame"/>
    <n v="85.52"/>
    <n v="2"/>
    <n v="0"/>
    <n v="22.235199999999999"/>
    <n v="171.04"/>
    <n v="148.8048"/>
    <x v="106"/>
  </r>
  <r>
    <s v="CA-2012-104514"/>
    <n v="2012"/>
    <d v="2012-01-02T00:00:00"/>
    <d v="2012-01-04T00:00:00"/>
    <n v="2"/>
    <x v="0"/>
    <s v="CB-12535"/>
    <s v="Claudia Bergmann"/>
    <x v="1"/>
    <s v="United States"/>
    <x v="46"/>
    <s v="Delaware"/>
    <x v="284"/>
    <x v="3"/>
    <s v="OFF-AR-10001473"/>
    <x v="1"/>
    <x v="6"/>
    <s v="Newell 313"/>
    <n v="9.84"/>
    <n v="3"/>
    <n v="0"/>
    <n v="2.6568000000000005"/>
    <n v="29.52"/>
    <n v="26.863199999999999"/>
    <x v="789"/>
  </r>
  <r>
    <s v="CA-2012-104514"/>
    <n v="2012"/>
    <d v="2012-01-02T00:00:00"/>
    <d v="2012-01-04T00:00:00"/>
    <n v="2"/>
    <x v="0"/>
    <s v="CB-12535"/>
    <s v="Claudia Bergmann"/>
    <x v="1"/>
    <s v="United States"/>
    <x v="46"/>
    <s v="Delaware"/>
    <x v="284"/>
    <x v="3"/>
    <s v="OFF-PA-10004285"/>
    <x v="1"/>
    <x v="10"/>
    <s v="Xerox 1959"/>
    <n v="20.04"/>
    <n v="3"/>
    <n v="0"/>
    <n v="9.6191999999999993"/>
    <n v="60.12"/>
    <n v="50.500799999999998"/>
    <x v="128"/>
  </r>
  <r>
    <s v="CA-2012-141040"/>
    <n v="2012"/>
    <d v="2012-10-09T00:00:00"/>
    <d v="2012-10-13T00:00:00"/>
    <n v="4"/>
    <x v="0"/>
    <s v="TB-21250"/>
    <s v="Tim Brockman"/>
    <x v="0"/>
    <s v="United States"/>
    <x v="20"/>
    <s v="New York"/>
    <x v="23"/>
    <x v="3"/>
    <s v="TEC-PH-10001835"/>
    <x v="2"/>
    <x v="7"/>
    <s v="Jawbone JAMBOX Wireless Bluetooth Speaker"/>
    <n v="631.96"/>
    <n v="4"/>
    <n v="0"/>
    <n v="303.3408"/>
    <n v="2527.84"/>
    <n v="2224.4992000000002"/>
    <x v="767"/>
  </r>
  <r>
    <s v="CA-2012-141040"/>
    <n v="2012"/>
    <d v="2012-10-09T00:00:00"/>
    <d v="2012-10-13T00:00:00"/>
    <n v="4"/>
    <x v="0"/>
    <s v="TB-21250"/>
    <s v="Tim Brockman"/>
    <x v="0"/>
    <s v="United States"/>
    <x v="20"/>
    <s v="New York"/>
    <x v="23"/>
    <x v="3"/>
    <s v="OFF-PA-10002245"/>
    <x v="1"/>
    <x v="10"/>
    <s v="Xerox 1895"/>
    <n v="23.92"/>
    <n v="4"/>
    <n v="0"/>
    <n v="10.763999999999999"/>
    <n v="95.68"/>
    <n v="84.916000000000011"/>
    <x v="645"/>
  </r>
  <r>
    <s v="CA-2011-113579"/>
    <n v="2011"/>
    <d v="2011-12-13T00:00:00"/>
    <d v="2011-12-15T00:00:00"/>
    <n v="2"/>
    <x v="0"/>
    <s v="KD-16345"/>
    <s v="Katherine Ducich"/>
    <x v="0"/>
    <s v="United States"/>
    <x v="1"/>
    <s v="California"/>
    <x v="13"/>
    <x v="1"/>
    <s v="OFF-PA-10001457"/>
    <x v="1"/>
    <x v="10"/>
    <s v="White GlueTop Scratch Pads"/>
    <n v="90.24"/>
    <n v="6"/>
    <n v="0"/>
    <n v="41.51039999999999"/>
    <n v="541.43999999999994"/>
    <n v="499.92959999999994"/>
    <x v="1461"/>
  </r>
  <r>
    <s v="CA-2011-144624"/>
    <n v="2011"/>
    <d v="2011-11-19T00:00:00"/>
    <d v="2011-11-23T00:00:00"/>
    <n v="4"/>
    <x v="1"/>
    <s v="JM-15865"/>
    <s v="John Murray"/>
    <x v="0"/>
    <s v="United States"/>
    <x v="312"/>
    <s v="New York"/>
    <x v="389"/>
    <x v="3"/>
    <s v="TEC-PH-10002885"/>
    <x v="2"/>
    <x v="7"/>
    <s v="Apple iPhone 5"/>
    <n v="4548.8100000000004"/>
    <n v="7"/>
    <n v="0"/>
    <n v="1228.1787000000004"/>
    <n v="31841.670000000002"/>
    <n v="30613.491300000002"/>
    <x v="1683"/>
  </r>
  <r>
    <s v="CA-2013-146206"/>
    <n v="2013"/>
    <d v="2013-09-11T00:00:00"/>
    <d v="2013-09-15T00:00:00"/>
    <n v="4"/>
    <x v="0"/>
    <s v="KT-16480"/>
    <s v="Kean Thornton"/>
    <x v="0"/>
    <s v="United States"/>
    <x v="12"/>
    <s v="Texas"/>
    <x v="14"/>
    <x v="2"/>
    <s v="FUR-TA-10004086"/>
    <x v="0"/>
    <x v="3"/>
    <s v="KI Adjustable-Height Table"/>
    <n v="300.93"/>
    <n v="5"/>
    <n v="0.3"/>
    <n v="34.39200000000001"/>
    <n v="1504.3500000000001"/>
    <n v="1469.9580000000001"/>
    <x v="1684"/>
  </r>
  <r>
    <s v="CA-2013-146206"/>
    <n v="2013"/>
    <d v="2013-09-11T00:00:00"/>
    <d v="2013-09-15T00:00:00"/>
    <n v="4"/>
    <x v="0"/>
    <s v="KT-16480"/>
    <s v="Kean Thornton"/>
    <x v="0"/>
    <s v="United States"/>
    <x v="12"/>
    <s v="Texas"/>
    <x v="14"/>
    <x v="2"/>
    <s v="TEC-PH-10000895"/>
    <x v="2"/>
    <x v="7"/>
    <s v="Polycom VVX 310 VoIP phone"/>
    <n v="719.96"/>
    <n v="5"/>
    <n v="0.2"/>
    <n v="53.997000000000043"/>
    <n v="3599.6000000000004"/>
    <n v="3545.6030000000005"/>
    <x v="1685"/>
  </r>
  <r>
    <s v="CA-2011-136644"/>
    <n v="2011"/>
    <d v="2011-06-16T00:00:00"/>
    <d v="2011-06-22T00:00:00"/>
    <n v="6"/>
    <x v="1"/>
    <s v="SC-20575"/>
    <s v="Sonia Cooley"/>
    <x v="0"/>
    <s v="United States"/>
    <x v="313"/>
    <s v="Indiana"/>
    <x v="390"/>
    <x v="2"/>
    <s v="FUR-CH-10000225"/>
    <x v="0"/>
    <x v="1"/>
    <s v="Global Geo Office Task Chair, Gray"/>
    <n v="647.84"/>
    <n v="8"/>
    <n v="0"/>
    <n v="32.391999999999939"/>
    <n v="5182.72"/>
    <n v="5150.3280000000004"/>
    <x v="1686"/>
  </r>
  <r>
    <s v="CA-2012-122371"/>
    <n v="2012"/>
    <d v="2012-09-26T00:00:00"/>
    <d v="2012-10-01T00:00:00"/>
    <n v="5"/>
    <x v="1"/>
    <s v="BS-11800"/>
    <s v="Bryan Spruell"/>
    <x v="2"/>
    <s v="United States"/>
    <x v="70"/>
    <s v="California"/>
    <x v="88"/>
    <x v="1"/>
    <s v="OFF-ST-10002370"/>
    <x v="1"/>
    <x v="4"/>
    <s v="Sortfiler Multipurpose Personal File Organizer, Black"/>
    <n v="64.17"/>
    <n v="3"/>
    <n v="0"/>
    <n v="18.609299999999998"/>
    <n v="192.51"/>
    <n v="173.9007"/>
    <x v="783"/>
  </r>
  <r>
    <s v="CA-2012-122371"/>
    <n v="2012"/>
    <d v="2012-09-26T00:00:00"/>
    <d v="2012-10-01T00:00:00"/>
    <n v="5"/>
    <x v="1"/>
    <s v="BS-11800"/>
    <s v="Bryan Spruell"/>
    <x v="2"/>
    <s v="United States"/>
    <x v="70"/>
    <s v="California"/>
    <x v="88"/>
    <x v="1"/>
    <s v="OFF-EN-10000056"/>
    <x v="1"/>
    <x v="12"/>
    <s v="Cameo Buff Policy Envelopes"/>
    <n v="124.46"/>
    <n v="2"/>
    <n v="0"/>
    <n v="58.496199999999988"/>
    <n v="248.92"/>
    <n v="190.4238"/>
    <x v="45"/>
  </r>
  <r>
    <s v="CA-2013-126935"/>
    <n v="2013"/>
    <d v="2013-05-20T00:00:00"/>
    <d v="2013-05-25T00:00:00"/>
    <n v="5"/>
    <x v="1"/>
    <s v="BT-11395"/>
    <s v="Bill Tyler"/>
    <x v="1"/>
    <s v="United States"/>
    <x v="8"/>
    <s v="California"/>
    <x v="9"/>
    <x v="1"/>
    <s v="OFF-BI-10004817"/>
    <x v="1"/>
    <x v="8"/>
    <s v="GBC Personal VeloBind Strips"/>
    <n v="9.5840000000000014"/>
    <n v="1"/>
    <n v="0.2"/>
    <n v="3.3543999999999996"/>
    <n v="9.3840000000000021"/>
    <n v="6.0296000000000021"/>
    <x v="1687"/>
  </r>
  <r>
    <s v="US-2014-133781"/>
    <n v="2014"/>
    <d v="2014-06-23T00:00:00"/>
    <d v="2014-06-24T00:00:00"/>
    <n v="1"/>
    <x v="2"/>
    <s v="DC-12850"/>
    <s v="Dan Campbell"/>
    <x v="0"/>
    <s v="United States"/>
    <x v="100"/>
    <s v="Florida"/>
    <x v="327"/>
    <x v="0"/>
    <s v="OFF-EN-10004483"/>
    <x v="1"/>
    <x v="12"/>
    <s v="#10 White Business Envelopes,4 1/8 x 9 1/2"/>
    <n v="37.608000000000004"/>
    <n v="3"/>
    <n v="0.2"/>
    <n v="12.692699999999995"/>
    <n v="112.62400000000001"/>
    <n v="99.931300000000022"/>
    <x v="1688"/>
  </r>
  <r>
    <s v="CA-2014-131618"/>
    <n v="2014"/>
    <d v="2014-06-18T00:00:00"/>
    <d v="2014-06-21T00:00:00"/>
    <n v="3"/>
    <x v="2"/>
    <s v="LS-17200"/>
    <s v="Luke Schmidt"/>
    <x v="1"/>
    <s v="United States"/>
    <x v="242"/>
    <s v="Illinois"/>
    <x v="300"/>
    <x v="2"/>
    <s v="OFF-PA-10001892"/>
    <x v="1"/>
    <x v="10"/>
    <s v="Rediform Wirebound &quot;Phone Memo&quot; Message Book, 11 x 5-3/4"/>
    <n v="12.224"/>
    <n v="2"/>
    <n v="0.2"/>
    <n v="4.4311999999999996"/>
    <n v="24.248000000000001"/>
    <n v="19.816800000000001"/>
    <x v="1689"/>
  </r>
  <r>
    <s v="CA-2014-131618"/>
    <n v="2014"/>
    <d v="2014-06-18T00:00:00"/>
    <d v="2014-06-21T00:00:00"/>
    <n v="3"/>
    <x v="2"/>
    <s v="LS-17200"/>
    <s v="Luke Schmidt"/>
    <x v="1"/>
    <s v="United States"/>
    <x v="242"/>
    <s v="Illinois"/>
    <x v="300"/>
    <x v="2"/>
    <s v="OFF-BI-10000546"/>
    <x v="1"/>
    <x v="8"/>
    <s v="Avery Durable Binders"/>
    <n v="2.3039999999999994"/>
    <n v="4"/>
    <n v="0.8"/>
    <n v="3.5711999999999993"/>
    <n v="8.4159999999999968"/>
    <n v="4.8447999999999976"/>
    <x v="1690"/>
  </r>
  <r>
    <s v="CA-2014-131618"/>
    <n v="2014"/>
    <d v="2014-06-18T00:00:00"/>
    <d v="2014-06-21T00:00:00"/>
    <n v="3"/>
    <x v="2"/>
    <s v="LS-17200"/>
    <s v="Luke Schmidt"/>
    <x v="1"/>
    <s v="United States"/>
    <x v="242"/>
    <s v="Illinois"/>
    <x v="300"/>
    <x v="2"/>
    <s v="OFF-BI-10001294"/>
    <x v="1"/>
    <x v="8"/>
    <s v="Fellowes Binding Cases"/>
    <n v="9.3599999999999977"/>
    <n v="4"/>
    <n v="0.8"/>
    <n v="16.380000000000003"/>
    <n v="36.639999999999993"/>
    <n v="20.259999999999991"/>
    <x v="1691"/>
  </r>
  <r>
    <s v="CA-2013-149482"/>
    <n v="2013"/>
    <d v="2013-11-15T00:00:00"/>
    <d v="2013-11-20T00:00:00"/>
    <n v="5"/>
    <x v="1"/>
    <s v="RR-19315"/>
    <s v="Ralph Ritter"/>
    <x v="0"/>
    <s v="United States"/>
    <x v="8"/>
    <s v="California"/>
    <x v="94"/>
    <x v="1"/>
    <s v="OFF-LA-10000248"/>
    <x v="1"/>
    <x v="2"/>
    <s v="Avery 52"/>
    <n v="7.38"/>
    <n v="2"/>
    <n v="0"/>
    <n v="3.4685999999999999"/>
    <n v="14.76"/>
    <n v="11.291399999999999"/>
    <x v="2"/>
  </r>
  <r>
    <s v="CA-2011-143917"/>
    <n v="2011"/>
    <d v="2011-07-25T00:00:00"/>
    <d v="2011-07-27T00:00:00"/>
    <n v="2"/>
    <x v="0"/>
    <s v="KL-16645"/>
    <s v="Ken Lonsdale"/>
    <x v="0"/>
    <s v="United States"/>
    <x v="8"/>
    <s v="California"/>
    <x v="34"/>
    <x v="1"/>
    <s v="OFF-ST-10001228"/>
    <x v="1"/>
    <x v="4"/>
    <s v="Fellowes Personal Hanging Folder Files, Navy"/>
    <n v="53.72"/>
    <n v="4"/>
    <n v="0"/>
    <n v="15.041600000000003"/>
    <n v="214.88"/>
    <n v="199.83839999999998"/>
    <x v="671"/>
  </r>
  <r>
    <s v="CA-2011-143917"/>
    <n v="2011"/>
    <d v="2011-07-25T00:00:00"/>
    <d v="2011-07-27T00:00:00"/>
    <n v="2"/>
    <x v="0"/>
    <s v="KL-16645"/>
    <s v="Ken Lonsdale"/>
    <x v="0"/>
    <s v="United States"/>
    <x v="8"/>
    <s v="California"/>
    <x v="34"/>
    <x v="1"/>
    <s v="OFF-SU-10000151"/>
    <x v="1"/>
    <x v="14"/>
    <s v="High Speed Automatic Electric Letter Opener"/>
    <n v="8187.65"/>
    <n v="5"/>
    <n v="0"/>
    <n v="327.50599999999963"/>
    <n v="40938.25"/>
    <n v="40610.743999999999"/>
    <x v="1692"/>
  </r>
  <r>
    <s v="CA-2011-143917"/>
    <n v="2011"/>
    <d v="2011-07-25T00:00:00"/>
    <d v="2011-07-27T00:00:00"/>
    <n v="2"/>
    <x v="0"/>
    <s v="KL-16645"/>
    <s v="Ken Lonsdale"/>
    <x v="0"/>
    <s v="United States"/>
    <x v="8"/>
    <s v="California"/>
    <x v="34"/>
    <x v="1"/>
    <s v="FUR-FU-10004351"/>
    <x v="0"/>
    <x v="5"/>
    <s v="Staples"/>
    <n v="77.92"/>
    <n v="8"/>
    <n v="0"/>
    <n v="34.284800000000004"/>
    <n v="623.36"/>
    <n v="589.0752"/>
    <x v="334"/>
  </r>
  <r>
    <s v="CA-2012-120397"/>
    <n v="2012"/>
    <d v="2012-07-02T00:00:00"/>
    <d v="2012-07-02T00:00:00"/>
    <n v="0"/>
    <x v="3"/>
    <s v="RB-19435"/>
    <s v="Richard Bierner"/>
    <x v="0"/>
    <s v="United States"/>
    <x v="12"/>
    <s v="Texas"/>
    <x v="32"/>
    <x v="2"/>
    <s v="OFF-AP-10001293"/>
    <x v="1"/>
    <x v="9"/>
    <s v="Belkin 8 Outlet Surge Protector"/>
    <n v="32.783999999999992"/>
    <n v="4"/>
    <n v="0.8"/>
    <n v="85.238399999999999"/>
    <n v="130.33599999999996"/>
    <n v="45.097599999999957"/>
    <x v="1693"/>
  </r>
  <r>
    <s v="CA-2014-163902"/>
    <n v="2014"/>
    <d v="2014-03-03T00:00:00"/>
    <d v="2014-03-09T00:00:00"/>
    <n v="6"/>
    <x v="1"/>
    <s v="MY-17380"/>
    <s v="Maribeth Yedwab"/>
    <x v="1"/>
    <s v="United States"/>
    <x v="1"/>
    <s v="California"/>
    <x v="62"/>
    <x v="1"/>
    <s v="TEC-PH-10000675"/>
    <x v="2"/>
    <x v="7"/>
    <s v="Panasonic KX TS3282B Corded phone"/>
    <n v="196.77600000000001"/>
    <n v="3"/>
    <n v="0.2"/>
    <n v="14.758199999999995"/>
    <n v="590.12799999999993"/>
    <n v="575.36979999999994"/>
    <x v="1694"/>
  </r>
  <r>
    <s v="CA-2014-163902"/>
    <n v="2014"/>
    <d v="2014-03-03T00:00:00"/>
    <d v="2014-03-09T00:00:00"/>
    <n v="6"/>
    <x v="1"/>
    <s v="MY-17380"/>
    <s v="Maribeth Yedwab"/>
    <x v="1"/>
    <s v="United States"/>
    <x v="1"/>
    <s v="California"/>
    <x v="62"/>
    <x v="1"/>
    <s v="TEC-AC-10000580"/>
    <x v="2"/>
    <x v="11"/>
    <s v="Logitech G13 Programmable Gameboard with LCD Display"/>
    <n v="479.93999999999994"/>
    <n v="6"/>
    <n v="0"/>
    <n v="52.79340000000002"/>
    <n v="2879.6399999999994"/>
    <n v="2826.8465999999994"/>
    <x v="1695"/>
  </r>
  <r>
    <s v="CA-2013-136812"/>
    <n v="2013"/>
    <d v="2013-11-19T00:00:00"/>
    <d v="2013-11-24T00:00:00"/>
    <n v="5"/>
    <x v="1"/>
    <s v="AW-10930"/>
    <s v="Arthur Wiediger"/>
    <x v="2"/>
    <s v="United States"/>
    <x v="268"/>
    <s v="Oklahoma"/>
    <x v="335"/>
    <x v="2"/>
    <s v="OFF-ST-10003470"/>
    <x v="1"/>
    <x v="4"/>
    <s v="Tennsco Snap-Together Open Shelving Units, Starter Sets and Add-On Units"/>
    <n v="1117.92"/>
    <n v="4"/>
    <n v="0"/>
    <n v="55.895999999999958"/>
    <n v="4471.68"/>
    <n v="4415.7840000000006"/>
    <x v="1696"/>
  </r>
  <r>
    <s v="CA-2012-102722"/>
    <n v="2012"/>
    <d v="2012-04-18T00:00:00"/>
    <d v="2012-04-19T00:00:00"/>
    <n v="1"/>
    <x v="2"/>
    <s v="KW-16570"/>
    <s v="Kelly Williams"/>
    <x v="0"/>
    <s v="United States"/>
    <x v="53"/>
    <s v="Louisiana"/>
    <x v="68"/>
    <x v="0"/>
    <s v="TEC-AC-10003116"/>
    <x v="2"/>
    <x v="11"/>
    <s v="Memorex Froggy Flash Drive 8 GB"/>
    <n v="106.5"/>
    <n v="6"/>
    <n v="0"/>
    <n v="41.534999999999997"/>
    <n v="639"/>
    <n v="597.46500000000003"/>
    <x v="896"/>
  </r>
  <r>
    <s v="CA-2014-155089"/>
    <n v="2014"/>
    <d v="2014-12-03T00:00:00"/>
    <d v="2014-12-07T00:00:00"/>
    <n v="4"/>
    <x v="1"/>
    <s v="DB-12910"/>
    <s v="Daniel Byrd"/>
    <x v="2"/>
    <s v="United States"/>
    <x v="67"/>
    <s v="Florida"/>
    <x v="85"/>
    <x v="0"/>
    <s v="OFF-BI-10002429"/>
    <x v="1"/>
    <x v="8"/>
    <s v="Premier Elliptical Ring Binder, Black"/>
    <n v="45.660000000000011"/>
    <n v="5"/>
    <n v="0.7"/>
    <n v="33.483999999999995"/>
    <n v="227.60000000000008"/>
    <n v="194.1160000000001"/>
    <x v="1697"/>
  </r>
  <r>
    <s v="CA-2013-124506"/>
    <n v="2013"/>
    <d v="2013-11-12T00:00:00"/>
    <d v="2013-11-18T00:00:00"/>
    <n v="6"/>
    <x v="1"/>
    <s v="BB-11545"/>
    <s v="Brenda Bowman"/>
    <x v="1"/>
    <s v="United States"/>
    <x v="22"/>
    <s v="Illinois"/>
    <x v="36"/>
    <x v="2"/>
    <s v="TEC-AC-10003280"/>
    <x v="2"/>
    <x v="11"/>
    <s v="Belkin F8E887 USB Wired Ergonomic Keyboard"/>
    <n v="95.968000000000004"/>
    <n v="4"/>
    <n v="0.2"/>
    <n v="1.1995999999999931"/>
    <n v="383.67200000000003"/>
    <n v="382.47240000000005"/>
    <x v="1698"/>
  </r>
  <r>
    <s v="CA-2013-124506"/>
    <n v="2013"/>
    <d v="2013-11-12T00:00:00"/>
    <d v="2013-11-18T00:00:00"/>
    <n v="6"/>
    <x v="1"/>
    <s v="BB-11545"/>
    <s v="Brenda Bowman"/>
    <x v="1"/>
    <s v="United States"/>
    <x v="22"/>
    <s v="Illinois"/>
    <x v="36"/>
    <x v="2"/>
    <s v="FUR-CH-10004540"/>
    <x v="0"/>
    <x v="1"/>
    <s v="Global Chrome Stack Chair"/>
    <n v="47.991999999999997"/>
    <n v="2"/>
    <n v="0.3"/>
    <n v="2.0567999999999991"/>
    <n v="95.683999999999997"/>
    <n v="93.627200000000002"/>
    <x v="1166"/>
  </r>
  <r>
    <s v="CA-2011-106572"/>
    <n v="2011"/>
    <d v="2011-09-05T00:00:00"/>
    <d v="2011-09-10T00:00:00"/>
    <n v="5"/>
    <x v="1"/>
    <s v="NP-18700"/>
    <s v="Nora Preis"/>
    <x v="0"/>
    <s v="United States"/>
    <x v="256"/>
    <s v="Ohio"/>
    <x v="391"/>
    <x v="3"/>
    <s v="OFF-ST-10000585"/>
    <x v="1"/>
    <x v="4"/>
    <s v="Economy Rollaway Files"/>
    <n v="264.32"/>
    <n v="2"/>
    <n v="0.2"/>
    <n v="19.823999999999998"/>
    <n v="528.43999999999994"/>
    <n v="508.61599999999993"/>
    <x v="1699"/>
  </r>
  <r>
    <s v="CA-2011-128888"/>
    <n v="2011"/>
    <d v="2011-11-15T00:00:00"/>
    <d v="2011-11-22T00:00:00"/>
    <n v="7"/>
    <x v="1"/>
    <s v="PB-19105"/>
    <s v="Peter Bühler"/>
    <x v="0"/>
    <s v="United States"/>
    <x v="12"/>
    <s v="Texas"/>
    <x v="14"/>
    <x v="2"/>
    <s v="OFF-EN-10003001"/>
    <x v="1"/>
    <x v="12"/>
    <s v="Ames Color-File Green Diamond Border X-ray Mailers"/>
    <n v="604.65600000000006"/>
    <n v="9"/>
    <n v="0.2"/>
    <n v="204.07139999999995"/>
    <n v="5441.7040000000006"/>
    <n v="5237.6326000000008"/>
    <x v="1700"/>
  </r>
  <r>
    <s v="CA-2014-123134"/>
    <n v="2014"/>
    <d v="2014-05-03T00:00:00"/>
    <d v="2014-05-08T00:00:00"/>
    <n v="5"/>
    <x v="1"/>
    <s v="DW-13585"/>
    <s v="Dorothy Wardle"/>
    <x v="1"/>
    <s v="United States"/>
    <x v="58"/>
    <s v="New Jersey"/>
    <x v="73"/>
    <x v="3"/>
    <s v="FUR-FU-10003975"/>
    <x v="0"/>
    <x v="5"/>
    <s v="Eldon Advantage Chair Mats for Low to Medium Pile Carpets"/>
    <n v="129.93"/>
    <n v="3"/>
    <n v="0"/>
    <n v="12.992999999999988"/>
    <n v="389.79"/>
    <n v="376.79700000000003"/>
    <x v="1701"/>
  </r>
  <r>
    <s v="CA-2013-124352"/>
    <n v="2013"/>
    <d v="2013-10-16T00:00:00"/>
    <d v="2013-10-22T00:00:00"/>
    <n v="6"/>
    <x v="1"/>
    <s v="CD-12790"/>
    <s v="Cynthia Delaney"/>
    <x v="2"/>
    <s v="United States"/>
    <x v="268"/>
    <s v="Oklahoma"/>
    <x v="335"/>
    <x v="2"/>
    <s v="OFF-LA-10004559"/>
    <x v="1"/>
    <x v="2"/>
    <s v="Avery 49"/>
    <n v="20.16"/>
    <n v="7"/>
    <n v="0"/>
    <n v="9.8783999999999992"/>
    <n v="141.12"/>
    <n v="131.24160000000001"/>
    <x v="428"/>
  </r>
  <r>
    <s v="CA-2013-124352"/>
    <n v="2013"/>
    <d v="2013-10-16T00:00:00"/>
    <d v="2013-10-22T00:00:00"/>
    <n v="6"/>
    <x v="1"/>
    <s v="CD-12790"/>
    <s v="Cynthia Delaney"/>
    <x v="2"/>
    <s v="United States"/>
    <x v="268"/>
    <s v="Oklahoma"/>
    <x v="335"/>
    <x v="2"/>
    <s v="OFF-LA-10003223"/>
    <x v="1"/>
    <x v="2"/>
    <s v="Avery 508"/>
    <n v="29.46"/>
    <n v="6"/>
    <n v="0"/>
    <n v="14.4354"/>
    <n v="176.76"/>
    <n v="162.3246"/>
    <x v="108"/>
  </r>
  <r>
    <s v="CA-2013-124352"/>
    <n v="2013"/>
    <d v="2013-10-16T00:00:00"/>
    <d v="2013-10-22T00:00:00"/>
    <n v="6"/>
    <x v="1"/>
    <s v="CD-12790"/>
    <s v="Cynthia Delaney"/>
    <x v="2"/>
    <s v="United States"/>
    <x v="268"/>
    <s v="Oklahoma"/>
    <x v="335"/>
    <x v="2"/>
    <s v="OFF-AP-10002651"/>
    <x v="1"/>
    <x v="9"/>
    <s v="Hoover Upright Vacuum With Dirt Cup"/>
    <n v="868.58999999999992"/>
    <n v="3"/>
    <n v="0"/>
    <n v="251.89109999999988"/>
    <n v="2605.7699999999995"/>
    <n v="2353.8788999999997"/>
    <x v="890"/>
  </r>
  <r>
    <s v="CA-2013-124352"/>
    <n v="2013"/>
    <d v="2013-10-16T00:00:00"/>
    <d v="2013-10-22T00:00:00"/>
    <n v="6"/>
    <x v="1"/>
    <s v="CD-12790"/>
    <s v="Cynthia Delaney"/>
    <x v="2"/>
    <s v="United States"/>
    <x v="268"/>
    <s v="Oklahoma"/>
    <x v="335"/>
    <x v="2"/>
    <s v="OFF-PA-10003177"/>
    <x v="1"/>
    <x v="10"/>
    <s v="Xerox 1999"/>
    <n v="12.96"/>
    <n v="2"/>
    <n v="0"/>
    <n v="6.2208000000000006"/>
    <n v="25.92"/>
    <n v="19.699200000000001"/>
    <x v="88"/>
  </r>
  <r>
    <s v="CA-2013-124352"/>
    <n v="2013"/>
    <d v="2013-10-16T00:00:00"/>
    <d v="2013-10-22T00:00:00"/>
    <n v="6"/>
    <x v="1"/>
    <s v="CD-12790"/>
    <s v="Cynthia Delaney"/>
    <x v="2"/>
    <s v="United States"/>
    <x v="268"/>
    <s v="Oklahoma"/>
    <x v="335"/>
    <x v="2"/>
    <s v="TEC-PH-10003442"/>
    <x v="2"/>
    <x v="7"/>
    <s v="Samsung Replacement EH64AVFWE Premium Headset"/>
    <n v="5.5"/>
    <n v="1"/>
    <n v="0"/>
    <n v="1.375"/>
    <n v="5.5"/>
    <n v="4.125"/>
    <x v="297"/>
  </r>
  <r>
    <s v="CA-2013-124352"/>
    <n v="2013"/>
    <d v="2013-10-16T00:00:00"/>
    <d v="2013-10-22T00:00:00"/>
    <n v="6"/>
    <x v="1"/>
    <s v="CD-12790"/>
    <s v="Cynthia Delaney"/>
    <x v="2"/>
    <s v="United States"/>
    <x v="268"/>
    <s v="Oklahoma"/>
    <x v="335"/>
    <x v="2"/>
    <s v="OFF-BI-10000977"/>
    <x v="1"/>
    <x v="8"/>
    <s v="Ibico Plastic Spiral Binding Combs"/>
    <n v="121.6"/>
    <n v="4"/>
    <n v="0"/>
    <n v="55.935999999999993"/>
    <n v="486.4"/>
    <n v="430.464"/>
    <x v="148"/>
  </r>
  <r>
    <s v="CA-2012-124541"/>
    <n v="2012"/>
    <d v="2012-04-06T00:00:00"/>
    <d v="2012-04-10T00:00:00"/>
    <n v="4"/>
    <x v="1"/>
    <s v="TT-21220"/>
    <s v="Thomas Thornton"/>
    <x v="0"/>
    <s v="United States"/>
    <x v="12"/>
    <s v="Texas"/>
    <x v="16"/>
    <x v="2"/>
    <s v="OFF-AR-10004078"/>
    <x v="1"/>
    <x v="6"/>
    <s v="Newell 312"/>
    <n v="42.047999999999995"/>
    <n v="9"/>
    <n v="0.2"/>
    <n v="5.2559999999999985"/>
    <n v="378.23199999999997"/>
    <n v="372.976"/>
    <x v="1702"/>
  </r>
  <r>
    <s v="CA-2012-124541"/>
    <n v="2012"/>
    <d v="2012-04-06T00:00:00"/>
    <d v="2012-04-10T00:00:00"/>
    <n v="4"/>
    <x v="1"/>
    <s v="TT-21220"/>
    <s v="Thomas Thornton"/>
    <x v="0"/>
    <s v="United States"/>
    <x v="12"/>
    <s v="Texas"/>
    <x v="16"/>
    <x v="2"/>
    <s v="TEC-AC-10002550"/>
    <x v="2"/>
    <x v="11"/>
    <s v="Maxell 4.7GB DVD-RW 3/Pack"/>
    <n v="25.488"/>
    <n v="2"/>
    <n v="0.2"/>
    <n v="4.4603999999999999"/>
    <n v="50.775999999999996"/>
    <n v="46.315599999999996"/>
    <x v="1703"/>
  </r>
  <r>
    <s v="CA-2012-124541"/>
    <n v="2012"/>
    <d v="2012-04-06T00:00:00"/>
    <d v="2012-04-10T00:00:00"/>
    <n v="4"/>
    <x v="1"/>
    <s v="TT-21220"/>
    <s v="Thomas Thornton"/>
    <x v="0"/>
    <s v="United States"/>
    <x v="12"/>
    <s v="Texas"/>
    <x v="16"/>
    <x v="2"/>
    <s v="OFF-BI-10004965"/>
    <x v="1"/>
    <x v="8"/>
    <s v="Ibico Covers for Plastic or Wire Binding Elements"/>
    <n v="6.8999999999999986"/>
    <n v="3"/>
    <n v="0.8"/>
    <n v="12.075000000000003"/>
    <n v="19.899999999999995"/>
    <n v="7.8249999999999922"/>
    <x v="1704"/>
  </r>
  <r>
    <s v="CA-2012-124541"/>
    <n v="2012"/>
    <d v="2012-04-06T00:00:00"/>
    <d v="2012-04-10T00:00:00"/>
    <n v="4"/>
    <x v="1"/>
    <s v="TT-21220"/>
    <s v="Thomas Thornton"/>
    <x v="0"/>
    <s v="United States"/>
    <x v="12"/>
    <s v="Texas"/>
    <x v="16"/>
    <x v="2"/>
    <s v="OFF-BI-10004209"/>
    <x v="1"/>
    <x v="8"/>
    <s v="Fellowes Twister Kit, Gray/Clear, 3/pkg"/>
    <n v="9.6479999999999961"/>
    <n v="6"/>
    <n v="0.8"/>
    <n v="16.884"/>
    <n v="57.08799999999998"/>
    <n v="40.203999999999979"/>
    <x v="1705"/>
  </r>
  <r>
    <s v="CA-2012-124541"/>
    <n v="2012"/>
    <d v="2012-04-06T00:00:00"/>
    <d v="2012-04-10T00:00:00"/>
    <n v="4"/>
    <x v="1"/>
    <s v="TT-21220"/>
    <s v="Thomas Thornton"/>
    <x v="0"/>
    <s v="United States"/>
    <x v="12"/>
    <s v="Texas"/>
    <x v="16"/>
    <x v="2"/>
    <s v="OFF-PA-10001526"/>
    <x v="1"/>
    <x v="10"/>
    <s v="Xerox 1949"/>
    <n v="7.9680000000000009"/>
    <n v="2"/>
    <n v="0.2"/>
    <n v="2.8884000000000007"/>
    <n v="15.736000000000002"/>
    <n v="12.847600000000002"/>
    <x v="1706"/>
  </r>
  <r>
    <s v="CA-2011-108707"/>
    <n v="2011"/>
    <d v="2011-10-24T00:00:00"/>
    <d v="2011-10-29T00:00:00"/>
    <n v="5"/>
    <x v="1"/>
    <s v="DB-12910"/>
    <s v="Daniel Byrd"/>
    <x v="2"/>
    <s v="United States"/>
    <x v="2"/>
    <s v="Florida"/>
    <x v="2"/>
    <x v="0"/>
    <s v="OFF-PA-10000788"/>
    <x v="1"/>
    <x v="10"/>
    <s v="Xerox 210"/>
    <n v="10.368000000000002"/>
    <n v="2"/>
    <n v="0.2"/>
    <n v="3.6288"/>
    <n v="20.536000000000005"/>
    <n v="16.907200000000003"/>
    <x v="510"/>
  </r>
  <r>
    <s v="CA-2011-111500"/>
    <n v="2011"/>
    <d v="2011-08-17T00:00:00"/>
    <d v="2011-08-21T00:00:00"/>
    <n v="4"/>
    <x v="1"/>
    <s v="DJ-13510"/>
    <s v="Don Jones"/>
    <x v="1"/>
    <s v="United States"/>
    <x v="290"/>
    <s v="Arkansas"/>
    <x v="365"/>
    <x v="0"/>
    <s v="OFF-PA-10000595"/>
    <x v="1"/>
    <x v="10"/>
    <s v="Xerox 1929"/>
    <n v="114.2"/>
    <n v="5"/>
    <n v="0"/>
    <n v="52.531999999999996"/>
    <n v="571"/>
    <n v="518.46799999999996"/>
    <x v="975"/>
  </r>
  <r>
    <s v="CA-2011-111500"/>
    <n v="2011"/>
    <d v="2011-08-17T00:00:00"/>
    <d v="2011-08-21T00:00:00"/>
    <n v="4"/>
    <x v="1"/>
    <s v="DJ-13510"/>
    <s v="Don Jones"/>
    <x v="1"/>
    <s v="United States"/>
    <x v="290"/>
    <s v="Arkansas"/>
    <x v="365"/>
    <x v="0"/>
    <s v="OFF-BI-10000829"/>
    <x v="1"/>
    <x v="8"/>
    <s v="Avery Non-Stick Binders"/>
    <n v="17.96"/>
    <n v="4"/>
    <n v="0"/>
    <n v="8.2615999999999996"/>
    <n v="71.84"/>
    <n v="63.578400000000002"/>
    <x v="148"/>
  </r>
  <r>
    <s v="CA-2011-111500"/>
    <n v="2011"/>
    <d v="2011-08-17T00:00:00"/>
    <d v="2011-08-21T00:00:00"/>
    <n v="4"/>
    <x v="1"/>
    <s v="DJ-13510"/>
    <s v="Don Jones"/>
    <x v="1"/>
    <s v="United States"/>
    <x v="290"/>
    <s v="Arkansas"/>
    <x v="365"/>
    <x v="0"/>
    <s v="OFF-FA-10002676"/>
    <x v="1"/>
    <x v="13"/>
    <s v="Colored Push Pins"/>
    <n v="12.67"/>
    <n v="7"/>
    <n v="0"/>
    <n v="4.5611999999999995"/>
    <n v="88.69"/>
    <n v="84.128799999999998"/>
    <x v="1707"/>
  </r>
  <r>
    <s v="CA-2011-111500"/>
    <n v="2011"/>
    <d v="2011-08-17T00:00:00"/>
    <d v="2011-08-21T00:00:00"/>
    <n v="4"/>
    <x v="1"/>
    <s v="DJ-13510"/>
    <s v="Don Jones"/>
    <x v="1"/>
    <s v="United States"/>
    <x v="290"/>
    <s v="Arkansas"/>
    <x v="365"/>
    <x v="0"/>
    <s v="TEC-AC-10000844"/>
    <x v="2"/>
    <x v="11"/>
    <s v="Logitech Gaming G510s - Keyboard"/>
    <n v="339.96"/>
    <n v="4"/>
    <n v="0"/>
    <n v="122.38559999999998"/>
    <n v="1359.84"/>
    <n v="1237.4543999999999"/>
    <x v="150"/>
  </r>
  <r>
    <s v="US-2014-117723"/>
    <n v="2014"/>
    <d v="2014-08-16T00:00:00"/>
    <d v="2014-08-19T00:00:00"/>
    <n v="3"/>
    <x v="0"/>
    <s v="DL-13495"/>
    <s v="Dionis Lloyd"/>
    <x v="1"/>
    <s v="United States"/>
    <x v="10"/>
    <s v="Pennsylvania"/>
    <x v="74"/>
    <x v="3"/>
    <s v="OFF-ST-10004459"/>
    <x v="1"/>
    <x v="4"/>
    <s v="Tennsco Single-Tier Lockers"/>
    <n v="1801.6320000000001"/>
    <n v="6"/>
    <n v="0.2"/>
    <n v="337.80600000000004"/>
    <n v="10809.592000000001"/>
    <n v="10471.786"/>
    <x v="1708"/>
  </r>
  <r>
    <s v="CA-2012-143238"/>
    <n v="2012"/>
    <d v="2012-09-06T00:00:00"/>
    <d v="2012-09-08T00:00:00"/>
    <n v="2"/>
    <x v="2"/>
    <s v="LO-17170"/>
    <s v="Lori Olson"/>
    <x v="1"/>
    <s v="United States"/>
    <x v="314"/>
    <s v="California"/>
    <x v="392"/>
    <x v="1"/>
    <s v="TEC-AC-10003499"/>
    <x v="2"/>
    <x v="11"/>
    <s v="Memorex Mini Travel Drive 8 GB USB 2.0 Flash Drive"/>
    <n v="46.32"/>
    <n v="4"/>
    <n v="0"/>
    <n v="18.064800000000002"/>
    <n v="185.28"/>
    <n v="167.21520000000001"/>
    <x v="407"/>
  </r>
  <r>
    <s v="CA-2012-168746"/>
    <n v="2012"/>
    <d v="2012-01-27T00:00:00"/>
    <d v="2012-01-29T00:00:00"/>
    <n v="2"/>
    <x v="0"/>
    <s v="SV-20365"/>
    <s v="Seth Vernon"/>
    <x v="0"/>
    <s v="United States"/>
    <x v="138"/>
    <s v="Ohio"/>
    <x v="177"/>
    <x v="3"/>
    <s v="FUR-CH-10000513"/>
    <x v="0"/>
    <x v="1"/>
    <s v="High-Back Leather Manager's Chair"/>
    <n v="181.98599999999999"/>
    <n v="2"/>
    <n v="0.3"/>
    <n v="54.595799999999997"/>
    <n v="363.67199999999997"/>
    <n v="309.07619999999997"/>
    <x v="1709"/>
  </r>
  <r>
    <s v="CA-2012-168746"/>
    <n v="2012"/>
    <d v="2012-01-27T00:00:00"/>
    <d v="2012-01-29T00:00:00"/>
    <n v="2"/>
    <x v="0"/>
    <s v="SV-20365"/>
    <s v="Seth Vernon"/>
    <x v="0"/>
    <s v="United States"/>
    <x v="138"/>
    <s v="Ohio"/>
    <x v="177"/>
    <x v="3"/>
    <s v="TEC-PH-10000895"/>
    <x v="2"/>
    <x v="7"/>
    <s v="Polycom VVX 310 VoIP phone"/>
    <n v="431.976"/>
    <n v="4"/>
    <n v="0.4"/>
    <n v="100.7944"/>
    <n v="1727.5039999999999"/>
    <n v="1626.7095999999999"/>
    <x v="1710"/>
  </r>
  <r>
    <s v="CA-2012-168746"/>
    <n v="2012"/>
    <d v="2012-01-27T00:00:00"/>
    <d v="2012-01-29T00:00:00"/>
    <n v="2"/>
    <x v="0"/>
    <s v="SV-20365"/>
    <s v="Seth Vernon"/>
    <x v="0"/>
    <s v="United States"/>
    <x v="138"/>
    <s v="Ohio"/>
    <x v="177"/>
    <x v="3"/>
    <s v="TEC-PH-10002555"/>
    <x v="2"/>
    <x v="7"/>
    <s v="Nortel Meridian M5316 Digital phone"/>
    <n v="155.36999999999998"/>
    <n v="1"/>
    <n v="0.4"/>
    <n v="36.253"/>
    <n v="154.96999999999997"/>
    <n v="118.71699999999997"/>
    <x v="1711"/>
  </r>
  <r>
    <s v="CA-2012-113404"/>
    <n v="2012"/>
    <d v="2012-07-16T00:00:00"/>
    <d v="2012-07-16T00:00:00"/>
    <n v="0"/>
    <x v="3"/>
    <s v="EM-13810"/>
    <s v="Eleni McCrary"/>
    <x v="1"/>
    <s v="United States"/>
    <x v="8"/>
    <s v="California"/>
    <x v="34"/>
    <x v="1"/>
    <s v="FUR-CH-10003312"/>
    <x v="0"/>
    <x v="1"/>
    <s v="Hon 2090 “Pillow Soft” Series Mid Back Swivel/Tilt Chairs"/>
    <n v="1348.7040000000002"/>
    <n v="6"/>
    <n v="0.2"/>
    <n v="219.16440000000023"/>
    <n v="8092.0240000000013"/>
    <n v="7872.8596000000007"/>
    <x v="1712"/>
  </r>
  <r>
    <s v="CA-2012-113404"/>
    <n v="2012"/>
    <d v="2012-07-16T00:00:00"/>
    <d v="2012-07-16T00:00:00"/>
    <n v="0"/>
    <x v="3"/>
    <s v="EM-13810"/>
    <s v="Eleni McCrary"/>
    <x v="1"/>
    <s v="United States"/>
    <x v="8"/>
    <s v="California"/>
    <x v="34"/>
    <x v="1"/>
    <s v="FUR-CH-10004086"/>
    <x v="0"/>
    <x v="1"/>
    <s v="Hon 4070 Series Pagoda Armless Upholstered Stacking Chairs"/>
    <n v="700.15200000000004"/>
    <n v="3"/>
    <n v="0.2"/>
    <n v="78.767099999999971"/>
    <n v="2100.2560000000003"/>
    <n v="2021.4889000000003"/>
    <x v="1713"/>
  </r>
  <r>
    <s v="CA-2013-144792"/>
    <n v="2013"/>
    <d v="2013-05-01T00:00:00"/>
    <d v="2013-05-05T00:00:00"/>
    <n v="4"/>
    <x v="1"/>
    <s v="KD-16615"/>
    <s v="Ken Dana"/>
    <x v="1"/>
    <s v="United States"/>
    <x v="48"/>
    <s v="Arizona"/>
    <x v="57"/>
    <x v="1"/>
    <s v="FUR-FU-10002759"/>
    <x v="0"/>
    <x v="5"/>
    <s v="12-1/2 Diameter Round Wall Clock"/>
    <n v="111.88800000000001"/>
    <n v="7"/>
    <n v="0.2"/>
    <n v="22.377600000000001"/>
    <n v="783.01599999999996"/>
    <n v="760.63839999999993"/>
    <x v="1714"/>
  </r>
  <r>
    <s v="CA-2011-164385"/>
    <n v="2011"/>
    <d v="2011-09-26T00:00:00"/>
    <d v="2011-10-01T00:00:00"/>
    <n v="5"/>
    <x v="0"/>
    <s v="NB-18580"/>
    <s v="Nicole Brennan"/>
    <x v="1"/>
    <s v="United States"/>
    <x v="10"/>
    <s v="Pennsylvania"/>
    <x v="63"/>
    <x v="3"/>
    <s v="OFF-AP-10002191"/>
    <x v="1"/>
    <x v="9"/>
    <s v="Belkin 8 Outlet SurgeMaster II Gold Surge Protector"/>
    <n v="143.952"/>
    <n v="3"/>
    <n v="0.2"/>
    <n v="14.39520000000001"/>
    <n v="431.65600000000001"/>
    <n v="417.26080000000002"/>
    <x v="1715"/>
  </r>
  <r>
    <s v="US-2013-114174"/>
    <n v="2013"/>
    <d v="2013-09-09T00:00:00"/>
    <d v="2013-09-15T00:00:00"/>
    <n v="6"/>
    <x v="1"/>
    <s v="AP-10720"/>
    <s v="Anne Pryor"/>
    <x v="2"/>
    <s v="United States"/>
    <x v="303"/>
    <s v="Massachusetts"/>
    <x v="380"/>
    <x v="3"/>
    <s v="FUR-BO-10003450"/>
    <x v="0"/>
    <x v="0"/>
    <s v="Bush Westfield Collection Bookcases, Dark Cherry Finish"/>
    <n v="173.94"/>
    <n v="3"/>
    <n v="0"/>
    <n v="13.915199999999992"/>
    <n v="521.81999999999994"/>
    <n v="507.90479999999997"/>
    <x v="1716"/>
  </r>
  <r>
    <s v="US-2013-114174"/>
    <n v="2013"/>
    <d v="2013-09-09T00:00:00"/>
    <d v="2013-09-15T00:00:00"/>
    <n v="6"/>
    <x v="1"/>
    <s v="AP-10720"/>
    <s v="Anne Pryor"/>
    <x v="2"/>
    <s v="United States"/>
    <x v="303"/>
    <s v="Massachusetts"/>
    <x v="380"/>
    <x v="3"/>
    <s v="OFF-LA-10000248"/>
    <x v="1"/>
    <x v="2"/>
    <s v="Avery 52"/>
    <n v="14.76"/>
    <n v="4"/>
    <n v="0"/>
    <n v="6.9371999999999998"/>
    <n v="59.04"/>
    <n v="52.102800000000002"/>
    <x v="316"/>
  </r>
  <r>
    <s v="CA-2014-108070"/>
    <n v="2014"/>
    <d v="2014-04-17T00:00:00"/>
    <d v="2014-04-21T00:00:00"/>
    <n v="4"/>
    <x v="1"/>
    <s v="JE-15745"/>
    <s v="Joel Eaton"/>
    <x v="0"/>
    <s v="United States"/>
    <x v="49"/>
    <s v="California"/>
    <x v="58"/>
    <x v="1"/>
    <s v="OFF-ST-10004804"/>
    <x v="1"/>
    <x v="4"/>
    <s v="Belkin 19&quot; Vented Equipment Shelf, Black"/>
    <n v="205.92"/>
    <n v="4"/>
    <n v="0"/>
    <n v="2.0592000000000041"/>
    <n v="823.68"/>
    <n v="821.62079999999992"/>
    <x v="1717"/>
  </r>
  <r>
    <s v="CA-2014-108070"/>
    <n v="2014"/>
    <d v="2014-04-17T00:00:00"/>
    <d v="2014-04-21T00:00:00"/>
    <n v="4"/>
    <x v="1"/>
    <s v="JE-15745"/>
    <s v="Joel Eaton"/>
    <x v="0"/>
    <s v="United States"/>
    <x v="49"/>
    <s v="California"/>
    <x v="58"/>
    <x v="1"/>
    <s v="FUR-BO-10001337"/>
    <x v="0"/>
    <x v="0"/>
    <s v="O'Sullivan Living Dimensions 2-Shelf Bookcases"/>
    <n v="102.833"/>
    <n v="1"/>
    <n v="0.15"/>
    <n v="6.0489999999999995"/>
    <n v="102.68299999999999"/>
    <n v="96.633999999999986"/>
    <x v="1718"/>
  </r>
  <r>
    <s v="US-2012-128090"/>
    <n v="2012"/>
    <d v="2012-08-16T00:00:00"/>
    <d v="2012-08-22T00:00:00"/>
    <n v="6"/>
    <x v="1"/>
    <s v="JM-15865"/>
    <s v="John Murray"/>
    <x v="0"/>
    <s v="United States"/>
    <x v="42"/>
    <s v="Arizona"/>
    <x v="51"/>
    <x v="1"/>
    <s v="OFF-AR-10002255"/>
    <x v="1"/>
    <x v="6"/>
    <s v="Newell 346"/>
    <n v="2.3039999999999998"/>
    <n v="1"/>
    <n v="0.2"/>
    <n v="0.25919999999999999"/>
    <n v="2.1039999999999996"/>
    <n v="1.8447999999999998"/>
    <x v="1719"/>
  </r>
  <r>
    <s v="US-2012-128090"/>
    <n v="2012"/>
    <d v="2012-08-16T00:00:00"/>
    <d v="2012-08-22T00:00:00"/>
    <n v="6"/>
    <x v="1"/>
    <s v="JM-15865"/>
    <s v="John Murray"/>
    <x v="0"/>
    <s v="United States"/>
    <x v="42"/>
    <s v="Arizona"/>
    <x v="51"/>
    <x v="1"/>
    <s v="TEC-PH-10002624"/>
    <x v="2"/>
    <x v="7"/>
    <s v="Samsung Galaxy S4 Mini"/>
    <n v="1879.96"/>
    <n v="5"/>
    <n v="0.2"/>
    <n v="211.49549999999977"/>
    <n v="9399.5999999999985"/>
    <n v="9188.1044999999995"/>
    <x v="1720"/>
  </r>
  <r>
    <s v="US-2012-128090"/>
    <n v="2012"/>
    <d v="2012-08-16T00:00:00"/>
    <d v="2012-08-22T00:00:00"/>
    <n v="6"/>
    <x v="1"/>
    <s v="JM-15865"/>
    <s v="John Murray"/>
    <x v="0"/>
    <s v="United States"/>
    <x v="42"/>
    <s v="Arizona"/>
    <x v="51"/>
    <x v="1"/>
    <s v="OFF-PA-10001878"/>
    <x v="1"/>
    <x v="10"/>
    <s v="Xerox 1891"/>
    <n v="313.024"/>
    <n v="8"/>
    <n v="0.2"/>
    <n v="105.64559999999997"/>
    <n v="2503.9920000000002"/>
    <n v="2398.3464000000004"/>
    <x v="1721"/>
  </r>
  <r>
    <s v="US-2012-128090"/>
    <n v="2012"/>
    <d v="2012-08-16T00:00:00"/>
    <d v="2012-08-22T00:00:00"/>
    <n v="6"/>
    <x v="1"/>
    <s v="JM-15865"/>
    <s v="John Murray"/>
    <x v="0"/>
    <s v="United States"/>
    <x v="42"/>
    <s v="Arizona"/>
    <x v="51"/>
    <x v="1"/>
    <s v="OFF-LA-10000452"/>
    <x v="1"/>
    <x v="2"/>
    <s v="Avery 488"/>
    <n v="5.04"/>
    <n v="2"/>
    <n v="0.2"/>
    <n v="1.764"/>
    <n v="9.8800000000000008"/>
    <n v="8.1160000000000014"/>
    <x v="1098"/>
  </r>
  <r>
    <s v="CA-2014-101042"/>
    <n v="2014"/>
    <d v="2014-11-20T00:00:00"/>
    <d v="2014-11-24T00:00:00"/>
    <n v="4"/>
    <x v="1"/>
    <s v="AB-10105"/>
    <s v="Adrian Barton"/>
    <x v="0"/>
    <s v="United States"/>
    <x v="0"/>
    <s v="Kentucky"/>
    <x v="0"/>
    <x v="0"/>
    <s v="FUR-FU-10004665"/>
    <x v="0"/>
    <x v="5"/>
    <s v="3M Polarizing Task Lamp with Clamp Arm, Light Gray"/>
    <n v="821.87999999999988"/>
    <n v="6"/>
    <n v="0"/>
    <n v="213.68880000000001"/>
    <n v="4931.2799999999988"/>
    <n v="4717.5911999999989"/>
    <x v="1722"/>
  </r>
  <r>
    <s v="CA-2014-101042"/>
    <n v="2014"/>
    <d v="2014-11-20T00:00:00"/>
    <d v="2014-11-24T00:00:00"/>
    <n v="4"/>
    <x v="1"/>
    <s v="AB-10105"/>
    <s v="Adrian Barton"/>
    <x v="0"/>
    <s v="United States"/>
    <x v="0"/>
    <s v="Kentucky"/>
    <x v="0"/>
    <x v="0"/>
    <s v="OFF-BI-10000088"/>
    <x v="1"/>
    <x v="8"/>
    <s v="GBC Imprintable Covers"/>
    <n v="21.96"/>
    <n v="2"/>
    <n v="0"/>
    <n v="10.760400000000001"/>
    <n v="43.92"/>
    <n v="33.159599999999998"/>
    <x v="131"/>
  </r>
  <r>
    <s v="CA-2013-155439"/>
    <n v="2013"/>
    <d v="2013-09-15T00:00:00"/>
    <d v="2013-09-19T00:00:00"/>
    <n v="4"/>
    <x v="1"/>
    <s v="PN-18775"/>
    <s v="Parhena Norris"/>
    <x v="2"/>
    <s v="United States"/>
    <x v="29"/>
    <s v="South Carolina"/>
    <x v="37"/>
    <x v="0"/>
    <s v="OFF-PA-10000029"/>
    <x v="1"/>
    <x v="10"/>
    <s v="Xerox 224"/>
    <n v="25.92"/>
    <n v="4"/>
    <n v="0"/>
    <n v="12.441600000000001"/>
    <n v="103.68"/>
    <n v="91.238400000000013"/>
    <x v="232"/>
  </r>
  <r>
    <s v="CA-2013-118626"/>
    <n v="2013"/>
    <d v="2013-08-16T00:00:00"/>
    <d v="2013-08-21T00:00:00"/>
    <n v="5"/>
    <x v="1"/>
    <s v="JC-15775"/>
    <s v="John Castell"/>
    <x v="0"/>
    <s v="United States"/>
    <x v="315"/>
    <s v="Florida"/>
    <x v="393"/>
    <x v="0"/>
    <s v="TEC-PH-10000369"/>
    <x v="2"/>
    <x v="7"/>
    <s v="HTC One Mini"/>
    <n v="705.54399999999998"/>
    <n v="7"/>
    <n v="0.2"/>
    <n v="70.554400000000072"/>
    <n v="4938.6080000000002"/>
    <n v="4868.0536000000002"/>
    <x v="1723"/>
  </r>
  <r>
    <s v="CA-2012-111458"/>
    <n v="2012"/>
    <d v="2012-09-26T00:00:00"/>
    <d v="2012-09-30T00:00:00"/>
    <n v="4"/>
    <x v="1"/>
    <s v="PF-19165"/>
    <s v="Philip Fox"/>
    <x v="0"/>
    <s v="United States"/>
    <x v="20"/>
    <s v="New York"/>
    <x v="45"/>
    <x v="3"/>
    <s v="TEC-AC-10001590"/>
    <x v="2"/>
    <x v="11"/>
    <s v="Dell Slim USB Multimedia Keyboard"/>
    <n v="50"/>
    <n v="2"/>
    <n v="0"/>
    <n v="12"/>
    <n v="100"/>
    <n v="88"/>
    <x v="767"/>
  </r>
  <r>
    <s v="US-2013-126844"/>
    <n v="2013"/>
    <d v="2013-10-09T00:00:00"/>
    <d v="2013-10-15T00:00:00"/>
    <n v="6"/>
    <x v="1"/>
    <s v="BW-11110"/>
    <s v="Bart Watters"/>
    <x v="1"/>
    <s v="United States"/>
    <x v="12"/>
    <s v="Texas"/>
    <x v="32"/>
    <x v="2"/>
    <s v="FUR-FU-10004909"/>
    <x v="0"/>
    <x v="5"/>
    <s v="Contemporary Wood/Metal Frame"/>
    <n v="51.712000000000003"/>
    <n v="8"/>
    <n v="0.6"/>
    <n v="32.320000000000007"/>
    <n v="413.096"/>
    <n v="380.77600000000001"/>
    <x v="1724"/>
  </r>
  <r>
    <s v="US-2012-112508"/>
    <n v="2012"/>
    <d v="2012-03-24T00:00:00"/>
    <d v="2012-03-30T00:00:00"/>
    <n v="6"/>
    <x v="1"/>
    <s v="BP-11185"/>
    <s v="Ben Peterman"/>
    <x v="1"/>
    <s v="United States"/>
    <x v="197"/>
    <s v="Florida"/>
    <x v="248"/>
    <x v="0"/>
    <s v="OFF-AP-10002287"/>
    <x v="1"/>
    <x v="9"/>
    <s v="Eureka Sanitaire  Multi-Pro Heavy-Duty Upright, Disposable Bags"/>
    <n v="6.9920000000000009"/>
    <n v="2"/>
    <n v="0.2"/>
    <n v="0.52439999999999998"/>
    <n v="13.784000000000002"/>
    <n v="13.259600000000002"/>
    <x v="1725"/>
  </r>
  <r>
    <s v="CA-2012-147788"/>
    <n v="2012"/>
    <d v="2012-05-31T00:00:00"/>
    <d v="2012-06-04T00:00:00"/>
    <n v="4"/>
    <x v="1"/>
    <s v="TM-21010"/>
    <s v="Tamara Manning"/>
    <x v="0"/>
    <s v="United States"/>
    <x v="11"/>
    <s v="Utah"/>
    <x v="12"/>
    <x v="1"/>
    <s v="FUR-BO-10004357"/>
    <x v="0"/>
    <x v="0"/>
    <s v="O'Sullivan Living Dimensions 3-Shelf Bookcases"/>
    <n v="1406.86"/>
    <n v="7"/>
    <n v="0"/>
    <n v="140.68599999999989"/>
    <n v="9848.0199999999986"/>
    <n v="9707.3339999999989"/>
    <x v="1726"/>
  </r>
  <r>
    <s v="CA-2012-147788"/>
    <n v="2012"/>
    <d v="2012-05-31T00:00:00"/>
    <d v="2012-06-04T00:00:00"/>
    <n v="4"/>
    <x v="1"/>
    <s v="TM-21010"/>
    <s v="Tamara Manning"/>
    <x v="0"/>
    <s v="United States"/>
    <x v="11"/>
    <s v="Utah"/>
    <x v="12"/>
    <x v="1"/>
    <s v="OFF-LA-10003766"/>
    <x v="1"/>
    <x v="2"/>
    <s v="Self-Adhesive Removable Labels"/>
    <n v="15.75"/>
    <n v="5"/>
    <n v="0"/>
    <n v="7.5600000000000005"/>
    <n v="78.75"/>
    <n v="71.19"/>
    <x v="593"/>
  </r>
  <r>
    <s v="CA-2012-147788"/>
    <n v="2012"/>
    <d v="2012-05-31T00:00:00"/>
    <d v="2012-06-04T00:00:00"/>
    <n v="4"/>
    <x v="1"/>
    <s v="TM-21010"/>
    <s v="Tamara Manning"/>
    <x v="0"/>
    <s v="United States"/>
    <x v="11"/>
    <s v="Utah"/>
    <x v="12"/>
    <x v="1"/>
    <s v="OFF-ST-10000046"/>
    <x v="1"/>
    <x v="4"/>
    <s v="Fellowes Super Stor/Drawer Files"/>
    <n v="323.10000000000002"/>
    <n v="2"/>
    <n v="0"/>
    <n v="61.38900000000001"/>
    <n v="646.20000000000005"/>
    <n v="584.81100000000004"/>
    <x v="1727"/>
  </r>
  <r>
    <s v="CA-2012-144288"/>
    <n v="2012"/>
    <d v="2012-12-25T00:00:00"/>
    <d v="2012-12-31T00:00:00"/>
    <n v="6"/>
    <x v="1"/>
    <s v="MB-17305"/>
    <s v="Maria Bertelson"/>
    <x v="0"/>
    <s v="United States"/>
    <x v="316"/>
    <s v="Tennessee"/>
    <x v="394"/>
    <x v="0"/>
    <s v="OFF-LA-10003190"/>
    <x v="1"/>
    <x v="2"/>
    <s v="Avery 474"/>
    <n v="9.2159999999999993"/>
    <n v="4"/>
    <n v="0.2"/>
    <n v="3.3408000000000002"/>
    <n v="36.663999999999994"/>
    <n v="33.323199999999993"/>
    <x v="1728"/>
  </r>
  <r>
    <s v="CA-2012-144288"/>
    <n v="2012"/>
    <d v="2012-12-25T00:00:00"/>
    <d v="2012-12-31T00:00:00"/>
    <n v="6"/>
    <x v="1"/>
    <s v="MB-17305"/>
    <s v="Maria Bertelson"/>
    <x v="0"/>
    <s v="United States"/>
    <x v="316"/>
    <s v="Tennessee"/>
    <x v="394"/>
    <x v="0"/>
    <s v="OFF-PA-10002787"/>
    <x v="1"/>
    <x v="10"/>
    <s v="Xerox 227"/>
    <n v="10.368000000000002"/>
    <n v="2"/>
    <n v="0.2"/>
    <n v="3.6288"/>
    <n v="20.536000000000005"/>
    <n v="16.907200000000003"/>
    <x v="510"/>
  </r>
  <r>
    <s v="CA-2012-110632"/>
    <n v="2012"/>
    <d v="2012-03-17T00:00:00"/>
    <d v="2012-03-22T00:00:00"/>
    <n v="5"/>
    <x v="0"/>
    <s v="HR-14830"/>
    <s v="Harold Ryan"/>
    <x v="1"/>
    <s v="United States"/>
    <x v="20"/>
    <s v="New York"/>
    <x v="29"/>
    <x v="3"/>
    <s v="TEC-AC-10000387"/>
    <x v="2"/>
    <x v="11"/>
    <s v="KeyTronic KT800P2 - Keyboard - Black"/>
    <n v="15.02"/>
    <n v="1"/>
    <n v="0"/>
    <n v="2.7035999999999998"/>
    <n v="15.02"/>
    <n v="12.3164"/>
    <x v="429"/>
  </r>
  <r>
    <s v="CA-2012-110632"/>
    <n v="2012"/>
    <d v="2012-03-17T00:00:00"/>
    <d v="2012-03-22T00:00:00"/>
    <n v="5"/>
    <x v="0"/>
    <s v="HR-14830"/>
    <s v="Harold Ryan"/>
    <x v="1"/>
    <s v="United States"/>
    <x v="20"/>
    <s v="New York"/>
    <x v="29"/>
    <x v="3"/>
    <s v="OFF-ST-10001291"/>
    <x v="1"/>
    <x v="4"/>
    <s v="Tenex Personal Self-Stacking Standard File Box, Black/Gray"/>
    <n v="33.82"/>
    <n v="2"/>
    <n v="0"/>
    <n v="9.1313999999999993"/>
    <n v="67.64"/>
    <n v="58.508600000000001"/>
    <x v="553"/>
  </r>
  <r>
    <s v="CA-2014-109589"/>
    <n v="2014"/>
    <d v="2014-12-22T00:00:00"/>
    <d v="2014-12-25T00:00:00"/>
    <n v="3"/>
    <x v="2"/>
    <s v="BD-11635"/>
    <s v="Brian Derr"/>
    <x v="0"/>
    <s v="United States"/>
    <x v="256"/>
    <s v="Kentucky"/>
    <x v="316"/>
    <x v="0"/>
    <s v="TEC-AC-10003116"/>
    <x v="2"/>
    <x v="11"/>
    <s v="Memorex Froggy Flash Drive 8 GB"/>
    <n v="71"/>
    <n v="4"/>
    <n v="0"/>
    <n v="27.689999999999998"/>
    <n v="284"/>
    <n v="256.31"/>
    <x v="1729"/>
  </r>
  <r>
    <s v="CA-2014-123967"/>
    <n v="2014"/>
    <d v="2014-11-02T00:00:00"/>
    <d v="2014-11-04T00:00:00"/>
    <n v="2"/>
    <x v="0"/>
    <s v="SF-20200"/>
    <s v="Sarah Foster"/>
    <x v="0"/>
    <s v="United States"/>
    <x v="317"/>
    <s v="Washington"/>
    <x v="395"/>
    <x v="1"/>
    <s v="OFF-BI-10001308"/>
    <x v="1"/>
    <x v="8"/>
    <s v="GBC Standard Plastic Binding Systems' Combs"/>
    <n v="25.120000000000005"/>
    <n v="5"/>
    <n v="0.2"/>
    <n v="7.8499999999999979"/>
    <n v="125.40000000000002"/>
    <n v="117.55000000000003"/>
    <x v="1730"/>
  </r>
  <r>
    <s v="CA-2014-123967"/>
    <n v="2014"/>
    <d v="2014-11-02T00:00:00"/>
    <d v="2014-11-04T00:00:00"/>
    <n v="2"/>
    <x v="0"/>
    <s v="SF-20200"/>
    <s v="Sarah Foster"/>
    <x v="0"/>
    <s v="United States"/>
    <x v="317"/>
    <s v="Washington"/>
    <x v="395"/>
    <x v="1"/>
    <s v="FUR-TA-10003954"/>
    <x v="0"/>
    <x v="3"/>
    <s v="Hon 94000 Series Round Tables"/>
    <n v="2665.62"/>
    <n v="9"/>
    <n v="0"/>
    <n v="239.90580000000011"/>
    <n v="23990.579999999998"/>
    <n v="23750.674199999998"/>
    <x v="1731"/>
  </r>
  <r>
    <s v="CA-2014-148929"/>
    <n v="2014"/>
    <d v="2014-09-08T00:00:00"/>
    <d v="2014-09-12T00:00:00"/>
    <n v="4"/>
    <x v="1"/>
    <s v="SP-20620"/>
    <s v="Stefania Perrino"/>
    <x v="1"/>
    <s v="United States"/>
    <x v="20"/>
    <s v="New York"/>
    <x v="164"/>
    <x v="3"/>
    <s v="OFF-ST-10003282"/>
    <x v="1"/>
    <x v="4"/>
    <s v="Advantus 10-Drawer Portable Organizer, Chrome Metal Frame, Smoke Drawers"/>
    <n v="478.08"/>
    <n v="8"/>
    <n v="0"/>
    <n v="133.86240000000004"/>
    <n v="3824.64"/>
    <n v="3690.7775999999999"/>
    <x v="514"/>
  </r>
  <r>
    <s v="CA-2014-134404"/>
    <n v="2014"/>
    <d v="2014-12-28T00:00:00"/>
    <d v="2014-12-28T00:00:00"/>
    <n v="0"/>
    <x v="3"/>
    <s v="DR-12880"/>
    <s v="Dan Reichenbach"/>
    <x v="1"/>
    <s v="United States"/>
    <x v="46"/>
    <s v="Ohio"/>
    <x v="55"/>
    <x v="3"/>
    <s v="TEC-PH-10000576"/>
    <x v="2"/>
    <x v="7"/>
    <s v="AT&amp;T 1080 Corded phone"/>
    <n v="164.38800000000001"/>
    <n v="2"/>
    <n v="0.4"/>
    <n v="35.617400000000004"/>
    <n v="328.37600000000003"/>
    <n v="292.7586"/>
    <x v="1732"/>
  </r>
  <r>
    <s v="CA-2014-134404"/>
    <n v="2014"/>
    <d v="2014-12-28T00:00:00"/>
    <d v="2014-12-28T00:00:00"/>
    <n v="0"/>
    <x v="3"/>
    <s v="DR-12880"/>
    <s v="Dan Reichenbach"/>
    <x v="1"/>
    <s v="United States"/>
    <x v="46"/>
    <s v="Ohio"/>
    <x v="55"/>
    <x v="3"/>
    <s v="OFF-AR-10004441"/>
    <x v="1"/>
    <x v="6"/>
    <s v="BIC Brite Liner Highlighters"/>
    <n v="13.247999999999999"/>
    <n v="4"/>
    <n v="0.2"/>
    <n v="3.6431999999999998"/>
    <n v="52.791999999999994"/>
    <n v="49.148799999999994"/>
    <x v="1733"/>
  </r>
  <r>
    <s v="CA-2014-109778"/>
    <n v="2014"/>
    <d v="2014-07-17T00:00:00"/>
    <d v="2014-07-22T00:00:00"/>
    <n v="5"/>
    <x v="1"/>
    <s v="VM-21685"/>
    <s v="Valerie Mitchum"/>
    <x v="2"/>
    <s v="United States"/>
    <x v="318"/>
    <s v="Illinois"/>
    <x v="396"/>
    <x v="2"/>
    <s v="OFF-AR-10003759"/>
    <x v="1"/>
    <x v="6"/>
    <s v="Crayola Anti Dust Chalk, 12/Pack"/>
    <n v="2.9120000000000004"/>
    <n v="2"/>
    <n v="0.2"/>
    <n v="0.90999999999999981"/>
    <n v="5.6240000000000006"/>
    <n v="4.7140000000000004"/>
    <x v="1734"/>
  </r>
  <r>
    <s v="CA-2013-155845"/>
    <n v="2013"/>
    <d v="2013-08-13T00:00:00"/>
    <d v="2013-08-16T00:00:00"/>
    <n v="3"/>
    <x v="0"/>
    <s v="CM-12235"/>
    <s v="Chris McAfee"/>
    <x v="0"/>
    <s v="United States"/>
    <x v="238"/>
    <s v="Texas"/>
    <x v="295"/>
    <x v="2"/>
    <s v="TEC-AC-10004145"/>
    <x v="2"/>
    <x v="11"/>
    <s v="Logitech diNovo Edge Keyboard"/>
    <n v="1399.9440000000002"/>
    <n v="7"/>
    <n v="0.2"/>
    <n v="52.497900000000016"/>
    <n v="9799.4080000000013"/>
    <n v="9746.910100000001"/>
    <x v="1735"/>
  </r>
  <r>
    <s v="CA-2014-145128"/>
    <n v="2014"/>
    <d v="2014-07-10T00:00:00"/>
    <d v="2014-07-15T00:00:00"/>
    <n v="5"/>
    <x v="1"/>
    <s v="SM-20320"/>
    <s v="Sean Miller"/>
    <x v="2"/>
    <s v="United States"/>
    <x v="240"/>
    <s v="Indiana"/>
    <x v="376"/>
    <x v="2"/>
    <s v="FUR-FU-10000293"/>
    <x v="0"/>
    <x v="5"/>
    <s v="Eldon Antistatic Chair Mats for Low to Medium Pile Carpets"/>
    <n v="526.45000000000005"/>
    <n v="5"/>
    <n v="0"/>
    <n v="31.586999999999961"/>
    <n v="2632.25"/>
    <n v="2600.663"/>
    <x v="1557"/>
  </r>
  <r>
    <s v="CA-2011-129091"/>
    <n v="2011"/>
    <d v="2011-11-22T00:00:00"/>
    <d v="2011-11-27T00:00:00"/>
    <n v="5"/>
    <x v="1"/>
    <s v="RA-19885"/>
    <s v="Ruben Ausman"/>
    <x v="1"/>
    <s v="United States"/>
    <x v="38"/>
    <s v="Georgia"/>
    <x v="112"/>
    <x v="0"/>
    <s v="OFF-EN-10004955"/>
    <x v="1"/>
    <x v="12"/>
    <s v="Fashion Color Clasp Envelopes"/>
    <n v="16.23"/>
    <n v="3"/>
    <n v="0"/>
    <n v="7.9527000000000001"/>
    <n v="48.69"/>
    <n v="40.737299999999998"/>
    <x v="570"/>
  </r>
  <r>
    <s v="CA-2011-129091"/>
    <n v="2011"/>
    <d v="2011-11-22T00:00:00"/>
    <d v="2011-11-27T00:00:00"/>
    <n v="5"/>
    <x v="1"/>
    <s v="RA-19885"/>
    <s v="Ruben Ausman"/>
    <x v="1"/>
    <s v="United States"/>
    <x v="38"/>
    <s v="Georgia"/>
    <x v="112"/>
    <x v="0"/>
    <s v="OFF-BI-10001071"/>
    <x v="1"/>
    <x v="8"/>
    <s v="GBC ProClick Punch Binding System"/>
    <n v="319.89999999999998"/>
    <n v="5"/>
    <n v="0"/>
    <n v="156.751"/>
    <n v="1599.5"/>
    <n v="1442.749"/>
    <x v="372"/>
  </r>
  <r>
    <s v="CA-2011-129091"/>
    <n v="2011"/>
    <d v="2011-11-22T00:00:00"/>
    <d v="2011-11-27T00:00:00"/>
    <n v="5"/>
    <x v="1"/>
    <s v="RA-19885"/>
    <s v="Ruben Ausman"/>
    <x v="1"/>
    <s v="United States"/>
    <x v="38"/>
    <s v="Georgia"/>
    <x v="112"/>
    <x v="0"/>
    <s v="OFF-EN-10001990"/>
    <x v="1"/>
    <x v="12"/>
    <s v="Staples"/>
    <n v="11.36"/>
    <n v="2"/>
    <n v="0"/>
    <n v="5.3391999999999991"/>
    <n v="22.72"/>
    <n v="17.380800000000001"/>
    <x v="45"/>
  </r>
  <r>
    <s v="CA-2011-129091"/>
    <n v="2011"/>
    <d v="2011-11-22T00:00:00"/>
    <d v="2011-11-27T00:00:00"/>
    <n v="5"/>
    <x v="1"/>
    <s v="RA-19885"/>
    <s v="Ruben Ausman"/>
    <x v="1"/>
    <s v="United States"/>
    <x v="38"/>
    <s v="Georgia"/>
    <x v="112"/>
    <x v="0"/>
    <s v="OFF-AP-10002734"/>
    <x v="1"/>
    <x v="9"/>
    <s v="Holmes Harmony HEPA Air Purifier for 17 x 20 Room"/>
    <n v="675.12"/>
    <n v="3"/>
    <n v="0"/>
    <n v="290.30160000000001"/>
    <n v="2025.3600000000001"/>
    <n v="1735.0584000000001"/>
    <x v="293"/>
  </r>
  <r>
    <s v="US-2011-155502"/>
    <n v="2011"/>
    <d v="2011-01-27T00:00:00"/>
    <d v="2011-02-01T00:00:00"/>
    <n v="5"/>
    <x v="1"/>
    <s v="SD-20485"/>
    <s v="Shirley Daniels"/>
    <x v="2"/>
    <s v="United States"/>
    <x v="166"/>
    <s v="Virginia"/>
    <x v="212"/>
    <x v="0"/>
    <s v="FUR-FU-10004587"/>
    <x v="0"/>
    <x v="5"/>
    <s v="GE General Use Halogen Bulbs, 100 Watts, 1 Bulb per Pack"/>
    <n v="62.820000000000007"/>
    <n v="3"/>
    <n v="0"/>
    <n v="30.7818"/>
    <n v="188.46000000000004"/>
    <n v="157.67820000000003"/>
    <x v="1463"/>
  </r>
  <r>
    <s v="US-2011-155502"/>
    <n v="2011"/>
    <d v="2011-01-27T00:00:00"/>
    <d v="2011-02-01T00:00:00"/>
    <n v="5"/>
    <x v="1"/>
    <s v="SD-20485"/>
    <s v="Shirley Daniels"/>
    <x v="2"/>
    <s v="United States"/>
    <x v="166"/>
    <s v="Virginia"/>
    <x v="212"/>
    <x v="0"/>
    <s v="OFF-ST-10004337"/>
    <x v="1"/>
    <x v="4"/>
    <s v="SAFCO Commercial Wire Shelving, 72h"/>
    <n v="489.92"/>
    <n v="8"/>
    <n v="0"/>
    <n v="0"/>
    <n v="3919.36"/>
    <n v="3919.36"/>
    <x v="221"/>
  </r>
  <r>
    <s v="US-2011-155502"/>
    <n v="2011"/>
    <d v="2011-01-27T00:00:00"/>
    <d v="2011-02-01T00:00:00"/>
    <n v="5"/>
    <x v="1"/>
    <s v="SD-20485"/>
    <s v="Shirley Daniels"/>
    <x v="2"/>
    <s v="United States"/>
    <x v="166"/>
    <s v="Virginia"/>
    <x v="212"/>
    <x v="0"/>
    <s v="OFF-PA-10003072"/>
    <x v="1"/>
    <x v="10"/>
    <s v="Eureka Recycled Copy Paper 8 1/2&quot; x 11&quot;, Ream"/>
    <n v="19.440000000000001"/>
    <n v="3"/>
    <n v="0"/>
    <n v="9.3312000000000008"/>
    <n v="58.320000000000007"/>
    <n v="48.988800000000005"/>
    <x v="128"/>
  </r>
  <r>
    <s v="US-2011-155502"/>
    <n v="2011"/>
    <d v="2011-01-27T00:00:00"/>
    <d v="2011-02-01T00:00:00"/>
    <n v="5"/>
    <x v="1"/>
    <s v="SD-20485"/>
    <s v="Shirley Daniels"/>
    <x v="2"/>
    <s v="United States"/>
    <x v="166"/>
    <s v="Virginia"/>
    <x v="212"/>
    <x v="0"/>
    <s v="OFF-PA-10000380"/>
    <x v="1"/>
    <x v="10"/>
    <s v="REDIFORM Incoming/Outgoing Call Register, 11&quot; X 8 1/2&quot;, 100 Messages"/>
    <n v="16.68"/>
    <n v="2"/>
    <n v="0"/>
    <n v="8.34"/>
    <n v="33.36"/>
    <n v="25.02"/>
    <x v="297"/>
  </r>
  <r>
    <s v="US-2011-155502"/>
    <n v="2011"/>
    <d v="2011-01-27T00:00:00"/>
    <d v="2011-02-01T00:00:00"/>
    <n v="5"/>
    <x v="1"/>
    <s v="SD-20485"/>
    <s v="Shirley Daniels"/>
    <x v="2"/>
    <s v="United States"/>
    <x v="166"/>
    <s v="Virginia"/>
    <x v="212"/>
    <x v="0"/>
    <s v="TEC-PH-10004833"/>
    <x v="2"/>
    <x v="7"/>
    <s v="Macally Suction Cup Mount"/>
    <n v="155.35"/>
    <n v="13"/>
    <n v="0"/>
    <n v="0"/>
    <n v="2019.55"/>
    <n v="2019.55"/>
    <x v="221"/>
  </r>
  <r>
    <s v="US-2011-155502"/>
    <n v="2011"/>
    <d v="2011-01-27T00:00:00"/>
    <d v="2011-02-01T00:00:00"/>
    <n v="5"/>
    <x v="1"/>
    <s v="SD-20485"/>
    <s v="Shirley Daniels"/>
    <x v="2"/>
    <s v="United States"/>
    <x v="166"/>
    <s v="Virginia"/>
    <x v="212"/>
    <x v="0"/>
    <s v="FUR-FU-10001847"/>
    <x v="0"/>
    <x v="5"/>
    <s v="Eldon Image Series Black Desk Accessories"/>
    <n v="12.419999999999998"/>
    <n v="3"/>
    <n v="0"/>
    <n v="4.4711999999999996"/>
    <n v="37.259999999999991"/>
    <n v="32.788799999999995"/>
    <x v="1736"/>
  </r>
  <r>
    <s v="US-2011-155502"/>
    <n v="2011"/>
    <d v="2011-01-27T00:00:00"/>
    <d v="2011-02-01T00:00:00"/>
    <n v="5"/>
    <x v="1"/>
    <s v="SD-20485"/>
    <s v="Shirley Daniels"/>
    <x v="2"/>
    <s v="United States"/>
    <x v="166"/>
    <s v="Virginia"/>
    <x v="212"/>
    <x v="0"/>
    <s v="TEC-PH-10002103"/>
    <x v="2"/>
    <x v="7"/>
    <s v="Jabra SPEAK 410"/>
    <n v="187.98"/>
    <n v="2"/>
    <n v="0"/>
    <n v="52.634399999999999"/>
    <n v="375.96"/>
    <n v="323.32560000000001"/>
    <x v="48"/>
  </r>
  <r>
    <s v="CA-2012-121041"/>
    <n v="2012"/>
    <d v="2012-11-03T00:00:00"/>
    <d v="2012-11-10T00:00:00"/>
    <n v="7"/>
    <x v="1"/>
    <s v="CS-12250"/>
    <s v="Chris Selesnick"/>
    <x v="1"/>
    <s v="United States"/>
    <x v="319"/>
    <s v="Texas"/>
    <x v="397"/>
    <x v="2"/>
    <s v="OFF-EN-10001137"/>
    <x v="1"/>
    <x v="12"/>
    <s v="#10 Gummed Flap White Envelopes, 100/Box"/>
    <n v="6.6080000000000005"/>
    <n v="2"/>
    <n v="0.2"/>
    <n v="2.1475999999999997"/>
    <n v="13.016000000000002"/>
    <n v="10.868400000000001"/>
    <x v="1737"/>
  </r>
  <r>
    <s v="CA-2014-131695"/>
    <n v="2014"/>
    <d v="2014-07-01T00:00:00"/>
    <d v="2014-07-07T00:00:00"/>
    <n v="6"/>
    <x v="1"/>
    <s v="RA-19285"/>
    <s v="Ralph Arnett"/>
    <x v="0"/>
    <s v="United States"/>
    <x v="20"/>
    <s v="New York"/>
    <x v="23"/>
    <x v="3"/>
    <s v="OFF-ST-10001476"/>
    <x v="1"/>
    <x v="4"/>
    <s v="Steel Personal Filing/Posting Tote"/>
    <n v="248.57"/>
    <n v="7"/>
    <n v="0"/>
    <n v="67.113900000000015"/>
    <n v="1739.99"/>
    <n v="1672.8761"/>
    <x v="1683"/>
  </r>
  <r>
    <s v="CA-2014-131695"/>
    <n v="2014"/>
    <d v="2014-07-01T00:00:00"/>
    <d v="2014-07-07T00:00:00"/>
    <n v="6"/>
    <x v="1"/>
    <s v="RA-19285"/>
    <s v="Ralph Arnett"/>
    <x v="0"/>
    <s v="United States"/>
    <x v="20"/>
    <s v="New York"/>
    <x v="23"/>
    <x v="3"/>
    <s v="FUR-FU-10002045"/>
    <x v="0"/>
    <x v="5"/>
    <s v="Executive Impressions 14&quot;"/>
    <n v="22.23"/>
    <n v="1"/>
    <n v="0"/>
    <n v="9.7812000000000019"/>
    <n v="22.23"/>
    <n v="12.448799999999999"/>
    <x v="212"/>
  </r>
  <r>
    <s v="CA-2013-137729"/>
    <n v="2013"/>
    <d v="2013-05-06T00:00:00"/>
    <d v="2013-05-10T00:00:00"/>
    <n v="4"/>
    <x v="1"/>
    <s v="BF-11005"/>
    <s v="Barry Franz"/>
    <x v="2"/>
    <s v="United States"/>
    <x v="1"/>
    <s v="California"/>
    <x v="25"/>
    <x v="1"/>
    <s v="OFF-ST-10001505"/>
    <x v="1"/>
    <x v="4"/>
    <s v="Perma STOR-ALL Hanging File Box, 13 1/8&quot;W x 12 1/4&quot;D x 10 1/2&quot;H"/>
    <n v="5.98"/>
    <n v="1"/>
    <n v="0"/>
    <n v="1.0165999999999995"/>
    <n v="5.98"/>
    <n v="4.9634000000000009"/>
    <x v="1738"/>
  </r>
  <r>
    <s v="CA-2013-137729"/>
    <n v="2013"/>
    <d v="2013-05-06T00:00:00"/>
    <d v="2013-05-10T00:00:00"/>
    <n v="4"/>
    <x v="1"/>
    <s v="BF-11005"/>
    <s v="Barry Franz"/>
    <x v="2"/>
    <s v="United States"/>
    <x v="1"/>
    <s v="California"/>
    <x v="25"/>
    <x v="1"/>
    <s v="TEC-PH-10001433"/>
    <x v="2"/>
    <x v="7"/>
    <s v="Cisco Small Business SPA 502G VoIP phone"/>
    <n v="246.16800000000001"/>
    <n v="3"/>
    <n v="0.2"/>
    <n v="21.539699999999996"/>
    <n v="738.30399999999997"/>
    <n v="716.76429999999993"/>
    <x v="1739"/>
  </r>
  <r>
    <s v="US-2013-115455"/>
    <n v="2013"/>
    <d v="2013-09-09T00:00:00"/>
    <d v="2013-09-15T00:00:00"/>
    <n v="6"/>
    <x v="1"/>
    <s v="SE-20110"/>
    <s v="Sanjit Engle"/>
    <x v="0"/>
    <s v="United States"/>
    <x v="320"/>
    <s v="Illinois"/>
    <x v="398"/>
    <x v="2"/>
    <s v="FUR-FU-10004671"/>
    <x v="0"/>
    <x v="5"/>
    <s v="Executive Impressions 12&quot; Wall Clock"/>
    <n v="14.136000000000003"/>
    <n v="2"/>
    <n v="0.6"/>
    <n v="7.774799999999999"/>
    <n v="27.672000000000004"/>
    <n v="19.897200000000005"/>
    <x v="1740"/>
  </r>
  <r>
    <s v="US-2013-115455"/>
    <n v="2013"/>
    <d v="2013-09-09T00:00:00"/>
    <d v="2013-09-15T00:00:00"/>
    <n v="6"/>
    <x v="1"/>
    <s v="SE-20110"/>
    <s v="Sanjit Engle"/>
    <x v="0"/>
    <s v="United States"/>
    <x v="320"/>
    <s v="Illinois"/>
    <x v="398"/>
    <x v="2"/>
    <s v="FUR-TA-10003569"/>
    <x v="0"/>
    <x v="3"/>
    <s v="Bretford CR8500 Series Meeting Room Furniture"/>
    <n v="601.47"/>
    <n v="3"/>
    <n v="0.5"/>
    <n v="300.73500000000001"/>
    <n v="1803.91"/>
    <n v="1503.1750000000002"/>
    <x v="1741"/>
  </r>
  <r>
    <s v="CA-2014-128300"/>
    <n v="2014"/>
    <d v="2014-11-25T00:00:00"/>
    <d v="2014-11-27T00:00:00"/>
    <n v="2"/>
    <x v="0"/>
    <s v="RS-19765"/>
    <s v="Roland Schwarz"/>
    <x v="1"/>
    <s v="United States"/>
    <x v="321"/>
    <s v="South Carolina"/>
    <x v="399"/>
    <x v="0"/>
    <s v="TEC-PH-10002807"/>
    <x v="2"/>
    <x v="7"/>
    <s v="Motorla HX550 Universal Bluetooth Headset"/>
    <n v="79.099999999999994"/>
    <n v="2"/>
    <n v="0"/>
    <n v="39.549999999999997"/>
    <n v="158.19999999999999"/>
    <n v="118.64999999999999"/>
    <x v="297"/>
  </r>
  <r>
    <s v="CA-2014-128300"/>
    <n v="2014"/>
    <d v="2014-11-25T00:00:00"/>
    <d v="2014-11-27T00:00:00"/>
    <n v="2"/>
    <x v="0"/>
    <s v="RS-19765"/>
    <s v="Roland Schwarz"/>
    <x v="1"/>
    <s v="United States"/>
    <x v="321"/>
    <s v="South Carolina"/>
    <x v="399"/>
    <x v="0"/>
    <s v="OFF-BI-10001597"/>
    <x v="1"/>
    <x v="8"/>
    <s v="Wilson Jones Ledger-Size, Piano-Hinge Binder, 2&quot;, Blue"/>
    <n v="327.84"/>
    <n v="8"/>
    <n v="0"/>
    <n v="157.36319999999998"/>
    <n v="2622.72"/>
    <n v="2465.3568"/>
    <x v="92"/>
  </r>
  <r>
    <s v="CA-2014-149048"/>
    <n v="2014"/>
    <d v="2014-05-14T00:00:00"/>
    <d v="2014-05-18T00:00:00"/>
    <n v="4"/>
    <x v="1"/>
    <s v="BM-11650"/>
    <s v="Brian Moss"/>
    <x v="1"/>
    <s v="United States"/>
    <x v="38"/>
    <s v="Indiana"/>
    <x v="134"/>
    <x v="2"/>
    <s v="OFF-EN-10003296"/>
    <x v="1"/>
    <x v="12"/>
    <s v="Tyvek Side-Opening Peel &amp; Seel Expanding Envelopes"/>
    <n v="180.96"/>
    <n v="2"/>
    <n v="0"/>
    <n v="81.432000000000002"/>
    <n v="361.92"/>
    <n v="280.488"/>
    <x v="1742"/>
  </r>
  <r>
    <s v="CA-2014-149048"/>
    <n v="2014"/>
    <d v="2014-05-14T00:00:00"/>
    <d v="2014-05-18T00:00:00"/>
    <n v="4"/>
    <x v="1"/>
    <s v="BM-11650"/>
    <s v="Brian Moss"/>
    <x v="1"/>
    <s v="United States"/>
    <x v="38"/>
    <s v="Indiana"/>
    <x v="134"/>
    <x v="2"/>
    <s v="OFF-BI-10004632"/>
    <x v="1"/>
    <x v="8"/>
    <s v="Ibico Hi-Tech Manual Binding System"/>
    <n v="914.97"/>
    <n v="3"/>
    <n v="0"/>
    <n v="411.73649999999998"/>
    <n v="2744.91"/>
    <n v="2333.1734999999999"/>
    <x v="1109"/>
  </r>
  <r>
    <s v="CA-2014-149048"/>
    <n v="2014"/>
    <d v="2014-05-14T00:00:00"/>
    <d v="2014-05-18T00:00:00"/>
    <n v="4"/>
    <x v="1"/>
    <s v="BM-11650"/>
    <s v="Brian Moss"/>
    <x v="1"/>
    <s v="United States"/>
    <x v="38"/>
    <s v="Indiana"/>
    <x v="134"/>
    <x v="2"/>
    <s v="TEC-PH-10002310"/>
    <x v="2"/>
    <x v="7"/>
    <s v="Plantronics Calisto P620-M USB Wireless Speakerphone System"/>
    <n v="587.97"/>
    <n v="3"/>
    <n v="0"/>
    <n v="158.75190000000003"/>
    <n v="1763.91"/>
    <n v="1605.1581000000001"/>
    <x v="136"/>
  </r>
  <r>
    <s v="CA-2014-149048"/>
    <n v="2014"/>
    <d v="2014-05-14T00:00:00"/>
    <d v="2014-05-18T00:00:00"/>
    <n v="4"/>
    <x v="1"/>
    <s v="BM-11650"/>
    <s v="Brian Moss"/>
    <x v="1"/>
    <s v="United States"/>
    <x v="38"/>
    <s v="Indiana"/>
    <x v="134"/>
    <x v="2"/>
    <s v="OFF-ST-10000078"/>
    <x v="1"/>
    <x v="4"/>
    <s v="Tennsco 6- and 18-Compartment Lockers"/>
    <n v="530.34"/>
    <n v="2"/>
    <n v="0"/>
    <n v="95.461199999999963"/>
    <n v="1060.68"/>
    <n v="965.2188000000001"/>
    <x v="17"/>
  </r>
  <r>
    <s v="CA-2014-149048"/>
    <n v="2014"/>
    <d v="2014-05-14T00:00:00"/>
    <d v="2014-05-18T00:00:00"/>
    <n v="4"/>
    <x v="1"/>
    <s v="BM-11650"/>
    <s v="Brian Moss"/>
    <x v="1"/>
    <s v="United States"/>
    <x v="38"/>
    <s v="Indiana"/>
    <x v="134"/>
    <x v="2"/>
    <s v="OFF-PA-10001752"/>
    <x v="1"/>
    <x v="10"/>
    <s v="Hammermill CopyPlus Copy Paper (20Lb. and 84 Bright)"/>
    <n v="14.940000000000001"/>
    <n v="3"/>
    <n v="0"/>
    <n v="7.3206000000000007"/>
    <n v="44.820000000000007"/>
    <n v="37.499400000000009"/>
    <x v="570"/>
  </r>
  <r>
    <s v="CA-2014-108553"/>
    <n v="2014"/>
    <d v="2014-04-24T00:00:00"/>
    <d v="2014-04-30T00:00:00"/>
    <n v="6"/>
    <x v="1"/>
    <s v="SK-19990"/>
    <s v="Sally Knutson"/>
    <x v="0"/>
    <s v="United States"/>
    <x v="20"/>
    <s v="New York"/>
    <x v="23"/>
    <x v="3"/>
    <s v="OFF-AP-10000026"/>
    <x v="1"/>
    <x v="9"/>
    <s v="Tripp Lite Isotel 6 Outlet Surge Protector with Fax/Modem Protection"/>
    <n v="121.94"/>
    <n v="2"/>
    <n v="0"/>
    <n v="35.362599999999986"/>
    <n v="243.88"/>
    <n v="208.51740000000001"/>
    <x v="540"/>
  </r>
  <r>
    <s v="CA-2014-108553"/>
    <n v="2014"/>
    <d v="2014-04-24T00:00:00"/>
    <d v="2014-04-30T00:00:00"/>
    <n v="6"/>
    <x v="1"/>
    <s v="SK-19990"/>
    <s v="Sally Knutson"/>
    <x v="0"/>
    <s v="United States"/>
    <x v="20"/>
    <s v="New York"/>
    <x v="23"/>
    <x v="3"/>
    <s v="OFF-SU-10002573"/>
    <x v="1"/>
    <x v="14"/>
    <s v="Acme 10&quot; Easy Grip Assistive Scissors"/>
    <n v="122.71000000000001"/>
    <n v="7"/>
    <n v="0"/>
    <n v="36.812999999999988"/>
    <n v="858.97"/>
    <n v="822.15700000000004"/>
    <x v="1297"/>
  </r>
  <r>
    <s v="CA-2013-165848"/>
    <n v="2013"/>
    <d v="2013-06-05T00:00:00"/>
    <d v="2013-06-05T00:00:00"/>
    <n v="0"/>
    <x v="3"/>
    <s v="EN-13780"/>
    <s v="Edward Nazzal"/>
    <x v="0"/>
    <s v="United States"/>
    <x v="20"/>
    <s v="New York"/>
    <x v="45"/>
    <x v="3"/>
    <s v="OFF-PA-10000349"/>
    <x v="1"/>
    <x v="10"/>
    <s v="Staples"/>
    <n v="14.940000000000001"/>
    <n v="3"/>
    <n v="0"/>
    <n v="7.0218000000000007"/>
    <n v="44.820000000000007"/>
    <n v="37.798200000000008"/>
    <x v="654"/>
  </r>
  <r>
    <s v="CA-2013-165848"/>
    <n v="2013"/>
    <d v="2013-06-05T00:00:00"/>
    <d v="2013-06-05T00:00:00"/>
    <n v="0"/>
    <x v="3"/>
    <s v="EN-13780"/>
    <s v="Edward Nazzal"/>
    <x v="0"/>
    <s v="United States"/>
    <x v="20"/>
    <s v="New York"/>
    <x v="45"/>
    <x v="3"/>
    <s v="TEC-MA-10003356"/>
    <x v="2"/>
    <x v="15"/>
    <s v="Panasonic KX MC6040 Color Laser Multifunction Printer"/>
    <n v="1349.85"/>
    <n v="3"/>
    <n v="0"/>
    <n v="364.45949999999993"/>
    <n v="4049.5499999999997"/>
    <n v="3685.0904999999998"/>
    <x v="150"/>
  </r>
  <r>
    <s v="CA-2013-165848"/>
    <n v="2013"/>
    <d v="2013-06-05T00:00:00"/>
    <d v="2013-06-05T00:00:00"/>
    <n v="0"/>
    <x v="3"/>
    <s v="EN-13780"/>
    <s v="Edward Nazzal"/>
    <x v="0"/>
    <s v="United States"/>
    <x v="20"/>
    <s v="New York"/>
    <x v="45"/>
    <x v="3"/>
    <s v="FUR-BO-10000362"/>
    <x v="0"/>
    <x v="0"/>
    <s v="Sauder Inglewood Library Bookcases"/>
    <n v="136.78399999999999"/>
    <n v="1"/>
    <n v="0.2"/>
    <n v="5.129400000000004"/>
    <n v="136.584"/>
    <n v="131.4546"/>
    <x v="1743"/>
  </r>
  <r>
    <s v="CA-2013-165848"/>
    <n v="2013"/>
    <d v="2013-06-05T00:00:00"/>
    <d v="2013-06-05T00:00:00"/>
    <n v="0"/>
    <x v="3"/>
    <s v="EN-13780"/>
    <s v="Edward Nazzal"/>
    <x v="0"/>
    <s v="United States"/>
    <x v="20"/>
    <s v="New York"/>
    <x v="45"/>
    <x v="3"/>
    <s v="FUR-FU-10003878"/>
    <x v="0"/>
    <x v="5"/>
    <s v="Linden 10&quot; Round Wall Clock, Black"/>
    <n v="61.12"/>
    <n v="4"/>
    <n v="0"/>
    <n v="20.780799999999999"/>
    <n v="244.48"/>
    <n v="223.69919999999999"/>
    <x v="1744"/>
  </r>
  <r>
    <s v="CA-2011-112718"/>
    <n v="2011"/>
    <d v="2011-12-16T00:00:00"/>
    <d v="2011-12-21T00:00:00"/>
    <n v="5"/>
    <x v="1"/>
    <s v="KN-16450"/>
    <s v="Kean Nguyen"/>
    <x v="1"/>
    <s v="United States"/>
    <x v="108"/>
    <s v="Florida"/>
    <x v="133"/>
    <x v="0"/>
    <s v="OFF-BI-10000591"/>
    <x v="1"/>
    <x v="8"/>
    <s v="Avery Binder Labels"/>
    <n v="1.1670000000000003"/>
    <n v="1"/>
    <n v="0.7"/>
    <n v="0.85579999999999989"/>
    <n v="0.4670000000000003"/>
    <n v="-0.38879999999999959"/>
    <x v="1745"/>
  </r>
  <r>
    <s v="CA-2013-154053"/>
    <n v="2013"/>
    <d v="2013-03-05T00:00:00"/>
    <d v="2013-03-11T00:00:00"/>
    <n v="6"/>
    <x v="1"/>
    <s v="MG-17890"/>
    <s v="Michael Granlund"/>
    <x v="2"/>
    <s v="United States"/>
    <x v="70"/>
    <s v="California"/>
    <x v="142"/>
    <x v="1"/>
    <s v="OFF-AR-10003727"/>
    <x v="1"/>
    <x v="6"/>
    <s v="Berol Giant Pencil Sharpener"/>
    <n v="16.989999999999998"/>
    <n v="1"/>
    <n v="0"/>
    <n v="4.9270999999999976"/>
    <n v="16.989999999999998"/>
    <n v="12.062900000000001"/>
    <x v="801"/>
  </r>
  <r>
    <s v="CA-2011-127446"/>
    <n v="2011"/>
    <d v="2011-11-25T00:00:00"/>
    <d v="2011-11-30T00:00:00"/>
    <n v="5"/>
    <x v="1"/>
    <s v="MC-17590"/>
    <s v="Matt Collister"/>
    <x v="1"/>
    <s v="United States"/>
    <x v="81"/>
    <s v="Texas"/>
    <x v="174"/>
    <x v="2"/>
    <s v="TEC-AC-10001635"/>
    <x v="2"/>
    <x v="11"/>
    <s v="KeyTronic KT400U2 - Keyboard - Black"/>
    <n v="24.672000000000001"/>
    <n v="3"/>
    <n v="0.2"/>
    <n v="0"/>
    <n v="73.816000000000003"/>
    <n v="73.816000000000003"/>
    <x v="221"/>
  </r>
  <r>
    <s v="CA-2011-127446"/>
    <n v="2011"/>
    <d v="2011-11-25T00:00:00"/>
    <d v="2011-11-30T00:00:00"/>
    <n v="5"/>
    <x v="1"/>
    <s v="MC-17590"/>
    <s v="Matt Collister"/>
    <x v="1"/>
    <s v="United States"/>
    <x v="81"/>
    <s v="Texas"/>
    <x v="174"/>
    <x v="2"/>
    <s v="OFF-LA-10001317"/>
    <x v="1"/>
    <x v="2"/>
    <s v="Avery 520"/>
    <n v="2.52"/>
    <n v="1"/>
    <n v="0.2"/>
    <n v="0.88200000000000001"/>
    <n v="2.3199999999999998"/>
    <n v="1.4379999999999997"/>
    <x v="1746"/>
  </r>
  <r>
    <s v="CA-2011-127446"/>
    <n v="2011"/>
    <d v="2011-11-25T00:00:00"/>
    <d v="2011-11-30T00:00:00"/>
    <n v="5"/>
    <x v="1"/>
    <s v="MC-17590"/>
    <s v="Matt Collister"/>
    <x v="1"/>
    <s v="United States"/>
    <x v="81"/>
    <s v="Texas"/>
    <x v="174"/>
    <x v="2"/>
    <s v="FUR-TA-10000577"/>
    <x v="0"/>
    <x v="3"/>
    <s v="Bretford CR4500 Series Slim Rectangular Table"/>
    <n v="1218.7349999999997"/>
    <n v="5"/>
    <n v="0.3"/>
    <n v="121.87349999999992"/>
    <n v="6093.3749999999982"/>
    <n v="5971.5014999999985"/>
    <x v="1747"/>
  </r>
  <r>
    <s v="CA-2011-127446"/>
    <n v="2011"/>
    <d v="2011-11-25T00:00:00"/>
    <d v="2011-11-30T00:00:00"/>
    <n v="5"/>
    <x v="1"/>
    <s v="MC-17590"/>
    <s v="Matt Collister"/>
    <x v="1"/>
    <s v="United States"/>
    <x v="81"/>
    <s v="Texas"/>
    <x v="174"/>
    <x v="2"/>
    <s v="OFF-LA-10000248"/>
    <x v="1"/>
    <x v="2"/>
    <s v="Avery 52"/>
    <n v="5.9039999999999999"/>
    <n v="2"/>
    <n v="0.2"/>
    <n v="1.9925999999999999"/>
    <n v="11.608000000000001"/>
    <n v="9.6154000000000011"/>
    <x v="1748"/>
  </r>
  <r>
    <s v="CA-2011-127446"/>
    <n v="2011"/>
    <d v="2011-11-25T00:00:00"/>
    <d v="2011-11-30T00:00:00"/>
    <n v="5"/>
    <x v="1"/>
    <s v="MC-17590"/>
    <s v="Matt Collister"/>
    <x v="1"/>
    <s v="United States"/>
    <x v="81"/>
    <s v="Texas"/>
    <x v="174"/>
    <x v="2"/>
    <s v="OFF-PA-10000955"/>
    <x v="1"/>
    <x v="10"/>
    <s v="Southworth 25% Cotton Granite Paper &amp; Envelopes"/>
    <n v="15.696000000000002"/>
    <n v="3"/>
    <n v="0.2"/>
    <n v="5.1011999999999995"/>
    <n v="46.888000000000005"/>
    <n v="41.786800000000007"/>
    <x v="811"/>
  </r>
  <r>
    <s v="CA-2011-127446"/>
    <n v="2011"/>
    <d v="2011-11-25T00:00:00"/>
    <d v="2011-11-30T00:00:00"/>
    <n v="5"/>
    <x v="1"/>
    <s v="MC-17590"/>
    <s v="Matt Collister"/>
    <x v="1"/>
    <s v="United States"/>
    <x v="81"/>
    <s v="Texas"/>
    <x v="174"/>
    <x v="2"/>
    <s v="FUR-FU-10000221"/>
    <x v="0"/>
    <x v="5"/>
    <s v="Master Caster Door Stop, Brown"/>
    <n v="6.0960000000000001"/>
    <n v="3"/>
    <n v="0.6"/>
    <n v="3.9624000000000006"/>
    <n v="17.687999999999999"/>
    <n v="13.725599999999998"/>
    <x v="1749"/>
  </r>
  <r>
    <s v="CA-2013-137204"/>
    <n v="2013"/>
    <d v="2013-04-29T00:00:00"/>
    <d v="2013-05-06T00:00:00"/>
    <n v="7"/>
    <x v="1"/>
    <s v="BO-11350"/>
    <s v="Bill Overfelt"/>
    <x v="1"/>
    <s v="United States"/>
    <x v="1"/>
    <s v="California"/>
    <x v="62"/>
    <x v="1"/>
    <s v="FUR-CH-10002304"/>
    <x v="0"/>
    <x v="1"/>
    <s v="Global Stack Chair without Arms, Black"/>
    <n v="41.568000000000005"/>
    <n v="2"/>
    <n v="0.2"/>
    <n v="2.5980000000000008"/>
    <n v="82.936000000000007"/>
    <n v="80.338000000000008"/>
    <x v="1750"/>
  </r>
  <r>
    <s v="CA-2011-147298"/>
    <n v="2011"/>
    <d v="2011-04-26T00:00:00"/>
    <d v="2011-05-03T00:00:00"/>
    <n v="7"/>
    <x v="1"/>
    <s v="AG-10300"/>
    <s v="Aleksandra Gannaway"/>
    <x v="1"/>
    <s v="United States"/>
    <x v="1"/>
    <s v="California"/>
    <x v="13"/>
    <x v="1"/>
    <s v="FUR-CH-10004886"/>
    <x v="0"/>
    <x v="1"/>
    <s v="Bevis Steel Folding Chairs"/>
    <n v="230.28000000000003"/>
    <n v="3"/>
    <n v="0.2"/>
    <n v="23.027999999999992"/>
    <n v="690.6400000000001"/>
    <n v="667.61200000000008"/>
    <x v="1751"/>
  </r>
  <r>
    <s v="CA-2011-147298"/>
    <n v="2011"/>
    <d v="2011-04-26T00:00:00"/>
    <d v="2011-05-03T00:00:00"/>
    <n v="7"/>
    <x v="1"/>
    <s v="AG-10300"/>
    <s v="Aleksandra Gannaway"/>
    <x v="1"/>
    <s v="United States"/>
    <x v="1"/>
    <s v="California"/>
    <x v="13"/>
    <x v="1"/>
    <s v="OFF-BI-10001525"/>
    <x v="1"/>
    <x v="8"/>
    <s v="Acco Pressboard Covers with Storage Hooks, 14 7/8&quot; x 11&quot;, Executive Red"/>
    <n v="18.288"/>
    <n v="6"/>
    <n v="0.2"/>
    <n v="5.714999999999999"/>
    <n v="109.52800000000001"/>
    <n v="103.813"/>
    <x v="1752"/>
  </r>
  <r>
    <s v="CA-2014-147942"/>
    <n v="2014"/>
    <d v="2014-04-02T00:00:00"/>
    <d v="2014-04-06T00:00:00"/>
    <n v="4"/>
    <x v="1"/>
    <s v="MS-17365"/>
    <s v="Maribeth Schnelling"/>
    <x v="0"/>
    <s v="United States"/>
    <x v="8"/>
    <s v="California"/>
    <x v="94"/>
    <x v="1"/>
    <s v="OFF-LA-10003663"/>
    <x v="1"/>
    <x v="2"/>
    <s v="Avery 498"/>
    <n v="5.78"/>
    <n v="2"/>
    <n v="0"/>
    <n v="2.7166000000000001"/>
    <n v="11.56"/>
    <n v="8.8434000000000008"/>
    <x v="1228"/>
  </r>
  <r>
    <s v="CA-2014-147942"/>
    <n v="2014"/>
    <d v="2014-04-02T00:00:00"/>
    <d v="2014-04-06T00:00:00"/>
    <n v="4"/>
    <x v="1"/>
    <s v="MS-17365"/>
    <s v="Maribeth Schnelling"/>
    <x v="0"/>
    <s v="United States"/>
    <x v="8"/>
    <s v="California"/>
    <x v="94"/>
    <x v="1"/>
    <s v="OFF-BI-10001294"/>
    <x v="1"/>
    <x v="8"/>
    <s v="Fellowes Binding Cases"/>
    <n v="121.67999999999999"/>
    <n v="13"/>
    <n v="0.2"/>
    <n v="38.024999999999977"/>
    <n v="1581.6399999999999"/>
    <n v="1543.6149999999998"/>
    <x v="1753"/>
  </r>
  <r>
    <s v="CA-2014-115931"/>
    <n v="2014"/>
    <d v="2014-12-23T00:00:00"/>
    <d v="2014-12-27T00:00:00"/>
    <n v="4"/>
    <x v="1"/>
    <s v="JM-15655"/>
    <s v="Jim Mitchum"/>
    <x v="1"/>
    <s v="United States"/>
    <x v="51"/>
    <s v="New Mexico"/>
    <x v="64"/>
    <x v="1"/>
    <s v="OFF-AR-10000369"/>
    <x v="1"/>
    <x v="6"/>
    <s v="Design Ebony Sketching Pencil"/>
    <n v="4.17"/>
    <n v="3"/>
    <n v="0"/>
    <n v="1.0841999999999998"/>
    <n v="12.51"/>
    <n v="11.425800000000001"/>
    <x v="138"/>
  </r>
  <r>
    <s v="CA-2014-115931"/>
    <n v="2014"/>
    <d v="2014-12-23T00:00:00"/>
    <d v="2014-12-27T00:00:00"/>
    <n v="4"/>
    <x v="1"/>
    <s v="JM-15655"/>
    <s v="Jim Mitchum"/>
    <x v="1"/>
    <s v="United States"/>
    <x v="51"/>
    <s v="New Mexico"/>
    <x v="64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n v="267.96000000000004"/>
    <n v="261.25600000000003"/>
    <x v="1754"/>
  </r>
  <r>
    <s v="CA-2014-115931"/>
    <n v="2014"/>
    <d v="2014-12-23T00:00:00"/>
    <d v="2014-12-27T00:00:00"/>
    <n v="4"/>
    <x v="1"/>
    <s v="JM-15655"/>
    <s v="Jim Mitchum"/>
    <x v="1"/>
    <s v="United States"/>
    <x v="51"/>
    <s v="New Mexico"/>
    <x v="64"/>
    <x v="1"/>
    <s v="OFF-ST-10000876"/>
    <x v="1"/>
    <x v="4"/>
    <s v="Eldon Simplefile Box Office"/>
    <n v="37.32"/>
    <n v="3"/>
    <n v="0"/>
    <n v="10.4496"/>
    <n v="111.96000000000001"/>
    <n v="101.5104"/>
    <x v="787"/>
  </r>
  <r>
    <s v="CA-2014-115931"/>
    <n v="2014"/>
    <d v="2014-12-23T00:00:00"/>
    <d v="2014-12-27T00:00:00"/>
    <n v="4"/>
    <x v="1"/>
    <s v="JM-15655"/>
    <s v="Jim Mitchum"/>
    <x v="1"/>
    <s v="United States"/>
    <x v="51"/>
    <s v="New Mexico"/>
    <x v="64"/>
    <x v="1"/>
    <s v="OFF-LA-10001404"/>
    <x v="1"/>
    <x v="2"/>
    <s v="Avery 517"/>
    <n v="18.45"/>
    <n v="5"/>
    <n v="0"/>
    <n v="8.6715"/>
    <n v="92.25"/>
    <n v="83.578500000000005"/>
    <x v="144"/>
  </r>
  <r>
    <s v="CA-2011-164861"/>
    <n v="2011"/>
    <d v="2011-12-03T00:00:00"/>
    <d v="2011-12-06T00:00:00"/>
    <n v="3"/>
    <x v="0"/>
    <s v="MC-17635"/>
    <s v="Matthew Clasen"/>
    <x v="1"/>
    <s v="United States"/>
    <x v="285"/>
    <s v="Missouri"/>
    <x v="357"/>
    <x v="2"/>
    <s v="OFF-PA-10001972"/>
    <x v="1"/>
    <x v="10"/>
    <s v="Xerox 214"/>
    <n v="25.92"/>
    <n v="4"/>
    <n v="0"/>
    <n v="12.441600000000001"/>
    <n v="103.68"/>
    <n v="91.238400000000013"/>
    <x v="232"/>
  </r>
  <r>
    <s v="CA-2014-127180"/>
    <n v="2014"/>
    <d v="2014-10-23T00:00:00"/>
    <d v="2014-10-25T00:00:00"/>
    <n v="2"/>
    <x v="2"/>
    <s v="TA-21385"/>
    <s v="Tom Ashbrook"/>
    <x v="2"/>
    <s v="United States"/>
    <x v="20"/>
    <s v="New York"/>
    <x v="23"/>
    <x v="3"/>
    <s v="TEC-CO-10004722"/>
    <x v="2"/>
    <x v="16"/>
    <s v="Canon imageCLASS 2200 Advanced Copier"/>
    <n v="11199.968000000001"/>
    <n v="4"/>
    <n v="0.2"/>
    <n v="3919.9887999999992"/>
    <n v="44799.672000000006"/>
    <n v="40879.683200000007"/>
    <x v="1755"/>
  </r>
  <r>
    <s v="CA-2014-127180"/>
    <n v="2014"/>
    <d v="2014-10-23T00:00:00"/>
    <d v="2014-10-25T00:00:00"/>
    <n v="2"/>
    <x v="2"/>
    <s v="TA-21385"/>
    <s v="Tom Ashbrook"/>
    <x v="2"/>
    <s v="United States"/>
    <x v="20"/>
    <s v="New York"/>
    <x v="23"/>
    <x v="3"/>
    <s v="TEC-PH-10001494"/>
    <x v="2"/>
    <x v="7"/>
    <s v="Polycom CX600 IP Phone VoIP phone"/>
    <n v="2399.6"/>
    <n v="8"/>
    <n v="0"/>
    <n v="647.89200000000005"/>
    <n v="19196.8"/>
    <n v="18548.907999999999"/>
    <x v="1756"/>
  </r>
  <r>
    <s v="CA-2014-127180"/>
    <n v="2014"/>
    <d v="2014-10-23T00:00:00"/>
    <d v="2014-10-25T00:00:00"/>
    <n v="2"/>
    <x v="2"/>
    <s v="TA-21385"/>
    <s v="Tom Ashbrook"/>
    <x v="2"/>
    <s v="United States"/>
    <x v="20"/>
    <s v="New York"/>
    <x v="23"/>
    <x v="3"/>
    <s v="OFF-EN-10002500"/>
    <x v="1"/>
    <x v="12"/>
    <s v="Globe Weis Peel &amp; Seel First Class Envelopes"/>
    <n v="63.9"/>
    <n v="5"/>
    <n v="0"/>
    <n v="28.754999999999995"/>
    <n v="319.5"/>
    <n v="290.745"/>
    <x v="579"/>
  </r>
  <r>
    <s v="CA-2014-127180"/>
    <n v="2014"/>
    <d v="2014-10-23T00:00:00"/>
    <d v="2014-10-25T00:00:00"/>
    <n v="2"/>
    <x v="2"/>
    <s v="TA-21385"/>
    <s v="Tom Ashbrook"/>
    <x v="2"/>
    <s v="United States"/>
    <x v="20"/>
    <s v="New York"/>
    <x v="23"/>
    <x v="3"/>
    <s v="TEC-PH-10003800"/>
    <x v="2"/>
    <x v="7"/>
    <s v="i.Sound Portable Power - 8000 mAh"/>
    <n v="52.99"/>
    <n v="1"/>
    <n v="0"/>
    <n v="0.52989999999999782"/>
    <n v="52.99"/>
    <n v="52.460100000000004"/>
    <x v="1757"/>
  </r>
  <r>
    <s v="US-2014-165344"/>
    <n v="2014"/>
    <d v="2014-11-14T00:00:00"/>
    <d v="2014-11-16T00:00:00"/>
    <n v="2"/>
    <x v="2"/>
    <s v="SB-20290"/>
    <s v="Sean Braxton"/>
    <x v="1"/>
    <s v="United States"/>
    <x v="24"/>
    <s v="Ohio"/>
    <x v="157"/>
    <x v="3"/>
    <s v="TEC-AC-10002399"/>
    <x v="2"/>
    <x v="11"/>
    <s v="SanDisk Cruzer 32 GB USB Flash Drive"/>
    <n v="60.864000000000004"/>
    <n v="4"/>
    <n v="0.2"/>
    <n v="9.1295999999999964"/>
    <n v="243.25600000000003"/>
    <n v="234.12640000000005"/>
    <x v="1758"/>
  </r>
  <r>
    <s v="US-2014-165344"/>
    <n v="2014"/>
    <d v="2014-11-14T00:00:00"/>
    <d v="2014-11-16T00:00:00"/>
    <n v="2"/>
    <x v="2"/>
    <s v="SB-20290"/>
    <s v="Sean Braxton"/>
    <x v="1"/>
    <s v="United States"/>
    <x v="24"/>
    <s v="Ohio"/>
    <x v="157"/>
    <x v="3"/>
    <s v="TEC-MA-10002210"/>
    <x v="2"/>
    <x v="15"/>
    <s v="Epson TM-T88V Direct Thermal Printer - Monochrome - Desktop"/>
    <n v="652.99500000000012"/>
    <n v="7"/>
    <n v="0.7"/>
    <n v="935.95949999999993"/>
    <n v="4570.2650000000012"/>
    <n v="3634.3055000000013"/>
    <x v="1759"/>
  </r>
  <r>
    <s v="US-2014-165344"/>
    <n v="2014"/>
    <d v="2014-11-14T00:00:00"/>
    <d v="2014-11-16T00:00:00"/>
    <n v="2"/>
    <x v="2"/>
    <s v="SB-20290"/>
    <s v="Sean Braxton"/>
    <x v="1"/>
    <s v="United States"/>
    <x v="24"/>
    <s v="Ohio"/>
    <x v="157"/>
    <x v="3"/>
    <s v="OFF-BI-10003196"/>
    <x v="1"/>
    <x v="8"/>
    <s v="Accohide Poly Flexible Ring Binders"/>
    <n v="11.220000000000002"/>
    <n v="10"/>
    <n v="0.7"/>
    <n v="7.4799999999999969"/>
    <n v="111.50000000000001"/>
    <n v="104.02000000000001"/>
    <x v="1760"/>
  </r>
  <r>
    <s v="CA-2012-168186"/>
    <n v="2012"/>
    <d v="2012-09-10T00:00:00"/>
    <d v="2012-09-15T00:00:00"/>
    <n v="5"/>
    <x v="1"/>
    <s v="AB-10150"/>
    <s v="Aimee Bixby"/>
    <x v="0"/>
    <s v="United States"/>
    <x v="251"/>
    <s v="Oklahoma"/>
    <x v="311"/>
    <x v="2"/>
    <s v="OFF-PA-10000477"/>
    <x v="1"/>
    <x v="10"/>
    <s v="Xerox 1952"/>
    <n v="14.940000000000001"/>
    <n v="3"/>
    <n v="0"/>
    <n v="7.0218000000000007"/>
    <n v="44.820000000000007"/>
    <n v="37.798200000000008"/>
    <x v="654"/>
  </r>
  <r>
    <s v="US-2014-110604"/>
    <n v="2014"/>
    <d v="2014-05-16T00:00:00"/>
    <d v="2014-05-21T00:00:00"/>
    <n v="5"/>
    <x v="1"/>
    <s v="JF-15295"/>
    <s v="Jason Fortune-"/>
    <x v="0"/>
    <s v="United States"/>
    <x v="4"/>
    <s v="Washington"/>
    <x v="5"/>
    <x v="1"/>
    <s v="FUR-FU-10000076"/>
    <x v="0"/>
    <x v="5"/>
    <s v="24-Hour Round Wall Clock"/>
    <n v="39.96"/>
    <n v="2"/>
    <n v="0"/>
    <n v="17.182800000000004"/>
    <n v="79.92"/>
    <n v="62.737200000000001"/>
    <x v="947"/>
  </r>
  <r>
    <s v="US-2014-110604"/>
    <n v="2014"/>
    <d v="2014-05-16T00:00:00"/>
    <d v="2014-05-21T00:00:00"/>
    <n v="5"/>
    <x v="1"/>
    <s v="JF-15295"/>
    <s v="Jason Fortune-"/>
    <x v="0"/>
    <s v="United States"/>
    <x v="4"/>
    <s v="Washington"/>
    <x v="5"/>
    <x v="1"/>
    <s v="FUR-CH-10002017"/>
    <x v="0"/>
    <x v="1"/>
    <s v="SAFCO Optional Arm Kit for Workspace Cribbage Stacking Chair"/>
    <n v="42.624000000000002"/>
    <n v="2"/>
    <n v="0.2"/>
    <n v="4.2623999999999977"/>
    <n v="85.048000000000002"/>
    <n v="80.785600000000002"/>
    <x v="1761"/>
  </r>
  <r>
    <s v="US-2014-110604"/>
    <n v="2014"/>
    <d v="2014-05-16T00:00:00"/>
    <d v="2014-05-21T00:00:00"/>
    <n v="5"/>
    <x v="1"/>
    <s v="JF-15295"/>
    <s v="Jason Fortune-"/>
    <x v="0"/>
    <s v="United States"/>
    <x v="4"/>
    <s v="Washington"/>
    <x v="5"/>
    <x v="1"/>
    <s v="FUR-CH-10004287"/>
    <x v="0"/>
    <x v="1"/>
    <s v="SAFCO Arco Folding Chair"/>
    <n v="220.96"/>
    <n v="1"/>
    <n v="0.2"/>
    <n v="24.857999999999983"/>
    <n v="220.76000000000002"/>
    <n v="195.90200000000004"/>
    <x v="1762"/>
  </r>
  <r>
    <s v="CA-2012-116750"/>
    <n v="2012"/>
    <d v="2012-07-05T00:00:00"/>
    <d v="2012-07-10T00:00:00"/>
    <n v="5"/>
    <x v="0"/>
    <s v="BF-10975"/>
    <s v="Barbara Fisher"/>
    <x v="1"/>
    <s v="United States"/>
    <x v="115"/>
    <s v="North Carolina"/>
    <x v="305"/>
    <x v="0"/>
    <s v="FUR-FU-10003829"/>
    <x v="0"/>
    <x v="5"/>
    <s v="Stackable Trays"/>
    <n v="4.9280000000000008"/>
    <n v="2"/>
    <n v="0.2"/>
    <n v="0.73919999999999941"/>
    <n v="9.6560000000000024"/>
    <n v="8.9168000000000021"/>
    <x v="1763"/>
  </r>
  <r>
    <s v="CA-2012-116750"/>
    <n v="2012"/>
    <d v="2012-07-05T00:00:00"/>
    <d v="2012-07-10T00:00:00"/>
    <n v="5"/>
    <x v="0"/>
    <s v="BF-10975"/>
    <s v="Barbara Fisher"/>
    <x v="1"/>
    <s v="United States"/>
    <x v="115"/>
    <s v="North Carolina"/>
    <x v="305"/>
    <x v="0"/>
    <s v="OFF-BI-10004728"/>
    <x v="1"/>
    <x v="8"/>
    <s v="Wilson Jones Turn Tabs Binder Tool for Ring Binders"/>
    <n v="7.2300000000000022"/>
    <n v="5"/>
    <n v="0.7"/>
    <n v="5.7840000000000007"/>
    <n v="35.45000000000001"/>
    <n v="29.666000000000011"/>
    <x v="1764"/>
  </r>
  <r>
    <s v="CA-2012-162369"/>
    <n v="2012"/>
    <d v="2012-08-15T00:00:00"/>
    <d v="2012-08-19T00:00:00"/>
    <n v="4"/>
    <x v="1"/>
    <s v="TT-21265"/>
    <s v="Tim Taslimi"/>
    <x v="1"/>
    <s v="United States"/>
    <x v="1"/>
    <s v="California"/>
    <x v="62"/>
    <x v="1"/>
    <s v="OFF-ST-10000046"/>
    <x v="1"/>
    <x v="4"/>
    <s v="Fellowes Super Stor/Drawer Files"/>
    <n v="323.10000000000002"/>
    <n v="2"/>
    <n v="0"/>
    <n v="61.38900000000001"/>
    <n v="646.20000000000005"/>
    <n v="584.81100000000004"/>
    <x v="1727"/>
  </r>
  <r>
    <s v="CA-2014-108441"/>
    <n v="2014"/>
    <d v="2014-06-13T00:00:00"/>
    <d v="2014-06-19T00:00:00"/>
    <n v="6"/>
    <x v="1"/>
    <s v="SB-20170"/>
    <s v="Sarah Bern"/>
    <x v="0"/>
    <s v="United States"/>
    <x v="20"/>
    <s v="New York"/>
    <x v="45"/>
    <x v="3"/>
    <s v="OFF-PA-10000697"/>
    <x v="1"/>
    <x v="10"/>
    <s v="TOPS Voice Message Log Book, Flash Format"/>
    <n v="19.04"/>
    <n v="4"/>
    <n v="0"/>
    <n v="9.3295999999999992"/>
    <n v="76.16"/>
    <n v="66.830399999999997"/>
    <x v="98"/>
  </r>
  <r>
    <s v="CA-2014-108441"/>
    <n v="2014"/>
    <d v="2014-06-13T00:00:00"/>
    <d v="2014-06-19T00:00:00"/>
    <n v="6"/>
    <x v="1"/>
    <s v="SB-20170"/>
    <s v="Sarah Bern"/>
    <x v="0"/>
    <s v="United States"/>
    <x v="20"/>
    <s v="New York"/>
    <x v="45"/>
    <x v="3"/>
    <s v="OFF-BI-10000848"/>
    <x v="1"/>
    <x v="8"/>
    <s v="Angle-D Ring Binders"/>
    <n v="13.128"/>
    <n v="3"/>
    <n v="0.2"/>
    <n v="4.2665999999999986"/>
    <n v="39.183999999999997"/>
    <n v="34.917400000000001"/>
    <x v="644"/>
  </r>
  <r>
    <s v="CA-2014-108441"/>
    <n v="2014"/>
    <d v="2014-06-13T00:00:00"/>
    <d v="2014-06-19T00:00:00"/>
    <n v="6"/>
    <x v="1"/>
    <s v="SB-20170"/>
    <s v="Sarah Bern"/>
    <x v="0"/>
    <s v="United States"/>
    <x v="20"/>
    <s v="New York"/>
    <x v="45"/>
    <x v="3"/>
    <s v="OFF-AR-10004691"/>
    <x v="1"/>
    <x v="6"/>
    <s v="Boston 1730 StandUp Electric Pencil Sharpener"/>
    <n v="64.14"/>
    <n v="3"/>
    <n v="0"/>
    <n v="16.676400000000001"/>
    <n v="192.42000000000002"/>
    <n v="175.74360000000001"/>
    <x v="185"/>
  </r>
  <r>
    <s v="CA-2014-108441"/>
    <n v="2014"/>
    <d v="2014-06-13T00:00:00"/>
    <d v="2014-06-19T00:00:00"/>
    <n v="6"/>
    <x v="1"/>
    <s v="SB-20170"/>
    <s v="Sarah Bern"/>
    <x v="0"/>
    <s v="United States"/>
    <x v="20"/>
    <s v="New York"/>
    <x v="45"/>
    <x v="3"/>
    <s v="FUR-CH-10000595"/>
    <x v="0"/>
    <x v="1"/>
    <s v="Safco Contoured Stacking Chairs"/>
    <n v="858.24"/>
    <n v="4"/>
    <n v="0.1"/>
    <n v="143.03999999999996"/>
    <n v="3432.86"/>
    <n v="3289.82"/>
    <x v="1765"/>
  </r>
  <r>
    <s v="CA-2012-169740"/>
    <n v="2012"/>
    <d v="2012-02-20T00:00:00"/>
    <d v="2012-02-25T00:00:00"/>
    <n v="5"/>
    <x v="1"/>
    <s v="LM-17065"/>
    <s v="Liz MacKendrick"/>
    <x v="0"/>
    <s v="United States"/>
    <x v="322"/>
    <s v="Arkansas"/>
    <x v="400"/>
    <x v="0"/>
    <s v="TEC-AC-10000927"/>
    <x v="2"/>
    <x v="11"/>
    <s v="Anker Ultrathin Bluetooth Wireless Keyboard Aluminum Cover with Stand "/>
    <n v="29.99"/>
    <n v="1"/>
    <n v="0"/>
    <n v="2.9989999999999988"/>
    <n v="29.99"/>
    <n v="26.991"/>
    <x v="1007"/>
  </r>
  <r>
    <s v="CA-2013-124051"/>
    <n v="2013"/>
    <d v="2013-12-30T00:00:00"/>
    <d v="2013-12-31T00:00:00"/>
    <n v="1"/>
    <x v="2"/>
    <s v="KA-16525"/>
    <s v="Kelly Andreada"/>
    <x v="0"/>
    <s v="United States"/>
    <x v="34"/>
    <s v="Illinois"/>
    <x v="173"/>
    <x v="2"/>
    <s v="OFF-PA-10001289"/>
    <x v="1"/>
    <x v="10"/>
    <s v="White Computer Printout Paper by Universal"/>
    <n v="186.048"/>
    <n v="6"/>
    <n v="0.2"/>
    <n v="67.442399999999992"/>
    <n v="1116.088"/>
    <n v="1048.6456000000001"/>
    <x v="1766"/>
  </r>
  <r>
    <s v="CA-2013-149111"/>
    <n v="2013"/>
    <d v="2013-04-18T00:00:00"/>
    <d v="2013-04-22T00:00:00"/>
    <n v="4"/>
    <x v="0"/>
    <s v="BF-11170"/>
    <s v="Ben Ferrer"/>
    <x v="2"/>
    <s v="United States"/>
    <x v="253"/>
    <s v="North Carolina"/>
    <x v="313"/>
    <x v="0"/>
    <s v="TEC-PH-10003092"/>
    <x v="2"/>
    <x v="7"/>
    <s v="Motorola L804"/>
    <n v="36.792000000000002"/>
    <n v="1"/>
    <n v="0.2"/>
    <n v="4.1390999999999991"/>
    <n v="36.591999999999999"/>
    <n v="32.4529"/>
    <x v="1767"/>
  </r>
  <r>
    <s v="CA-2013-149111"/>
    <n v="2013"/>
    <d v="2013-04-18T00:00:00"/>
    <d v="2013-04-22T00:00:00"/>
    <n v="4"/>
    <x v="0"/>
    <s v="BF-11170"/>
    <s v="Ben Ferrer"/>
    <x v="2"/>
    <s v="United States"/>
    <x v="253"/>
    <s v="North Carolina"/>
    <x v="313"/>
    <x v="0"/>
    <s v="FUR-FU-10000206"/>
    <x v="0"/>
    <x v="5"/>
    <s v="GE General Purpose, Extra Long Life, Showcase &amp; Floodlight Incandescent Bulbs"/>
    <n v="18.624000000000002"/>
    <n v="8"/>
    <n v="0.2"/>
    <n v="6.2855999999999987"/>
    <n v="148.79200000000003"/>
    <n v="142.50640000000004"/>
    <x v="1768"/>
  </r>
  <r>
    <s v="CA-2011-131002"/>
    <n v="2011"/>
    <d v="2011-09-07T00:00:00"/>
    <d v="2011-09-12T00:00:00"/>
    <n v="5"/>
    <x v="0"/>
    <s v="TB-21400"/>
    <s v="Tom Boeckenhauer"/>
    <x v="0"/>
    <s v="United States"/>
    <x v="251"/>
    <s v="Oklahoma"/>
    <x v="311"/>
    <x v="2"/>
    <s v="FUR-FU-10004270"/>
    <x v="0"/>
    <x v="5"/>
    <s v="Executive Impressions 13&quot; Clairmont Wall Clock"/>
    <n v="57.69"/>
    <n v="3"/>
    <n v="0"/>
    <n v="23.652900000000002"/>
    <n v="173.07"/>
    <n v="149.4171"/>
    <x v="323"/>
  </r>
  <r>
    <s v="CA-2011-131002"/>
    <n v="2011"/>
    <d v="2011-09-07T00:00:00"/>
    <d v="2011-09-12T00:00:00"/>
    <n v="5"/>
    <x v="0"/>
    <s v="TB-21400"/>
    <s v="Tom Boeckenhauer"/>
    <x v="0"/>
    <s v="United States"/>
    <x v="251"/>
    <s v="Oklahoma"/>
    <x v="311"/>
    <x v="2"/>
    <s v="OFF-BI-10000948"/>
    <x v="1"/>
    <x v="8"/>
    <s v="GBC Laser Imprintable Binding System Covers, Desert Sand"/>
    <n v="42.81"/>
    <n v="3"/>
    <n v="0"/>
    <n v="20.120699999999999"/>
    <n v="128.43"/>
    <n v="108.30930000000001"/>
    <x v="654"/>
  </r>
  <r>
    <s v="CA-2011-131002"/>
    <n v="2011"/>
    <d v="2011-09-07T00:00:00"/>
    <d v="2011-09-12T00:00:00"/>
    <n v="5"/>
    <x v="0"/>
    <s v="TB-21400"/>
    <s v="Tom Boeckenhauer"/>
    <x v="0"/>
    <s v="United States"/>
    <x v="251"/>
    <s v="Oklahoma"/>
    <x v="311"/>
    <x v="2"/>
    <s v="OFF-PA-10000223"/>
    <x v="1"/>
    <x v="10"/>
    <s v="Xerox 2000"/>
    <n v="12.96"/>
    <n v="2"/>
    <n v="0"/>
    <n v="6.2208000000000006"/>
    <n v="25.92"/>
    <n v="19.699200000000001"/>
    <x v="88"/>
  </r>
  <r>
    <s v="CA-2011-131002"/>
    <n v="2011"/>
    <d v="2011-09-07T00:00:00"/>
    <d v="2011-09-12T00:00:00"/>
    <n v="5"/>
    <x v="0"/>
    <s v="TB-21400"/>
    <s v="Tom Boeckenhauer"/>
    <x v="0"/>
    <s v="United States"/>
    <x v="251"/>
    <s v="Oklahoma"/>
    <x v="311"/>
    <x v="2"/>
    <s v="FUR-FU-10004665"/>
    <x v="0"/>
    <x v="5"/>
    <s v="3M Polarizing Task Lamp with Clamp Arm, Light Gray"/>
    <n v="821.87999999999988"/>
    <n v="6"/>
    <n v="0"/>
    <n v="213.68880000000001"/>
    <n v="4931.2799999999988"/>
    <n v="4717.5911999999989"/>
    <x v="1722"/>
  </r>
  <r>
    <s v="CA-2011-131002"/>
    <n v="2011"/>
    <d v="2011-09-07T00:00:00"/>
    <d v="2011-09-12T00:00:00"/>
    <n v="5"/>
    <x v="0"/>
    <s v="TB-21400"/>
    <s v="Tom Boeckenhauer"/>
    <x v="0"/>
    <s v="United States"/>
    <x v="251"/>
    <s v="Oklahoma"/>
    <x v="311"/>
    <x v="2"/>
    <s v="TEC-PH-10000215"/>
    <x v="2"/>
    <x v="7"/>
    <s v="Plantronics Cordless Phone Headset with In-line Volume - M214C"/>
    <n v="104.85000000000001"/>
    <n v="3"/>
    <n v="0"/>
    <n v="28.309500000000007"/>
    <n v="314.55"/>
    <n v="286.2405"/>
    <x v="789"/>
  </r>
  <r>
    <s v="US-2013-146794"/>
    <n v="2013"/>
    <d v="2013-09-27T00:00:00"/>
    <d v="2013-10-02T00:00:00"/>
    <n v="5"/>
    <x v="1"/>
    <s v="SH-19975"/>
    <s v="Sally Hughsby"/>
    <x v="1"/>
    <s v="United States"/>
    <x v="86"/>
    <s v="California"/>
    <x v="107"/>
    <x v="1"/>
    <s v="FUR-BO-10004467"/>
    <x v="0"/>
    <x v="0"/>
    <s v="Bestar Classic Bookcase"/>
    <n v="424.95749999999992"/>
    <n v="5"/>
    <n v="0.15"/>
    <n v="19.997999999999976"/>
    <n v="2124.6374999999994"/>
    <n v="2104.6394999999993"/>
    <x v="1769"/>
  </r>
  <r>
    <s v="CA-2014-112515"/>
    <n v="2014"/>
    <d v="2014-09-18T00:00:00"/>
    <d v="2014-09-22T00:00:00"/>
    <n v="4"/>
    <x v="0"/>
    <s v="AS-10225"/>
    <s v="Alan Schoenberger"/>
    <x v="1"/>
    <s v="United States"/>
    <x v="212"/>
    <s v="Utah"/>
    <x v="266"/>
    <x v="1"/>
    <s v="OFF-BI-10000829"/>
    <x v="1"/>
    <x v="8"/>
    <s v="Avery Non-Stick Binders"/>
    <n v="10.776000000000002"/>
    <n v="3"/>
    <n v="0.2"/>
    <n v="3.5021999999999989"/>
    <n v="32.128"/>
    <n v="28.625800000000002"/>
    <x v="1770"/>
  </r>
  <r>
    <s v="CA-2014-112515"/>
    <n v="2014"/>
    <d v="2014-09-18T00:00:00"/>
    <d v="2014-09-22T00:00:00"/>
    <n v="4"/>
    <x v="0"/>
    <s v="AS-10225"/>
    <s v="Alan Schoenberger"/>
    <x v="1"/>
    <s v="United States"/>
    <x v="212"/>
    <s v="Utah"/>
    <x v="266"/>
    <x v="1"/>
    <s v="OFF-BI-10003712"/>
    <x v="1"/>
    <x v="8"/>
    <s v="Acco Pressboard Covers with Storage Hooks, 14 7/8&quot; x 11&quot;, Light Blue"/>
    <n v="11.784000000000001"/>
    <n v="3"/>
    <n v="0.2"/>
    <n v="4.2716999999999992"/>
    <n v="35.152000000000001"/>
    <n v="30.880300000000002"/>
    <x v="629"/>
  </r>
  <r>
    <s v="CA-2014-112515"/>
    <n v="2014"/>
    <d v="2014-09-18T00:00:00"/>
    <d v="2014-09-22T00:00:00"/>
    <n v="4"/>
    <x v="0"/>
    <s v="AS-10225"/>
    <s v="Alan Schoenberger"/>
    <x v="1"/>
    <s v="United States"/>
    <x v="212"/>
    <s v="Utah"/>
    <x v="266"/>
    <x v="1"/>
    <s v="OFF-PA-10000062"/>
    <x v="1"/>
    <x v="10"/>
    <s v="Green Bar Computer Printout Paper"/>
    <n v="164.88"/>
    <n v="3"/>
    <n v="0"/>
    <n v="80.791200000000003"/>
    <n v="494.64"/>
    <n v="413.84879999999998"/>
    <x v="506"/>
  </r>
  <r>
    <s v="CA-2014-112515"/>
    <n v="2014"/>
    <d v="2014-09-18T00:00:00"/>
    <d v="2014-09-22T00:00:00"/>
    <n v="4"/>
    <x v="0"/>
    <s v="AS-10225"/>
    <s v="Alan Schoenberger"/>
    <x v="1"/>
    <s v="United States"/>
    <x v="212"/>
    <s v="Utah"/>
    <x v="266"/>
    <x v="1"/>
    <s v="FUR-BO-10003404"/>
    <x v="0"/>
    <x v="0"/>
    <s v="Global Adaptabilites Bookcase, Cherry/Storm Gray Finish"/>
    <n v="1292.94"/>
    <n v="3"/>
    <n v="0"/>
    <n v="77.576399999999921"/>
    <n v="3878.82"/>
    <n v="3801.2436000000002"/>
    <x v="1771"/>
  </r>
  <r>
    <s v="CA-2014-112515"/>
    <n v="2014"/>
    <d v="2014-09-18T00:00:00"/>
    <d v="2014-09-22T00:00:00"/>
    <n v="4"/>
    <x v="0"/>
    <s v="AS-10225"/>
    <s v="Alan Schoenberger"/>
    <x v="1"/>
    <s v="United States"/>
    <x v="212"/>
    <s v="Utah"/>
    <x v="266"/>
    <x v="1"/>
    <s v="OFF-BI-10004233"/>
    <x v="1"/>
    <x v="8"/>
    <s v="GBC Pre-Punched Binding Paper, Plastic, White, 8-1/2&quot; x 11&quot;"/>
    <n v="25.584000000000003"/>
    <n v="2"/>
    <n v="0.2"/>
    <n v="8.9543999999999997"/>
    <n v="50.968000000000004"/>
    <n v="42.013600000000004"/>
    <x v="1772"/>
  </r>
  <r>
    <s v="CA-2014-112515"/>
    <n v="2014"/>
    <d v="2014-09-18T00:00:00"/>
    <d v="2014-09-22T00:00:00"/>
    <n v="4"/>
    <x v="0"/>
    <s v="AS-10225"/>
    <s v="Alan Schoenberger"/>
    <x v="1"/>
    <s v="United States"/>
    <x v="212"/>
    <s v="Utah"/>
    <x v="266"/>
    <x v="1"/>
    <s v="OFF-ST-10001272"/>
    <x v="1"/>
    <x v="4"/>
    <s v="Mini 13-1/2 Capacity Data Binder Rack, Pearl"/>
    <n v="261.74"/>
    <n v="2"/>
    <n v="0"/>
    <n v="65.435000000000002"/>
    <n v="523.48"/>
    <n v="458.04500000000002"/>
    <x v="174"/>
  </r>
  <r>
    <s v="CA-2014-112515"/>
    <n v="2014"/>
    <d v="2014-09-18T00:00:00"/>
    <d v="2014-09-22T00:00:00"/>
    <n v="4"/>
    <x v="0"/>
    <s v="AS-10225"/>
    <s v="Alan Schoenberger"/>
    <x v="1"/>
    <s v="United States"/>
    <x v="212"/>
    <s v="Utah"/>
    <x v="266"/>
    <x v="1"/>
    <s v="OFF-LA-10001175"/>
    <x v="1"/>
    <x v="2"/>
    <s v="Avery 514"/>
    <n v="14.399999999999999"/>
    <n v="5"/>
    <n v="0"/>
    <n v="7.056"/>
    <n v="72"/>
    <n v="64.944000000000003"/>
    <x v="372"/>
  </r>
  <r>
    <s v="CA-2013-150343"/>
    <n v="2013"/>
    <d v="2013-08-17T00:00:00"/>
    <d v="2013-08-21T00:00:00"/>
    <n v="4"/>
    <x v="1"/>
    <s v="PK-19075"/>
    <s v="Pete Kriz"/>
    <x v="0"/>
    <s v="United States"/>
    <x v="8"/>
    <s v="California"/>
    <x v="94"/>
    <x v="1"/>
    <s v="OFF-EN-10004030"/>
    <x v="1"/>
    <x v="12"/>
    <s v="Convenience Packs of Business Envelopes"/>
    <n v="10.86"/>
    <n v="3"/>
    <n v="0"/>
    <n v="5.1042000000000005"/>
    <n v="32.58"/>
    <n v="27.4758"/>
    <x v="137"/>
  </r>
  <r>
    <s v="CA-2012-135538"/>
    <n v="2012"/>
    <d v="2012-12-24T00:00:00"/>
    <d v="2012-12-28T00:00:00"/>
    <n v="4"/>
    <x v="1"/>
    <s v="HR-14830"/>
    <s v="Harold Ryan"/>
    <x v="1"/>
    <s v="United States"/>
    <x v="23"/>
    <s v="Arizona"/>
    <x v="27"/>
    <x v="1"/>
    <s v="FUR-CH-10004287"/>
    <x v="0"/>
    <x v="1"/>
    <s v="SAFCO Arco Folding Chair"/>
    <n v="883.84"/>
    <n v="4"/>
    <n v="0.2"/>
    <n v="99.431999999999931"/>
    <n v="3535.1600000000003"/>
    <n v="3435.7280000000005"/>
    <x v="1773"/>
  </r>
  <r>
    <s v="CA-2014-123372"/>
    <n v="2014"/>
    <d v="2014-11-29T00:00:00"/>
    <d v="2014-12-03T00:00:00"/>
    <n v="4"/>
    <x v="1"/>
    <s v="DG-13300"/>
    <s v="Deirdre Greer"/>
    <x v="1"/>
    <s v="United States"/>
    <x v="20"/>
    <s v="New York"/>
    <x v="45"/>
    <x v="3"/>
    <s v="TEC-PH-10002834"/>
    <x v="2"/>
    <x v="7"/>
    <s v="Google Nexus 5"/>
    <n v="1979.89"/>
    <n v="11"/>
    <n v="0"/>
    <n v="494.97250000000003"/>
    <n v="21778.79"/>
    <n v="21283.817500000001"/>
    <x v="1774"/>
  </r>
  <r>
    <s v="CA-2014-123372"/>
    <n v="2014"/>
    <d v="2014-11-29T00:00:00"/>
    <d v="2014-12-03T00:00:00"/>
    <n v="4"/>
    <x v="1"/>
    <s v="DG-13300"/>
    <s v="Deirdre Greer"/>
    <x v="1"/>
    <s v="United States"/>
    <x v="20"/>
    <s v="New York"/>
    <x v="45"/>
    <x v="3"/>
    <s v="OFF-EN-10003055"/>
    <x v="1"/>
    <x v="12"/>
    <s v="Blue String-Tie &amp; Button Interoffice Envelopes, 10 x 13"/>
    <n v="79.959999999999994"/>
    <n v="2"/>
    <n v="0"/>
    <n v="35.981999999999992"/>
    <n v="159.91999999999999"/>
    <n v="123.93799999999999"/>
    <x v="223"/>
  </r>
  <r>
    <s v="CA-2014-159604"/>
    <n v="2014"/>
    <d v="2014-04-15T00:00:00"/>
    <d v="2014-04-16T00:00:00"/>
    <n v="1"/>
    <x v="2"/>
    <s v="CL-12700"/>
    <s v="Craig Leslie"/>
    <x v="2"/>
    <s v="United States"/>
    <x v="24"/>
    <s v="Missouri"/>
    <x v="333"/>
    <x v="2"/>
    <s v="OFF-BI-10003460"/>
    <x v="1"/>
    <x v="8"/>
    <s v="Acco 3-Hole Punch"/>
    <n v="8.76"/>
    <n v="2"/>
    <n v="0"/>
    <n v="4.2047999999999996"/>
    <n v="17.52"/>
    <n v="13.315200000000001"/>
    <x v="50"/>
  </r>
  <r>
    <s v="CA-2013-164784"/>
    <n v="2013"/>
    <d v="2013-05-02T00:00:00"/>
    <d v="2013-05-05T00:00:00"/>
    <n v="3"/>
    <x v="2"/>
    <s v="HF-14995"/>
    <s v="Herbert Flentye"/>
    <x v="0"/>
    <s v="United States"/>
    <x v="26"/>
    <s v="Tennessee"/>
    <x v="31"/>
    <x v="0"/>
    <s v="OFF-LA-10001569"/>
    <x v="1"/>
    <x v="2"/>
    <s v="Avery 499"/>
    <n v="3.9840000000000004"/>
    <n v="1"/>
    <n v="0.2"/>
    <n v="1.2948"/>
    <n v="3.7840000000000003"/>
    <n v="2.4892000000000003"/>
    <x v="1775"/>
  </r>
  <r>
    <s v="CA-2013-164784"/>
    <n v="2013"/>
    <d v="2013-05-02T00:00:00"/>
    <d v="2013-05-05T00:00:00"/>
    <n v="3"/>
    <x v="2"/>
    <s v="HF-14995"/>
    <s v="Herbert Flentye"/>
    <x v="0"/>
    <s v="United States"/>
    <x v="26"/>
    <s v="Tennessee"/>
    <x v="31"/>
    <x v="0"/>
    <s v="FUR-TA-10004534"/>
    <x v="0"/>
    <x v="3"/>
    <s v="Bevis 44 x 96 Conference Tables"/>
    <n v="370.62"/>
    <n v="3"/>
    <n v="0.4"/>
    <n v="142.07100000000008"/>
    <n v="1111.46"/>
    <n v="969.3889999999999"/>
    <x v="1776"/>
  </r>
  <r>
    <s v="CA-2013-164784"/>
    <n v="2013"/>
    <d v="2013-05-02T00:00:00"/>
    <d v="2013-05-05T00:00:00"/>
    <n v="3"/>
    <x v="2"/>
    <s v="HF-14995"/>
    <s v="Herbert Flentye"/>
    <x v="0"/>
    <s v="United States"/>
    <x v="26"/>
    <s v="Tennessee"/>
    <x v="31"/>
    <x v="0"/>
    <s v="OFF-BI-10002954"/>
    <x v="1"/>
    <x v="8"/>
    <s v="Newell 3-Hole Punched Plastic Slotted Magazine Holders for Binders"/>
    <n v="2.7420000000000004"/>
    <n v="2"/>
    <n v="0.7"/>
    <n v="2.0107999999999997"/>
    <n v="4.7840000000000007"/>
    <n v="2.773200000000001"/>
    <x v="1777"/>
  </r>
  <r>
    <s v="CA-2013-111794"/>
    <n v="2013"/>
    <d v="2013-10-02T00:00:00"/>
    <d v="2013-10-02T00:00:00"/>
    <n v="0"/>
    <x v="3"/>
    <s v="HG-15025"/>
    <s v="Hunter Glantz"/>
    <x v="0"/>
    <s v="United States"/>
    <x v="112"/>
    <s v="Texas"/>
    <x v="139"/>
    <x v="2"/>
    <s v="TEC-AC-10003832"/>
    <x v="2"/>
    <x v="11"/>
    <s v="Imation 16GB Mini TravelDrive USB 2.0 Flash Drive"/>
    <n v="79.512000000000015"/>
    <n v="3"/>
    <n v="0.2"/>
    <n v="20.8719"/>
    <n v="238.33600000000007"/>
    <n v="217.46410000000006"/>
    <x v="1778"/>
  </r>
  <r>
    <s v="CA-2013-111794"/>
    <n v="2013"/>
    <d v="2013-10-02T00:00:00"/>
    <d v="2013-10-02T00:00:00"/>
    <n v="0"/>
    <x v="3"/>
    <s v="HG-15025"/>
    <s v="Hunter Glantz"/>
    <x v="0"/>
    <s v="United States"/>
    <x v="112"/>
    <s v="Texas"/>
    <x v="139"/>
    <x v="2"/>
    <s v="OFF-PA-10000474"/>
    <x v="1"/>
    <x v="10"/>
    <s v="Staples"/>
    <n v="28.352"/>
    <n v="1"/>
    <n v="0.2"/>
    <n v="9.568799999999996"/>
    <n v="28.152000000000001"/>
    <n v="18.583200000000005"/>
    <x v="1779"/>
  </r>
  <r>
    <s v="US-2012-139759"/>
    <n v="2012"/>
    <d v="2012-08-25T00:00:00"/>
    <d v="2012-08-30T00:00:00"/>
    <n v="5"/>
    <x v="1"/>
    <s v="NL-18310"/>
    <s v="Nancy Lomonaco"/>
    <x v="2"/>
    <s v="United States"/>
    <x v="1"/>
    <s v="California"/>
    <x v="62"/>
    <x v="1"/>
    <s v="FUR-CH-10002774"/>
    <x v="0"/>
    <x v="1"/>
    <s v="Global Deluxe Stacking Chair, Gray"/>
    <n v="40.783999999999999"/>
    <n v="1"/>
    <n v="0.2"/>
    <n v="4.5881999999999987"/>
    <n v="40.583999999999996"/>
    <n v="35.995799999999996"/>
    <x v="1780"/>
  </r>
  <r>
    <s v="US-2012-139759"/>
    <n v="2012"/>
    <d v="2012-08-25T00:00:00"/>
    <d v="2012-08-30T00:00:00"/>
    <n v="5"/>
    <x v="1"/>
    <s v="NL-18310"/>
    <s v="Nancy Lomonaco"/>
    <x v="2"/>
    <s v="United States"/>
    <x v="1"/>
    <s v="California"/>
    <x v="62"/>
    <x v="1"/>
    <s v="OFF-AP-10002765"/>
    <x v="1"/>
    <x v="9"/>
    <s v="Fellowes Advanced Computer Series Surge Protectors"/>
    <n v="105.96"/>
    <n v="4"/>
    <n v="0"/>
    <n v="29.668800000000005"/>
    <n v="423.84"/>
    <n v="394.1712"/>
    <x v="63"/>
  </r>
  <r>
    <s v="CA-2011-126403"/>
    <n v="2011"/>
    <d v="2011-09-09T00:00:00"/>
    <d v="2011-09-12T00:00:00"/>
    <n v="3"/>
    <x v="0"/>
    <s v="RR-19525"/>
    <s v="Rick Reed"/>
    <x v="1"/>
    <s v="United States"/>
    <x v="90"/>
    <s v="Massachusetts"/>
    <x v="111"/>
    <x v="3"/>
    <s v="OFF-PA-10001144"/>
    <x v="1"/>
    <x v="10"/>
    <s v="Xerox 1913"/>
    <n v="166.44"/>
    <n v="3"/>
    <n v="0"/>
    <n v="79.891199999999998"/>
    <n v="499.32"/>
    <n v="419.42880000000002"/>
    <x v="128"/>
  </r>
  <r>
    <s v="CA-2011-126403"/>
    <n v="2011"/>
    <d v="2011-09-09T00:00:00"/>
    <d v="2011-09-12T00:00:00"/>
    <n v="3"/>
    <x v="0"/>
    <s v="RR-19525"/>
    <s v="Rick Reed"/>
    <x v="1"/>
    <s v="United States"/>
    <x v="90"/>
    <s v="Massachusetts"/>
    <x v="111"/>
    <x v="3"/>
    <s v="FUR-CH-10003761"/>
    <x v="0"/>
    <x v="1"/>
    <s v="Global Italian Leather Office Chair"/>
    <n v="785.87999999999988"/>
    <n v="6"/>
    <n v="0"/>
    <n v="212.18759999999997"/>
    <n v="4715.2799999999988"/>
    <n v="4503.0923999999986"/>
    <x v="403"/>
  </r>
  <r>
    <s v="CA-2011-126403"/>
    <n v="2011"/>
    <d v="2011-09-09T00:00:00"/>
    <d v="2011-09-12T00:00:00"/>
    <n v="3"/>
    <x v="0"/>
    <s v="RR-19525"/>
    <s v="Rick Reed"/>
    <x v="1"/>
    <s v="United States"/>
    <x v="90"/>
    <s v="Massachusetts"/>
    <x v="111"/>
    <x v="3"/>
    <s v="OFF-PA-10004665"/>
    <x v="1"/>
    <x v="10"/>
    <s v="Advantus Motivational Note Cards"/>
    <n v="26.2"/>
    <n v="2"/>
    <n v="0"/>
    <n v="12.837999999999999"/>
    <n v="52.4"/>
    <n v="39.561999999999998"/>
    <x v="131"/>
  </r>
  <r>
    <s v="CA-2011-126403"/>
    <n v="2011"/>
    <d v="2011-09-09T00:00:00"/>
    <d v="2011-09-12T00:00:00"/>
    <n v="3"/>
    <x v="0"/>
    <s v="RR-19525"/>
    <s v="Rick Reed"/>
    <x v="1"/>
    <s v="United States"/>
    <x v="90"/>
    <s v="Massachusetts"/>
    <x v="111"/>
    <x v="3"/>
    <s v="OFF-ST-10000078"/>
    <x v="1"/>
    <x v="4"/>
    <s v="Tennsco 6- and 18-Compartment Lockers"/>
    <n v="1325.8500000000001"/>
    <n v="5"/>
    <n v="0"/>
    <n v="238.65299999999991"/>
    <n v="6629.2500000000009"/>
    <n v="6390.5970000000007"/>
    <x v="1781"/>
  </r>
  <r>
    <s v="CA-2014-136875"/>
    <n v="2014"/>
    <d v="2014-12-04T00:00:00"/>
    <d v="2014-12-04T00:00:00"/>
    <n v="0"/>
    <x v="3"/>
    <s v="TC-21295"/>
    <s v="Toby Carlisle"/>
    <x v="0"/>
    <s v="United States"/>
    <x v="70"/>
    <s v="California"/>
    <x v="142"/>
    <x v="1"/>
    <s v="OFF-PA-10000357"/>
    <x v="1"/>
    <x v="10"/>
    <s v="Xerox 1888"/>
    <n v="166.44"/>
    <n v="3"/>
    <n v="0"/>
    <n v="79.891199999999998"/>
    <n v="499.32"/>
    <n v="419.42880000000002"/>
    <x v="128"/>
  </r>
  <r>
    <s v="CA-2014-132185"/>
    <n v="2014"/>
    <d v="2014-11-28T00:00:00"/>
    <d v="2014-12-03T00:00:00"/>
    <n v="5"/>
    <x v="1"/>
    <s v="DB-13615"/>
    <s v="Doug Bickford"/>
    <x v="0"/>
    <s v="United States"/>
    <x v="153"/>
    <s v="North Carolina"/>
    <x v="196"/>
    <x v="0"/>
    <s v="OFF-AR-10000422"/>
    <x v="1"/>
    <x v="6"/>
    <s v="Pencil and Crayon Sharpener"/>
    <n v="8.76"/>
    <n v="5"/>
    <n v="0.2"/>
    <n v="0.76649999999999974"/>
    <n v="43.599999999999994"/>
    <n v="42.833499999999994"/>
    <x v="1782"/>
  </r>
  <r>
    <s v="CA-2014-132185"/>
    <n v="2014"/>
    <d v="2014-11-28T00:00:00"/>
    <d v="2014-12-03T00:00:00"/>
    <n v="5"/>
    <x v="1"/>
    <s v="DB-13615"/>
    <s v="Doug Bickford"/>
    <x v="0"/>
    <s v="United States"/>
    <x v="153"/>
    <s v="North Carolina"/>
    <x v="196"/>
    <x v="0"/>
    <s v="OFF-AP-10001205"/>
    <x v="1"/>
    <x v="9"/>
    <s v="Belkin 5 Outlet SurgeMaster Power Centers"/>
    <n v="43.584000000000003"/>
    <n v="1"/>
    <n v="0.2"/>
    <n v="4.3584000000000032"/>
    <n v="43.384"/>
    <n v="39.025599999999997"/>
    <x v="1783"/>
  </r>
  <r>
    <s v="US-2011-160780"/>
    <n v="2011"/>
    <d v="2011-06-21T00:00:00"/>
    <d v="2011-06-21T00:00:00"/>
    <n v="0"/>
    <x v="3"/>
    <s v="SV-20785"/>
    <s v="Stewart Visinsky"/>
    <x v="0"/>
    <s v="United States"/>
    <x v="206"/>
    <s v="Colorado"/>
    <x v="259"/>
    <x v="1"/>
    <s v="OFF-BI-10001116"/>
    <x v="1"/>
    <x v="8"/>
    <s v="Wilson Jones 1&quot; Hanging DublLock Ring Binders"/>
    <n v="11.088000000000003"/>
    <n v="7"/>
    <n v="0.7"/>
    <n v="8.1311999999999998"/>
    <n v="76.916000000000011"/>
    <n v="68.784800000000018"/>
    <x v="1784"/>
  </r>
  <r>
    <s v="US-2011-160780"/>
    <n v="2011"/>
    <d v="2011-06-21T00:00:00"/>
    <d v="2011-06-21T00:00:00"/>
    <n v="0"/>
    <x v="3"/>
    <s v="SV-20785"/>
    <s v="Stewart Visinsky"/>
    <x v="0"/>
    <s v="United States"/>
    <x v="206"/>
    <s v="Colorado"/>
    <x v="259"/>
    <x v="1"/>
    <s v="OFF-BI-10002931"/>
    <x v="1"/>
    <x v="8"/>
    <s v="Avery Trapezoid Extra Heavy Duty 4&quot; Binders"/>
    <n v="25.164000000000001"/>
    <n v="2"/>
    <n v="0.7"/>
    <n v="16.775999999999996"/>
    <n v="49.628"/>
    <n v="32.852000000000004"/>
    <x v="1785"/>
  </r>
  <r>
    <s v="CA-2014-127026"/>
    <n v="2014"/>
    <d v="2014-01-22T00:00:00"/>
    <d v="2014-01-28T00:00:00"/>
    <n v="6"/>
    <x v="1"/>
    <s v="MH-18115"/>
    <s v="Mick Hernandez"/>
    <x v="2"/>
    <s v="United States"/>
    <x v="25"/>
    <s v="Michigan"/>
    <x v="30"/>
    <x v="2"/>
    <s v="OFF-BI-10000546"/>
    <x v="1"/>
    <x v="8"/>
    <s v="Avery Durable Binders"/>
    <n v="14.399999999999999"/>
    <n v="5"/>
    <n v="0"/>
    <n v="7.056"/>
    <n v="72"/>
    <n v="64.944000000000003"/>
    <x v="372"/>
  </r>
  <r>
    <s v="CA-2014-127026"/>
    <n v="2014"/>
    <d v="2014-01-22T00:00:00"/>
    <d v="2014-01-28T00:00:00"/>
    <n v="6"/>
    <x v="1"/>
    <s v="MH-18115"/>
    <s v="Mick Hernandez"/>
    <x v="2"/>
    <s v="United States"/>
    <x v="25"/>
    <s v="Michigan"/>
    <x v="30"/>
    <x v="2"/>
    <s v="TEC-AC-10002049"/>
    <x v="2"/>
    <x v="11"/>
    <s v="Logitech G19 Programmable Gaming Keyboard"/>
    <n v="619.94999999999993"/>
    <n v="5"/>
    <n v="0"/>
    <n v="111.59099999999995"/>
    <n v="3099.7499999999995"/>
    <n v="2988.1589999999997"/>
    <x v="872"/>
  </r>
  <r>
    <s v="CA-2014-127026"/>
    <n v="2014"/>
    <d v="2014-01-22T00:00:00"/>
    <d v="2014-01-28T00:00:00"/>
    <n v="6"/>
    <x v="1"/>
    <s v="MH-18115"/>
    <s v="Mick Hernandez"/>
    <x v="2"/>
    <s v="United States"/>
    <x v="25"/>
    <s v="Michigan"/>
    <x v="30"/>
    <x v="2"/>
    <s v="OFF-BI-10001196"/>
    <x v="1"/>
    <x v="8"/>
    <s v="Avery Flip-Chart Easel Binder, Black"/>
    <n v="89.52"/>
    <n v="4"/>
    <n v="0"/>
    <n v="42.074399999999997"/>
    <n v="358.08"/>
    <n v="316.00559999999996"/>
    <x v="316"/>
  </r>
  <r>
    <s v="CA-2014-127026"/>
    <n v="2014"/>
    <d v="2014-01-22T00:00:00"/>
    <d v="2014-01-28T00:00:00"/>
    <n v="6"/>
    <x v="1"/>
    <s v="MH-18115"/>
    <s v="Mick Hernandez"/>
    <x v="2"/>
    <s v="United States"/>
    <x v="25"/>
    <s v="Michigan"/>
    <x v="30"/>
    <x v="2"/>
    <s v="TEC-MA-10002981"/>
    <x v="2"/>
    <x v="15"/>
    <s v="I.R.I.S IRISCard Anywhere 5 Card Scanner"/>
    <n v="350.97300000000007"/>
    <n v="3"/>
    <n v="0.1"/>
    <n v="152.08829999999998"/>
    <n v="1052.8190000000004"/>
    <n v="900.73070000000041"/>
    <x v="1786"/>
  </r>
  <r>
    <s v="CA-2014-127026"/>
    <n v="2014"/>
    <d v="2014-01-22T00:00:00"/>
    <d v="2014-01-28T00:00:00"/>
    <n v="6"/>
    <x v="1"/>
    <s v="MH-18115"/>
    <s v="Mick Hernandez"/>
    <x v="2"/>
    <s v="United States"/>
    <x v="25"/>
    <s v="Michigan"/>
    <x v="30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n v="164.99"/>
    <n v="115.49300000000002"/>
    <x v="398"/>
  </r>
  <r>
    <s v="CA-2014-137085"/>
    <n v="2014"/>
    <d v="2014-06-30T00:00:00"/>
    <d v="2014-07-07T00:00:00"/>
    <n v="7"/>
    <x v="1"/>
    <s v="CT-11995"/>
    <s v="Carol Triggs"/>
    <x v="0"/>
    <s v="United States"/>
    <x v="1"/>
    <s v="California"/>
    <x v="25"/>
    <x v="1"/>
    <s v="OFF-BI-10000632"/>
    <x v="1"/>
    <x v="8"/>
    <s v="Satellite Sectional Post Binders"/>
    <n v="312.55200000000002"/>
    <n v="9"/>
    <n v="0.2"/>
    <n v="101.57939999999999"/>
    <n v="2812.7680000000005"/>
    <n v="2711.1886000000004"/>
    <x v="1787"/>
  </r>
  <r>
    <s v="CA-2013-133123"/>
    <n v="2013"/>
    <d v="2013-09-07T00:00:00"/>
    <d v="2013-09-12T00:00:00"/>
    <n v="5"/>
    <x v="1"/>
    <s v="KB-16315"/>
    <s v="Karl Braun"/>
    <x v="0"/>
    <s v="United States"/>
    <x v="222"/>
    <s v="North Carolina"/>
    <x v="277"/>
    <x v="0"/>
    <s v="OFF-EN-10003055"/>
    <x v="1"/>
    <x v="12"/>
    <s v="Blue String-Tie &amp; Button Interoffice Envelopes, 10 x 13"/>
    <n v="95.951999999999998"/>
    <n v="3"/>
    <n v="0.2"/>
    <n v="29.984999999999985"/>
    <n v="287.65600000000001"/>
    <n v="257.67100000000005"/>
    <x v="1788"/>
  </r>
  <r>
    <s v="CA-2013-133123"/>
    <n v="2013"/>
    <d v="2013-09-07T00:00:00"/>
    <d v="2013-09-12T00:00:00"/>
    <n v="5"/>
    <x v="1"/>
    <s v="KB-16315"/>
    <s v="Karl Braun"/>
    <x v="0"/>
    <s v="United States"/>
    <x v="222"/>
    <s v="North Carolina"/>
    <x v="277"/>
    <x v="0"/>
    <s v="OFF-BI-10001031"/>
    <x v="1"/>
    <x v="8"/>
    <s v="Pressboard Data Binders by Wilson Jones"/>
    <n v="3.2040000000000002"/>
    <n v="2"/>
    <n v="0.7"/>
    <n v="2.4563999999999995"/>
    <n v="5.7080000000000002"/>
    <n v="3.2516000000000007"/>
    <x v="1789"/>
  </r>
  <r>
    <s v="US-2013-128195"/>
    <n v="2013"/>
    <d v="2013-08-05T00:00:00"/>
    <d v="2013-08-06T00:00:00"/>
    <n v="1"/>
    <x v="2"/>
    <s v="RA-19285"/>
    <s v="Ralph Arnett"/>
    <x v="0"/>
    <s v="United States"/>
    <x v="97"/>
    <s v="Illinois"/>
    <x v="120"/>
    <x v="2"/>
    <s v="OFF-BI-10002003"/>
    <x v="1"/>
    <x v="8"/>
    <s v="Ibico Presentation Index for Binding Systems"/>
    <n v="3.9799999999999991"/>
    <n v="5"/>
    <n v="0.8"/>
    <n v="6.5670000000000019"/>
    <n v="19.099999999999994"/>
    <n v="12.532999999999992"/>
    <x v="1790"/>
  </r>
  <r>
    <s v="CA-2012-153220"/>
    <n v="2012"/>
    <d v="2012-11-12T00:00:00"/>
    <d v="2012-11-14T00:00:00"/>
    <n v="2"/>
    <x v="2"/>
    <s v="YC-21895"/>
    <s v="Yoseph Carroll"/>
    <x v="1"/>
    <s v="United States"/>
    <x v="1"/>
    <s v="California"/>
    <x v="3"/>
    <x v="1"/>
    <s v="OFF-PA-10003016"/>
    <x v="1"/>
    <x v="10"/>
    <s v="Adams &quot;While You Were Out&quot; Message Pads"/>
    <n v="15.700000000000001"/>
    <n v="5"/>
    <n v="0"/>
    <n v="7.0649999999999995"/>
    <n v="78.5"/>
    <n v="71.435000000000002"/>
    <x v="150"/>
  </r>
  <r>
    <s v="CA-2011-123064"/>
    <n v="2011"/>
    <d v="2011-06-30T00:00:00"/>
    <d v="2011-07-02T00:00:00"/>
    <n v="2"/>
    <x v="2"/>
    <s v="RA-19915"/>
    <s v="Russell Applegate"/>
    <x v="0"/>
    <s v="United States"/>
    <x v="22"/>
    <s v="Illinois"/>
    <x v="155"/>
    <x v="2"/>
    <s v="OFF-AR-10004582"/>
    <x v="1"/>
    <x v="6"/>
    <s v="BIC Brite Liner Grip Highlighters"/>
    <n v="5.2480000000000002"/>
    <n v="4"/>
    <n v="0.2"/>
    <n v="1.6399999999999995"/>
    <n v="20.792000000000002"/>
    <n v="19.152000000000001"/>
    <x v="1791"/>
  </r>
  <r>
    <s v="CA-2014-156412"/>
    <n v="2014"/>
    <d v="2014-12-05T00:00:00"/>
    <d v="2014-12-09T00:00:00"/>
    <n v="4"/>
    <x v="1"/>
    <s v="CM-12160"/>
    <s v="Charles McCrossin"/>
    <x v="0"/>
    <s v="United States"/>
    <x v="10"/>
    <s v="Pennsylvania"/>
    <x v="63"/>
    <x v="3"/>
    <s v="OFF-BI-10004364"/>
    <x v="1"/>
    <x v="8"/>
    <s v="Storex Dura Pro Binders"/>
    <n v="5.3460000000000019"/>
    <n v="3"/>
    <n v="0.7"/>
    <n v="4.4550000000000001"/>
    <n v="15.338000000000005"/>
    <n v="10.883000000000004"/>
    <x v="1792"/>
  </r>
  <r>
    <s v="US-2013-144211"/>
    <n v="2013"/>
    <d v="2013-08-29T00:00:00"/>
    <d v="2013-09-03T00:00:00"/>
    <n v="5"/>
    <x v="1"/>
    <s v="CS-12130"/>
    <s v="Chad Sievert"/>
    <x v="0"/>
    <s v="United States"/>
    <x v="323"/>
    <s v="Colorado"/>
    <x v="401"/>
    <x v="1"/>
    <s v="OFF-PA-10002246"/>
    <x v="1"/>
    <x v="10"/>
    <s v="Wirebound Four 2-3/4 x 5 Forms per Page, 400 Sets per Book"/>
    <n v="15.48"/>
    <n v="3"/>
    <n v="0.2"/>
    <n v="5.6115000000000004"/>
    <n v="46.239999999999995"/>
    <n v="40.628499999999995"/>
    <x v="1793"/>
  </r>
  <r>
    <s v="US-2013-144211"/>
    <n v="2013"/>
    <d v="2013-08-29T00:00:00"/>
    <d v="2013-09-03T00:00:00"/>
    <n v="5"/>
    <x v="1"/>
    <s v="CS-12130"/>
    <s v="Chad Sievert"/>
    <x v="0"/>
    <s v="United States"/>
    <x v="323"/>
    <s v="Colorado"/>
    <x v="401"/>
    <x v="1"/>
    <s v="TEC-PH-10002890"/>
    <x v="2"/>
    <x v="7"/>
    <s v="AT&amp;T 17929 Lendline Telephone"/>
    <n v="108.57599999999999"/>
    <n v="3"/>
    <n v="0.2"/>
    <n v="8.1432000000000002"/>
    <n v="325.52799999999996"/>
    <n v="317.38479999999998"/>
    <x v="1794"/>
  </r>
  <r>
    <s v="CA-2013-138079"/>
    <n v="2013"/>
    <d v="2013-01-22T00:00:00"/>
    <d v="2013-01-28T00:00:00"/>
    <n v="6"/>
    <x v="1"/>
    <s v="AJ-10795"/>
    <s v="Anthony Johnson"/>
    <x v="1"/>
    <s v="United States"/>
    <x v="4"/>
    <s v="Washington"/>
    <x v="60"/>
    <x v="1"/>
    <s v="FUR-FU-10001475"/>
    <x v="0"/>
    <x v="5"/>
    <s v="Contract Clock, 14&quot;, Brown"/>
    <n v="109.9"/>
    <n v="5"/>
    <n v="0"/>
    <n v="37.366"/>
    <n v="549.5"/>
    <n v="512.13400000000001"/>
    <x v="1288"/>
  </r>
  <r>
    <s v="CA-2011-143182"/>
    <n v="2011"/>
    <d v="2011-10-15T00:00:00"/>
    <d v="2011-10-20T00:00:00"/>
    <n v="5"/>
    <x v="1"/>
    <s v="DL-12865"/>
    <s v="Dan Lawera"/>
    <x v="0"/>
    <s v="United States"/>
    <x v="146"/>
    <s v="Florida"/>
    <x v="186"/>
    <x v="0"/>
    <s v="FUR-FU-10004270"/>
    <x v="0"/>
    <x v="5"/>
    <s v="Executive Impressions 13&quot; Clairmont Wall Clock"/>
    <n v="15.384"/>
    <n v="1"/>
    <n v="0.2"/>
    <n v="4.0383000000000013"/>
    <n v="15.184000000000001"/>
    <n v="11.1457"/>
    <x v="1795"/>
  </r>
  <r>
    <s v="CA-2013-161662"/>
    <n v="2013"/>
    <d v="2013-02-07T00:00:00"/>
    <d v="2013-02-09T00:00:00"/>
    <n v="2"/>
    <x v="2"/>
    <s v="BE-11410"/>
    <s v="Bobby Elias"/>
    <x v="0"/>
    <s v="United States"/>
    <x v="152"/>
    <s v="Ohio"/>
    <x v="402"/>
    <x v="3"/>
    <s v="OFF-PA-10003465"/>
    <x v="1"/>
    <x v="10"/>
    <s v="Xerox 1912"/>
    <n v="30.352"/>
    <n v="2"/>
    <n v="0.2"/>
    <n v="10.623199999999997"/>
    <n v="60.503999999999998"/>
    <n v="49.880800000000001"/>
    <x v="1796"/>
  </r>
  <r>
    <s v="CA-2011-145317"/>
    <n v="2011"/>
    <d v="2011-03-18T00:00:00"/>
    <d v="2011-03-23T00:00:00"/>
    <n v="5"/>
    <x v="1"/>
    <s v="SM-20320"/>
    <s v="Sean Miller"/>
    <x v="2"/>
    <s v="United States"/>
    <x v="108"/>
    <s v="Florida"/>
    <x v="133"/>
    <x v="0"/>
    <s v="TEC-MA-10003626"/>
    <x v="2"/>
    <x v="15"/>
    <s v="Hewlett-Packard Deskjet 6540 Color Inkjet Printer"/>
    <n v="821.3"/>
    <n v="4"/>
    <n v="0.5"/>
    <n v="16.426000000000045"/>
    <n v="3284.7"/>
    <n v="3268.2739999999999"/>
    <x v="1797"/>
  </r>
  <r>
    <s v="CA-2011-145317"/>
    <n v="2011"/>
    <d v="2011-03-18T00:00:00"/>
    <d v="2011-03-23T00:00:00"/>
    <n v="5"/>
    <x v="1"/>
    <s v="SM-20320"/>
    <s v="Sean Miller"/>
    <x v="2"/>
    <s v="United States"/>
    <x v="108"/>
    <s v="Florida"/>
    <x v="133"/>
    <x v="0"/>
    <s v="TEC-MA-10002412"/>
    <x v="2"/>
    <x v="15"/>
    <s v="Cisco TelePresence System EX90 Videoconferencing Unit"/>
    <n v="22638.48"/>
    <n v="6"/>
    <n v="0.5"/>
    <n v="1811.0784000000021"/>
    <n v="135830.38"/>
    <n v="134019.30160000001"/>
    <x v="1798"/>
  </r>
  <r>
    <s v="CA-2011-145317"/>
    <n v="2011"/>
    <d v="2011-03-18T00:00:00"/>
    <d v="2011-03-23T00:00:00"/>
    <n v="5"/>
    <x v="1"/>
    <s v="SM-20320"/>
    <s v="Sean Miller"/>
    <x v="2"/>
    <s v="United States"/>
    <x v="108"/>
    <s v="Florida"/>
    <x v="133"/>
    <x v="0"/>
    <s v="OFF-PA-10001804"/>
    <x v="1"/>
    <x v="10"/>
    <s v="Xerox 195"/>
    <n v="21.376000000000001"/>
    <n v="4"/>
    <n v="0.2"/>
    <n v="7.4815999999999994"/>
    <n v="85.304000000000002"/>
    <n v="77.822400000000002"/>
    <x v="1799"/>
  </r>
  <r>
    <s v="CA-2011-145317"/>
    <n v="2011"/>
    <d v="2011-03-18T00:00:00"/>
    <d v="2011-03-23T00:00:00"/>
    <n v="5"/>
    <x v="1"/>
    <s v="SM-20320"/>
    <s v="Sean Miller"/>
    <x v="2"/>
    <s v="United States"/>
    <x v="108"/>
    <s v="Florida"/>
    <x v="133"/>
    <x v="0"/>
    <s v="OFF-AR-10003183"/>
    <x v="1"/>
    <x v="6"/>
    <s v="Avery Fluorescent Highlighter Four-Color Set"/>
    <n v="8.016"/>
    <n v="3"/>
    <n v="0.2"/>
    <n v="1.0019999999999993"/>
    <n v="23.848000000000003"/>
    <n v="22.846000000000004"/>
    <x v="1800"/>
  </r>
  <r>
    <s v="CA-2011-145317"/>
    <n v="2011"/>
    <d v="2011-03-18T00:00:00"/>
    <d v="2011-03-23T00:00:00"/>
    <n v="5"/>
    <x v="1"/>
    <s v="SM-20320"/>
    <s v="Sean Miller"/>
    <x v="2"/>
    <s v="United States"/>
    <x v="108"/>
    <s v="Florida"/>
    <x v="133"/>
    <x v="0"/>
    <s v="FUR-FU-10004270"/>
    <x v="0"/>
    <x v="5"/>
    <s v="Executive Impressions 13&quot; Clairmont Wall Clock"/>
    <n v="30.768000000000001"/>
    <n v="2"/>
    <n v="0.2"/>
    <n v="8.0766000000000027"/>
    <n v="61.335999999999999"/>
    <n v="53.259399999999999"/>
    <x v="1801"/>
  </r>
  <r>
    <s v="CA-2011-145317"/>
    <n v="2011"/>
    <d v="2011-03-18T00:00:00"/>
    <d v="2011-03-23T00:00:00"/>
    <n v="5"/>
    <x v="1"/>
    <s v="SM-20320"/>
    <s v="Sean Miller"/>
    <x v="2"/>
    <s v="United States"/>
    <x v="108"/>
    <s v="Florida"/>
    <x v="133"/>
    <x v="0"/>
    <s v="OFF-FA-10003112"/>
    <x v="1"/>
    <x v="13"/>
    <s v="Staples"/>
    <n v="18.936"/>
    <n v="3"/>
    <n v="0.2"/>
    <n v="5.9174999999999986"/>
    <n v="56.607999999999997"/>
    <n v="50.6905"/>
    <x v="1802"/>
  </r>
  <r>
    <s v="CA-2011-145317"/>
    <n v="2011"/>
    <d v="2011-03-18T00:00:00"/>
    <d v="2011-03-23T00:00:00"/>
    <n v="5"/>
    <x v="1"/>
    <s v="SM-20320"/>
    <s v="Sean Miller"/>
    <x v="2"/>
    <s v="United States"/>
    <x v="108"/>
    <s v="Florida"/>
    <x v="133"/>
    <x v="0"/>
    <s v="FUR-FU-10001986"/>
    <x v="0"/>
    <x v="5"/>
    <s v="Dana Fluorescent Magnifying Lamp, White, 36&quot;"/>
    <n v="122.352"/>
    <n v="3"/>
    <n v="0.2"/>
    <n v="15.29399999999999"/>
    <n v="366.85600000000005"/>
    <n v="351.56200000000007"/>
    <x v="1803"/>
  </r>
  <r>
    <s v="CA-2011-143413"/>
    <n v="2011"/>
    <d v="2011-05-24T00:00:00"/>
    <d v="2011-05-30T00:00:00"/>
    <n v="6"/>
    <x v="1"/>
    <s v="RP-19390"/>
    <s v="Resi Pölking"/>
    <x v="0"/>
    <s v="United States"/>
    <x v="248"/>
    <s v="Maryland"/>
    <x v="307"/>
    <x v="3"/>
    <s v="OFF-PA-10002319"/>
    <x v="1"/>
    <x v="10"/>
    <s v="Xerox 1944"/>
    <n v="116.28"/>
    <n v="3"/>
    <n v="0"/>
    <n v="56.977199999999996"/>
    <n v="348.84000000000003"/>
    <n v="291.86280000000005"/>
    <x v="1463"/>
  </r>
  <r>
    <s v="CA-2014-156818"/>
    <n v="2014"/>
    <d v="2014-07-12T00:00:00"/>
    <d v="2014-07-14T00:00:00"/>
    <n v="2"/>
    <x v="0"/>
    <s v="JD-16015"/>
    <s v="Joy Daniels"/>
    <x v="0"/>
    <s v="United States"/>
    <x v="20"/>
    <s v="New York"/>
    <x v="29"/>
    <x v="3"/>
    <s v="TEC-AC-10002323"/>
    <x v="2"/>
    <x v="11"/>
    <s v="SanDisk Ultra 32 GB MicroSDHC Class 10 Memory Card"/>
    <n v="132.60000000000002"/>
    <n v="6"/>
    <n v="0"/>
    <n v="17.238000000000007"/>
    <n v="795.60000000000014"/>
    <n v="778.36200000000008"/>
    <x v="1804"/>
  </r>
  <r>
    <s v="CA-2014-155873"/>
    <n v="2014"/>
    <d v="2014-06-17T00:00:00"/>
    <d v="2014-06-22T00:00:00"/>
    <n v="5"/>
    <x v="1"/>
    <s v="AB-10255"/>
    <s v="Alejandro Ballentine"/>
    <x v="2"/>
    <s v="United States"/>
    <x v="51"/>
    <s v="New Mexico"/>
    <x v="64"/>
    <x v="1"/>
    <s v="OFF-SU-10001165"/>
    <x v="1"/>
    <x v="14"/>
    <s v="Acme Elite Stainless Steel Scissors"/>
    <n v="16.68"/>
    <n v="2"/>
    <n v="0"/>
    <n v="4.3368000000000002"/>
    <n v="33.36"/>
    <n v="29.023199999999999"/>
    <x v="106"/>
  </r>
  <r>
    <s v="CA-2014-155873"/>
    <n v="2014"/>
    <d v="2014-06-17T00:00:00"/>
    <d v="2014-06-22T00:00:00"/>
    <n v="5"/>
    <x v="1"/>
    <s v="AB-10255"/>
    <s v="Alejandro Ballentine"/>
    <x v="2"/>
    <s v="United States"/>
    <x v="51"/>
    <s v="New Mexico"/>
    <x v="64"/>
    <x v="1"/>
    <s v="OFF-PA-10001246"/>
    <x v="1"/>
    <x v="10"/>
    <s v="Xerox 215"/>
    <n v="19.440000000000001"/>
    <n v="3"/>
    <n v="0"/>
    <n v="9.3312000000000008"/>
    <n v="58.320000000000007"/>
    <n v="48.988800000000005"/>
    <x v="128"/>
  </r>
  <r>
    <s v="CA-2014-155873"/>
    <n v="2014"/>
    <d v="2014-06-17T00:00:00"/>
    <d v="2014-06-22T00:00:00"/>
    <n v="5"/>
    <x v="1"/>
    <s v="AB-10255"/>
    <s v="Alejandro Ballentine"/>
    <x v="2"/>
    <s v="United States"/>
    <x v="51"/>
    <s v="New Mexico"/>
    <x v="64"/>
    <x v="1"/>
    <s v="OFF-PA-10001815"/>
    <x v="1"/>
    <x v="10"/>
    <s v="Xerox 1885"/>
    <n v="192.16"/>
    <n v="4"/>
    <n v="0"/>
    <n v="92.236799999999988"/>
    <n v="768.64"/>
    <n v="676.40319999999997"/>
    <x v="1416"/>
  </r>
  <r>
    <s v="CA-2012-121797"/>
    <n v="2012"/>
    <d v="2012-01-30T00:00:00"/>
    <d v="2012-02-06T00:00:00"/>
    <n v="7"/>
    <x v="1"/>
    <s v="CC-12145"/>
    <s v="Charles Crestani"/>
    <x v="0"/>
    <s v="United States"/>
    <x v="1"/>
    <s v="California"/>
    <x v="13"/>
    <x v="1"/>
    <s v="FUR-FU-10001876"/>
    <x v="0"/>
    <x v="5"/>
    <s v="Computer Room Manger, 14&quot;"/>
    <n v="227.35999999999999"/>
    <n v="7"/>
    <n v="0"/>
    <n v="81.849599999999981"/>
    <n v="1591.52"/>
    <n v="1509.6704"/>
    <x v="1805"/>
  </r>
  <r>
    <s v="CA-2012-121797"/>
    <n v="2012"/>
    <d v="2012-01-30T00:00:00"/>
    <d v="2012-02-06T00:00:00"/>
    <n v="7"/>
    <x v="1"/>
    <s v="CC-12145"/>
    <s v="Charles Crestani"/>
    <x v="0"/>
    <s v="United States"/>
    <x v="1"/>
    <s v="California"/>
    <x v="13"/>
    <x v="1"/>
    <s v="TEC-MA-10000488"/>
    <x v="2"/>
    <x v="15"/>
    <s v="Bady BDG101FRU Card Printer"/>
    <n v="1919.9760000000001"/>
    <n v="3"/>
    <n v="0.2"/>
    <n v="215.99729999999977"/>
    <n v="5759.7280000000001"/>
    <n v="5543.7307000000001"/>
    <x v="1806"/>
  </r>
  <r>
    <s v="US-2012-120572"/>
    <n v="2012"/>
    <d v="2012-12-11T00:00:00"/>
    <d v="2012-12-15T00:00:00"/>
    <n v="4"/>
    <x v="1"/>
    <s v="GH-14425"/>
    <s v="Gary Hwang"/>
    <x v="0"/>
    <s v="United States"/>
    <x v="108"/>
    <s v="Florida"/>
    <x v="133"/>
    <x v="0"/>
    <s v="OFF-BI-10001098"/>
    <x v="1"/>
    <x v="8"/>
    <s v="Acco D-Ring Binder w/DublLock"/>
    <n v="12.828000000000001"/>
    <n v="2"/>
    <n v="0.7"/>
    <n v="8.9795999999999978"/>
    <n v="24.956000000000003"/>
    <n v="15.976400000000005"/>
    <x v="1807"/>
  </r>
  <r>
    <s v="CA-2014-132430"/>
    <n v="2014"/>
    <d v="2014-10-10T00:00:00"/>
    <d v="2014-10-12T00:00:00"/>
    <n v="2"/>
    <x v="2"/>
    <s v="CP-12085"/>
    <s v="Cathy Prescott"/>
    <x v="1"/>
    <s v="United States"/>
    <x v="80"/>
    <s v="Ohio"/>
    <x v="345"/>
    <x v="3"/>
    <s v="FUR-FU-10003577"/>
    <x v="0"/>
    <x v="5"/>
    <s v="Nu-Dell Leatherette Frames"/>
    <n v="45.888000000000005"/>
    <n v="4"/>
    <n v="0.2"/>
    <n v="9.1775999999999982"/>
    <n v="183.35200000000003"/>
    <n v="174.17440000000005"/>
    <x v="1808"/>
  </r>
  <r>
    <s v="CA-2014-146031"/>
    <n v="2014"/>
    <d v="2014-07-30T00:00:00"/>
    <d v="2014-08-02T00:00:00"/>
    <n v="3"/>
    <x v="0"/>
    <s v="GM-14440"/>
    <s v="Gary McGarr"/>
    <x v="0"/>
    <s v="United States"/>
    <x v="21"/>
    <s v="New York"/>
    <x v="24"/>
    <x v="3"/>
    <s v="OFF-AR-10002656"/>
    <x v="1"/>
    <x v="6"/>
    <s v="Sanford Liquid Accent Highlighters"/>
    <n v="60.12"/>
    <n v="9"/>
    <n v="0"/>
    <n v="22.244399999999995"/>
    <n v="541.07999999999993"/>
    <n v="518.83559999999989"/>
    <x v="1809"/>
  </r>
  <r>
    <s v="CA-2011-110100"/>
    <n v="2011"/>
    <d v="2011-04-25T00:00:00"/>
    <d v="2011-04-29T00:00:00"/>
    <n v="4"/>
    <x v="1"/>
    <s v="LC-16885"/>
    <s v="Lena Creighton"/>
    <x v="0"/>
    <s v="United States"/>
    <x v="40"/>
    <s v="North Carolina"/>
    <x v="124"/>
    <x v="0"/>
    <s v="TEC-PH-10004531"/>
    <x v="2"/>
    <x v="7"/>
    <s v="AT&amp;T CL2909"/>
    <n v="302.37599999999998"/>
    <n v="3"/>
    <n v="0.2"/>
    <n v="37.796999999999997"/>
    <n v="906.92799999999988"/>
    <n v="869.13099999999986"/>
    <x v="1810"/>
  </r>
  <r>
    <s v="CA-2012-103723"/>
    <n v="2012"/>
    <d v="2012-12-01T00:00:00"/>
    <d v="2012-12-06T00:00:00"/>
    <n v="5"/>
    <x v="1"/>
    <s v="BT-11305"/>
    <s v="Beth Thompson"/>
    <x v="2"/>
    <s v="United States"/>
    <x v="4"/>
    <s v="Washington"/>
    <x v="59"/>
    <x v="1"/>
    <s v="OFF-AR-10003251"/>
    <x v="1"/>
    <x v="6"/>
    <s v="Prang Drawing Pencil Set"/>
    <n v="13.899999999999999"/>
    <n v="5"/>
    <n v="0"/>
    <n v="5.56"/>
    <n v="69.5"/>
    <n v="63.94"/>
    <x v="1011"/>
  </r>
  <r>
    <s v="CA-2011-127187"/>
    <n v="2011"/>
    <d v="2011-12-04T00:00:00"/>
    <d v="2011-12-08T00:00:00"/>
    <n v="4"/>
    <x v="1"/>
    <s v="CP-12085"/>
    <s v="Cathy Prescott"/>
    <x v="1"/>
    <s v="United States"/>
    <x v="20"/>
    <s v="New York"/>
    <x v="23"/>
    <x v="3"/>
    <s v="TEC-PH-10000673"/>
    <x v="2"/>
    <x v="7"/>
    <s v="Plantronics Voyager Pro HD - Bluetooth Headset"/>
    <n v="129.97999999999999"/>
    <n v="2"/>
    <n v="0"/>
    <n v="62.3904"/>
    <n v="259.95999999999998"/>
    <n v="197.56959999999998"/>
    <x v="88"/>
  </r>
  <r>
    <s v="CA-2014-128475"/>
    <n v="2014"/>
    <d v="2014-08-27T00:00:00"/>
    <d v="2014-09-02T00:00:00"/>
    <n v="6"/>
    <x v="1"/>
    <s v="SC-20680"/>
    <s v="Steve Carroll"/>
    <x v="2"/>
    <s v="United States"/>
    <x v="38"/>
    <s v="Georgia"/>
    <x v="112"/>
    <x v="0"/>
    <s v="TEC-AC-10000158"/>
    <x v="2"/>
    <x v="11"/>
    <s v="Sony 64GB Class 10 Micro SDHC R40 Memory Card"/>
    <n v="71.98"/>
    <n v="2"/>
    <n v="0"/>
    <n v="15.1158"/>
    <n v="143.96"/>
    <n v="128.8442"/>
    <x v="350"/>
  </r>
  <r>
    <s v="CA-2011-100006"/>
    <n v="2011"/>
    <d v="2011-09-07T00:00:00"/>
    <d v="2011-09-13T00:00:00"/>
    <n v="6"/>
    <x v="1"/>
    <s v="DK-13375"/>
    <s v="Dennis Kane"/>
    <x v="0"/>
    <s v="United States"/>
    <x v="20"/>
    <s v="New York"/>
    <x v="23"/>
    <x v="3"/>
    <s v="TEC-PH-10002075"/>
    <x v="2"/>
    <x v="7"/>
    <s v="AT&amp;T EL51110 DECT"/>
    <n v="377.96999999999997"/>
    <n v="3"/>
    <n v="0"/>
    <n v="109.61129999999999"/>
    <n v="1133.9099999999999"/>
    <n v="1024.2986999999998"/>
    <x v="783"/>
  </r>
  <r>
    <s v="CA-2014-144827"/>
    <n v="2014"/>
    <d v="2014-12-22T00:00:00"/>
    <d v="2014-12-28T00:00:00"/>
    <n v="6"/>
    <x v="1"/>
    <s v="SE-20110"/>
    <s v="Sanjit Engle"/>
    <x v="0"/>
    <s v="United States"/>
    <x v="116"/>
    <s v="California"/>
    <x v="146"/>
    <x v="1"/>
    <s v="OFF-ST-10004340"/>
    <x v="1"/>
    <x v="4"/>
    <s v="Fellowes Mobile File Cart, Black"/>
    <n v="124.36"/>
    <n v="2"/>
    <n v="0"/>
    <n v="33.577200000000005"/>
    <n v="248.72"/>
    <n v="215.14279999999999"/>
    <x v="651"/>
  </r>
  <r>
    <s v="CA-2011-110030"/>
    <n v="2011"/>
    <d v="2011-12-06T00:00:00"/>
    <d v="2011-12-08T00:00:00"/>
    <n v="2"/>
    <x v="0"/>
    <s v="LF-17185"/>
    <s v="Luke Foster"/>
    <x v="0"/>
    <s v="United States"/>
    <x v="12"/>
    <s v="Texas"/>
    <x v="14"/>
    <x v="2"/>
    <s v="FUR-FU-10002759"/>
    <x v="0"/>
    <x v="5"/>
    <s v="12-1/2 Diameter Round Wall Clock"/>
    <n v="23.976000000000003"/>
    <n v="3"/>
    <n v="0.6"/>
    <n v="14.385599999999997"/>
    <n v="71.328000000000017"/>
    <n v="56.942400000000021"/>
    <x v="575"/>
  </r>
  <r>
    <s v="CA-2011-121286"/>
    <n v="2011"/>
    <d v="2011-11-04T00:00:00"/>
    <d v="2011-11-08T00:00:00"/>
    <n v="4"/>
    <x v="0"/>
    <s v="ON-18715"/>
    <s v="Odella Nelson"/>
    <x v="1"/>
    <s v="United States"/>
    <x v="143"/>
    <s v="North Carolina"/>
    <x v="182"/>
    <x v="0"/>
    <s v="OFF-FA-10000585"/>
    <x v="1"/>
    <x v="13"/>
    <s v="OIC Bulk Pack Metal Binder Clips"/>
    <n v="8.3760000000000012"/>
    <n v="3"/>
    <n v="0.2"/>
    <n v="2.7222"/>
    <n v="24.928000000000004"/>
    <n v="22.205800000000004"/>
    <x v="1129"/>
  </r>
  <r>
    <s v="CA-2011-121286"/>
    <n v="2011"/>
    <d v="2011-11-04T00:00:00"/>
    <d v="2011-11-08T00:00:00"/>
    <n v="4"/>
    <x v="0"/>
    <s v="ON-18715"/>
    <s v="Odella Nelson"/>
    <x v="1"/>
    <s v="United States"/>
    <x v="143"/>
    <s v="North Carolina"/>
    <x v="182"/>
    <x v="0"/>
    <s v="OFF-AP-10004859"/>
    <x v="1"/>
    <x v="9"/>
    <s v="Acco 6 Outlet Guardian Premium Surge Suppressor"/>
    <n v="58.240000000000009"/>
    <n v="5"/>
    <n v="0.2"/>
    <n v="5.0960000000000001"/>
    <n v="291.00000000000006"/>
    <n v="285.90400000000005"/>
    <x v="1811"/>
  </r>
  <r>
    <s v="CA-2013-164735"/>
    <n v="2013"/>
    <d v="2013-04-15T00:00:00"/>
    <d v="2013-04-20T00:00:00"/>
    <n v="5"/>
    <x v="0"/>
    <s v="TB-21400"/>
    <s v="Tom Boeckenhauer"/>
    <x v="0"/>
    <s v="United States"/>
    <x v="166"/>
    <s v="Virginia"/>
    <x v="212"/>
    <x v="0"/>
    <s v="OFF-ST-10001558"/>
    <x v="1"/>
    <x v="4"/>
    <s v="Acco Perma 4000 Stacking Storage Drawers"/>
    <n v="81.199999999999989"/>
    <n v="5"/>
    <n v="0"/>
    <n v="12.18"/>
    <n v="405.99999999999994"/>
    <n v="393.81999999999994"/>
    <x v="1351"/>
  </r>
  <r>
    <s v="CA-2011-153479"/>
    <n v="2011"/>
    <d v="2011-10-04T00:00:00"/>
    <d v="2011-10-08T00:00:00"/>
    <n v="4"/>
    <x v="1"/>
    <s v="DF-13135"/>
    <s v="David Flashing"/>
    <x v="0"/>
    <s v="United States"/>
    <x v="132"/>
    <s v="California"/>
    <x v="167"/>
    <x v="1"/>
    <s v="OFF-LA-10004689"/>
    <x v="1"/>
    <x v="2"/>
    <s v="Avery 512"/>
    <n v="14.450000000000001"/>
    <n v="5"/>
    <n v="0"/>
    <n v="6.7915000000000001"/>
    <n v="72.25"/>
    <n v="65.458500000000001"/>
    <x v="144"/>
  </r>
  <r>
    <s v="CA-2011-153479"/>
    <n v="2011"/>
    <d v="2011-10-04T00:00:00"/>
    <d v="2011-10-08T00:00:00"/>
    <n v="4"/>
    <x v="1"/>
    <s v="DF-13135"/>
    <s v="David Flashing"/>
    <x v="0"/>
    <s v="United States"/>
    <x v="132"/>
    <s v="California"/>
    <x v="167"/>
    <x v="1"/>
    <s v="OFF-BI-10002867"/>
    <x v="1"/>
    <x v="8"/>
    <s v="GBC Recycled Regency Composition Covers"/>
    <n v="95.64800000000001"/>
    <n v="2"/>
    <n v="0.2"/>
    <n v="31.085599999999989"/>
    <n v="191.09600000000003"/>
    <n v="160.01040000000003"/>
    <x v="1812"/>
  </r>
  <r>
    <s v="CA-2014-149888"/>
    <n v="2014"/>
    <d v="2014-11-08T00:00:00"/>
    <d v="2014-11-14T00:00:00"/>
    <n v="6"/>
    <x v="1"/>
    <s v="EP-13915"/>
    <s v="Emily Phan"/>
    <x v="0"/>
    <s v="United States"/>
    <x v="10"/>
    <s v="Pennsylvania"/>
    <x v="74"/>
    <x v="3"/>
    <s v="TEC-PH-10003811"/>
    <x v="2"/>
    <x v="7"/>
    <s v="Jabra Supreme Plus Driver Edition Headset"/>
    <n v="359.97"/>
    <n v="5"/>
    <n v="0.4"/>
    <n v="71.994000000000028"/>
    <n v="1799.45"/>
    <n v="1727.4560000000001"/>
    <x v="1813"/>
  </r>
  <r>
    <s v="CA-2014-149888"/>
    <n v="2014"/>
    <d v="2014-11-08T00:00:00"/>
    <d v="2014-11-14T00:00:00"/>
    <n v="6"/>
    <x v="1"/>
    <s v="EP-13915"/>
    <s v="Emily Phan"/>
    <x v="0"/>
    <s v="United States"/>
    <x v="10"/>
    <s v="Pennsylvania"/>
    <x v="74"/>
    <x v="3"/>
    <s v="FUR-TA-10000849"/>
    <x v="0"/>
    <x v="3"/>
    <s v="Bevis Rectangular Conference Tables"/>
    <n v="350.35199999999998"/>
    <n v="4"/>
    <n v="0.4"/>
    <n v="140.14079999999996"/>
    <n v="1401.0079999999998"/>
    <n v="1260.8671999999999"/>
    <x v="1814"/>
  </r>
  <r>
    <s v="CA-2014-119193"/>
    <n v="2014"/>
    <d v="2014-12-23T00:00:00"/>
    <d v="2014-12-25T00:00:00"/>
    <n v="2"/>
    <x v="2"/>
    <s v="SK-19990"/>
    <s v="Sally Knutson"/>
    <x v="0"/>
    <s v="United States"/>
    <x v="167"/>
    <s v="Ohio"/>
    <x v="213"/>
    <x v="3"/>
    <s v="OFF-BI-10000848"/>
    <x v="1"/>
    <x v="8"/>
    <s v="Angle-D Ring Binders"/>
    <n v="1.6410000000000002"/>
    <n v="1"/>
    <n v="0.7"/>
    <n v="1.3128000000000002"/>
    <n v="0.94100000000000028"/>
    <n v="-0.37179999999999991"/>
    <x v="1815"/>
  </r>
  <r>
    <s v="CA-2014-119193"/>
    <n v="2014"/>
    <d v="2014-12-23T00:00:00"/>
    <d v="2014-12-25T00:00:00"/>
    <n v="2"/>
    <x v="2"/>
    <s v="SK-19990"/>
    <s v="Sally Knutson"/>
    <x v="0"/>
    <s v="United States"/>
    <x v="167"/>
    <s v="Ohio"/>
    <x v="213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n v="4409.3060000000005"/>
    <n v="4314.8123000000005"/>
    <x v="1816"/>
  </r>
  <r>
    <s v="CA-2014-104801"/>
    <n v="2014"/>
    <d v="2014-02-14T00:00:00"/>
    <d v="2014-02-20T00:00:00"/>
    <n v="6"/>
    <x v="1"/>
    <s v="FH-14350"/>
    <s v="Fred Harton"/>
    <x v="0"/>
    <s v="United States"/>
    <x v="4"/>
    <s v="Washington"/>
    <x v="59"/>
    <x v="1"/>
    <s v="OFF-AR-10001547"/>
    <x v="1"/>
    <x v="6"/>
    <s v="Newell 311"/>
    <n v="6.63"/>
    <n v="3"/>
    <n v="0"/>
    <n v="1.7901"/>
    <n v="19.89"/>
    <n v="18.099900000000002"/>
    <x v="150"/>
  </r>
  <r>
    <s v="CA-2014-104801"/>
    <n v="2014"/>
    <d v="2014-02-14T00:00:00"/>
    <d v="2014-02-20T00:00:00"/>
    <n v="6"/>
    <x v="1"/>
    <s v="FH-14350"/>
    <s v="Fred Harton"/>
    <x v="0"/>
    <s v="United States"/>
    <x v="4"/>
    <s v="Washington"/>
    <x v="59"/>
    <x v="1"/>
    <s v="TEC-AC-10001838"/>
    <x v="2"/>
    <x v="11"/>
    <s v="Razer Tiamat Over Ear 7.1 Surround Sound PC Gaming Headset"/>
    <n v="799.96"/>
    <n v="4"/>
    <n v="0"/>
    <n v="343.98280000000005"/>
    <n v="3199.84"/>
    <n v="2855.8571999999999"/>
    <x v="1141"/>
  </r>
  <r>
    <s v="CA-2014-104801"/>
    <n v="2014"/>
    <d v="2014-02-14T00:00:00"/>
    <d v="2014-02-20T00:00:00"/>
    <n v="6"/>
    <x v="1"/>
    <s v="FH-14350"/>
    <s v="Fred Harton"/>
    <x v="0"/>
    <s v="United States"/>
    <x v="4"/>
    <s v="Washington"/>
    <x v="59"/>
    <x v="1"/>
    <s v="FUR-FU-10004017"/>
    <x v="0"/>
    <x v="5"/>
    <s v="Tenex Contemporary Contur Chairmats for Low and Medium Pile Carpet, Computer, 39&quot; x 49&quot;"/>
    <n v="107.53"/>
    <n v="1"/>
    <n v="0"/>
    <n v="21.506"/>
    <n v="107.53"/>
    <n v="86.024000000000001"/>
    <x v="1132"/>
  </r>
  <r>
    <s v="CA-2011-107594"/>
    <n v="2011"/>
    <d v="2011-07-02T00:00:00"/>
    <d v="2011-07-06T00:00:00"/>
    <n v="4"/>
    <x v="1"/>
    <s v="EH-13945"/>
    <s v="Eric Hoffmann"/>
    <x v="0"/>
    <s v="United States"/>
    <x v="135"/>
    <s v="New Jersey"/>
    <x v="170"/>
    <x v="3"/>
    <s v="TEC-PH-10002923"/>
    <x v="2"/>
    <x v="7"/>
    <s v="Logitech B530 USB Headset - headset - Full size, Binaural"/>
    <n v="73.98"/>
    <n v="2"/>
    <n v="0"/>
    <n v="19.974600000000002"/>
    <n v="147.96"/>
    <n v="127.9854"/>
    <x v="651"/>
  </r>
  <r>
    <s v="CA-2011-107594"/>
    <n v="2011"/>
    <d v="2011-07-02T00:00:00"/>
    <d v="2011-07-06T00:00:00"/>
    <n v="4"/>
    <x v="1"/>
    <s v="EH-13945"/>
    <s v="Eric Hoffmann"/>
    <x v="0"/>
    <s v="United States"/>
    <x v="135"/>
    <s v="New Jersey"/>
    <x v="170"/>
    <x v="3"/>
    <s v="OFF-AR-10000716"/>
    <x v="1"/>
    <x v="6"/>
    <s v="DIXON Ticonderoga Erasable Checking Pencils"/>
    <n v="5.58"/>
    <n v="1"/>
    <n v="0"/>
    <n v="2.1762000000000001"/>
    <n v="5.58"/>
    <n v="3.4037999999999999"/>
    <x v="1817"/>
  </r>
  <r>
    <s v="CA-2012-129770"/>
    <n v="2012"/>
    <d v="2012-02-21T00:00:00"/>
    <d v="2012-02-23T00:00:00"/>
    <n v="2"/>
    <x v="0"/>
    <s v="JE-15715"/>
    <s v="Joe Elijah"/>
    <x v="0"/>
    <s v="United States"/>
    <x v="324"/>
    <s v="New Mexico"/>
    <x v="403"/>
    <x v="1"/>
    <s v="OFF-PA-10000249"/>
    <x v="1"/>
    <x v="10"/>
    <s v="Staples"/>
    <n v="49.12"/>
    <n v="4"/>
    <n v="0"/>
    <n v="23.086399999999998"/>
    <n v="196.48"/>
    <n v="173.39359999999999"/>
    <x v="316"/>
  </r>
  <r>
    <s v="CA-2012-115798"/>
    <n v="2012"/>
    <d v="2012-11-13T00:00:00"/>
    <d v="2012-11-19T00:00:00"/>
    <n v="6"/>
    <x v="1"/>
    <s v="KL-16645"/>
    <s v="Ken Lonsdale"/>
    <x v="0"/>
    <s v="United States"/>
    <x v="46"/>
    <s v="Delaware"/>
    <x v="284"/>
    <x v="3"/>
    <s v="TEC-PH-10003691"/>
    <x v="2"/>
    <x v="7"/>
    <s v="BlackBerry Q10"/>
    <n v="377.96999999999997"/>
    <n v="3"/>
    <n v="0"/>
    <n v="94.492500000000007"/>
    <n v="1133.9099999999999"/>
    <n v="1039.4174999999998"/>
    <x v="889"/>
  </r>
  <r>
    <s v="CA-2012-115798"/>
    <n v="2012"/>
    <d v="2012-11-13T00:00:00"/>
    <d v="2012-11-19T00:00:00"/>
    <n v="6"/>
    <x v="1"/>
    <s v="KL-16645"/>
    <s v="Ken Lonsdale"/>
    <x v="0"/>
    <s v="United States"/>
    <x v="46"/>
    <s v="Delaware"/>
    <x v="284"/>
    <x v="3"/>
    <s v="OFF-PA-10001560"/>
    <x v="1"/>
    <x v="10"/>
    <s v="Adams Telephone Message Books, 5 1/4” x 11”"/>
    <n v="42.28"/>
    <n v="7"/>
    <n v="0"/>
    <n v="19.871600000000001"/>
    <n v="295.96000000000004"/>
    <n v="276.08840000000004"/>
    <x v="786"/>
  </r>
  <r>
    <s v="CA-2012-115798"/>
    <n v="2012"/>
    <d v="2012-11-13T00:00:00"/>
    <d v="2012-11-19T00:00:00"/>
    <n v="6"/>
    <x v="1"/>
    <s v="KL-16645"/>
    <s v="Ken Lonsdale"/>
    <x v="0"/>
    <s v="United States"/>
    <x v="46"/>
    <s v="Delaware"/>
    <x v="284"/>
    <x v="3"/>
    <s v="FUR-BO-10004467"/>
    <x v="0"/>
    <x v="0"/>
    <s v="Bestar Classic Bookcase"/>
    <n v="299.96999999999997"/>
    <n v="3"/>
    <n v="0"/>
    <n v="56.994299999999981"/>
    <n v="899.90999999999985"/>
    <n v="842.9156999999999"/>
    <x v="1818"/>
  </r>
  <r>
    <s v="CA-2012-115798"/>
    <n v="2012"/>
    <d v="2012-11-13T00:00:00"/>
    <d v="2012-11-19T00:00:00"/>
    <n v="6"/>
    <x v="1"/>
    <s v="KL-16645"/>
    <s v="Ken Lonsdale"/>
    <x v="0"/>
    <s v="United States"/>
    <x v="46"/>
    <s v="Delaware"/>
    <x v="284"/>
    <x v="3"/>
    <s v="TEC-PH-10001819"/>
    <x v="2"/>
    <x v="7"/>
    <s v="Innergie mMini Combo Duo USB Travel Charging Kit"/>
    <n v="89.98"/>
    <n v="2"/>
    <n v="0"/>
    <n v="43.190399999999997"/>
    <n v="179.96"/>
    <n v="136.76960000000003"/>
    <x v="284"/>
  </r>
  <r>
    <s v="CA-2014-122707"/>
    <n v="2014"/>
    <d v="2014-04-17T00:00:00"/>
    <d v="2014-04-19T00:00:00"/>
    <n v="2"/>
    <x v="2"/>
    <s v="EB-13750"/>
    <s v="Edward Becker"/>
    <x v="1"/>
    <s v="United States"/>
    <x v="325"/>
    <s v="Alabama"/>
    <x v="404"/>
    <x v="0"/>
    <s v="OFF-SU-10000157"/>
    <x v="1"/>
    <x v="14"/>
    <s v="Compact Automatic Electric Letter Opener"/>
    <n v="477.24"/>
    <n v="4"/>
    <n v="0"/>
    <n v="9.5448000000000093"/>
    <n v="1908.96"/>
    <n v="1899.4151999999999"/>
    <x v="1819"/>
  </r>
  <r>
    <s v="CA-2014-122707"/>
    <n v="2014"/>
    <d v="2014-04-17T00:00:00"/>
    <d v="2014-04-19T00:00:00"/>
    <n v="2"/>
    <x v="2"/>
    <s v="EB-13750"/>
    <s v="Edward Becker"/>
    <x v="1"/>
    <s v="United States"/>
    <x v="325"/>
    <s v="Alabama"/>
    <x v="404"/>
    <x v="0"/>
    <s v="TEC-AC-10004227"/>
    <x v="2"/>
    <x v="11"/>
    <s v="SanDisk Ultra 16 GB MicroSDHC Class 10 Memory Card"/>
    <n v="25.98"/>
    <n v="2"/>
    <n v="0"/>
    <n v="1.558799999999998"/>
    <n v="51.96"/>
    <n v="50.401200000000003"/>
    <x v="1820"/>
  </r>
  <r>
    <s v="CA-2013-165015"/>
    <n v="2013"/>
    <d v="2013-02-25T00:00:00"/>
    <d v="2013-02-27T00:00:00"/>
    <n v="2"/>
    <x v="0"/>
    <s v="BD-11725"/>
    <s v="Bruce Degenhardt"/>
    <x v="0"/>
    <s v="United States"/>
    <x v="46"/>
    <s v="Ohio"/>
    <x v="55"/>
    <x v="3"/>
    <s v="OFF-EN-10003134"/>
    <x v="1"/>
    <x v="12"/>
    <s v="Staples"/>
    <n v="46.72"/>
    <n v="5"/>
    <n v="0.2"/>
    <n v="17.52"/>
    <n v="233.4"/>
    <n v="215.88"/>
    <x v="1821"/>
  </r>
  <r>
    <s v="CA-2011-149244"/>
    <n v="2011"/>
    <d v="2011-11-04T00:00:00"/>
    <d v="2011-11-08T00:00:00"/>
    <n v="4"/>
    <x v="1"/>
    <s v="MS-17530"/>
    <s v="MaryBeth Skach"/>
    <x v="0"/>
    <s v="United States"/>
    <x v="70"/>
    <s v="California"/>
    <x v="88"/>
    <x v="1"/>
    <s v="FUR-FU-10004671"/>
    <x v="0"/>
    <x v="5"/>
    <s v="Executive Impressions 12&quot; Wall Clock"/>
    <n v="35.340000000000003"/>
    <n v="2"/>
    <n v="0"/>
    <n v="13.429200000000002"/>
    <n v="70.680000000000007"/>
    <n v="57.250800000000005"/>
    <x v="1822"/>
  </r>
  <r>
    <s v="CA-2012-140144"/>
    <n v="2012"/>
    <d v="2012-06-20T00:00:00"/>
    <d v="2012-06-25T00:00:00"/>
    <n v="5"/>
    <x v="0"/>
    <s v="SC-20770"/>
    <s v="Stewart Carmichael"/>
    <x v="1"/>
    <s v="United States"/>
    <x v="8"/>
    <s v="California"/>
    <x v="34"/>
    <x v="1"/>
    <s v="FUR-FU-10002253"/>
    <x v="0"/>
    <x v="5"/>
    <s v="Howard Miller 13&quot; Diameter Pewter Finish Round Wall Clock"/>
    <n v="257.64"/>
    <n v="6"/>
    <n v="0"/>
    <n v="100.4796"/>
    <n v="1545.84"/>
    <n v="1445.3604"/>
    <x v="337"/>
  </r>
  <r>
    <s v="CA-2012-140144"/>
    <n v="2012"/>
    <d v="2012-06-20T00:00:00"/>
    <d v="2012-06-25T00:00:00"/>
    <n v="5"/>
    <x v="0"/>
    <s v="SC-20770"/>
    <s v="Stewart Carmichael"/>
    <x v="1"/>
    <s v="United States"/>
    <x v="8"/>
    <s v="California"/>
    <x v="34"/>
    <x v="1"/>
    <s v="TEC-PH-10002726"/>
    <x v="2"/>
    <x v="7"/>
    <s v="netTALK DUO VoIP Telephone Service"/>
    <n v="125.97600000000001"/>
    <n v="3"/>
    <n v="0.2"/>
    <n v="47.241"/>
    <n v="377.72800000000007"/>
    <n v="330.48700000000008"/>
    <x v="1823"/>
  </r>
  <r>
    <s v="CA-2014-163321"/>
    <n v="2014"/>
    <d v="2014-08-08T00:00:00"/>
    <d v="2014-08-12T00:00:00"/>
    <n v="4"/>
    <x v="0"/>
    <s v="FM-14380"/>
    <s v="Fred McMath"/>
    <x v="0"/>
    <s v="United States"/>
    <x v="108"/>
    <s v="North Carolina"/>
    <x v="222"/>
    <x v="0"/>
    <s v="TEC-AC-10004571"/>
    <x v="2"/>
    <x v="11"/>
    <s v="Logitech G700s Rechargeable Gaming Mouse"/>
    <n v="79.992000000000004"/>
    <n v="1"/>
    <n v="0.2"/>
    <n v="21.997800000000002"/>
    <n v="79.792000000000002"/>
    <n v="57.794200000000004"/>
    <x v="1824"/>
  </r>
  <r>
    <s v="CA-2011-155887"/>
    <n v="2011"/>
    <d v="2011-05-12T00:00:00"/>
    <d v="2011-05-17T00:00:00"/>
    <n v="5"/>
    <x v="1"/>
    <s v="KT-16480"/>
    <s v="Kean Thornton"/>
    <x v="0"/>
    <s v="United States"/>
    <x v="47"/>
    <s v="Massachusetts"/>
    <x v="117"/>
    <x v="3"/>
    <s v="FUR-TA-10002228"/>
    <x v="0"/>
    <x v="3"/>
    <s v="Bevis Traditional Conference Table Top, Plinth Base"/>
    <n v="700.05600000000004"/>
    <n v="3"/>
    <n v="0.3"/>
    <n v="130.0104"/>
    <n v="2099.8679999999999"/>
    <n v="1969.8575999999998"/>
    <x v="1825"/>
  </r>
  <r>
    <s v="US-2012-165449"/>
    <n v="2012"/>
    <d v="2012-11-22T00:00:00"/>
    <d v="2012-11-26T00:00:00"/>
    <n v="4"/>
    <x v="1"/>
    <s v="AP-10720"/>
    <s v="Anne Pryor"/>
    <x v="2"/>
    <s v="United States"/>
    <x v="326"/>
    <s v="Texas"/>
    <x v="405"/>
    <x v="2"/>
    <s v="TEC-AC-10004127"/>
    <x v="2"/>
    <x v="11"/>
    <s v="SanDisk Cruzer 8 GB USB Flash Drive"/>
    <n v="27.168000000000003"/>
    <n v="4"/>
    <n v="0.2"/>
    <n v="1.3583999999999987"/>
    <n v="108.47200000000001"/>
    <n v="107.11360000000001"/>
    <x v="1826"/>
  </r>
  <r>
    <s v="CA-2012-110247"/>
    <n v="2012"/>
    <d v="2012-12-04T00:00:00"/>
    <d v="2012-12-08T00:00:00"/>
    <n v="4"/>
    <x v="1"/>
    <s v="RH-19555"/>
    <s v="Ritsa Hightower"/>
    <x v="0"/>
    <s v="United States"/>
    <x v="315"/>
    <s v="Florida"/>
    <x v="393"/>
    <x v="0"/>
    <s v="OFF-BI-10001553"/>
    <x v="1"/>
    <x v="8"/>
    <s v="SpineVue Locking Slant-D Ring Binders by Cardinal"/>
    <n v="8.2260000000000009"/>
    <n v="3"/>
    <n v="0.7"/>
    <n v="6.0323999999999991"/>
    <n v="23.978000000000005"/>
    <n v="17.945600000000006"/>
    <x v="1827"/>
  </r>
  <r>
    <s v="US-2011-141257"/>
    <n v="2011"/>
    <d v="2011-06-08T00:00:00"/>
    <d v="2011-06-14T00:00:00"/>
    <n v="6"/>
    <x v="1"/>
    <s v="CS-11950"/>
    <s v="Carlos Soltero"/>
    <x v="0"/>
    <s v="United States"/>
    <x v="4"/>
    <s v="Washington"/>
    <x v="60"/>
    <x v="1"/>
    <s v="FUR-CH-10002758"/>
    <x v="0"/>
    <x v="1"/>
    <s v="Hon Deluxe Fabric Upholstered Stacking Chairs, Squared Back"/>
    <n v="585.55200000000002"/>
    <n v="3"/>
    <n v="0.2"/>
    <n v="73.19399999999996"/>
    <n v="1756.4559999999999"/>
    <n v="1683.2619999999999"/>
    <x v="1828"/>
  </r>
  <r>
    <s v="CA-2011-154669"/>
    <n v="2011"/>
    <d v="2011-08-08T00:00:00"/>
    <d v="2011-08-11T00:00:00"/>
    <n v="3"/>
    <x v="0"/>
    <s v="TM-21010"/>
    <s v="Tamara Manning"/>
    <x v="0"/>
    <s v="United States"/>
    <x v="327"/>
    <s v="California"/>
    <x v="406"/>
    <x v="1"/>
    <s v="OFF-ST-10000532"/>
    <x v="1"/>
    <x v="4"/>
    <s v="Advantus Rolling Drawer Organizers"/>
    <n v="423.28"/>
    <n v="11"/>
    <n v="0"/>
    <n v="110.05279999999999"/>
    <n v="4656.08"/>
    <n v="4546.0271999999995"/>
    <x v="1829"/>
  </r>
  <r>
    <s v="CA-2011-158029"/>
    <n v="2011"/>
    <d v="2011-05-26T00:00:00"/>
    <d v="2011-05-30T00:00:00"/>
    <n v="4"/>
    <x v="1"/>
    <s v="HF-14995"/>
    <s v="Herbert Flentye"/>
    <x v="0"/>
    <s v="United States"/>
    <x v="1"/>
    <s v="California"/>
    <x v="141"/>
    <x v="1"/>
    <s v="FUR-CH-10000988"/>
    <x v="0"/>
    <x v="1"/>
    <s v="Hon Olson Stacker Stools"/>
    <n v="225.29600000000002"/>
    <n v="2"/>
    <n v="0.2"/>
    <n v="22.529599999999995"/>
    <n v="450.39200000000005"/>
    <n v="427.86240000000004"/>
    <x v="1830"/>
  </r>
  <r>
    <s v="CA-2012-155306"/>
    <n v="2012"/>
    <d v="2012-04-17T00:00:00"/>
    <d v="2012-04-21T00:00:00"/>
    <n v="4"/>
    <x v="1"/>
    <s v="GA-14515"/>
    <s v="George Ashbrook"/>
    <x v="0"/>
    <s v="United States"/>
    <x v="8"/>
    <s v="California"/>
    <x v="34"/>
    <x v="1"/>
    <s v="OFF-AR-10003251"/>
    <x v="1"/>
    <x v="6"/>
    <s v="Prang Drawing Pencil Set"/>
    <n v="5.56"/>
    <n v="2"/>
    <n v="0"/>
    <n v="2.2239999999999998"/>
    <n v="11.12"/>
    <n v="8.895999999999999"/>
    <x v="1831"/>
  </r>
  <r>
    <s v="CA-2012-155306"/>
    <n v="2012"/>
    <d v="2012-04-17T00:00:00"/>
    <d v="2012-04-21T00:00:00"/>
    <n v="4"/>
    <x v="1"/>
    <s v="GA-14515"/>
    <s v="George Ashbrook"/>
    <x v="0"/>
    <s v="United States"/>
    <x v="8"/>
    <s v="California"/>
    <x v="34"/>
    <x v="1"/>
    <s v="TEC-AC-10003174"/>
    <x v="2"/>
    <x v="11"/>
    <s v="Plantronics S12 Corded Telephone Headset System"/>
    <n v="323.37"/>
    <n v="3"/>
    <n v="0"/>
    <n v="129.34800000000001"/>
    <n v="970.11"/>
    <n v="840.76199999999994"/>
    <x v="1832"/>
  </r>
  <r>
    <s v="CA-2012-155306"/>
    <n v="2012"/>
    <d v="2012-04-17T00:00:00"/>
    <d v="2012-04-21T00:00:00"/>
    <n v="4"/>
    <x v="1"/>
    <s v="GA-14515"/>
    <s v="George Ashbrook"/>
    <x v="0"/>
    <s v="United States"/>
    <x v="8"/>
    <s v="California"/>
    <x v="34"/>
    <x v="1"/>
    <s v="TEC-PH-10002310"/>
    <x v="2"/>
    <x v="7"/>
    <s v="Plantronics Calisto P620-M USB Wireless Speakerphone System"/>
    <n v="783.96000000000015"/>
    <n v="5"/>
    <n v="0.2"/>
    <n v="68.59650000000002"/>
    <n v="3919.6000000000008"/>
    <n v="3851.0035000000007"/>
    <x v="1833"/>
  </r>
  <r>
    <s v="CA-2012-155306"/>
    <n v="2012"/>
    <d v="2012-04-17T00:00:00"/>
    <d v="2012-04-21T00:00:00"/>
    <n v="4"/>
    <x v="1"/>
    <s v="GA-14515"/>
    <s v="George Ashbrook"/>
    <x v="0"/>
    <s v="United States"/>
    <x v="8"/>
    <s v="California"/>
    <x v="34"/>
    <x v="1"/>
    <s v="OFF-AP-10002651"/>
    <x v="1"/>
    <x v="9"/>
    <s v="Hoover Upright Vacuum With Dirt Cup"/>
    <n v="1447.6499999999999"/>
    <n v="5"/>
    <n v="0"/>
    <n v="419.8184999999998"/>
    <n v="7238.2499999999991"/>
    <n v="6818.4314999999997"/>
    <x v="1238"/>
  </r>
  <r>
    <s v="CA-2012-155306"/>
    <n v="2012"/>
    <d v="2012-04-17T00:00:00"/>
    <d v="2012-04-21T00:00:00"/>
    <n v="4"/>
    <x v="1"/>
    <s v="GA-14515"/>
    <s v="George Ashbrook"/>
    <x v="0"/>
    <s v="United States"/>
    <x v="8"/>
    <s v="California"/>
    <x v="34"/>
    <x v="1"/>
    <s v="OFF-PA-10001184"/>
    <x v="1"/>
    <x v="10"/>
    <s v="Xerox 1903"/>
    <n v="11.96"/>
    <n v="2"/>
    <n v="0"/>
    <n v="5.8604000000000003"/>
    <n v="23.92"/>
    <n v="18.059600000000003"/>
    <x v="131"/>
  </r>
  <r>
    <s v="CA-2013-127775"/>
    <n v="2013"/>
    <d v="2013-06-12T00:00:00"/>
    <d v="2013-06-14T00:00:00"/>
    <n v="2"/>
    <x v="0"/>
    <s v="ES-14020"/>
    <s v="Erica Smith"/>
    <x v="0"/>
    <s v="United States"/>
    <x v="20"/>
    <s v="New York"/>
    <x v="45"/>
    <x v="3"/>
    <s v="TEC-AC-10002402"/>
    <x v="2"/>
    <x v="11"/>
    <s v="Razer Kraken PRO Over Ear PC and Music Headset"/>
    <n v="239.96999999999997"/>
    <n v="3"/>
    <n v="0"/>
    <n v="71.990999999999985"/>
    <n v="719.90999999999985"/>
    <n v="647.91899999999987"/>
    <x v="466"/>
  </r>
  <r>
    <s v="CA-2013-146171"/>
    <n v="2013"/>
    <d v="2013-03-12T00:00:00"/>
    <d v="2013-03-16T00:00:00"/>
    <n v="4"/>
    <x v="1"/>
    <s v="JP-16135"/>
    <s v="Julie Prescott"/>
    <x v="2"/>
    <s v="United States"/>
    <x v="38"/>
    <s v="Georgia"/>
    <x v="112"/>
    <x v="0"/>
    <s v="FUR-FU-10004270"/>
    <x v="0"/>
    <x v="5"/>
    <s v="Executive Impressions 13&quot; Clairmont Wall Clock"/>
    <n v="76.92"/>
    <n v="4"/>
    <n v="0"/>
    <n v="31.537200000000006"/>
    <n v="307.68"/>
    <n v="276.14280000000002"/>
    <x v="556"/>
  </r>
  <r>
    <s v="CA-2013-146171"/>
    <n v="2013"/>
    <d v="2013-03-12T00:00:00"/>
    <d v="2013-03-16T00:00:00"/>
    <n v="4"/>
    <x v="1"/>
    <s v="JP-16135"/>
    <s v="Julie Prescott"/>
    <x v="2"/>
    <s v="United States"/>
    <x v="38"/>
    <s v="Georgia"/>
    <x v="112"/>
    <x v="0"/>
    <s v="OFF-ST-10001526"/>
    <x v="1"/>
    <x v="4"/>
    <s v="Iceberg Mobile Mega Data/Printer Cart "/>
    <n v="481.32"/>
    <n v="4"/>
    <n v="0"/>
    <n v="125.14319999999998"/>
    <n v="1925.28"/>
    <n v="1800.1368"/>
    <x v="896"/>
  </r>
  <r>
    <s v="CA-2011-129574"/>
    <n v="2011"/>
    <d v="2011-05-26T00:00:00"/>
    <d v="2011-05-29T00:00:00"/>
    <n v="3"/>
    <x v="2"/>
    <s v="Dp-13240"/>
    <s v="Dean percer"/>
    <x v="2"/>
    <s v="United States"/>
    <x v="208"/>
    <s v="Utah"/>
    <x v="407"/>
    <x v="1"/>
    <s v="OFF-PA-10002893"/>
    <x v="1"/>
    <x v="10"/>
    <s v="Wirebound Service Call Books, 5 1/2&quot; x 4&quot;"/>
    <n v="48.4"/>
    <n v="5"/>
    <n v="0"/>
    <n v="23.231999999999999"/>
    <n v="242"/>
    <n v="218.768"/>
    <x v="593"/>
  </r>
  <r>
    <s v="CA-2014-126536"/>
    <n v="2014"/>
    <d v="2014-10-13T00:00:00"/>
    <d v="2014-10-15T00:00:00"/>
    <n v="2"/>
    <x v="2"/>
    <s v="NK-18490"/>
    <s v="Neil Knudson"/>
    <x v="2"/>
    <s v="United States"/>
    <x v="8"/>
    <s v="California"/>
    <x v="94"/>
    <x v="1"/>
    <s v="TEC-AC-10003709"/>
    <x v="2"/>
    <x v="11"/>
    <s v="Maxell 4.7GB DVD-R 5/Pack"/>
    <n v="0.99"/>
    <n v="1"/>
    <n v="0"/>
    <n v="0.4356000000000001"/>
    <n v="0.99"/>
    <n v="0.55439999999999989"/>
    <x v="711"/>
  </r>
  <r>
    <s v="CA-2014-126536"/>
    <n v="2014"/>
    <d v="2014-10-13T00:00:00"/>
    <d v="2014-10-15T00:00:00"/>
    <n v="2"/>
    <x v="2"/>
    <s v="NK-18490"/>
    <s v="Neil Knudson"/>
    <x v="2"/>
    <s v="United States"/>
    <x v="8"/>
    <s v="California"/>
    <x v="94"/>
    <x v="1"/>
    <s v="OFF-BI-10001191"/>
    <x v="1"/>
    <x v="8"/>
    <s v="Canvas Sectional Post Binders"/>
    <n v="101.84"/>
    <n v="5"/>
    <n v="0.2"/>
    <n v="36.917000000000002"/>
    <n v="509.00000000000006"/>
    <n v="472.08300000000008"/>
    <x v="1834"/>
  </r>
  <r>
    <s v="CA-2014-165757"/>
    <n v="2014"/>
    <d v="2014-06-23T00:00:00"/>
    <d v="2014-06-29T00:00:00"/>
    <n v="6"/>
    <x v="1"/>
    <s v="PL-18925"/>
    <s v="Paul Lucas"/>
    <x v="2"/>
    <s v="United States"/>
    <x v="10"/>
    <s v="Pennsylvania"/>
    <x v="11"/>
    <x v="3"/>
    <s v="OFF-BI-10003166"/>
    <x v="1"/>
    <x v="8"/>
    <s v="GBC Plasticlear Binding Covers"/>
    <n v="10.332000000000003"/>
    <n v="3"/>
    <n v="0.7"/>
    <n v="7.5767999999999986"/>
    <n v="30.29600000000001"/>
    <n v="22.719200000000011"/>
    <x v="1835"/>
  </r>
  <r>
    <s v="CA-2014-165757"/>
    <n v="2014"/>
    <d v="2014-06-23T00:00:00"/>
    <d v="2014-06-29T00:00:00"/>
    <n v="6"/>
    <x v="1"/>
    <s v="PL-18925"/>
    <s v="Paul Lucas"/>
    <x v="2"/>
    <s v="United States"/>
    <x v="10"/>
    <s v="Pennsylvania"/>
    <x v="11"/>
    <x v="3"/>
    <s v="OFF-BI-10003982"/>
    <x v="1"/>
    <x v="8"/>
    <s v="Wilson Jones Century Plastic Molded Ring Binders"/>
    <n v="31.155000000000005"/>
    <n v="5"/>
    <n v="0.7"/>
    <n v="23.8855"/>
    <n v="155.07500000000005"/>
    <n v="131.18950000000004"/>
    <x v="1836"/>
  </r>
  <r>
    <s v="CA-2014-165757"/>
    <n v="2014"/>
    <d v="2014-06-23T00:00:00"/>
    <d v="2014-06-29T00:00:00"/>
    <n v="6"/>
    <x v="1"/>
    <s v="PL-18925"/>
    <s v="Paul Lucas"/>
    <x v="2"/>
    <s v="United States"/>
    <x v="10"/>
    <s v="Pennsylvania"/>
    <x v="11"/>
    <x v="3"/>
    <s v="OFF-ST-10004835"/>
    <x v="1"/>
    <x v="4"/>
    <s v="Plastic Stacking Crates &amp; Casters"/>
    <n v="8.9280000000000008"/>
    <n v="2"/>
    <n v="0.2"/>
    <n v="0.66959999999999997"/>
    <n v="17.656000000000002"/>
    <n v="16.986400000000003"/>
    <x v="1837"/>
  </r>
  <r>
    <s v="CA-2014-167752"/>
    <n v="2014"/>
    <d v="2014-01-16T00:00:00"/>
    <d v="2014-01-19T00:00:00"/>
    <n v="3"/>
    <x v="2"/>
    <s v="RW-19690"/>
    <s v="Robert Waldorf"/>
    <x v="0"/>
    <s v="United States"/>
    <x v="10"/>
    <s v="Pennsylvania"/>
    <x v="63"/>
    <x v="3"/>
    <s v="OFF-AP-10000159"/>
    <x v="1"/>
    <x v="9"/>
    <s v="Belkin F9M820V08 8 Outlet Surge"/>
    <n v="34.384"/>
    <n v="1"/>
    <n v="0.2"/>
    <n v="3.8681999999999945"/>
    <n v="34.183999999999997"/>
    <n v="30.315800000000003"/>
    <x v="1838"/>
  </r>
  <r>
    <s v="CA-2014-167752"/>
    <n v="2014"/>
    <d v="2014-01-16T00:00:00"/>
    <d v="2014-01-19T00:00:00"/>
    <n v="3"/>
    <x v="2"/>
    <s v="RW-19690"/>
    <s v="Robert Waldorf"/>
    <x v="0"/>
    <s v="United States"/>
    <x v="10"/>
    <s v="Pennsylvania"/>
    <x v="63"/>
    <x v="3"/>
    <s v="OFF-AP-10002945"/>
    <x v="1"/>
    <x v="9"/>
    <s v="Honeywell Enviracaire Portable HEPA Air Cleaner for 17' x 22' Room"/>
    <n v="1924.1599999999999"/>
    <n v="8"/>
    <n v="0.2"/>
    <n v="312.67599999999993"/>
    <n v="15393.079999999998"/>
    <n v="15080.403999999999"/>
    <x v="1839"/>
  </r>
  <r>
    <s v="US-2012-122140"/>
    <n v="2012"/>
    <d v="2012-04-02T00:00:00"/>
    <d v="2012-04-07T00:00:00"/>
    <n v="5"/>
    <x v="1"/>
    <s v="MO-17950"/>
    <s v="Michael Oakman"/>
    <x v="0"/>
    <s v="United States"/>
    <x v="61"/>
    <s v="Texas"/>
    <x v="77"/>
    <x v="2"/>
    <s v="OFF-AP-10001242"/>
    <x v="1"/>
    <x v="9"/>
    <s v="APC 7 Outlet Network SurgeArrest Surge Protector"/>
    <n v="32.191999999999993"/>
    <n v="2"/>
    <n v="0.8"/>
    <n v="80.48"/>
    <n v="63.583999999999989"/>
    <n v="-16.896000000000015"/>
    <x v="1840"/>
  </r>
  <r>
    <s v="US-2012-122140"/>
    <n v="2012"/>
    <d v="2012-04-02T00:00:00"/>
    <d v="2012-04-07T00:00:00"/>
    <n v="5"/>
    <x v="1"/>
    <s v="MO-17950"/>
    <s v="Michael Oakman"/>
    <x v="0"/>
    <s v="United States"/>
    <x v="61"/>
    <s v="Texas"/>
    <x v="77"/>
    <x v="2"/>
    <s v="TEC-AC-10003038"/>
    <x v="2"/>
    <x v="11"/>
    <s v="Kingston Digital DataTraveler 16GB USB 2.0"/>
    <n v="50.120000000000005"/>
    <n v="7"/>
    <n v="0.2"/>
    <n v="0.62650000000000716"/>
    <n v="350.64000000000004"/>
    <n v="350.01350000000002"/>
    <x v="1841"/>
  </r>
  <r>
    <s v="US-2012-122140"/>
    <n v="2012"/>
    <d v="2012-04-02T00:00:00"/>
    <d v="2012-04-07T00:00:00"/>
    <n v="5"/>
    <x v="1"/>
    <s v="MO-17950"/>
    <s v="Michael Oakman"/>
    <x v="0"/>
    <s v="United States"/>
    <x v="61"/>
    <s v="Texas"/>
    <x v="77"/>
    <x v="2"/>
    <s v="TEC-AC-10003289"/>
    <x v="2"/>
    <x v="11"/>
    <s v="Anker Ultra-Slim Mini Bluetooth 3.0 Wireless Keyboard"/>
    <n v="47.975999999999999"/>
    <n v="3"/>
    <n v="0.2"/>
    <n v="1.7990999999999993"/>
    <n v="143.72800000000001"/>
    <n v="141.9289"/>
    <x v="1842"/>
  </r>
  <r>
    <s v="CA-2013-163986"/>
    <n v="2013"/>
    <d v="2013-09-04T00:00:00"/>
    <d v="2013-09-11T00:00:00"/>
    <n v="7"/>
    <x v="1"/>
    <s v="JJ-15445"/>
    <s v="Jennifer Jackson"/>
    <x v="0"/>
    <s v="United States"/>
    <x v="328"/>
    <s v="Wisconsin"/>
    <x v="408"/>
    <x v="2"/>
    <s v="OFF-ST-10000918"/>
    <x v="1"/>
    <x v="4"/>
    <s v="Crate-A-Files"/>
    <n v="54.5"/>
    <n v="5"/>
    <n v="0"/>
    <n v="14.169999999999998"/>
    <n v="272.5"/>
    <n v="258.33"/>
    <x v="805"/>
  </r>
  <r>
    <s v="CA-2014-158967"/>
    <n v="2014"/>
    <d v="2014-12-11T00:00:00"/>
    <d v="2014-12-13T00:00:00"/>
    <n v="2"/>
    <x v="2"/>
    <s v="BT-11680"/>
    <s v="Brian Thompson"/>
    <x v="0"/>
    <s v="United States"/>
    <x v="2"/>
    <s v="Florida"/>
    <x v="2"/>
    <x v="0"/>
    <s v="FUR-FU-10001940"/>
    <x v="0"/>
    <x v="5"/>
    <s v="Staples"/>
    <n v="19.103999999999999"/>
    <n v="3"/>
    <n v="0.2"/>
    <n v="5.7312000000000012"/>
    <n v="57.111999999999995"/>
    <n v="51.380799999999994"/>
    <x v="1843"/>
  </r>
  <r>
    <s v="CA-2013-131576"/>
    <n v="2013"/>
    <d v="2013-11-23T00:00:00"/>
    <d v="2013-11-27T00:00:00"/>
    <n v="4"/>
    <x v="1"/>
    <s v="RD-19585"/>
    <s v="Rob Dowd"/>
    <x v="0"/>
    <s v="United States"/>
    <x v="66"/>
    <s v="Michigan"/>
    <x v="185"/>
    <x v="2"/>
    <s v="OFF-BI-10002852"/>
    <x v="1"/>
    <x v="8"/>
    <s v="Ibico Standard Transparent Covers"/>
    <n v="49.44"/>
    <n v="3"/>
    <n v="0"/>
    <n v="24.2256"/>
    <n v="148.32"/>
    <n v="124.09439999999999"/>
    <x v="570"/>
  </r>
  <r>
    <s v="CA-2014-143455"/>
    <n v="2014"/>
    <d v="2014-11-12T00:00:00"/>
    <d v="2014-11-19T00:00:00"/>
    <n v="7"/>
    <x v="1"/>
    <s v="ML-17755"/>
    <s v="Max Ludwig"/>
    <x v="2"/>
    <s v="United States"/>
    <x v="24"/>
    <s v="Ohio"/>
    <x v="157"/>
    <x v="3"/>
    <s v="OFF-PA-10004451"/>
    <x v="1"/>
    <x v="10"/>
    <s v="Xerox 222"/>
    <n v="10.368000000000002"/>
    <n v="2"/>
    <n v="0.2"/>
    <n v="3.6288"/>
    <n v="20.536000000000005"/>
    <n v="16.907200000000003"/>
    <x v="510"/>
  </r>
  <r>
    <s v="CA-2013-144729"/>
    <n v="2013"/>
    <d v="2013-10-22T00:00:00"/>
    <d v="2013-10-26T00:00:00"/>
    <n v="4"/>
    <x v="1"/>
    <s v="JE-15745"/>
    <s v="Joel Eaton"/>
    <x v="0"/>
    <s v="United States"/>
    <x v="70"/>
    <s v="California"/>
    <x v="88"/>
    <x v="1"/>
    <s v="OFF-ST-10004804"/>
    <x v="1"/>
    <x v="4"/>
    <s v="Belkin 19&quot; Vented Equipment Shelf, Black"/>
    <n v="154.44"/>
    <n v="3"/>
    <n v="0"/>
    <n v="1.5444000000000031"/>
    <n v="463.32"/>
    <n v="461.7756"/>
    <x v="1038"/>
  </r>
  <r>
    <s v="CA-2012-127019"/>
    <n v="2012"/>
    <d v="2012-12-21T00:00:00"/>
    <d v="2012-12-25T00:00:00"/>
    <n v="4"/>
    <x v="1"/>
    <s v="ER-13855"/>
    <s v="Elpida Rittenbach"/>
    <x v="1"/>
    <s v="United States"/>
    <x v="77"/>
    <s v="Colorado"/>
    <x v="97"/>
    <x v="1"/>
    <s v="OFF-AP-10003971"/>
    <x v="1"/>
    <x v="9"/>
    <s v="Belkin 6 Outlet Metallic Surge Strip"/>
    <n v="60.984000000000009"/>
    <n v="7"/>
    <n v="0.2"/>
    <n v="4.5737999999999985"/>
    <n v="426.68800000000005"/>
    <n v="422.11420000000004"/>
    <x v="1844"/>
  </r>
  <r>
    <s v="CA-2012-138534"/>
    <n v="2012"/>
    <d v="2012-07-17T00:00:00"/>
    <d v="2012-07-19T00:00:00"/>
    <n v="2"/>
    <x v="0"/>
    <s v="JM-15535"/>
    <s v="Jessica Myrick"/>
    <x v="0"/>
    <s v="United States"/>
    <x v="329"/>
    <s v="California"/>
    <x v="409"/>
    <x v="1"/>
    <s v="FUR-BO-10003159"/>
    <x v="0"/>
    <x v="0"/>
    <s v="Sauder Camden County Collection Libraries, Planked Cherry Finish"/>
    <n v="195.46600000000001"/>
    <n v="2"/>
    <n v="0.15"/>
    <n v="13.797600000000017"/>
    <n v="390.78200000000004"/>
    <n v="376.98440000000005"/>
    <x v="1845"/>
  </r>
  <r>
    <s v="CA-2014-108322"/>
    <n v="2014"/>
    <d v="2014-05-01T00:00:00"/>
    <d v="2014-05-06T00:00:00"/>
    <n v="5"/>
    <x v="1"/>
    <s v="SS-20140"/>
    <s v="Saphhira Shifley"/>
    <x v="1"/>
    <s v="United States"/>
    <x v="330"/>
    <s v="Florida"/>
    <x v="410"/>
    <x v="0"/>
    <s v="FUR-FU-10001935"/>
    <x v="0"/>
    <x v="5"/>
    <s v="3M Hangers With Command Adhesive"/>
    <n v="23.680000000000003"/>
    <n v="8"/>
    <n v="0.2"/>
    <n v="6.216000000000002"/>
    <n v="189.24000000000004"/>
    <n v="183.02400000000003"/>
    <x v="1846"/>
  </r>
  <r>
    <s v="CA-2014-108322"/>
    <n v="2014"/>
    <d v="2014-05-01T00:00:00"/>
    <d v="2014-05-06T00:00:00"/>
    <n v="5"/>
    <x v="1"/>
    <s v="SS-20140"/>
    <s v="Saphhira Shifley"/>
    <x v="1"/>
    <s v="United States"/>
    <x v="330"/>
    <s v="Florida"/>
    <x v="410"/>
    <x v="0"/>
    <s v="TEC-AC-10003433"/>
    <x v="2"/>
    <x v="11"/>
    <s v="Maxell 4.7GB DVD+R 5/Pack"/>
    <n v="2.3760000000000003"/>
    <n v="3"/>
    <n v="0.2"/>
    <n v="0.74249999999999994"/>
    <n v="6.9280000000000008"/>
    <n v="6.1855000000000011"/>
    <x v="1847"/>
  </r>
  <r>
    <s v="CA-2014-167668"/>
    <n v="2014"/>
    <d v="2014-05-07T00:00:00"/>
    <d v="2014-05-09T00:00:00"/>
    <n v="2"/>
    <x v="2"/>
    <s v="TC-21295"/>
    <s v="Toby Carlisle"/>
    <x v="0"/>
    <s v="United States"/>
    <x v="20"/>
    <s v="New York"/>
    <x v="45"/>
    <x v="3"/>
    <s v="OFF-LA-10004544"/>
    <x v="1"/>
    <x v="2"/>
    <s v="Avery 505"/>
    <n v="59.2"/>
    <n v="4"/>
    <n v="0"/>
    <n v="29.6"/>
    <n v="236.8"/>
    <n v="207.20000000000002"/>
    <x v="174"/>
  </r>
  <r>
    <s v="CA-2014-146724"/>
    <n v="2014"/>
    <d v="2014-11-21T00:00:00"/>
    <d v="2014-11-28T00:00:00"/>
    <n v="7"/>
    <x v="1"/>
    <s v="HG-15025"/>
    <s v="Hunter Glantz"/>
    <x v="0"/>
    <s v="United States"/>
    <x v="69"/>
    <s v="Minnesota"/>
    <x v="87"/>
    <x v="2"/>
    <s v="OFF-AR-10001026"/>
    <x v="1"/>
    <x v="6"/>
    <s v="Sanford Uni-Blazer View Highlighters, Chisel Tip, Yellow"/>
    <n v="22"/>
    <n v="10"/>
    <n v="0"/>
    <n v="9.6800000000000015"/>
    <n v="220"/>
    <n v="210.32"/>
    <x v="213"/>
  </r>
  <r>
    <s v="CA-2013-139878"/>
    <n v="2013"/>
    <d v="2013-11-12T00:00:00"/>
    <d v="2013-11-17T00:00:00"/>
    <n v="5"/>
    <x v="1"/>
    <s v="LD-17005"/>
    <s v="Lisa DeCherney"/>
    <x v="0"/>
    <s v="United States"/>
    <x v="66"/>
    <s v="Michigan"/>
    <x v="151"/>
    <x v="2"/>
    <s v="TEC-PH-10001336"/>
    <x v="2"/>
    <x v="7"/>
    <s v="Digium D40 VoIP phone"/>
    <n v="257.98"/>
    <n v="2"/>
    <n v="0"/>
    <n v="74.8142"/>
    <n v="515.96"/>
    <n v="441.14580000000001"/>
    <x v="694"/>
  </r>
  <r>
    <s v="US-2013-106677"/>
    <n v="2013"/>
    <d v="2013-11-06T00:00:00"/>
    <d v="2013-11-11T00:00:00"/>
    <n v="5"/>
    <x v="1"/>
    <s v="AS-10285"/>
    <s v="Alejandro Savely"/>
    <x v="1"/>
    <s v="United States"/>
    <x v="10"/>
    <s v="Pennsylvania"/>
    <x v="63"/>
    <x v="3"/>
    <s v="TEC-PH-10003187"/>
    <x v="2"/>
    <x v="7"/>
    <s v="Anker Astro Mini 3000mAh Ultra-Compact Portable Charger"/>
    <n v="23.987999999999996"/>
    <n v="2"/>
    <n v="0.4"/>
    <n v="15.991999999999999"/>
    <n v="47.575999999999993"/>
    <n v="31.583999999999996"/>
    <x v="1848"/>
  </r>
  <r>
    <s v="CA-2013-116974"/>
    <n v="2013"/>
    <d v="2013-10-10T00:00:00"/>
    <d v="2013-10-16T00:00:00"/>
    <n v="6"/>
    <x v="1"/>
    <s v="MP-17965"/>
    <s v="Michael Paige"/>
    <x v="1"/>
    <s v="United States"/>
    <x v="21"/>
    <s v="Ohio"/>
    <x v="411"/>
    <x v="3"/>
    <s v="TEC-PH-10004897"/>
    <x v="2"/>
    <x v="7"/>
    <s v="Mediabridge Sport Armband iPhone 5s"/>
    <n v="23.975999999999999"/>
    <n v="4"/>
    <n v="0.4"/>
    <n v="15.584400000000002"/>
    <n v="95.503999999999991"/>
    <n v="79.919599999999988"/>
    <x v="1849"/>
  </r>
  <r>
    <s v="CA-2012-149972"/>
    <n v="2012"/>
    <d v="2012-09-21T00:00:00"/>
    <d v="2012-09-23T00:00:00"/>
    <n v="2"/>
    <x v="2"/>
    <s v="CD-12790"/>
    <s v="Cynthia Delaney"/>
    <x v="2"/>
    <s v="United States"/>
    <x v="1"/>
    <s v="California"/>
    <x v="1"/>
    <x v="1"/>
    <s v="FUR-CH-10004997"/>
    <x v="0"/>
    <x v="1"/>
    <s v="Hon Every-Day Series Multi-Task Chairs"/>
    <n v="601.53599999999994"/>
    <n v="4"/>
    <n v="0.2"/>
    <n v="0"/>
    <n v="2405.944"/>
    <n v="2405.944"/>
    <x v="221"/>
  </r>
  <r>
    <s v="CA-2012-149972"/>
    <n v="2012"/>
    <d v="2012-09-21T00:00:00"/>
    <d v="2012-09-23T00:00:00"/>
    <n v="2"/>
    <x v="2"/>
    <s v="CD-12790"/>
    <s v="Cynthia Delaney"/>
    <x v="2"/>
    <s v="United States"/>
    <x v="1"/>
    <s v="California"/>
    <x v="1"/>
    <x v="1"/>
    <s v="OFF-FA-10002763"/>
    <x v="1"/>
    <x v="13"/>
    <s v="Advantus Map Pennant Flags and Round Head Tacks"/>
    <n v="7.9"/>
    <n v="2"/>
    <n v="0"/>
    <n v="2.5279999999999996"/>
    <n v="15.8"/>
    <n v="13.272000000000002"/>
    <x v="77"/>
  </r>
  <r>
    <s v="US-2011-117744"/>
    <n v="2011"/>
    <d v="2011-12-02T00:00:00"/>
    <d v="2011-12-06T00:00:00"/>
    <n v="4"/>
    <x v="1"/>
    <s v="MD-17860"/>
    <s v="Michael Dominguez"/>
    <x v="1"/>
    <s v="United States"/>
    <x v="331"/>
    <s v="Texas"/>
    <x v="412"/>
    <x v="2"/>
    <s v="FUR-FU-10001588"/>
    <x v="0"/>
    <x v="5"/>
    <s v="Deflect-o SuperTray Unbreakable Stackable Tray, Letter, Black"/>
    <n v="58.36"/>
    <n v="5"/>
    <n v="0.6"/>
    <n v="24.802999999999997"/>
    <n v="291.2"/>
    <n v="266.39699999999999"/>
    <x v="1850"/>
  </r>
  <r>
    <s v="US-2011-117744"/>
    <n v="2011"/>
    <d v="2011-12-02T00:00:00"/>
    <d v="2011-12-06T00:00:00"/>
    <n v="4"/>
    <x v="1"/>
    <s v="MD-17860"/>
    <s v="Michael Dominguez"/>
    <x v="1"/>
    <s v="United States"/>
    <x v="331"/>
    <s v="Texas"/>
    <x v="412"/>
    <x v="2"/>
    <s v="OFF-AR-10000940"/>
    <x v="1"/>
    <x v="6"/>
    <s v="Newell 343"/>
    <n v="16.463999999999999"/>
    <n v="7"/>
    <n v="0.2"/>
    <n v="1.4406000000000008"/>
    <n v="115.04799999999999"/>
    <n v="113.60739999999998"/>
    <x v="1851"/>
  </r>
  <r>
    <s v="US-2011-117744"/>
    <n v="2011"/>
    <d v="2011-12-02T00:00:00"/>
    <d v="2011-12-06T00:00:00"/>
    <n v="4"/>
    <x v="1"/>
    <s v="MD-17860"/>
    <s v="Michael Dominguez"/>
    <x v="1"/>
    <s v="United States"/>
    <x v="331"/>
    <s v="Texas"/>
    <x v="412"/>
    <x v="2"/>
    <s v="FUR-FU-10002759"/>
    <x v="0"/>
    <x v="5"/>
    <s v="12-1/2 Diameter Round Wall Clock"/>
    <n v="39.960000000000008"/>
    <n v="5"/>
    <n v="0.6"/>
    <n v="23.975999999999999"/>
    <n v="199.20000000000005"/>
    <n v="175.22400000000005"/>
    <x v="1852"/>
  </r>
  <r>
    <s v="CA-2011-125514"/>
    <n v="2011"/>
    <d v="2011-09-21T00:00:00"/>
    <d v="2011-09-22T00:00:00"/>
    <n v="1"/>
    <x v="2"/>
    <s v="BM-11650"/>
    <s v="Brian Moss"/>
    <x v="1"/>
    <s v="United States"/>
    <x v="155"/>
    <s v="Nebraska"/>
    <x v="198"/>
    <x v="2"/>
    <s v="OFF-AP-10000358"/>
    <x v="1"/>
    <x v="9"/>
    <s v="Fellowes Basic Home/Office Series Surge Protectors"/>
    <n v="25.96"/>
    <n v="2"/>
    <n v="0"/>
    <n v="7.5283999999999978"/>
    <n v="51.92"/>
    <n v="44.391600000000004"/>
    <x v="18"/>
  </r>
  <r>
    <s v="CA-2011-125514"/>
    <n v="2011"/>
    <d v="2011-09-21T00:00:00"/>
    <d v="2011-09-22T00:00:00"/>
    <n v="1"/>
    <x v="2"/>
    <s v="BM-11650"/>
    <s v="Brian Moss"/>
    <x v="1"/>
    <s v="United States"/>
    <x v="155"/>
    <s v="Nebraska"/>
    <x v="198"/>
    <x v="2"/>
    <s v="OFF-AP-10003281"/>
    <x v="1"/>
    <x v="9"/>
    <s v="Acco 6 Outlet Guardian Standard Surge Suppressor"/>
    <n v="36.269999999999996"/>
    <n v="3"/>
    <n v="0"/>
    <n v="10.880999999999997"/>
    <n v="108.80999999999999"/>
    <n v="97.928999999999988"/>
    <x v="620"/>
  </r>
  <r>
    <s v="CA-2011-125514"/>
    <n v="2011"/>
    <d v="2011-09-21T00:00:00"/>
    <d v="2011-09-22T00:00:00"/>
    <n v="1"/>
    <x v="2"/>
    <s v="BM-11650"/>
    <s v="Brian Moss"/>
    <x v="1"/>
    <s v="United States"/>
    <x v="155"/>
    <s v="Nebraska"/>
    <x v="198"/>
    <x v="2"/>
    <s v="OFF-PA-10000029"/>
    <x v="1"/>
    <x v="10"/>
    <s v="Xerox 224"/>
    <n v="6.48"/>
    <n v="1"/>
    <n v="0"/>
    <n v="3.1104000000000003"/>
    <n v="6.48"/>
    <n v="3.3696000000000002"/>
    <x v="87"/>
  </r>
  <r>
    <s v="CA-2011-154599"/>
    <n v="2011"/>
    <d v="2011-04-12T00:00:00"/>
    <d v="2011-04-17T00:00:00"/>
    <n v="5"/>
    <x v="1"/>
    <s v="KN-16450"/>
    <s v="Kean Nguyen"/>
    <x v="1"/>
    <s v="United States"/>
    <x v="332"/>
    <s v="California"/>
    <x v="413"/>
    <x v="1"/>
    <s v="TEC-PH-10001557"/>
    <x v="2"/>
    <x v="7"/>
    <s v="Pyle PMP37LED"/>
    <n v="1075.088"/>
    <n v="14"/>
    <n v="0.2"/>
    <n v="94.070199999999943"/>
    <n v="15051.031999999999"/>
    <n v="14956.961799999999"/>
    <x v="1853"/>
  </r>
  <r>
    <s v="CA-2011-154599"/>
    <n v="2011"/>
    <d v="2011-04-12T00:00:00"/>
    <d v="2011-04-17T00:00:00"/>
    <n v="5"/>
    <x v="1"/>
    <s v="KN-16450"/>
    <s v="Kean Nguyen"/>
    <x v="1"/>
    <s v="United States"/>
    <x v="332"/>
    <s v="California"/>
    <x v="413"/>
    <x v="1"/>
    <s v="TEC-PH-10000576"/>
    <x v="2"/>
    <x v="7"/>
    <s v="AT&amp;T 1080 Corded phone"/>
    <n v="438.36800000000005"/>
    <n v="4"/>
    <n v="0.2"/>
    <n v="38.357200000000006"/>
    <n v="1753.2720000000002"/>
    <n v="1714.9148000000002"/>
    <x v="1854"/>
  </r>
  <r>
    <s v="CA-2011-154599"/>
    <n v="2011"/>
    <d v="2011-04-12T00:00:00"/>
    <d v="2011-04-17T00:00:00"/>
    <n v="5"/>
    <x v="1"/>
    <s v="KN-16450"/>
    <s v="Kean Nguyen"/>
    <x v="1"/>
    <s v="United States"/>
    <x v="332"/>
    <s v="California"/>
    <x v="413"/>
    <x v="1"/>
    <s v="OFF-BI-10002764"/>
    <x v="1"/>
    <x v="8"/>
    <s v="Recycled Pressboard Report Cover with Reinforced Top Hinge"/>
    <n v="18.088000000000001"/>
    <n v="7"/>
    <n v="0.2"/>
    <n v="6.5569000000000006"/>
    <n v="126.41600000000001"/>
    <n v="119.85910000000001"/>
    <x v="1855"/>
  </r>
  <r>
    <s v="CA-2011-154599"/>
    <n v="2011"/>
    <d v="2011-04-12T00:00:00"/>
    <d v="2011-04-17T00:00:00"/>
    <n v="5"/>
    <x v="1"/>
    <s v="KN-16450"/>
    <s v="Kean Nguyen"/>
    <x v="1"/>
    <s v="United States"/>
    <x v="332"/>
    <s v="California"/>
    <x v="413"/>
    <x v="1"/>
    <s v="FUR-BO-10001337"/>
    <x v="0"/>
    <x v="0"/>
    <s v="O'Sullivan Living Dimensions 2-Shelf Bookcases"/>
    <n v="308.49900000000002"/>
    <n v="3"/>
    <n v="0.15"/>
    <n v="18.146999999999998"/>
    <n v="925.34700000000009"/>
    <n v="907.2"/>
    <x v="1856"/>
  </r>
  <r>
    <s v="CA-2014-158743"/>
    <n v="2014"/>
    <d v="2014-10-21T00:00:00"/>
    <d v="2014-10-28T00:00:00"/>
    <n v="7"/>
    <x v="1"/>
    <s v="IG-15085"/>
    <s v="Ivan Gibson"/>
    <x v="0"/>
    <s v="United States"/>
    <x v="290"/>
    <s v="Arkansas"/>
    <x v="365"/>
    <x v="0"/>
    <s v="OFF-AR-10002257"/>
    <x v="1"/>
    <x v="6"/>
    <s v="Eldon Spacemaker Box, Quick-Snap Lid, Clear"/>
    <n v="13.36"/>
    <n v="4"/>
    <n v="0"/>
    <n v="4.1415999999999986"/>
    <n v="53.44"/>
    <n v="49.298400000000001"/>
    <x v="1857"/>
  </r>
  <r>
    <s v="CA-2014-158743"/>
    <n v="2014"/>
    <d v="2014-10-21T00:00:00"/>
    <d v="2014-10-28T00:00:00"/>
    <n v="7"/>
    <x v="1"/>
    <s v="IG-15085"/>
    <s v="Ivan Gibson"/>
    <x v="0"/>
    <s v="United States"/>
    <x v="290"/>
    <s v="Arkansas"/>
    <x v="365"/>
    <x v="0"/>
    <s v="OFF-PA-10001019"/>
    <x v="1"/>
    <x v="10"/>
    <s v="Xerox 1884"/>
    <n v="39.96"/>
    <n v="2"/>
    <n v="0"/>
    <n v="18.781199999999998"/>
    <n v="79.92"/>
    <n v="61.138800000000003"/>
    <x v="2"/>
  </r>
  <r>
    <s v="CA-2014-158743"/>
    <n v="2014"/>
    <d v="2014-10-21T00:00:00"/>
    <d v="2014-10-28T00:00:00"/>
    <n v="7"/>
    <x v="1"/>
    <s v="IG-15085"/>
    <s v="Ivan Gibson"/>
    <x v="0"/>
    <s v="United States"/>
    <x v="290"/>
    <s v="Arkansas"/>
    <x v="365"/>
    <x v="0"/>
    <s v="OFF-BI-10003364"/>
    <x v="1"/>
    <x v="8"/>
    <s v="Binding Machine Supplies"/>
    <n v="145.85000000000002"/>
    <n v="5"/>
    <n v="0"/>
    <n v="70.007999999999996"/>
    <n v="729.25000000000011"/>
    <n v="659.24200000000008"/>
    <x v="1858"/>
  </r>
  <r>
    <s v="CA-2013-153318"/>
    <n v="2013"/>
    <d v="2013-10-26T00:00:00"/>
    <d v="2013-10-29T00:00:00"/>
    <n v="3"/>
    <x v="2"/>
    <s v="JS-15595"/>
    <s v="Jill Stevenson"/>
    <x v="1"/>
    <s v="United States"/>
    <x v="100"/>
    <s v="Florida"/>
    <x v="123"/>
    <x v="0"/>
    <s v="TEC-PH-10000984"/>
    <x v="2"/>
    <x v="7"/>
    <s v="Panasonic KX-TG9471B"/>
    <n v="783.96000000000015"/>
    <n v="5"/>
    <n v="0.2"/>
    <n v="78.396000000000043"/>
    <n v="3919.6000000000008"/>
    <n v="3841.2040000000006"/>
    <x v="1859"/>
  </r>
  <r>
    <s v="US-2012-110163"/>
    <n v="2012"/>
    <d v="2012-11-01T00:00:00"/>
    <d v="2012-11-04T00:00:00"/>
    <n v="3"/>
    <x v="2"/>
    <s v="GA-14725"/>
    <s v="Guy Armstrong"/>
    <x v="0"/>
    <s v="United States"/>
    <x v="127"/>
    <s v="Oregon"/>
    <x v="160"/>
    <x v="1"/>
    <s v="OFF-AR-10001683"/>
    <x v="1"/>
    <x v="6"/>
    <s v="Lumber Crayons"/>
    <n v="7.88"/>
    <n v="1"/>
    <n v="0.2"/>
    <n v="1.7730000000000004"/>
    <n v="7.68"/>
    <n v="5.9069999999999991"/>
    <x v="1860"/>
  </r>
  <r>
    <s v="CA-2014-143329"/>
    <n v="2014"/>
    <d v="2014-11-04T00:00:00"/>
    <d v="2014-11-09T00:00:00"/>
    <n v="5"/>
    <x v="1"/>
    <s v="DL-13330"/>
    <s v="Denise Leinenbach"/>
    <x v="0"/>
    <s v="United States"/>
    <x v="324"/>
    <s v="New Mexico"/>
    <x v="403"/>
    <x v="1"/>
    <s v="FUR-FU-10000629"/>
    <x v="0"/>
    <x v="5"/>
    <s v="9-3/4 Diameter Round Wall Clock"/>
    <n v="41.37"/>
    <n v="3"/>
    <n v="0"/>
    <n v="17.375399999999999"/>
    <n v="124.10999999999999"/>
    <n v="106.73459999999999"/>
    <x v="48"/>
  </r>
  <r>
    <s v="CA-2012-159380"/>
    <n v="2012"/>
    <d v="2012-05-12T00:00:00"/>
    <d v="2012-05-16T00:00:00"/>
    <n v="4"/>
    <x v="1"/>
    <s v="CS-12505"/>
    <s v="Cindy Stewart"/>
    <x v="0"/>
    <s v="United States"/>
    <x v="8"/>
    <s v="California"/>
    <x v="34"/>
    <x v="1"/>
    <s v="OFF-PA-10003893"/>
    <x v="1"/>
    <x v="10"/>
    <s v="Xerox 1962"/>
    <n v="12.84"/>
    <n v="3"/>
    <n v="0"/>
    <n v="5.7779999999999987"/>
    <n v="38.519999999999996"/>
    <n v="32.741999999999997"/>
    <x v="1109"/>
  </r>
  <r>
    <s v="CA-2012-159380"/>
    <n v="2012"/>
    <d v="2012-05-12T00:00:00"/>
    <d v="2012-05-16T00:00:00"/>
    <n v="4"/>
    <x v="1"/>
    <s v="CS-12505"/>
    <s v="Cindy Stewart"/>
    <x v="0"/>
    <s v="United States"/>
    <x v="8"/>
    <s v="California"/>
    <x v="34"/>
    <x v="1"/>
    <s v="OFF-PA-10004239"/>
    <x v="1"/>
    <x v="10"/>
    <s v="Xerox 1953"/>
    <n v="25.68"/>
    <n v="6"/>
    <n v="0"/>
    <n v="11.555999999999997"/>
    <n v="154.07999999999998"/>
    <n v="142.524"/>
    <x v="130"/>
  </r>
  <r>
    <s v="CA-2012-122623"/>
    <n v="2012"/>
    <d v="2012-09-07T00:00:00"/>
    <d v="2012-09-11T00:00:00"/>
    <n v="4"/>
    <x v="1"/>
    <s v="CC-12145"/>
    <s v="Charles Crestani"/>
    <x v="0"/>
    <s v="United States"/>
    <x v="236"/>
    <s v="Texas"/>
    <x v="293"/>
    <x v="2"/>
    <s v="FUR-CH-10000553"/>
    <x v="0"/>
    <x v="1"/>
    <s v="Metal Folding Chairs, Beige, 4/Carton"/>
    <n v="47.515999999999991"/>
    <n v="2"/>
    <n v="0.3"/>
    <n v="2.0364000000000004"/>
    <n v="94.731999999999985"/>
    <n v="92.695599999999985"/>
    <x v="1861"/>
  </r>
  <r>
    <s v="CA-2012-148635"/>
    <n v="2012"/>
    <d v="2012-07-25T00:00:00"/>
    <d v="2012-07-27T00:00:00"/>
    <n v="2"/>
    <x v="0"/>
    <s v="MH-18025"/>
    <s v="Michelle Huthwaite"/>
    <x v="0"/>
    <s v="United States"/>
    <x v="4"/>
    <s v="Washington"/>
    <x v="60"/>
    <x v="1"/>
    <s v="OFF-FA-10004395"/>
    <x v="1"/>
    <x v="13"/>
    <s v="Plymouth Boxed Rubber Bands by Plymouth"/>
    <n v="9.42"/>
    <n v="2"/>
    <n v="0"/>
    <n v="0.47100000000000009"/>
    <n v="18.84"/>
    <n v="18.369"/>
    <x v="1862"/>
  </r>
  <r>
    <s v="CA-2012-148635"/>
    <n v="2012"/>
    <d v="2012-07-25T00:00:00"/>
    <d v="2012-07-27T00:00:00"/>
    <n v="2"/>
    <x v="0"/>
    <s v="MH-18025"/>
    <s v="Michelle Huthwaite"/>
    <x v="0"/>
    <s v="United States"/>
    <x v="4"/>
    <s v="Washington"/>
    <x v="60"/>
    <x v="1"/>
    <s v="OFF-PA-10004782"/>
    <x v="1"/>
    <x v="10"/>
    <s v="Xerox 228"/>
    <n v="12.96"/>
    <n v="2"/>
    <n v="0"/>
    <n v="6.2208000000000006"/>
    <n v="25.92"/>
    <n v="19.699200000000001"/>
    <x v="88"/>
  </r>
  <r>
    <s v="CA-2012-148635"/>
    <n v="2012"/>
    <d v="2012-07-25T00:00:00"/>
    <d v="2012-07-27T00:00:00"/>
    <n v="2"/>
    <x v="0"/>
    <s v="MH-18025"/>
    <s v="Michelle Huthwaite"/>
    <x v="0"/>
    <s v="United States"/>
    <x v="4"/>
    <s v="Washington"/>
    <x v="60"/>
    <x v="1"/>
    <s v="FUR-BO-10002213"/>
    <x v="0"/>
    <x v="0"/>
    <s v="Sauder Forest Hills Library, Woodland Oak Finish"/>
    <n v="704.9"/>
    <n v="5"/>
    <n v="0"/>
    <n v="56.392000000000024"/>
    <n v="3524.5"/>
    <n v="3468.1080000000002"/>
    <x v="1645"/>
  </r>
  <r>
    <s v="CA-2012-148635"/>
    <n v="2012"/>
    <d v="2012-07-25T00:00:00"/>
    <d v="2012-07-27T00:00:00"/>
    <n v="2"/>
    <x v="0"/>
    <s v="MH-18025"/>
    <s v="Michelle Huthwaite"/>
    <x v="0"/>
    <s v="United States"/>
    <x v="4"/>
    <s v="Washington"/>
    <x v="60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n v="1122.9360000000001"/>
    <n v="1094.8576"/>
    <x v="1863"/>
  </r>
  <r>
    <s v="CA-2012-135685"/>
    <n v="2012"/>
    <d v="2012-11-16T00:00:00"/>
    <d v="2012-11-18T00:00:00"/>
    <n v="2"/>
    <x v="0"/>
    <s v="MP-18175"/>
    <s v="Mike Pelletier"/>
    <x v="2"/>
    <s v="United States"/>
    <x v="158"/>
    <s v="Wisconsin"/>
    <x v="201"/>
    <x v="2"/>
    <s v="OFF-PA-10000157"/>
    <x v="1"/>
    <x v="10"/>
    <s v="Xerox 191"/>
    <n v="179.82"/>
    <n v="9"/>
    <n v="0"/>
    <n v="84.5154"/>
    <n v="1618.3799999999999"/>
    <n v="1533.8645999999999"/>
    <x v="1864"/>
  </r>
  <r>
    <s v="CA-2012-135685"/>
    <n v="2012"/>
    <d v="2012-11-16T00:00:00"/>
    <d v="2012-11-18T00:00:00"/>
    <n v="2"/>
    <x v="0"/>
    <s v="MP-18175"/>
    <s v="Mike Pelletier"/>
    <x v="2"/>
    <s v="United States"/>
    <x v="158"/>
    <s v="Wisconsin"/>
    <x v="201"/>
    <x v="2"/>
    <s v="FUR-FU-10001185"/>
    <x v="0"/>
    <x v="5"/>
    <s v="Advantus Employee of the Month Certificate Frame, 11 x 13-1/2"/>
    <n v="185.57999999999998"/>
    <n v="6"/>
    <n v="0"/>
    <n v="76.087800000000001"/>
    <n v="1113.48"/>
    <n v="1037.3922"/>
    <x v="1865"/>
  </r>
  <r>
    <s v="CA-2012-135685"/>
    <n v="2012"/>
    <d v="2012-11-16T00:00:00"/>
    <d v="2012-11-18T00:00:00"/>
    <n v="2"/>
    <x v="0"/>
    <s v="MP-18175"/>
    <s v="Mike Pelletier"/>
    <x v="2"/>
    <s v="United States"/>
    <x v="158"/>
    <s v="Wisconsin"/>
    <x v="201"/>
    <x v="2"/>
    <s v="FUR-TA-10001520"/>
    <x v="0"/>
    <x v="3"/>
    <s v="Lesro Sheffield Collection Coffee Table, End Table, Center Table, Corner Table"/>
    <n v="214.11"/>
    <n v="3"/>
    <n v="0"/>
    <n v="36.398699999999977"/>
    <n v="642.33000000000004"/>
    <n v="605.93130000000008"/>
    <x v="1866"/>
  </r>
  <r>
    <s v="CA-2012-135685"/>
    <n v="2012"/>
    <d v="2012-11-16T00:00:00"/>
    <d v="2012-11-18T00:00:00"/>
    <n v="2"/>
    <x v="0"/>
    <s v="MP-18175"/>
    <s v="Mike Pelletier"/>
    <x v="2"/>
    <s v="United States"/>
    <x v="158"/>
    <s v="Wisconsin"/>
    <x v="201"/>
    <x v="2"/>
    <s v="TEC-AC-10004145"/>
    <x v="2"/>
    <x v="11"/>
    <s v="Logitech diNovo Edge Keyboard"/>
    <n v="999.96"/>
    <n v="4"/>
    <n v="0"/>
    <n v="229.99080000000004"/>
    <n v="3999.84"/>
    <n v="3769.8492000000001"/>
    <x v="1867"/>
  </r>
  <r>
    <s v="CA-2012-135685"/>
    <n v="2012"/>
    <d v="2012-11-16T00:00:00"/>
    <d v="2012-11-18T00:00:00"/>
    <n v="2"/>
    <x v="0"/>
    <s v="MP-18175"/>
    <s v="Mike Pelletier"/>
    <x v="2"/>
    <s v="United States"/>
    <x v="158"/>
    <s v="Wisconsin"/>
    <x v="201"/>
    <x v="2"/>
    <s v="FUR-TA-10000688"/>
    <x v="0"/>
    <x v="3"/>
    <s v="Chromcraft Bull-Nose Wood Round Conference Table Top, Wood Base"/>
    <n v="653.54999999999995"/>
    <n v="3"/>
    <n v="0"/>
    <n v="111.10349999999994"/>
    <n v="1960.6499999999999"/>
    <n v="1849.5464999999999"/>
    <x v="1868"/>
  </r>
  <r>
    <s v="CA-2012-104626"/>
    <n v="2012"/>
    <d v="2012-09-01T00:00:00"/>
    <d v="2012-09-08T00:00:00"/>
    <n v="7"/>
    <x v="1"/>
    <s v="DR-12940"/>
    <s v="Daniel Raglin"/>
    <x v="2"/>
    <s v="United States"/>
    <x v="47"/>
    <s v="Massachusetts"/>
    <x v="117"/>
    <x v="3"/>
    <s v="OFF-BI-10001510"/>
    <x v="1"/>
    <x v="8"/>
    <s v="Deluxe Heavy-Duty Vinyl Round Ring Binder"/>
    <n v="114.60000000000001"/>
    <n v="5"/>
    <n v="0"/>
    <n v="51.57"/>
    <n v="573"/>
    <n v="521.42999999999995"/>
    <x v="150"/>
  </r>
  <r>
    <s v="CA-2012-104626"/>
    <n v="2012"/>
    <d v="2012-09-01T00:00:00"/>
    <d v="2012-09-08T00:00:00"/>
    <n v="7"/>
    <x v="1"/>
    <s v="DR-12940"/>
    <s v="Daniel Raglin"/>
    <x v="2"/>
    <s v="United States"/>
    <x v="47"/>
    <s v="Massachusetts"/>
    <x v="117"/>
    <x v="3"/>
    <s v="FUR-CH-10003817"/>
    <x v="0"/>
    <x v="1"/>
    <s v="Global Value Steno Chair, Gray"/>
    <n v="60.74"/>
    <n v="1"/>
    <n v="0"/>
    <n v="15.185000000000002"/>
    <n v="60.74"/>
    <n v="45.555"/>
    <x v="1281"/>
  </r>
  <r>
    <s v="CA-2012-104626"/>
    <n v="2012"/>
    <d v="2012-09-01T00:00:00"/>
    <d v="2012-09-08T00:00:00"/>
    <n v="7"/>
    <x v="1"/>
    <s v="DR-12940"/>
    <s v="Daniel Raglin"/>
    <x v="2"/>
    <s v="United States"/>
    <x v="47"/>
    <s v="Massachusetts"/>
    <x v="117"/>
    <x v="3"/>
    <s v="FUR-FU-10000308"/>
    <x v="0"/>
    <x v="5"/>
    <s v="Deflect-o Glass Clear Studded Chair Mats"/>
    <n v="124.36"/>
    <n v="2"/>
    <n v="0"/>
    <n v="27.359200000000001"/>
    <n v="248.72"/>
    <n v="221.36079999999998"/>
    <x v="1354"/>
  </r>
  <r>
    <s v="CA-2012-104626"/>
    <n v="2012"/>
    <d v="2012-09-01T00:00:00"/>
    <d v="2012-09-08T00:00:00"/>
    <n v="7"/>
    <x v="1"/>
    <s v="DR-12940"/>
    <s v="Daniel Raglin"/>
    <x v="2"/>
    <s v="United States"/>
    <x v="47"/>
    <s v="Massachusetts"/>
    <x v="117"/>
    <x v="3"/>
    <s v="OFF-ST-10003208"/>
    <x v="1"/>
    <x v="4"/>
    <s v="Adjustable Depth Letter/Legal Cart"/>
    <n v="1088.76"/>
    <n v="6"/>
    <n v="0"/>
    <n v="315.74039999999985"/>
    <n v="6532.5599999999995"/>
    <n v="6216.8195999999998"/>
    <x v="1009"/>
  </r>
  <r>
    <s v="CA-2013-160500"/>
    <n v="2013"/>
    <d v="2013-05-06T00:00:00"/>
    <d v="2013-05-09T00:00:00"/>
    <n v="3"/>
    <x v="2"/>
    <s v="DM-13015"/>
    <s v="Darrin Martin"/>
    <x v="0"/>
    <s v="United States"/>
    <x v="184"/>
    <s v="California"/>
    <x v="142"/>
    <x v="1"/>
    <s v="OFF-BI-10003784"/>
    <x v="1"/>
    <x v="8"/>
    <s v="Computer Printout Index Tabs"/>
    <n v="6.7200000000000006"/>
    <n v="5"/>
    <n v="0.2"/>
    <n v="2.351999999999999"/>
    <n v="33.4"/>
    <n v="31.047999999999998"/>
    <x v="1869"/>
  </r>
  <r>
    <s v="CA-2013-160500"/>
    <n v="2013"/>
    <d v="2013-05-06T00:00:00"/>
    <d v="2013-05-09T00:00:00"/>
    <n v="3"/>
    <x v="2"/>
    <s v="DM-13015"/>
    <s v="Darrin Martin"/>
    <x v="0"/>
    <s v="United States"/>
    <x v="184"/>
    <s v="California"/>
    <x v="142"/>
    <x v="1"/>
    <s v="FUR-TA-10003748"/>
    <x v="0"/>
    <x v="3"/>
    <s v="Bevis 36 x 72 Conference Tables"/>
    <n v="298.77600000000001"/>
    <n v="3"/>
    <n v="0.2"/>
    <n v="7.4693999999999932"/>
    <n v="896.12799999999993"/>
    <n v="888.65859999999998"/>
    <x v="1870"/>
  </r>
  <r>
    <s v="CA-2014-100202"/>
    <n v="2014"/>
    <d v="2014-01-01T00:00:00"/>
    <d v="2014-01-06T00:00:00"/>
    <n v="5"/>
    <x v="1"/>
    <s v="BD-11620"/>
    <s v="Brian DeCherney"/>
    <x v="0"/>
    <s v="United States"/>
    <x v="125"/>
    <s v="California"/>
    <x v="158"/>
    <x v="1"/>
    <s v="TEC-PH-10002563"/>
    <x v="2"/>
    <x v="7"/>
    <s v="Adtran 1202752G1"/>
    <n v="302.37599999999998"/>
    <n v="3"/>
    <n v="0.2"/>
    <n v="22.678200000000018"/>
    <n v="906.92799999999988"/>
    <n v="884.24979999999982"/>
    <x v="205"/>
  </r>
  <r>
    <s v="CA-2014-131016"/>
    <n v="2014"/>
    <d v="2014-09-19T00:00:00"/>
    <d v="2014-09-21T00:00:00"/>
    <n v="2"/>
    <x v="2"/>
    <s v="DC-12850"/>
    <s v="Dan Campbell"/>
    <x v="0"/>
    <s v="United States"/>
    <x v="81"/>
    <s v="Texas"/>
    <x v="174"/>
    <x v="2"/>
    <s v="OFF-AR-10000122"/>
    <x v="1"/>
    <x v="6"/>
    <s v="Newell 314"/>
    <n v="8.9280000000000008"/>
    <n v="2"/>
    <n v="0.2"/>
    <n v="0.55799999999999894"/>
    <n v="17.656000000000002"/>
    <n v="17.098000000000003"/>
    <x v="1871"/>
  </r>
  <r>
    <s v="CA-2014-131016"/>
    <n v="2014"/>
    <d v="2014-09-19T00:00:00"/>
    <d v="2014-09-21T00:00:00"/>
    <n v="2"/>
    <x v="2"/>
    <s v="DC-12850"/>
    <s v="Dan Campbell"/>
    <x v="0"/>
    <s v="United States"/>
    <x v="81"/>
    <s v="Texas"/>
    <x v="174"/>
    <x v="2"/>
    <s v="OFF-ST-10000352"/>
    <x v="1"/>
    <x v="4"/>
    <s v="Acco Perma 2700 Stacking Storage Drawers"/>
    <n v="47.584000000000003"/>
    <n v="2"/>
    <n v="0.2"/>
    <n v="2.9739999999999966"/>
    <n v="94.968000000000004"/>
    <n v="91.994"/>
    <x v="1872"/>
  </r>
  <r>
    <s v="US-2011-112914"/>
    <n v="2011"/>
    <d v="2011-09-25T00:00:00"/>
    <d v="2011-09-30T00:00:00"/>
    <n v="5"/>
    <x v="1"/>
    <s v="MT-18070"/>
    <s v="Michelle Tran"/>
    <x v="2"/>
    <s v="United States"/>
    <x v="12"/>
    <s v="Texas"/>
    <x v="16"/>
    <x v="2"/>
    <s v="OFF-PA-10003270"/>
    <x v="1"/>
    <x v="10"/>
    <s v="Xerox 1954"/>
    <n v="33.792000000000002"/>
    <n v="8"/>
    <n v="0.2"/>
    <n v="10.559999999999999"/>
    <n v="270.13600000000002"/>
    <n v="259.57600000000002"/>
    <x v="1873"/>
  </r>
  <r>
    <s v="US-2011-112914"/>
    <n v="2011"/>
    <d v="2011-09-25T00:00:00"/>
    <d v="2011-09-30T00:00:00"/>
    <n v="5"/>
    <x v="1"/>
    <s v="MT-18070"/>
    <s v="Michelle Tran"/>
    <x v="2"/>
    <s v="United States"/>
    <x v="12"/>
    <s v="Texas"/>
    <x v="16"/>
    <x v="2"/>
    <s v="FUR-BO-10003272"/>
    <x v="0"/>
    <x v="0"/>
    <s v="O'Sullivan Living Dimensions 5-Shelf Bookcases"/>
    <n v="300.53279999999995"/>
    <n v="2"/>
    <n v="0.32"/>
    <n v="97.23120000000003"/>
    <n v="600.74559999999985"/>
    <n v="503.5143999999998"/>
    <x v="1874"/>
  </r>
  <r>
    <s v="US-2011-112914"/>
    <n v="2011"/>
    <d v="2011-09-25T00:00:00"/>
    <d v="2011-09-30T00:00:00"/>
    <n v="5"/>
    <x v="1"/>
    <s v="MT-18070"/>
    <s v="Michelle Tran"/>
    <x v="2"/>
    <s v="United States"/>
    <x v="12"/>
    <s v="Texas"/>
    <x v="16"/>
    <x v="2"/>
    <s v="OFF-BI-10002982"/>
    <x v="1"/>
    <x v="8"/>
    <s v="Avery Self-Adhesive Photo Pockets for Polaroid Photos"/>
    <n v="2.7239999999999993"/>
    <n v="2"/>
    <n v="0.8"/>
    <n v="4.3584000000000014"/>
    <n v="4.6479999999999988"/>
    <n v="0.28959999999999742"/>
    <x v="1875"/>
  </r>
  <r>
    <s v="US-2011-112914"/>
    <n v="2011"/>
    <d v="2011-09-25T00:00:00"/>
    <d v="2011-09-30T00:00:00"/>
    <n v="5"/>
    <x v="1"/>
    <s v="MT-18070"/>
    <s v="Michelle Tran"/>
    <x v="2"/>
    <s v="United States"/>
    <x v="12"/>
    <s v="Texas"/>
    <x v="16"/>
    <x v="2"/>
    <s v="OFF-EN-10001509"/>
    <x v="1"/>
    <x v="12"/>
    <s v="Poly String Tie Envelopes"/>
    <n v="3.2640000000000002"/>
    <n v="2"/>
    <n v="0.2"/>
    <n v="1.1015999999999997"/>
    <n v="6.3280000000000003"/>
    <n v="5.2264000000000008"/>
    <x v="30"/>
  </r>
  <r>
    <s v="CA-2013-124149"/>
    <n v="2013"/>
    <d v="2013-04-24T00:00:00"/>
    <d v="2013-04-27T00:00:00"/>
    <n v="3"/>
    <x v="2"/>
    <s v="MJ-17740"/>
    <s v="Max Jones"/>
    <x v="0"/>
    <s v="United States"/>
    <x v="152"/>
    <s v="Ohio"/>
    <x v="402"/>
    <x v="3"/>
    <s v="OFF-PA-10002421"/>
    <x v="1"/>
    <x v="10"/>
    <s v="Embossed Ink Jet Note Cards"/>
    <n v="108.33600000000001"/>
    <n v="6"/>
    <n v="0.2"/>
    <n v="37.917599999999993"/>
    <n v="649.81600000000003"/>
    <n v="611.89840000000004"/>
    <x v="1876"/>
  </r>
  <r>
    <s v="CA-2013-124149"/>
    <n v="2013"/>
    <d v="2013-04-24T00:00:00"/>
    <d v="2013-04-27T00:00:00"/>
    <n v="3"/>
    <x v="2"/>
    <s v="MJ-17740"/>
    <s v="Max Jones"/>
    <x v="0"/>
    <s v="United States"/>
    <x v="152"/>
    <s v="Ohio"/>
    <x v="402"/>
    <x v="3"/>
    <s v="OFF-ST-10000760"/>
    <x v="1"/>
    <x v="4"/>
    <s v="Eldon Fold 'N Roll Cart System"/>
    <n v="55.92"/>
    <n v="5"/>
    <n v="0.2"/>
    <n v="6.2910000000000004"/>
    <n v="279.40000000000003"/>
    <n v="273.10900000000004"/>
    <x v="1877"/>
  </r>
  <r>
    <s v="CA-2013-124149"/>
    <n v="2013"/>
    <d v="2013-04-24T00:00:00"/>
    <d v="2013-04-27T00:00:00"/>
    <n v="3"/>
    <x v="2"/>
    <s v="MJ-17740"/>
    <s v="Max Jones"/>
    <x v="0"/>
    <s v="United States"/>
    <x v="152"/>
    <s v="Ohio"/>
    <x v="402"/>
    <x v="3"/>
    <s v="OFF-PA-10002923"/>
    <x v="1"/>
    <x v="10"/>
    <s v="Xerox 1942"/>
    <n v="78.304000000000002"/>
    <n v="2"/>
    <n v="0.2"/>
    <n v="29.363999999999997"/>
    <n v="156.40800000000002"/>
    <n v="127.04400000000001"/>
    <x v="126"/>
  </r>
  <r>
    <s v="CA-2011-148915"/>
    <n v="2011"/>
    <d v="2011-11-01T00:00:00"/>
    <d v="2011-11-05T00:00:00"/>
    <n v="4"/>
    <x v="1"/>
    <s v="ND-18370"/>
    <s v="Natalie DeCherney"/>
    <x v="0"/>
    <s v="United States"/>
    <x v="32"/>
    <s v="Oregon"/>
    <x v="40"/>
    <x v="1"/>
    <s v="OFF-ST-10001128"/>
    <x v="1"/>
    <x v="4"/>
    <s v="Carina Mini System Audio Rack, Model AR050B"/>
    <n v="443.92"/>
    <n v="5"/>
    <n v="0.2"/>
    <n v="94.33299999999997"/>
    <n v="2219.4"/>
    <n v="2125.067"/>
    <x v="1878"/>
  </r>
  <r>
    <s v="CA-2011-148915"/>
    <n v="2011"/>
    <d v="2011-11-01T00:00:00"/>
    <d v="2011-11-05T00:00:00"/>
    <n v="4"/>
    <x v="1"/>
    <s v="ND-18370"/>
    <s v="Natalie DeCherney"/>
    <x v="0"/>
    <s v="United States"/>
    <x v="32"/>
    <s v="Oregon"/>
    <x v="40"/>
    <x v="1"/>
    <s v="TEC-PH-10000673"/>
    <x v="2"/>
    <x v="7"/>
    <s v="Plantronics Voyager Pro HD - Bluetooth Headset"/>
    <n v="155.976"/>
    <n v="3"/>
    <n v="0.2"/>
    <n v="54.5916"/>
    <n v="467.72800000000001"/>
    <n v="413.13639999999998"/>
    <x v="1879"/>
  </r>
  <r>
    <s v="CA-2014-134649"/>
    <n v="2014"/>
    <d v="2014-01-27T00:00:00"/>
    <d v="2014-02-01T00:00:00"/>
    <n v="5"/>
    <x v="0"/>
    <s v="CA-11965"/>
    <s v="Carol Adams"/>
    <x v="1"/>
    <s v="United States"/>
    <x v="325"/>
    <s v="Alabama"/>
    <x v="404"/>
    <x v="0"/>
    <s v="OFF-AR-10001547"/>
    <x v="1"/>
    <x v="6"/>
    <s v="Newell 311"/>
    <n v="15.469999999999999"/>
    <n v="7"/>
    <n v="0"/>
    <n v="4.1768999999999998"/>
    <n v="108.28999999999999"/>
    <n v="104.11309999999999"/>
    <x v="722"/>
  </r>
  <r>
    <s v="CA-2014-134649"/>
    <n v="2014"/>
    <d v="2014-01-27T00:00:00"/>
    <d v="2014-02-01T00:00:00"/>
    <n v="5"/>
    <x v="0"/>
    <s v="CA-11965"/>
    <s v="Carol Adams"/>
    <x v="1"/>
    <s v="United States"/>
    <x v="325"/>
    <s v="Alabama"/>
    <x v="404"/>
    <x v="0"/>
    <s v="OFF-BI-10001890"/>
    <x v="1"/>
    <x v="8"/>
    <s v="Avery Poly Binder Pockets"/>
    <n v="7.16"/>
    <n v="2"/>
    <n v="0"/>
    <n v="3.4367999999999999"/>
    <n v="14.32"/>
    <n v="10.8832"/>
    <x v="50"/>
  </r>
  <r>
    <s v="CA-2014-110842"/>
    <n v="2014"/>
    <d v="2014-11-12T00:00:00"/>
    <d v="2014-11-17T00:00:00"/>
    <n v="5"/>
    <x v="1"/>
    <s v="GA-14725"/>
    <s v="Guy Armstrong"/>
    <x v="0"/>
    <s v="United States"/>
    <x v="1"/>
    <s v="California"/>
    <x v="1"/>
    <x v="1"/>
    <s v="OFF-AP-10003971"/>
    <x v="1"/>
    <x v="9"/>
    <s v="Belkin 6 Outlet Metallic Surge Strip"/>
    <n v="10.89"/>
    <n v="1"/>
    <n v="0"/>
    <n v="2.8314000000000004"/>
    <n v="10.89"/>
    <n v="8.0586000000000002"/>
    <x v="257"/>
  </r>
  <r>
    <s v="CA-2014-110842"/>
    <n v="2014"/>
    <d v="2014-11-12T00:00:00"/>
    <d v="2014-11-17T00:00:00"/>
    <n v="5"/>
    <x v="1"/>
    <s v="GA-14725"/>
    <s v="Guy Armstrong"/>
    <x v="0"/>
    <s v="United States"/>
    <x v="1"/>
    <s v="California"/>
    <x v="1"/>
    <x v="1"/>
    <s v="OFF-PA-10000520"/>
    <x v="1"/>
    <x v="10"/>
    <s v="Xerox 201"/>
    <n v="19.440000000000001"/>
    <n v="3"/>
    <n v="0"/>
    <n v="9.3312000000000008"/>
    <n v="58.320000000000007"/>
    <n v="48.988800000000005"/>
    <x v="128"/>
  </r>
  <r>
    <s v="CA-2014-110842"/>
    <n v="2014"/>
    <d v="2014-11-12T00:00:00"/>
    <d v="2014-11-17T00:00:00"/>
    <n v="5"/>
    <x v="1"/>
    <s v="GA-14725"/>
    <s v="Guy Armstrong"/>
    <x v="0"/>
    <s v="United States"/>
    <x v="1"/>
    <s v="California"/>
    <x v="1"/>
    <x v="1"/>
    <s v="OFF-BI-10000977"/>
    <x v="1"/>
    <x v="8"/>
    <s v="Ibico Plastic Spiral Binding Combs"/>
    <n v="121.6"/>
    <n v="5"/>
    <n v="0.2"/>
    <n v="39.519999999999989"/>
    <n v="607.79999999999995"/>
    <n v="568.28"/>
    <x v="1880"/>
  </r>
  <r>
    <s v="CA-2013-147368"/>
    <n v="2013"/>
    <d v="2013-06-10T00:00:00"/>
    <d v="2013-06-13T00:00:00"/>
    <n v="3"/>
    <x v="2"/>
    <s v="TC-21295"/>
    <s v="Toby Carlisle"/>
    <x v="0"/>
    <s v="United States"/>
    <x v="315"/>
    <s v="Florida"/>
    <x v="393"/>
    <x v="0"/>
    <s v="TEC-MA-10002178"/>
    <x v="2"/>
    <x v="15"/>
    <s v="Cisco CP-7937G Unified IP Conference Station Phone"/>
    <n v="695.7"/>
    <n v="2"/>
    <n v="0.5"/>
    <n v="27.827999999999975"/>
    <n v="1390.9"/>
    <n v="1363.0720000000001"/>
    <x v="1004"/>
  </r>
  <r>
    <s v="US-2012-104185"/>
    <n v="2012"/>
    <d v="2012-09-03T00:00:00"/>
    <d v="2012-09-08T00:00:00"/>
    <n v="5"/>
    <x v="0"/>
    <s v="JB-15400"/>
    <s v="Jennifer Braxton"/>
    <x v="1"/>
    <s v="United States"/>
    <x v="20"/>
    <s v="New York"/>
    <x v="29"/>
    <x v="3"/>
    <s v="OFF-ST-10001526"/>
    <x v="1"/>
    <x v="4"/>
    <s v="Iceberg Mobile Mega Data/Printer Cart "/>
    <n v="120.33"/>
    <n v="1"/>
    <n v="0"/>
    <n v="31.285799999999995"/>
    <n v="120.33"/>
    <n v="89.044200000000004"/>
    <x v="1145"/>
  </r>
  <r>
    <s v="US-2011-125521"/>
    <n v="2011"/>
    <d v="2011-03-14T00:00:00"/>
    <d v="2011-03-19T00:00:00"/>
    <n v="5"/>
    <x v="1"/>
    <s v="CK-12325"/>
    <s v="Christine Kargatis"/>
    <x v="2"/>
    <s v="United States"/>
    <x v="269"/>
    <s v="Virginia"/>
    <x v="336"/>
    <x v="0"/>
    <s v="FUR-CH-10003379"/>
    <x v="0"/>
    <x v="1"/>
    <s v="Global Commerce Series High-Back Swivel/Tilt Chairs"/>
    <n v="1139.92"/>
    <n v="4"/>
    <n v="0"/>
    <n v="284.98"/>
    <n v="4559.68"/>
    <n v="4274.7000000000007"/>
    <x v="537"/>
  </r>
  <r>
    <s v="US-2014-135062"/>
    <n v="2014"/>
    <d v="2014-09-01T00:00:00"/>
    <d v="2014-09-05T00:00:00"/>
    <n v="4"/>
    <x v="0"/>
    <s v="RL-19615"/>
    <s v="Rob Lucas"/>
    <x v="0"/>
    <s v="United States"/>
    <x v="115"/>
    <s v="North Carolina"/>
    <x v="305"/>
    <x v="0"/>
    <s v="OFF-PA-10000100"/>
    <x v="1"/>
    <x v="10"/>
    <s v="Xerox 1945"/>
    <n v="229.54400000000001"/>
    <n v="7"/>
    <n v="0.2"/>
    <n v="83.209699999999998"/>
    <n v="1606.6079999999999"/>
    <n v="1523.3982999999998"/>
    <x v="1881"/>
  </r>
  <r>
    <s v="CA-2014-135650"/>
    <n v="2014"/>
    <d v="2014-03-24T00:00:00"/>
    <d v="2014-03-28T00:00:00"/>
    <n v="4"/>
    <x v="1"/>
    <s v="AC-10660"/>
    <s v="Anna Chung"/>
    <x v="0"/>
    <s v="United States"/>
    <x v="114"/>
    <s v="Texas"/>
    <x v="143"/>
    <x v="2"/>
    <s v="OFF-ST-10001809"/>
    <x v="1"/>
    <x v="4"/>
    <s v="Fellowes Officeware Wire Shelving"/>
    <n v="143.72800000000001"/>
    <n v="2"/>
    <n v="0.2"/>
    <n v="32.338800000000006"/>
    <n v="287.25600000000003"/>
    <n v="254.91720000000004"/>
    <x v="1882"/>
  </r>
  <r>
    <s v="CA-2014-112865"/>
    <n v="2014"/>
    <d v="2014-05-19T00:00:00"/>
    <d v="2014-05-23T00:00:00"/>
    <n v="4"/>
    <x v="1"/>
    <s v="BH-11710"/>
    <s v="Brosina Hoffman"/>
    <x v="0"/>
    <s v="United States"/>
    <x v="10"/>
    <s v="Pennsylvania"/>
    <x v="11"/>
    <x v="3"/>
    <s v="TEC-AC-10000387"/>
    <x v="2"/>
    <x v="11"/>
    <s v="KeyTronic KT800P2 - Keyboard - Black"/>
    <n v="36.048000000000002"/>
    <n v="3"/>
    <n v="0.2"/>
    <n v="0.90120000000000111"/>
    <n v="107.944"/>
    <n v="107.0428"/>
    <x v="1883"/>
  </r>
  <r>
    <s v="US-2013-162852"/>
    <n v="2013"/>
    <d v="2013-12-28T00:00:00"/>
    <d v="2014-01-01T00:00:00"/>
    <n v="4"/>
    <x v="1"/>
    <s v="BG-11695"/>
    <s v="Brooke Gillingham"/>
    <x v="1"/>
    <s v="United States"/>
    <x v="318"/>
    <s v="Illinois"/>
    <x v="396"/>
    <x v="2"/>
    <s v="FUR-CH-10004853"/>
    <x v="0"/>
    <x v="1"/>
    <s v="Global Manager's Adjustable Task Chair, Storm"/>
    <n v="845.48799999999994"/>
    <n v="8"/>
    <n v="0.3"/>
    <n v="12.078400000000101"/>
    <n v="6763.6039999999994"/>
    <n v="6751.525599999999"/>
    <x v="1884"/>
  </r>
  <r>
    <s v="CA-2014-138163"/>
    <n v="2014"/>
    <d v="2014-11-18T00:00:00"/>
    <d v="2014-11-21T00:00:00"/>
    <n v="3"/>
    <x v="2"/>
    <s v="XP-21865"/>
    <s v="Xylona Preis"/>
    <x v="0"/>
    <s v="United States"/>
    <x v="231"/>
    <s v="Massachusetts"/>
    <x v="288"/>
    <x v="3"/>
    <s v="OFF-AR-10001958"/>
    <x v="1"/>
    <x v="6"/>
    <s v="Stanley Bostitch Contemporary Electric Pencil Sharpeners"/>
    <n v="50.94"/>
    <n v="3"/>
    <n v="0"/>
    <n v="14.263200000000001"/>
    <n v="152.82"/>
    <n v="138.55679999999998"/>
    <x v="682"/>
  </r>
  <r>
    <s v="CA-2014-152093"/>
    <n v="2014"/>
    <d v="2014-09-11T00:00:00"/>
    <d v="2014-09-16T00:00:00"/>
    <n v="5"/>
    <x v="1"/>
    <s v="SN-20560"/>
    <s v="Skye Norling"/>
    <x v="2"/>
    <s v="United States"/>
    <x v="22"/>
    <s v="Illinois"/>
    <x v="155"/>
    <x v="2"/>
    <s v="OFF-BI-10003527"/>
    <x v="1"/>
    <x v="8"/>
    <s v="Fellowes PB500 Electric Punch Plastic Comb Binding Machine with Manual Bind"/>
    <n v="762.59399999999982"/>
    <n v="3"/>
    <n v="0.8"/>
    <n v="1143.8910000000001"/>
    <n v="2286.9819999999991"/>
    <n v="1143.090999999999"/>
    <x v="1885"/>
  </r>
  <r>
    <s v="CA-2014-157854"/>
    <n v="2014"/>
    <d v="2014-04-09T00:00:00"/>
    <d v="2014-04-16T00:00:00"/>
    <n v="7"/>
    <x v="1"/>
    <s v="DM-13345"/>
    <s v="Denise Monton"/>
    <x v="1"/>
    <s v="United States"/>
    <x v="185"/>
    <s v="Georgia"/>
    <x v="235"/>
    <x v="0"/>
    <s v="FUR-FU-10003832"/>
    <x v="0"/>
    <x v="5"/>
    <s v="Eldon Expressions Punched Metal &amp; Wood Desk Accessories, Black &amp; Cherry"/>
    <n v="56.28"/>
    <n v="6"/>
    <n v="0"/>
    <n v="15.758400000000002"/>
    <n v="337.68"/>
    <n v="321.92160000000001"/>
    <x v="117"/>
  </r>
  <r>
    <s v="CA-2014-157854"/>
    <n v="2014"/>
    <d v="2014-04-09T00:00:00"/>
    <d v="2014-04-16T00:00:00"/>
    <n v="7"/>
    <x v="1"/>
    <s v="DM-13345"/>
    <s v="Denise Monton"/>
    <x v="1"/>
    <s v="United States"/>
    <x v="185"/>
    <s v="Georgia"/>
    <x v="235"/>
    <x v="0"/>
    <s v="OFF-BI-10001359"/>
    <x v="1"/>
    <x v="8"/>
    <s v="GBC DocuBind TL300 Electric Binding System"/>
    <n v="2690.9700000000003"/>
    <n v="3"/>
    <n v="0"/>
    <n v="1264.7558999999999"/>
    <n v="8072.9100000000008"/>
    <n v="6808.1541000000007"/>
    <x v="654"/>
  </r>
  <r>
    <s v="CA-2013-123617"/>
    <n v="2013"/>
    <d v="2013-11-29T00:00:00"/>
    <d v="2013-12-04T00:00:00"/>
    <n v="5"/>
    <x v="1"/>
    <s v="AJ-10780"/>
    <s v="Anthony Jacobs"/>
    <x v="1"/>
    <s v="United States"/>
    <x v="144"/>
    <s v="Florida"/>
    <x v="183"/>
    <x v="0"/>
    <s v="OFF-BI-10002976"/>
    <x v="1"/>
    <x v="8"/>
    <s v="ACCOHIDE Binder by Acco"/>
    <n v="7.4340000000000011"/>
    <n v="6"/>
    <n v="0.7"/>
    <n v="5.6993999999999971"/>
    <n v="43.904000000000003"/>
    <n v="38.204600000000006"/>
    <x v="1886"/>
  </r>
  <r>
    <s v="US-2013-128293"/>
    <n v="2013"/>
    <d v="2013-06-03T00:00:00"/>
    <d v="2013-06-06T00:00:00"/>
    <n v="3"/>
    <x v="2"/>
    <s v="KC-16255"/>
    <s v="Karen Carlisle"/>
    <x v="1"/>
    <s v="United States"/>
    <x v="10"/>
    <s v="Pennsylvania"/>
    <x v="74"/>
    <x v="3"/>
    <s v="OFF-ST-10000736"/>
    <x v="1"/>
    <x v="4"/>
    <s v="Carina Double Wide Media Storage Towers in Natural &amp; Black"/>
    <n v="64.784000000000006"/>
    <n v="1"/>
    <n v="0.2"/>
    <n v="12.956800000000005"/>
    <n v="64.584000000000003"/>
    <n v="51.627200000000002"/>
    <x v="1887"/>
  </r>
  <r>
    <s v="CA-2014-107342"/>
    <n v="2014"/>
    <d v="2014-12-18T00:00:00"/>
    <d v="2014-12-23T00:00:00"/>
    <n v="5"/>
    <x v="1"/>
    <s v="VF-21715"/>
    <s v="Vicky Freymann"/>
    <x v="2"/>
    <s v="United States"/>
    <x v="38"/>
    <s v="Indiana"/>
    <x v="134"/>
    <x v="2"/>
    <s v="OFF-PA-10001745"/>
    <x v="1"/>
    <x v="10"/>
    <s v="Wirebound Message Books, 2 7/8&quot; x 5&quot;, 3 Forms per Page"/>
    <n v="28.16"/>
    <n v="4"/>
    <n v="0"/>
    <n v="13.235199999999999"/>
    <n v="112.64"/>
    <n v="99.404799999999994"/>
    <x v="316"/>
  </r>
  <r>
    <s v="CA-2013-136371"/>
    <n v="2013"/>
    <d v="2013-03-20T00:00:00"/>
    <d v="2013-03-22T00:00:00"/>
    <n v="2"/>
    <x v="0"/>
    <s v="SV-20935"/>
    <s v="Susan Vittorini"/>
    <x v="0"/>
    <s v="United States"/>
    <x v="147"/>
    <s v="New York"/>
    <x v="187"/>
    <x v="3"/>
    <s v="FUR-FU-10000409"/>
    <x v="0"/>
    <x v="5"/>
    <s v="GE 4 Foot Flourescent Tube, 40 Watt"/>
    <n v="14.98"/>
    <n v="1"/>
    <n v="0"/>
    <n v="6.8908000000000005"/>
    <n v="14.98"/>
    <n v="8.0891999999999999"/>
    <x v="788"/>
  </r>
  <r>
    <s v="CA-2013-136371"/>
    <n v="2013"/>
    <d v="2013-03-20T00:00:00"/>
    <d v="2013-03-22T00:00:00"/>
    <n v="2"/>
    <x v="0"/>
    <s v="SV-20935"/>
    <s v="Susan Vittorini"/>
    <x v="0"/>
    <s v="United States"/>
    <x v="147"/>
    <s v="New York"/>
    <x v="187"/>
    <x v="3"/>
    <s v="FUR-FU-10000221"/>
    <x v="0"/>
    <x v="5"/>
    <s v="Master Caster Door Stop, Brown"/>
    <n v="20.32"/>
    <n v="4"/>
    <n v="0"/>
    <n v="6.9087999999999994"/>
    <n v="81.28"/>
    <n v="74.371200000000002"/>
    <x v="1888"/>
  </r>
  <r>
    <s v="CA-2014-137344"/>
    <n v="2014"/>
    <d v="2014-08-21T00:00:00"/>
    <d v="2014-08-21T00:00:00"/>
    <n v="0"/>
    <x v="3"/>
    <s v="EM-13810"/>
    <s v="Eleni McCrary"/>
    <x v="1"/>
    <s v="United States"/>
    <x v="47"/>
    <s v="Massachusetts"/>
    <x v="117"/>
    <x v="3"/>
    <s v="OFF-ST-10000344"/>
    <x v="1"/>
    <x v="4"/>
    <s v="Neat Ideas Personal Hanging Folder Files, Black"/>
    <n v="40.29"/>
    <n v="3"/>
    <n v="0"/>
    <n v="10.475399999999999"/>
    <n v="120.87"/>
    <n v="110.39460000000001"/>
    <x v="138"/>
  </r>
  <r>
    <s v="CA-2014-169810"/>
    <n v="2014"/>
    <d v="2014-07-26T00:00:00"/>
    <d v="2014-08-01T00:00:00"/>
    <n v="6"/>
    <x v="1"/>
    <s v="RB-19360"/>
    <s v="Raymond Buch"/>
    <x v="0"/>
    <s v="United States"/>
    <x v="298"/>
    <s v="South Dakota"/>
    <x v="374"/>
    <x v="2"/>
    <s v="OFF-LA-10003663"/>
    <x v="1"/>
    <x v="2"/>
    <s v="Avery 498"/>
    <n v="20.23"/>
    <n v="7"/>
    <n v="0"/>
    <n v="9.5081000000000007"/>
    <n v="141.61000000000001"/>
    <n v="132.1019"/>
    <x v="786"/>
  </r>
  <r>
    <s v="CA-2013-128594"/>
    <n v="2013"/>
    <d v="2013-08-27T00:00:00"/>
    <d v="2013-08-30T00:00:00"/>
    <n v="3"/>
    <x v="2"/>
    <s v="DJ-13510"/>
    <s v="Don Jones"/>
    <x v="1"/>
    <s v="United States"/>
    <x v="70"/>
    <s v="California"/>
    <x v="88"/>
    <x v="1"/>
    <s v="FUR-CH-10001215"/>
    <x v="0"/>
    <x v="1"/>
    <s v="Global Troy Executive Leather Low-Back Tilter"/>
    <n v="1603.1360000000002"/>
    <n v="4"/>
    <n v="0.2"/>
    <n v="100.19599999999997"/>
    <n v="6412.344000000001"/>
    <n v="6312.148000000001"/>
    <x v="1889"/>
  </r>
  <r>
    <s v="CA-2013-154690"/>
    <n v="2013"/>
    <d v="2013-08-16T00:00:00"/>
    <d v="2013-08-18T00:00:00"/>
    <n v="2"/>
    <x v="0"/>
    <s v="CC-12370"/>
    <s v="Christopher Conant"/>
    <x v="0"/>
    <s v="United States"/>
    <x v="115"/>
    <s v="North Carolina"/>
    <x v="305"/>
    <x v="0"/>
    <s v="FUR-CH-10000988"/>
    <x v="0"/>
    <x v="1"/>
    <s v="Hon Olson Stacker Stools"/>
    <n v="225.29600000000002"/>
    <n v="2"/>
    <n v="0.2"/>
    <n v="22.529599999999995"/>
    <n v="450.39200000000005"/>
    <n v="427.86240000000004"/>
    <x v="1830"/>
  </r>
  <r>
    <s v="CA-2014-138975"/>
    <n v="2014"/>
    <d v="2014-05-20T00:00:00"/>
    <d v="2014-05-24T00:00:00"/>
    <n v="4"/>
    <x v="1"/>
    <s v="SC-20380"/>
    <s v="Shahid Collister"/>
    <x v="0"/>
    <s v="United States"/>
    <x v="118"/>
    <s v="Georgia"/>
    <x v="148"/>
    <x v="0"/>
    <s v="TEC-AC-10003441"/>
    <x v="2"/>
    <x v="11"/>
    <s v="Kingston Digital DataTraveler 32GB USB 2.0"/>
    <n v="67.8"/>
    <n v="4"/>
    <n v="0"/>
    <n v="4.0679999999999978"/>
    <n v="271.2"/>
    <n v="267.13200000000001"/>
    <x v="679"/>
  </r>
  <r>
    <s v="CA-2014-138975"/>
    <n v="2014"/>
    <d v="2014-05-20T00:00:00"/>
    <d v="2014-05-24T00:00:00"/>
    <n v="4"/>
    <x v="1"/>
    <s v="SC-20380"/>
    <s v="Shahid Collister"/>
    <x v="0"/>
    <s v="United States"/>
    <x v="118"/>
    <s v="Georgia"/>
    <x v="148"/>
    <x v="0"/>
    <s v="TEC-PH-10004389"/>
    <x v="2"/>
    <x v="7"/>
    <s v="Nokia Lumia 925"/>
    <n v="377.96999999999997"/>
    <n v="3"/>
    <n v="0"/>
    <n v="98.272200000000012"/>
    <n v="1133.9099999999999"/>
    <n v="1035.6377999999997"/>
    <x v="404"/>
  </r>
  <r>
    <s v="CA-2014-138975"/>
    <n v="2014"/>
    <d v="2014-05-20T00:00:00"/>
    <d v="2014-05-24T00:00:00"/>
    <n v="4"/>
    <x v="1"/>
    <s v="SC-20380"/>
    <s v="Shahid Collister"/>
    <x v="0"/>
    <s v="United States"/>
    <x v="118"/>
    <s v="Georgia"/>
    <x v="148"/>
    <x v="0"/>
    <s v="FUR-BO-10004695"/>
    <x v="0"/>
    <x v="0"/>
    <s v="O'Sullivan 2-Door Barrister Bookcase in Odessa Pine"/>
    <n v="1628.82"/>
    <n v="9"/>
    <n v="0"/>
    <n v="374.62859999999989"/>
    <n v="14659.38"/>
    <n v="14284.751399999999"/>
    <x v="1890"/>
  </r>
  <r>
    <s v="CA-2014-138975"/>
    <n v="2014"/>
    <d v="2014-05-20T00:00:00"/>
    <d v="2014-05-24T00:00:00"/>
    <n v="4"/>
    <x v="1"/>
    <s v="SC-20380"/>
    <s v="Shahid Collister"/>
    <x v="0"/>
    <s v="United States"/>
    <x v="118"/>
    <s v="Georgia"/>
    <x v="148"/>
    <x v="0"/>
    <s v="OFF-PA-10000100"/>
    <x v="1"/>
    <x v="10"/>
    <s v="Xerox 1945"/>
    <n v="286.93"/>
    <n v="7"/>
    <n v="0"/>
    <n v="140.59569999999999"/>
    <n v="2008.51"/>
    <n v="1867.9142999999999"/>
    <x v="428"/>
  </r>
  <r>
    <s v="CA-2014-106537"/>
    <n v="2014"/>
    <d v="2014-08-13T00:00:00"/>
    <d v="2014-08-18T00:00:00"/>
    <n v="5"/>
    <x v="1"/>
    <s v="RH-19495"/>
    <s v="Rick Hansen"/>
    <x v="0"/>
    <s v="United States"/>
    <x v="333"/>
    <s v="Florida"/>
    <x v="414"/>
    <x v="0"/>
    <s v="OFF-PA-10000223"/>
    <x v="1"/>
    <x v="10"/>
    <s v="Xerox 2000"/>
    <n v="20.736000000000004"/>
    <n v="4"/>
    <n v="0.2"/>
    <n v="7.2576000000000001"/>
    <n v="82.744000000000014"/>
    <n v="75.486400000000017"/>
    <x v="508"/>
  </r>
  <r>
    <s v="US-2014-103828"/>
    <n v="2014"/>
    <d v="2014-08-14T00:00:00"/>
    <d v="2014-08-14T00:00:00"/>
    <n v="0"/>
    <x v="3"/>
    <s v="JK-15370"/>
    <s v="Jay Kimmel"/>
    <x v="0"/>
    <s v="United States"/>
    <x v="8"/>
    <s v="California"/>
    <x v="34"/>
    <x v="1"/>
    <s v="OFF-ST-10001325"/>
    <x v="1"/>
    <x v="4"/>
    <s v="Sterilite Officeware Hinged File Box"/>
    <n v="31.44"/>
    <n v="3"/>
    <n v="0"/>
    <n v="8.4888000000000012"/>
    <n v="94.320000000000007"/>
    <n v="85.83120000000001"/>
    <x v="136"/>
  </r>
  <r>
    <s v="US-2014-103828"/>
    <n v="2014"/>
    <d v="2014-08-14T00:00:00"/>
    <d v="2014-08-14T00:00:00"/>
    <n v="0"/>
    <x v="3"/>
    <s v="JK-15370"/>
    <s v="Jay Kimmel"/>
    <x v="0"/>
    <s v="United States"/>
    <x v="8"/>
    <s v="California"/>
    <x v="34"/>
    <x v="1"/>
    <s v="OFF-AP-10004249"/>
    <x v="1"/>
    <x v="9"/>
    <s v="Staples"/>
    <n v="83.79"/>
    <n v="7"/>
    <n v="0"/>
    <n v="22.623299999999997"/>
    <n v="586.53000000000009"/>
    <n v="563.90670000000011"/>
    <x v="1891"/>
  </r>
  <r>
    <s v="US-2014-103828"/>
    <n v="2014"/>
    <d v="2014-08-14T00:00:00"/>
    <d v="2014-08-14T00:00:00"/>
    <n v="0"/>
    <x v="3"/>
    <s v="JK-15370"/>
    <s v="Jay Kimmel"/>
    <x v="0"/>
    <s v="United States"/>
    <x v="8"/>
    <s v="California"/>
    <x v="34"/>
    <x v="1"/>
    <s v="OFF-AR-10000588"/>
    <x v="1"/>
    <x v="6"/>
    <s v="Newell 345"/>
    <n v="59.519999999999996"/>
    <n v="3"/>
    <n v="0"/>
    <n v="15.475200000000001"/>
    <n v="178.56"/>
    <n v="163.0848"/>
    <x v="185"/>
  </r>
  <r>
    <s v="US-2014-103828"/>
    <n v="2014"/>
    <d v="2014-08-14T00:00:00"/>
    <d v="2014-08-14T00:00:00"/>
    <n v="0"/>
    <x v="3"/>
    <s v="JK-15370"/>
    <s v="Jay Kimmel"/>
    <x v="0"/>
    <s v="United States"/>
    <x v="8"/>
    <s v="California"/>
    <x v="34"/>
    <x v="1"/>
    <s v="OFF-SU-10000946"/>
    <x v="1"/>
    <x v="14"/>
    <s v="Staples"/>
    <n v="31.92"/>
    <n v="4"/>
    <n v="0"/>
    <n v="9.2567999999999984"/>
    <n v="127.68"/>
    <n v="118.42320000000001"/>
    <x v="681"/>
  </r>
  <r>
    <s v="CA-2013-115588"/>
    <n v="2013"/>
    <d v="2013-11-11T00:00:00"/>
    <d v="2013-11-13T00:00:00"/>
    <n v="2"/>
    <x v="0"/>
    <s v="AF-10885"/>
    <s v="Art Foster"/>
    <x v="0"/>
    <s v="United States"/>
    <x v="167"/>
    <s v="Ohio"/>
    <x v="213"/>
    <x v="3"/>
    <s v="OFF-SU-10001225"/>
    <x v="1"/>
    <x v="14"/>
    <s v="Staples"/>
    <n v="14.720000000000002"/>
    <n v="5"/>
    <n v="0.2"/>
    <n v="3.3120000000000012"/>
    <n v="73.400000000000006"/>
    <n v="70.088000000000008"/>
    <x v="1892"/>
  </r>
  <r>
    <s v="CA-2013-115588"/>
    <n v="2013"/>
    <d v="2013-11-11T00:00:00"/>
    <d v="2013-11-13T00:00:00"/>
    <n v="2"/>
    <x v="0"/>
    <s v="AF-10885"/>
    <s v="Art Foster"/>
    <x v="0"/>
    <s v="United States"/>
    <x v="167"/>
    <s v="Ohio"/>
    <x v="213"/>
    <x v="3"/>
    <s v="OFF-ST-10001558"/>
    <x v="1"/>
    <x v="4"/>
    <s v="Acco Perma 4000 Stacking Storage Drawers"/>
    <n v="38.975999999999999"/>
    <n v="3"/>
    <n v="0.2"/>
    <n v="2.4359999999999999"/>
    <n v="116.72799999999999"/>
    <n v="114.292"/>
    <x v="1893"/>
  </r>
  <r>
    <s v="CA-2014-143861"/>
    <n v="2014"/>
    <d v="2014-06-13T00:00:00"/>
    <d v="2014-06-20T00:00:00"/>
    <n v="7"/>
    <x v="1"/>
    <s v="LC-16885"/>
    <s v="Lena Creighton"/>
    <x v="0"/>
    <s v="United States"/>
    <x v="84"/>
    <s v="Florida"/>
    <x v="104"/>
    <x v="0"/>
    <s v="FUR-FU-10001546"/>
    <x v="0"/>
    <x v="5"/>
    <s v="Dana Swing-Arm Lamps"/>
    <n v="17.088000000000001"/>
    <n v="2"/>
    <n v="0.2"/>
    <n v="1.0679999999999996"/>
    <n v="33.975999999999999"/>
    <n v="32.908000000000001"/>
    <x v="1894"/>
  </r>
  <r>
    <s v="CA-2011-148040"/>
    <n v="2011"/>
    <d v="2011-03-22T00:00:00"/>
    <d v="2011-03-26T00:00:00"/>
    <n v="4"/>
    <x v="1"/>
    <s v="BF-11275"/>
    <s v="Beth Fritzler"/>
    <x v="1"/>
    <s v="United States"/>
    <x v="93"/>
    <s v="Arizona"/>
    <x v="115"/>
    <x v="1"/>
    <s v="OFF-PA-10002581"/>
    <x v="1"/>
    <x v="10"/>
    <s v="Xerox 1951"/>
    <n v="74.352000000000004"/>
    <n v="3"/>
    <n v="0.2"/>
    <n v="23.234999999999992"/>
    <n v="222.85600000000002"/>
    <n v="199.62100000000004"/>
    <x v="1127"/>
  </r>
  <r>
    <s v="CA-2011-148040"/>
    <n v="2011"/>
    <d v="2011-03-22T00:00:00"/>
    <d v="2011-03-26T00:00:00"/>
    <n v="4"/>
    <x v="1"/>
    <s v="BF-11275"/>
    <s v="Beth Fritzler"/>
    <x v="1"/>
    <s v="United States"/>
    <x v="93"/>
    <s v="Arizona"/>
    <x v="115"/>
    <x v="1"/>
    <s v="FUR-CH-10001482"/>
    <x v="0"/>
    <x v="1"/>
    <s v="Office Star - Mesh Screen back chair with Vinyl seat"/>
    <n v="314.35199999999998"/>
    <n v="3"/>
    <n v="0.2"/>
    <n v="35.36460000000001"/>
    <n v="942.85599999999988"/>
    <n v="907.49139999999989"/>
    <x v="1895"/>
  </r>
  <r>
    <s v="CA-2014-135167"/>
    <n v="2014"/>
    <d v="2014-06-16T00:00:00"/>
    <d v="2014-06-21T00:00:00"/>
    <n v="5"/>
    <x v="1"/>
    <s v="SC-20800"/>
    <s v="Stuart Calhoun"/>
    <x v="0"/>
    <s v="United States"/>
    <x v="1"/>
    <s v="California"/>
    <x v="1"/>
    <x v="1"/>
    <s v="OFF-AR-10002399"/>
    <x v="1"/>
    <x v="6"/>
    <s v="Dixon Prang Watercolor Pencils, 10-Color Set with Brush"/>
    <n v="4.26"/>
    <n v="1"/>
    <n v="0"/>
    <n v="1.7465999999999999"/>
    <n v="4.26"/>
    <n v="2.5133999999999999"/>
    <x v="288"/>
  </r>
  <r>
    <s v="CA-2014-137022"/>
    <n v="2014"/>
    <d v="2014-11-17T00:00:00"/>
    <d v="2014-11-23T00:00:00"/>
    <n v="6"/>
    <x v="1"/>
    <s v="SW-20275"/>
    <s v="Scott Williamson"/>
    <x v="0"/>
    <s v="United States"/>
    <x v="70"/>
    <s v="California"/>
    <x v="188"/>
    <x v="1"/>
    <s v="OFF-ST-10001963"/>
    <x v="1"/>
    <x v="4"/>
    <s v="Tennsco Regal Shelving Units"/>
    <n v="811.28"/>
    <n v="8"/>
    <n v="0"/>
    <n v="24.338399999999979"/>
    <n v="6490.24"/>
    <n v="6465.9016000000001"/>
    <x v="1896"/>
  </r>
  <r>
    <s v="US-2014-102638"/>
    <n v="2014"/>
    <d v="2014-12-30T00:00:00"/>
    <d v="2015-01-01T00:00:00"/>
    <n v="2"/>
    <x v="2"/>
    <s v="MC-17845"/>
    <s v="Michael Chen"/>
    <x v="0"/>
    <s v="United States"/>
    <x v="20"/>
    <s v="New York"/>
    <x v="45"/>
    <x v="3"/>
    <s v="OFF-FA-10002988"/>
    <x v="1"/>
    <x v="13"/>
    <s v="Ideal Clamps"/>
    <n v="6.0299999999999994"/>
    <n v="3"/>
    <n v="0"/>
    <n v="2.9546999999999999"/>
    <n v="18.089999999999996"/>
    <n v="15.135299999999997"/>
    <x v="506"/>
  </r>
  <r>
    <s v="US-2013-167339"/>
    <n v="2013"/>
    <d v="2013-01-21T00:00:00"/>
    <d v="2013-01-23T00:00:00"/>
    <n v="2"/>
    <x v="0"/>
    <s v="TD-20995"/>
    <s v="Tamara Dahlen"/>
    <x v="0"/>
    <s v="United States"/>
    <x v="70"/>
    <s v="California"/>
    <x v="88"/>
    <x v="1"/>
    <s v="FUR-CH-10004289"/>
    <x v="0"/>
    <x v="1"/>
    <s v="Global Super Steno Chair"/>
    <n v="153.56800000000001"/>
    <n v="2"/>
    <n v="0.2"/>
    <n v="5.758800000000015"/>
    <n v="306.93600000000004"/>
    <n v="301.17720000000003"/>
    <x v="1897"/>
  </r>
  <r>
    <s v="US-2013-167339"/>
    <n v="2013"/>
    <d v="2013-01-21T00:00:00"/>
    <d v="2013-01-23T00:00:00"/>
    <n v="2"/>
    <x v="0"/>
    <s v="TD-20995"/>
    <s v="Tamara Dahlen"/>
    <x v="0"/>
    <s v="United States"/>
    <x v="70"/>
    <s v="California"/>
    <x v="88"/>
    <x v="1"/>
    <s v="FUR-CH-10000785"/>
    <x v="0"/>
    <x v="1"/>
    <s v="Global Ergonomic Managers Chair"/>
    <n v="1013.4879999999999"/>
    <n v="7"/>
    <n v="0.2"/>
    <n v="76.011600000000016"/>
    <n v="7094.2159999999994"/>
    <n v="7018.2043999999996"/>
    <x v="1898"/>
  </r>
  <r>
    <s v="CA-2013-152072"/>
    <n v="2013"/>
    <d v="2013-01-15T00:00:00"/>
    <d v="2013-01-19T00:00:00"/>
    <n v="4"/>
    <x v="1"/>
    <s v="Dp-13240"/>
    <s v="Dean percer"/>
    <x v="2"/>
    <s v="United States"/>
    <x v="58"/>
    <s v="New Jersey"/>
    <x v="73"/>
    <x v="3"/>
    <s v="OFF-EN-10003040"/>
    <x v="1"/>
    <x v="12"/>
    <s v="Quality Park Security Envelopes"/>
    <n v="52.34"/>
    <n v="2"/>
    <n v="0"/>
    <n v="24.599800000000002"/>
    <n v="104.68"/>
    <n v="80.080200000000005"/>
    <x v="1228"/>
  </r>
  <r>
    <s v="CA-2013-152072"/>
    <n v="2013"/>
    <d v="2013-01-15T00:00:00"/>
    <d v="2013-01-19T00:00:00"/>
    <n v="4"/>
    <x v="1"/>
    <s v="Dp-13240"/>
    <s v="Dean percer"/>
    <x v="2"/>
    <s v="United States"/>
    <x v="58"/>
    <s v="New Jersey"/>
    <x v="73"/>
    <x v="3"/>
    <s v="OFF-AR-10001573"/>
    <x v="1"/>
    <x v="6"/>
    <s v="American Pencil"/>
    <n v="4.66"/>
    <n v="2"/>
    <n v="0"/>
    <n v="1.3513999999999995"/>
    <n v="9.32"/>
    <n v="7.9686000000000003"/>
    <x v="540"/>
  </r>
  <r>
    <s v="CA-2013-152072"/>
    <n v="2013"/>
    <d v="2013-01-15T00:00:00"/>
    <d v="2013-01-19T00:00:00"/>
    <n v="4"/>
    <x v="1"/>
    <s v="Dp-13240"/>
    <s v="Dean percer"/>
    <x v="2"/>
    <s v="United States"/>
    <x v="58"/>
    <s v="New Jersey"/>
    <x v="73"/>
    <x v="3"/>
    <s v="TEC-AC-10000844"/>
    <x v="2"/>
    <x v="11"/>
    <s v="Logitech Gaming G510s - Keyboard"/>
    <n v="254.96999999999997"/>
    <n v="3"/>
    <n v="0"/>
    <n v="91.789199999999994"/>
    <n v="764.90999999999985"/>
    <n v="673.12079999999992"/>
    <x v="232"/>
  </r>
  <r>
    <s v="CA-2013-102932"/>
    <n v="2013"/>
    <d v="2013-09-20T00:00:00"/>
    <d v="2013-09-24T00:00:00"/>
    <n v="4"/>
    <x v="0"/>
    <s v="SD-20485"/>
    <s v="Shirley Daniels"/>
    <x v="2"/>
    <s v="United States"/>
    <x v="334"/>
    <s v="New Jersey"/>
    <x v="415"/>
    <x v="3"/>
    <s v="OFF-BI-10000756"/>
    <x v="1"/>
    <x v="8"/>
    <s v="Storex DuraTech Recycled Plastic Frosted Binders"/>
    <n v="25.44"/>
    <n v="6"/>
    <n v="0"/>
    <n v="12.72"/>
    <n v="152.64000000000001"/>
    <n v="139.92000000000002"/>
    <x v="231"/>
  </r>
  <r>
    <s v="CA-2013-102932"/>
    <n v="2013"/>
    <d v="2013-09-20T00:00:00"/>
    <d v="2013-09-24T00:00:00"/>
    <n v="4"/>
    <x v="0"/>
    <s v="SD-20485"/>
    <s v="Shirley Daniels"/>
    <x v="2"/>
    <s v="United States"/>
    <x v="334"/>
    <s v="New Jersey"/>
    <x v="415"/>
    <x v="3"/>
    <s v="OFF-SU-10000381"/>
    <x v="1"/>
    <x v="14"/>
    <s v="Acme Forged Steel Scissors with Black Enamel Handles"/>
    <n v="27.93"/>
    <n v="3"/>
    <n v="0"/>
    <n v="8.0996999999999986"/>
    <n v="83.789999999999992"/>
    <n v="75.690299999999993"/>
    <x v="783"/>
  </r>
  <r>
    <s v="CA-2011-165540"/>
    <n v="2011"/>
    <d v="2011-02-22T00:00:00"/>
    <d v="2011-02-26T00:00:00"/>
    <n v="4"/>
    <x v="1"/>
    <s v="TM-21010"/>
    <s v="Tamara Manning"/>
    <x v="0"/>
    <s v="United States"/>
    <x v="318"/>
    <s v="Illinois"/>
    <x v="396"/>
    <x v="2"/>
    <s v="OFF-BI-10004094"/>
    <x v="1"/>
    <x v="8"/>
    <s v="GBC Standard Plastic Binding Systems Combs"/>
    <n v="8.8499999999999979"/>
    <n v="5"/>
    <n v="0.8"/>
    <n v="13.717499999999998"/>
    <n v="43.449999999999989"/>
    <n v="29.732499999999991"/>
    <x v="1899"/>
  </r>
  <r>
    <s v="CA-2013-130799"/>
    <n v="2013"/>
    <d v="2013-11-12T00:00:00"/>
    <d v="2013-11-17T00:00:00"/>
    <n v="5"/>
    <x v="0"/>
    <s v="BK-11260"/>
    <s v="Berenike Kampe"/>
    <x v="0"/>
    <s v="United States"/>
    <x v="8"/>
    <s v="California"/>
    <x v="94"/>
    <x v="1"/>
    <s v="FUR-FU-10001852"/>
    <x v="0"/>
    <x v="5"/>
    <s v="Eldon Regeneration Recycled Desk Accessories, Smoke"/>
    <n v="6.96"/>
    <n v="4"/>
    <n v="0"/>
    <n v="2.2271999999999998"/>
    <n v="27.84"/>
    <n v="25.6128"/>
    <x v="440"/>
  </r>
  <r>
    <s v="CA-2013-164483"/>
    <n v="2013"/>
    <d v="2013-01-30T00:00:00"/>
    <d v="2013-02-03T00:00:00"/>
    <n v="4"/>
    <x v="1"/>
    <s v="JF-15490"/>
    <s v="Jeremy Farry"/>
    <x v="0"/>
    <s v="United States"/>
    <x v="8"/>
    <s v="California"/>
    <x v="34"/>
    <x v="1"/>
    <s v="OFF-BI-10000014"/>
    <x v="1"/>
    <x v="8"/>
    <s v="Heavy-Duty E-Z-D Binders"/>
    <n v="17.456"/>
    <n v="2"/>
    <n v="0.2"/>
    <n v="5.8914"/>
    <n v="34.711999999999996"/>
    <n v="28.820599999999995"/>
    <x v="660"/>
  </r>
  <r>
    <s v="US-2013-159856"/>
    <n v="2013"/>
    <d v="2013-10-19T00:00:00"/>
    <d v="2013-10-23T00:00:00"/>
    <n v="4"/>
    <x v="1"/>
    <s v="EP-13915"/>
    <s v="Emily Phan"/>
    <x v="0"/>
    <s v="United States"/>
    <x v="228"/>
    <s v="Arizona"/>
    <x v="285"/>
    <x v="1"/>
    <s v="FUR-CH-10003396"/>
    <x v="0"/>
    <x v="1"/>
    <s v="Global Deluxe Steno Chair"/>
    <n v="307.92"/>
    <n v="5"/>
    <n v="0.2"/>
    <n v="34.64100000000002"/>
    <n v="1539.4"/>
    <n v="1504.759"/>
    <x v="1900"/>
  </r>
  <r>
    <s v="CA-2014-102099"/>
    <n v="2014"/>
    <d v="2014-12-19T00:00:00"/>
    <d v="2014-12-20T00:00:00"/>
    <n v="1"/>
    <x v="2"/>
    <s v="EP-13915"/>
    <s v="Emily Phan"/>
    <x v="0"/>
    <s v="United States"/>
    <x v="1"/>
    <s v="California"/>
    <x v="141"/>
    <x v="1"/>
    <s v="OFF-AR-10003811"/>
    <x v="1"/>
    <x v="6"/>
    <s v="Newell 327"/>
    <n v="6.63"/>
    <n v="3"/>
    <n v="0"/>
    <n v="1.7901"/>
    <n v="19.89"/>
    <n v="18.099900000000002"/>
    <x v="150"/>
  </r>
  <r>
    <s v="CA-2014-102099"/>
    <n v="2014"/>
    <d v="2014-12-19T00:00:00"/>
    <d v="2014-12-20T00:00:00"/>
    <n v="1"/>
    <x v="2"/>
    <s v="EP-13915"/>
    <s v="Emily Phan"/>
    <x v="0"/>
    <s v="United States"/>
    <x v="1"/>
    <s v="California"/>
    <x v="141"/>
    <x v="1"/>
    <s v="OFF-PA-10003172"/>
    <x v="1"/>
    <x v="10"/>
    <s v="Xerox 1996"/>
    <n v="12.96"/>
    <n v="2"/>
    <n v="0"/>
    <n v="6.2208000000000006"/>
    <n v="25.92"/>
    <n v="19.699200000000001"/>
    <x v="88"/>
  </r>
  <r>
    <s v="CA-2014-102099"/>
    <n v="2014"/>
    <d v="2014-12-19T00:00:00"/>
    <d v="2014-12-20T00:00:00"/>
    <n v="1"/>
    <x v="2"/>
    <s v="EP-13915"/>
    <s v="Emily Phan"/>
    <x v="0"/>
    <s v="United States"/>
    <x v="1"/>
    <s v="California"/>
    <x v="141"/>
    <x v="1"/>
    <s v="OFF-PA-10000289"/>
    <x v="1"/>
    <x v="10"/>
    <s v="Xerox 213"/>
    <n v="32.400000000000006"/>
    <n v="5"/>
    <n v="0"/>
    <n v="15.552000000000001"/>
    <n v="162.00000000000003"/>
    <n v="146.44800000000004"/>
    <x v="55"/>
  </r>
  <r>
    <s v="CA-2014-164049"/>
    <n v="2014"/>
    <d v="2014-11-03T00:00:00"/>
    <d v="2014-11-07T00:00:00"/>
    <n v="4"/>
    <x v="1"/>
    <s v="KH-16630"/>
    <s v="Ken Heidel"/>
    <x v="1"/>
    <s v="United States"/>
    <x v="4"/>
    <s v="Washington"/>
    <x v="59"/>
    <x v="1"/>
    <s v="OFF-PA-10000791"/>
    <x v="1"/>
    <x v="10"/>
    <s v="Wirebound Message Books, Four 2 3/4 x 5 Forms per Page, 200 Sets per Book"/>
    <n v="23.849999999999998"/>
    <n v="5"/>
    <n v="0"/>
    <n v="10.732499999999998"/>
    <n v="119.24999999999999"/>
    <n v="108.51749999999998"/>
    <x v="150"/>
  </r>
  <r>
    <s v="CA-2011-142727"/>
    <n v="2011"/>
    <d v="2011-04-29T00:00:00"/>
    <d v="2011-05-01T00:00:00"/>
    <n v="2"/>
    <x v="0"/>
    <s v="HG-14845"/>
    <s v="Harry Greene"/>
    <x v="0"/>
    <s v="United States"/>
    <x v="335"/>
    <s v="Louisiana"/>
    <x v="416"/>
    <x v="0"/>
    <s v="FUR-CH-10002304"/>
    <x v="0"/>
    <x v="1"/>
    <s v="Global Stack Chair without Arms, Black"/>
    <n v="51.96"/>
    <n v="2"/>
    <n v="0"/>
    <n v="12.990000000000002"/>
    <n v="103.92"/>
    <n v="90.93"/>
    <x v="230"/>
  </r>
  <r>
    <s v="CA-2011-142727"/>
    <n v="2011"/>
    <d v="2011-04-29T00:00:00"/>
    <d v="2011-05-01T00:00:00"/>
    <n v="2"/>
    <x v="0"/>
    <s v="HG-14845"/>
    <s v="Harry Greene"/>
    <x v="0"/>
    <s v="United States"/>
    <x v="335"/>
    <s v="Louisiana"/>
    <x v="416"/>
    <x v="0"/>
    <s v="OFF-BI-10000136"/>
    <x v="1"/>
    <x v="8"/>
    <s v="Avery Non-Stick Heavy Duty View Round Locking Ring Binders"/>
    <n v="17.940000000000001"/>
    <n v="3"/>
    <n v="0"/>
    <n v="8.6112000000000002"/>
    <n v="53.820000000000007"/>
    <n v="45.208800000000011"/>
    <x v="77"/>
  </r>
  <r>
    <s v="CA-2014-139913"/>
    <n v="2014"/>
    <d v="2014-10-24T00:00:00"/>
    <d v="2014-10-30T00:00:00"/>
    <n v="6"/>
    <x v="1"/>
    <s v="JC-16105"/>
    <s v="Julie Creighton"/>
    <x v="1"/>
    <s v="United States"/>
    <x v="30"/>
    <s v="New York"/>
    <x v="144"/>
    <x v="3"/>
    <s v="OFF-PA-10003739"/>
    <x v="1"/>
    <x v="10"/>
    <s v="Xerox 1969"/>
    <n v="11.56"/>
    <n v="2"/>
    <n v="0"/>
    <n v="5.6644000000000005"/>
    <n v="23.12"/>
    <n v="17.4556"/>
    <x v="90"/>
  </r>
  <r>
    <s v="CA-2014-139913"/>
    <n v="2014"/>
    <d v="2014-10-24T00:00:00"/>
    <d v="2014-10-30T00:00:00"/>
    <n v="6"/>
    <x v="1"/>
    <s v="JC-16105"/>
    <s v="Julie Creighton"/>
    <x v="1"/>
    <s v="United States"/>
    <x v="30"/>
    <s v="New York"/>
    <x v="144"/>
    <x v="3"/>
    <s v="OFF-PA-10002479"/>
    <x v="1"/>
    <x v="10"/>
    <s v="Xerox 4200 Series MultiUse Premium Copy Paper (20Lb. and 84 Bright)"/>
    <n v="26.400000000000002"/>
    <n v="5"/>
    <n v="0"/>
    <n v="11.879999999999999"/>
    <n v="132"/>
    <n v="120.12"/>
    <x v="150"/>
  </r>
  <r>
    <s v="CA-2014-139913"/>
    <n v="2014"/>
    <d v="2014-10-24T00:00:00"/>
    <d v="2014-10-30T00:00:00"/>
    <n v="6"/>
    <x v="1"/>
    <s v="JC-16105"/>
    <s v="Julie Creighton"/>
    <x v="1"/>
    <s v="United States"/>
    <x v="30"/>
    <s v="New York"/>
    <x v="144"/>
    <x v="3"/>
    <s v="FUR-FU-10000771"/>
    <x v="0"/>
    <x v="5"/>
    <s v="Eldon 200 Class Desk Accessories, Smoke"/>
    <n v="69.08"/>
    <n v="11"/>
    <n v="0"/>
    <n v="29.013600000000004"/>
    <n v="759.88"/>
    <n v="730.8664"/>
    <x v="1901"/>
  </r>
  <r>
    <s v="CA-2014-139913"/>
    <n v="2014"/>
    <d v="2014-10-24T00:00:00"/>
    <d v="2014-10-30T00:00:00"/>
    <n v="6"/>
    <x v="1"/>
    <s v="JC-16105"/>
    <s v="Julie Creighton"/>
    <x v="1"/>
    <s v="United States"/>
    <x v="30"/>
    <s v="New York"/>
    <x v="144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n v="107.64000000000001"/>
    <n v="97.593600000000009"/>
    <x v="591"/>
  </r>
  <r>
    <s v="CA-2011-169033"/>
    <n v="2011"/>
    <d v="2011-03-30T00:00:00"/>
    <d v="2011-04-03T00:00:00"/>
    <n v="4"/>
    <x v="1"/>
    <s v="KM-16720"/>
    <s v="Kunst Miller"/>
    <x v="0"/>
    <s v="United States"/>
    <x v="85"/>
    <s v="New York"/>
    <x v="254"/>
    <x v="3"/>
    <s v="OFF-AR-10001915"/>
    <x v="1"/>
    <x v="6"/>
    <s v="Peel-Off China Markers"/>
    <n v="49.65"/>
    <n v="5"/>
    <n v="0"/>
    <n v="20.853000000000002"/>
    <n v="248.25"/>
    <n v="227.39699999999999"/>
    <x v="1902"/>
  </r>
  <r>
    <s v="US-2013-164630"/>
    <n v="2013"/>
    <d v="2013-01-04T00:00:00"/>
    <d v="2013-01-09T00:00:00"/>
    <n v="5"/>
    <x v="1"/>
    <s v="EB-13975"/>
    <s v="Erica Bern"/>
    <x v="1"/>
    <s v="United States"/>
    <x v="35"/>
    <s v="North Carolina"/>
    <x v="43"/>
    <x v="0"/>
    <s v="TEC-CO-10000971"/>
    <x v="2"/>
    <x v="16"/>
    <s v="Hewlett Packard 310 Color Digital Copier"/>
    <n v="959.96800000000007"/>
    <n v="4"/>
    <n v="0.2"/>
    <n v="119.99599999999992"/>
    <n v="3839.6720000000005"/>
    <n v="3719.6760000000004"/>
    <x v="1903"/>
  </r>
  <r>
    <s v="US-2012-114839"/>
    <n v="2012"/>
    <d v="2012-04-26T00:00:00"/>
    <d v="2012-04-30T00:00:00"/>
    <n v="4"/>
    <x v="1"/>
    <s v="PW-19240"/>
    <s v="Pierre Wener"/>
    <x v="0"/>
    <s v="United States"/>
    <x v="12"/>
    <s v="Texas"/>
    <x v="66"/>
    <x v="2"/>
    <s v="FUR-CH-10004086"/>
    <x v="0"/>
    <x v="1"/>
    <s v="Hon 4070 Series Pagoda Armless Upholstered Stacking Chairs"/>
    <n v="408.42200000000003"/>
    <n v="2"/>
    <n v="0.3"/>
    <n v="5.8346000000000231"/>
    <n v="816.5440000000001"/>
    <n v="810.70940000000007"/>
    <x v="1904"/>
  </r>
  <r>
    <s v="CA-2012-166464"/>
    <n v="2012"/>
    <d v="2012-09-12T00:00:00"/>
    <d v="2012-09-17T00:00:00"/>
    <n v="5"/>
    <x v="1"/>
    <s v="PG-18895"/>
    <s v="Paul Gonzalez"/>
    <x v="0"/>
    <s v="United States"/>
    <x v="20"/>
    <s v="New York"/>
    <x v="45"/>
    <x v="3"/>
    <s v="TEC-CO-10000971"/>
    <x v="2"/>
    <x v="16"/>
    <s v="Hewlett Packard 310 Color Digital Copier"/>
    <n v="479.98400000000004"/>
    <n v="2"/>
    <n v="0.2"/>
    <n v="59.997999999999962"/>
    <n v="959.76800000000003"/>
    <n v="899.7700000000001"/>
    <x v="1631"/>
  </r>
  <r>
    <s v="CA-2012-166464"/>
    <n v="2012"/>
    <d v="2012-09-12T00:00:00"/>
    <d v="2012-09-17T00:00:00"/>
    <n v="5"/>
    <x v="1"/>
    <s v="PG-18895"/>
    <s v="Paul Gonzalez"/>
    <x v="0"/>
    <s v="United States"/>
    <x v="20"/>
    <s v="New York"/>
    <x v="45"/>
    <x v="3"/>
    <s v="OFF-LA-10001317"/>
    <x v="1"/>
    <x v="2"/>
    <s v="Avery 520"/>
    <n v="12.6"/>
    <n v="4"/>
    <n v="0"/>
    <n v="6.048"/>
    <n v="50.4"/>
    <n v="44.351999999999997"/>
    <x v="232"/>
  </r>
  <r>
    <s v="CA-2014-124898"/>
    <n v="2014"/>
    <d v="2014-09-12T00:00:00"/>
    <d v="2014-09-16T00:00:00"/>
    <n v="4"/>
    <x v="1"/>
    <s v="DB-12910"/>
    <s v="Daniel Byrd"/>
    <x v="2"/>
    <s v="United States"/>
    <x v="38"/>
    <s v="Georgia"/>
    <x v="112"/>
    <x v="0"/>
    <s v="OFF-PA-10003656"/>
    <x v="1"/>
    <x v="10"/>
    <s v="Xerox 1935"/>
    <n v="184.66"/>
    <n v="7"/>
    <n v="0"/>
    <n v="84.943599999999989"/>
    <n v="1292.6199999999999"/>
    <n v="1207.6763999999998"/>
    <x v="425"/>
  </r>
  <r>
    <s v="CA-2013-164035"/>
    <n v="2013"/>
    <d v="2013-06-13T00:00:00"/>
    <d v="2013-06-18T00:00:00"/>
    <n v="5"/>
    <x v="1"/>
    <s v="CR-12730"/>
    <s v="Craig Reiter"/>
    <x v="0"/>
    <s v="United States"/>
    <x v="22"/>
    <s v="Illinois"/>
    <x v="26"/>
    <x v="2"/>
    <s v="OFF-PA-10002160"/>
    <x v="1"/>
    <x v="10"/>
    <s v="Xerox 1978"/>
    <n v="23.120000000000005"/>
    <n v="5"/>
    <n v="0.2"/>
    <n v="8.3810000000000002"/>
    <n v="115.40000000000002"/>
    <n v="107.01900000000002"/>
    <x v="1905"/>
  </r>
  <r>
    <s v="CA-2013-153577"/>
    <n v="2013"/>
    <d v="2013-06-28T00:00:00"/>
    <d v="2013-07-02T00:00:00"/>
    <n v="4"/>
    <x v="1"/>
    <s v="KH-16330"/>
    <s v="Katharine Harms"/>
    <x v="1"/>
    <s v="United States"/>
    <x v="336"/>
    <s v="Illinois"/>
    <x v="417"/>
    <x v="2"/>
    <s v="OFF-PA-10000575"/>
    <x v="1"/>
    <x v="10"/>
    <s v="Wirebound Message Books, Four 2 3/4 x 5 White Forms per Page"/>
    <n v="37.463999999999999"/>
    <n v="7"/>
    <n v="0.2"/>
    <n v="12.175799999999999"/>
    <n v="262.048"/>
    <n v="249.87219999999999"/>
    <x v="1906"/>
  </r>
  <r>
    <s v="CA-2013-153577"/>
    <n v="2013"/>
    <d v="2013-06-28T00:00:00"/>
    <d v="2013-07-02T00:00:00"/>
    <n v="4"/>
    <x v="1"/>
    <s v="KH-16330"/>
    <s v="Katharine Harms"/>
    <x v="1"/>
    <s v="United States"/>
    <x v="336"/>
    <s v="Illinois"/>
    <x v="417"/>
    <x v="2"/>
    <s v="FUR-CH-10003981"/>
    <x v="0"/>
    <x v="1"/>
    <s v="Global Commerce Series Low-Back Swivel/Tilt Chairs"/>
    <n v="539.65800000000002"/>
    <n v="3"/>
    <n v="0.3"/>
    <n v="7.7094000000001017"/>
    <n v="1618.6740000000002"/>
    <n v="1610.9646"/>
    <x v="1907"/>
  </r>
  <r>
    <s v="CA-2011-127586"/>
    <n v="2011"/>
    <d v="2011-09-26T00:00:00"/>
    <d v="2011-09-30T00:00:00"/>
    <n v="4"/>
    <x v="1"/>
    <s v="CS-12400"/>
    <s v="Christopher Schild"/>
    <x v="2"/>
    <s v="United States"/>
    <x v="4"/>
    <s v="Washington"/>
    <x v="60"/>
    <x v="1"/>
    <s v="OFF-ST-10002615"/>
    <x v="1"/>
    <x v="4"/>
    <s v="Dual Level, Single-Width Filing Carts"/>
    <n v="310.12"/>
    <n v="2"/>
    <n v="0"/>
    <n v="80.631200000000007"/>
    <n v="620.24"/>
    <n v="539.60879999999997"/>
    <x v="106"/>
  </r>
  <r>
    <s v="CA-2014-121615"/>
    <n v="2014"/>
    <d v="2014-11-04T00:00:00"/>
    <d v="2014-11-10T00:00:00"/>
    <n v="6"/>
    <x v="1"/>
    <s v="DL-12925"/>
    <s v="Daniel Lacy"/>
    <x v="0"/>
    <s v="United States"/>
    <x v="16"/>
    <s v="Minnesota"/>
    <x v="19"/>
    <x v="2"/>
    <s v="OFF-PA-10000327"/>
    <x v="1"/>
    <x v="10"/>
    <s v="Xerox 1971"/>
    <n v="8.56"/>
    <n v="2"/>
    <n v="0"/>
    <n v="3.8519999999999994"/>
    <n v="17.12"/>
    <n v="13.268000000000001"/>
    <x v="1264"/>
  </r>
  <r>
    <s v="CA-2014-121615"/>
    <n v="2014"/>
    <d v="2014-11-04T00:00:00"/>
    <d v="2014-11-10T00:00:00"/>
    <n v="6"/>
    <x v="1"/>
    <s v="DL-12925"/>
    <s v="Daniel Lacy"/>
    <x v="0"/>
    <s v="United States"/>
    <x v="16"/>
    <s v="Minnesota"/>
    <x v="19"/>
    <x v="2"/>
    <s v="OFF-ST-10001325"/>
    <x v="1"/>
    <x v="4"/>
    <s v="Sterilite Officeware Hinged File Box"/>
    <n v="52.400000000000006"/>
    <n v="5"/>
    <n v="0"/>
    <n v="14.148"/>
    <n v="262"/>
    <n v="247.852"/>
    <x v="1332"/>
  </r>
  <r>
    <s v="CA-2014-121615"/>
    <n v="2014"/>
    <d v="2014-11-04T00:00:00"/>
    <d v="2014-11-10T00:00:00"/>
    <n v="6"/>
    <x v="1"/>
    <s v="DL-12925"/>
    <s v="Daniel Lacy"/>
    <x v="0"/>
    <s v="United States"/>
    <x v="16"/>
    <s v="Minnesota"/>
    <x v="19"/>
    <x v="2"/>
    <s v="OFF-LA-10001771"/>
    <x v="1"/>
    <x v="2"/>
    <s v="Avery 513"/>
    <n v="14.940000000000001"/>
    <n v="3"/>
    <n v="0"/>
    <n v="6.8723999999999998"/>
    <n v="44.820000000000007"/>
    <n v="37.947600000000008"/>
    <x v="437"/>
  </r>
  <r>
    <s v="CA-2014-166415"/>
    <n v="2014"/>
    <d v="2014-02-20T00:00:00"/>
    <d v="2014-02-24T00:00:00"/>
    <n v="4"/>
    <x v="1"/>
    <s v="ME-17725"/>
    <s v="Max Engle"/>
    <x v="0"/>
    <s v="United States"/>
    <x v="4"/>
    <s v="Washington"/>
    <x v="5"/>
    <x v="1"/>
    <s v="OFF-FA-10004968"/>
    <x v="1"/>
    <x v="13"/>
    <s v="Rubber Band Ball"/>
    <n v="11.22"/>
    <n v="3"/>
    <n v="0"/>
    <n v="0.2244000000000006"/>
    <n v="33.660000000000004"/>
    <n v="33.435600000000001"/>
    <x v="1908"/>
  </r>
  <r>
    <s v="CA-2012-118444"/>
    <n v="2012"/>
    <d v="2012-11-05T00:00:00"/>
    <d v="2012-11-09T00:00:00"/>
    <n v="4"/>
    <x v="1"/>
    <s v="VD-21670"/>
    <s v="Valerie Dominguez"/>
    <x v="0"/>
    <s v="United States"/>
    <x v="197"/>
    <s v="Florida"/>
    <x v="248"/>
    <x v="0"/>
    <s v="OFF-AP-10000576"/>
    <x v="1"/>
    <x v="9"/>
    <s v="Belkin 325VA UPS Surge Protector, 6'"/>
    <n v="387.13600000000002"/>
    <n v="4"/>
    <n v="0.2"/>
    <n v="24.196000000000012"/>
    <n v="1548.3440000000001"/>
    <n v="1524.1480000000001"/>
    <x v="1909"/>
  </r>
  <r>
    <s v="CA-2011-113929"/>
    <n v="2011"/>
    <d v="2011-06-16T00:00:00"/>
    <d v="2011-06-21T00:00:00"/>
    <n v="5"/>
    <x v="1"/>
    <s v="CK-12205"/>
    <s v="Chloris Kastensmidt"/>
    <x v="0"/>
    <s v="United States"/>
    <x v="337"/>
    <s v="New York"/>
    <x v="418"/>
    <x v="3"/>
    <s v="OFF-EN-10003286"/>
    <x v="1"/>
    <x v="12"/>
    <s v="Staples"/>
    <n v="41.4"/>
    <n v="5"/>
    <n v="0"/>
    <n v="19.457999999999998"/>
    <n v="207"/>
    <n v="187.542"/>
    <x v="155"/>
  </r>
  <r>
    <s v="CA-2011-113929"/>
    <n v="2011"/>
    <d v="2011-06-16T00:00:00"/>
    <d v="2011-06-21T00:00:00"/>
    <n v="5"/>
    <x v="1"/>
    <s v="CK-12205"/>
    <s v="Chloris Kastensmidt"/>
    <x v="0"/>
    <s v="United States"/>
    <x v="337"/>
    <s v="New York"/>
    <x v="418"/>
    <x v="3"/>
    <s v="OFF-AR-10003772"/>
    <x v="1"/>
    <x v="6"/>
    <s v="Boston 16750 Black Compact Battery Pencil Sharpener"/>
    <n v="35"/>
    <n v="4"/>
    <n v="0"/>
    <n v="10.499999999999996"/>
    <n v="140"/>
    <n v="129.5"/>
    <x v="362"/>
  </r>
  <r>
    <s v="CA-2011-113929"/>
    <n v="2011"/>
    <d v="2011-06-16T00:00:00"/>
    <d v="2011-06-21T00:00:00"/>
    <n v="5"/>
    <x v="1"/>
    <s v="CK-12205"/>
    <s v="Chloris Kastensmidt"/>
    <x v="0"/>
    <s v="United States"/>
    <x v="337"/>
    <s v="New York"/>
    <x v="418"/>
    <x v="3"/>
    <s v="OFF-BI-10002852"/>
    <x v="1"/>
    <x v="8"/>
    <s v="Ibico Standard Transparent Covers"/>
    <n v="39.552000000000007"/>
    <n v="3"/>
    <n v="0.2"/>
    <n v="14.337599999999998"/>
    <n v="118.45600000000002"/>
    <n v="104.11840000000002"/>
    <x v="1910"/>
  </r>
  <r>
    <s v="CA-2012-134747"/>
    <n v="2012"/>
    <d v="2012-10-12T00:00:00"/>
    <d v="2012-10-17T00:00:00"/>
    <n v="5"/>
    <x v="0"/>
    <s v="DL-12925"/>
    <s v="Daniel Lacy"/>
    <x v="0"/>
    <s v="United States"/>
    <x v="338"/>
    <s v="Indiana"/>
    <x v="419"/>
    <x v="2"/>
    <s v="TEC-PH-10002890"/>
    <x v="2"/>
    <x v="7"/>
    <s v="AT&amp;T 17929 Lendline Telephone"/>
    <n v="135.72"/>
    <n v="3"/>
    <n v="0"/>
    <n v="35.287199999999999"/>
    <n v="407.15999999999997"/>
    <n v="371.87279999999998"/>
    <x v="185"/>
  </r>
  <r>
    <s v="CA-2012-134747"/>
    <n v="2012"/>
    <d v="2012-10-12T00:00:00"/>
    <d v="2012-10-17T00:00:00"/>
    <n v="5"/>
    <x v="0"/>
    <s v="DL-12925"/>
    <s v="Daniel Lacy"/>
    <x v="0"/>
    <s v="United States"/>
    <x v="338"/>
    <s v="Indiana"/>
    <x v="419"/>
    <x v="2"/>
    <s v="OFF-BI-10001308"/>
    <x v="1"/>
    <x v="8"/>
    <s v="GBC Standard Plastic Binding Systems' Combs"/>
    <n v="12.56"/>
    <n v="2"/>
    <n v="0"/>
    <n v="5.6519999999999992"/>
    <n v="25.12"/>
    <n v="19.468000000000004"/>
    <x v="1264"/>
  </r>
  <r>
    <s v="CA-2012-134747"/>
    <n v="2012"/>
    <d v="2012-10-12T00:00:00"/>
    <d v="2012-10-17T00:00:00"/>
    <n v="5"/>
    <x v="0"/>
    <s v="DL-12925"/>
    <s v="Daniel Lacy"/>
    <x v="0"/>
    <s v="United States"/>
    <x v="338"/>
    <s v="Indiana"/>
    <x v="419"/>
    <x v="2"/>
    <s v="TEC-PH-10001750"/>
    <x v="2"/>
    <x v="7"/>
    <s v="Samsung Rugby III"/>
    <n v="263.95999999999998"/>
    <n v="4"/>
    <n v="0"/>
    <n v="71.269200000000012"/>
    <n v="1055.8399999999999"/>
    <n v="984.57079999999996"/>
    <x v="1161"/>
  </r>
  <r>
    <s v="CA-2014-155047"/>
    <n v="2014"/>
    <d v="2014-08-28T00:00:00"/>
    <d v="2014-08-31T00:00:00"/>
    <n v="3"/>
    <x v="2"/>
    <s v="SE-20110"/>
    <s v="Sanjit Engle"/>
    <x v="0"/>
    <s v="United States"/>
    <x v="61"/>
    <s v="Texas"/>
    <x v="77"/>
    <x v="2"/>
    <s v="OFF-AR-10003338"/>
    <x v="1"/>
    <x v="6"/>
    <s v="Eberhard Faber 3 1/2&quot; Golf Pencils"/>
    <n v="5.9520000000000008"/>
    <n v="1"/>
    <n v="0.2"/>
    <n v="0.37200000000000011"/>
    <n v="5.7520000000000007"/>
    <n v="5.3800000000000008"/>
    <x v="1911"/>
  </r>
  <r>
    <s v="CA-2013-160129"/>
    <n v="2013"/>
    <d v="2013-11-24T00:00:00"/>
    <d v="2013-11-24T00:00:00"/>
    <n v="0"/>
    <x v="3"/>
    <s v="LS-17200"/>
    <s v="Luke Schmidt"/>
    <x v="1"/>
    <s v="United States"/>
    <x v="10"/>
    <s v="Pennsylvania"/>
    <x v="11"/>
    <x v="3"/>
    <s v="OFF-FA-10002763"/>
    <x v="1"/>
    <x v="13"/>
    <s v="Advantus Map Pennant Flags and Round Head Tacks"/>
    <n v="15.8"/>
    <n v="5"/>
    <n v="0.2"/>
    <n v="2.3699999999999983"/>
    <n v="78.8"/>
    <n v="76.429999999999993"/>
    <x v="1912"/>
  </r>
  <r>
    <s v="CA-2013-160129"/>
    <n v="2013"/>
    <d v="2013-11-24T00:00:00"/>
    <d v="2013-11-24T00:00:00"/>
    <n v="0"/>
    <x v="3"/>
    <s v="LS-17200"/>
    <s v="Luke Schmidt"/>
    <x v="1"/>
    <s v="United States"/>
    <x v="10"/>
    <s v="Pennsylvania"/>
    <x v="11"/>
    <x v="3"/>
    <s v="FUR-FU-10002088"/>
    <x v="0"/>
    <x v="5"/>
    <s v="Nu-Dell Float Frame 11 x 14 1/2"/>
    <n v="14.368000000000002"/>
    <n v="2"/>
    <n v="0.2"/>
    <n v="3.9512"/>
    <n v="28.536000000000005"/>
    <n v="24.584800000000005"/>
    <x v="1913"/>
  </r>
  <r>
    <s v="CA-2013-160129"/>
    <n v="2013"/>
    <d v="2013-11-24T00:00:00"/>
    <d v="2013-11-24T00:00:00"/>
    <n v="0"/>
    <x v="3"/>
    <s v="LS-17200"/>
    <s v="Luke Schmidt"/>
    <x v="1"/>
    <s v="United States"/>
    <x v="10"/>
    <s v="Pennsylvania"/>
    <x v="11"/>
    <x v="3"/>
    <s v="FUR-FU-10003976"/>
    <x v="0"/>
    <x v="5"/>
    <s v="DAX Executive Solid Wood Document Frame, Desktop or Hang, Mahogany, 5 x 7"/>
    <n v="70.448000000000008"/>
    <n v="7"/>
    <n v="0.2"/>
    <n v="12.328399999999988"/>
    <n v="492.93600000000009"/>
    <n v="480.6076000000001"/>
    <x v="1914"/>
  </r>
  <r>
    <s v="CA-2014-164329"/>
    <n v="2014"/>
    <d v="2014-01-31T00:00:00"/>
    <d v="2014-01-31T00:00:00"/>
    <n v="0"/>
    <x v="3"/>
    <s v="MM-17920"/>
    <s v="Michael Moore"/>
    <x v="0"/>
    <s v="United States"/>
    <x v="8"/>
    <s v="California"/>
    <x v="9"/>
    <x v="1"/>
    <s v="OFF-ST-10001511"/>
    <x v="1"/>
    <x v="4"/>
    <s v="Space Solutions Commercial Steel Shelving"/>
    <n v="129.30000000000001"/>
    <n v="2"/>
    <n v="0"/>
    <n v="6.4649999999999892"/>
    <n v="258.60000000000002"/>
    <n v="252.13500000000005"/>
    <x v="1915"/>
  </r>
  <r>
    <s v="US-2012-141453"/>
    <n v="2012"/>
    <d v="2012-11-30T00:00:00"/>
    <d v="2012-12-03T00:00:00"/>
    <n v="3"/>
    <x v="0"/>
    <s v="DB-13270"/>
    <s v="Deborah Brumfield"/>
    <x v="2"/>
    <s v="United States"/>
    <x v="89"/>
    <s v="Texas"/>
    <x v="110"/>
    <x v="2"/>
    <s v="OFF-BI-10000301"/>
    <x v="1"/>
    <x v="8"/>
    <s v="GBC Instant Report Kit"/>
    <n v="3.8819999999999988"/>
    <n v="3"/>
    <n v="0.8"/>
    <n v="5.8230000000000004"/>
    <n v="10.845999999999997"/>
    <n v="5.0229999999999961"/>
    <x v="1916"/>
  </r>
  <r>
    <s v="CA-2011-156993"/>
    <n v="2011"/>
    <d v="2011-06-28T00:00:00"/>
    <d v="2011-07-04T00:00:00"/>
    <n v="6"/>
    <x v="1"/>
    <s v="RW-19630"/>
    <s v="Rob Williams"/>
    <x v="1"/>
    <s v="United States"/>
    <x v="66"/>
    <s v="Michigan"/>
    <x v="151"/>
    <x v="2"/>
    <s v="OFF-FA-10003495"/>
    <x v="1"/>
    <x v="13"/>
    <s v="Staples"/>
    <n v="6.08"/>
    <n v="1"/>
    <n v="0"/>
    <n v="3.04"/>
    <n v="6.08"/>
    <n v="3.04"/>
    <x v="59"/>
  </r>
  <r>
    <s v="CA-2011-157721"/>
    <n v="2011"/>
    <d v="2011-09-02T00:00:00"/>
    <d v="2011-09-05T00:00:00"/>
    <n v="3"/>
    <x v="2"/>
    <s v="JM-16195"/>
    <s v="Justin MacKendrick"/>
    <x v="0"/>
    <s v="United States"/>
    <x v="232"/>
    <s v="New York"/>
    <x v="289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n v="19.899999999999999"/>
    <n v="10.945"/>
    <x v="153"/>
  </r>
  <r>
    <s v="CA-2011-157721"/>
    <n v="2011"/>
    <d v="2011-09-02T00:00:00"/>
    <d v="2011-09-05T00:00:00"/>
    <n v="3"/>
    <x v="2"/>
    <s v="JM-16195"/>
    <s v="Justin MacKendrick"/>
    <x v="0"/>
    <s v="United States"/>
    <x v="232"/>
    <s v="New York"/>
    <x v="289"/>
    <x v="3"/>
    <s v="FUR-FU-10002116"/>
    <x v="0"/>
    <x v="5"/>
    <s v="Tenex Carpeted, Granite-Look or Clear Contemporary Contour Shape Chair Mats"/>
    <n v="70.709999999999994"/>
    <n v="1"/>
    <n v="0"/>
    <n v="4.9496999999999929"/>
    <n v="70.709999999999994"/>
    <n v="65.760300000000001"/>
    <x v="1917"/>
  </r>
  <r>
    <s v="CA-2014-128629"/>
    <n v="2014"/>
    <d v="2014-07-11T00:00:00"/>
    <d v="2014-07-15T00:00:00"/>
    <n v="4"/>
    <x v="0"/>
    <s v="BP-11155"/>
    <s v="Becky Pak"/>
    <x v="0"/>
    <s v="United States"/>
    <x v="38"/>
    <s v="Georgia"/>
    <x v="112"/>
    <x v="0"/>
    <s v="FUR-FU-10000771"/>
    <x v="0"/>
    <x v="5"/>
    <s v="Eldon 200 Class Desk Accessories, Smoke"/>
    <n v="18.84"/>
    <n v="3"/>
    <n v="0"/>
    <n v="7.9128000000000007"/>
    <n v="56.519999999999996"/>
    <n v="48.607199999999992"/>
    <x v="48"/>
  </r>
  <r>
    <s v="CA-2014-158106"/>
    <n v="2014"/>
    <d v="2014-06-05T00:00:00"/>
    <d v="2014-06-11T00:00:00"/>
    <n v="6"/>
    <x v="1"/>
    <s v="CT-11995"/>
    <s v="Carol Triggs"/>
    <x v="0"/>
    <s v="United States"/>
    <x v="339"/>
    <s v="Minnesota"/>
    <x v="420"/>
    <x v="2"/>
    <s v="OFF-AR-10002255"/>
    <x v="1"/>
    <x v="6"/>
    <s v="Newell 346"/>
    <n v="8.64"/>
    <n v="3"/>
    <n v="0"/>
    <n v="2.5055999999999998"/>
    <n v="25.92"/>
    <n v="23.414400000000001"/>
    <x v="860"/>
  </r>
  <r>
    <s v="US-2014-120390"/>
    <n v="2014"/>
    <d v="2014-10-20T00:00:00"/>
    <d v="2014-10-27T00:00:00"/>
    <n v="7"/>
    <x v="1"/>
    <s v="TH-21550"/>
    <s v="Tracy Hopkins"/>
    <x v="2"/>
    <s v="United States"/>
    <x v="140"/>
    <s v="North Carolina"/>
    <x v="179"/>
    <x v="0"/>
    <s v="OFF-BI-10004995"/>
    <x v="1"/>
    <x v="8"/>
    <s v="GBC DocuBind P400 Electric Binding System"/>
    <n v="1633.1880000000003"/>
    <n v="4"/>
    <n v="0.7"/>
    <n v="1306.5504000000001"/>
    <n v="6532.0520000000015"/>
    <n v="5225.5016000000014"/>
    <x v="1918"/>
  </r>
  <r>
    <s v="CA-2014-143434"/>
    <n v="2014"/>
    <d v="2014-11-19T00:00:00"/>
    <d v="2014-11-25T00:00:00"/>
    <n v="6"/>
    <x v="1"/>
    <s v="ME-17320"/>
    <s v="Maria Etezadi"/>
    <x v="2"/>
    <s v="United States"/>
    <x v="63"/>
    <s v="Michigan"/>
    <x v="80"/>
    <x v="2"/>
    <s v="FUR-FU-10002597"/>
    <x v="0"/>
    <x v="5"/>
    <s v="C-Line Magnetic Cubicle Keepers, Clear Polypropylene"/>
    <n v="19.760000000000002"/>
    <n v="4"/>
    <n v="0"/>
    <n v="8.2992000000000008"/>
    <n v="79.040000000000006"/>
    <n v="70.740800000000007"/>
    <x v="350"/>
  </r>
  <r>
    <s v="CA-2012-168564"/>
    <n v="2012"/>
    <d v="2012-08-08T00:00:00"/>
    <d v="2012-08-08T00:00:00"/>
    <n v="0"/>
    <x v="3"/>
    <s v="TT-21220"/>
    <s v="Thomas Thornton"/>
    <x v="0"/>
    <s v="United States"/>
    <x v="8"/>
    <s v="California"/>
    <x v="9"/>
    <x v="1"/>
    <s v="OFF-BI-10004970"/>
    <x v="1"/>
    <x v="8"/>
    <s v="ACCOHIDE 3-Ring Binder, Blue, 1&quot;"/>
    <n v="6.6080000000000005"/>
    <n v="2"/>
    <n v="0.2"/>
    <n v="2.2302"/>
    <n v="13.016000000000002"/>
    <n v="10.785800000000002"/>
    <x v="1919"/>
  </r>
  <r>
    <s v="CA-2012-168564"/>
    <n v="2012"/>
    <d v="2012-08-08T00:00:00"/>
    <d v="2012-08-08T00:00:00"/>
    <n v="0"/>
    <x v="3"/>
    <s v="TT-21220"/>
    <s v="Thomas Thornton"/>
    <x v="0"/>
    <s v="United States"/>
    <x v="8"/>
    <s v="California"/>
    <x v="9"/>
    <x v="1"/>
    <s v="OFF-BI-10002557"/>
    <x v="1"/>
    <x v="8"/>
    <s v="Presstex Flexible Ring Binders"/>
    <n v="7.28"/>
    <n v="2"/>
    <n v="0.2"/>
    <n v="2.7299999999999995"/>
    <n v="14.360000000000001"/>
    <n v="11.630000000000003"/>
    <x v="1920"/>
  </r>
  <r>
    <s v="CA-2012-168564"/>
    <n v="2012"/>
    <d v="2012-08-08T00:00:00"/>
    <d v="2012-08-08T00:00:00"/>
    <n v="0"/>
    <x v="3"/>
    <s v="TT-21220"/>
    <s v="Thomas Thornton"/>
    <x v="0"/>
    <s v="United States"/>
    <x v="8"/>
    <s v="California"/>
    <x v="9"/>
    <x v="1"/>
    <s v="FUR-CH-10000785"/>
    <x v="0"/>
    <x v="1"/>
    <s v="Global Ergonomic Managers Chair"/>
    <n v="144.78399999999999"/>
    <n v="1"/>
    <n v="0.2"/>
    <n v="10.858800000000002"/>
    <n v="144.584"/>
    <n v="133.7252"/>
    <x v="1921"/>
  </r>
  <r>
    <s v="US-2013-169040"/>
    <n v="2013"/>
    <d v="2013-12-07T00:00:00"/>
    <d v="2013-12-13T00:00:00"/>
    <n v="6"/>
    <x v="1"/>
    <s v="GT-14710"/>
    <s v="Greg Tran"/>
    <x v="0"/>
    <s v="United States"/>
    <x v="4"/>
    <s v="Washington"/>
    <x v="59"/>
    <x v="1"/>
    <s v="TEC-PH-10002310"/>
    <x v="2"/>
    <x v="7"/>
    <s v="Plantronics Calisto P620-M USB Wireless Speakerphone System"/>
    <n v="156.79200000000003"/>
    <n v="1"/>
    <n v="0.2"/>
    <n v="13.719300000000004"/>
    <n v="156.59200000000004"/>
    <n v="142.87270000000004"/>
    <x v="1922"/>
  </r>
  <r>
    <s v="US-2013-169040"/>
    <n v="2013"/>
    <d v="2013-12-07T00:00:00"/>
    <d v="2013-12-13T00:00:00"/>
    <n v="6"/>
    <x v="1"/>
    <s v="GT-14710"/>
    <s v="Greg Tran"/>
    <x v="0"/>
    <s v="United States"/>
    <x v="4"/>
    <s v="Washington"/>
    <x v="59"/>
    <x v="1"/>
    <s v="TEC-PH-10002834"/>
    <x v="2"/>
    <x v="7"/>
    <s v="Google Nexus 5"/>
    <n v="431.97600000000006"/>
    <n v="3"/>
    <n v="0.2"/>
    <n v="26.998499999999993"/>
    <n v="1295.7280000000001"/>
    <n v="1268.7295000000001"/>
    <x v="1923"/>
  </r>
  <r>
    <s v="US-2013-169040"/>
    <n v="2013"/>
    <d v="2013-12-07T00:00:00"/>
    <d v="2013-12-13T00:00:00"/>
    <n v="6"/>
    <x v="1"/>
    <s v="GT-14710"/>
    <s v="Greg Tran"/>
    <x v="0"/>
    <s v="United States"/>
    <x v="4"/>
    <s v="Washington"/>
    <x v="59"/>
    <x v="1"/>
    <s v="OFF-EN-10000927"/>
    <x v="1"/>
    <x v="12"/>
    <s v="Jet-Pak Recycled Peel 'N' Seal Padded Mailers"/>
    <n v="35.89"/>
    <n v="1"/>
    <n v="0"/>
    <n v="16.150499999999997"/>
    <n v="35.89"/>
    <n v="19.739500000000003"/>
    <x v="655"/>
  </r>
  <r>
    <s v="US-2013-169040"/>
    <n v="2013"/>
    <d v="2013-12-07T00:00:00"/>
    <d v="2013-12-13T00:00:00"/>
    <n v="6"/>
    <x v="1"/>
    <s v="GT-14710"/>
    <s v="Greg Tran"/>
    <x v="0"/>
    <s v="United States"/>
    <x v="4"/>
    <s v="Washington"/>
    <x v="59"/>
    <x v="1"/>
    <s v="OFF-BI-10001636"/>
    <x v="1"/>
    <x v="8"/>
    <s v="Ibico Plastic and Wire Spiral Binding Combs"/>
    <n v="47.207999999999998"/>
    <n v="7"/>
    <n v="0.2"/>
    <n v="15.342599999999997"/>
    <n v="330.25600000000003"/>
    <n v="314.91340000000002"/>
    <x v="1924"/>
  </r>
  <r>
    <s v="US-2013-169040"/>
    <n v="2013"/>
    <d v="2013-12-07T00:00:00"/>
    <d v="2013-12-13T00:00:00"/>
    <n v="6"/>
    <x v="1"/>
    <s v="GT-14710"/>
    <s v="Greg Tran"/>
    <x v="0"/>
    <s v="United States"/>
    <x v="4"/>
    <s v="Washington"/>
    <x v="59"/>
    <x v="1"/>
    <s v="OFF-PA-10001736"/>
    <x v="1"/>
    <x v="10"/>
    <s v="Xerox 1880"/>
    <n v="248.07999999999998"/>
    <n v="7"/>
    <n v="0"/>
    <n v="116.59759999999997"/>
    <n v="1736.56"/>
    <n v="1619.9623999999999"/>
    <x v="182"/>
  </r>
  <r>
    <s v="US-2013-169040"/>
    <n v="2013"/>
    <d v="2013-12-07T00:00:00"/>
    <d v="2013-12-13T00:00:00"/>
    <n v="6"/>
    <x v="1"/>
    <s v="GT-14710"/>
    <s v="Greg Tran"/>
    <x v="0"/>
    <s v="United States"/>
    <x v="4"/>
    <s v="Washington"/>
    <x v="59"/>
    <x v="1"/>
    <s v="OFF-PA-10000482"/>
    <x v="1"/>
    <x v="10"/>
    <s v="Snap-A-Way Black Print Carbonless Ruled Speed Letter, Triplicate"/>
    <n v="189.7"/>
    <n v="5"/>
    <n v="0"/>
    <n v="89.158999999999992"/>
    <n v="948.5"/>
    <n v="859.34100000000001"/>
    <x v="155"/>
  </r>
  <r>
    <s v="US-2013-169040"/>
    <n v="2013"/>
    <d v="2013-12-07T00:00:00"/>
    <d v="2013-12-13T00:00:00"/>
    <n v="6"/>
    <x v="1"/>
    <s v="GT-14710"/>
    <s v="Greg Tran"/>
    <x v="0"/>
    <s v="United States"/>
    <x v="4"/>
    <s v="Washington"/>
    <x v="59"/>
    <x v="1"/>
    <s v="OFF-BI-10001658"/>
    <x v="1"/>
    <x v="8"/>
    <s v="GBC Standard Therm-A-Bind Covers"/>
    <n v="59.808000000000007"/>
    <n v="3"/>
    <n v="0.2"/>
    <n v="19.4376"/>
    <n v="179.22400000000005"/>
    <n v="159.78640000000004"/>
    <x v="611"/>
  </r>
  <r>
    <s v="CA-2014-155880"/>
    <n v="2014"/>
    <d v="2014-03-26T00:00:00"/>
    <d v="2014-04-01T00:00:00"/>
    <n v="6"/>
    <x v="1"/>
    <s v="JD-16150"/>
    <s v="Justin Deggeller"/>
    <x v="1"/>
    <s v="United States"/>
    <x v="158"/>
    <s v="Wisconsin"/>
    <x v="201"/>
    <x v="2"/>
    <s v="FUR-CH-10000422"/>
    <x v="0"/>
    <x v="1"/>
    <s v="Global Highback Leather Tilter in Burgundy"/>
    <n v="90.99"/>
    <n v="1"/>
    <n v="0"/>
    <n v="14.558400000000006"/>
    <n v="90.99"/>
    <n v="76.431599999999989"/>
    <x v="1925"/>
  </r>
  <r>
    <s v="CA-2014-155880"/>
    <n v="2014"/>
    <d v="2014-03-26T00:00:00"/>
    <d v="2014-04-01T00:00:00"/>
    <n v="6"/>
    <x v="1"/>
    <s v="JD-16150"/>
    <s v="Justin Deggeller"/>
    <x v="1"/>
    <s v="United States"/>
    <x v="158"/>
    <s v="Wisconsin"/>
    <x v="201"/>
    <x v="2"/>
    <s v="FUR-CH-10004675"/>
    <x v="0"/>
    <x v="1"/>
    <s v="Lifetime Advantage Folding Chairs, 4/Carton"/>
    <n v="1526.5600000000002"/>
    <n v="7"/>
    <n v="0"/>
    <n v="427.43679999999995"/>
    <n v="10685.920000000002"/>
    <n v="10258.483200000002"/>
    <x v="1926"/>
  </r>
  <r>
    <s v="CA-2014-155880"/>
    <n v="2014"/>
    <d v="2014-03-26T00:00:00"/>
    <d v="2014-04-01T00:00:00"/>
    <n v="6"/>
    <x v="1"/>
    <s v="JD-16150"/>
    <s v="Justin Deggeller"/>
    <x v="1"/>
    <s v="United States"/>
    <x v="158"/>
    <s v="Wisconsin"/>
    <x v="201"/>
    <x v="2"/>
    <s v="FUR-CH-10002880"/>
    <x v="0"/>
    <x v="1"/>
    <s v="Global High-Back Leather Tilter, Burgundy"/>
    <n v="368.96999999999997"/>
    <n v="3"/>
    <n v="0"/>
    <n v="40.586699999999979"/>
    <n v="1106.9099999999999"/>
    <n v="1066.3232999999998"/>
    <x v="1927"/>
  </r>
  <r>
    <s v="CA-2014-126242"/>
    <n v="2014"/>
    <d v="2014-11-20T00:00:00"/>
    <d v="2014-11-25T00:00:00"/>
    <n v="5"/>
    <x v="1"/>
    <s v="MC-18100"/>
    <s v="Mick Crebagga"/>
    <x v="0"/>
    <s v="United States"/>
    <x v="1"/>
    <s v="California"/>
    <x v="13"/>
    <x v="1"/>
    <s v="OFF-ST-10000675"/>
    <x v="1"/>
    <x v="4"/>
    <s v="File Shuttle II and Handi-File, Black"/>
    <n v="305.01"/>
    <n v="9"/>
    <n v="0"/>
    <n v="76.252499999999998"/>
    <n v="2745.09"/>
    <n v="2668.8375000000001"/>
    <x v="1928"/>
  </r>
  <r>
    <s v="CA-2014-126242"/>
    <n v="2014"/>
    <d v="2014-11-20T00:00:00"/>
    <d v="2014-11-25T00:00:00"/>
    <n v="5"/>
    <x v="1"/>
    <s v="MC-18100"/>
    <s v="Mick Crebagga"/>
    <x v="0"/>
    <s v="United States"/>
    <x v="1"/>
    <s v="California"/>
    <x v="13"/>
    <x v="1"/>
    <s v="FUR-FU-10002685"/>
    <x v="0"/>
    <x v="5"/>
    <s v="Executive Impressions 13-1/2&quot; Indoor/Outdoor Wall Clock"/>
    <n v="18.7"/>
    <n v="1"/>
    <n v="0"/>
    <n v="7.1059999999999999"/>
    <n v="18.7"/>
    <n v="11.593999999999999"/>
    <x v="1929"/>
  </r>
  <r>
    <s v="CA-2013-166443"/>
    <n v="2013"/>
    <d v="2013-11-05T00:00:00"/>
    <d v="2013-11-06T00:00:00"/>
    <n v="1"/>
    <x v="2"/>
    <s v="LH-17020"/>
    <s v="Lisa Hazard"/>
    <x v="0"/>
    <s v="United States"/>
    <x v="8"/>
    <s v="California"/>
    <x v="34"/>
    <x v="1"/>
    <s v="FUR-FU-10004020"/>
    <x v="0"/>
    <x v="5"/>
    <s v="Advantus Panel Wall Acrylic Frame"/>
    <n v="38.29"/>
    <n v="7"/>
    <n v="0"/>
    <n v="16.464700000000001"/>
    <n v="268.02999999999997"/>
    <n v="251.56529999999998"/>
    <x v="1490"/>
  </r>
  <r>
    <s v="CA-2014-169859"/>
    <n v="2014"/>
    <d v="2014-12-15T00:00:00"/>
    <d v="2014-12-19T00:00:00"/>
    <n v="4"/>
    <x v="1"/>
    <s v="MP-18175"/>
    <s v="Mike Pelletier"/>
    <x v="2"/>
    <s v="United States"/>
    <x v="70"/>
    <s v="California"/>
    <x v="142"/>
    <x v="1"/>
    <s v="FUR-FU-10004963"/>
    <x v="0"/>
    <x v="5"/>
    <s v="Eldon 400 Class Desk Accessories, Black Carbon"/>
    <n v="26.25"/>
    <n v="3"/>
    <n v="0"/>
    <n v="11.025000000000002"/>
    <n v="78.75"/>
    <n v="67.724999999999994"/>
    <x v="48"/>
  </r>
  <r>
    <s v="CA-2014-169859"/>
    <n v="2014"/>
    <d v="2014-12-15T00:00:00"/>
    <d v="2014-12-19T00:00:00"/>
    <n v="4"/>
    <x v="1"/>
    <s v="MP-18175"/>
    <s v="Mike Pelletier"/>
    <x v="2"/>
    <s v="United States"/>
    <x v="70"/>
    <s v="California"/>
    <x v="142"/>
    <x v="1"/>
    <s v="OFF-BI-10000174"/>
    <x v="1"/>
    <x v="8"/>
    <s v="Wilson Jones Clip &amp; Carry Folder Binder Tool for Ring Binders, Clear"/>
    <n v="64.959999999999994"/>
    <n v="14"/>
    <n v="0.2"/>
    <n v="22.736000000000001"/>
    <n v="909.2399999999999"/>
    <n v="886.50399999999991"/>
    <x v="1930"/>
  </r>
  <r>
    <s v="CA-2014-169859"/>
    <n v="2014"/>
    <d v="2014-12-15T00:00:00"/>
    <d v="2014-12-19T00:00:00"/>
    <n v="4"/>
    <x v="1"/>
    <s v="MP-18175"/>
    <s v="Mike Pelletier"/>
    <x v="2"/>
    <s v="United States"/>
    <x v="70"/>
    <s v="California"/>
    <x v="142"/>
    <x v="1"/>
    <s v="OFF-EN-10000461"/>
    <x v="1"/>
    <x v="12"/>
    <s v="#10- 4 1/8&quot; x 9 1/2&quot; Recycled Envelopes"/>
    <n v="43.7"/>
    <n v="5"/>
    <n v="0"/>
    <n v="20.539000000000001"/>
    <n v="218.5"/>
    <n v="197.96100000000001"/>
    <x v="144"/>
  </r>
  <r>
    <s v="CA-2014-134915"/>
    <n v="2014"/>
    <d v="2014-11-13T00:00:00"/>
    <d v="2014-11-13T00:00:00"/>
    <n v="0"/>
    <x v="3"/>
    <s v="EM-14140"/>
    <s v="Eugene Moren"/>
    <x v="2"/>
    <s v="United States"/>
    <x v="220"/>
    <s v="Arizona"/>
    <x v="275"/>
    <x v="1"/>
    <s v="TEC-AC-10001266"/>
    <x v="2"/>
    <x v="11"/>
    <s v="Memorex Micro Travel Drive 8 GB"/>
    <n v="41.6"/>
    <n v="4"/>
    <n v="0.2"/>
    <n v="12.999999999999998"/>
    <n v="166.20000000000002"/>
    <n v="153.20000000000002"/>
    <x v="1931"/>
  </r>
  <r>
    <s v="CA-2014-134915"/>
    <n v="2014"/>
    <d v="2014-11-13T00:00:00"/>
    <d v="2014-11-13T00:00:00"/>
    <n v="0"/>
    <x v="3"/>
    <s v="EM-14140"/>
    <s v="Eugene Moren"/>
    <x v="2"/>
    <s v="United States"/>
    <x v="220"/>
    <s v="Arizona"/>
    <x v="275"/>
    <x v="1"/>
    <s v="OFF-PA-10002160"/>
    <x v="1"/>
    <x v="10"/>
    <s v="Xerox 1978"/>
    <n v="23.120000000000005"/>
    <n v="5"/>
    <n v="0.2"/>
    <n v="8.3810000000000002"/>
    <n v="115.40000000000002"/>
    <n v="107.01900000000002"/>
    <x v="1905"/>
  </r>
  <r>
    <s v="CA-2014-134915"/>
    <n v="2014"/>
    <d v="2014-11-13T00:00:00"/>
    <d v="2014-11-13T00:00:00"/>
    <n v="0"/>
    <x v="3"/>
    <s v="EM-14140"/>
    <s v="Eugene Moren"/>
    <x v="2"/>
    <s v="United States"/>
    <x v="220"/>
    <s v="Arizona"/>
    <x v="275"/>
    <x v="1"/>
    <s v="FUR-CH-10004875"/>
    <x v="0"/>
    <x v="1"/>
    <s v="Harbour Creations 67200 Series Stacking Chairs"/>
    <n v="113.88800000000002"/>
    <n v="2"/>
    <n v="0.2"/>
    <n v="9.9651999999999994"/>
    <n v="227.57600000000005"/>
    <n v="217.61080000000004"/>
    <x v="1932"/>
  </r>
  <r>
    <s v="CA-2014-134915"/>
    <n v="2014"/>
    <d v="2014-11-13T00:00:00"/>
    <d v="2014-11-13T00:00:00"/>
    <n v="0"/>
    <x v="3"/>
    <s v="EM-14140"/>
    <s v="Eugene Moren"/>
    <x v="2"/>
    <s v="United States"/>
    <x v="220"/>
    <s v="Arizona"/>
    <x v="275"/>
    <x v="1"/>
    <s v="FUR-FU-10000305"/>
    <x v="0"/>
    <x v="5"/>
    <s v="Tenex V2T-RE Standard Weight Series Chair Mat, 45&quot; x 53&quot;, Lip 25&quot; x 12&quot;"/>
    <n v="113.56800000000001"/>
    <n v="2"/>
    <n v="0.2"/>
    <n v="5.6784000000000034"/>
    <n v="226.93600000000004"/>
    <n v="221.25760000000002"/>
    <x v="1933"/>
  </r>
  <r>
    <s v="CA-2014-134915"/>
    <n v="2014"/>
    <d v="2014-11-13T00:00:00"/>
    <d v="2014-11-13T00:00:00"/>
    <n v="0"/>
    <x v="3"/>
    <s v="EM-14140"/>
    <s v="Eugene Moren"/>
    <x v="2"/>
    <s v="United States"/>
    <x v="220"/>
    <s v="Arizona"/>
    <x v="275"/>
    <x v="1"/>
    <s v="TEC-PH-10000347"/>
    <x v="2"/>
    <x v="7"/>
    <s v="Cush Cases Heavy Duty Rugged Cover Case for Samsung Galaxy S5 - Purple"/>
    <n v="7.9200000000000008"/>
    <n v="2"/>
    <n v="0.2"/>
    <n v="0.69299999999999984"/>
    <n v="15.640000000000002"/>
    <n v="14.947000000000003"/>
    <x v="1934"/>
  </r>
  <r>
    <s v="CA-2014-134915"/>
    <n v="2014"/>
    <d v="2014-11-13T00:00:00"/>
    <d v="2014-11-13T00:00:00"/>
    <n v="0"/>
    <x v="3"/>
    <s v="EM-14140"/>
    <s v="Eugene Moren"/>
    <x v="2"/>
    <s v="United States"/>
    <x v="220"/>
    <s v="Arizona"/>
    <x v="275"/>
    <x v="1"/>
    <s v="TEC-PH-10001459"/>
    <x v="2"/>
    <x v="7"/>
    <s v="Samsung Galaxy Mega 6.3"/>
    <n v="671.98400000000004"/>
    <n v="2"/>
    <n v="0.2"/>
    <n v="50.398800000000023"/>
    <n v="1343.768"/>
    <n v="1293.3692000000001"/>
    <x v="1935"/>
  </r>
  <r>
    <s v="CA-2013-153353"/>
    <n v="2013"/>
    <d v="2013-08-19T00:00:00"/>
    <d v="2013-08-25T00:00:00"/>
    <n v="6"/>
    <x v="1"/>
    <s v="GG-14650"/>
    <s v="Greg Guthrie"/>
    <x v="1"/>
    <s v="United States"/>
    <x v="20"/>
    <s v="New York"/>
    <x v="45"/>
    <x v="3"/>
    <s v="TEC-PH-10000439"/>
    <x v="2"/>
    <x v="7"/>
    <s v="GE DSL Phone Line Filter"/>
    <n v="39.99"/>
    <n v="1"/>
    <n v="0"/>
    <n v="11.597099999999998"/>
    <n v="39.99"/>
    <n v="28.392900000000004"/>
    <x v="534"/>
  </r>
  <r>
    <s v="CA-2014-123638"/>
    <n v="2014"/>
    <d v="2014-06-28T00:00:00"/>
    <d v="2014-07-05T00:00:00"/>
    <n v="7"/>
    <x v="1"/>
    <s v="MA-17995"/>
    <s v="Michelle Arnett"/>
    <x v="2"/>
    <s v="United States"/>
    <x v="232"/>
    <s v="New York"/>
    <x v="289"/>
    <x v="3"/>
    <s v="FUR-CH-10002647"/>
    <x v="0"/>
    <x v="1"/>
    <s v="Situations Contoured Folding Chairs, 4/Set"/>
    <n v="191.64600000000002"/>
    <n v="3"/>
    <n v="0.1"/>
    <n v="31.94100000000001"/>
    <n v="574.83800000000008"/>
    <n v="542.89700000000005"/>
    <x v="1936"/>
  </r>
  <r>
    <s v="CA-2014-168900"/>
    <n v="2014"/>
    <d v="2014-05-05T00:00:00"/>
    <d v="2014-05-10T00:00:00"/>
    <n v="5"/>
    <x v="1"/>
    <s v="SH-20395"/>
    <s v="Shahid Hopkins"/>
    <x v="0"/>
    <s v="United States"/>
    <x v="24"/>
    <s v="Ohio"/>
    <x v="157"/>
    <x v="3"/>
    <s v="OFF-BI-10003910"/>
    <x v="1"/>
    <x v="8"/>
    <s v="DXL Angle-View Binders with Locking Rings by Samsill"/>
    <n v="2.3130000000000002"/>
    <n v="1"/>
    <n v="0.7"/>
    <n v="1.9274999999999993"/>
    <n v="1.6130000000000002"/>
    <n v="-0.31449999999999911"/>
    <x v="1937"/>
  </r>
  <r>
    <s v="CA-2012-158456"/>
    <n v="2012"/>
    <d v="2012-12-24T00:00:00"/>
    <d v="2012-12-29T00:00:00"/>
    <n v="5"/>
    <x v="1"/>
    <s v="KT-16465"/>
    <s v="Kean Takahito"/>
    <x v="0"/>
    <s v="United States"/>
    <x v="1"/>
    <s v="California"/>
    <x v="3"/>
    <x v="1"/>
    <s v="OFF-BI-10001097"/>
    <x v="1"/>
    <x v="8"/>
    <s v="Avery Hole Reinforcements"/>
    <n v="19.936000000000003"/>
    <n v="4"/>
    <n v="0.2"/>
    <n v="7.2267999999999999"/>
    <n v="79.544000000000011"/>
    <n v="72.317200000000014"/>
    <x v="832"/>
  </r>
  <r>
    <s v="CA-2012-158456"/>
    <n v="2012"/>
    <d v="2012-12-24T00:00:00"/>
    <d v="2012-12-29T00:00:00"/>
    <n v="5"/>
    <x v="1"/>
    <s v="KT-16465"/>
    <s v="Kean Takahito"/>
    <x v="0"/>
    <s v="United States"/>
    <x v="1"/>
    <s v="California"/>
    <x v="3"/>
    <x v="1"/>
    <s v="OFF-FA-10004854"/>
    <x v="1"/>
    <x v="13"/>
    <s v="Vinyl Coated Wire Paper Clips in Organizer Box, 800/Box"/>
    <n v="45.92"/>
    <n v="4"/>
    <n v="0"/>
    <n v="21.5824"/>
    <n v="183.68"/>
    <n v="162.0976"/>
    <x v="316"/>
  </r>
  <r>
    <s v="CA-2014-143665"/>
    <n v="2014"/>
    <d v="2014-04-27T00:00:00"/>
    <d v="2014-05-02T00:00:00"/>
    <n v="5"/>
    <x v="1"/>
    <s v="PO-19180"/>
    <s v="Philisse Overcash"/>
    <x v="2"/>
    <s v="United States"/>
    <x v="4"/>
    <s v="Washington"/>
    <x v="60"/>
    <x v="1"/>
    <s v="OFF-PA-10003673"/>
    <x v="1"/>
    <x v="10"/>
    <s v="Strathmore Photo Mount Cards"/>
    <n v="20.34"/>
    <n v="3"/>
    <n v="0"/>
    <n v="9.3563999999999989"/>
    <n v="61.019999999999996"/>
    <n v="51.663599999999995"/>
    <x v="286"/>
  </r>
  <r>
    <s v="CA-2014-143665"/>
    <n v="2014"/>
    <d v="2014-04-27T00:00:00"/>
    <d v="2014-05-02T00:00:00"/>
    <n v="5"/>
    <x v="1"/>
    <s v="PO-19180"/>
    <s v="Philisse Overcash"/>
    <x v="2"/>
    <s v="United States"/>
    <x v="4"/>
    <s v="Washington"/>
    <x v="60"/>
    <x v="1"/>
    <s v="OFF-LA-10002034"/>
    <x v="1"/>
    <x v="2"/>
    <s v="Avery 478"/>
    <n v="39.28"/>
    <n v="8"/>
    <n v="0"/>
    <n v="19.247199999999999"/>
    <n v="314.24"/>
    <n v="294.99279999999999"/>
    <x v="490"/>
  </r>
  <r>
    <s v="CA-2014-137428"/>
    <n v="2014"/>
    <d v="2014-12-17T00:00:00"/>
    <d v="2014-12-22T00:00:00"/>
    <n v="5"/>
    <x v="0"/>
    <s v="AY-10555"/>
    <s v="Andy Yotov"/>
    <x v="1"/>
    <s v="United States"/>
    <x v="147"/>
    <s v="California"/>
    <x v="218"/>
    <x v="1"/>
    <s v="FUR-CH-10002774"/>
    <x v="0"/>
    <x v="1"/>
    <s v="Global Deluxe Stacking Chair, Gray"/>
    <n v="81.567999999999998"/>
    <n v="2"/>
    <n v="0.2"/>
    <n v="9.1763999999999974"/>
    <n v="162.93600000000001"/>
    <n v="153.75960000000001"/>
    <x v="1938"/>
  </r>
  <r>
    <s v="CA-2014-137428"/>
    <n v="2014"/>
    <d v="2014-12-17T00:00:00"/>
    <d v="2014-12-22T00:00:00"/>
    <n v="5"/>
    <x v="0"/>
    <s v="AY-10555"/>
    <s v="Andy Yotov"/>
    <x v="1"/>
    <s v="United States"/>
    <x v="147"/>
    <s v="California"/>
    <x v="218"/>
    <x v="1"/>
    <s v="FUR-CH-10003817"/>
    <x v="0"/>
    <x v="1"/>
    <s v="Global Value Steno Chair, Gray"/>
    <n v="97.184000000000012"/>
    <n v="2"/>
    <n v="0.2"/>
    <n v="6.0740000000000016"/>
    <n v="194.16800000000003"/>
    <n v="188.09400000000002"/>
    <x v="1939"/>
  </r>
  <r>
    <s v="CA-2014-137428"/>
    <n v="2014"/>
    <d v="2014-12-17T00:00:00"/>
    <d v="2014-12-22T00:00:00"/>
    <n v="5"/>
    <x v="0"/>
    <s v="AY-10555"/>
    <s v="Andy Yotov"/>
    <x v="1"/>
    <s v="United States"/>
    <x v="147"/>
    <s v="California"/>
    <x v="218"/>
    <x v="1"/>
    <s v="OFF-BI-10002949"/>
    <x v="1"/>
    <x v="8"/>
    <s v="Prestige Round Ring Binders"/>
    <n v="24.320000000000004"/>
    <n v="5"/>
    <n v="0.2"/>
    <n v="8.2079999999999984"/>
    <n v="121.40000000000002"/>
    <n v="113.19200000000002"/>
    <x v="1940"/>
  </r>
  <r>
    <s v="CA-2014-137428"/>
    <n v="2014"/>
    <d v="2014-12-17T00:00:00"/>
    <d v="2014-12-22T00:00:00"/>
    <n v="5"/>
    <x v="0"/>
    <s v="AY-10555"/>
    <s v="Andy Yotov"/>
    <x v="1"/>
    <s v="United States"/>
    <x v="147"/>
    <s v="California"/>
    <x v="218"/>
    <x v="1"/>
    <s v="FUR-FU-10002445"/>
    <x v="0"/>
    <x v="5"/>
    <s v="DAX Two-Tone Rosewood/Black Document Frame, Desktop, 5 x 7"/>
    <n v="18.96"/>
    <n v="2"/>
    <n v="0"/>
    <n v="7.5840000000000014"/>
    <n v="37.92"/>
    <n v="30.335999999999999"/>
    <x v="1941"/>
  </r>
  <r>
    <s v="CA-2011-162866"/>
    <n v="2011"/>
    <d v="2011-12-27T00:00:00"/>
    <d v="2011-12-31T00:00:00"/>
    <n v="4"/>
    <x v="1"/>
    <s v="Co-12640"/>
    <s v="Corey-Lock"/>
    <x v="0"/>
    <s v="United States"/>
    <x v="242"/>
    <s v="Illinois"/>
    <x v="300"/>
    <x v="2"/>
    <s v="FUR-FU-10001473"/>
    <x v="0"/>
    <x v="5"/>
    <s v="DAX Wood Document Frame"/>
    <n v="32.952000000000005"/>
    <n v="6"/>
    <n v="0.6"/>
    <n v="19.771199999999997"/>
    <n v="197.11200000000005"/>
    <n v="177.34080000000006"/>
    <x v="1942"/>
  </r>
  <r>
    <s v="CA-2011-162866"/>
    <n v="2011"/>
    <d v="2011-12-27T00:00:00"/>
    <d v="2011-12-31T00:00:00"/>
    <n v="4"/>
    <x v="1"/>
    <s v="Co-12640"/>
    <s v="Corey-Lock"/>
    <x v="0"/>
    <s v="United States"/>
    <x v="242"/>
    <s v="Illinois"/>
    <x v="300"/>
    <x v="2"/>
    <s v="OFF-ST-10002562"/>
    <x v="1"/>
    <x v="4"/>
    <s v="Staples"/>
    <n v="30.016000000000005"/>
    <n v="4"/>
    <n v="0.2"/>
    <n v="3.0015999999999998"/>
    <n v="119.86400000000002"/>
    <n v="116.86240000000002"/>
    <x v="1943"/>
  </r>
  <r>
    <s v="CA-2014-167941"/>
    <n v="2014"/>
    <d v="2014-11-07T00:00:00"/>
    <d v="2014-11-10T00:00:00"/>
    <n v="3"/>
    <x v="0"/>
    <s v="JF-15565"/>
    <s v="Jill Fjeld"/>
    <x v="0"/>
    <s v="United States"/>
    <x v="115"/>
    <s v="North Carolina"/>
    <x v="305"/>
    <x v="0"/>
    <s v="OFF-AP-10002118"/>
    <x v="1"/>
    <x v="9"/>
    <s v="1.7 Cubic Foot Compact &quot;Cube&quot; Office Refrigerators"/>
    <n v="499.58400000000006"/>
    <n v="3"/>
    <n v="0.2"/>
    <n v="43.713600000000014"/>
    <n v="1498.5520000000001"/>
    <n v="1454.8384000000001"/>
    <x v="1944"/>
  </r>
  <r>
    <s v="CA-2014-167941"/>
    <n v="2014"/>
    <d v="2014-11-07T00:00:00"/>
    <d v="2014-11-10T00:00:00"/>
    <n v="3"/>
    <x v="0"/>
    <s v="JF-15565"/>
    <s v="Jill Fjeld"/>
    <x v="0"/>
    <s v="United States"/>
    <x v="115"/>
    <s v="North Carolina"/>
    <x v="305"/>
    <x v="0"/>
    <s v="OFF-PA-10001800"/>
    <x v="1"/>
    <x v="10"/>
    <s v="Xerox 220"/>
    <n v="31.104000000000006"/>
    <n v="6"/>
    <n v="0.2"/>
    <n v="10.8864"/>
    <n v="186.42400000000004"/>
    <n v="175.53760000000003"/>
    <x v="267"/>
  </r>
  <r>
    <s v="CA-2014-167941"/>
    <n v="2014"/>
    <d v="2014-11-07T00:00:00"/>
    <d v="2014-11-10T00:00:00"/>
    <n v="3"/>
    <x v="0"/>
    <s v="JF-15565"/>
    <s v="Jill Fjeld"/>
    <x v="0"/>
    <s v="United States"/>
    <x v="115"/>
    <s v="North Carolina"/>
    <x v="305"/>
    <x v="0"/>
    <s v="OFF-BI-10002827"/>
    <x v="1"/>
    <x v="8"/>
    <s v="Avery Durable Poly Binders"/>
    <n v="13.272000000000002"/>
    <n v="8"/>
    <n v="0.7"/>
    <n v="10.617599999999999"/>
    <n v="105.47600000000001"/>
    <n v="94.858400000000017"/>
    <x v="1945"/>
  </r>
  <r>
    <s v="CA-2014-167941"/>
    <n v="2014"/>
    <d v="2014-11-07T00:00:00"/>
    <d v="2014-11-10T00:00:00"/>
    <n v="3"/>
    <x v="0"/>
    <s v="JF-15565"/>
    <s v="Jill Fjeld"/>
    <x v="0"/>
    <s v="United States"/>
    <x v="115"/>
    <s v="North Carolina"/>
    <x v="305"/>
    <x v="0"/>
    <s v="FUR-FU-10004671"/>
    <x v="0"/>
    <x v="5"/>
    <s v="Executive Impressions 12&quot; Wall Clock"/>
    <n v="28.272000000000006"/>
    <n v="2"/>
    <n v="0.2"/>
    <n v="6.3612000000000002"/>
    <n v="56.344000000000008"/>
    <n v="49.982800000000012"/>
    <x v="1946"/>
  </r>
  <r>
    <s v="CA-2014-167941"/>
    <n v="2014"/>
    <d v="2014-11-07T00:00:00"/>
    <d v="2014-11-10T00:00:00"/>
    <n v="3"/>
    <x v="0"/>
    <s v="JF-15565"/>
    <s v="Jill Fjeld"/>
    <x v="0"/>
    <s v="United States"/>
    <x v="115"/>
    <s v="North Carolina"/>
    <x v="305"/>
    <x v="0"/>
    <s v="OFF-ST-10000736"/>
    <x v="1"/>
    <x v="4"/>
    <s v="Carina Double Wide Media Storage Towers in Natural &amp; Black"/>
    <n v="259.13600000000002"/>
    <n v="4"/>
    <n v="0.2"/>
    <n v="51.827200000000019"/>
    <n v="1036.3440000000001"/>
    <n v="984.51679999999999"/>
    <x v="1947"/>
  </r>
  <r>
    <s v="CA-2014-111808"/>
    <n v="2014"/>
    <d v="2014-12-17T00:00:00"/>
    <d v="2014-12-21T00:00:00"/>
    <n v="4"/>
    <x v="1"/>
    <s v="AR-10510"/>
    <s v="Andrew Roberts"/>
    <x v="0"/>
    <s v="United States"/>
    <x v="251"/>
    <s v="Oklahoma"/>
    <x v="311"/>
    <x v="2"/>
    <s v="OFF-BI-10004656"/>
    <x v="1"/>
    <x v="8"/>
    <s v="Peel &amp; Stick Add-On Corner Pockets"/>
    <n v="10.8"/>
    <n v="5"/>
    <n v="0"/>
    <n v="5.1839999999999993"/>
    <n v="54"/>
    <n v="48.816000000000003"/>
    <x v="55"/>
  </r>
  <r>
    <s v="CA-2012-137512"/>
    <n v="2012"/>
    <d v="2012-05-07T00:00:00"/>
    <d v="2012-05-12T00:00:00"/>
    <n v="5"/>
    <x v="1"/>
    <s v="AG-10675"/>
    <s v="Anna Gayman"/>
    <x v="0"/>
    <s v="United States"/>
    <x v="235"/>
    <s v="Texas"/>
    <x v="292"/>
    <x v="2"/>
    <s v="FUR-TA-10001095"/>
    <x v="0"/>
    <x v="3"/>
    <s v="Chromcraft Round Conference Tables"/>
    <n v="244.00599999999997"/>
    <n v="2"/>
    <n v="0.3"/>
    <n v="31.372200000000007"/>
    <n v="487.71199999999993"/>
    <n v="456.33979999999991"/>
    <x v="1085"/>
  </r>
  <r>
    <s v="CA-2012-137512"/>
    <n v="2012"/>
    <d v="2012-05-07T00:00:00"/>
    <d v="2012-05-12T00:00:00"/>
    <n v="5"/>
    <x v="1"/>
    <s v="AG-10675"/>
    <s v="Anna Gayman"/>
    <x v="0"/>
    <s v="United States"/>
    <x v="235"/>
    <s v="Texas"/>
    <x v="292"/>
    <x v="2"/>
    <s v="OFF-PA-10000213"/>
    <x v="1"/>
    <x v="10"/>
    <s v="Xerox 198"/>
    <n v="15.936000000000002"/>
    <n v="4"/>
    <n v="0.2"/>
    <n v="5.378400000000001"/>
    <n v="63.544000000000004"/>
    <n v="58.165600000000005"/>
    <x v="1948"/>
  </r>
  <r>
    <s v="CA-2014-139773"/>
    <n v="2014"/>
    <d v="2014-12-05T00:00:00"/>
    <d v="2014-12-05T00:00:00"/>
    <n v="0"/>
    <x v="3"/>
    <s v="DV-13045"/>
    <s v="Darrin Van Huff"/>
    <x v="1"/>
    <s v="United States"/>
    <x v="10"/>
    <s v="Pennsylvania"/>
    <x v="105"/>
    <x v="3"/>
    <s v="FUR-CH-10001797"/>
    <x v="0"/>
    <x v="1"/>
    <s v="Safco Chair Connectors, 6/Carton"/>
    <n v="188.55199999999996"/>
    <n v="7"/>
    <n v="0.3"/>
    <n v="2.693600000000032"/>
    <n v="1319.5639999999999"/>
    <n v="1316.8703999999998"/>
    <x v="1949"/>
  </r>
  <r>
    <s v="CA-2014-134607"/>
    <n v="2014"/>
    <d v="2014-10-04T00:00:00"/>
    <d v="2014-10-09T00:00:00"/>
    <n v="5"/>
    <x v="0"/>
    <s v="HL-15040"/>
    <s v="Hunter Lopez"/>
    <x v="0"/>
    <s v="United States"/>
    <x v="30"/>
    <s v="New York"/>
    <x v="144"/>
    <x v="3"/>
    <s v="OFF-ST-10002214"/>
    <x v="1"/>
    <x v="4"/>
    <s v="X-Rack File for Hanging Folders"/>
    <n v="22.58"/>
    <n v="2"/>
    <n v="0"/>
    <n v="5.8707999999999991"/>
    <n v="45.16"/>
    <n v="39.289199999999994"/>
    <x v="106"/>
  </r>
  <r>
    <s v="CA-2011-109232"/>
    <n v="2011"/>
    <d v="2011-01-14T00:00:00"/>
    <d v="2011-01-17T00:00:00"/>
    <n v="3"/>
    <x v="0"/>
    <s v="ND-18370"/>
    <s v="Natalie DeCherney"/>
    <x v="0"/>
    <s v="United States"/>
    <x v="340"/>
    <s v="South Carolina"/>
    <x v="421"/>
    <x v="0"/>
    <s v="FUR-CH-10000422"/>
    <x v="0"/>
    <x v="1"/>
    <s v="Global Highback Leather Tilter in Burgundy"/>
    <n v="545.93999999999994"/>
    <n v="6"/>
    <n v="0"/>
    <n v="87.350400000000036"/>
    <n v="3275.6399999999994"/>
    <n v="3188.2895999999992"/>
    <x v="1950"/>
  </r>
  <r>
    <s v="CA-2012-139850"/>
    <n v="2012"/>
    <d v="2012-06-12T00:00:00"/>
    <d v="2012-06-17T00:00:00"/>
    <n v="5"/>
    <x v="1"/>
    <s v="GB-14575"/>
    <s v="Giulietta Baptist"/>
    <x v="0"/>
    <s v="United States"/>
    <x v="10"/>
    <s v="Pennsylvania"/>
    <x v="63"/>
    <x v="3"/>
    <s v="OFF-PA-10003848"/>
    <x v="1"/>
    <x v="10"/>
    <s v="Xerox 1997"/>
    <n v="20.736000000000004"/>
    <n v="4"/>
    <n v="0.2"/>
    <n v="7.2576000000000001"/>
    <n v="82.744000000000014"/>
    <n v="75.486400000000017"/>
    <x v="508"/>
  </r>
  <r>
    <s v="CA-2012-139850"/>
    <n v="2012"/>
    <d v="2012-06-12T00:00:00"/>
    <d v="2012-06-17T00:00:00"/>
    <n v="5"/>
    <x v="1"/>
    <s v="GB-14575"/>
    <s v="Giulietta Baptist"/>
    <x v="0"/>
    <s v="United States"/>
    <x v="10"/>
    <s v="Pennsylvania"/>
    <x v="63"/>
    <x v="3"/>
    <s v="FUR-FU-10003623"/>
    <x v="0"/>
    <x v="5"/>
    <s v="DataProducts Ampli Magnifier Task Lamp, Black,"/>
    <n v="43.295999999999999"/>
    <n v="2"/>
    <n v="0.2"/>
    <n v="4.3295999999999975"/>
    <n v="86.391999999999996"/>
    <n v="82.062399999999997"/>
    <x v="1951"/>
  </r>
  <r>
    <s v="CA-2011-131310"/>
    <n v="2011"/>
    <d v="2011-07-12T00:00:00"/>
    <d v="2011-07-18T00:00:00"/>
    <n v="6"/>
    <x v="1"/>
    <s v="CL-12565"/>
    <s v="Clay Ludtke"/>
    <x v="0"/>
    <s v="United States"/>
    <x v="4"/>
    <s v="Washington"/>
    <x v="60"/>
    <x v="1"/>
    <s v="FUR-CH-10001797"/>
    <x v="0"/>
    <x v="1"/>
    <s v="Safco Chair Connectors, 6/Carton"/>
    <n v="123.136"/>
    <n v="4"/>
    <n v="0.2"/>
    <n v="13.852799999999981"/>
    <n v="492.34399999999999"/>
    <n v="478.49119999999999"/>
    <x v="1952"/>
  </r>
  <r>
    <s v="CA-2011-131310"/>
    <n v="2011"/>
    <d v="2011-07-12T00:00:00"/>
    <d v="2011-07-18T00:00:00"/>
    <n v="6"/>
    <x v="1"/>
    <s v="CL-12565"/>
    <s v="Clay Ludtke"/>
    <x v="0"/>
    <s v="United States"/>
    <x v="4"/>
    <s v="Washington"/>
    <x v="60"/>
    <x v="1"/>
    <s v="OFF-BI-10003094"/>
    <x v="1"/>
    <x v="8"/>
    <s v="Self-Adhesive Ring Binder Labels"/>
    <n v="11.264000000000001"/>
    <n v="4"/>
    <n v="0.2"/>
    <n v="3.8015999999999992"/>
    <n v="44.856000000000002"/>
    <n v="41.054400000000001"/>
    <x v="1953"/>
  </r>
  <r>
    <s v="US-2011-112872"/>
    <n v="2011"/>
    <d v="2011-12-06T00:00:00"/>
    <d v="2011-12-11T00:00:00"/>
    <n v="5"/>
    <x v="0"/>
    <s v="RC-19960"/>
    <s v="Ryan Crowe"/>
    <x v="0"/>
    <s v="United States"/>
    <x v="24"/>
    <s v="Oregon"/>
    <x v="329"/>
    <x v="1"/>
    <s v="OFF-ST-10002205"/>
    <x v="1"/>
    <x v="4"/>
    <s v="File Shuttle I and Handi-File"/>
    <n v="53.424000000000007"/>
    <n v="3"/>
    <n v="0.2"/>
    <n v="4.6746000000000016"/>
    <n v="160.07200000000003"/>
    <n v="155.39740000000003"/>
    <x v="338"/>
  </r>
  <r>
    <s v="US-2011-112872"/>
    <n v="2011"/>
    <d v="2011-12-06T00:00:00"/>
    <d v="2011-12-11T00:00:00"/>
    <n v="5"/>
    <x v="0"/>
    <s v="RC-19960"/>
    <s v="Ryan Crowe"/>
    <x v="0"/>
    <s v="United States"/>
    <x v="24"/>
    <s v="Oregon"/>
    <x v="329"/>
    <x v="1"/>
    <s v="FUR-TA-10003238"/>
    <x v="0"/>
    <x v="3"/>
    <s v="Chromcraft Bull-Nose Wood 48&quot; x 96&quot; Rectangular Conference Tables"/>
    <n v="275.49"/>
    <n v="1"/>
    <n v="0.5"/>
    <n v="170.80380000000002"/>
    <n v="274.99"/>
    <n v="104.18619999999999"/>
    <x v="1954"/>
  </r>
  <r>
    <s v="CA-2013-139269"/>
    <n v="2013"/>
    <d v="2013-05-26T00:00:00"/>
    <d v="2013-05-31T00:00:00"/>
    <n v="5"/>
    <x v="1"/>
    <s v="JB-16045"/>
    <s v="Julia Barnett"/>
    <x v="2"/>
    <s v="United States"/>
    <x v="38"/>
    <s v="Georgia"/>
    <x v="112"/>
    <x v="0"/>
    <s v="FUR-FU-10000755"/>
    <x v="0"/>
    <x v="5"/>
    <s v="Eldon Expressions Mahogany Wood Desk Collection"/>
    <n v="24.96"/>
    <n v="4"/>
    <n v="0"/>
    <n v="6.240000000000002"/>
    <n v="99.84"/>
    <n v="93.6"/>
    <x v="470"/>
  </r>
  <r>
    <s v="CA-2013-139269"/>
    <n v="2013"/>
    <d v="2013-05-26T00:00:00"/>
    <d v="2013-05-31T00:00:00"/>
    <n v="5"/>
    <x v="1"/>
    <s v="JB-16045"/>
    <s v="Julia Barnett"/>
    <x v="2"/>
    <s v="United States"/>
    <x v="38"/>
    <s v="Georgia"/>
    <x v="112"/>
    <x v="0"/>
    <s v="OFF-PA-10002893"/>
    <x v="1"/>
    <x v="10"/>
    <s v="Wirebound Service Call Books, 5 1/2&quot; x 4&quot;"/>
    <n v="19.36"/>
    <n v="2"/>
    <n v="0"/>
    <n v="9.2927999999999997"/>
    <n v="38.72"/>
    <n v="29.427199999999999"/>
    <x v="50"/>
  </r>
  <r>
    <s v="CA-2013-139269"/>
    <n v="2013"/>
    <d v="2013-05-26T00:00:00"/>
    <d v="2013-05-31T00:00:00"/>
    <n v="5"/>
    <x v="1"/>
    <s v="JB-16045"/>
    <s v="Julia Barnett"/>
    <x v="2"/>
    <s v="United States"/>
    <x v="38"/>
    <s v="Georgia"/>
    <x v="112"/>
    <x v="0"/>
    <s v="OFF-ST-10000689"/>
    <x v="1"/>
    <x v="4"/>
    <s v="Fellowes Strictly Business Drawer File, Letter/Legal Size"/>
    <n v="1267.6499999999999"/>
    <n v="9"/>
    <n v="0"/>
    <n v="152.11799999999999"/>
    <n v="11408.849999999999"/>
    <n v="11256.731999999998"/>
    <x v="1955"/>
  </r>
  <r>
    <s v="CA-2013-139010"/>
    <n v="2013"/>
    <d v="2013-02-21T00:00:00"/>
    <d v="2013-02-26T00:00:00"/>
    <n v="5"/>
    <x v="0"/>
    <s v="MC-17635"/>
    <s v="Matthew Clasen"/>
    <x v="1"/>
    <s v="United States"/>
    <x v="1"/>
    <s v="California"/>
    <x v="3"/>
    <x v="1"/>
    <s v="TEC-AC-10004227"/>
    <x v="2"/>
    <x v="11"/>
    <s v="SanDisk Ultra 16 GB MicroSDHC Class 10 Memory Card"/>
    <n v="12.99"/>
    <n v="1"/>
    <n v="0"/>
    <n v="0.77939999999999898"/>
    <n v="12.99"/>
    <n v="12.210600000000001"/>
    <x v="1956"/>
  </r>
  <r>
    <s v="CA-2013-139010"/>
    <n v="2013"/>
    <d v="2013-02-21T00:00:00"/>
    <d v="2013-02-26T00:00:00"/>
    <n v="5"/>
    <x v="0"/>
    <s v="MC-17635"/>
    <s v="Matthew Clasen"/>
    <x v="1"/>
    <s v="United States"/>
    <x v="1"/>
    <s v="California"/>
    <x v="3"/>
    <x v="1"/>
    <s v="OFF-BI-10000174"/>
    <x v="1"/>
    <x v="8"/>
    <s v="Wilson Jones Clip &amp; Carry Folder Binder Tool for Ring Binders, Clear"/>
    <n v="18.559999999999999"/>
    <n v="4"/>
    <n v="0.2"/>
    <n v="6.4959999999999996"/>
    <n v="74.039999999999992"/>
    <n v="67.543999999999997"/>
    <x v="1957"/>
  </r>
  <r>
    <s v="CA-2013-139010"/>
    <n v="2013"/>
    <d v="2013-02-21T00:00:00"/>
    <d v="2013-02-26T00:00:00"/>
    <n v="5"/>
    <x v="0"/>
    <s v="MC-17635"/>
    <s v="Matthew Clasen"/>
    <x v="1"/>
    <s v="United States"/>
    <x v="1"/>
    <s v="California"/>
    <x v="3"/>
    <x v="1"/>
    <s v="OFF-ST-10001809"/>
    <x v="1"/>
    <x v="4"/>
    <s v="Fellowes Officeware Wire Shelving"/>
    <n v="449.15"/>
    <n v="5"/>
    <n v="0"/>
    <n v="8.9829999999999899"/>
    <n v="2245.75"/>
    <n v="2236.7669999999998"/>
    <x v="436"/>
  </r>
  <r>
    <s v="CA-2013-139010"/>
    <n v="2013"/>
    <d v="2013-02-21T00:00:00"/>
    <d v="2013-02-26T00:00:00"/>
    <n v="5"/>
    <x v="0"/>
    <s v="MC-17635"/>
    <s v="Matthew Clasen"/>
    <x v="1"/>
    <s v="United States"/>
    <x v="1"/>
    <s v="California"/>
    <x v="3"/>
    <x v="1"/>
    <s v="OFF-BI-10002309"/>
    <x v="1"/>
    <x v="8"/>
    <s v="Avery Heavy-Duty EZD  Binder With Locking Rings"/>
    <n v="31.248000000000005"/>
    <n v="7"/>
    <n v="0.2"/>
    <n v="10.936799999999998"/>
    <n v="218.53600000000006"/>
    <n v="207.59920000000005"/>
    <x v="1958"/>
  </r>
  <r>
    <s v="CA-2013-134376"/>
    <n v="2013"/>
    <d v="2013-10-03T00:00:00"/>
    <d v="2013-10-07T00:00:00"/>
    <n v="4"/>
    <x v="1"/>
    <s v="TT-21265"/>
    <s v="Tim Taslimi"/>
    <x v="1"/>
    <s v="United States"/>
    <x v="20"/>
    <s v="New York"/>
    <x v="23"/>
    <x v="3"/>
    <s v="OFF-AP-10004532"/>
    <x v="1"/>
    <x v="9"/>
    <s v="Kensington 6 Outlet Guardian Standard Surge Protector"/>
    <n v="61.44"/>
    <n v="3"/>
    <n v="0"/>
    <n v="16.588799999999999"/>
    <n v="184.32"/>
    <n v="167.7312"/>
    <x v="150"/>
  </r>
  <r>
    <s v="CA-2014-147291"/>
    <n v="2014"/>
    <d v="2014-03-12T00:00:00"/>
    <d v="2014-03-18T00:00:00"/>
    <n v="6"/>
    <x v="1"/>
    <s v="MJ-17740"/>
    <s v="Max Jones"/>
    <x v="0"/>
    <s v="United States"/>
    <x v="66"/>
    <s v="Michigan"/>
    <x v="83"/>
    <x v="2"/>
    <s v="OFF-BI-10003091"/>
    <x v="1"/>
    <x v="8"/>
    <s v="GBC DocuBind TL200 Manual Binding Machine"/>
    <n v="895.92"/>
    <n v="4"/>
    <n v="0"/>
    <n v="421.08239999999995"/>
    <n v="3583.68"/>
    <n v="3162.5976000000001"/>
    <x v="316"/>
  </r>
  <r>
    <s v="CA-2013-112893"/>
    <n v="2013"/>
    <d v="2013-09-10T00:00:00"/>
    <d v="2013-09-14T00:00:00"/>
    <n v="4"/>
    <x v="0"/>
    <s v="AT-10735"/>
    <s v="Annie Thurman"/>
    <x v="0"/>
    <s v="United States"/>
    <x v="280"/>
    <s v="California"/>
    <x v="351"/>
    <x v="1"/>
    <s v="OFF-BI-10004654"/>
    <x v="1"/>
    <x v="8"/>
    <s v="VariCap6 Expandable Binder"/>
    <n v="55.360000000000007"/>
    <n v="4"/>
    <n v="0.2"/>
    <n v="18.683999999999997"/>
    <n v="221.24000000000004"/>
    <n v="202.55600000000004"/>
    <x v="1959"/>
  </r>
  <r>
    <s v="US-2011-150532"/>
    <n v="2011"/>
    <d v="2011-07-14T00:00:00"/>
    <d v="2011-07-21T00:00:00"/>
    <n v="7"/>
    <x v="1"/>
    <s v="PB-19150"/>
    <s v="Philip Brown"/>
    <x v="0"/>
    <s v="United States"/>
    <x v="42"/>
    <s v="Arizona"/>
    <x v="51"/>
    <x v="1"/>
    <s v="OFF-ST-10000760"/>
    <x v="1"/>
    <x v="4"/>
    <s v="Eldon Fold 'N Roll Cart System"/>
    <n v="55.92"/>
    <n v="5"/>
    <n v="0.2"/>
    <n v="6.2910000000000004"/>
    <n v="279.40000000000003"/>
    <n v="273.10900000000004"/>
    <x v="1877"/>
  </r>
  <r>
    <s v="CA-2011-138317"/>
    <n v="2011"/>
    <d v="2011-06-21T00:00:00"/>
    <d v="2011-06-25T00:00:00"/>
    <n v="4"/>
    <x v="1"/>
    <s v="NW-18400"/>
    <s v="Natalie Webber"/>
    <x v="0"/>
    <s v="United States"/>
    <x v="10"/>
    <s v="Pennsylvania"/>
    <x v="74"/>
    <x v="3"/>
    <s v="OFF-EN-10001539"/>
    <x v="1"/>
    <x v="12"/>
    <s v="Staples"/>
    <n v="24.896000000000001"/>
    <n v="4"/>
    <n v="0.2"/>
    <n v="8.4024000000000001"/>
    <n v="99.384"/>
    <n v="90.9816"/>
    <x v="1960"/>
  </r>
  <r>
    <s v="CA-2011-138317"/>
    <n v="2011"/>
    <d v="2011-06-21T00:00:00"/>
    <d v="2011-06-25T00:00:00"/>
    <n v="4"/>
    <x v="1"/>
    <s v="NW-18400"/>
    <s v="Natalie Webber"/>
    <x v="0"/>
    <s v="United States"/>
    <x v="10"/>
    <s v="Pennsylvania"/>
    <x v="74"/>
    <x v="3"/>
    <s v="FUR-FU-10000550"/>
    <x v="0"/>
    <x v="5"/>
    <s v="Stacking Trays by OIC"/>
    <n v="3.9840000000000004"/>
    <n v="1"/>
    <n v="0.2"/>
    <n v="0.64739999999999964"/>
    <n v="3.7840000000000003"/>
    <n v="3.1366000000000005"/>
    <x v="1961"/>
  </r>
  <r>
    <s v="CA-2011-138317"/>
    <n v="2011"/>
    <d v="2011-06-21T00:00:00"/>
    <d v="2011-06-25T00:00:00"/>
    <n v="4"/>
    <x v="1"/>
    <s v="NW-18400"/>
    <s v="Natalie Webber"/>
    <x v="0"/>
    <s v="United States"/>
    <x v="10"/>
    <s v="Pennsylvania"/>
    <x v="74"/>
    <x v="3"/>
    <s v="TEC-AC-10003628"/>
    <x v="2"/>
    <x v="11"/>
    <s v="Logitech 910-002974 M325 Wireless Mouse for Web Scrolling"/>
    <n v="95.968000000000004"/>
    <n v="4"/>
    <n v="0.2"/>
    <n v="28.790400000000009"/>
    <n v="383.67200000000003"/>
    <n v="354.88159999999999"/>
    <x v="1962"/>
  </r>
  <r>
    <s v="CA-2011-138317"/>
    <n v="2011"/>
    <d v="2011-06-21T00:00:00"/>
    <d v="2011-06-25T00:00:00"/>
    <n v="4"/>
    <x v="1"/>
    <s v="NW-18400"/>
    <s v="Natalie Webber"/>
    <x v="0"/>
    <s v="United States"/>
    <x v="10"/>
    <s v="Pennsylvania"/>
    <x v="74"/>
    <x v="3"/>
    <s v="TEC-MA-10004521"/>
    <x v="2"/>
    <x v="15"/>
    <s v="Epson Perfection V600 Photo Scanner"/>
    <n v="206.99100000000004"/>
    <n v="3"/>
    <n v="0.7"/>
    <n v="172.49250000000001"/>
    <n v="620.27300000000014"/>
    <n v="447.78050000000013"/>
    <x v="1963"/>
  </r>
  <r>
    <s v="CA-2011-138317"/>
    <n v="2011"/>
    <d v="2011-06-21T00:00:00"/>
    <d v="2011-06-25T00:00:00"/>
    <n v="4"/>
    <x v="1"/>
    <s v="NW-18400"/>
    <s v="Natalie Webber"/>
    <x v="0"/>
    <s v="United States"/>
    <x v="10"/>
    <s v="Pennsylvania"/>
    <x v="74"/>
    <x v="3"/>
    <s v="OFF-AP-10003860"/>
    <x v="1"/>
    <x v="9"/>
    <s v="Fellowes Advanced 8 Outlet Surge Suppressor with Phone/Fax Protection"/>
    <n v="44.416000000000004"/>
    <n v="2"/>
    <n v="0.2"/>
    <n v="3.8864000000000001"/>
    <n v="88.632000000000005"/>
    <n v="84.74560000000001"/>
    <x v="1964"/>
  </r>
  <r>
    <s v="CA-2011-138317"/>
    <n v="2011"/>
    <d v="2011-06-21T00:00:00"/>
    <d v="2011-06-25T00:00:00"/>
    <n v="4"/>
    <x v="1"/>
    <s v="NW-18400"/>
    <s v="Natalie Webber"/>
    <x v="0"/>
    <s v="United States"/>
    <x v="10"/>
    <s v="Pennsylvania"/>
    <x v="74"/>
    <x v="3"/>
    <s v="OFF-BI-10000069"/>
    <x v="1"/>
    <x v="8"/>
    <s v="GBC Prepunched Paper, 19-Hole, for Binding Systems, 24-lb"/>
    <n v="9.006000000000002"/>
    <n v="2"/>
    <n v="0.7"/>
    <n v="7.2048000000000023"/>
    <n v="17.312000000000005"/>
    <n v="10.107200000000002"/>
    <x v="1965"/>
  </r>
  <r>
    <s v="CA-2012-130610"/>
    <n v="2012"/>
    <d v="2012-07-05T00:00:00"/>
    <d v="2012-07-10T00:00:00"/>
    <n v="5"/>
    <x v="1"/>
    <s v="VP-21730"/>
    <s v="Victor Preis"/>
    <x v="2"/>
    <s v="United States"/>
    <x v="341"/>
    <s v="Michigan"/>
    <x v="422"/>
    <x v="2"/>
    <s v="OFF-BI-10003655"/>
    <x v="1"/>
    <x v="8"/>
    <s v="Durable Pressboard Binders"/>
    <n v="19"/>
    <n v="5"/>
    <n v="0"/>
    <n v="8.93"/>
    <n v="95"/>
    <n v="86.07"/>
    <x v="144"/>
  </r>
  <r>
    <s v="CA-2014-104381"/>
    <n v="2014"/>
    <d v="2014-12-17T00:00:00"/>
    <d v="2014-12-24T00:00:00"/>
    <n v="7"/>
    <x v="1"/>
    <s v="RD-19810"/>
    <s v="Ross DeVincentis"/>
    <x v="2"/>
    <s v="United States"/>
    <x v="30"/>
    <s v="New York"/>
    <x v="144"/>
    <x v="3"/>
    <s v="OFF-BI-10001628"/>
    <x v="1"/>
    <x v="8"/>
    <s v="Acco Data Flex Cable Posts For Top &amp; Bottom Load Binders, 6&quot; Capacity"/>
    <n v="33.375999999999998"/>
    <n v="4"/>
    <n v="0.2"/>
    <n v="10.429999999999998"/>
    <n v="133.304"/>
    <n v="122.87400000000001"/>
    <x v="1966"/>
  </r>
  <r>
    <s v="CA-2013-131499"/>
    <n v="2013"/>
    <d v="2013-09-09T00:00:00"/>
    <d v="2013-09-11T00:00:00"/>
    <n v="2"/>
    <x v="2"/>
    <s v="MG-17875"/>
    <s v="Michael Grace"/>
    <x v="2"/>
    <s v="United States"/>
    <x v="20"/>
    <s v="New York"/>
    <x v="164"/>
    <x v="3"/>
    <s v="OFF-AP-10003779"/>
    <x v="1"/>
    <x v="9"/>
    <s v="Kensington 7 Outlet MasterPiece Power Center with Fax/Phone Line Protection"/>
    <n v="207.48"/>
    <n v="1"/>
    <n v="0"/>
    <n v="62.243999999999971"/>
    <n v="207.48"/>
    <n v="145.23600000000002"/>
    <x v="398"/>
  </r>
  <r>
    <s v="CA-2011-148761"/>
    <n v="2011"/>
    <d v="2011-05-17T00:00:00"/>
    <d v="2011-05-21T00:00:00"/>
    <n v="4"/>
    <x v="1"/>
    <s v="PA-19060"/>
    <s v="Pete Armstrong"/>
    <x v="2"/>
    <s v="United States"/>
    <x v="342"/>
    <s v="Wisconsin"/>
    <x v="423"/>
    <x v="2"/>
    <s v="OFF-BI-10000666"/>
    <x v="1"/>
    <x v="8"/>
    <s v="Surelock Post Binders"/>
    <n v="91.679999999999993"/>
    <n v="3"/>
    <n v="0"/>
    <n v="45.839999999999996"/>
    <n v="275.03999999999996"/>
    <n v="229.19999999999996"/>
    <x v="1082"/>
  </r>
  <r>
    <s v="CA-2014-116519"/>
    <n v="2014"/>
    <d v="2014-10-14T00:00:00"/>
    <d v="2014-10-16T00:00:00"/>
    <n v="2"/>
    <x v="2"/>
    <s v="CR-12730"/>
    <s v="Craig Reiter"/>
    <x v="0"/>
    <s v="United States"/>
    <x v="20"/>
    <s v="New York"/>
    <x v="29"/>
    <x v="3"/>
    <s v="OFF-AP-10000828"/>
    <x v="1"/>
    <x v="9"/>
    <s v="Avanti 4.4 Cu. Ft. Refrigerator"/>
    <n v="904.9"/>
    <n v="5"/>
    <n v="0"/>
    <n v="253.37199999999996"/>
    <n v="4524.5"/>
    <n v="4271.1279999999997"/>
    <x v="1967"/>
  </r>
  <r>
    <s v="CA-2011-130729"/>
    <n v="2011"/>
    <d v="2011-10-24T00:00:00"/>
    <d v="2011-10-29T00:00:00"/>
    <n v="5"/>
    <x v="1"/>
    <s v="AA-10375"/>
    <s v="Allen Armold"/>
    <x v="0"/>
    <s v="United States"/>
    <x v="277"/>
    <s v="California"/>
    <x v="348"/>
    <x v="1"/>
    <s v="OFF-BI-10002706"/>
    <x v="1"/>
    <x v="8"/>
    <s v="Avery Premier Heavy-Duty Binder with Round Locking Rings"/>
    <n v="34.271999999999998"/>
    <n v="3"/>
    <n v="0.2"/>
    <n v="11.138399999999999"/>
    <n v="102.616"/>
    <n v="91.477599999999995"/>
    <x v="1968"/>
  </r>
  <r>
    <s v="CA-2013-124772"/>
    <n v="2013"/>
    <d v="2013-12-06T00:00:00"/>
    <d v="2013-12-07T00:00:00"/>
    <n v="1"/>
    <x v="2"/>
    <s v="JG-15160"/>
    <s v="James Galang"/>
    <x v="0"/>
    <s v="United States"/>
    <x v="208"/>
    <s v="Kentucky"/>
    <x v="262"/>
    <x v="0"/>
    <s v="FUR-FU-10004748"/>
    <x v="0"/>
    <x v="5"/>
    <s v="Howard Miller 16&quot; Diameter Gallery Wall Clock"/>
    <n v="191.82"/>
    <n v="3"/>
    <n v="0"/>
    <n v="74.809799999999996"/>
    <n v="575.46"/>
    <n v="500.65020000000004"/>
    <x v="115"/>
  </r>
  <r>
    <s v="CA-2013-115525"/>
    <n v="2013"/>
    <d v="2013-07-26T00:00:00"/>
    <d v="2013-07-30T00:00:00"/>
    <n v="4"/>
    <x v="1"/>
    <s v="RR-19525"/>
    <s v="Rick Reed"/>
    <x v="1"/>
    <s v="United States"/>
    <x v="167"/>
    <s v="Ohio"/>
    <x v="213"/>
    <x v="3"/>
    <s v="OFF-AP-10000026"/>
    <x v="1"/>
    <x v="9"/>
    <s v="Tripp Lite Isotel 6 Outlet Surge Protector with Fax/Modem Protection"/>
    <n v="243.88000000000002"/>
    <n v="5"/>
    <n v="0.2"/>
    <n v="27.43649999999996"/>
    <n v="1219.2"/>
    <n v="1191.7635"/>
    <x v="1969"/>
  </r>
  <r>
    <s v="CA-2014-134845"/>
    <n v="2014"/>
    <d v="2014-04-18T00:00:00"/>
    <d v="2014-04-24T00:00:00"/>
    <n v="6"/>
    <x v="1"/>
    <s v="SR-20425"/>
    <s v="Sharelle Roach"/>
    <x v="2"/>
    <s v="United States"/>
    <x v="103"/>
    <s v="Colorado"/>
    <x v="127"/>
    <x v="1"/>
    <s v="OFF-BI-10000773"/>
    <x v="1"/>
    <x v="8"/>
    <s v="Insertable Tab Post Binder Dividers"/>
    <n v="12.030000000000001"/>
    <n v="5"/>
    <n v="0.7"/>
    <n v="9.222999999999999"/>
    <n v="59.45"/>
    <n v="50.227000000000004"/>
    <x v="1970"/>
  </r>
  <r>
    <s v="CA-2014-134845"/>
    <n v="2014"/>
    <d v="2014-04-18T00:00:00"/>
    <d v="2014-04-24T00:00:00"/>
    <n v="6"/>
    <x v="1"/>
    <s v="SR-20425"/>
    <s v="Sharelle Roach"/>
    <x v="2"/>
    <s v="United States"/>
    <x v="103"/>
    <s v="Colorado"/>
    <x v="127"/>
    <x v="1"/>
    <s v="TEC-MA-10000822"/>
    <x v="2"/>
    <x v="15"/>
    <s v="Lexmark MX611dhe Monochrome Laser Printer"/>
    <n v="2549.9850000000006"/>
    <n v="5"/>
    <n v="0.7"/>
    <n v="3399.9800000000009"/>
    <n v="12749.225000000002"/>
    <n v="9349.2450000000008"/>
    <x v="1971"/>
  </r>
  <r>
    <s v="CA-2014-134845"/>
    <n v="2014"/>
    <d v="2014-04-18T00:00:00"/>
    <d v="2014-04-24T00:00:00"/>
    <n v="6"/>
    <x v="1"/>
    <s v="SR-20425"/>
    <s v="Sharelle Roach"/>
    <x v="2"/>
    <s v="United States"/>
    <x v="103"/>
    <s v="Colorado"/>
    <x v="127"/>
    <x v="1"/>
    <s v="OFF-BI-10001543"/>
    <x v="1"/>
    <x v="8"/>
    <s v="GBC VeloBinder Manual Binding System"/>
    <n v="21.594000000000005"/>
    <n v="2"/>
    <n v="0.7"/>
    <n v="15.835599999999999"/>
    <n v="42.488000000000007"/>
    <n v="26.652400000000007"/>
    <x v="1972"/>
  </r>
  <r>
    <s v="CA-2014-134845"/>
    <n v="2014"/>
    <d v="2014-04-18T00:00:00"/>
    <d v="2014-04-24T00:00:00"/>
    <n v="6"/>
    <x v="1"/>
    <s v="SR-20425"/>
    <s v="Sharelle Roach"/>
    <x v="2"/>
    <s v="United States"/>
    <x v="103"/>
    <s v="Colorado"/>
    <x v="127"/>
    <x v="1"/>
    <s v="OFF-BI-10003355"/>
    <x v="1"/>
    <x v="8"/>
    <s v="Cardinal Holdit Business Card Pockets"/>
    <n v="8.9640000000000022"/>
    <n v="6"/>
    <n v="0.7"/>
    <n v="6.573599999999999"/>
    <n v="53.08400000000001"/>
    <n v="46.510400000000011"/>
    <x v="1973"/>
  </r>
  <r>
    <s v="CA-2014-134845"/>
    <n v="2014"/>
    <d v="2014-04-18T00:00:00"/>
    <d v="2014-04-24T00:00:00"/>
    <n v="6"/>
    <x v="1"/>
    <s v="SR-20425"/>
    <s v="Sharelle Roach"/>
    <x v="2"/>
    <s v="United States"/>
    <x v="103"/>
    <s v="Colorado"/>
    <x v="127"/>
    <x v="1"/>
    <s v="OFF-PA-10002005"/>
    <x v="1"/>
    <x v="10"/>
    <s v="Xerox 225"/>
    <n v="20.736000000000004"/>
    <n v="4"/>
    <n v="0.2"/>
    <n v="7.2576000000000001"/>
    <n v="82.744000000000014"/>
    <n v="75.486400000000017"/>
    <x v="508"/>
  </r>
  <r>
    <s v="US-2012-138919"/>
    <n v="2012"/>
    <d v="2012-09-17T00:00:00"/>
    <d v="2012-09-21T00:00:00"/>
    <n v="4"/>
    <x v="1"/>
    <s v="LS-16975"/>
    <s v="Lindsay Shagiari"/>
    <x v="2"/>
    <s v="United States"/>
    <x v="20"/>
    <s v="New York"/>
    <x v="45"/>
    <x v="3"/>
    <s v="FUR-TA-10004154"/>
    <x v="0"/>
    <x v="3"/>
    <s v="Riverside Furniture Oval Coffee Table, Oval End Table, End Table with Drawer"/>
    <n v="344.22"/>
    <n v="2"/>
    <n v="0.4"/>
    <n v="103.26600000000002"/>
    <n v="688.04000000000008"/>
    <n v="584.77400000000011"/>
    <x v="1974"/>
  </r>
  <r>
    <s v="US-2013-160528"/>
    <n v="2013"/>
    <d v="2013-08-24T00:00:00"/>
    <d v="2013-08-31T00:00:00"/>
    <n v="7"/>
    <x v="1"/>
    <s v="MH-18115"/>
    <s v="Mick Hernandez"/>
    <x v="2"/>
    <s v="United States"/>
    <x v="343"/>
    <s v="Texas"/>
    <x v="424"/>
    <x v="2"/>
    <s v="OFF-ST-10002743"/>
    <x v="1"/>
    <x v="4"/>
    <s v="SAFCO Boltless Steel Shelving"/>
    <n v="727.29600000000005"/>
    <n v="8"/>
    <n v="0.2"/>
    <n v="172.73280000000005"/>
    <n v="5818.1680000000006"/>
    <n v="5645.4352000000008"/>
    <x v="1975"/>
  </r>
  <r>
    <s v="US-2013-160528"/>
    <n v="2013"/>
    <d v="2013-08-24T00:00:00"/>
    <d v="2013-08-31T00:00:00"/>
    <n v="7"/>
    <x v="1"/>
    <s v="MH-18115"/>
    <s v="Mick Hernandez"/>
    <x v="2"/>
    <s v="United States"/>
    <x v="343"/>
    <s v="Texas"/>
    <x v="424"/>
    <x v="2"/>
    <s v="FUR-FU-10004973"/>
    <x v="0"/>
    <x v="5"/>
    <s v="Flat Face Poster Frame"/>
    <n v="22.608000000000001"/>
    <n v="3"/>
    <n v="0.6"/>
    <n v="10.173599999999997"/>
    <n v="67.224000000000004"/>
    <n v="57.05040000000001"/>
    <x v="1507"/>
  </r>
  <r>
    <s v="US-2013-160528"/>
    <n v="2013"/>
    <d v="2013-08-24T00:00:00"/>
    <d v="2013-08-31T00:00:00"/>
    <n v="7"/>
    <x v="1"/>
    <s v="MH-18115"/>
    <s v="Mick Hernandez"/>
    <x v="2"/>
    <s v="United States"/>
    <x v="343"/>
    <s v="Texas"/>
    <x v="424"/>
    <x v="2"/>
    <s v="TEC-AC-10002842"/>
    <x v="2"/>
    <x v="11"/>
    <s v="WD My Passport Ultra 2TB Portable External Hard Drive"/>
    <n v="666.4"/>
    <n v="7"/>
    <n v="0.2"/>
    <n v="33.319999999999965"/>
    <n v="4664.6000000000004"/>
    <n v="4631.2800000000007"/>
    <x v="1976"/>
  </r>
  <r>
    <s v="CA-2012-123568"/>
    <n v="2012"/>
    <d v="2012-11-08T00:00:00"/>
    <d v="2012-11-14T00:00:00"/>
    <n v="6"/>
    <x v="1"/>
    <s v="SC-20095"/>
    <s v="Sanjit Chand"/>
    <x v="0"/>
    <s v="United States"/>
    <x v="7"/>
    <s v="Utah"/>
    <x v="8"/>
    <x v="1"/>
    <s v="OFF-FA-10002701"/>
    <x v="1"/>
    <x v="13"/>
    <s v="Alliance Rubber Bands"/>
    <n v="5.04"/>
    <n v="3"/>
    <n v="0"/>
    <n v="0.20159999999999978"/>
    <n v="15.120000000000001"/>
    <n v="14.918400000000002"/>
    <x v="1977"/>
  </r>
  <r>
    <s v="CA-2012-123568"/>
    <n v="2012"/>
    <d v="2012-11-08T00:00:00"/>
    <d v="2012-11-14T00:00:00"/>
    <n v="6"/>
    <x v="1"/>
    <s v="SC-20095"/>
    <s v="Sanjit Chand"/>
    <x v="0"/>
    <s v="United States"/>
    <x v="7"/>
    <s v="Utah"/>
    <x v="8"/>
    <x v="1"/>
    <s v="OFF-PA-10001125"/>
    <x v="1"/>
    <x v="10"/>
    <s v="Xerox 1988"/>
    <n v="92.94"/>
    <n v="3"/>
    <n v="0"/>
    <n v="41.822999999999993"/>
    <n v="278.82"/>
    <n v="236.99700000000001"/>
    <x v="496"/>
  </r>
  <r>
    <s v="CA-2012-123568"/>
    <n v="2012"/>
    <d v="2012-11-08T00:00:00"/>
    <d v="2012-11-14T00:00:00"/>
    <n v="6"/>
    <x v="1"/>
    <s v="SC-20095"/>
    <s v="Sanjit Chand"/>
    <x v="0"/>
    <s v="United States"/>
    <x v="7"/>
    <s v="Utah"/>
    <x v="8"/>
    <x v="1"/>
    <s v="FUR-FU-10004090"/>
    <x v="0"/>
    <x v="5"/>
    <s v="Executive Impressions 14&quot; Contract Wall Clock"/>
    <n v="66.69"/>
    <n v="3"/>
    <n v="0"/>
    <n v="22.007699999999996"/>
    <n v="200.07"/>
    <n v="178.06229999999999"/>
    <x v="1333"/>
  </r>
  <r>
    <s v="CA-2012-123568"/>
    <n v="2012"/>
    <d v="2012-11-08T00:00:00"/>
    <d v="2012-11-14T00:00:00"/>
    <n v="6"/>
    <x v="1"/>
    <s v="SC-20095"/>
    <s v="Sanjit Chand"/>
    <x v="0"/>
    <s v="United States"/>
    <x v="7"/>
    <s v="Utah"/>
    <x v="8"/>
    <x v="1"/>
    <s v="OFF-BI-10001510"/>
    <x v="1"/>
    <x v="8"/>
    <s v="Deluxe Heavy-Duty Vinyl Round Ring Binder"/>
    <n v="91.68"/>
    <n v="5"/>
    <n v="0.2"/>
    <n v="28.65"/>
    <n v="458.20000000000005"/>
    <n v="429.55000000000007"/>
    <x v="1978"/>
  </r>
  <r>
    <s v="CA-2014-124674"/>
    <n v="2014"/>
    <d v="2014-11-18T00:00:00"/>
    <d v="2014-11-24T00:00:00"/>
    <n v="6"/>
    <x v="1"/>
    <s v="JB-16000"/>
    <s v="Joy Bell-"/>
    <x v="0"/>
    <s v="United States"/>
    <x v="180"/>
    <s v="Texas"/>
    <x v="230"/>
    <x v="2"/>
    <s v="FUR-BO-10002202"/>
    <x v="0"/>
    <x v="0"/>
    <s v="Atlantic Metals Mobile 2-Shelf Bookcases, Custom Colors"/>
    <n v="327.73279999999994"/>
    <n v="2"/>
    <n v="0.32"/>
    <n v="14.458800000000025"/>
    <n v="655.14559999999983"/>
    <n v="640.68679999999983"/>
    <x v="1979"/>
  </r>
  <r>
    <s v="CA-2012-164441"/>
    <n v="2012"/>
    <d v="2012-11-08T00:00:00"/>
    <d v="2012-11-13T00:00:00"/>
    <n v="5"/>
    <x v="1"/>
    <s v="AC-10450"/>
    <s v="Amy Cox"/>
    <x v="0"/>
    <s v="United States"/>
    <x v="20"/>
    <s v="New York"/>
    <x v="164"/>
    <x v="3"/>
    <s v="OFF-BI-10001922"/>
    <x v="1"/>
    <x v="8"/>
    <s v="Storex Dura Pro Binders"/>
    <n v="52.272000000000006"/>
    <n v="11"/>
    <n v="0.2"/>
    <n v="17.641799999999996"/>
    <n v="574.79200000000003"/>
    <n v="557.15020000000004"/>
    <x v="1980"/>
  </r>
  <r>
    <s v="CA-2012-164441"/>
    <n v="2012"/>
    <d v="2012-11-08T00:00:00"/>
    <d v="2012-11-13T00:00:00"/>
    <n v="5"/>
    <x v="1"/>
    <s v="AC-10450"/>
    <s v="Amy Cox"/>
    <x v="0"/>
    <s v="United States"/>
    <x v="20"/>
    <s v="New York"/>
    <x v="164"/>
    <x v="3"/>
    <s v="OFF-PA-10001667"/>
    <x v="1"/>
    <x v="10"/>
    <s v="Great White Multi-Use Recycled Paper (20Lb. and 84 Bright)"/>
    <n v="17.940000000000001"/>
    <n v="3"/>
    <n v="0"/>
    <n v="8.0730000000000004"/>
    <n v="53.820000000000007"/>
    <n v="45.747000000000007"/>
    <x v="1109"/>
  </r>
  <r>
    <s v="CA-2014-169054"/>
    <n v="2014"/>
    <d v="2014-04-23T00:00:00"/>
    <d v="2014-04-27T00:00:00"/>
    <n v="4"/>
    <x v="1"/>
    <s v="MO-17800"/>
    <s v="Meg O'Connel"/>
    <x v="2"/>
    <s v="United States"/>
    <x v="10"/>
    <s v="Pennsylvania"/>
    <x v="11"/>
    <x v="3"/>
    <s v="FUR-FU-10001488"/>
    <x v="0"/>
    <x v="5"/>
    <s v="Tenex 46&quot; x 60&quot; Computer Anti-Static Chairmat, Rectangular Shaped"/>
    <n v="254.35200000000003"/>
    <n v="3"/>
    <n v="0.2"/>
    <n v="0"/>
    <n v="762.85599999999999"/>
    <n v="762.85599999999999"/>
    <x v="221"/>
  </r>
  <r>
    <s v="CA-2011-106719"/>
    <n v="2011"/>
    <d v="2011-08-24T00:00:00"/>
    <d v="2011-08-24T00:00:00"/>
    <n v="0"/>
    <x v="3"/>
    <s v="RB-19645"/>
    <s v="Robert Barroso"/>
    <x v="1"/>
    <s v="United States"/>
    <x v="344"/>
    <s v="Montana"/>
    <x v="425"/>
    <x v="1"/>
    <s v="OFF-BI-10002799"/>
    <x v="1"/>
    <x v="8"/>
    <s v="SlimView Poly Binder, 3/8&quot;"/>
    <n v="8.2880000000000003"/>
    <n v="2"/>
    <n v="0.2"/>
    <n v="2.6935999999999991"/>
    <n v="16.376000000000001"/>
    <n v="13.682400000000001"/>
    <x v="1981"/>
  </r>
  <r>
    <s v="CA-2014-116855"/>
    <n v="2014"/>
    <d v="2014-12-18T00:00:00"/>
    <d v="2014-12-22T00:00:00"/>
    <n v="4"/>
    <x v="1"/>
    <s v="AI-10855"/>
    <s v="Arianne Irving"/>
    <x v="0"/>
    <s v="United States"/>
    <x v="269"/>
    <s v="Virginia"/>
    <x v="336"/>
    <x v="0"/>
    <s v="FUR-CH-10003846"/>
    <x v="0"/>
    <x v="1"/>
    <s v="Hon Valutask Swivel Chairs"/>
    <n v="504.90000000000003"/>
    <n v="5"/>
    <n v="0"/>
    <n v="80.78400000000002"/>
    <n v="2524.5"/>
    <n v="2443.7159999999999"/>
    <x v="1646"/>
  </r>
  <r>
    <s v="US-2013-164189"/>
    <n v="2013"/>
    <d v="2013-03-25T00:00:00"/>
    <d v="2013-03-29T00:00:00"/>
    <n v="4"/>
    <x v="1"/>
    <s v="DR-12880"/>
    <s v="Dan Reichenbach"/>
    <x v="1"/>
    <s v="United States"/>
    <x v="345"/>
    <s v="Oregon"/>
    <x v="426"/>
    <x v="1"/>
    <s v="TEC-PH-10003691"/>
    <x v="2"/>
    <x v="7"/>
    <s v="BlackBerry Q10"/>
    <n v="403.16800000000001"/>
    <n v="4"/>
    <n v="0.2"/>
    <n v="25.198000000000008"/>
    <n v="1612.472"/>
    <n v="1587.2739999999999"/>
    <x v="1982"/>
  </r>
  <r>
    <s v="CA-2012-168480"/>
    <n v="2012"/>
    <d v="2012-09-21T00:00:00"/>
    <d v="2012-09-27T00:00:00"/>
    <n v="6"/>
    <x v="1"/>
    <s v="DM-12955"/>
    <s v="Dario Medina"/>
    <x v="1"/>
    <s v="United States"/>
    <x v="291"/>
    <s v="Michigan"/>
    <x v="366"/>
    <x v="2"/>
    <s v="FUR-BO-10000468"/>
    <x v="0"/>
    <x v="0"/>
    <s v="O'Sullivan 2-Shelf Heavy-Duty Bookcases"/>
    <n v="194.32"/>
    <n v="4"/>
    <n v="0"/>
    <n v="31.091200000000015"/>
    <n v="777.28"/>
    <n v="746.1887999999999"/>
    <x v="399"/>
  </r>
  <r>
    <s v="CA-2012-168480"/>
    <n v="2012"/>
    <d v="2012-09-21T00:00:00"/>
    <d v="2012-09-27T00:00:00"/>
    <n v="6"/>
    <x v="1"/>
    <s v="DM-12955"/>
    <s v="Dario Medina"/>
    <x v="1"/>
    <s v="United States"/>
    <x v="291"/>
    <s v="Michigan"/>
    <x v="366"/>
    <x v="2"/>
    <s v="OFF-AR-10001044"/>
    <x v="1"/>
    <x v="6"/>
    <s v="BOSTON Ranger #55 Pencil Sharpener, Black"/>
    <n v="25.99"/>
    <n v="1"/>
    <n v="0"/>
    <n v="7.5370999999999988"/>
    <n v="25.99"/>
    <n v="18.4529"/>
    <x v="79"/>
  </r>
  <r>
    <s v="US-2013-114293"/>
    <n v="2013"/>
    <d v="2013-11-22T00:00:00"/>
    <d v="2013-11-27T00:00:00"/>
    <n v="5"/>
    <x v="1"/>
    <s v="JH-16180"/>
    <s v="Justin Hirsh"/>
    <x v="0"/>
    <s v="United States"/>
    <x v="345"/>
    <s v="Oregon"/>
    <x v="426"/>
    <x v="1"/>
    <s v="FUR-CH-10003833"/>
    <x v="0"/>
    <x v="1"/>
    <s v="Novimex Fabric Task Chair"/>
    <n v="195.136"/>
    <n v="4"/>
    <n v="0.2"/>
    <n v="12.196000000000005"/>
    <n v="780.34399999999994"/>
    <n v="768.14799999999991"/>
    <x v="1983"/>
  </r>
  <r>
    <s v="CA-2014-134173"/>
    <n v="2014"/>
    <d v="2014-09-17T00:00:00"/>
    <d v="2014-09-22T00:00:00"/>
    <n v="5"/>
    <x v="1"/>
    <s v="AB-10060"/>
    <s v="Adam Bellavance"/>
    <x v="2"/>
    <s v="United States"/>
    <x v="10"/>
    <s v="Pennsylvania"/>
    <x v="105"/>
    <x v="3"/>
    <s v="OFF-PA-10004355"/>
    <x v="1"/>
    <x v="10"/>
    <s v="Xerox 231"/>
    <n v="20.736000000000004"/>
    <n v="4"/>
    <n v="0.2"/>
    <n v="7.2576000000000001"/>
    <n v="82.744000000000014"/>
    <n v="75.486400000000017"/>
    <x v="508"/>
  </r>
  <r>
    <s v="US-2012-123960"/>
    <n v="2012"/>
    <d v="2012-06-11T00:00:00"/>
    <d v="2012-06-16T00:00:00"/>
    <n v="5"/>
    <x v="1"/>
    <s v="BD-11605"/>
    <s v="Brian Dahlen"/>
    <x v="0"/>
    <s v="United States"/>
    <x v="53"/>
    <s v="Louisiana"/>
    <x v="68"/>
    <x v="0"/>
    <s v="TEC-AC-10003038"/>
    <x v="2"/>
    <x v="11"/>
    <s v="Kingston Digital DataTraveler 16GB USB 2.0"/>
    <n v="53.699999999999996"/>
    <n v="6"/>
    <n v="0"/>
    <n v="10.202999999999994"/>
    <n v="322.2"/>
    <n v="311.99700000000001"/>
    <x v="1984"/>
  </r>
  <r>
    <s v="US-2012-123960"/>
    <n v="2012"/>
    <d v="2012-06-11T00:00:00"/>
    <d v="2012-06-16T00:00:00"/>
    <n v="5"/>
    <x v="1"/>
    <s v="BD-11605"/>
    <s v="Brian Dahlen"/>
    <x v="0"/>
    <s v="United States"/>
    <x v="53"/>
    <s v="Louisiana"/>
    <x v="68"/>
    <x v="0"/>
    <s v="OFF-BI-10002799"/>
    <x v="1"/>
    <x v="8"/>
    <s v="SlimView Poly Binder, 3/8&quot;"/>
    <n v="36.26"/>
    <n v="7"/>
    <n v="0"/>
    <n v="16.679599999999997"/>
    <n v="253.82"/>
    <n v="237.1404"/>
    <x v="425"/>
  </r>
  <r>
    <s v="US-2012-123960"/>
    <n v="2012"/>
    <d v="2012-06-11T00:00:00"/>
    <d v="2012-06-16T00:00:00"/>
    <n v="5"/>
    <x v="1"/>
    <s v="BD-11605"/>
    <s v="Brian Dahlen"/>
    <x v="0"/>
    <s v="United States"/>
    <x v="53"/>
    <s v="Louisiana"/>
    <x v="68"/>
    <x v="0"/>
    <s v="OFF-AR-10003582"/>
    <x v="1"/>
    <x v="6"/>
    <s v="Boston Electric Pencil Sharpener, Model 1818, Charcoal Black"/>
    <n v="56.3"/>
    <n v="2"/>
    <n v="0"/>
    <n v="15.764000000000003"/>
    <n v="112.6"/>
    <n v="96.835999999999984"/>
    <x v="590"/>
  </r>
  <r>
    <s v="US-2012-123960"/>
    <n v="2012"/>
    <d v="2012-06-11T00:00:00"/>
    <d v="2012-06-16T00:00:00"/>
    <n v="5"/>
    <x v="1"/>
    <s v="BD-11605"/>
    <s v="Brian Dahlen"/>
    <x v="0"/>
    <s v="United States"/>
    <x v="53"/>
    <s v="Louisiana"/>
    <x v="68"/>
    <x v="0"/>
    <s v="OFF-PA-10004451"/>
    <x v="1"/>
    <x v="10"/>
    <s v="Xerox 222"/>
    <n v="32.400000000000006"/>
    <n v="5"/>
    <n v="0"/>
    <n v="15.552000000000001"/>
    <n v="162.00000000000003"/>
    <n v="146.44800000000004"/>
    <x v="55"/>
  </r>
  <r>
    <s v="US-2012-123960"/>
    <n v="2012"/>
    <d v="2012-06-11T00:00:00"/>
    <d v="2012-06-16T00:00:00"/>
    <n v="5"/>
    <x v="1"/>
    <s v="BD-11605"/>
    <s v="Brian Dahlen"/>
    <x v="0"/>
    <s v="United States"/>
    <x v="53"/>
    <s v="Louisiana"/>
    <x v="68"/>
    <x v="0"/>
    <s v="FUR-FU-10004666"/>
    <x v="0"/>
    <x v="5"/>
    <s v="DAX Clear Channel Poster Frame"/>
    <n v="29.16"/>
    <n v="2"/>
    <n v="0"/>
    <n v="10.789200000000001"/>
    <n v="58.32"/>
    <n v="47.530799999999999"/>
    <x v="1985"/>
  </r>
  <r>
    <s v="CA-2014-101749"/>
    <n v="2014"/>
    <d v="2014-10-04T00:00:00"/>
    <d v="2014-10-09T00:00:00"/>
    <n v="5"/>
    <x v="1"/>
    <s v="AS-10045"/>
    <s v="Aaron Smayling"/>
    <x v="1"/>
    <s v="United States"/>
    <x v="45"/>
    <s v="California"/>
    <x v="54"/>
    <x v="1"/>
    <s v="FUR-TA-10001520"/>
    <x v="0"/>
    <x v="3"/>
    <s v="Lesro Sheffield Collection Coffee Table, End Table, Center Table, Corner Table"/>
    <n v="171.28800000000001"/>
    <n v="3"/>
    <n v="0.2"/>
    <n v="6.423300000000026"/>
    <n v="513.66399999999999"/>
    <n v="507.24069999999995"/>
    <x v="1986"/>
  </r>
  <r>
    <s v="US-2013-147991"/>
    <n v="2013"/>
    <d v="2013-05-06T00:00:00"/>
    <d v="2013-05-10T00:00:00"/>
    <n v="4"/>
    <x v="1"/>
    <s v="ZD-21925"/>
    <s v="Zuschuss Donatelli"/>
    <x v="0"/>
    <s v="United States"/>
    <x v="346"/>
    <s v="Tennessee"/>
    <x v="427"/>
    <x v="0"/>
    <s v="FUR-FU-10004270"/>
    <x v="0"/>
    <x v="5"/>
    <s v="Eldon Image Series Desk Accessories, Burgundy"/>
    <n v="16.72"/>
    <n v="5"/>
    <n v="0.2"/>
    <n v="3.3439999999999994"/>
    <n v="83.399999999999991"/>
    <n v="80.055999999999997"/>
    <x v="1987"/>
  </r>
  <r>
    <s v="CA-2014-149559"/>
    <n v="2014"/>
    <d v="2014-09-12T00:00:00"/>
    <d v="2014-09-13T00:00:00"/>
    <n v="1"/>
    <x v="3"/>
    <s v="KF-16285"/>
    <s v="Karen Ferguson"/>
    <x v="2"/>
    <s v="United States"/>
    <x v="85"/>
    <s v="California"/>
    <x v="106"/>
    <x v="1"/>
    <s v="OFF-PA-10003172"/>
    <x v="1"/>
    <x v="10"/>
    <s v="Xerox 1996"/>
    <n v="12.96"/>
    <n v="2"/>
    <n v="0"/>
    <n v="6.2208000000000006"/>
    <n v="25.92"/>
    <n v="19.699200000000001"/>
    <x v="88"/>
  </r>
  <r>
    <s v="CA-2014-149559"/>
    <n v="2014"/>
    <d v="2014-09-12T00:00:00"/>
    <d v="2014-09-13T00:00:00"/>
    <n v="1"/>
    <x v="3"/>
    <s v="KF-16285"/>
    <s v="Karen Ferguson"/>
    <x v="2"/>
    <s v="United States"/>
    <x v="85"/>
    <s v="California"/>
    <x v="106"/>
    <x v="1"/>
    <s v="OFF-EN-10002312"/>
    <x v="1"/>
    <x v="12"/>
    <s v="#10 Self-Seal White Envelopes"/>
    <n v="22.18"/>
    <n v="2"/>
    <n v="0"/>
    <n v="10.8682"/>
    <n v="44.36"/>
    <n v="33.491799999999998"/>
    <x v="131"/>
  </r>
  <r>
    <s v="CA-2014-149559"/>
    <n v="2014"/>
    <d v="2014-09-12T00:00:00"/>
    <d v="2014-09-13T00:00:00"/>
    <n v="1"/>
    <x v="3"/>
    <s v="KF-16285"/>
    <s v="Karen Ferguson"/>
    <x v="2"/>
    <s v="United States"/>
    <x v="85"/>
    <s v="California"/>
    <x v="106"/>
    <x v="1"/>
    <s v="FUR-CH-10002320"/>
    <x v="0"/>
    <x v="1"/>
    <s v="Hon Pagoda Stacking Chairs"/>
    <n v="2054.2720000000004"/>
    <n v="8"/>
    <n v="0.2"/>
    <n v="256.78399999999976"/>
    <n v="16433.976000000002"/>
    <n v="16177.192000000003"/>
    <x v="1988"/>
  </r>
  <r>
    <s v="CA-2012-135174"/>
    <n v="2012"/>
    <d v="2012-04-30T00:00:00"/>
    <d v="2012-05-02T00:00:00"/>
    <n v="2"/>
    <x v="0"/>
    <s v="BP-11230"/>
    <s v="Benjamin Patterson"/>
    <x v="0"/>
    <s v="United States"/>
    <x v="21"/>
    <s v="Ohio"/>
    <x v="411"/>
    <x v="3"/>
    <s v="TEC-PH-10001530"/>
    <x v="2"/>
    <x v="7"/>
    <s v="Cisco Unified IP Phone 7945G VoIP phone"/>
    <n v="1022.97"/>
    <n v="5"/>
    <n v="0.4"/>
    <n v="255.74250000000001"/>
    <n v="5114.4500000000007"/>
    <n v="4858.7075000000004"/>
    <x v="1989"/>
  </r>
  <r>
    <s v="CA-2014-125290"/>
    <n v="2014"/>
    <d v="2014-11-07T00:00:00"/>
    <d v="2014-11-11T00:00:00"/>
    <n v="4"/>
    <x v="0"/>
    <s v="CC-12430"/>
    <s v="Chuck Clark"/>
    <x v="2"/>
    <s v="United States"/>
    <x v="31"/>
    <s v="Minnesota"/>
    <x v="39"/>
    <x v="2"/>
    <s v="OFF-AR-10001216"/>
    <x v="1"/>
    <x v="6"/>
    <s v="Newell 339"/>
    <n v="13.899999999999999"/>
    <n v="5"/>
    <n v="0"/>
    <n v="3.6139999999999994"/>
    <n v="69.5"/>
    <n v="65.885999999999996"/>
    <x v="805"/>
  </r>
  <r>
    <s v="CA-2014-125290"/>
    <n v="2014"/>
    <d v="2014-11-07T00:00:00"/>
    <d v="2014-11-11T00:00:00"/>
    <n v="4"/>
    <x v="0"/>
    <s v="CC-12430"/>
    <s v="Chuck Clark"/>
    <x v="2"/>
    <s v="United States"/>
    <x v="31"/>
    <s v="Minnesota"/>
    <x v="39"/>
    <x v="2"/>
    <s v="OFF-PA-10003127"/>
    <x v="1"/>
    <x v="10"/>
    <s v="Staples"/>
    <n v="26.38"/>
    <n v="1"/>
    <n v="0"/>
    <n v="12.134799999999998"/>
    <n v="26.38"/>
    <n v="14.245200000000001"/>
    <x v="282"/>
  </r>
  <r>
    <s v="CA-2011-137351"/>
    <n v="2011"/>
    <d v="2011-09-30T00:00:00"/>
    <d v="2011-10-04T00:00:00"/>
    <n v="4"/>
    <x v="1"/>
    <s v="DB-13615"/>
    <s v="Doug Bickford"/>
    <x v="0"/>
    <s v="United States"/>
    <x v="4"/>
    <s v="Washington"/>
    <x v="59"/>
    <x v="1"/>
    <s v="OFF-BI-10003910"/>
    <x v="1"/>
    <x v="8"/>
    <s v="DXL Angle-View Binders with Locking Rings by Samsill"/>
    <n v="43.176000000000002"/>
    <n v="7"/>
    <n v="0.2"/>
    <n v="13.4925"/>
    <n v="302.03200000000004"/>
    <n v="288.53950000000003"/>
    <x v="1990"/>
  </r>
  <r>
    <s v="CA-2014-121419"/>
    <n v="2014"/>
    <d v="2014-04-03T00:00:00"/>
    <d v="2014-04-05T00:00:00"/>
    <n v="2"/>
    <x v="2"/>
    <s v="TC-21475"/>
    <s v="Tony Chapman"/>
    <x v="2"/>
    <s v="United States"/>
    <x v="38"/>
    <s v="Georgia"/>
    <x v="112"/>
    <x v="0"/>
    <s v="FUR-TA-10004534"/>
    <x v="0"/>
    <x v="3"/>
    <s v="Bevis 44 x 96 Conference Tables"/>
    <n v="411.8"/>
    <n v="2"/>
    <n v="0"/>
    <n v="70.005999999999972"/>
    <n v="823.6"/>
    <n v="753.59400000000005"/>
    <x v="1449"/>
  </r>
  <r>
    <s v="CA-2014-121419"/>
    <n v="2014"/>
    <d v="2014-04-03T00:00:00"/>
    <d v="2014-04-05T00:00:00"/>
    <n v="2"/>
    <x v="2"/>
    <s v="TC-21475"/>
    <s v="Tony Chapman"/>
    <x v="2"/>
    <s v="United States"/>
    <x v="38"/>
    <s v="Georgia"/>
    <x v="112"/>
    <x v="0"/>
    <s v="TEC-AC-10000892"/>
    <x v="2"/>
    <x v="11"/>
    <s v="NETGEAR N750 Dual Band Wi-Fi Gigabit Router"/>
    <n v="360"/>
    <n v="4"/>
    <n v="0"/>
    <n v="129.6"/>
    <n v="1440"/>
    <n v="1310.4000000000001"/>
    <x v="150"/>
  </r>
  <r>
    <s v="US-2014-148054"/>
    <n v="2014"/>
    <d v="2014-10-07T00:00:00"/>
    <d v="2014-10-12T00:00:00"/>
    <n v="5"/>
    <x v="1"/>
    <s v="NZ-18565"/>
    <s v="Nick Zandusky"/>
    <x v="2"/>
    <s v="United States"/>
    <x v="347"/>
    <s v="Idaho"/>
    <x v="428"/>
    <x v="1"/>
    <s v="FUR-FU-10003247"/>
    <x v="0"/>
    <x v="5"/>
    <s v="36X48 HARDFLOOR CHAIRMAT"/>
    <n v="41.96"/>
    <n v="2"/>
    <n v="0"/>
    <n v="2.9371999999999971"/>
    <n v="83.92"/>
    <n v="80.982799999999997"/>
    <x v="1159"/>
  </r>
  <r>
    <s v="US-2014-148054"/>
    <n v="2014"/>
    <d v="2014-10-07T00:00:00"/>
    <d v="2014-10-12T00:00:00"/>
    <n v="5"/>
    <x v="1"/>
    <s v="NZ-18565"/>
    <s v="Nick Zandusky"/>
    <x v="2"/>
    <s v="United States"/>
    <x v="347"/>
    <s v="Idaho"/>
    <x v="428"/>
    <x v="1"/>
    <s v="OFF-AP-10004336"/>
    <x v="1"/>
    <x v="9"/>
    <s v="Conquest 14 Commercial Heavy-Duty Upright Vacuum, Collection System, Accessory Kit"/>
    <n v="227.84"/>
    <n v="4"/>
    <n v="0"/>
    <n v="66.073599999999971"/>
    <n v="911.36"/>
    <n v="845.28640000000007"/>
    <x v="252"/>
  </r>
  <r>
    <s v="US-2014-148054"/>
    <n v="2014"/>
    <d v="2014-10-07T00:00:00"/>
    <d v="2014-10-12T00:00:00"/>
    <n v="5"/>
    <x v="1"/>
    <s v="NZ-18565"/>
    <s v="Nick Zandusky"/>
    <x v="2"/>
    <s v="United States"/>
    <x v="347"/>
    <s v="Idaho"/>
    <x v="428"/>
    <x v="1"/>
    <s v="OFF-PA-10001295"/>
    <x v="1"/>
    <x v="10"/>
    <s v="Computer Printout Paper with Letter-Trim Perforations"/>
    <n v="37.94"/>
    <n v="2"/>
    <n v="0"/>
    <n v="18.211199999999998"/>
    <n v="75.88"/>
    <n v="57.668799999999997"/>
    <x v="50"/>
  </r>
  <r>
    <s v="CA-2013-128517"/>
    <n v="2013"/>
    <d v="2013-04-10T00:00:00"/>
    <d v="2013-04-15T00:00:00"/>
    <n v="5"/>
    <x v="0"/>
    <s v="SW-20350"/>
    <s v="Sean Wendt"/>
    <x v="2"/>
    <s v="United States"/>
    <x v="66"/>
    <s v="Michigan"/>
    <x v="83"/>
    <x v="2"/>
    <s v="TEC-PH-10002555"/>
    <x v="2"/>
    <x v="7"/>
    <s v="Nortel Meridian M5316 Digital phone"/>
    <n v="517.9"/>
    <n v="2"/>
    <n v="0"/>
    <n v="134.654"/>
    <n v="1035.8"/>
    <n v="901.14599999999996"/>
    <x v="106"/>
  </r>
  <r>
    <s v="CA-2013-128517"/>
    <n v="2013"/>
    <d v="2013-04-10T00:00:00"/>
    <d v="2013-04-15T00:00:00"/>
    <n v="5"/>
    <x v="0"/>
    <s v="SW-20350"/>
    <s v="Sean Wendt"/>
    <x v="2"/>
    <s v="United States"/>
    <x v="66"/>
    <s v="Michigan"/>
    <x v="83"/>
    <x v="2"/>
    <s v="OFF-BI-10000831"/>
    <x v="1"/>
    <x v="8"/>
    <s v="Storex Flexible Poly Binders with Double Pockets"/>
    <n v="5.28"/>
    <n v="2"/>
    <n v="0"/>
    <n v="2.4287999999999998"/>
    <n v="10.56"/>
    <n v="8.1311999999999998"/>
    <x v="256"/>
  </r>
  <r>
    <s v="US-2012-100377"/>
    <n v="2012"/>
    <d v="2012-08-28T00:00:00"/>
    <d v="2012-09-01T00:00:00"/>
    <n v="4"/>
    <x v="1"/>
    <s v="TS-21370"/>
    <s v="Todd Sumrall"/>
    <x v="1"/>
    <s v="United States"/>
    <x v="22"/>
    <s v="Illinois"/>
    <x v="36"/>
    <x v="2"/>
    <s v="TEC-CO-10001046"/>
    <x v="2"/>
    <x v="16"/>
    <s v="Canon Imageclass D680 Copier / Fax"/>
    <n v="2799.9600000000005"/>
    <n v="5"/>
    <n v="0.2"/>
    <n v="874.98749999999984"/>
    <n v="13999.600000000002"/>
    <n v="13124.612500000003"/>
    <x v="1991"/>
  </r>
  <r>
    <s v="CA-2014-131492"/>
    <n v="2014"/>
    <d v="2014-10-20T00:00:00"/>
    <d v="2014-10-25T00:00:00"/>
    <n v="5"/>
    <x v="0"/>
    <s v="HH-15010"/>
    <s v="Hilary Holden"/>
    <x v="1"/>
    <s v="United States"/>
    <x v="8"/>
    <s v="California"/>
    <x v="94"/>
    <x v="1"/>
    <s v="OFF-EN-10002973"/>
    <x v="1"/>
    <x v="12"/>
    <s v="Ampad #10 Peel &amp; Seel Holiday Envelopes"/>
    <n v="8.9600000000000009"/>
    <n v="2"/>
    <n v="0"/>
    <n v="4.3008000000000006"/>
    <n v="17.920000000000002"/>
    <n v="13.619200000000001"/>
    <x v="88"/>
  </r>
  <r>
    <s v="CA-2014-131492"/>
    <n v="2014"/>
    <d v="2014-10-20T00:00:00"/>
    <d v="2014-10-25T00:00:00"/>
    <n v="5"/>
    <x v="0"/>
    <s v="HH-15010"/>
    <s v="Hilary Holden"/>
    <x v="1"/>
    <s v="United States"/>
    <x v="8"/>
    <s v="California"/>
    <x v="94"/>
    <x v="1"/>
    <s v="OFF-LA-10001641"/>
    <x v="1"/>
    <x v="2"/>
    <s v="Avery 518"/>
    <n v="31.5"/>
    <n v="10"/>
    <n v="0"/>
    <n v="15.120000000000001"/>
    <n v="315"/>
    <n v="299.88"/>
    <x v="672"/>
  </r>
  <r>
    <s v="CA-2014-131492"/>
    <n v="2014"/>
    <d v="2014-10-20T00:00:00"/>
    <d v="2014-10-25T00:00:00"/>
    <n v="5"/>
    <x v="0"/>
    <s v="HH-15010"/>
    <s v="Hilary Holden"/>
    <x v="1"/>
    <s v="United States"/>
    <x v="8"/>
    <s v="California"/>
    <x v="94"/>
    <x v="1"/>
    <s v="FUR-FU-10003878"/>
    <x v="0"/>
    <x v="5"/>
    <s v="Linden 10&quot; Round Wall Clock, Black"/>
    <n v="30.56"/>
    <n v="2"/>
    <n v="0"/>
    <n v="10.3904"/>
    <n v="61.12"/>
    <n v="50.729599999999998"/>
    <x v="1992"/>
  </r>
  <r>
    <s v="CA-2014-131492"/>
    <n v="2014"/>
    <d v="2014-10-20T00:00:00"/>
    <d v="2014-10-25T00:00:00"/>
    <n v="5"/>
    <x v="0"/>
    <s v="HH-15010"/>
    <s v="Hilary Holden"/>
    <x v="1"/>
    <s v="United States"/>
    <x v="8"/>
    <s v="California"/>
    <x v="94"/>
    <x v="1"/>
    <s v="FUR-TA-10003837"/>
    <x v="0"/>
    <x v="3"/>
    <s v="Anderson Hickey Conga Table Tops &amp; Accessories"/>
    <n v="24.368000000000002"/>
    <n v="2"/>
    <n v="0.2"/>
    <n v="3.3506000000000018"/>
    <n v="48.536000000000001"/>
    <n v="45.185400000000001"/>
    <x v="1993"/>
  </r>
  <r>
    <s v="CA-2013-144554"/>
    <n v="2013"/>
    <d v="2013-11-08T00:00:00"/>
    <d v="2013-11-13T00:00:00"/>
    <n v="5"/>
    <x v="1"/>
    <s v="DM-13345"/>
    <s v="Denise Monton"/>
    <x v="1"/>
    <s v="United States"/>
    <x v="46"/>
    <s v="Ohio"/>
    <x v="55"/>
    <x v="3"/>
    <s v="TEC-AC-10002800"/>
    <x v="2"/>
    <x v="11"/>
    <s v="Plantronics Audio 478 Stereo USB Headset"/>
    <n v="119.97600000000001"/>
    <n v="3"/>
    <n v="0.2"/>
    <n v="22.495499999999989"/>
    <n v="359.72800000000007"/>
    <n v="337.23250000000007"/>
    <x v="1994"/>
  </r>
  <r>
    <s v="CA-2014-127621"/>
    <n v="2014"/>
    <d v="2014-03-04T00:00:00"/>
    <d v="2014-03-08T00:00:00"/>
    <n v="4"/>
    <x v="1"/>
    <s v="RE-19450"/>
    <s v="Richard Eichhorn"/>
    <x v="0"/>
    <s v="United States"/>
    <x v="61"/>
    <s v="Texas"/>
    <x v="176"/>
    <x v="2"/>
    <s v="OFF-PA-10001307"/>
    <x v="1"/>
    <x v="10"/>
    <s v="Important Message Pads, 50 4-1/4 x 5-1/2 Forms per Pad"/>
    <n v="26.880000000000003"/>
    <n v="8"/>
    <n v="0.2"/>
    <n v="9.743999999999998"/>
    <n v="214.84000000000003"/>
    <n v="205.09600000000003"/>
    <x v="1995"/>
  </r>
  <r>
    <s v="CA-2012-145184"/>
    <n v="2012"/>
    <d v="2012-11-27T00:00:00"/>
    <d v="2012-11-29T00:00:00"/>
    <n v="2"/>
    <x v="2"/>
    <s v="JD-16150"/>
    <s v="Justin Deggeller"/>
    <x v="1"/>
    <s v="United States"/>
    <x v="46"/>
    <s v="Delaware"/>
    <x v="284"/>
    <x v="3"/>
    <s v="TEC-PH-10002350"/>
    <x v="2"/>
    <x v="7"/>
    <s v="Apple EarPods with Remote and Mic"/>
    <n v="83.97"/>
    <n v="3"/>
    <n v="0"/>
    <n v="23.511599999999998"/>
    <n v="251.91"/>
    <n v="228.39840000000001"/>
    <x v="787"/>
  </r>
  <r>
    <s v="CA-2012-145184"/>
    <n v="2012"/>
    <d v="2012-11-27T00:00:00"/>
    <d v="2012-11-29T00:00:00"/>
    <n v="2"/>
    <x v="2"/>
    <s v="JD-16150"/>
    <s v="Justin Deggeller"/>
    <x v="1"/>
    <s v="United States"/>
    <x v="46"/>
    <s v="Delaware"/>
    <x v="284"/>
    <x v="3"/>
    <s v="TEC-AC-10000397"/>
    <x v="2"/>
    <x v="11"/>
    <s v="Perixx PERIBOARD-512B, Ergonomic Split Keyboard"/>
    <n v="104.97"/>
    <n v="3"/>
    <n v="0"/>
    <n v="7.3479000000000028"/>
    <n v="314.90999999999997"/>
    <n v="307.56209999999999"/>
    <x v="1996"/>
  </r>
  <r>
    <s v="CA-2014-106859"/>
    <n v="2014"/>
    <d v="2014-03-14T00:00:00"/>
    <d v="2014-03-19T00:00:00"/>
    <n v="5"/>
    <x v="0"/>
    <s v="BF-11215"/>
    <s v="Benjamin Farhat"/>
    <x v="2"/>
    <s v="United States"/>
    <x v="305"/>
    <s v="New Mexico"/>
    <x v="382"/>
    <x v="1"/>
    <s v="OFF-ST-10000615"/>
    <x v="1"/>
    <x v="4"/>
    <s v="SimpliFile Personal File, Black Granite, 15w x 6-15/16d x 11-1/4h"/>
    <n v="90.8"/>
    <n v="8"/>
    <n v="0"/>
    <n v="25.424000000000007"/>
    <n v="726.4"/>
    <n v="700.976"/>
    <x v="514"/>
  </r>
  <r>
    <s v="CA-2014-106859"/>
    <n v="2014"/>
    <d v="2014-03-14T00:00:00"/>
    <d v="2014-03-19T00:00:00"/>
    <n v="5"/>
    <x v="0"/>
    <s v="BF-11215"/>
    <s v="Benjamin Farhat"/>
    <x v="2"/>
    <s v="United States"/>
    <x v="305"/>
    <s v="New Mexico"/>
    <x v="382"/>
    <x v="1"/>
    <s v="TEC-PH-10004531"/>
    <x v="2"/>
    <x v="7"/>
    <s v="OtterBox Commuter Series Case - iPhone 5 &amp; 5s"/>
    <n v="140.73599999999999"/>
    <n v="8"/>
    <n v="0.2"/>
    <n v="49.257599999999996"/>
    <n v="1125.6879999999999"/>
    <n v="1076.4304"/>
    <x v="1997"/>
  </r>
  <r>
    <s v="CA-2014-106859"/>
    <n v="2014"/>
    <d v="2014-03-14T00:00:00"/>
    <d v="2014-03-19T00:00:00"/>
    <n v="5"/>
    <x v="0"/>
    <s v="BF-11215"/>
    <s v="Benjamin Farhat"/>
    <x v="2"/>
    <s v="United States"/>
    <x v="305"/>
    <s v="New Mexico"/>
    <x v="382"/>
    <x v="1"/>
    <s v="TEC-AC-10004001"/>
    <x v="2"/>
    <x v="11"/>
    <s v="Logitech Wireless Headset H600 Over-The-Head Design"/>
    <n v="214.95000000000002"/>
    <n v="5"/>
    <n v="0"/>
    <n v="88.129500000000007"/>
    <n v="1074.75"/>
    <n v="986.62049999999999"/>
    <x v="1584"/>
  </r>
  <r>
    <s v="CA-2014-106859"/>
    <n v="2014"/>
    <d v="2014-03-14T00:00:00"/>
    <d v="2014-03-19T00:00:00"/>
    <n v="5"/>
    <x v="0"/>
    <s v="BF-11215"/>
    <s v="Benjamin Farhat"/>
    <x v="2"/>
    <s v="United States"/>
    <x v="305"/>
    <s v="New Mexico"/>
    <x v="382"/>
    <x v="1"/>
    <s v="OFF-PA-10001534"/>
    <x v="1"/>
    <x v="10"/>
    <s v="Xerox 230"/>
    <n v="45.36"/>
    <n v="7"/>
    <n v="0"/>
    <n v="21.772800000000004"/>
    <n v="317.52"/>
    <n v="295.74719999999996"/>
    <x v="1296"/>
  </r>
  <r>
    <s v="CA-2014-106859"/>
    <n v="2014"/>
    <d v="2014-03-14T00:00:00"/>
    <d v="2014-03-19T00:00:00"/>
    <n v="5"/>
    <x v="0"/>
    <s v="BF-11215"/>
    <s v="Benjamin Farhat"/>
    <x v="2"/>
    <s v="United States"/>
    <x v="305"/>
    <s v="New Mexico"/>
    <x v="382"/>
    <x v="1"/>
    <s v="OFF-PA-10001815"/>
    <x v="1"/>
    <x v="10"/>
    <s v="Xerox 1885"/>
    <n v="288.24"/>
    <n v="6"/>
    <n v="0"/>
    <n v="138.35519999999997"/>
    <n v="1729.44"/>
    <n v="1591.0848000000001"/>
    <x v="1998"/>
  </r>
  <r>
    <s v="US-2014-120089"/>
    <n v="2014"/>
    <d v="2014-12-01T00:00:00"/>
    <d v="2014-12-01T00:00:00"/>
    <n v="0"/>
    <x v="3"/>
    <s v="ML-17755"/>
    <s v="Max Ludwig"/>
    <x v="2"/>
    <s v="United States"/>
    <x v="167"/>
    <s v="Ohio"/>
    <x v="213"/>
    <x v="3"/>
    <s v="OFF-AP-10003779"/>
    <x v="1"/>
    <x v="9"/>
    <s v="Kensington 7 Outlet MasterPiece Power Center with Fax/Phone Line Protection"/>
    <n v="663.93600000000004"/>
    <n v="4"/>
    <n v="0.2"/>
    <n v="82.991999999999877"/>
    <n v="2655.5440000000003"/>
    <n v="2572.5520000000006"/>
    <x v="1999"/>
  </r>
  <r>
    <s v="CA-2011-119375"/>
    <n v="2011"/>
    <d v="2011-11-17T00:00:00"/>
    <d v="2011-11-22T00:00:00"/>
    <n v="5"/>
    <x v="1"/>
    <s v="YC-21895"/>
    <s v="Yoseph Carroll"/>
    <x v="1"/>
    <s v="United States"/>
    <x v="46"/>
    <s v="Delaware"/>
    <x v="284"/>
    <x v="3"/>
    <s v="OFF-ST-10002011"/>
    <x v="1"/>
    <x v="4"/>
    <s v="Smead Adjustable Mobile File Trolley with Lockable Top"/>
    <n v="2934.33"/>
    <n v="7"/>
    <n v="0"/>
    <n v="792.26910000000021"/>
    <n v="20540.309999999998"/>
    <n v="19748.040899999996"/>
    <x v="1683"/>
  </r>
  <r>
    <s v="CA-2011-119375"/>
    <n v="2011"/>
    <d v="2011-11-17T00:00:00"/>
    <d v="2011-11-22T00:00:00"/>
    <n v="5"/>
    <x v="1"/>
    <s v="YC-21895"/>
    <s v="Yoseph Carroll"/>
    <x v="1"/>
    <s v="United States"/>
    <x v="46"/>
    <s v="Delaware"/>
    <x v="284"/>
    <x v="3"/>
    <s v="FUR-FU-10002379"/>
    <x v="0"/>
    <x v="5"/>
    <s v="Eldon Econocleat Chair Mats for Low Pile Carpets"/>
    <n v="124.41"/>
    <n v="3"/>
    <n v="0"/>
    <n v="14.929199999999994"/>
    <n v="373.23"/>
    <n v="358.30080000000004"/>
    <x v="2000"/>
  </r>
  <r>
    <s v="CA-2011-119375"/>
    <n v="2011"/>
    <d v="2011-11-17T00:00:00"/>
    <d v="2011-11-22T00:00:00"/>
    <n v="5"/>
    <x v="1"/>
    <s v="YC-21895"/>
    <s v="Yoseph Carroll"/>
    <x v="1"/>
    <s v="United States"/>
    <x v="46"/>
    <s v="Delaware"/>
    <x v="284"/>
    <x v="3"/>
    <s v="OFF-AR-10003752"/>
    <x v="1"/>
    <x v="6"/>
    <s v="Deluxe Chalkboard Eraser Cleaner"/>
    <n v="57.75"/>
    <n v="5"/>
    <n v="0"/>
    <n v="26.564999999999998"/>
    <n v="288.75"/>
    <n v="262.185"/>
    <x v="975"/>
  </r>
  <r>
    <s v="CA-2013-125206"/>
    <n v="2013"/>
    <d v="2013-01-03T00:00:00"/>
    <d v="2013-01-05T00:00:00"/>
    <n v="2"/>
    <x v="2"/>
    <s v="LR-16915"/>
    <s v="Lena Radford"/>
    <x v="0"/>
    <s v="United States"/>
    <x v="1"/>
    <s v="California"/>
    <x v="62"/>
    <x v="1"/>
    <s v="OFF-ST-10003692"/>
    <x v="1"/>
    <x v="4"/>
    <s v="Recycled Steel Personal File for Hanging File Folders"/>
    <n v="114.46"/>
    <n v="2"/>
    <n v="0"/>
    <n v="28.614999999999995"/>
    <n v="228.92"/>
    <n v="200.30500000000001"/>
    <x v="2001"/>
  </r>
  <r>
    <s v="CA-2012-126137"/>
    <n v="2012"/>
    <d v="2012-10-03T00:00:00"/>
    <d v="2012-10-08T00:00:00"/>
    <n v="5"/>
    <x v="1"/>
    <s v="BS-11755"/>
    <s v="Bruce Stewart"/>
    <x v="0"/>
    <s v="United States"/>
    <x v="1"/>
    <s v="California"/>
    <x v="3"/>
    <x v="1"/>
    <s v="FUR-BO-10004409"/>
    <x v="0"/>
    <x v="0"/>
    <s v="Safco Value Mate Series Steel Bookcases, Baked Enamel Finish on Steel, Gray"/>
    <n v="120.666"/>
    <n v="2"/>
    <n v="0.15"/>
    <n v="18.454800000000002"/>
    <n v="241.18199999999999"/>
    <n v="222.72719999999998"/>
    <x v="2002"/>
  </r>
  <r>
    <s v="CA-2011-143903"/>
    <n v="2011"/>
    <d v="2011-07-20T00:00:00"/>
    <d v="2011-07-24T00:00:00"/>
    <n v="4"/>
    <x v="1"/>
    <s v="KM-16375"/>
    <s v="Katherine Murray"/>
    <x v="2"/>
    <s v="United States"/>
    <x v="61"/>
    <s v="Texas"/>
    <x v="162"/>
    <x v="2"/>
    <s v="OFF-ST-10003306"/>
    <x v="1"/>
    <x v="4"/>
    <s v="Letter Size Cart"/>
    <n v="342.86400000000003"/>
    <n v="3"/>
    <n v="0.2"/>
    <n v="38.572199999999953"/>
    <n v="1028.3920000000001"/>
    <n v="989.8198000000001"/>
    <x v="2003"/>
  </r>
  <r>
    <s v="CA-2011-143903"/>
    <n v="2011"/>
    <d v="2011-07-20T00:00:00"/>
    <d v="2011-07-24T00:00:00"/>
    <n v="4"/>
    <x v="1"/>
    <s v="KM-16375"/>
    <s v="Katherine Murray"/>
    <x v="2"/>
    <s v="United States"/>
    <x v="61"/>
    <s v="Texas"/>
    <x v="162"/>
    <x v="2"/>
    <s v="FUR-FU-10003724"/>
    <x v="0"/>
    <x v="5"/>
    <s v="Westinghouse Clip-On Gooseneck Lamps"/>
    <n v="16.739999999999998"/>
    <n v="5"/>
    <n v="0.6"/>
    <n v="14.228999999999997"/>
    <n v="83.1"/>
    <n v="68.870999999999995"/>
    <x v="2004"/>
  </r>
  <r>
    <s v="CA-2011-143903"/>
    <n v="2011"/>
    <d v="2011-07-20T00:00:00"/>
    <d v="2011-07-24T00:00:00"/>
    <n v="4"/>
    <x v="1"/>
    <s v="KM-16375"/>
    <s v="Katherine Murray"/>
    <x v="2"/>
    <s v="United States"/>
    <x v="61"/>
    <s v="Texas"/>
    <x v="162"/>
    <x v="2"/>
    <s v="FUR-CH-10002024"/>
    <x v="0"/>
    <x v="1"/>
    <s v="HON 5400 Series Task Chairs for Big and Tall"/>
    <n v="981.37199999999996"/>
    <n v="2"/>
    <n v="0.3"/>
    <n v="140.19599999999997"/>
    <n v="1962.444"/>
    <n v="1822.248"/>
    <x v="2005"/>
  </r>
  <r>
    <s v="CA-2011-104780"/>
    <n v="2011"/>
    <d v="2011-05-21T00:00:00"/>
    <d v="2011-05-25T00:00:00"/>
    <n v="4"/>
    <x v="1"/>
    <s v="BT-11530"/>
    <s v="Bradley Talbott"/>
    <x v="2"/>
    <s v="United States"/>
    <x v="70"/>
    <s v="California"/>
    <x v="88"/>
    <x v="1"/>
    <s v="OFF-AR-10003514"/>
    <x v="1"/>
    <x v="6"/>
    <s v="4009 Highlighters by Sanford"/>
    <n v="31.84"/>
    <n v="8"/>
    <n v="0"/>
    <n v="10.507199999999997"/>
    <n v="254.72"/>
    <n v="244.21280000000002"/>
    <x v="2006"/>
  </r>
  <r>
    <s v="CA-2014-101182"/>
    <n v="2014"/>
    <d v="2014-09-05T00:00:00"/>
    <d v="2014-09-06T00:00:00"/>
    <n v="1"/>
    <x v="2"/>
    <s v="KB-16405"/>
    <s v="Katrina Bavinger"/>
    <x v="2"/>
    <s v="United States"/>
    <x v="339"/>
    <s v="California"/>
    <x v="429"/>
    <x v="1"/>
    <s v="OFF-PA-10001800"/>
    <x v="1"/>
    <x v="10"/>
    <s v="Xerox 220"/>
    <n v="12.96"/>
    <n v="2"/>
    <n v="0"/>
    <n v="6.2208000000000006"/>
    <n v="25.92"/>
    <n v="19.699200000000001"/>
    <x v="88"/>
  </r>
  <r>
    <s v="CA-2014-101182"/>
    <n v="2014"/>
    <d v="2014-09-05T00:00:00"/>
    <d v="2014-09-06T00:00:00"/>
    <n v="1"/>
    <x v="2"/>
    <s v="KB-16405"/>
    <s v="Katrina Bavinger"/>
    <x v="2"/>
    <s v="United States"/>
    <x v="339"/>
    <s v="California"/>
    <x v="429"/>
    <x v="1"/>
    <s v="TEC-PH-10003589"/>
    <x v="2"/>
    <x v="7"/>
    <s v="invisibleSHIELD by ZAGG Smudge-Free Screen Protector"/>
    <n v="43.176000000000002"/>
    <n v="3"/>
    <n v="0.2"/>
    <n v="15.111599999999999"/>
    <n v="129.32800000000003"/>
    <n v="114.21640000000004"/>
    <x v="2007"/>
  </r>
  <r>
    <s v="US-2014-132297"/>
    <n v="2014"/>
    <d v="2014-05-28T00:00:00"/>
    <d v="2014-06-03T00:00:00"/>
    <n v="6"/>
    <x v="1"/>
    <s v="DW-13480"/>
    <s v="Dianna Wilson"/>
    <x v="2"/>
    <s v="United States"/>
    <x v="103"/>
    <s v="Kentucky"/>
    <x v="175"/>
    <x v="0"/>
    <s v="OFF-BI-10003364"/>
    <x v="1"/>
    <x v="8"/>
    <s v="Binding Machine Supplies"/>
    <n v="58.34"/>
    <n v="2"/>
    <n v="0"/>
    <n v="28.0032"/>
    <n v="116.68"/>
    <n v="88.676800000000014"/>
    <x v="50"/>
  </r>
  <r>
    <s v="US-2014-132297"/>
    <n v="2014"/>
    <d v="2014-05-28T00:00:00"/>
    <d v="2014-06-03T00:00:00"/>
    <n v="6"/>
    <x v="1"/>
    <s v="DW-13480"/>
    <s v="Dianna Wilson"/>
    <x v="2"/>
    <s v="United States"/>
    <x v="103"/>
    <s v="Kentucky"/>
    <x v="175"/>
    <x v="0"/>
    <s v="TEC-PH-10002834"/>
    <x v="2"/>
    <x v="7"/>
    <s v="Google Nexus 5"/>
    <n v="539.97"/>
    <n v="3"/>
    <n v="0"/>
    <n v="134.99250000000001"/>
    <n v="1619.91"/>
    <n v="1484.9175"/>
    <x v="231"/>
  </r>
  <r>
    <s v="CA-2011-100328"/>
    <n v="2011"/>
    <d v="2011-01-29T00:00:00"/>
    <d v="2011-02-04T00:00:00"/>
    <n v="6"/>
    <x v="1"/>
    <s v="JC-15340"/>
    <s v="Jasper Cacioppo"/>
    <x v="0"/>
    <s v="United States"/>
    <x v="20"/>
    <s v="New York"/>
    <x v="23"/>
    <x v="3"/>
    <s v="OFF-BI-10000343"/>
    <x v="1"/>
    <x v="8"/>
    <s v="Pressboard Covers with Storage Hooks, 9 1/2&quot; x 11&quot;, Light Blue"/>
    <n v="3.9280000000000004"/>
    <n v="1"/>
    <n v="0.2"/>
    <n v="1.3256999999999999"/>
    <n v="3.7280000000000002"/>
    <n v="2.4023000000000003"/>
    <x v="2008"/>
  </r>
  <r>
    <s v="CA-2014-118773"/>
    <n v="2014"/>
    <d v="2014-02-10T00:00:00"/>
    <d v="2014-02-15T00:00:00"/>
    <n v="5"/>
    <x v="1"/>
    <s v="TP-21415"/>
    <s v="Tom Prescott"/>
    <x v="0"/>
    <s v="United States"/>
    <x v="12"/>
    <s v="Texas"/>
    <x v="32"/>
    <x v="2"/>
    <s v="OFF-BI-10004584"/>
    <x v="1"/>
    <x v="8"/>
    <s v="GBC ProClick 150 Presentation Binding System"/>
    <n v="252.78399999999996"/>
    <n v="4"/>
    <n v="0.8"/>
    <n v="417.09360000000004"/>
    <n v="1010.3359999999999"/>
    <n v="593.24239999999986"/>
    <x v="2009"/>
  </r>
  <r>
    <s v="CA-2014-118773"/>
    <n v="2014"/>
    <d v="2014-02-10T00:00:00"/>
    <d v="2014-02-15T00:00:00"/>
    <n v="5"/>
    <x v="1"/>
    <s v="TP-21415"/>
    <s v="Tom Prescott"/>
    <x v="0"/>
    <s v="United States"/>
    <x v="12"/>
    <s v="Texas"/>
    <x v="32"/>
    <x v="2"/>
    <s v="TEC-AC-10002402"/>
    <x v="2"/>
    <x v="11"/>
    <s v="Razer Kraken PRO Over Ear PC and Music Headset"/>
    <n v="127.98399999999999"/>
    <n v="2"/>
    <n v="0.2"/>
    <n v="15.997999999999987"/>
    <n v="255.768"/>
    <n v="239.77"/>
    <x v="2010"/>
  </r>
  <r>
    <s v="CA-2014-118773"/>
    <n v="2014"/>
    <d v="2014-02-10T00:00:00"/>
    <d v="2014-02-15T00:00:00"/>
    <n v="5"/>
    <x v="1"/>
    <s v="TP-21415"/>
    <s v="Tom Prescott"/>
    <x v="0"/>
    <s v="United States"/>
    <x v="12"/>
    <s v="Texas"/>
    <x v="32"/>
    <x v="2"/>
    <s v="FUR-FU-10000550"/>
    <x v="0"/>
    <x v="5"/>
    <s v="Stacking Trays by OIC"/>
    <n v="3.9840000000000004"/>
    <n v="2"/>
    <n v="0.6"/>
    <n v="2.6892000000000005"/>
    <n v="7.3680000000000012"/>
    <n v="4.6788000000000007"/>
    <x v="2011"/>
  </r>
  <r>
    <s v="CA-2014-118773"/>
    <n v="2014"/>
    <d v="2014-02-10T00:00:00"/>
    <d v="2014-02-15T00:00:00"/>
    <n v="5"/>
    <x v="1"/>
    <s v="TP-21415"/>
    <s v="Tom Prescott"/>
    <x v="0"/>
    <s v="United States"/>
    <x v="12"/>
    <s v="Texas"/>
    <x v="32"/>
    <x v="2"/>
    <s v="OFF-AP-10000055"/>
    <x v="1"/>
    <x v="9"/>
    <s v="Belkin F9S820V06 8 Outlet Surge"/>
    <n v="12.991999999999996"/>
    <n v="2"/>
    <n v="0.8"/>
    <n v="32.480000000000004"/>
    <n v="25.18399999999999"/>
    <n v="-7.2960000000000136"/>
    <x v="2012"/>
  </r>
  <r>
    <s v="US-2014-159205"/>
    <n v="2014"/>
    <d v="2014-04-01T00:00:00"/>
    <d v="2014-04-03T00:00:00"/>
    <n v="2"/>
    <x v="0"/>
    <s v="DB-12910"/>
    <s v="Daniel Byrd"/>
    <x v="2"/>
    <s v="United States"/>
    <x v="0"/>
    <s v="Kentucky"/>
    <x v="0"/>
    <x v="0"/>
    <s v="FUR-FU-10001591"/>
    <x v="0"/>
    <x v="5"/>
    <s v="Advantus Panel Wall Certificate Holder - 8.5x11"/>
    <n v="61"/>
    <n v="5"/>
    <n v="0"/>
    <n v="25.620000000000005"/>
    <n v="305"/>
    <n v="279.38"/>
    <x v="2013"/>
  </r>
  <r>
    <s v="US-2014-159205"/>
    <n v="2014"/>
    <d v="2014-04-01T00:00:00"/>
    <d v="2014-04-03T00:00:00"/>
    <n v="2"/>
    <x v="0"/>
    <s v="DB-12910"/>
    <s v="Daniel Byrd"/>
    <x v="2"/>
    <s v="United States"/>
    <x v="0"/>
    <s v="Kentucky"/>
    <x v="0"/>
    <x v="0"/>
    <s v="TEC-PH-10000526"/>
    <x v="2"/>
    <x v="7"/>
    <s v="Vtech CS6719"/>
    <n v="671.93"/>
    <n v="7"/>
    <n v="0"/>
    <n v="188.1404"/>
    <n v="4703.5099999999993"/>
    <n v="4515.3695999999991"/>
    <x v="336"/>
  </r>
  <r>
    <s v="CA-2013-112123"/>
    <n v="2013"/>
    <d v="2013-03-04T00:00:00"/>
    <d v="2013-03-09T00:00:00"/>
    <n v="5"/>
    <x v="1"/>
    <s v="BH-11710"/>
    <s v="Brosina Hoffman"/>
    <x v="0"/>
    <s v="United States"/>
    <x v="46"/>
    <s v="Delaware"/>
    <x v="284"/>
    <x v="3"/>
    <s v="OFF-BI-10001071"/>
    <x v="1"/>
    <x v="8"/>
    <s v="GBC ProClick Punch Binding System"/>
    <n v="447.85999999999996"/>
    <n v="7"/>
    <n v="0"/>
    <n v="219.45140000000001"/>
    <n v="3135.0199999999995"/>
    <n v="2915.5685999999996"/>
    <x v="671"/>
  </r>
  <r>
    <s v="CA-2013-112123"/>
    <n v="2013"/>
    <d v="2013-03-04T00:00:00"/>
    <d v="2013-03-09T00:00:00"/>
    <n v="5"/>
    <x v="1"/>
    <s v="BH-11710"/>
    <s v="Brosina Hoffman"/>
    <x v="0"/>
    <s v="United States"/>
    <x v="46"/>
    <s v="Delaware"/>
    <x v="284"/>
    <x v="3"/>
    <s v="TEC-PH-10001557"/>
    <x v="2"/>
    <x v="7"/>
    <s v="Pyle PMP37LED"/>
    <n v="479.95"/>
    <n v="5"/>
    <n v="0"/>
    <n v="129.5865"/>
    <n v="2399.75"/>
    <n v="2270.1635000000001"/>
    <x v="1332"/>
  </r>
  <r>
    <s v="CA-2013-112123"/>
    <n v="2013"/>
    <d v="2013-03-04T00:00:00"/>
    <d v="2013-03-09T00:00:00"/>
    <n v="5"/>
    <x v="1"/>
    <s v="BH-11710"/>
    <s v="Brosina Hoffman"/>
    <x v="0"/>
    <s v="United States"/>
    <x v="46"/>
    <s v="Delaware"/>
    <x v="284"/>
    <x v="3"/>
    <s v="OFF-PA-10001977"/>
    <x v="1"/>
    <x v="10"/>
    <s v="Xerox 194"/>
    <n v="166.44"/>
    <n v="3"/>
    <n v="0"/>
    <n v="79.891199999999998"/>
    <n v="499.32"/>
    <n v="419.42880000000002"/>
    <x v="128"/>
  </r>
  <r>
    <s v="CA-2012-114468"/>
    <n v="2012"/>
    <d v="2012-08-23T00:00:00"/>
    <d v="2012-08-23T00:00:00"/>
    <n v="0"/>
    <x v="3"/>
    <s v="TD-20995"/>
    <s v="Tamara Dahlen"/>
    <x v="0"/>
    <s v="United States"/>
    <x v="348"/>
    <s v="Illinois"/>
    <x v="430"/>
    <x v="2"/>
    <s v="OFF-SU-10004231"/>
    <x v="1"/>
    <x v="14"/>
    <s v="Acme Tagit Stainless Steel Antibacterial Scissors"/>
    <n v="31.680000000000003"/>
    <n v="4"/>
    <n v="0.2"/>
    <n v="2.7719999999999994"/>
    <n v="126.52000000000001"/>
    <n v="123.748"/>
    <x v="2014"/>
  </r>
  <r>
    <s v="CA-2012-114468"/>
    <n v="2012"/>
    <d v="2012-08-23T00:00:00"/>
    <d v="2012-08-23T00:00:00"/>
    <n v="0"/>
    <x v="3"/>
    <s v="TD-20995"/>
    <s v="Tamara Dahlen"/>
    <x v="0"/>
    <s v="United States"/>
    <x v="348"/>
    <s v="Illinois"/>
    <x v="430"/>
    <x v="2"/>
    <s v="OFF-PA-10000809"/>
    <x v="1"/>
    <x v="10"/>
    <s v="Xerox 206"/>
    <n v="10.368000000000002"/>
    <n v="2"/>
    <n v="0.2"/>
    <n v="3.6288"/>
    <n v="20.536000000000005"/>
    <n v="16.907200000000003"/>
    <x v="510"/>
  </r>
  <r>
    <s v="CA-2012-114468"/>
    <n v="2012"/>
    <d v="2012-08-23T00:00:00"/>
    <d v="2012-08-23T00:00:00"/>
    <n v="0"/>
    <x v="3"/>
    <s v="TD-20995"/>
    <s v="Tamara Dahlen"/>
    <x v="0"/>
    <s v="United States"/>
    <x v="348"/>
    <s v="Illinois"/>
    <x v="430"/>
    <x v="2"/>
    <s v="OFF-FA-10003021"/>
    <x v="1"/>
    <x v="13"/>
    <s v="Staples"/>
    <n v="12.032"/>
    <n v="8"/>
    <n v="0.2"/>
    <n v="2.2559999999999993"/>
    <n v="96.055999999999997"/>
    <n v="93.8"/>
    <x v="2015"/>
  </r>
  <r>
    <s v="CA-2012-114468"/>
    <n v="2012"/>
    <d v="2012-08-23T00:00:00"/>
    <d v="2012-08-23T00:00:00"/>
    <n v="0"/>
    <x v="3"/>
    <s v="TD-20995"/>
    <s v="Tamara Dahlen"/>
    <x v="0"/>
    <s v="United States"/>
    <x v="348"/>
    <s v="Illinois"/>
    <x v="430"/>
    <x v="2"/>
    <s v="OFF-AP-10000696"/>
    <x v="1"/>
    <x v="9"/>
    <s v="Holmes Odor Grabber"/>
    <n v="5.7679999999999989"/>
    <n v="2"/>
    <n v="0.8"/>
    <n v="13.554800000000004"/>
    <n v="10.735999999999997"/>
    <n v="-2.8188000000000066"/>
    <x v="2016"/>
  </r>
  <r>
    <s v="CA-2014-135692"/>
    <n v="2014"/>
    <d v="2014-04-28T00:00:00"/>
    <d v="2014-05-02T00:00:00"/>
    <n v="4"/>
    <x v="1"/>
    <s v="CV-12805"/>
    <s v="Cynthia Voltz"/>
    <x v="1"/>
    <s v="United States"/>
    <x v="5"/>
    <s v="Texas"/>
    <x v="6"/>
    <x v="2"/>
    <s v="OFF-LA-10001158"/>
    <x v="1"/>
    <x v="2"/>
    <s v="Avery Address/Shipping Labels for Typewriters, 4&quot; x 2&quot;"/>
    <n v="33.119999999999997"/>
    <n v="4"/>
    <n v="0.2"/>
    <n v="11.592000000000001"/>
    <n v="132.28"/>
    <n v="120.688"/>
    <x v="2017"/>
  </r>
  <r>
    <s v="CA-2014-135692"/>
    <n v="2014"/>
    <d v="2014-04-28T00:00:00"/>
    <d v="2014-05-02T00:00:00"/>
    <n v="4"/>
    <x v="1"/>
    <s v="CV-12805"/>
    <s v="Cynthia Voltz"/>
    <x v="1"/>
    <s v="United States"/>
    <x v="5"/>
    <s v="Texas"/>
    <x v="6"/>
    <x v="2"/>
    <s v="FUR-BO-10002268"/>
    <x v="0"/>
    <x v="0"/>
    <s v="Sauder Barrister Bookcases"/>
    <n v="220.26559999999998"/>
    <n v="4"/>
    <n v="0.32"/>
    <n v="42.1096"/>
    <n v="880.74239999999986"/>
    <n v="838.63279999999986"/>
    <x v="2018"/>
  </r>
  <r>
    <s v="CA-2014-131233"/>
    <n v="2014"/>
    <d v="2014-04-15T00:00:00"/>
    <d v="2014-04-20T00:00:00"/>
    <n v="5"/>
    <x v="1"/>
    <s v="CS-12355"/>
    <s v="Christine Sundaresam"/>
    <x v="0"/>
    <s v="United States"/>
    <x v="20"/>
    <s v="New York"/>
    <x v="23"/>
    <x v="3"/>
    <s v="OFF-BI-10000829"/>
    <x v="1"/>
    <x v="8"/>
    <s v="Avery Non-Stick Binders"/>
    <n v="10.776000000000002"/>
    <n v="3"/>
    <n v="0.2"/>
    <n v="3.5021999999999989"/>
    <n v="32.128"/>
    <n v="28.625800000000002"/>
    <x v="1770"/>
  </r>
  <r>
    <s v="CA-2014-131233"/>
    <n v="2014"/>
    <d v="2014-04-15T00:00:00"/>
    <d v="2014-04-20T00:00:00"/>
    <n v="5"/>
    <x v="1"/>
    <s v="CS-12355"/>
    <s v="Christine Sundaresam"/>
    <x v="0"/>
    <s v="United States"/>
    <x v="20"/>
    <s v="New York"/>
    <x v="23"/>
    <x v="3"/>
    <s v="FUR-BO-10003441"/>
    <x v="0"/>
    <x v="0"/>
    <s v="Bush Westfield Collection Bookcases, Fully Assembled"/>
    <n v="242.35200000000003"/>
    <n v="3"/>
    <n v="0.2"/>
    <n v="9.0881999999999721"/>
    <n v="726.85599999999999"/>
    <n v="717.76780000000008"/>
    <x v="2019"/>
  </r>
  <r>
    <s v="CA-2014-119578"/>
    <n v="2014"/>
    <d v="2014-12-23T00:00:00"/>
    <d v="2014-12-28T00:00:00"/>
    <n v="5"/>
    <x v="0"/>
    <s v="JG-15310"/>
    <s v="Jason Gross"/>
    <x v="1"/>
    <s v="United States"/>
    <x v="205"/>
    <s v="Rhode Island"/>
    <x v="258"/>
    <x v="3"/>
    <s v="OFF-SU-10003505"/>
    <x v="1"/>
    <x v="14"/>
    <s v="Premier Electric Letter Opener"/>
    <n v="695.16"/>
    <n v="6"/>
    <n v="0"/>
    <n v="34.757999999999953"/>
    <n v="4170.96"/>
    <n v="4136.2020000000002"/>
    <x v="2020"/>
  </r>
  <r>
    <s v="CA-2014-119578"/>
    <n v="2014"/>
    <d v="2014-12-23T00:00:00"/>
    <d v="2014-12-28T00:00:00"/>
    <n v="5"/>
    <x v="0"/>
    <s v="JG-15310"/>
    <s v="Jason Gross"/>
    <x v="1"/>
    <s v="United States"/>
    <x v="205"/>
    <s v="Rhode Island"/>
    <x v="258"/>
    <x v="3"/>
    <s v="FUR-BO-10003660"/>
    <x v="0"/>
    <x v="0"/>
    <s v="Bush Cubix Collection Bookcases, Fully Assembled"/>
    <n v="220.98"/>
    <n v="1"/>
    <n v="0"/>
    <n v="50.825400000000002"/>
    <n v="220.98"/>
    <n v="170.15459999999999"/>
    <x v="328"/>
  </r>
  <r>
    <s v="CA-2013-124562"/>
    <n v="2013"/>
    <d v="2013-12-09T00:00:00"/>
    <d v="2013-12-13T00:00:00"/>
    <n v="4"/>
    <x v="1"/>
    <s v="JP-16135"/>
    <s v="Julie Prescott"/>
    <x v="2"/>
    <s v="United States"/>
    <x v="38"/>
    <s v="Ohio"/>
    <x v="47"/>
    <x v="3"/>
    <s v="OFF-BI-10001267"/>
    <x v="1"/>
    <x v="8"/>
    <s v="Universal Recycled Hanging Pressboard Report Binders, Letter Size"/>
    <n v="12.957000000000001"/>
    <n v="7"/>
    <n v="0.7"/>
    <n v="9.5018000000000029"/>
    <n v="89.999000000000009"/>
    <n v="80.497200000000007"/>
    <x v="2021"/>
  </r>
  <r>
    <s v="US-2014-140074"/>
    <n v="2014"/>
    <d v="2014-03-24T00:00:00"/>
    <d v="2014-03-30T00:00:00"/>
    <n v="6"/>
    <x v="1"/>
    <s v="EC-14050"/>
    <s v="Erin Creighton"/>
    <x v="0"/>
    <s v="United States"/>
    <x v="20"/>
    <s v="New York"/>
    <x v="23"/>
    <x v="3"/>
    <s v="OFF-PA-10002741"/>
    <x v="1"/>
    <x v="10"/>
    <s v="Xerox 1980"/>
    <n v="25.68"/>
    <n v="6"/>
    <n v="0"/>
    <n v="11.555999999999997"/>
    <n v="154.07999999999998"/>
    <n v="142.524"/>
    <x v="130"/>
  </r>
  <r>
    <s v="CA-2013-103037"/>
    <n v="2013"/>
    <d v="2013-07-26T00:00:00"/>
    <d v="2013-07-30T00:00:00"/>
    <n v="4"/>
    <x v="1"/>
    <s v="KH-16630"/>
    <s v="Ken Heidel"/>
    <x v="1"/>
    <s v="United States"/>
    <x v="12"/>
    <s v="Texas"/>
    <x v="32"/>
    <x v="2"/>
    <s v="OFF-LA-10004345"/>
    <x v="1"/>
    <x v="2"/>
    <s v="Avery 493"/>
    <n v="15.712000000000002"/>
    <n v="4"/>
    <n v="0.2"/>
    <n v="5.6955999999999989"/>
    <n v="62.648000000000003"/>
    <n v="56.952400000000004"/>
    <x v="527"/>
  </r>
  <r>
    <s v="CA-2014-127460"/>
    <n v="2014"/>
    <d v="2014-07-11T00:00:00"/>
    <d v="2014-07-15T00:00:00"/>
    <n v="4"/>
    <x v="1"/>
    <s v="FG-14260"/>
    <s v="Frank Gastineau"/>
    <x v="2"/>
    <s v="United States"/>
    <x v="34"/>
    <s v="Illinois"/>
    <x v="173"/>
    <x v="2"/>
    <s v="OFF-ST-10004340"/>
    <x v="1"/>
    <x v="4"/>
    <s v="Fellowes Mobile File Cart, Black"/>
    <n v="298.464"/>
    <n v="6"/>
    <n v="0.2"/>
    <n v="26.115600000000015"/>
    <n v="1790.5840000000001"/>
    <n v="1764.4684"/>
    <x v="2022"/>
  </r>
  <r>
    <s v="CA-2013-121671"/>
    <n v="2013"/>
    <d v="2013-07-18T00:00:00"/>
    <d v="2013-07-23T00:00:00"/>
    <n v="5"/>
    <x v="1"/>
    <s v="AA-10480"/>
    <s v="Andrew Allen"/>
    <x v="0"/>
    <s v="United States"/>
    <x v="24"/>
    <s v="Missouri"/>
    <x v="333"/>
    <x v="2"/>
    <s v="OFF-PA-10001471"/>
    <x v="1"/>
    <x v="10"/>
    <s v="Strathmore Photo Frame Cards"/>
    <n v="21.93"/>
    <n v="3"/>
    <n v="0"/>
    <n v="10.087799999999998"/>
    <n v="65.789999999999992"/>
    <n v="55.702199999999991"/>
    <x v="286"/>
  </r>
  <r>
    <s v="CA-2013-121671"/>
    <n v="2013"/>
    <d v="2013-07-18T00:00:00"/>
    <d v="2013-07-23T00:00:00"/>
    <n v="5"/>
    <x v="1"/>
    <s v="AA-10480"/>
    <s v="Andrew Allen"/>
    <x v="0"/>
    <s v="United States"/>
    <x v="24"/>
    <s v="Missouri"/>
    <x v="333"/>
    <x v="2"/>
    <s v="OFF-ST-10002344"/>
    <x v="1"/>
    <x v="4"/>
    <s v="Carina 42&quot;Hx23 3/4&quot;W Media Storage Unit"/>
    <n v="242.94"/>
    <n v="3"/>
    <n v="0"/>
    <n v="4.8588000000000164"/>
    <n v="728.81999999999994"/>
    <n v="723.96119999999996"/>
    <x v="2023"/>
  </r>
  <r>
    <s v="CA-2013-121671"/>
    <n v="2013"/>
    <d v="2013-07-18T00:00:00"/>
    <d v="2013-07-23T00:00:00"/>
    <n v="5"/>
    <x v="1"/>
    <s v="AA-10480"/>
    <s v="Andrew Allen"/>
    <x v="0"/>
    <s v="United States"/>
    <x v="24"/>
    <s v="Missouri"/>
    <x v="333"/>
    <x v="2"/>
    <s v="OFF-PA-10001892"/>
    <x v="1"/>
    <x v="10"/>
    <s v="Rediform Wirebound &quot;Phone Memo&quot; Message Book, 11 x 5-3/4"/>
    <n v="7.64"/>
    <n v="1"/>
    <n v="0"/>
    <n v="3.7435999999999998"/>
    <n v="7.64"/>
    <n v="3.8963999999999999"/>
    <x v="376"/>
  </r>
  <r>
    <s v="CA-2013-121671"/>
    <n v="2013"/>
    <d v="2013-07-18T00:00:00"/>
    <d v="2013-07-23T00:00:00"/>
    <n v="5"/>
    <x v="1"/>
    <s v="AA-10480"/>
    <s v="Andrew Allen"/>
    <x v="0"/>
    <s v="United States"/>
    <x v="24"/>
    <s v="Missouri"/>
    <x v="333"/>
    <x v="2"/>
    <s v="OFF-PA-10001934"/>
    <x v="1"/>
    <x v="10"/>
    <s v="Xerox 1993"/>
    <n v="51.84"/>
    <n v="8"/>
    <n v="0"/>
    <n v="25.401600000000002"/>
    <n v="414.72"/>
    <n v="389.3184"/>
    <x v="490"/>
  </r>
  <r>
    <s v="CA-2013-121671"/>
    <n v="2013"/>
    <d v="2013-07-18T00:00:00"/>
    <d v="2013-07-23T00:00:00"/>
    <n v="5"/>
    <x v="1"/>
    <s v="AA-10480"/>
    <s v="Andrew Allen"/>
    <x v="0"/>
    <s v="United States"/>
    <x v="24"/>
    <s v="Missouri"/>
    <x v="333"/>
    <x v="2"/>
    <s v="OFF-ST-10000078"/>
    <x v="1"/>
    <x v="4"/>
    <s v="Tennsco 6- and 18-Compartment Lockers"/>
    <n v="265.17"/>
    <n v="1"/>
    <n v="0"/>
    <n v="47.730599999999981"/>
    <n v="265.17"/>
    <n v="217.43940000000003"/>
    <x v="2024"/>
  </r>
  <r>
    <s v="CA-2013-150350"/>
    <n v="2013"/>
    <d v="2013-08-24T00:00:00"/>
    <d v="2013-08-31T00:00:00"/>
    <n v="7"/>
    <x v="1"/>
    <s v="MS-17770"/>
    <s v="Maxwell Schwartz"/>
    <x v="0"/>
    <s v="United States"/>
    <x v="4"/>
    <s v="Washington"/>
    <x v="59"/>
    <x v="1"/>
    <s v="TEC-MA-10001972"/>
    <x v="2"/>
    <x v="15"/>
    <s v="Okidata C331dn Printer"/>
    <n v="837.59999999999991"/>
    <n v="3"/>
    <n v="0.2"/>
    <n v="62.82000000000005"/>
    <n v="2512.6"/>
    <n v="2449.7799999999997"/>
    <x v="2025"/>
  </r>
  <r>
    <s v="CA-2013-150350"/>
    <n v="2013"/>
    <d v="2013-08-24T00:00:00"/>
    <d v="2013-08-31T00:00:00"/>
    <n v="7"/>
    <x v="1"/>
    <s v="MS-17770"/>
    <s v="Maxwell Schwartz"/>
    <x v="0"/>
    <s v="United States"/>
    <x v="4"/>
    <s v="Washington"/>
    <x v="59"/>
    <x v="1"/>
    <s v="OFF-EN-10002504"/>
    <x v="1"/>
    <x v="12"/>
    <s v="Tyvek  Top-Opening Peel &amp; Seel Envelopes, Plain White"/>
    <n v="135.9"/>
    <n v="5"/>
    <n v="0"/>
    <n v="63.872999999999998"/>
    <n v="679.5"/>
    <n v="615.62699999999995"/>
    <x v="144"/>
  </r>
  <r>
    <s v="CA-2013-150350"/>
    <n v="2013"/>
    <d v="2013-08-24T00:00:00"/>
    <d v="2013-08-31T00:00:00"/>
    <n v="7"/>
    <x v="1"/>
    <s v="MS-17770"/>
    <s v="Maxwell Schwartz"/>
    <x v="0"/>
    <s v="United States"/>
    <x v="4"/>
    <s v="Washington"/>
    <x v="59"/>
    <x v="1"/>
    <s v="OFF-PA-10002160"/>
    <x v="1"/>
    <x v="10"/>
    <s v="Xerox 1978"/>
    <n v="34.68"/>
    <n v="6"/>
    <n v="0"/>
    <n v="16.993200000000002"/>
    <n v="208.07999999999998"/>
    <n v="191.08679999999998"/>
    <x v="718"/>
  </r>
  <r>
    <s v="CA-2013-150350"/>
    <n v="2013"/>
    <d v="2013-08-24T00:00:00"/>
    <d v="2013-08-31T00:00:00"/>
    <n v="7"/>
    <x v="1"/>
    <s v="MS-17770"/>
    <s v="Maxwell Schwartz"/>
    <x v="0"/>
    <s v="United States"/>
    <x v="4"/>
    <s v="Washington"/>
    <x v="59"/>
    <x v="1"/>
    <s v="FUR-CH-10001973"/>
    <x v="0"/>
    <x v="1"/>
    <s v="Office Star Flex Back Scooter Chair with White Frame"/>
    <n v="532.70400000000006"/>
    <n v="6"/>
    <n v="0.2"/>
    <n v="39.952800000000025"/>
    <n v="3196.0240000000003"/>
    <n v="3156.0712000000003"/>
    <x v="2026"/>
  </r>
  <r>
    <s v="CA-2013-150350"/>
    <n v="2013"/>
    <d v="2013-08-24T00:00:00"/>
    <d v="2013-08-31T00:00:00"/>
    <n v="7"/>
    <x v="1"/>
    <s v="MS-17770"/>
    <s v="Maxwell Schwartz"/>
    <x v="0"/>
    <s v="United States"/>
    <x v="4"/>
    <s v="Washington"/>
    <x v="59"/>
    <x v="1"/>
    <s v="OFF-AP-10001492"/>
    <x v="1"/>
    <x v="9"/>
    <s v="Acco Six-Outlet Power Strip, 4' Cord Length"/>
    <n v="43.099999999999994"/>
    <n v="5"/>
    <n v="0"/>
    <n v="11.206"/>
    <n v="215.49999999999997"/>
    <n v="204.29399999999998"/>
    <x v="550"/>
  </r>
  <r>
    <s v="CA-2013-150350"/>
    <n v="2013"/>
    <d v="2013-08-24T00:00:00"/>
    <d v="2013-08-31T00:00:00"/>
    <n v="7"/>
    <x v="1"/>
    <s v="MS-17770"/>
    <s v="Maxwell Schwartz"/>
    <x v="0"/>
    <s v="United States"/>
    <x v="4"/>
    <s v="Washington"/>
    <x v="59"/>
    <x v="1"/>
    <s v="OFF-SU-10002189"/>
    <x v="1"/>
    <x v="14"/>
    <s v="Acme Rosewood Handle Letter Opener"/>
    <n v="15.88"/>
    <n v="4"/>
    <n v="0"/>
    <n v="0.15879999999999939"/>
    <n v="63.52"/>
    <n v="63.361200000000004"/>
    <x v="2027"/>
  </r>
  <r>
    <s v="CA-2012-121720"/>
    <n v="2012"/>
    <d v="2012-06-11T00:00:00"/>
    <d v="2012-06-12T00:00:00"/>
    <n v="1"/>
    <x v="2"/>
    <s v="JE-15610"/>
    <s v="Jim Epp"/>
    <x v="1"/>
    <s v="United States"/>
    <x v="121"/>
    <s v="Florida"/>
    <x v="152"/>
    <x v="0"/>
    <s v="FUR-CH-10003312"/>
    <x v="0"/>
    <x v="1"/>
    <s v="Hon 2090 “Pillow Soft” Series Mid Back Swivel/Tilt Chairs"/>
    <n v="1123.92"/>
    <n v="5"/>
    <n v="0.2"/>
    <n v="182.63700000000017"/>
    <n v="5619.4000000000005"/>
    <n v="5436.7630000000008"/>
    <x v="2028"/>
  </r>
  <r>
    <s v="CA-2012-121720"/>
    <n v="2012"/>
    <d v="2012-06-11T00:00:00"/>
    <d v="2012-06-12T00:00:00"/>
    <n v="1"/>
    <x v="2"/>
    <s v="JE-15610"/>
    <s v="Jim Epp"/>
    <x v="1"/>
    <s v="United States"/>
    <x v="121"/>
    <s v="Florida"/>
    <x v="152"/>
    <x v="0"/>
    <s v="TEC-PH-10002496"/>
    <x v="2"/>
    <x v="7"/>
    <s v="Cisco SPA301"/>
    <n v="249.58400000000003"/>
    <n v="2"/>
    <n v="0.2"/>
    <n v="31.197999999999986"/>
    <n v="498.96800000000007"/>
    <n v="467.7700000000001"/>
    <x v="2029"/>
  </r>
  <r>
    <s v="CA-2012-121720"/>
    <n v="2012"/>
    <d v="2012-06-11T00:00:00"/>
    <d v="2012-06-12T00:00:00"/>
    <n v="1"/>
    <x v="2"/>
    <s v="JE-15610"/>
    <s v="Jim Epp"/>
    <x v="1"/>
    <s v="United States"/>
    <x v="121"/>
    <s v="Florida"/>
    <x v="152"/>
    <x v="0"/>
    <s v="FUR-FU-10003464"/>
    <x v="0"/>
    <x v="5"/>
    <s v="Seth Thomas 8 1/2&quot; Cubicle Clock"/>
    <n v="48.671999999999997"/>
    <n v="3"/>
    <n v="0.2"/>
    <n v="7.3007999999999988"/>
    <n v="145.816"/>
    <n v="138.51519999999999"/>
    <x v="2030"/>
  </r>
  <r>
    <s v="CA-2012-121720"/>
    <n v="2012"/>
    <d v="2012-06-11T00:00:00"/>
    <d v="2012-06-12T00:00:00"/>
    <n v="1"/>
    <x v="2"/>
    <s v="JE-15610"/>
    <s v="Jim Epp"/>
    <x v="1"/>
    <s v="United States"/>
    <x v="121"/>
    <s v="Florida"/>
    <x v="152"/>
    <x v="0"/>
    <s v="OFF-AR-10000380"/>
    <x v="1"/>
    <x v="6"/>
    <s v="Hunt PowerHouse Electric Pencil Sharpener, Blue"/>
    <n v="60.768000000000001"/>
    <n v="2"/>
    <n v="0.2"/>
    <n v="7.5959999999999894"/>
    <n v="121.336"/>
    <n v="113.74000000000001"/>
    <x v="2031"/>
  </r>
  <r>
    <s v="CA-2012-121720"/>
    <n v="2012"/>
    <d v="2012-06-11T00:00:00"/>
    <d v="2012-06-12T00:00:00"/>
    <n v="1"/>
    <x v="2"/>
    <s v="JE-15610"/>
    <s v="Jim Epp"/>
    <x v="1"/>
    <s v="United States"/>
    <x v="121"/>
    <s v="Florida"/>
    <x v="152"/>
    <x v="0"/>
    <s v="OFF-BI-10004593"/>
    <x v="1"/>
    <x v="8"/>
    <s v="Ibico Laser Imprintable Binding System Covers"/>
    <n v="78.600000000000009"/>
    <n v="5"/>
    <n v="0.7"/>
    <n v="62.88000000000001"/>
    <n v="392.30000000000007"/>
    <n v="329.42000000000007"/>
    <x v="278"/>
  </r>
  <r>
    <s v="CA-2012-121720"/>
    <n v="2012"/>
    <d v="2012-06-11T00:00:00"/>
    <d v="2012-06-12T00:00:00"/>
    <n v="1"/>
    <x v="2"/>
    <s v="JE-15610"/>
    <s v="Jim Epp"/>
    <x v="1"/>
    <s v="United States"/>
    <x v="121"/>
    <s v="Florida"/>
    <x v="152"/>
    <x v="0"/>
    <s v="OFF-BI-10001308"/>
    <x v="1"/>
    <x v="8"/>
    <s v="GBC Standard Plastic Binding Systems' Combs"/>
    <n v="3.7680000000000007"/>
    <n v="2"/>
    <n v="0.7"/>
    <n v="3.1400000000000006"/>
    <n v="6.8360000000000012"/>
    <n v="3.6960000000000006"/>
    <x v="2032"/>
  </r>
  <r>
    <s v="CA-2012-121720"/>
    <n v="2012"/>
    <d v="2012-06-11T00:00:00"/>
    <d v="2012-06-12T00:00:00"/>
    <n v="1"/>
    <x v="2"/>
    <s v="JE-15610"/>
    <s v="Jim Epp"/>
    <x v="1"/>
    <s v="United States"/>
    <x v="121"/>
    <s v="Florida"/>
    <x v="152"/>
    <x v="0"/>
    <s v="OFF-ST-10001780"/>
    <x v="1"/>
    <x v="4"/>
    <s v="Tennsco 16-Compartment Lockers with Coat Rack"/>
    <n v="1036.624"/>
    <n v="2"/>
    <n v="0.2"/>
    <n v="51.831200000000024"/>
    <n v="2073.0480000000002"/>
    <n v="2021.2168000000001"/>
    <x v="2033"/>
  </r>
  <r>
    <s v="CA-2012-121720"/>
    <n v="2012"/>
    <d v="2012-06-11T00:00:00"/>
    <d v="2012-06-12T00:00:00"/>
    <n v="1"/>
    <x v="2"/>
    <s v="JE-15610"/>
    <s v="Jim Epp"/>
    <x v="1"/>
    <s v="United States"/>
    <x v="121"/>
    <s v="Florida"/>
    <x v="152"/>
    <x v="0"/>
    <s v="OFF-ST-10003816"/>
    <x v="1"/>
    <x v="4"/>
    <s v="Fellowes High-Stak Drawer Files"/>
    <n v="563.80799999999999"/>
    <n v="4"/>
    <n v="0.2"/>
    <n v="21.142799999999966"/>
    <n v="2255.0320000000002"/>
    <n v="2233.8892000000001"/>
    <x v="2034"/>
  </r>
  <r>
    <s v="CA-2014-149895"/>
    <n v="2014"/>
    <d v="2014-09-09T00:00:00"/>
    <d v="2014-09-13T00:00:00"/>
    <n v="4"/>
    <x v="1"/>
    <s v="EB-14110"/>
    <s v="Eugene Barchas"/>
    <x v="0"/>
    <s v="United States"/>
    <x v="10"/>
    <s v="Pennsylvania"/>
    <x v="63"/>
    <x v="3"/>
    <s v="TEC-PH-10002200"/>
    <x v="2"/>
    <x v="7"/>
    <s v="Aastra 6757i CT Wireless VoIP phone"/>
    <n v="258.52799999999996"/>
    <n v="2"/>
    <n v="0.4"/>
    <n v="47.396800000000013"/>
    <n v="516.65599999999995"/>
    <n v="469.25919999999996"/>
    <x v="2035"/>
  </r>
  <r>
    <s v="CA-2014-147564"/>
    <n v="2014"/>
    <d v="2014-10-03T00:00:00"/>
    <d v="2014-10-07T00:00:00"/>
    <n v="4"/>
    <x v="1"/>
    <s v="BP-11155"/>
    <s v="Becky Pak"/>
    <x v="0"/>
    <s v="United States"/>
    <x v="20"/>
    <s v="New York"/>
    <x v="164"/>
    <x v="3"/>
    <s v="OFF-PA-10004438"/>
    <x v="1"/>
    <x v="10"/>
    <s v="Xerox 1907"/>
    <n v="49.12"/>
    <n v="4"/>
    <n v="0"/>
    <n v="23.086399999999998"/>
    <n v="196.48"/>
    <n v="173.39359999999999"/>
    <x v="316"/>
  </r>
  <r>
    <s v="CA-2011-136399"/>
    <n v="2011"/>
    <d v="2011-12-16T00:00:00"/>
    <d v="2011-12-17T00:00:00"/>
    <n v="1"/>
    <x v="2"/>
    <s v="CC-12100"/>
    <s v="Chad Cunningham"/>
    <x v="2"/>
    <s v="United States"/>
    <x v="1"/>
    <s v="California"/>
    <x v="13"/>
    <x v="1"/>
    <s v="FUR-FU-10004090"/>
    <x v="0"/>
    <x v="5"/>
    <s v="Executive Impressions 14&quot; Contract Wall Clock"/>
    <n v="44.46"/>
    <n v="2"/>
    <n v="0"/>
    <n v="14.671799999999998"/>
    <n v="88.92"/>
    <n v="74.248199999999997"/>
    <x v="699"/>
  </r>
  <r>
    <s v="CA-2011-136399"/>
    <n v="2011"/>
    <d v="2011-12-16T00:00:00"/>
    <d v="2011-12-17T00:00:00"/>
    <n v="1"/>
    <x v="2"/>
    <s v="CC-12100"/>
    <s v="Chad Cunningham"/>
    <x v="2"/>
    <s v="United States"/>
    <x v="1"/>
    <s v="California"/>
    <x v="13"/>
    <x v="1"/>
    <s v="FUR-CH-10002602"/>
    <x v="0"/>
    <x v="1"/>
    <s v="DMI Arturo Collection Mission-style Design Wood Chair"/>
    <n v="241.56799999999998"/>
    <n v="2"/>
    <n v="0.2"/>
    <n v="18.11760000000001"/>
    <n v="482.93599999999998"/>
    <n v="464.8184"/>
    <x v="441"/>
  </r>
  <r>
    <s v="CA-2011-136399"/>
    <n v="2011"/>
    <d v="2011-12-16T00:00:00"/>
    <d v="2011-12-17T00:00:00"/>
    <n v="1"/>
    <x v="2"/>
    <s v="CC-12100"/>
    <s v="Chad Cunningham"/>
    <x v="2"/>
    <s v="United States"/>
    <x v="1"/>
    <s v="California"/>
    <x v="13"/>
    <x v="1"/>
    <s v="TEC-AC-10001142"/>
    <x v="2"/>
    <x v="11"/>
    <s v="First Data FD10 PIN Pad"/>
    <n v="395"/>
    <n v="5"/>
    <n v="0"/>
    <n v="39.499999999999957"/>
    <n v="1975"/>
    <n v="1935.5"/>
    <x v="1771"/>
  </r>
  <r>
    <s v="CA-2011-136399"/>
    <n v="2011"/>
    <d v="2011-12-16T00:00:00"/>
    <d v="2011-12-17T00:00:00"/>
    <n v="1"/>
    <x v="2"/>
    <s v="CC-12100"/>
    <s v="Chad Cunningham"/>
    <x v="2"/>
    <s v="United States"/>
    <x v="1"/>
    <s v="California"/>
    <x v="13"/>
    <x v="1"/>
    <s v="TEC-PH-10004977"/>
    <x v="2"/>
    <x v="7"/>
    <s v="GE 30524EE4"/>
    <n v="627.16800000000012"/>
    <n v="4"/>
    <n v="0.2"/>
    <n v="70.55639999999994"/>
    <n v="2508.4720000000007"/>
    <n v="2437.9156000000007"/>
    <x v="2036"/>
  </r>
  <r>
    <s v="CA-2011-107916"/>
    <n v="2011"/>
    <d v="2011-08-24T00:00:00"/>
    <d v="2011-08-26T00:00:00"/>
    <n v="2"/>
    <x v="2"/>
    <s v="JP-15460"/>
    <s v="Jennifer Patt"/>
    <x v="1"/>
    <s v="United States"/>
    <x v="147"/>
    <s v="New York"/>
    <x v="187"/>
    <x v="3"/>
    <s v="FUR-FU-10004586"/>
    <x v="0"/>
    <x v="5"/>
    <s v="G.E. Longer-Life Indoor Recessed Floodlight Bulbs"/>
    <n v="13.28"/>
    <n v="2"/>
    <n v="0"/>
    <n v="6.3743999999999996"/>
    <n v="26.56"/>
    <n v="20.185600000000001"/>
    <x v="50"/>
  </r>
  <r>
    <s v="CA-2011-107916"/>
    <n v="2011"/>
    <d v="2011-08-24T00:00:00"/>
    <d v="2011-08-26T00:00:00"/>
    <n v="2"/>
    <x v="2"/>
    <s v="JP-15460"/>
    <s v="Jennifer Patt"/>
    <x v="1"/>
    <s v="United States"/>
    <x v="147"/>
    <s v="New York"/>
    <x v="187"/>
    <x v="3"/>
    <s v="OFF-BI-10001116"/>
    <x v="1"/>
    <x v="8"/>
    <s v="Wilson Jones 1&quot; Hanging DublLock Ring Binders"/>
    <n v="12.672000000000001"/>
    <n v="3"/>
    <n v="0.2"/>
    <n v="4.4352000000000009"/>
    <n v="37.816000000000003"/>
    <n v="33.380800000000001"/>
    <x v="2037"/>
  </r>
  <r>
    <s v="CA-2014-164168"/>
    <n v="2014"/>
    <d v="2014-11-13T00:00:00"/>
    <d v="2014-11-19T00:00:00"/>
    <n v="6"/>
    <x v="1"/>
    <s v="LS-16975"/>
    <s v="Lindsay Shagiari"/>
    <x v="2"/>
    <s v="United States"/>
    <x v="61"/>
    <s v="Texas"/>
    <x v="176"/>
    <x v="2"/>
    <s v="OFF-BI-10000666"/>
    <x v="1"/>
    <x v="8"/>
    <s v="Surelock Post Binders"/>
    <n v="30.559999999999992"/>
    <n v="5"/>
    <n v="0.8"/>
    <n v="45.840000000000018"/>
    <n v="151.99999999999994"/>
    <n v="106.15999999999993"/>
    <x v="2038"/>
  </r>
  <r>
    <s v="CA-2014-164168"/>
    <n v="2014"/>
    <d v="2014-11-13T00:00:00"/>
    <d v="2014-11-19T00:00:00"/>
    <n v="6"/>
    <x v="1"/>
    <s v="LS-16975"/>
    <s v="Lindsay Shagiari"/>
    <x v="2"/>
    <s v="United States"/>
    <x v="61"/>
    <s v="Texas"/>
    <x v="176"/>
    <x v="2"/>
    <s v="OFF-ST-10002583"/>
    <x v="1"/>
    <x v="4"/>
    <s v="Fellowes Neat Ideas Storage Cubes"/>
    <n v="77.951999999999998"/>
    <n v="3"/>
    <n v="0.2"/>
    <n v="15.590400000000002"/>
    <n v="233.65600000000001"/>
    <n v="218.06560000000002"/>
    <x v="2039"/>
  </r>
  <r>
    <s v="CA-2014-164168"/>
    <n v="2014"/>
    <d v="2014-11-13T00:00:00"/>
    <d v="2014-11-19T00:00:00"/>
    <n v="6"/>
    <x v="1"/>
    <s v="LS-16975"/>
    <s v="Lindsay Shagiari"/>
    <x v="2"/>
    <s v="United States"/>
    <x v="61"/>
    <s v="Texas"/>
    <x v="176"/>
    <x v="2"/>
    <s v="TEC-PH-10004908"/>
    <x v="2"/>
    <x v="7"/>
    <s v="Panasonic KX TS3282W Corded phone"/>
    <n v="67.992000000000004"/>
    <n v="1"/>
    <n v="0.2"/>
    <n v="8.4989999999999917"/>
    <n v="67.792000000000002"/>
    <n v="59.293000000000006"/>
    <x v="2040"/>
  </r>
  <r>
    <s v="CA-2014-164168"/>
    <n v="2014"/>
    <d v="2014-11-13T00:00:00"/>
    <d v="2014-11-19T00:00:00"/>
    <n v="6"/>
    <x v="1"/>
    <s v="LS-16975"/>
    <s v="Lindsay Shagiari"/>
    <x v="2"/>
    <s v="United States"/>
    <x v="61"/>
    <s v="Texas"/>
    <x v="176"/>
    <x v="2"/>
    <s v="OFF-EN-10001219"/>
    <x v="1"/>
    <x v="12"/>
    <s v="#10- 4 1/8&quot; x 9 1/2&quot; Security-Tint Envelopes"/>
    <n v="12.224"/>
    <n v="2"/>
    <n v="0.2"/>
    <n v="4.4311999999999996"/>
    <n v="24.248000000000001"/>
    <n v="19.816800000000001"/>
    <x v="1689"/>
  </r>
  <r>
    <s v="CA-2014-164168"/>
    <n v="2014"/>
    <d v="2014-11-13T00:00:00"/>
    <d v="2014-11-19T00:00:00"/>
    <n v="6"/>
    <x v="1"/>
    <s v="LS-16975"/>
    <s v="Lindsay Shagiari"/>
    <x v="2"/>
    <s v="United States"/>
    <x v="61"/>
    <s v="Texas"/>
    <x v="176"/>
    <x v="2"/>
    <s v="TEC-AC-10004568"/>
    <x v="2"/>
    <x v="11"/>
    <s v="Maxell LTO Ultrium - 800 GB"/>
    <n v="44.783999999999999"/>
    <n v="2"/>
    <n v="0.2"/>
    <n v="0.55980000000000452"/>
    <n v="89.367999999999995"/>
    <n v="88.808199999999985"/>
    <x v="2041"/>
  </r>
  <r>
    <s v="CA-2014-164168"/>
    <n v="2014"/>
    <d v="2014-11-13T00:00:00"/>
    <d v="2014-11-19T00:00:00"/>
    <n v="6"/>
    <x v="1"/>
    <s v="LS-16975"/>
    <s v="Lindsay Shagiari"/>
    <x v="2"/>
    <s v="United States"/>
    <x v="61"/>
    <s v="Texas"/>
    <x v="176"/>
    <x v="2"/>
    <s v="FUR-FU-10001756"/>
    <x v="0"/>
    <x v="5"/>
    <s v="Eldon Expressions Desk Accessory, Wood Photo Frame, Mahogany"/>
    <n v="22.847999999999999"/>
    <n v="3"/>
    <n v="0.6"/>
    <n v="17.707200000000007"/>
    <n v="67.944000000000003"/>
    <n v="50.236799999999995"/>
    <x v="2042"/>
  </r>
  <r>
    <s v="CA-2012-112557"/>
    <n v="2012"/>
    <d v="2012-04-25T00:00:00"/>
    <d v="2012-04-28T00:00:00"/>
    <n v="3"/>
    <x v="2"/>
    <s v="JL-15850"/>
    <s v="John Lucas"/>
    <x v="0"/>
    <s v="United States"/>
    <x v="20"/>
    <s v="New York"/>
    <x v="45"/>
    <x v="3"/>
    <s v="OFF-AP-10002311"/>
    <x v="1"/>
    <x v="9"/>
    <s v="Holmes Replacement Filter for HEPA Air Cleaner, Very Large Room, HEPA Filter"/>
    <n v="206.43"/>
    <n v="3"/>
    <n v="0"/>
    <n v="90.829200000000014"/>
    <n v="619.29"/>
    <n v="528.46079999999995"/>
    <x v="254"/>
  </r>
  <r>
    <s v="US-2011-122959"/>
    <n v="2011"/>
    <d v="2011-12-12T00:00:00"/>
    <d v="2011-12-12T00:00:00"/>
    <n v="0"/>
    <x v="3"/>
    <s v="CY-12745"/>
    <s v="Craig Yedwab"/>
    <x v="1"/>
    <s v="United States"/>
    <x v="52"/>
    <s v="Texas"/>
    <x v="65"/>
    <x v="2"/>
    <s v="OFF-BI-10003650"/>
    <x v="1"/>
    <x v="8"/>
    <s v="GBC DocuBind 300 Electric Binding Machine"/>
    <n v="210.39199999999997"/>
    <n v="2"/>
    <n v="0.8"/>
    <n v="336.62720000000013"/>
    <n v="419.98399999999992"/>
    <n v="83.356799999999794"/>
    <x v="2043"/>
  </r>
  <r>
    <s v="CA-2014-162572"/>
    <n v="2014"/>
    <d v="2014-09-26T00:00:00"/>
    <d v="2014-09-28T00:00:00"/>
    <n v="2"/>
    <x v="0"/>
    <s v="RB-19360"/>
    <s v="Raymond Buch"/>
    <x v="0"/>
    <s v="United States"/>
    <x v="74"/>
    <s v="Ohio"/>
    <x v="93"/>
    <x v="3"/>
    <s v="TEC-AC-10003628"/>
    <x v="2"/>
    <x v="11"/>
    <s v="Logitech 910-002974 M325 Wireless Mouse for Web Scrolling"/>
    <n v="119.96000000000001"/>
    <n v="5"/>
    <n v="0.2"/>
    <n v="35.988000000000007"/>
    <n v="599.6"/>
    <n v="563.61199999999997"/>
    <x v="2044"/>
  </r>
  <r>
    <s v="CA-2014-162572"/>
    <n v="2014"/>
    <d v="2014-09-26T00:00:00"/>
    <d v="2014-09-28T00:00:00"/>
    <n v="2"/>
    <x v="0"/>
    <s v="RB-19360"/>
    <s v="Raymond Buch"/>
    <x v="0"/>
    <s v="United States"/>
    <x v="74"/>
    <s v="Ohio"/>
    <x v="93"/>
    <x v="3"/>
    <s v="OFF-AR-10001547"/>
    <x v="1"/>
    <x v="6"/>
    <s v="Newell 311"/>
    <n v="10.608000000000001"/>
    <n v="6"/>
    <n v="0.2"/>
    <n v="0.92819999999999991"/>
    <n v="63.448"/>
    <n v="62.519800000000004"/>
    <x v="2045"/>
  </r>
  <r>
    <s v="US-2013-148110"/>
    <n v="2013"/>
    <d v="2013-09-06T00:00:00"/>
    <d v="2013-09-12T00:00:00"/>
    <n v="6"/>
    <x v="1"/>
    <s v="AR-10825"/>
    <s v="Anthony Rawles"/>
    <x v="1"/>
    <s v="United States"/>
    <x v="89"/>
    <s v="Texas"/>
    <x v="110"/>
    <x v="2"/>
    <s v="FUR-CH-10002647"/>
    <x v="0"/>
    <x v="1"/>
    <s v="Situations Contoured Folding Chairs, 4/Set"/>
    <n v="347.80200000000002"/>
    <n v="7"/>
    <n v="0.3"/>
    <n v="24.842999999999961"/>
    <n v="2434.3139999999999"/>
    <n v="2409.471"/>
    <x v="2046"/>
  </r>
  <r>
    <s v="CA-2014-131828"/>
    <n v="2014"/>
    <d v="2014-02-12T00:00:00"/>
    <d v="2014-02-14T00:00:00"/>
    <n v="2"/>
    <x v="0"/>
    <s v="CS-11845"/>
    <s v="Cari Sayre"/>
    <x v="1"/>
    <s v="United States"/>
    <x v="4"/>
    <s v="Washington"/>
    <x v="59"/>
    <x v="1"/>
    <s v="FUR-CH-10004495"/>
    <x v="0"/>
    <x v="1"/>
    <s v="Global Leather and Oak Executive Chair, Black"/>
    <n v="963.13600000000008"/>
    <n v="4"/>
    <n v="0.2"/>
    <n v="108.35279999999986"/>
    <n v="3852.3440000000005"/>
    <n v="3743.9912000000008"/>
    <x v="2047"/>
  </r>
  <r>
    <s v="CA-2014-131828"/>
    <n v="2014"/>
    <d v="2014-02-12T00:00:00"/>
    <d v="2014-02-14T00:00:00"/>
    <n v="2"/>
    <x v="0"/>
    <s v="CS-11845"/>
    <s v="Cari Sayre"/>
    <x v="1"/>
    <s v="United States"/>
    <x v="4"/>
    <s v="Washington"/>
    <x v="59"/>
    <x v="1"/>
    <s v="TEC-PH-10002923"/>
    <x v="2"/>
    <x v="7"/>
    <s v="Logitech B530 USB Headset - headset - Full size, Binaural"/>
    <n v="88.77600000000001"/>
    <n v="3"/>
    <n v="0.2"/>
    <n v="7.7679000000000009"/>
    <n v="266.12800000000004"/>
    <n v="258.36010000000005"/>
    <x v="2048"/>
  </r>
  <r>
    <s v="CA-2011-109218"/>
    <n v="2011"/>
    <d v="2011-06-30T00:00:00"/>
    <d v="2011-07-03T00:00:00"/>
    <n v="3"/>
    <x v="0"/>
    <s v="AR-10825"/>
    <s v="Anthony Rawles"/>
    <x v="1"/>
    <s v="United States"/>
    <x v="1"/>
    <s v="California"/>
    <x v="25"/>
    <x v="1"/>
    <s v="OFF-AR-10001374"/>
    <x v="1"/>
    <x v="6"/>
    <s v="BIC Brite Liner Highlighters, Chisel Tip"/>
    <n v="32.400000000000006"/>
    <n v="5"/>
    <n v="0"/>
    <n v="10.367999999999999"/>
    <n v="162.00000000000003"/>
    <n v="151.63200000000003"/>
    <x v="1448"/>
  </r>
  <r>
    <s v="CA-2013-120558"/>
    <n v="2013"/>
    <d v="2013-06-08T00:00:00"/>
    <d v="2013-06-11T00:00:00"/>
    <n v="3"/>
    <x v="2"/>
    <s v="RD-19810"/>
    <s v="Ross DeVincentis"/>
    <x v="2"/>
    <s v="United States"/>
    <x v="20"/>
    <s v="New York"/>
    <x v="45"/>
    <x v="3"/>
    <s v="OFF-PA-10003441"/>
    <x v="1"/>
    <x v="10"/>
    <s v="Xerox 226"/>
    <n v="32.400000000000006"/>
    <n v="5"/>
    <n v="0"/>
    <n v="15.552000000000001"/>
    <n v="162.00000000000003"/>
    <n v="146.44800000000004"/>
    <x v="55"/>
  </r>
  <r>
    <s v="US-2011-109036"/>
    <n v="2011"/>
    <d v="2011-12-20T00:00:00"/>
    <d v="2011-12-25T00:00:00"/>
    <n v="5"/>
    <x v="1"/>
    <s v="KH-16510"/>
    <s v="Keith Herrera"/>
    <x v="0"/>
    <s v="United States"/>
    <x v="4"/>
    <s v="Washington"/>
    <x v="5"/>
    <x v="1"/>
    <s v="OFF-LA-10002043"/>
    <x v="1"/>
    <x v="2"/>
    <s v="Avery 489"/>
    <n v="31.049999999999997"/>
    <n v="3"/>
    <n v="0"/>
    <n v="14.904"/>
    <n v="93.149999999999991"/>
    <n v="78.245999999999995"/>
    <x v="128"/>
  </r>
  <r>
    <s v="CA-2012-147830"/>
    <n v="2012"/>
    <d v="2012-12-15T00:00:00"/>
    <d v="2012-12-18T00:00:00"/>
    <n v="3"/>
    <x v="2"/>
    <s v="NF-18385"/>
    <s v="Natalie Fritzler"/>
    <x v="0"/>
    <s v="United States"/>
    <x v="46"/>
    <s v="Ohio"/>
    <x v="55"/>
    <x v="3"/>
    <s v="TEC-AC-10002049"/>
    <x v="2"/>
    <x v="11"/>
    <s v="Plantronics Savi W720 Multi-Device Wireless Headset System"/>
    <n v="2025.3600000000001"/>
    <n v="6"/>
    <n v="0.2"/>
    <n v="607.60800000000006"/>
    <n v="12151.96"/>
    <n v="11544.351999999999"/>
    <x v="2049"/>
  </r>
  <r>
    <s v="CA-2012-147830"/>
    <n v="2012"/>
    <d v="2012-12-15T00:00:00"/>
    <d v="2012-12-18T00:00:00"/>
    <n v="3"/>
    <x v="2"/>
    <s v="NF-18385"/>
    <s v="Natalie Fritzler"/>
    <x v="0"/>
    <s v="United States"/>
    <x v="46"/>
    <s v="Ohio"/>
    <x v="55"/>
    <x v="3"/>
    <s v="TEC-MA-10000418"/>
    <x v="2"/>
    <x v="15"/>
    <s v="Cubify CubeX 3D Printer Double Head Print"/>
    <n v="1799.9940000000001"/>
    <n v="2"/>
    <n v="0.7"/>
    <n v="2639.9912000000004"/>
    <n v="3599.2880000000005"/>
    <n v="959.29680000000008"/>
    <x v="2050"/>
  </r>
  <r>
    <s v="CA-2012-147830"/>
    <n v="2012"/>
    <d v="2012-12-15T00:00:00"/>
    <d v="2012-12-18T00:00:00"/>
    <n v="3"/>
    <x v="2"/>
    <s v="NF-18385"/>
    <s v="Natalie Fritzler"/>
    <x v="0"/>
    <s v="United States"/>
    <x v="46"/>
    <s v="Ohio"/>
    <x v="55"/>
    <x v="3"/>
    <s v="TEC-PH-10004908"/>
    <x v="2"/>
    <x v="7"/>
    <s v="Panasonic KX TS3282W Corded phone"/>
    <n v="101.98799999999999"/>
    <n v="2"/>
    <n v="0.4"/>
    <n v="16.998000000000019"/>
    <n v="203.57599999999996"/>
    <n v="186.57799999999995"/>
    <x v="2051"/>
  </r>
  <r>
    <s v="CA-2012-147830"/>
    <n v="2012"/>
    <d v="2012-12-15T00:00:00"/>
    <d v="2012-12-18T00:00:00"/>
    <n v="3"/>
    <x v="2"/>
    <s v="NF-18385"/>
    <s v="Natalie Fritzler"/>
    <x v="0"/>
    <s v="United States"/>
    <x v="46"/>
    <s v="Ohio"/>
    <x v="55"/>
    <x v="3"/>
    <s v="FUR-FU-10004091"/>
    <x v="0"/>
    <x v="5"/>
    <s v="Howard Miller 13&quot; Diameter Goldtone Round Wall Clock"/>
    <n v="262.86399999999998"/>
    <n v="7"/>
    <n v="0.2"/>
    <n v="69.001800000000017"/>
    <n v="1839.8479999999997"/>
    <n v="1770.8461999999997"/>
    <x v="2052"/>
  </r>
  <r>
    <s v="CA-2014-150497"/>
    <n v="2014"/>
    <d v="2014-07-21T00:00:00"/>
    <d v="2014-07-25T00:00:00"/>
    <n v="4"/>
    <x v="1"/>
    <s v="SM-20950"/>
    <s v="Suzanne McNair"/>
    <x v="1"/>
    <s v="United States"/>
    <x v="349"/>
    <s v="Minnesota"/>
    <x v="431"/>
    <x v="2"/>
    <s v="OFF-BI-10004600"/>
    <x v="1"/>
    <x v="8"/>
    <s v="Ibico Ibimaster 300 Manual Binding System"/>
    <n v="735.98"/>
    <n v="2"/>
    <n v="0"/>
    <n v="331.19099999999997"/>
    <n v="1471.96"/>
    <n v="1140.769"/>
    <x v="223"/>
  </r>
  <r>
    <s v="CA-2011-128986"/>
    <n v="2011"/>
    <d v="2011-08-03T00:00:00"/>
    <d v="2011-08-05T00:00:00"/>
    <n v="2"/>
    <x v="0"/>
    <s v="GH-14410"/>
    <s v="Gary Hansen"/>
    <x v="2"/>
    <s v="United States"/>
    <x v="220"/>
    <s v="Arizona"/>
    <x v="275"/>
    <x v="1"/>
    <s v="OFF-PA-10001289"/>
    <x v="1"/>
    <x v="10"/>
    <s v="White Computer Printout Paper by Universal"/>
    <n v="93.024000000000001"/>
    <n v="3"/>
    <n v="0.2"/>
    <n v="33.721199999999996"/>
    <n v="278.87200000000001"/>
    <n v="245.1508"/>
    <x v="2053"/>
  </r>
  <r>
    <s v="CA-2012-139584"/>
    <n v="2012"/>
    <d v="2012-08-24T00:00:00"/>
    <d v="2012-08-28T00:00:00"/>
    <n v="4"/>
    <x v="1"/>
    <s v="EM-13810"/>
    <s v="Eleni McCrary"/>
    <x v="1"/>
    <s v="United States"/>
    <x v="20"/>
    <s v="New York"/>
    <x v="29"/>
    <x v="3"/>
    <s v="FUR-TA-10001539"/>
    <x v="0"/>
    <x v="3"/>
    <s v="Chromcraft Rectangular Conference Tables"/>
    <n v="284.36399999999998"/>
    <n v="2"/>
    <n v="0.4"/>
    <n v="75.830400000000054"/>
    <n v="568.32799999999997"/>
    <n v="492.49759999999992"/>
    <x v="405"/>
  </r>
  <r>
    <s v="CA-2012-139584"/>
    <n v="2012"/>
    <d v="2012-08-24T00:00:00"/>
    <d v="2012-08-28T00:00:00"/>
    <n v="4"/>
    <x v="1"/>
    <s v="EM-13810"/>
    <s v="Eleni McCrary"/>
    <x v="1"/>
    <s v="United States"/>
    <x v="20"/>
    <s v="New York"/>
    <x v="29"/>
    <x v="3"/>
    <s v="TEC-AC-10001266"/>
    <x v="2"/>
    <x v="11"/>
    <s v="Memorex Micro Travel Drive 8 GB"/>
    <n v="26"/>
    <n v="2"/>
    <n v="0"/>
    <n v="11.7"/>
    <n v="52"/>
    <n v="40.299999999999997"/>
    <x v="223"/>
  </r>
  <r>
    <s v="US-2013-162677"/>
    <n v="2013"/>
    <d v="2013-03-27T00:00:00"/>
    <d v="2013-03-28T00:00:00"/>
    <n v="1"/>
    <x v="2"/>
    <s v="DB-13210"/>
    <s v="Dean Braden"/>
    <x v="0"/>
    <s v="United States"/>
    <x v="108"/>
    <s v="North Carolina"/>
    <x v="222"/>
    <x v="0"/>
    <s v="OFF-ST-10001291"/>
    <x v="1"/>
    <x v="4"/>
    <s v="Tenex Personal Self-Stacking Standard File Box, Black/Gray"/>
    <n v="67.64"/>
    <n v="5"/>
    <n v="0.2"/>
    <n v="5.9184999999999981"/>
    <n v="338"/>
    <n v="332.08150000000001"/>
    <x v="2054"/>
  </r>
  <r>
    <s v="US-2013-162677"/>
    <n v="2013"/>
    <d v="2013-03-27T00:00:00"/>
    <d v="2013-03-28T00:00:00"/>
    <n v="1"/>
    <x v="2"/>
    <s v="DB-13210"/>
    <s v="Dean Braden"/>
    <x v="0"/>
    <s v="United States"/>
    <x v="108"/>
    <s v="North Carolina"/>
    <x v="222"/>
    <x v="0"/>
    <s v="TEC-AC-10001314"/>
    <x v="2"/>
    <x v="11"/>
    <s v="Case Logic 2.4GHz Wireless Keyboard"/>
    <n v="119.97600000000001"/>
    <n v="3"/>
    <n v="0.2"/>
    <n v="17.996400000000019"/>
    <n v="359.72800000000007"/>
    <n v="341.73160000000007"/>
    <x v="2055"/>
  </r>
  <r>
    <s v="US-2011-150924"/>
    <n v="2011"/>
    <d v="2011-09-12T00:00:00"/>
    <d v="2011-09-16T00:00:00"/>
    <n v="4"/>
    <x v="0"/>
    <s v="PT-19090"/>
    <s v="Pete Takahito"/>
    <x v="0"/>
    <s v="United States"/>
    <x v="12"/>
    <s v="Texas"/>
    <x v="32"/>
    <x v="2"/>
    <s v="OFF-BI-10004040"/>
    <x v="1"/>
    <x v="8"/>
    <s v="Wilson Jones Impact Binders"/>
    <n v="5.1799999999999988"/>
    <n v="5"/>
    <n v="0.8"/>
    <n v="8.0289999999999999"/>
    <n v="25.099999999999994"/>
    <n v="17.070999999999994"/>
    <x v="2056"/>
  </r>
  <r>
    <s v="CA-2011-153969"/>
    <n v="2011"/>
    <d v="2011-09-21T00:00:00"/>
    <d v="2011-09-25T00:00:00"/>
    <n v="4"/>
    <x v="1"/>
    <s v="HF-14995"/>
    <s v="Herbert Flentye"/>
    <x v="0"/>
    <s v="United States"/>
    <x v="8"/>
    <s v="California"/>
    <x v="9"/>
    <x v="1"/>
    <s v="OFF-EN-10001539"/>
    <x v="1"/>
    <x v="12"/>
    <s v="Staples"/>
    <n v="15.56"/>
    <n v="2"/>
    <n v="0"/>
    <n v="7.3132000000000001"/>
    <n v="31.12"/>
    <n v="23.806800000000003"/>
    <x v="2"/>
  </r>
  <r>
    <s v="CA-2011-153969"/>
    <n v="2011"/>
    <d v="2011-09-21T00:00:00"/>
    <d v="2011-09-25T00:00:00"/>
    <n v="4"/>
    <x v="1"/>
    <s v="HF-14995"/>
    <s v="Herbert Flentye"/>
    <x v="0"/>
    <s v="United States"/>
    <x v="8"/>
    <s v="California"/>
    <x v="9"/>
    <x v="1"/>
    <s v="OFF-EN-10004483"/>
    <x v="1"/>
    <x v="12"/>
    <s v="#10 White Business Envelopes,4 1/8 x 9 1/2"/>
    <n v="78.349999999999994"/>
    <n v="5"/>
    <n v="0"/>
    <n v="36.824499999999993"/>
    <n v="391.75"/>
    <n v="354.9255"/>
    <x v="155"/>
  </r>
  <r>
    <s v="CA-2011-153969"/>
    <n v="2011"/>
    <d v="2011-09-21T00:00:00"/>
    <d v="2011-09-25T00:00:00"/>
    <n v="4"/>
    <x v="1"/>
    <s v="HF-14995"/>
    <s v="Herbert Flentye"/>
    <x v="0"/>
    <s v="United States"/>
    <x v="8"/>
    <s v="California"/>
    <x v="9"/>
    <x v="1"/>
    <s v="OFF-AR-10001615"/>
    <x v="1"/>
    <x v="6"/>
    <s v="Newell 34"/>
    <n v="59.519999999999996"/>
    <n v="3"/>
    <n v="0"/>
    <n v="15.475200000000001"/>
    <n v="178.56"/>
    <n v="163.0848"/>
    <x v="185"/>
  </r>
  <r>
    <s v="CA-2011-153969"/>
    <n v="2011"/>
    <d v="2011-09-21T00:00:00"/>
    <d v="2011-09-25T00:00:00"/>
    <n v="4"/>
    <x v="1"/>
    <s v="HF-14995"/>
    <s v="Herbert Flentye"/>
    <x v="0"/>
    <s v="United States"/>
    <x v="8"/>
    <s v="California"/>
    <x v="9"/>
    <x v="1"/>
    <s v="OFF-PA-10000327"/>
    <x v="1"/>
    <x v="10"/>
    <s v="Xerox 1971"/>
    <n v="38.520000000000003"/>
    <n v="9"/>
    <n v="0"/>
    <n v="17.333999999999996"/>
    <n v="346.68"/>
    <n v="329.346"/>
    <x v="118"/>
  </r>
  <r>
    <s v="CA-2011-153969"/>
    <n v="2011"/>
    <d v="2011-09-21T00:00:00"/>
    <d v="2011-09-25T00:00:00"/>
    <n v="4"/>
    <x v="1"/>
    <s v="HF-14995"/>
    <s v="Herbert Flentye"/>
    <x v="0"/>
    <s v="United States"/>
    <x v="8"/>
    <s v="California"/>
    <x v="9"/>
    <x v="1"/>
    <s v="TEC-PH-10001299"/>
    <x v="2"/>
    <x v="7"/>
    <s v="Polycom CX300 Desktop Phone USB VoIP phone"/>
    <n v="239.98400000000004"/>
    <n v="2"/>
    <n v="0.2"/>
    <n v="23.998400000000004"/>
    <n v="479.76800000000009"/>
    <n v="455.76960000000008"/>
    <x v="2057"/>
  </r>
  <r>
    <s v="CA-2011-153969"/>
    <n v="2011"/>
    <d v="2011-09-21T00:00:00"/>
    <d v="2011-09-25T00:00:00"/>
    <n v="4"/>
    <x v="1"/>
    <s v="HF-14995"/>
    <s v="Herbert Flentye"/>
    <x v="0"/>
    <s v="United States"/>
    <x v="8"/>
    <s v="California"/>
    <x v="9"/>
    <x v="1"/>
    <s v="OFF-PA-10002246"/>
    <x v="1"/>
    <x v="10"/>
    <s v="Wirebound Four 2-3/4 x 5 Forms per Page, 400 Sets per Book"/>
    <n v="19.350000000000001"/>
    <n v="3"/>
    <n v="0"/>
    <n v="9.4815000000000005"/>
    <n v="58.050000000000004"/>
    <n v="48.5685"/>
    <x v="570"/>
  </r>
  <r>
    <s v="CA-2013-146682"/>
    <n v="2013"/>
    <d v="2013-10-30T00:00:00"/>
    <d v="2013-11-01T00:00:00"/>
    <n v="2"/>
    <x v="2"/>
    <s v="KW-16435"/>
    <s v="Katrina Willman"/>
    <x v="0"/>
    <s v="United States"/>
    <x v="190"/>
    <s v="Michigan"/>
    <x v="241"/>
    <x v="2"/>
    <s v="FUR-FU-10002671"/>
    <x v="0"/>
    <x v="5"/>
    <s v="Electrix 20W Halogen Replacement Bulb for Zoom-In Desk Lamp"/>
    <n v="67"/>
    <n v="5"/>
    <n v="0"/>
    <n v="32.159999999999997"/>
    <n v="335"/>
    <n v="302.84000000000003"/>
    <x v="55"/>
  </r>
  <r>
    <s v="CA-2013-138695"/>
    <n v="2013"/>
    <d v="2013-05-29T00:00:00"/>
    <d v="2013-06-04T00:00:00"/>
    <n v="6"/>
    <x v="1"/>
    <s v="KC-16675"/>
    <s v="Kimberly Carter"/>
    <x v="1"/>
    <s v="United States"/>
    <x v="315"/>
    <s v="Florida"/>
    <x v="393"/>
    <x v="0"/>
    <s v="FUR-CH-10003833"/>
    <x v="0"/>
    <x v="1"/>
    <s v="Novimex Fabric Task Chair"/>
    <n v="390.27199999999999"/>
    <n v="8"/>
    <n v="0.2"/>
    <n v="24.39200000000001"/>
    <n v="3121.9760000000001"/>
    <n v="3097.5840000000003"/>
    <x v="2058"/>
  </r>
  <r>
    <s v="CA-2013-138695"/>
    <n v="2013"/>
    <d v="2013-05-29T00:00:00"/>
    <d v="2013-06-04T00:00:00"/>
    <n v="6"/>
    <x v="1"/>
    <s v="KC-16675"/>
    <s v="Kimberly Carter"/>
    <x v="1"/>
    <s v="United States"/>
    <x v="315"/>
    <s v="Florida"/>
    <x v="393"/>
    <x v="0"/>
    <s v="OFF-PA-10001667"/>
    <x v="1"/>
    <x v="10"/>
    <s v="Great White Multi-Use Recycled Paper (20Lb. and 84 Bright)"/>
    <n v="62.192000000000007"/>
    <n v="13"/>
    <n v="0.2"/>
    <n v="19.434999999999995"/>
    <n v="808.29600000000005"/>
    <n v="788.8610000000001"/>
    <x v="2059"/>
  </r>
  <r>
    <s v="CA-2014-107461"/>
    <n v="2014"/>
    <d v="2014-12-22T00:00:00"/>
    <d v="2014-12-27T00:00:00"/>
    <n v="5"/>
    <x v="0"/>
    <s v="PK-19075"/>
    <s v="Pete Kriz"/>
    <x v="0"/>
    <s v="United States"/>
    <x v="29"/>
    <s v="South Carolina"/>
    <x v="37"/>
    <x v="0"/>
    <s v="OFF-BI-10002003"/>
    <x v="1"/>
    <x v="8"/>
    <s v="Ibico Presentation Index for Binding Systems"/>
    <n v="23.88"/>
    <n v="6"/>
    <n v="0"/>
    <n v="11.223600000000001"/>
    <n v="143.28"/>
    <n v="132.0564"/>
    <x v="49"/>
  </r>
  <r>
    <s v="US-2013-133879"/>
    <n v="2013"/>
    <d v="2013-03-22T00:00:00"/>
    <d v="2013-03-29T00:00:00"/>
    <n v="7"/>
    <x v="1"/>
    <s v="KT-16465"/>
    <s v="Kean Takahito"/>
    <x v="0"/>
    <s v="United States"/>
    <x v="22"/>
    <s v="Illinois"/>
    <x v="36"/>
    <x v="2"/>
    <s v="OFF-BI-10004465"/>
    <x v="1"/>
    <x v="8"/>
    <s v="Avery Durable Slant Ring Binders"/>
    <n v="3.1679999999999993"/>
    <n v="2"/>
    <n v="0.8"/>
    <n v="4.7520000000000007"/>
    <n v="5.5359999999999987"/>
    <n v="0.78399999999999803"/>
    <x v="2060"/>
  </r>
  <r>
    <s v="US-2013-133879"/>
    <n v="2013"/>
    <d v="2013-03-22T00:00:00"/>
    <d v="2013-03-29T00:00:00"/>
    <n v="7"/>
    <x v="1"/>
    <s v="KT-16465"/>
    <s v="Kean Takahito"/>
    <x v="0"/>
    <s v="United States"/>
    <x v="22"/>
    <s v="Illinois"/>
    <x v="36"/>
    <x v="2"/>
    <s v="FUR-CH-10000665"/>
    <x v="0"/>
    <x v="1"/>
    <s v="Global Airflow Leather Mesh Back Chair, Black"/>
    <n v="528.42999999999995"/>
    <n v="5"/>
    <n v="0.3"/>
    <n v="0"/>
    <n v="2641.8499999999995"/>
    <n v="2641.8499999999995"/>
    <x v="221"/>
  </r>
  <r>
    <s v="US-2013-133879"/>
    <n v="2013"/>
    <d v="2013-03-22T00:00:00"/>
    <d v="2013-03-29T00:00:00"/>
    <n v="7"/>
    <x v="1"/>
    <s v="KT-16465"/>
    <s v="Kean Takahito"/>
    <x v="0"/>
    <s v="United States"/>
    <x v="22"/>
    <s v="Illinois"/>
    <x v="36"/>
    <x v="2"/>
    <s v="OFF-AR-10004956"/>
    <x v="1"/>
    <x v="6"/>
    <s v="Newell 33"/>
    <n v="13.392000000000001"/>
    <n v="3"/>
    <n v="0.2"/>
    <n v="1.5065999999999975"/>
    <n v="39.975999999999999"/>
    <n v="38.4694"/>
    <x v="2061"/>
  </r>
  <r>
    <s v="CA-2014-157483"/>
    <n v="2014"/>
    <d v="2014-11-12T00:00:00"/>
    <d v="2014-11-19T00:00:00"/>
    <n v="7"/>
    <x v="1"/>
    <s v="EP-13915"/>
    <s v="Emily Phan"/>
    <x v="0"/>
    <s v="United States"/>
    <x v="66"/>
    <s v="Michigan"/>
    <x v="83"/>
    <x v="2"/>
    <s v="OFF-AR-10004260"/>
    <x v="1"/>
    <x v="6"/>
    <s v="Boston 1799 Powerhouse Electric Pencil Sharpener"/>
    <n v="181.86"/>
    <n v="7"/>
    <n v="0"/>
    <n v="50.9208"/>
    <n v="1273.02"/>
    <n v="1222.0991999999999"/>
    <x v="1541"/>
  </r>
  <r>
    <s v="US-2014-132059"/>
    <n v="2014"/>
    <d v="2014-09-24T00:00:00"/>
    <d v="2014-09-30T00:00:00"/>
    <n v="6"/>
    <x v="1"/>
    <s v="AP-10915"/>
    <s v="Arthur Prichep"/>
    <x v="0"/>
    <s v="United States"/>
    <x v="299"/>
    <s v="Colorado"/>
    <x v="375"/>
    <x v="1"/>
    <s v="FUR-BO-10001811"/>
    <x v="0"/>
    <x v="0"/>
    <s v="Atlantic Metals Mobile 5-Shelf Bookcases, Custom Colors"/>
    <n v="180.58800000000005"/>
    <n v="2"/>
    <n v="0.7"/>
    <n v="240.78400000000005"/>
    <n v="360.47600000000011"/>
    <n v="119.69200000000006"/>
    <x v="2062"/>
  </r>
  <r>
    <s v="US-2014-132059"/>
    <n v="2014"/>
    <d v="2014-09-24T00:00:00"/>
    <d v="2014-09-30T00:00:00"/>
    <n v="6"/>
    <x v="1"/>
    <s v="AP-10915"/>
    <s v="Arthur Prichep"/>
    <x v="0"/>
    <s v="United States"/>
    <x v="299"/>
    <s v="Colorado"/>
    <x v="375"/>
    <x v="1"/>
    <s v="TEC-AC-10003280"/>
    <x v="2"/>
    <x v="11"/>
    <s v="Belkin F8E887 USB Wired Ergonomic Keyboard"/>
    <n v="47.984000000000002"/>
    <n v="2"/>
    <n v="0.2"/>
    <n v="0.59979999999999656"/>
    <n v="95.768000000000001"/>
    <n v="95.168199999999999"/>
    <x v="659"/>
  </r>
  <r>
    <s v="CA-2014-122280"/>
    <n v="2014"/>
    <d v="2014-09-11T00:00:00"/>
    <d v="2014-09-11T00:00:00"/>
    <n v="0"/>
    <x v="3"/>
    <s v="SH-20395"/>
    <s v="Shahid Hopkins"/>
    <x v="0"/>
    <s v="United States"/>
    <x v="20"/>
    <s v="New York"/>
    <x v="23"/>
    <x v="3"/>
    <s v="OFF-PA-10004911"/>
    <x v="1"/>
    <x v="10"/>
    <s v="Rediform S.O.S. 1-Up Phone Message Bk, 4-1/4x3-1/16 Bk, 1 Form/Pg, 40 Messages/Bk, 3/Pk"/>
    <n v="18.760000000000002"/>
    <n v="2"/>
    <n v="0"/>
    <n v="9.0048000000000012"/>
    <n v="37.520000000000003"/>
    <n v="28.5152"/>
    <x v="88"/>
  </r>
  <r>
    <s v="CA-2014-105235"/>
    <n v="2014"/>
    <d v="2014-12-06T00:00:00"/>
    <d v="2014-12-12T00:00:00"/>
    <n v="6"/>
    <x v="1"/>
    <s v="SM-20950"/>
    <s v="Suzanne McNair"/>
    <x v="1"/>
    <s v="United States"/>
    <x v="20"/>
    <s v="New York"/>
    <x v="164"/>
    <x v="3"/>
    <s v="FUR-FU-10001487"/>
    <x v="0"/>
    <x v="5"/>
    <s v="Eldon Expressions Wood and Plastic Desk Accessories, Cherry Wood"/>
    <n v="20.94"/>
    <n v="3"/>
    <n v="0"/>
    <n v="6.0725999999999987"/>
    <n v="62.820000000000007"/>
    <n v="56.747400000000006"/>
    <x v="890"/>
  </r>
  <r>
    <s v="CA-2014-105235"/>
    <n v="2014"/>
    <d v="2014-12-06T00:00:00"/>
    <d v="2014-12-12T00:00:00"/>
    <n v="6"/>
    <x v="1"/>
    <s v="SM-20950"/>
    <s v="Suzanne McNair"/>
    <x v="1"/>
    <s v="United States"/>
    <x v="20"/>
    <s v="New York"/>
    <x v="164"/>
    <x v="3"/>
    <s v="FUR-FU-10000521"/>
    <x v="0"/>
    <x v="5"/>
    <s v="Seth Thomas 14&quot; Putty-Colored Wall Clock"/>
    <n v="58.68"/>
    <n v="2"/>
    <n v="0"/>
    <n v="18.190799999999996"/>
    <n v="117.36"/>
    <n v="99.169200000000004"/>
    <x v="532"/>
  </r>
  <r>
    <s v="CA-2014-105235"/>
    <n v="2014"/>
    <d v="2014-12-06T00:00:00"/>
    <d v="2014-12-12T00:00:00"/>
    <n v="6"/>
    <x v="1"/>
    <s v="SM-20950"/>
    <s v="Suzanne McNair"/>
    <x v="1"/>
    <s v="United States"/>
    <x v="20"/>
    <s v="New York"/>
    <x v="164"/>
    <x v="3"/>
    <s v="OFF-AP-10001271"/>
    <x v="1"/>
    <x v="9"/>
    <s v="Eureka The Boss Cordless Rechargeable Stick Vac"/>
    <n v="254.89999999999998"/>
    <n v="5"/>
    <n v="0"/>
    <n v="68.823000000000008"/>
    <n v="1274.5"/>
    <n v="1205.6769999999999"/>
    <x v="994"/>
  </r>
  <r>
    <s v="CA-2014-152912"/>
    <n v="2014"/>
    <d v="2014-11-10T00:00:00"/>
    <d v="2014-11-13T00:00:00"/>
    <n v="3"/>
    <x v="0"/>
    <s v="BM-11650"/>
    <s v="Brian Moss"/>
    <x v="1"/>
    <s v="United States"/>
    <x v="29"/>
    <s v="Maryland"/>
    <x v="209"/>
    <x v="3"/>
    <s v="OFF-BI-10004728"/>
    <x v="1"/>
    <x v="8"/>
    <s v="Wilson Jones Turn Tabs Binder Tool for Ring Binders"/>
    <n v="9.64"/>
    <n v="2"/>
    <n v="0"/>
    <n v="4.4344000000000001"/>
    <n v="19.28"/>
    <n v="14.845600000000001"/>
    <x v="256"/>
  </r>
  <r>
    <s v="CA-2014-152912"/>
    <n v="2014"/>
    <d v="2014-11-10T00:00:00"/>
    <d v="2014-11-13T00:00:00"/>
    <n v="3"/>
    <x v="0"/>
    <s v="BM-11650"/>
    <s v="Brian Moss"/>
    <x v="1"/>
    <s v="United States"/>
    <x v="29"/>
    <s v="Maryland"/>
    <x v="209"/>
    <x v="3"/>
    <s v="TEC-AC-10004666"/>
    <x v="2"/>
    <x v="11"/>
    <s v="Maxell iVDR EX 500GB Cartridge"/>
    <n v="826.62000000000012"/>
    <n v="3"/>
    <n v="0"/>
    <n v="355.4466000000001"/>
    <n v="2479.8600000000006"/>
    <n v="2124.4134000000004"/>
    <x v="293"/>
  </r>
  <r>
    <s v="CA-2014-152912"/>
    <n v="2014"/>
    <d v="2014-11-10T00:00:00"/>
    <d v="2014-11-13T00:00:00"/>
    <n v="3"/>
    <x v="0"/>
    <s v="BM-11650"/>
    <s v="Brian Moss"/>
    <x v="1"/>
    <s v="United States"/>
    <x v="29"/>
    <s v="Maryland"/>
    <x v="209"/>
    <x v="3"/>
    <s v="OFF-ST-10003208"/>
    <x v="1"/>
    <x v="4"/>
    <s v="Adjustable Depth Letter/Legal Cart"/>
    <n v="1633.14"/>
    <n v="9"/>
    <n v="0"/>
    <n v="473.61059999999975"/>
    <n v="14698.26"/>
    <n v="14224.6494"/>
    <x v="2063"/>
  </r>
  <r>
    <s v="CA-2014-152912"/>
    <n v="2014"/>
    <d v="2014-11-10T00:00:00"/>
    <d v="2014-11-13T00:00:00"/>
    <n v="3"/>
    <x v="0"/>
    <s v="BM-11650"/>
    <s v="Brian Moss"/>
    <x v="1"/>
    <s v="United States"/>
    <x v="29"/>
    <s v="Maryland"/>
    <x v="209"/>
    <x v="3"/>
    <s v="OFF-ST-10003208"/>
    <x v="1"/>
    <x v="4"/>
    <s v="Adjustable Depth Letter/Legal Cart"/>
    <n v="544.38"/>
    <n v="3"/>
    <n v="0"/>
    <n v="157.87019999999993"/>
    <n v="1633.1399999999999"/>
    <n v="1475.2698"/>
    <x v="285"/>
  </r>
  <r>
    <s v="CA-2011-123498"/>
    <n v="2011"/>
    <d v="2011-11-07T00:00:00"/>
    <d v="2011-11-09T00:00:00"/>
    <n v="2"/>
    <x v="2"/>
    <s v="TC-20980"/>
    <s v="Tamara Chand"/>
    <x v="1"/>
    <s v="United States"/>
    <x v="12"/>
    <s v="Texas"/>
    <x v="16"/>
    <x v="2"/>
    <s v="OFF-BI-10000632"/>
    <x v="1"/>
    <x v="8"/>
    <s v="Satellite Sectional Post Binders"/>
    <n v="26.045999999999992"/>
    <n v="3"/>
    <n v="0.8"/>
    <n v="44.278199999999998"/>
    <n v="77.33799999999998"/>
    <n v="33.059799999999981"/>
    <x v="2064"/>
  </r>
  <r>
    <s v="CA-2011-123498"/>
    <n v="2011"/>
    <d v="2011-11-07T00:00:00"/>
    <d v="2011-11-09T00:00:00"/>
    <n v="2"/>
    <x v="2"/>
    <s v="TC-20980"/>
    <s v="Tamara Chand"/>
    <x v="1"/>
    <s v="United States"/>
    <x v="12"/>
    <s v="Texas"/>
    <x v="16"/>
    <x v="2"/>
    <s v="OFF-EN-10004773"/>
    <x v="1"/>
    <x v="12"/>
    <s v="Staples"/>
    <n v="74.352000000000004"/>
    <n v="3"/>
    <n v="0.2"/>
    <n v="26.952599999999997"/>
    <n v="222.85600000000002"/>
    <n v="195.90340000000003"/>
    <x v="2065"/>
  </r>
  <r>
    <s v="CA-2014-159352"/>
    <n v="2014"/>
    <d v="2014-03-13T00:00:00"/>
    <d v="2014-03-18T00:00:00"/>
    <n v="5"/>
    <x v="1"/>
    <s v="KB-16585"/>
    <s v="Ken Black"/>
    <x v="1"/>
    <s v="United States"/>
    <x v="90"/>
    <s v="Massachusetts"/>
    <x v="111"/>
    <x v="3"/>
    <s v="TEC-PH-10004700"/>
    <x v="2"/>
    <x v="7"/>
    <s v="PowerGen Dual USB Car Charger"/>
    <n v="69.930000000000007"/>
    <n v="7"/>
    <n v="0"/>
    <n v="32.1678"/>
    <n v="489.51000000000005"/>
    <n v="457.34220000000005"/>
    <x v="425"/>
  </r>
  <r>
    <s v="US-2014-146416"/>
    <n v="2014"/>
    <d v="2014-10-21T00:00:00"/>
    <d v="2014-10-23T00:00:00"/>
    <n v="2"/>
    <x v="0"/>
    <s v="JE-16165"/>
    <s v="Justin Ellison"/>
    <x v="1"/>
    <s v="United States"/>
    <x v="350"/>
    <s v="California"/>
    <x v="432"/>
    <x v="1"/>
    <s v="OFF-LA-10003714"/>
    <x v="1"/>
    <x v="2"/>
    <s v="Avery 510"/>
    <n v="3.75"/>
    <n v="1"/>
    <n v="0"/>
    <n v="1.7999999999999998"/>
    <n v="3.75"/>
    <n v="1.9500000000000002"/>
    <x v="1180"/>
  </r>
  <r>
    <s v="US-2014-146416"/>
    <n v="2014"/>
    <d v="2014-10-21T00:00:00"/>
    <d v="2014-10-23T00:00:00"/>
    <n v="2"/>
    <x v="0"/>
    <s v="JE-16165"/>
    <s v="Justin Ellison"/>
    <x v="1"/>
    <s v="United States"/>
    <x v="350"/>
    <s v="California"/>
    <x v="432"/>
    <x v="1"/>
    <s v="OFF-BI-10001787"/>
    <x v="1"/>
    <x v="8"/>
    <s v="Wilson Jones Four-Pocket Poly Binders"/>
    <n v="20.928000000000001"/>
    <n v="4"/>
    <n v="0.2"/>
    <n v="7.5864000000000003"/>
    <n v="83.512"/>
    <n v="75.925600000000003"/>
    <x v="2066"/>
  </r>
  <r>
    <s v="US-2012-163783"/>
    <n v="2012"/>
    <d v="2012-12-27T00:00:00"/>
    <d v="2013-01-01T00:00:00"/>
    <n v="5"/>
    <x v="1"/>
    <s v="DR-12940"/>
    <s v="Daniel Raglin"/>
    <x v="2"/>
    <s v="United States"/>
    <x v="22"/>
    <s v="Illinois"/>
    <x v="26"/>
    <x v="2"/>
    <s v="OFF-ST-10002957"/>
    <x v="1"/>
    <x v="4"/>
    <s v="Sterilite Show Offs Storage Containers"/>
    <n v="12.672000000000001"/>
    <n v="3"/>
    <n v="0.2"/>
    <n v="3.1680000000000001"/>
    <n v="37.816000000000003"/>
    <n v="34.648000000000003"/>
    <x v="2067"/>
  </r>
  <r>
    <s v="CA-2014-123981"/>
    <n v="2014"/>
    <d v="2014-10-03T00:00:00"/>
    <d v="2014-10-09T00:00:00"/>
    <n v="6"/>
    <x v="1"/>
    <s v="RW-19630"/>
    <s v="Rob Williams"/>
    <x v="1"/>
    <s v="United States"/>
    <x v="20"/>
    <s v="New York"/>
    <x v="45"/>
    <x v="3"/>
    <s v="TEC-PH-10002115"/>
    <x v="2"/>
    <x v="7"/>
    <s v="Plantronics 81402"/>
    <n v="65.989999999999995"/>
    <n v="1"/>
    <n v="0"/>
    <n v="17.157400000000003"/>
    <n v="65.989999999999995"/>
    <n v="48.832599999999992"/>
    <x v="683"/>
  </r>
  <r>
    <s v="CA-2014-158953"/>
    <n v="2014"/>
    <d v="2014-06-05T00:00:00"/>
    <d v="2014-06-09T00:00:00"/>
    <n v="4"/>
    <x v="1"/>
    <s v="ML-18040"/>
    <s v="Michelle Lonsdale"/>
    <x v="1"/>
    <s v="United States"/>
    <x v="351"/>
    <s v="Texas"/>
    <x v="433"/>
    <x v="2"/>
    <s v="OFF-BI-10002557"/>
    <x v="1"/>
    <x v="8"/>
    <s v="Presstex Flexible Ring Binders"/>
    <n v="6.3699999999999983"/>
    <n v="7"/>
    <n v="0.8"/>
    <n v="9.5550000000000015"/>
    <n v="43.789999999999992"/>
    <n v="34.234999999999992"/>
    <x v="2068"/>
  </r>
  <r>
    <s v="CA-2011-165428"/>
    <n v="2011"/>
    <d v="2011-09-01T00:00:00"/>
    <d v="2011-09-04T00:00:00"/>
    <n v="3"/>
    <x v="2"/>
    <s v="JL-15130"/>
    <s v="Jack Lebron"/>
    <x v="0"/>
    <s v="United States"/>
    <x v="12"/>
    <s v="Texas"/>
    <x v="66"/>
    <x v="2"/>
    <s v="OFF-BI-10002949"/>
    <x v="1"/>
    <x v="8"/>
    <s v="Prestige Round Ring Binders"/>
    <n v="3.6479999999999992"/>
    <n v="3"/>
    <n v="0.8"/>
    <n v="6.0192000000000032"/>
    <n v="10.143999999999997"/>
    <n v="4.1247999999999934"/>
    <x v="2069"/>
  </r>
  <r>
    <s v="CA-2011-165428"/>
    <n v="2011"/>
    <d v="2011-09-01T00:00:00"/>
    <d v="2011-09-04T00:00:00"/>
    <n v="3"/>
    <x v="2"/>
    <s v="JL-15130"/>
    <s v="Jack Lebron"/>
    <x v="0"/>
    <s v="United States"/>
    <x v="12"/>
    <s v="Texas"/>
    <x v="66"/>
    <x v="2"/>
    <s v="OFF-PA-10004100"/>
    <x v="1"/>
    <x v="10"/>
    <s v="Xerox 216"/>
    <n v="31.104000000000006"/>
    <n v="6"/>
    <n v="0.2"/>
    <n v="10.8864"/>
    <n v="186.42400000000004"/>
    <n v="175.53760000000003"/>
    <x v="267"/>
  </r>
  <r>
    <s v="CA-2013-169026"/>
    <n v="2013"/>
    <d v="2013-08-09T00:00:00"/>
    <d v="2013-08-14T00:00:00"/>
    <n v="5"/>
    <x v="1"/>
    <s v="CM-12655"/>
    <s v="Corinna Mitchell"/>
    <x v="2"/>
    <s v="United States"/>
    <x v="25"/>
    <s v="Mississippi"/>
    <x v="129"/>
    <x v="0"/>
    <s v="OFF-FA-10001883"/>
    <x v="1"/>
    <x v="13"/>
    <s v="Alliance Super-Size Bands, Assorted Sizes"/>
    <n v="23.34"/>
    <n v="3"/>
    <n v="0"/>
    <n v="0.23339999999999961"/>
    <n v="70.02"/>
    <n v="69.786599999999993"/>
    <x v="2070"/>
  </r>
  <r>
    <s v="CA-2014-109750"/>
    <n v="2014"/>
    <d v="2014-07-23T00:00:00"/>
    <d v="2014-07-29T00:00:00"/>
    <n v="6"/>
    <x v="1"/>
    <s v="FH-14365"/>
    <s v="Fred Hopkins"/>
    <x v="1"/>
    <s v="United States"/>
    <x v="20"/>
    <s v="New York"/>
    <x v="29"/>
    <x v="3"/>
    <s v="TEC-PH-10000702"/>
    <x v="2"/>
    <x v="7"/>
    <s v="Square Credit Card Reader, 4 1/2&quot; x 4 1/2&quot; x 1&quot;, White"/>
    <n v="29.97"/>
    <n v="3"/>
    <n v="0"/>
    <n v="14.085899999999999"/>
    <n v="89.91"/>
    <n v="75.824100000000001"/>
    <x v="654"/>
  </r>
  <r>
    <s v="CA-2012-149384"/>
    <n v="2012"/>
    <d v="2012-07-10T00:00:00"/>
    <d v="2012-07-10T00:00:00"/>
    <n v="0"/>
    <x v="3"/>
    <s v="EH-13945"/>
    <s v="Eric Hoffmann"/>
    <x v="0"/>
    <s v="United States"/>
    <x v="228"/>
    <s v="Arizona"/>
    <x v="285"/>
    <x v="1"/>
    <s v="OFF-BI-10003196"/>
    <x v="1"/>
    <x v="8"/>
    <s v="Accohide Poly Flexible Ring Binders"/>
    <n v="3.366000000000001"/>
    <n v="3"/>
    <n v="0.7"/>
    <n v="2.2439999999999989"/>
    <n v="9.3980000000000032"/>
    <n v="7.1540000000000044"/>
    <x v="2071"/>
  </r>
  <r>
    <s v="CA-2011-131527"/>
    <n v="2011"/>
    <d v="2011-12-01T00:00:00"/>
    <d v="2011-12-07T00:00:00"/>
    <n v="6"/>
    <x v="1"/>
    <s v="TB-21280"/>
    <s v="Toby Braunhardt"/>
    <x v="0"/>
    <s v="United States"/>
    <x v="108"/>
    <s v="North Carolina"/>
    <x v="222"/>
    <x v="0"/>
    <s v="TEC-PH-10001644"/>
    <x v="2"/>
    <x v="7"/>
    <s v="BlueLounge Milo Smartphone Stand, White/Metallic"/>
    <n v="95.968000000000004"/>
    <n v="4"/>
    <n v="0.2"/>
    <n v="9.5968000000000053"/>
    <n v="383.67200000000003"/>
    <n v="374.0752"/>
    <x v="2072"/>
  </r>
  <r>
    <s v="CA-2014-164000"/>
    <n v="2014"/>
    <d v="2014-12-19T00:00:00"/>
    <d v="2014-12-23T00:00:00"/>
    <n v="4"/>
    <x v="1"/>
    <s v="AH-10030"/>
    <s v="Aaron Hawkins"/>
    <x v="1"/>
    <s v="United States"/>
    <x v="10"/>
    <s v="Pennsylvania"/>
    <x v="63"/>
    <x v="3"/>
    <s v="OFF-AR-10003183"/>
    <x v="1"/>
    <x v="6"/>
    <s v="Avery Fluorescent Highlighter Four-Color Set"/>
    <n v="18.704000000000001"/>
    <n v="7"/>
    <n v="0.2"/>
    <n v="2.3379999999999983"/>
    <n v="130.72800000000001"/>
    <n v="128.39000000000001"/>
    <x v="2073"/>
  </r>
  <r>
    <s v="CA-2011-164224"/>
    <n v="2011"/>
    <d v="2011-05-18T00:00:00"/>
    <d v="2011-05-20T00:00:00"/>
    <n v="2"/>
    <x v="0"/>
    <s v="TT-21070"/>
    <s v="Ted Trevino"/>
    <x v="0"/>
    <s v="United States"/>
    <x v="59"/>
    <s v="Ohio"/>
    <x v="75"/>
    <x v="3"/>
    <s v="FUR-FU-10000308"/>
    <x v="0"/>
    <x v="5"/>
    <s v="Deflect-o Glass Clear Studded Chair Mats"/>
    <n v="149.232"/>
    <n v="3"/>
    <n v="0.2"/>
    <n v="3.7308000000000021"/>
    <n v="447.49600000000004"/>
    <n v="443.76520000000005"/>
    <x v="2074"/>
  </r>
  <r>
    <s v="CA-2011-164224"/>
    <n v="2011"/>
    <d v="2011-05-18T00:00:00"/>
    <d v="2011-05-20T00:00:00"/>
    <n v="2"/>
    <x v="0"/>
    <s v="TT-21070"/>
    <s v="Ted Trevino"/>
    <x v="0"/>
    <s v="United States"/>
    <x v="59"/>
    <s v="Ohio"/>
    <x v="75"/>
    <x v="3"/>
    <s v="OFF-PA-10001526"/>
    <x v="1"/>
    <x v="10"/>
    <s v="Xerox 1949"/>
    <n v="15.936000000000002"/>
    <n v="4"/>
    <n v="0.2"/>
    <n v="5.7768000000000015"/>
    <n v="63.544000000000004"/>
    <n v="57.767200000000003"/>
    <x v="2075"/>
  </r>
  <r>
    <s v="CA-2011-158372"/>
    <n v="2011"/>
    <d v="2011-11-10T00:00:00"/>
    <d v="2011-11-16T00:00:00"/>
    <n v="6"/>
    <x v="1"/>
    <s v="RD-19900"/>
    <s v="Ruben Dartt"/>
    <x v="0"/>
    <s v="United States"/>
    <x v="70"/>
    <s v="California"/>
    <x v="88"/>
    <x v="1"/>
    <s v="TEC-PH-10002103"/>
    <x v="2"/>
    <x v="7"/>
    <s v="Jabra SPEAK 410"/>
    <n v="601.53599999999994"/>
    <n v="8"/>
    <n v="0.2"/>
    <n v="60.153600000000012"/>
    <n v="4812.0879999999997"/>
    <n v="4751.9344000000001"/>
    <x v="2076"/>
  </r>
  <r>
    <s v="CA-2011-158372"/>
    <n v="2011"/>
    <d v="2011-11-10T00:00:00"/>
    <d v="2011-11-16T00:00:00"/>
    <n v="6"/>
    <x v="1"/>
    <s v="RD-19900"/>
    <s v="Ruben Dartt"/>
    <x v="0"/>
    <s v="United States"/>
    <x v="70"/>
    <s v="California"/>
    <x v="88"/>
    <x v="1"/>
    <s v="TEC-AC-10004209"/>
    <x v="2"/>
    <x v="11"/>
    <s v="Memorex Froggy Flash Drive 4 GB"/>
    <n v="10.99"/>
    <n v="1"/>
    <n v="0"/>
    <n v="4.2861000000000002"/>
    <n v="10.99"/>
    <n v="6.7039"/>
    <x v="1817"/>
  </r>
  <r>
    <s v="CA-2011-158372"/>
    <n v="2011"/>
    <d v="2011-11-10T00:00:00"/>
    <d v="2011-11-16T00:00:00"/>
    <n v="6"/>
    <x v="1"/>
    <s v="RD-19900"/>
    <s v="Ruben Dartt"/>
    <x v="0"/>
    <s v="United States"/>
    <x v="70"/>
    <s v="California"/>
    <x v="88"/>
    <x v="1"/>
    <s v="FUR-FU-10000397"/>
    <x v="0"/>
    <x v="5"/>
    <s v="Luxo Economy Swing Arm Lamp"/>
    <n v="39.880000000000003"/>
    <n v="2"/>
    <n v="0"/>
    <n v="11.166400000000003"/>
    <n v="79.760000000000005"/>
    <n v="68.593600000000009"/>
    <x v="590"/>
  </r>
  <r>
    <s v="CA-2011-158372"/>
    <n v="2011"/>
    <d v="2011-11-10T00:00:00"/>
    <d v="2011-11-16T00:00:00"/>
    <n v="6"/>
    <x v="1"/>
    <s v="RD-19900"/>
    <s v="Ruben Dartt"/>
    <x v="0"/>
    <s v="United States"/>
    <x v="70"/>
    <s v="California"/>
    <x v="88"/>
    <x v="1"/>
    <s v="OFF-PA-10002137"/>
    <x v="1"/>
    <x v="10"/>
    <s v="Southworth 100% Résumé Paper, 24lb."/>
    <n v="62.24"/>
    <n v="8"/>
    <n v="0"/>
    <n v="28.007999999999996"/>
    <n v="497.92"/>
    <n v="469.91200000000003"/>
    <x v="2077"/>
  </r>
  <r>
    <s v="CA-2011-158372"/>
    <n v="2011"/>
    <d v="2011-11-10T00:00:00"/>
    <d v="2011-11-16T00:00:00"/>
    <n v="6"/>
    <x v="1"/>
    <s v="RD-19900"/>
    <s v="Ruben Dartt"/>
    <x v="0"/>
    <s v="United States"/>
    <x v="70"/>
    <s v="California"/>
    <x v="88"/>
    <x v="1"/>
    <s v="FUR-FU-10001867"/>
    <x v="0"/>
    <x v="5"/>
    <s v="Eldon Expressions Punched Metal &amp; Wood Desk Accessories, Pewter &amp; Cherry"/>
    <n v="53.2"/>
    <n v="5"/>
    <n v="0"/>
    <n v="14.896000000000003"/>
    <n v="266"/>
    <n v="251.10399999999998"/>
    <x v="78"/>
  </r>
  <r>
    <s v="CA-2011-158372"/>
    <n v="2011"/>
    <d v="2011-11-10T00:00:00"/>
    <d v="2011-11-16T00:00:00"/>
    <n v="6"/>
    <x v="1"/>
    <s v="RD-19900"/>
    <s v="Ruben Dartt"/>
    <x v="0"/>
    <s v="United States"/>
    <x v="70"/>
    <s v="California"/>
    <x v="88"/>
    <x v="1"/>
    <s v="OFF-LA-10000407"/>
    <x v="1"/>
    <x v="2"/>
    <s v="Avery White Multi-Purpose Labels"/>
    <n v="39.840000000000003"/>
    <n v="8"/>
    <n v="0"/>
    <n v="18.3264"/>
    <n v="318.72000000000003"/>
    <n v="300.39360000000005"/>
    <x v="618"/>
  </r>
  <r>
    <s v="CA-2013-108882"/>
    <n v="2013"/>
    <d v="2013-01-09T00:00:00"/>
    <d v="2013-01-15T00:00:00"/>
    <n v="6"/>
    <x v="1"/>
    <s v="LA-16780"/>
    <s v="Laura Armstrong"/>
    <x v="1"/>
    <s v="United States"/>
    <x v="201"/>
    <s v="California"/>
    <x v="252"/>
    <x v="1"/>
    <s v="TEC-AC-10000420"/>
    <x v="2"/>
    <x v="11"/>
    <s v="Logitech G500s Laser Gaming Mouse with Adjustable Weight Tuning"/>
    <n v="349.95"/>
    <n v="5"/>
    <n v="0"/>
    <n v="118.98299999999999"/>
    <n v="1749.75"/>
    <n v="1630.7670000000001"/>
    <x v="2078"/>
  </r>
  <r>
    <s v="CA-2013-108882"/>
    <n v="2013"/>
    <d v="2013-01-09T00:00:00"/>
    <d v="2013-01-15T00:00:00"/>
    <n v="6"/>
    <x v="1"/>
    <s v="LA-16780"/>
    <s v="Laura Armstrong"/>
    <x v="1"/>
    <s v="United States"/>
    <x v="201"/>
    <s v="California"/>
    <x v="252"/>
    <x v="1"/>
    <s v="TEC-PH-10002726"/>
    <x v="2"/>
    <x v="7"/>
    <s v="netTALK DUO VoIP Telephone Service"/>
    <n v="377.92800000000005"/>
    <n v="9"/>
    <n v="0.2"/>
    <n v="141.72300000000001"/>
    <n v="3401.1520000000005"/>
    <n v="3259.4290000000005"/>
    <x v="2079"/>
  </r>
  <r>
    <s v="US-2014-108245"/>
    <n v="2014"/>
    <d v="2014-09-23T00:00:00"/>
    <d v="2014-09-28T00:00:00"/>
    <n v="5"/>
    <x v="1"/>
    <s v="SH-19975"/>
    <s v="Sally Hughsby"/>
    <x v="1"/>
    <s v="United States"/>
    <x v="352"/>
    <s v="Texas"/>
    <x v="434"/>
    <x v="2"/>
    <s v="OFF-EN-10001415"/>
    <x v="1"/>
    <x v="12"/>
    <s v="Staples"/>
    <n v="13.392000000000001"/>
    <n v="3"/>
    <n v="0.2"/>
    <n v="5.0220000000000002"/>
    <n v="39.975999999999999"/>
    <n v="34.954000000000001"/>
    <x v="2080"/>
  </r>
  <r>
    <s v="US-2014-108245"/>
    <n v="2014"/>
    <d v="2014-09-23T00:00:00"/>
    <d v="2014-09-28T00:00:00"/>
    <n v="5"/>
    <x v="1"/>
    <s v="SH-19975"/>
    <s v="Sally Hughsby"/>
    <x v="1"/>
    <s v="United States"/>
    <x v="352"/>
    <s v="Texas"/>
    <x v="434"/>
    <x v="2"/>
    <s v="OFF-BI-10000773"/>
    <x v="1"/>
    <x v="8"/>
    <s v="Insertable Tab Post Binder Dividers"/>
    <n v="11.227999999999998"/>
    <n v="7"/>
    <n v="0.8"/>
    <n v="18.52620000000001"/>
    <n v="77.795999999999992"/>
    <n v="59.269799999999982"/>
    <x v="2081"/>
  </r>
  <r>
    <s v="CA-2011-142314"/>
    <n v="2011"/>
    <d v="2011-12-23T00:00:00"/>
    <d v="2011-12-28T00:00:00"/>
    <n v="5"/>
    <x v="1"/>
    <s v="SF-20200"/>
    <s v="Sarah Foster"/>
    <x v="0"/>
    <s v="United States"/>
    <x v="102"/>
    <s v="Indiana"/>
    <x v="237"/>
    <x v="2"/>
    <s v="OFF-AP-10002350"/>
    <x v="1"/>
    <x v="9"/>
    <s v="Belkin F9H710-06 7 Outlet SurgeMaster Surge Protector"/>
    <n v="207.24"/>
    <n v="11"/>
    <n v="0"/>
    <n v="58.027200000000001"/>
    <n v="2279.6400000000003"/>
    <n v="2221.6128000000003"/>
    <x v="2082"/>
  </r>
  <r>
    <s v="CA-2013-132409"/>
    <n v="2013"/>
    <d v="2013-05-27T00:00:00"/>
    <d v="2013-06-02T00:00:00"/>
    <n v="6"/>
    <x v="1"/>
    <s v="TH-21235"/>
    <s v="Tiffany House"/>
    <x v="1"/>
    <s v="United States"/>
    <x v="10"/>
    <s v="Pennsylvania"/>
    <x v="63"/>
    <x v="3"/>
    <s v="OFF-AR-10001919"/>
    <x v="1"/>
    <x v="6"/>
    <s v="OIC #2 Pencils, Medium Soft"/>
    <n v="1.504"/>
    <n v="1"/>
    <n v="0.2"/>
    <n v="0.16919999999999991"/>
    <n v="1.304"/>
    <n v="1.1348000000000003"/>
    <x v="2083"/>
  </r>
  <r>
    <s v="CA-2013-132409"/>
    <n v="2013"/>
    <d v="2013-05-27T00:00:00"/>
    <d v="2013-06-02T00:00:00"/>
    <n v="6"/>
    <x v="1"/>
    <s v="TH-21235"/>
    <s v="Tiffany House"/>
    <x v="1"/>
    <s v="United States"/>
    <x v="10"/>
    <s v="Pennsylvania"/>
    <x v="63"/>
    <x v="3"/>
    <s v="OFF-AP-10002082"/>
    <x v="1"/>
    <x v="9"/>
    <s v="Holmes HEPA Air Purifier"/>
    <n v="34.848000000000006"/>
    <n v="2"/>
    <n v="0.2"/>
    <n v="6.5339999999999971"/>
    <n v="69.496000000000009"/>
    <n v="62.96200000000001"/>
    <x v="1250"/>
  </r>
  <r>
    <s v="CA-2014-150189"/>
    <n v="2014"/>
    <d v="2014-07-09T00:00:00"/>
    <d v="2014-07-11T00:00:00"/>
    <n v="2"/>
    <x v="2"/>
    <s v="VG-21790"/>
    <s v="Vivek Gonzalez"/>
    <x v="0"/>
    <s v="United States"/>
    <x v="353"/>
    <s v="California"/>
    <x v="435"/>
    <x v="1"/>
    <s v="OFF-LA-10002762"/>
    <x v="1"/>
    <x v="2"/>
    <s v="Avery 485"/>
    <n v="75.179999999999993"/>
    <n v="6"/>
    <n v="0"/>
    <n v="35.334599999999995"/>
    <n v="451.07999999999993"/>
    <n v="415.7453999999999"/>
    <x v="49"/>
  </r>
  <r>
    <s v="CA-2011-114433"/>
    <n v="2011"/>
    <d v="2011-05-13T00:00:00"/>
    <d v="2011-05-17T00:00:00"/>
    <n v="4"/>
    <x v="1"/>
    <s v="NP-18325"/>
    <s v="Naresj Patel"/>
    <x v="0"/>
    <s v="United States"/>
    <x v="182"/>
    <s v="California"/>
    <x v="232"/>
    <x v="1"/>
    <s v="TEC-AC-10002800"/>
    <x v="2"/>
    <x v="11"/>
    <s v="Plantronics Audio 478 Stereo USB Headset"/>
    <n v="149.97"/>
    <n v="3"/>
    <n v="0"/>
    <n v="52.489499999999992"/>
    <n v="449.90999999999997"/>
    <n v="397.42049999999995"/>
    <x v="1531"/>
  </r>
  <r>
    <s v="CA-2014-104640"/>
    <n v="2014"/>
    <d v="2014-11-11T00:00:00"/>
    <d v="2014-11-17T00:00:00"/>
    <n v="6"/>
    <x v="1"/>
    <s v="FH-14275"/>
    <s v="Frank Hawley"/>
    <x v="1"/>
    <s v="United States"/>
    <x v="20"/>
    <s v="New York"/>
    <x v="23"/>
    <x v="3"/>
    <s v="OFF-BI-10003925"/>
    <x v="1"/>
    <x v="8"/>
    <s v="Fellowes PB300 Plastic Comb Binding Machine"/>
    <n v="931.17600000000016"/>
    <n v="3"/>
    <n v="0.2"/>
    <n v="314.27190000000002"/>
    <n v="2793.3280000000004"/>
    <n v="2479.0561000000002"/>
    <x v="2084"/>
  </r>
  <r>
    <s v="CA-2014-104640"/>
    <n v="2014"/>
    <d v="2014-11-11T00:00:00"/>
    <d v="2014-11-17T00:00:00"/>
    <n v="6"/>
    <x v="1"/>
    <s v="FH-14275"/>
    <s v="Frank Hawley"/>
    <x v="1"/>
    <s v="United States"/>
    <x v="20"/>
    <s v="New York"/>
    <x v="23"/>
    <x v="3"/>
    <s v="TEC-PH-10002200"/>
    <x v="2"/>
    <x v="7"/>
    <s v="Aastra 6757i CT Wireless VoIP phone"/>
    <n v="430.88"/>
    <n v="2"/>
    <n v="0"/>
    <n v="124.95519999999999"/>
    <n v="861.76"/>
    <n v="736.8048"/>
    <x v="694"/>
  </r>
  <r>
    <s v="US-2012-137008"/>
    <n v="2012"/>
    <d v="2012-10-02T00:00:00"/>
    <d v="2012-10-08T00:00:00"/>
    <n v="6"/>
    <x v="1"/>
    <s v="JP-15460"/>
    <s v="Jennifer Patt"/>
    <x v="1"/>
    <s v="United States"/>
    <x v="80"/>
    <s v="New Jersey"/>
    <x v="100"/>
    <x v="3"/>
    <s v="OFF-PA-10001295"/>
    <x v="1"/>
    <x v="10"/>
    <s v="Computer Printout Paper with Letter-Trim Perforations"/>
    <n v="94.85"/>
    <n v="5"/>
    <n v="0"/>
    <n v="45.527999999999992"/>
    <n v="474.25"/>
    <n v="428.72199999999998"/>
    <x v="55"/>
  </r>
  <r>
    <s v="US-2012-137008"/>
    <n v="2012"/>
    <d v="2012-10-02T00:00:00"/>
    <d v="2012-10-08T00:00:00"/>
    <n v="6"/>
    <x v="1"/>
    <s v="JP-15460"/>
    <s v="Jennifer Patt"/>
    <x v="1"/>
    <s v="United States"/>
    <x v="80"/>
    <s v="New Jersey"/>
    <x v="100"/>
    <x v="3"/>
    <s v="OFF-EN-10002500"/>
    <x v="1"/>
    <x v="12"/>
    <s v="Globe Weis Peel &amp; Seel First Class Envelopes"/>
    <n v="51.12"/>
    <n v="4"/>
    <n v="0"/>
    <n v="23.003999999999998"/>
    <n v="204.48"/>
    <n v="181.476"/>
    <x v="645"/>
  </r>
  <r>
    <s v="US-2012-137008"/>
    <n v="2012"/>
    <d v="2012-10-02T00:00:00"/>
    <d v="2012-10-08T00:00:00"/>
    <n v="6"/>
    <x v="1"/>
    <s v="JP-15460"/>
    <s v="Jennifer Patt"/>
    <x v="1"/>
    <s v="United States"/>
    <x v="80"/>
    <s v="New Jersey"/>
    <x v="100"/>
    <x v="3"/>
    <s v="TEC-AC-10000892"/>
    <x v="2"/>
    <x v="11"/>
    <s v="NETGEAR N750 Dual Band Wi-Fi Gigabit Router"/>
    <n v="90"/>
    <n v="1"/>
    <n v="0"/>
    <n v="32.4"/>
    <n v="90"/>
    <n v="57.6"/>
    <x v="1291"/>
  </r>
  <r>
    <s v="CA-2011-108189"/>
    <n v="2011"/>
    <d v="2011-10-02T00:00:00"/>
    <d v="2011-10-05T00:00:00"/>
    <n v="3"/>
    <x v="2"/>
    <s v="ES-14080"/>
    <s v="Erin Smith"/>
    <x v="1"/>
    <s v="United States"/>
    <x v="228"/>
    <s v="Arizona"/>
    <x v="285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n v="18.616"/>
    <n v="15.2056"/>
    <x v="2085"/>
  </r>
  <r>
    <s v="CA-2011-108189"/>
    <n v="2011"/>
    <d v="2011-10-02T00:00:00"/>
    <d v="2011-10-05T00:00:00"/>
    <n v="3"/>
    <x v="2"/>
    <s v="ES-14080"/>
    <s v="Erin Smith"/>
    <x v="1"/>
    <s v="United States"/>
    <x v="228"/>
    <s v="Arizona"/>
    <x v="285"/>
    <x v="1"/>
    <s v="OFF-FA-10000735"/>
    <x v="1"/>
    <x v="13"/>
    <s v="Staples"/>
    <n v="4.6719999999999997"/>
    <n v="2"/>
    <n v="0.2"/>
    <n v="1.4599999999999997"/>
    <n v="9.1440000000000001"/>
    <n v="7.6840000000000002"/>
    <x v="2086"/>
  </r>
  <r>
    <s v="CA-2011-108189"/>
    <n v="2011"/>
    <d v="2011-10-02T00:00:00"/>
    <d v="2011-10-05T00:00:00"/>
    <n v="3"/>
    <x v="2"/>
    <s v="ES-14080"/>
    <s v="Erin Smith"/>
    <x v="1"/>
    <s v="United States"/>
    <x v="228"/>
    <s v="Arizona"/>
    <x v="285"/>
    <x v="1"/>
    <s v="TEC-PH-10001760"/>
    <x v="2"/>
    <x v="7"/>
    <s v="Bose SoundLink Bluetooth Speaker"/>
    <n v="318.40000000000003"/>
    <n v="2"/>
    <n v="0.2"/>
    <n v="107.46"/>
    <n v="636.6"/>
    <n v="529.14"/>
    <x v="2087"/>
  </r>
  <r>
    <s v="CA-2011-108189"/>
    <n v="2011"/>
    <d v="2011-10-02T00:00:00"/>
    <d v="2011-10-05T00:00:00"/>
    <n v="3"/>
    <x v="2"/>
    <s v="ES-14080"/>
    <s v="Erin Smith"/>
    <x v="1"/>
    <s v="United States"/>
    <x v="228"/>
    <s v="Arizona"/>
    <x v="285"/>
    <x v="1"/>
    <s v="OFF-EN-10004846"/>
    <x v="1"/>
    <x v="12"/>
    <s v="Letter or Legal Size Expandable Poly String Tie Envelopes"/>
    <n v="12.768000000000001"/>
    <n v="6"/>
    <n v="0.2"/>
    <n v="4.628400000000001"/>
    <n v="76.408000000000001"/>
    <n v="71.779600000000002"/>
    <x v="2088"/>
  </r>
  <r>
    <s v="CA-2011-108189"/>
    <n v="2011"/>
    <d v="2011-10-02T00:00:00"/>
    <d v="2011-10-05T00:00:00"/>
    <n v="3"/>
    <x v="2"/>
    <s v="ES-14080"/>
    <s v="Erin Smith"/>
    <x v="1"/>
    <s v="United States"/>
    <x v="228"/>
    <s v="Arizona"/>
    <x v="285"/>
    <x v="1"/>
    <s v="OFF-SU-10003567"/>
    <x v="1"/>
    <x v="14"/>
    <s v="Stiletto Hand Letter Openers"/>
    <n v="15.36"/>
    <n v="2"/>
    <n v="0.2"/>
    <n v="3.2639999999999993"/>
    <n v="30.52"/>
    <n v="27.256"/>
    <x v="2089"/>
  </r>
  <r>
    <s v="CA-2011-108189"/>
    <n v="2011"/>
    <d v="2011-10-02T00:00:00"/>
    <d v="2011-10-05T00:00:00"/>
    <n v="3"/>
    <x v="2"/>
    <s v="ES-14080"/>
    <s v="Erin Smith"/>
    <x v="1"/>
    <s v="United States"/>
    <x v="228"/>
    <s v="Arizona"/>
    <x v="285"/>
    <x v="1"/>
    <s v="TEC-PH-10001557"/>
    <x v="2"/>
    <x v="7"/>
    <s v="Pyle PMP37LED"/>
    <n v="230.376"/>
    <n v="3"/>
    <n v="0.2"/>
    <n v="20.157899999999991"/>
    <n v="690.928"/>
    <n v="670.77009999999996"/>
    <x v="2090"/>
  </r>
  <r>
    <s v="CA-2011-108189"/>
    <n v="2011"/>
    <d v="2011-10-02T00:00:00"/>
    <d v="2011-10-05T00:00:00"/>
    <n v="3"/>
    <x v="2"/>
    <s v="ES-14080"/>
    <s v="Erin Smith"/>
    <x v="1"/>
    <s v="United States"/>
    <x v="228"/>
    <s v="Arizona"/>
    <x v="285"/>
    <x v="1"/>
    <s v="TEC-AC-10003038"/>
    <x v="2"/>
    <x v="11"/>
    <s v="Kingston Digital DataTraveler 16GB USB 2.0"/>
    <n v="7.16"/>
    <n v="1"/>
    <n v="0.2"/>
    <n v="8.9500000000001023E-2"/>
    <n v="6.96"/>
    <n v="6.8704999999999989"/>
    <x v="2091"/>
  </r>
  <r>
    <s v="CA-2011-154641"/>
    <n v="2011"/>
    <d v="2011-08-11T00:00:00"/>
    <d v="2011-08-16T00:00:00"/>
    <n v="5"/>
    <x v="1"/>
    <s v="KL-16645"/>
    <s v="Ken Lonsdale"/>
    <x v="0"/>
    <s v="United States"/>
    <x v="20"/>
    <s v="New York"/>
    <x v="45"/>
    <x v="3"/>
    <s v="OFF-ST-10004459"/>
    <x v="1"/>
    <x v="4"/>
    <s v="Tennsco Single-Tier Lockers"/>
    <n v="375.34"/>
    <n v="1"/>
    <n v="0"/>
    <n v="18.766999999999996"/>
    <n v="375.34"/>
    <n v="356.57299999999998"/>
    <x v="761"/>
  </r>
  <r>
    <s v="CA-2014-131625"/>
    <n v="2014"/>
    <d v="2014-09-02T00:00:00"/>
    <d v="2014-09-06T00:00:00"/>
    <n v="4"/>
    <x v="0"/>
    <s v="BN-11515"/>
    <s v="Bradley Nguyen"/>
    <x v="0"/>
    <s v="United States"/>
    <x v="20"/>
    <s v="New York"/>
    <x v="29"/>
    <x v="3"/>
    <s v="FUR-FU-10004960"/>
    <x v="0"/>
    <x v="5"/>
    <s v="Seth Thomas 12&quot; Clock w/ Goldtone Case"/>
    <n v="114.9"/>
    <n v="5"/>
    <n v="0"/>
    <n v="39.066000000000003"/>
    <n v="574.5"/>
    <n v="535.43399999999997"/>
    <x v="1288"/>
  </r>
  <r>
    <s v="US-2014-156356"/>
    <n v="2014"/>
    <d v="2014-04-17T00:00:00"/>
    <d v="2014-04-23T00:00:00"/>
    <n v="6"/>
    <x v="1"/>
    <s v="ND-18370"/>
    <s v="Natalie DeCherney"/>
    <x v="0"/>
    <s v="United States"/>
    <x v="12"/>
    <s v="Texas"/>
    <x v="14"/>
    <x v="2"/>
    <s v="OFF-BI-10000632"/>
    <x v="1"/>
    <x v="8"/>
    <s v="Satellite Sectional Post Binders"/>
    <n v="26.045999999999992"/>
    <n v="3"/>
    <n v="0.8"/>
    <n v="44.278199999999998"/>
    <n v="77.33799999999998"/>
    <n v="33.059799999999981"/>
    <x v="2064"/>
  </r>
  <r>
    <s v="US-2014-156356"/>
    <n v="2014"/>
    <d v="2014-04-17T00:00:00"/>
    <d v="2014-04-23T00:00:00"/>
    <n v="6"/>
    <x v="1"/>
    <s v="ND-18370"/>
    <s v="Natalie DeCherney"/>
    <x v="0"/>
    <s v="United States"/>
    <x v="12"/>
    <s v="Texas"/>
    <x v="14"/>
    <x v="2"/>
    <s v="OFF-BI-10001107"/>
    <x v="1"/>
    <x v="8"/>
    <s v="GBC White Gloss Covers, Plain Front"/>
    <n v="2.8959999999999995"/>
    <n v="1"/>
    <n v="0.8"/>
    <n v="4.7784000000000013"/>
    <n v="2.0959999999999992"/>
    <n v="-2.6824000000000021"/>
    <x v="2092"/>
  </r>
  <r>
    <s v="US-2014-156356"/>
    <n v="2014"/>
    <d v="2014-04-17T00:00:00"/>
    <d v="2014-04-23T00:00:00"/>
    <n v="6"/>
    <x v="1"/>
    <s v="ND-18370"/>
    <s v="Natalie DeCherney"/>
    <x v="0"/>
    <s v="United States"/>
    <x v="12"/>
    <s v="Texas"/>
    <x v="14"/>
    <x v="2"/>
    <s v="OFF-ST-10002301"/>
    <x v="1"/>
    <x v="4"/>
    <s v="Tennsco Commercial Shelving"/>
    <n v="32.544000000000004"/>
    <n v="2"/>
    <n v="0.2"/>
    <n v="7.7292000000000041"/>
    <n v="64.888000000000005"/>
    <n v="57.158799999999999"/>
    <x v="2093"/>
  </r>
  <r>
    <s v="CA-2013-138933"/>
    <n v="2013"/>
    <d v="2013-04-25T00:00:00"/>
    <d v="2013-04-28T00:00:00"/>
    <n v="3"/>
    <x v="2"/>
    <s v="JL-15130"/>
    <s v="Jack Lebron"/>
    <x v="0"/>
    <s v="United States"/>
    <x v="169"/>
    <s v="California"/>
    <x v="215"/>
    <x v="1"/>
    <s v="OFF-BI-10003355"/>
    <x v="1"/>
    <x v="8"/>
    <s v="Cardinal Holdit Business Card Pockets"/>
    <n v="3.9840000000000004"/>
    <n v="1"/>
    <n v="0.2"/>
    <n v="1.3944000000000001"/>
    <n v="3.7840000000000003"/>
    <n v="2.3896000000000002"/>
    <x v="2094"/>
  </r>
  <r>
    <s v="CA-2013-140746"/>
    <n v="2013"/>
    <d v="2013-01-15T00:00:00"/>
    <d v="2013-01-15T00:00:00"/>
    <n v="0"/>
    <x v="3"/>
    <s v="RC-19825"/>
    <s v="Roy Collins"/>
    <x v="0"/>
    <s v="United States"/>
    <x v="54"/>
    <s v="Connecticut"/>
    <x v="69"/>
    <x v="3"/>
    <s v="FUR-TA-10002903"/>
    <x v="0"/>
    <x v="3"/>
    <s v="Bevis Round Bullnose 29&quot; High Table Top"/>
    <n v="181.79699999999997"/>
    <n v="1"/>
    <n v="0.3"/>
    <n v="15.582599999999999"/>
    <n v="181.49699999999996"/>
    <n v="165.91439999999994"/>
    <x v="2095"/>
  </r>
  <r>
    <s v="CA-2013-146836"/>
    <n v="2013"/>
    <d v="2013-05-03T00:00:00"/>
    <d v="2013-05-03T00:00:00"/>
    <n v="0"/>
    <x v="3"/>
    <s v="CC-12475"/>
    <s v="Cindy Chapman"/>
    <x v="0"/>
    <s v="United States"/>
    <x v="20"/>
    <s v="New York"/>
    <x v="23"/>
    <x v="3"/>
    <s v="OFF-ST-10001580"/>
    <x v="1"/>
    <x v="4"/>
    <s v="Super Decoflex Portable Personal File"/>
    <n v="44.94"/>
    <n v="3"/>
    <n v="0"/>
    <n v="12.5832"/>
    <n v="134.82"/>
    <n v="122.23679999999999"/>
    <x v="591"/>
  </r>
  <r>
    <s v="CA-2013-146836"/>
    <n v="2013"/>
    <d v="2013-05-03T00:00:00"/>
    <d v="2013-05-03T00:00:00"/>
    <n v="0"/>
    <x v="3"/>
    <s v="CC-12475"/>
    <s v="Cindy Chapman"/>
    <x v="0"/>
    <s v="United States"/>
    <x v="20"/>
    <s v="New York"/>
    <x v="23"/>
    <x v="3"/>
    <s v="OFF-BI-10000315"/>
    <x v="1"/>
    <x v="8"/>
    <s v="Poly Designer Cover &amp; Back"/>
    <n v="45.576000000000001"/>
    <n v="3"/>
    <n v="0.2"/>
    <n v="15.951599999999997"/>
    <n v="136.52800000000002"/>
    <n v="120.57640000000002"/>
    <x v="2096"/>
  </r>
  <r>
    <s v="US-2013-127971"/>
    <n v="2013"/>
    <d v="2013-11-21T00:00:00"/>
    <d v="2013-11-28T00:00:00"/>
    <n v="7"/>
    <x v="1"/>
    <s v="DW-13195"/>
    <s v="David Wiener"/>
    <x v="1"/>
    <s v="United States"/>
    <x v="12"/>
    <s v="Texas"/>
    <x v="14"/>
    <x v="2"/>
    <s v="FUR-CH-10003774"/>
    <x v="0"/>
    <x v="1"/>
    <s v="Global Wood Trimmed Manager's Task Chair, Khaki"/>
    <n v="318.43"/>
    <n v="5"/>
    <n v="0.3"/>
    <n v="77.333000000000013"/>
    <n v="1591.8500000000001"/>
    <n v="1514.5170000000001"/>
    <x v="2097"/>
  </r>
  <r>
    <s v="US-2013-127971"/>
    <n v="2013"/>
    <d v="2013-11-21T00:00:00"/>
    <d v="2013-11-28T00:00:00"/>
    <n v="7"/>
    <x v="1"/>
    <s v="DW-13195"/>
    <s v="David Wiener"/>
    <x v="1"/>
    <s v="United States"/>
    <x v="12"/>
    <s v="Texas"/>
    <x v="14"/>
    <x v="2"/>
    <s v="TEC-PH-10003095"/>
    <x v="2"/>
    <x v="7"/>
    <s v="Samsung HM1900 Bluetooth Headset"/>
    <n v="122.91999999999999"/>
    <n v="7"/>
    <n v="0.2"/>
    <n v="46.095000000000006"/>
    <n v="860.2399999999999"/>
    <n v="814.14499999999987"/>
    <x v="2098"/>
  </r>
  <r>
    <s v="US-2013-127971"/>
    <n v="2013"/>
    <d v="2013-11-21T00:00:00"/>
    <d v="2013-11-28T00:00:00"/>
    <n v="7"/>
    <x v="1"/>
    <s v="DW-13195"/>
    <s v="David Wiener"/>
    <x v="1"/>
    <s v="United States"/>
    <x v="12"/>
    <s v="Texas"/>
    <x v="14"/>
    <x v="2"/>
    <s v="FUR-FU-10000023"/>
    <x v="0"/>
    <x v="5"/>
    <s v="Eldon Wave Desk Accessories"/>
    <n v="7.0679999999999996"/>
    <n v="3"/>
    <n v="0.6"/>
    <n v="2.8271999999999995"/>
    <n v="20.603999999999999"/>
    <n v="17.776800000000001"/>
    <x v="2099"/>
  </r>
  <r>
    <s v="US-2013-140809"/>
    <n v="2013"/>
    <d v="2013-02-01T00:00:00"/>
    <d v="2013-02-03T00:00:00"/>
    <n v="2"/>
    <x v="2"/>
    <s v="CK-12760"/>
    <s v="Cyma Kinney"/>
    <x v="1"/>
    <s v="United States"/>
    <x v="81"/>
    <s v="Virginia"/>
    <x v="101"/>
    <x v="0"/>
    <s v="OFF-ST-10002214"/>
    <x v="1"/>
    <x v="4"/>
    <s v="X-Rack File for Hanging Folders"/>
    <n v="56.449999999999996"/>
    <n v="5"/>
    <n v="0"/>
    <n v="14.676999999999998"/>
    <n v="282.25"/>
    <n v="267.57299999999998"/>
    <x v="805"/>
  </r>
  <r>
    <s v="CA-2014-114524"/>
    <n v="2014"/>
    <d v="2014-04-01T00:00:00"/>
    <d v="2014-04-06T00:00:00"/>
    <n v="5"/>
    <x v="0"/>
    <s v="EG-13900"/>
    <s v="Emily Grady"/>
    <x v="0"/>
    <s v="United States"/>
    <x v="22"/>
    <s v="Illinois"/>
    <x v="36"/>
    <x v="2"/>
    <s v="OFF-BI-10002799"/>
    <x v="1"/>
    <x v="8"/>
    <s v="SlimView Poly Binder, 3/8&quot;"/>
    <n v="13.467999999999998"/>
    <n v="13"/>
    <n v="0.8"/>
    <n v="22.895600000000005"/>
    <n v="174.28399999999996"/>
    <n v="151.38839999999996"/>
    <x v="2100"/>
  </r>
  <r>
    <s v="CA-2014-113355"/>
    <n v="2014"/>
    <d v="2014-12-02T00:00:00"/>
    <d v="2014-12-06T00:00:00"/>
    <n v="4"/>
    <x v="1"/>
    <s v="SJ-20215"/>
    <s v="Sarah Jordon"/>
    <x v="0"/>
    <s v="United States"/>
    <x v="55"/>
    <s v="Texas"/>
    <x v="70"/>
    <x v="2"/>
    <s v="TEC-PH-10004912"/>
    <x v="2"/>
    <x v="7"/>
    <s v="Cisco SPA112 2 Port Phone Adapter"/>
    <n v="219.80000000000004"/>
    <n v="5"/>
    <n v="0.2"/>
    <n v="24.727499999999971"/>
    <n v="1098.8000000000002"/>
    <n v="1074.0725000000002"/>
    <x v="2101"/>
  </r>
  <r>
    <s v="CA-2014-113355"/>
    <n v="2014"/>
    <d v="2014-12-02T00:00:00"/>
    <d v="2014-12-06T00:00:00"/>
    <n v="4"/>
    <x v="1"/>
    <s v="SJ-20215"/>
    <s v="Sarah Jordon"/>
    <x v="0"/>
    <s v="United States"/>
    <x v="55"/>
    <s v="Texas"/>
    <x v="70"/>
    <x v="2"/>
    <s v="FUR-CH-10002602"/>
    <x v="0"/>
    <x v="1"/>
    <s v="DMI Arturo Collection Mission-style Design Wood Chair"/>
    <n v="317.05799999999999"/>
    <n v="3"/>
    <n v="0.3"/>
    <n v="18.117599999999996"/>
    <n v="950.87400000000002"/>
    <n v="932.75639999999999"/>
    <x v="2102"/>
  </r>
  <r>
    <s v="US-2014-140907"/>
    <n v="2014"/>
    <d v="2014-12-11T00:00:00"/>
    <d v="2014-12-13T00:00:00"/>
    <n v="2"/>
    <x v="0"/>
    <s v="BP-11185"/>
    <s v="Ben Peterman"/>
    <x v="1"/>
    <s v="United States"/>
    <x v="4"/>
    <s v="Washington"/>
    <x v="5"/>
    <x v="1"/>
    <s v="TEC-AC-10004510"/>
    <x v="2"/>
    <x v="11"/>
    <s v="Logitech Desktop MK120 Mouse and keyboard Combo"/>
    <n v="49.08"/>
    <n v="3"/>
    <n v="0"/>
    <n v="4.9079999999999977"/>
    <n v="147.24"/>
    <n v="142.33200000000002"/>
    <x v="1029"/>
  </r>
  <r>
    <s v="US-2014-140907"/>
    <n v="2014"/>
    <d v="2014-12-11T00:00:00"/>
    <d v="2014-12-13T00:00:00"/>
    <n v="2"/>
    <x v="0"/>
    <s v="BP-11185"/>
    <s v="Ben Peterman"/>
    <x v="1"/>
    <s v="United States"/>
    <x v="4"/>
    <s v="Washington"/>
    <x v="5"/>
    <x v="1"/>
    <s v="OFF-ST-10000060"/>
    <x v="1"/>
    <x v="4"/>
    <s v="Fellowes Bankers Box Staxonsteel Drawer File/Stacking System"/>
    <n v="324.90000000000003"/>
    <n v="5"/>
    <n v="0"/>
    <n v="38.988000000000014"/>
    <n v="1624.5000000000002"/>
    <n v="1585.5120000000002"/>
    <x v="1467"/>
  </r>
  <r>
    <s v="US-2014-140907"/>
    <n v="2014"/>
    <d v="2014-12-11T00:00:00"/>
    <d v="2014-12-13T00:00:00"/>
    <n v="2"/>
    <x v="0"/>
    <s v="BP-11185"/>
    <s v="Ben Peterman"/>
    <x v="1"/>
    <s v="United States"/>
    <x v="4"/>
    <s v="Washington"/>
    <x v="5"/>
    <x v="1"/>
    <s v="OFF-AR-10000799"/>
    <x v="1"/>
    <x v="6"/>
    <s v="Col-Erase Pencils with Erasers"/>
    <n v="18.240000000000002"/>
    <n v="3"/>
    <n v="0"/>
    <n v="5.2895999999999983"/>
    <n v="54.720000000000006"/>
    <n v="49.430400000000006"/>
    <x v="285"/>
  </r>
  <r>
    <s v="CA-2013-159730"/>
    <n v="2013"/>
    <d v="2013-09-18T00:00:00"/>
    <d v="2013-09-22T00:00:00"/>
    <n v="4"/>
    <x v="1"/>
    <s v="SJ-20125"/>
    <s v="Sanjit Jacobs"/>
    <x v="2"/>
    <s v="United States"/>
    <x v="4"/>
    <s v="Washington"/>
    <x v="5"/>
    <x v="1"/>
    <s v="FUR-CH-10004875"/>
    <x v="0"/>
    <x v="1"/>
    <s v="Harbour Creations 67200 Series Stacking Chairs"/>
    <n v="113.88800000000002"/>
    <n v="2"/>
    <n v="0.2"/>
    <n v="9.9651999999999994"/>
    <n v="227.57600000000005"/>
    <n v="217.61080000000004"/>
    <x v="1932"/>
  </r>
  <r>
    <s v="CA-2013-159730"/>
    <n v="2013"/>
    <d v="2013-09-18T00:00:00"/>
    <d v="2013-09-22T00:00:00"/>
    <n v="4"/>
    <x v="1"/>
    <s v="SJ-20125"/>
    <s v="Sanjit Jacobs"/>
    <x v="2"/>
    <s v="United States"/>
    <x v="4"/>
    <s v="Washington"/>
    <x v="5"/>
    <x v="1"/>
    <s v="TEC-PH-10002085"/>
    <x v="2"/>
    <x v="7"/>
    <s v="Clarity 53712"/>
    <n v="105.584"/>
    <n v="2"/>
    <n v="0.2"/>
    <n v="7.9188000000000045"/>
    <n v="210.96800000000002"/>
    <n v="203.04920000000001"/>
    <x v="2103"/>
  </r>
  <r>
    <s v="CA-2013-157868"/>
    <n v="2013"/>
    <d v="2013-12-24T00:00:00"/>
    <d v="2013-12-30T00:00:00"/>
    <n v="6"/>
    <x v="1"/>
    <s v="MC-17590"/>
    <s v="Matt Collister"/>
    <x v="1"/>
    <s v="United States"/>
    <x v="354"/>
    <s v="Michigan"/>
    <x v="436"/>
    <x v="2"/>
    <s v="OFF-FA-10000992"/>
    <x v="1"/>
    <x v="13"/>
    <s v="Acco Clips to Go Binder Clips, 24 Clips in Two Sizes"/>
    <n v="24.849999999999998"/>
    <n v="7"/>
    <n v="0"/>
    <n v="11.679499999999999"/>
    <n v="173.95"/>
    <n v="162.2705"/>
    <x v="786"/>
  </r>
  <r>
    <s v="CA-2014-119389"/>
    <n v="2014"/>
    <d v="2014-04-18T00:00:00"/>
    <d v="2014-04-20T00:00:00"/>
    <n v="2"/>
    <x v="2"/>
    <s v="BG-11740"/>
    <s v="Bruce Geld"/>
    <x v="0"/>
    <s v="United States"/>
    <x v="10"/>
    <s v="Pennsylvania"/>
    <x v="74"/>
    <x v="3"/>
    <s v="FUR-FU-10001473"/>
    <x v="0"/>
    <x v="5"/>
    <s v="Eldon Executive Woodline II Desk Accessories, Mahogany"/>
    <n v="60.311999999999998"/>
    <n v="3"/>
    <n v="0.2"/>
    <n v="5.2773000000000003"/>
    <n v="180.73599999999999"/>
    <n v="175.45869999999999"/>
    <x v="2104"/>
  </r>
  <r>
    <s v="CA-2014-110373"/>
    <n v="2014"/>
    <d v="2014-10-28T00:00:00"/>
    <d v="2014-10-31T00:00:00"/>
    <n v="3"/>
    <x v="0"/>
    <s v="MA-17560"/>
    <s v="Matt Abelman"/>
    <x v="2"/>
    <s v="United States"/>
    <x v="22"/>
    <s v="Illinois"/>
    <x v="26"/>
    <x v="2"/>
    <s v="OFF-AR-10003045"/>
    <x v="1"/>
    <x v="6"/>
    <s v="Prang Colored Pencils"/>
    <n v="7.0559999999999992"/>
    <n v="3"/>
    <n v="0.2"/>
    <n v="2.2050000000000001"/>
    <n v="20.968"/>
    <n v="18.762999999999998"/>
    <x v="2105"/>
  </r>
  <r>
    <s v="CA-2014-110373"/>
    <n v="2014"/>
    <d v="2014-10-28T00:00:00"/>
    <d v="2014-10-31T00:00:00"/>
    <n v="3"/>
    <x v="0"/>
    <s v="MA-17560"/>
    <s v="Matt Abelman"/>
    <x v="2"/>
    <s v="United States"/>
    <x v="22"/>
    <s v="Illinois"/>
    <x v="26"/>
    <x v="2"/>
    <s v="TEC-PH-10001536"/>
    <x v="2"/>
    <x v="7"/>
    <s v="Spigen Samsung Galaxy S5 Case Wallet"/>
    <n v="27.183999999999997"/>
    <n v="2"/>
    <n v="0.2"/>
    <n v="2.0387999999999984"/>
    <n v="54.167999999999992"/>
    <n v="52.129199999999997"/>
    <x v="2106"/>
  </r>
  <r>
    <s v="CA-2013-155474"/>
    <n v="2013"/>
    <d v="2013-07-09T00:00:00"/>
    <d v="2013-07-15T00:00:00"/>
    <n v="6"/>
    <x v="1"/>
    <s v="CC-12220"/>
    <s v="Chris Cortes"/>
    <x v="0"/>
    <s v="United States"/>
    <x v="4"/>
    <s v="Washington"/>
    <x v="59"/>
    <x v="1"/>
    <s v="TEC-PH-10001580"/>
    <x v="2"/>
    <x v="7"/>
    <s v="Logitech Mobile Speakerphone P710e - speaker phone"/>
    <n v="107.98399999999999"/>
    <n v="1"/>
    <n v="0.2"/>
    <n v="9.4485999999999954"/>
    <n v="107.78399999999999"/>
    <n v="98.335399999999993"/>
    <x v="2107"/>
  </r>
  <r>
    <s v="CA-2013-155474"/>
    <n v="2013"/>
    <d v="2013-07-09T00:00:00"/>
    <d v="2013-07-15T00:00:00"/>
    <n v="6"/>
    <x v="1"/>
    <s v="CC-12220"/>
    <s v="Chris Cortes"/>
    <x v="0"/>
    <s v="United States"/>
    <x v="4"/>
    <s v="Washington"/>
    <x v="59"/>
    <x v="1"/>
    <s v="OFF-BI-10004209"/>
    <x v="1"/>
    <x v="8"/>
    <s v="Fellowes Twister Kit, Gray/Clear, 3/pkg"/>
    <n v="19.295999999999999"/>
    <n v="3"/>
    <n v="0.2"/>
    <n v="6.0299999999999994"/>
    <n v="57.687999999999995"/>
    <n v="51.657999999999994"/>
    <x v="1452"/>
  </r>
  <r>
    <s v="CA-2012-155453"/>
    <n v="2012"/>
    <d v="2012-08-09T00:00:00"/>
    <d v="2012-08-14T00:00:00"/>
    <n v="5"/>
    <x v="1"/>
    <s v="RA-19885"/>
    <s v="Ruben Ausman"/>
    <x v="1"/>
    <s v="United States"/>
    <x v="108"/>
    <s v="Florida"/>
    <x v="133"/>
    <x v="0"/>
    <s v="OFF-LA-10001613"/>
    <x v="1"/>
    <x v="2"/>
    <s v="Avery File Folder Labels"/>
    <n v="4.6079999999999997"/>
    <n v="2"/>
    <n v="0.2"/>
    <n v="1.6704000000000001"/>
    <n v="9.016"/>
    <n v="7.3456000000000001"/>
    <x v="766"/>
  </r>
  <r>
    <s v="US-2013-161844"/>
    <n v="2013"/>
    <d v="2013-12-10T00:00:00"/>
    <d v="2013-12-15T00:00:00"/>
    <n v="5"/>
    <x v="0"/>
    <s v="DK-12835"/>
    <s v="Damala Kotsonis"/>
    <x v="1"/>
    <s v="United States"/>
    <x v="47"/>
    <s v="Tennessee"/>
    <x v="78"/>
    <x v="0"/>
    <s v="FUR-TA-10001676"/>
    <x v="0"/>
    <x v="3"/>
    <s v="Hon 61000 Series Interactive Training Tables"/>
    <n v="79.97399999999999"/>
    <n v="3"/>
    <n v="0.4"/>
    <n v="29.323800000000006"/>
    <n v="239.52199999999996"/>
    <n v="210.19819999999996"/>
    <x v="2108"/>
  </r>
  <r>
    <s v="US-2013-161844"/>
    <n v="2013"/>
    <d v="2013-12-10T00:00:00"/>
    <d v="2013-12-15T00:00:00"/>
    <n v="5"/>
    <x v="0"/>
    <s v="DK-12835"/>
    <s v="Damala Kotsonis"/>
    <x v="1"/>
    <s v="United States"/>
    <x v="47"/>
    <s v="Tennessee"/>
    <x v="78"/>
    <x v="0"/>
    <s v="OFF-BI-10003712"/>
    <x v="1"/>
    <x v="8"/>
    <s v="Acco Pressboard Covers with Storage Hooks, 14 7/8&quot; x 11&quot;, Light Blue"/>
    <n v="2.9460000000000006"/>
    <n v="2"/>
    <n v="0.7"/>
    <n v="2.0621999999999998"/>
    <n v="5.1920000000000011"/>
    <n v="3.1298000000000012"/>
    <x v="2109"/>
  </r>
  <r>
    <s v="US-2013-162103"/>
    <n v="2013"/>
    <d v="2013-11-14T00:00:00"/>
    <d v="2013-11-18T00:00:00"/>
    <n v="4"/>
    <x v="1"/>
    <s v="LB-16795"/>
    <s v="Laurel Beltran"/>
    <x v="2"/>
    <s v="United States"/>
    <x v="336"/>
    <s v="Illinois"/>
    <x v="417"/>
    <x v="2"/>
    <s v="OFF-BI-10000285"/>
    <x v="1"/>
    <x v="8"/>
    <s v="XtraLife ClearVue Slant-D Ring Binders by Cardinal"/>
    <n v="3.1359999999999992"/>
    <n v="2"/>
    <n v="0.8"/>
    <n v="4.7040000000000006"/>
    <n v="5.4719999999999986"/>
    <n v="0.76799999999999802"/>
    <x v="2110"/>
  </r>
  <r>
    <s v="CA-2011-151554"/>
    <n v="2011"/>
    <d v="2011-11-14T00:00:00"/>
    <d v="2011-11-15T00:00:00"/>
    <n v="1"/>
    <x v="2"/>
    <s v="CM-11815"/>
    <s v="Candace McMahon"/>
    <x v="1"/>
    <s v="United States"/>
    <x v="45"/>
    <s v="Texas"/>
    <x v="89"/>
    <x v="2"/>
    <s v="OFF-PA-10004609"/>
    <x v="1"/>
    <x v="10"/>
    <s v="Xerox 221"/>
    <n v="20.736000000000004"/>
    <n v="4"/>
    <n v="0.2"/>
    <n v="7.2576000000000001"/>
    <n v="82.744000000000014"/>
    <n v="75.486400000000017"/>
    <x v="508"/>
  </r>
  <r>
    <s v="CA-2011-140662"/>
    <n v="2011"/>
    <d v="2011-11-17T00:00:00"/>
    <d v="2011-11-19T00:00:00"/>
    <n v="2"/>
    <x v="2"/>
    <s v="TS-21205"/>
    <s v="Thomas Seio"/>
    <x v="1"/>
    <s v="United States"/>
    <x v="8"/>
    <s v="California"/>
    <x v="9"/>
    <x v="1"/>
    <s v="TEC-AC-10001314"/>
    <x v="2"/>
    <x v="11"/>
    <s v="Case Logic 2.4GHz Wireless Keyboard"/>
    <n v="99.98"/>
    <n v="2"/>
    <n v="0"/>
    <n v="7.9983999999999895"/>
    <n v="199.96"/>
    <n v="191.96160000000003"/>
    <x v="2111"/>
  </r>
  <r>
    <s v="CA-2011-140662"/>
    <n v="2011"/>
    <d v="2011-11-17T00:00:00"/>
    <d v="2011-11-19T00:00:00"/>
    <n v="2"/>
    <x v="2"/>
    <s v="TS-21205"/>
    <s v="Thomas Seio"/>
    <x v="1"/>
    <s v="United States"/>
    <x v="8"/>
    <s v="California"/>
    <x v="9"/>
    <x v="1"/>
    <s v="OFF-PA-10003395"/>
    <x v="1"/>
    <x v="10"/>
    <s v="Xerox 1941"/>
    <n v="733.94999999999993"/>
    <n v="7"/>
    <n v="0"/>
    <n v="352.29599999999999"/>
    <n v="5137.6499999999996"/>
    <n v="4785.3539999999994"/>
    <x v="401"/>
  </r>
  <r>
    <s v="CA-2011-140662"/>
    <n v="2011"/>
    <d v="2011-11-17T00:00:00"/>
    <d v="2011-11-19T00:00:00"/>
    <n v="2"/>
    <x v="2"/>
    <s v="TS-21205"/>
    <s v="Thomas Seio"/>
    <x v="1"/>
    <s v="United States"/>
    <x v="8"/>
    <s v="California"/>
    <x v="9"/>
    <x v="1"/>
    <s v="OFF-AP-10001242"/>
    <x v="1"/>
    <x v="9"/>
    <s v="APC 7 Outlet Network SurgeArrest Surge Protector"/>
    <n v="241.44"/>
    <n v="3"/>
    <n v="0"/>
    <n v="72.431999999999988"/>
    <n v="724.31999999999994"/>
    <n v="651.88799999999992"/>
    <x v="1"/>
  </r>
  <r>
    <s v="CA-2013-122518"/>
    <n v="2013"/>
    <d v="2013-03-05T00:00:00"/>
    <d v="2013-03-09T00:00:00"/>
    <n v="4"/>
    <x v="0"/>
    <s v="RF-19345"/>
    <s v="Randy Ferguson"/>
    <x v="1"/>
    <s v="United States"/>
    <x v="100"/>
    <s v="Florida"/>
    <x v="123"/>
    <x v="0"/>
    <s v="OFF-LA-10001641"/>
    <x v="1"/>
    <x v="2"/>
    <s v="Avery 518"/>
    <n v="10.08"/>
    <n v="4"/>
    <n v="0.2"/>
    <n v="3.528"/>
    <n v="40.119999999999997"/>
    <n v="36.591999999999999"/>
    <x v="2112"/>
  </r>
  <r>
    <s v="US-2011-126571"/>
    <n v="2011"/>
    <d v="2011-10-11T00:00:00"/>
    <d v="2011-10-15T00:00:00"/>
    <n v="4"/>
    <x v="1"/>
    <s v="JF-15565"/>
    <s v="Jill Fjeld"/>
    <x v="0"/>
    <s v="United States"/>
    <x v="10"/>
    <s v="Pennsylvania"/>
    <x v="74"/>
    <x v="3"/>
    <s v="OFF-ST-10003816"/>
    <x v="1"/>
    <x v="4"/>
    <s v="Fellowes High-Stak Drawer Files"/>
    <n v="281.904"/>
    <n v="2"/>
    <n v="0.2"/>
    <n v="10.571399999999983"/>
    <n v="563.60799999999995"/>
    <n v="553.03659999999991"/>
    <x v="2113"/>
  </r>
  <r>
    <s v="US-2011-126571"/>
    <n v="2011"/>
    <d v="2011-10-11T00:00:00"/>
    <d v="2011-10-15T00:00:00"/>
    <n v="4"/>
    <x v="1"/>
    <s v="JF-15565"/>
    <s v="Jill Fjeld"/>
    <x v="0"/>
    <s v="United States"/>
    <x v="10"/>
    <s v="Pennsylvania"/>
    <x v="74"/>
    <x v="3"/>
    <s v="OFF-EN-10002230"/>
    <x v="1"/>
    <x v="12"/>
    <s v="Airmail Envelopes"/>
    <n v="201.43200000000002"/>
    <n v="3"/>
    <n v="0.2"/>
    <n v="67.983299999999986"/>
    <n v="604.096"/>
    <n v="536.11270000000002"/>
    <x v="2114"/>
  </r>
  <r>
    <s v="CA-2011-143840"/>
    <n v="2011"/>
    <d v="2011-05-22T00:00:00"/>
    <d v="2011-05-29T00:00:00"/>
    <n v="7"/>
    <x v="1"/>
    <s v="EH-14185"/>
    <s v="Evan Henry"/>
    <x v="0"/>
    <s v="United States"/>
    <x v="27"/>
    <s v="Alabama"/>
    <x v="33"/>
    <x v="0"/>
    <s v="TEC-PH-10002660"/>
    <x v="2"/>
    <x v="7"/>
    <s v="Nortel Networks T7316 E Nt8 B27"/>
    <n v="135.97999999999999"/>
    <n v="2"/>
    <n v="0"/>
    <n v="33.995000000000005"/>
    <n v="271.95999999999998"/>
    <n v="237.96499999999997"/>
    <x v="230"/>
  </r>
  <r>
    <s v="CA-2011-143840"/>
    <n v="2011"/>
    <d v="2011-05-22T00:00:00"/>
    <d v="2011-05-29T00:00:00"/>
    <n v="7"/>
    <x v="1"/>
    <s v="EH-14185"/>
    <s v="Evan Henry"/>
    <x v="0"/>
    <s v="United States"/>
    <x v="27"/>
    <s v="Alabama"/>
    <x v="33"/>
    <x v="0"/>
    <s v="TEC-PH-10003171"/>
    <x v="2"/>
    <x v="7"/>
    <s v="Plantronics Encore H101 Dual Earpieces Headset"/>
    <n v="44.95"/>
    <n v="1"/>
    <n v="0"/>
    <n v="12.585999999999999"/>
    <n v="44.95"/>
    <n v="32.364000000000004"/>
    <x v="1323"/>
  </r>
  <r>
    <s v="CA-2011-115980"/>
    <n v="2011"/>
    <d v="2011-07-15T00:00:00"/>
    <d v="2011-07-19T00:00:00"/>
    <n v="4"/>
    <x v="1"/>
    <s v="VW-21775"/>
    <s v="Victoria Wilson"/>
    <x v="1"/>
    <s v="United States"/>
    <x v="298"/>
    <s v="South Dakota"/>
    <x v="374"/>
    <x v="2"/>
    <s v="TEC-AC-10003709"/>
    <x v="2"/>
    <x v="11"/>
    <s v="Maxell 4.7GB DVD-R 5/Pack"/>
    <n v="2.9699999999999998"/>
    <n v="3"/>
    <n v="0"/>
    <n v="1.3068000000000004"/>
    <n v="8.91"/>
    <n v="7.6031999999999993"/>
    <x v="2115"/>
  </r>
  <r>
    <s v="CA-2011-115980"/>
    <n v="2011"/>
    <d v="2011-07-15T00:00:00"/>
    <d v="2011-07-19T00:00:00"/>
    <n v="4"/>
    <x v="1"/>
    <s v="VW-21775"/>
    <s v="Victoria Wilson"/>
    <x v="1"/>
    <s v="United States"/>
    <x v="298"/>
    <s v="South Dakota"/>
    <x v="374"/>
    <x v="2"/>
    <s v="OFF-FA-10000304"/>
    <x v="1"/>
    <x v="13"/>
    <s v="Advantus Push Pins"/>
    <n v="6.5400000000000009"/>
    <n v="3"/>
    <n v="0"/>
    <n v="2.6814000000000004"/>
    <n v="19.620000000000005"/>
    <n v="16.938600000000005"/>
    <x v="580"/>
  </r>
  <r>
    <s v="CA-2012-155145"/>
    <n v="2012"/>
    <d v="2012-12-27T00:00:00"/>
    <d v="2012-12-29T00:00:00"/>
    <n v="2"/>
    <x v="0"/>
    <s v="KN-16450"/>
    <s v="Kean Nguyen"/>
    <x v="1"/>
    <s v="United States"/>
    <x v="355"/>
    <s v="California"/>
    <x v="437"/>
    <x v="1"/>
    <s v="TEC-AC-10003709"/>
    <x v="2"/>
    <x v="11"/>
    <s v="Maxell 4.7GB DVD-R 5/Pack"/>
    <n v="7.92"/>
    <n v="8"/>
    <n v="0"/>
    <n v="3.4848000000000008"/>
    <n v="63.36"/>
    <n v="59.8752"/>
    <x v="57"/>
  </r>
  <r>
    <s v="CA-2012-146038"/>
    <n v="2012"/>
    <d v="2012-02-09T00:00:00"/>
    <d v="2012-02-16T00:00:00"/>
    <n v="7"/>
    <x v="1"/>
    <s v="SJ-20215"/>
    <s v="Sarah Jordon"/>
    <x v="0"/>
    <s v="United States"/>
    <x v="1"/>
    <s v="California"/>
    <x v="13"/>
    <x v="1"/>
    <s v="FUR-CH-10002774"/>
    <x v="0"/>
    <x v="1"/>
    <s v="Global Deluxe Stacking Chair, Gray"/>
    <n v="203.92"/>
    <n v="5"/>
    <n v="0.2"/>
    <n v="22.940999999999995"/>
    <n v="1019.3999999999999"/>
    <n v="996.45899999999983"/>
    <x v="2116"/>
  </r>
  <r>
    <s v="CA-2014-133865"/>
    <n v="2014"/>
    <d v="2014-05-09T00:00:00"/>
    <d v="2014-05-13T00:00:00"/>
    <n v="4"/>
    <x v="1"/>
    <s v="PS-19045"/>
    <s v="Penelope Sewall"/>
    <x v="2"/>
    <s v="United States"/>
    <x v="1"/>
    <s v="California"/>
    <x v="3"/>
    <x v="1"/>
    <s v="TEC-CO-10001046"/>
    <x v="2"/>
    <x v="16"/>
    <s v="Canon Imageclass D680 Copier / Fax"/>
    <n v="3359.9520000000002"/>
    <n v="6"/>
    <n v="0.2"/>
    <n v="1049.9849999999999"/>
    <n v="20159.511999999999"/>
    <n v="19109.526999999998"/>
    <x v="2117"/>
  </r>
  <r>
    <s v="CA-2014-116358"/>
    <n v="2014"/>
    <d v="2014-11-03T00:00:00"/>
    <d v="2014-11-07T00:00:00"/>
    <n v="4"/>
    <x v="1"/>
    <s v="KM-16225"/>
    <s v="Kalyca Meade"/>
    <x v="1"/>
    <s v="United States"/>
    <x v="356"/>
    <s v="Kansas"/>
    <x v="438"/>
    <x v="2"/>
    <s v="OFF-FA-10003495"/>
    <x v="1"/>
    <x v="13"/>
    <s v="Staples"/>
    <n v="18.240000000000002"/>
    <n v="3"/>
    <n v="0"/>
    <n v="9.120000000000001"/>
    <n v="54.720000000000006"/>
    <n v="45.600000000000009"/>
    <x v="613"/>
  </r>
  <r>
    <s v="CA-2014-116358"/>
    <n v="2014"/>
    <d v="2014-11-03T00:00:00"/>
    <d v="2014-11-07T00:00:00"/>
    <n v="4"/>
    <x v="1"/>
    <s v="KM-16225"/>
    <s v="Kalyca Meade"/>
    <x v="1"/>
    <s v="United States"/>
    <x v="356"/>
    <s v="Kansas"/>
    <x v="438"/>
    <x v="2"/>
    <s v="OFF-AR-10004685"/>
    <x v="1"/>
    <x v="6"/>
    <s v="Binney &amp; Smith Crayola Metallic Colored Pencils, 8-Color Set"/>
    <n v="27.78"/>
    <n v="6"/>
    <n v="0"/>
    <n v="9.1673999999999989"/>
    <n v="166.68"/>
    <n v="157.51260000000002"/>
    <x v="82"/>
  </r>
  <r>
    <s v="CA-2011-102988"/>
    <n v="2011"/>
    <d v="2011-04-05T00:00:00"/>
    <d v="2011-04-09T00:00:00"/>
    <n v="4"/>
    <x v="0"/>
    <s v="GM-14695"/>
    <s v="Greg Maxwell"/>
    <x v="1"/>
    <s v="United States"/>
    <x v="166"/>
    <s v="Virginia"/>
    <x v="212"/>
    <x v="0"/>
    <s v="OFF-AR-10004757"/>
    <x v="1"/>
    <x v="6"/>
    <s v="Crayola Colored Pencils"/>
    <n v="22.959999999999997"/>
    <n v="7"/>
    <n v="0"/>
    <n v="7.5767999999999986"/>
    <n v="160.71999999999997"/>
    <n v="153.14319999999998"/>
    <x v="2118"/>
  </r>
  <r>
    <s v="CA-2011-102988"/>
    <n v="2011"/>
    <d v="2011-04-05T00:00:00"/>
    <d v="2011-04-09T00:00:00"/>
    <n v="4"/>
    <x v="0"/>
    <s v="GM-14695"/>
    <s v="Greg Maxwell"/>
    <x v="1"/>
    <s v="United States"/>
    <x v="166"/>
    <s v="Virginia"/>
    <x v="212"/>
    <x v="0"/>
    <s v="TEC-PH-10001615"/>
    <x v="2"/>
    <x v="7"/>
    <s v="AT&amp;T CL82213"/>
    <n v="28.99"/>
    <n v="1"/>
    <n v="0"/>
    <n v="8.4070999999999962"/>
    <n v="28.99"/>
    <n v="20.582900000000002"/>
    <x v="801"/>
  </r>
  <r>
    <s v="CA-2011-102988"/>
    <n v="2011"/>
    <d v="2011-04-05T00:00:00"/>
    <d v="2011-04-09T00:00:00"/>
    <n v="4"/>
    <x v="0"/>
    <s v="GM-14695"/>
    <s v="Greg Maxwell"/>
    <x v="1"/>
    <s v="United States"/>
    <x v="166"/>
    <s v="Virginia"/>
    <x v="212"/>
    <x v="0"/>
    <s v="OFF-PA-10003349"/>
    <x v="1"/>
    <x v="10"/>
    <s v="Xerox 1957"/>
    <n v="12.96"/>
    <n v="2"/>
    <n v="0"/>
    <n v="6.3504000000000005"/>
    <n v="25.92"/>
    <n v="19.569600000000001"/>
    <x v="131"/>
  </r>
  <r>
    <s v="CA-2011-102988"/>
    <n v="2011"/>
    <d v="2011-04-05T00:00:00"/>
    <d v="2011-04-09T00:00:00"/>
    <n v="4"/>
    <x v="0"/>
    <s v="GM-14695"/>
    <s v="Greg Maxwell"/>
    <x v="1"/>
    <s v="United States"/>
    <x v="166"/>
    <s v="Virginia"/>
    <x v="212"/>
    <x v="0"/>
    <s v="OFF-AR-10000127"/>
    <x v="1"/>
    <x v="6"/>
    <s v="Newell 321"/>
    <n v="22.959999999999997"/>
    <n v="7"/>
    <n v="0"/>
    <n v="6.6583999999999968"/>
    <n v="160.71999999999997"/>
    <n v="154.06159999999997"/>
    <x v="5"/>
  </r>
  <r>
    <s v="CA-2011-102988"/>
    <n v="2011"/>
    <d v="2011-04-05T00:00:00"/>
    <d v="2011-04-09T00:00:00"/>
    <n v="4"/>
    <x v="0"/>
    <s v="GM-14695"/>
    <s v="Greg Maxwell"/>
    <x v="1"/>
    <s v="United States"/>
    <x v="166"/>
    <s v="Virginia"/>
    <x v="212"/>
    <x v="0"/>
    <s v="OFF-SU-10002881"/>
    <x v="1"/>
    <x v="14"/>
    <s v="Martin Yale Chadless Opener Electric Letter Opener"/>
    <n v="4164.0499999999993"/>
    <n v="5"/>
    <n v="0"/>
    <n v="83.281000000000063"/>
    <n v="20820.249999999996"/>
    <n v="20736.968999999997"/>
    <x v="804"/>
  </r>
  <r>
    <s v="US-2011-117170"/>
    <n v="2011"/>
    <d v="2011-09-17T00:00:00"/>
    <d v="2011-09-24T00:00:00"/>
    <n v="7"/>
    <x v="1"/>
    <s v="KT-16465"/>
    <s v="Kean Takahito"/>
    <x v="0"/>
    <s v="United States"/>
    <x v="253"/>
    <s v="North Carolina"/>
    <x v="313"/>
    <x v="0"/>
    <s v="TEC-AC-10001109"/>
    <x v="2"/>
    <x v="11"/>
    <s v="Logitech Trackman Marble Mouse"/>
    <n v="47.984000000000002"/>
    <n v="2"/>
    <n v="0.2"/>
    <n v="13.195600000000001"/>
    <n v="95.768000000000001"/>
    <n v="82.572400000000002"/>
    <x v="2119"/>
  </r>
  <r>
    <s v="US-2011-117170"/>
    <n v="2011"/>
    <d v="2011-09-17T00:00:00"/>
    <d v="2011-09-24T00:00:00"/>
    <n v="7"/>
    <x v="1"/>
    <s v="KT-16465"/>
    <s v="Kean Takahito"/>
    <x v="0"/>
    <s v="United States"/>
    <x v="253"/>
    <s v="North Carolina"/>
    <x v="313"/>
    <x v="0"/>
    <s v="OFF-PA-10000682"/>
    <x v="1"/>
    <x v="10"/>
    <s v="Xerox 1924"/>
    <n v="4.6240000000000006"/>
    <n v="1"/>
    <n v="0.2"/>
    <n v="1.6762000000000001"/>
    <n v="4.4240000000000004"/>
    <n v="2.7478000000000002"/>
    <x v="634"/>
  </r>
  <r>
    <s v="CA-2011-159478"/>
    <n v="2011"/>
    <d v="2011-09-30T00:00:00"/>
    <d v="2011-10-06T00:00:00"/>
    <n v="6"/>
    <x v="1"/>
    <s v="MH-17785"/>
    <s v="Maya Herman"/>
    <x v="1"/>
    <s v="United States"/>
    <x v="20"/>
    <s v="New York"/>
    <x v="45"/>
    <x v="3"/>
    <s v="FUR-FU-10000221"/>
    <x v="0"/>
    <x v="5"/>
    <s v="Master Caster Door Stop, Brown"/>
    <n v="15.24"/>
    <n v="3"/>
    <n v="0"/>
    <n v="5.1815999999999995"/>
    <n v="45.72"/>
    <n v="40.538399999999996"/>
    <x v="588"/>
  </r>
  <r>
    <s v="CA-2011-103702"/>
    <n v="2011"/>
    <d v="2011-09-12T00:00:00"/>
    <d v="2011-09-17T00:00:00"/>
    <n v="5"/>
    <x v="1"/>
    <s v="AF-10885"/>
    <s v="Art Foster"/>
    <x v="0"/>
    <s v="United States"/>
    <x v="54"/>
    <s v="Ohio"/>
    <x v="322"/>
    <x v="3"/>
    <s v="OFF-BI-10002429"/>
    <x v="1"/>
    <x v="8"/>
    <s v="Premier Elliptical Ring Binder, Black"/>
    <n v="63.924000000000007"/>
    <n v="7"/>
    <n v="0.7"/>
    <n v="46.877600000000001"/>
    <n v="446.76800000000009"/>
    <n v="399.89040000000011"/>
    <x v="2120"/>
  </r>
  <r>
    <s v="CA-2014-150525"/>
    <n v="2014"/>
    <d v="2014-02-21T00:00:00"/>
    <d v="2014-02-26T00:00:00"/>
    <n v="5"/>
    <x v="1"/>
    <s v="JP-16135"/>
    <s v="Julie Prescott"/>
    <x v="2"/>
    <s v="United States"/>
    <x v="254"/>
    <s v="Oklahoma"/>
    <x v="314"/>
    <x v="2"/>
    <s v="OFF-AR-10002375"/>
    <x v="1"/>
    <x v="6"/>
    <s v="Newell 351"/>
    <n v="6.56"/>
    <n v="2"/>
    <n v="0"/>
    <n v="1.9023999999999992"/>
    <n v="13.12"/>
    <n v="11.217600000000001"/>
    <x v="540"/>
  </r>
  <r>
    <s v="CA-2014-150525"/>
    <n v="2014"/>
    <d v="2014-02-21T00:00:00"/>
    <d v="2014-02-26T00:00:00"/>
    <n v="5"/>
    <x v="1"/>
    <s v="JP-16135"/>
    <s v="Julie Prescott"/>
    <x v="2"/>
    <s v="United States"/>
    <x v="254"/>
    <s v="Oklahoma"/>
    <x v="314"/>
    <x v="2"/>
    <s v="OFF-AP-10000595"/>
    <x v="1"/>
    <x v="9"/>
    <s v="Disposable Triple-Filter Dust Bags"/>
    <n v="13.11"/>
    <n v="3"/>
    <n v="0"/>
    <n v="3.4086000000000003"/>
    <n v="39.33"/>
    <n v="35.921399999999998"/>
    <x v="404"/>
  </r>
  <r>
    <s v="CA-2012-157770"/>
    <n v="2012"/>
    <d v="2012-12-13T00:00:00"/>
    <d v="2012-12-15T00:00:00"/>
    <n v="2"/>
    <x v="2"/>
    <s v="RD-19585"/>
    <s v="Rob Dowd"/>
    <x v="0"/>
    <s v="United States"/>
    <x v="357"/>
    <s v="California"/>
    <x v="439"/>
    <x v="1"/>
    <s v="TEC-PH-10001530"/>
    <x v="2"/>
    <x v="7"/>
    <s v="Plantronics Voyager Pro Legend"/>
    <n v="494.37600000000009"/>
    <n v="3"/>
    <n v="0.2"/>
    <n v="49.437599999999975"/>
    <n v="1482.9280000000001"/>
    <n v="1433.4904000000001"/>
    <x v="2121"/>
  </r>
  <r>
    <s v="CA-2012-157770"/>
    <n v="2012"/>
    <d v="2012-12-13T00:00:00"/>
    <d v="2012-12-15T00:00:00"/>
    <n v="2"/>
    <x v="2"/>
    <s v="RD-19585"/>
    <s v="Rob Dowd"/>
    <x v="0"/>
    <s v="United States"/>
    <x v="357"/>
    <s v="California"/>
    <x v="439"/>
    <x v="1"/>
    <s v="OFF-BI-10000050"/>
    <x v="1"/>
    <x v="8"/>
    <s v="Angle-D Binders with Locking Rings, Label Holders"/>
    <n v="29.2"/>
    <n v="5"/>
    <n v="0.2"/>
    <n v="9.8549999999999969"/>
    <n v="145.80000000000001"/>
    <n v="135.94500000000002"/>
    <x v="2122"/>
  </r>
  <r>
    <s v="CA-2012-157770"/>
    <n v="2012"/>
    <d v="2012-12-13T00:00:00"/>
    <d v="2012-12-15T00:00:00"/>
    <n v="2"/>
    <x v="2"/>
    <s v="RD-19585"/>
    <s v="Rob Dowd"/>
    <x v="0"/>
    <s v="United States"/>
    <x v="357"/>
    <s v="California"/>
    <x v="439"/>
    <x v="1"/>
    <s v="TEC-AC-10001552"/>
    <x v="2"/>
    <x v="11"/>
    <s v="Logitech K350 2.4Ghz Wireless Keyboard"/>
    <n v="248.85000000000002"/>
    <n v="5"/>
    <n v="0"/>
    <n v="27.373499999999993"/>
    <n v="1244.25"/>
    <n v="1216.8765000000001"/>
    <x v="2123"/>
  </r>
  <r>
    <s v="CA-2012-157770"/>
    <n v="2012"/>
    <d v="2012-12-13T00:00:00"/>
    <d v="2012-12-15T00:00:00"/>
    <n v="2"/>
    <x v="2"/>
    <s v="RD-19585"/>
    <s v="Rob Dowd"/>
    <x v="0"/>
    <s v="United States"/>
    <x v="357"/>
    <s v="California"/>
    <x v="439"/>
    <x v="1"/>
    <s v="TEC-AC-10003399"/>
    <x v="2"/>
    <x v="11"/>
    <s v="Memorex Mini Travel Drive 64 GB USB 2.0 Flash Drive"/>
    <n v="36.24"/>
    <n v="1"/>
    <n v="0"/>
    <n v="15.220800000000001"/>
    <n v="36.24"/>
    <n v="21.019200000000001"/>
    <x v="2124"/>
  </r>
  <r>
    <s v="CA-2013-167290"/>
    <n v="2013"/>
    <d v="2013-10-31T00:00:00"/>
    <d v="2013-11-05T00:00:00"/>
    <n v="5"/>
    <x v="1"/>
    <s v="JF-15295"/>
    <s v="Jason Fortune-"/>
    <x v="0"/>
    <s v="United States"/>
    <x v="341"/>
    <s v="Michigan"/>
    <x v="422"/>
    <x v="2"/>
    <s v="OFF-AR-10004078"/>
    <x v="1"/>
    <x v="6"/>
    <s v="Newell 312"/>
    <n v="11.68"/>
    <n v="2"/>
    <n v="0"/>
    <n v="3.5039999999999996"/>
    <n v="23.36"/>
    <n v="19.856000000000002"/>
    <x v="1109"/>
  </r>
  <r>
    <s v="CA-2011-106264"/>
    <n v="2011"/>
    <d v="2011-12-26T00:00:00"/>
    <d v="2011-12-30T00:00:00"/>
    <n v="4"/>
    <x v="1"/>
    <s v="CK-12595"/>
    <s v="Clytie Kelty"/>
    <x v="0"/>
    <s v="United States"/>
    <x v="70"/>
    <s v="California"/>
    <x v="142"/>
    <x v="1"/>
    <s v="OFF-SU-10002189"/>
    <x v="1"/>
    <x v="14"/>
    <s v="Acme Rosewood Handle Letter Opener"/>
    <n v="11.91"/>
    <n v="3"/>
    <n v="0"/>
    <n v="0.11909999999999954"/>
    <n v="35.730000000000004"/>
    <n v="35.610900000000001"/>
    <x v="2125"/>
  </r>
  <r>
    <s v="CA-2011-106264"/>
    <n v="2011"/>
    <d v="2011-12-26T00:00:00"/>
    <d v="2011-12-30T00:00:00"/>
    <n v="4"/>
    <x v="1"/>
    <s v="CK-12595"/>
    <s v="Clytie Kelty"/>
    <x v="0"/>
    <s v="United States"/>
    <x v="70"/>
    <s v="California"/>
    <x v="142"/>
    <x v="1"/>
    <s v="FUR-FU-10001852"/>
    <x v="0"/>
    <x v="5"/>
    <s v="Eldon Regeneration Recycled Desk Accessories, Smoke"/>
    <n v="3.48"/>
    <n v="2"/>
    <n v="0"/>
    <n v="1.1135999999999999"/>
    <n v="6.96"/>
    <n v="5.8464"/>
    <x v="128"/>
  </r>
  <r>
    <s v="CA-2011-138023"/>
    <n v="2011"/>
    <d v="2011-08-15T00:00:00"/>
    <d v="2011-08-18T00:00:00"/>
    <n v="3"/>
    <x v="2"/>
    <s v="KH-16510"/>
    <s v="Keith Herrera"/>
    <x v="0"/>
    <s v="United States"/>
    <x v="61"/>
    <s v="Texas"/>
    <x v="176"/>
    <x v="2"/>
    <s v="OFF-BI-10003638"/>
    <x v="1"/>
    <x v="8"/>
    <s v="GBC Durable Plastic Covers"/>
    <n v="30.959999999999994"/>
    <n v="8"/>
    <n v="0.8"/>
    <n v="52.632000000000019"/>
    <n v="246.87999999999994"/>
    <n v="194.24799999999993"/>
    <x v="2126"/>
  </r>
  <r>
    <s v="CA-2014-113418"/>
    <n v="2014"/>
    <d v="2014-10-02T00:00:00"/>
    <d v="2014-10-04T00:00:00"/>
    <n v="2"/>
    <x v="2"/>
    <s v="CM-12655"/>
    <s v="Corinna Mitchell"/>
    <x v="2"/>
    <s v="United States"/>
    <x v="20"/>
    <s v="New York"/>
    <x v="45"/>
    <x v="3"/>
    <s v="TEC-MA-10002428"/>
    <x v="2"/>
    <x v="15"/>
    <s v="Fellowes Powershred HS-440 4-Sheet High Security Shredder"/>
    <n v="1704.89"/>
    <n v="11"/>
    <n v="0"/>
    <n v="767.20049999999992"/>
    <n v="18753.79"/>
    <n v="17986.589500000002"/>
    <x v="2127"/>
  </r>
  <r>
    <s v="US-2012-110569"/>
    <n v="2012"/>
    <d v="2012-05-23T00:00:00"/>
    <d v="2012-05-30T00:00:00"/>
    <n v="7"/>
    <x v="1"/>
    <s v="EB-13870"/>
    <s v="Emily Burns"/>
    <x v="0"/>
    <s v="United States"/>
    <x v="42"/>
    <s v="Arizona"/>
    <x v="51"/>
    <x v="1"/>
    <s v="OFF-BI-10001036"/>
    <x v="1"/>
    <x v="8"/>
    <s v="Cardinal EasyOpen D-Ring Binders"/>
    <n v="19.194000000000003"/>
    <n v="7"/>
    <n v="0.7"/>
    <n v="12.795999999999999"/>
    <n v="133.65800000000002"/>
    <n v="120.86200000000002"/>
    <x v="2128"/>
  </r>
  <r>
    <s v="US-2012-110569"/>
    <n v="2012"/>
    <d v="2012-05-23T00:00:00"/>
    <d v="2012-05-30T00:00:00"/>
    <n v="7"/>
    <x v="1"/>
    <s v="EB-13870"/>
    <s v="Emily Burns"/>
    <x v="0"/>
    <s v="United States"/>
    <x v="42"/>
    <s v="Arizona"/>
    <x v="51"/>
    <x v="1"/>
    <s v="OFF-AP-10004708"/>
    <x v="1"/>
    <x v="9"/>
    <s v="Fellowes Superior 10 Outlet Split Surge Protector"/>
    <n v="121.79200000000002"/>
    <n v="4"/>
    <n v="0.2"/>
    <n v="13.701599999999988"/>
    <n v="486.96800000000007"/>
    <n v="473.26640000000009"/>
    <x v="1357"/>
  </r>
  <r>
    <s v="CA-2014-136308"/>
    <n v="2014"/>
    <d v="2014-11-17T00:00:00"/>
    <d v="2014-11-17T00:00:00"/>
    <n v="0"/>
    <x v="3"/>
    <s v="MW-18235"/>
    <s v="Mitch Willingham"/>
    <x v="1"/>
    <s v="United States"/>
    <x v="8"/>
    <s v="California"/>
    <x v="34"/>
    <x v="1"/>
    <s v="TEC-MA-10000488"/>
    <x v="2"/>
    <x v="15"/>
    <s v="Bady BDG101FRU Card Printer"/>
    <n v="1919.9760000000001"/>
    <n v="3"/>
    <n v="0.2"/>
    <n v="215.99729999999977"/>
    <n v="5759.7280000000001"/>
    <n v="5543.7307000000001"/>
    <x v="1806"/>
  </r>
  <r>
    <s v="US-2011-159926"/>
    <n v="2011"/>
    <d v="2011-11-18T00:00:00"/>
    <d v="2011-11-22T00:00:00"/>
    <n v="4"/>
    <x v="1"/>
    <s v="CS-11950"/>
    <s v="Carlos Soltero"/>
    <x v="0"/>
    <s v="United States"/>
    <x v="10"/>
    <s v="Pennsylvania"/>
    <x v="11"/>
    <x v="3"/>
    <s v="OFF-BI-10003656"/>
    <x v="1"/>
    <x v="8"/>
    <s v="Fellowes PB200 Plastic Comb Binding Machine"/>
    <n v="50.997000000000007"/>
    <n v="1"/>
    <n v="0.7"/>
    <n v="40.797600000000003"/>
    <n v="50.297000000000004"/>
    <n v="9.4994000000000014"/>
    <x v="2129"/>
  </r>
  <r>
    <s v="US-2011-159926"/>
    <n v="2011"/>
    <d v="2011-11-18T00:00:00"/>
    <d v="2011-11-22T00:00:00"/>
    <n v="4"/>
    <x v="1"/>
    <s v="CS-11950"/>
    <s v="Carlos Soltero"/>
    <x v="0"/>
    <s v="United States"/>
    <x v="10"/>
    <s v="Pennsylvania"/>
    <x v="11"/>
    <x v="3"/>
    <s v="OFF-ST-10003656"/>
    <x v="1"/>
    <x v="4"/>
    <s v="Safco Industrial Wire Shelving"/>
    <n v="76.792000000000002"/>
    <n v="1"/>
    <n v="0.2"/>
    <n v="16.318300000000001"/>
    <n v="76.591999999999999"/>
    <n v="60.273699999999998"/>
    <x v="2130"/>
  </r>
  <r>
    <s v="US-2011-159926"/>
    <n v="2011"/>
    <d v="2011-11-18T00:00:00"/>
    <d v="2011-11-22T00:00:00"/>
    <n v="4"/>
    <x v="1"/>
    <s v="CS-11950"/>
    <s v="Carlos Soltero"/>
    <x v="0"/>
    <s v="United States"/>
    <x v="10"/>
    <s v="Pennsylvania"/>
    <x v="11"/>
    <x v="3"/>
    <s v="TEC-PH-10001128"/>
    <x v="2"/>
    <x v="7"/>
    <s v="Motorola Droid Maxx"/>
    <n v="539.96399999999994"/>
    <n v="6"/>
    <n v="0.4"/>
    <n v="107.99280000000002"/>
    <n v="3239.3839999999996"/>
    <n v="3131.3911999999996"/>
    <x v="2131"/>
  </r>
  <r>
    <s v="US-2011-159926"/>
    <n v="2011"/>
    <d v="2011-11-18T00:00:00"/>
    <d v="2011-11-22T00:00:00"/>
    <n v="4"/>
    <x v="1"/>
    <s v="CS-11950"/>
    <s v="Carlos Soltero"/>
    <x v="0"/>
    <s v="United States"/>
    <x v="10"/>
    <s v="Pennsylvania"/>
    <x v="11"/>
    <x v="3"/>
    <s v="FUR-FU-10001473"/>
    <x v="0"/>
    <x v="5"/>
    <s v="Eldon Executive Woodline II Desk Accessories, Mahogany"/>
    <n v="60.311999999999998"/>
    <n v="3"/>
    <n v="0.2"/>
    <n v="5.2773000000000003"/>
    <n v="180.73599999999999"/>
    <n v="175.45869999999999"/>
    <x v="2104"/>
  </r>
  <r>
    <s v="US-2011-159926"/>
    <n v="2011"/>
    <d v="2011-11-18T00:00:00"/>
    <d v="2011-11-22T00:00:00"/>
    <n v="4"/>
    <x v="1"/>
    <s v="CS-11950"/>
    <s v="Carlos Soltero"/>
    <x v="0"/>
    <s v="United States"/>
    <x v="10"/>
    <s v="Pennsylvania"/>
    <x v="11"/>
    <x v="3"/>
    <s v="OFF-BI-10004656"/>
    <x v="1"/>
    <x v="8"/>
    <s v="Peel &amp; Stick Add-On Corner Pockets"/>
    <n v="1.9440000000000004"/>
    <n v="3"/>
    <n v="0.7"/>
    <n v="1.4255999999999998"/>
    <n v="5.1320000000000006"/>
    <n v="3.7064000000000008"/>
    <x v="2132"/>
  </r>
  <r>
    <s v="CA-2011-104738"/>
    <n v="2011"/>
    <d v="2011-12-30T00:00:00"/>
    <d v="2012-01-01T00:00:00"/>
    <n v="2"/>
    <x v="0"/>
    <s v="SP-20620"/>
    <s v="Stefania Perrino"/>
    <x v="1"/>
    <s v="United States"/>
    <x v="128"/>
    <s v="Texas"/>
    <x v="161"/>
    <x v="2"/>
    <s v="OFF-EN-10004955"/>
    <x v="1"/>
    <x v="12"/>
    <s v="Fashion Color Clasp Envelopes"/>
    <n v="12.984000000000002"/>
    <n v="3"/>
    <n v="0.2"/>
    <n v="4.7066999999999997"/>
    <n v="38.752000000000002"/>
    <n v="34.045300000000005"/>
    <x v="2133"/>
  </r>
  <r>
    <s v="CA-2011-104738"/>
    <n v="2011"/>
    <d v="2011-12-30T00:00:00"/>
    <d v="2012-01-01T00:00:00"/>
    <n v="2"/>
    <x v="0"/>
    <s v="SP-20620"/>
    <s v="Stefania Perrino"/>
    <x v="1"/>
    <s v="United States"/>
    <x v="128"/>
    <s v="Texas"/>
    <x v="161"/>
    <x v="2"/>
    <s v="TEC-PH-10002468"/>
    <x v="2"/>
    <x v="7"/>
    <s v="Plantronics CS 50-USB - headset - Convertible, Monaural"/>
    <n v="217.58400000000003"/>
    <n v="2"/>
    <n v="0.2"/>
    <n v="19.03860000000001"/>
    <n v="434.96800000000007"/>
    <n v="415.92940000000004"/>
    <x v="2134"/>
  </r>
  <r>
    <s v="CA-2011-104738"/>
    <n v="2011"/>
    <d v="2011-12-30T00:00:00"/>
    <d v="2012-01-01T00:00:00"/>
    <n v="2"/>
    <x v="0"/>
    <s v="SP-20620"/>
    <s v="Stefania Perrino"/>
    <x v="1"/>
    <s v="United States"/>
    <x v="128"/>
    <s v="Texas"/>
    <x v="161"/>
    <x v="2"/>
    <s v="TEC-PH-10000576"/>
    <x v="2"/>
    <x v="7"/>
    <s v="AT&amp;T 1080 Corded phone"/>
    <n v="328.77600000000007"/>
    <n v="3"/>
    <n v="0.2"/>
    <n v="28.767899999999997"/>
    <n v="986.12800000000016"/>
    <n v="957.3601000000001"/>
    <x v="2135"/>
  </r>
  <r>
    <s v="CA-2011-104738"/>
    <n v="2011"/>
    <d v="2011-12-30T00:00:00"/>
    <d v="2012-01-01T00:00:00"/>
    <n v="2"/>
    <x v="0"/>
    <s v="SP-20620"/>
    <s v="Stefania Perrino"/>
    <x v="1"/>
    <s v="United States"/>
    <x v="128"/>
    <s v="Texas"/>
    <x v="161"/>
    <x v="2"/>
    <s v="OFF-BI-10002160"/>
    <x v="1"/>
    <x v="8"/>
    <s v="Acco Hanging Data Binders"/>
    <n v="2.2859999999999996"/>
    <n v="3"/>
    <n v="0.8"/>
    <n v="3.6576000000000004"/>
    <n v="6.0579999999999989"/>
    <n v="2.4003999999999985"/>
    <x v="2136"/>
  </r>
  <r>
    <s v="CA-2011-104738"/>
    <n v="2011"/>
    <d v="2011-12-30T00:00:00"/>
    <d v="2012-01-01T00:00:00"/>
    <n v="2"/>
    <x v="0"/>
    <s v="SP-20620"/>
    <s v="Stefania Perrino"/>
    <x v="1"/>
    <s v="United States"/>
    <x v="128"/>
    <s v="Texas"/>
    <x v="161"/>
    <x v="2"/>
    <s v="TEC-AC-10003628"/>
    <x v="2"/>
    <x v="11"/>
    <s v="Logitech 910-002974 M325 Wireless Mouse for Web Scrolling"/>
    <n v="47.984000000000002"/>
    <n v="2"/>
    <n v="0.2"/>
    <n v="14.395200000000004"/>
    <n v="95.768000000000001"/>
    <n v="81.372799999999998"/>
    <x v="2137"/>
  </r>
  <r>
    <s v="CA-2012-144386"/>
    <n v="2012"/>
    <d v="2012-11-05T00:00:00"/>
    <d v="2012-11-11T00:00:00"/>
    <n v="6"/>
    <x v="1"/>
    <s v="GT-14635"/>
    <s v="Grant Thornton"/>
    <x v="1"/>
    <s v="United States"/>
    <x v="20"/>
    <s v="New York"/>
    <x v="29"/>
    <x v="3"/>
    <s v="OFF-BI-10001116"/>
    <x v="1"/>
    <x v="8"/>
    <s v="Wilson Jones 1&quot; Hanging DublLock Ring Binders"/>
    <n v="25.344000000000001"/>
    <n v="6"/>
    <n v="0.2"/>
    <n v="8.8704000000000018"/>
    <n v="151.86400000000003"/>
    <n v="142.99360000000004"/>
    <x v="2138"/>
  </r>
  <r>
    <s v="CA-2013-111416"/>
    <n v="2013"/>
    <d v="2013-09-18T00:00:00"/>
    <d v="2013-09-23T00:00:00"/>
    <n v="5"/>
    <x v="1"/>
    <s v="LW-17215"/>
    <s v="Luke Weiss"/>
    <x v="0"/>
    <s v="United States"/>
    <x v="20"/>
    <s v="New York"/>
    <x v="45"/>
    <x v="3"/>
    <s v="OFF-BI-10002026"/>
    <x v="1"/>
    <x v="8"/>
    <s v="Avery Arch Ring Binders"/>
    <n v="232.40000000000003"/>
    <n v="5"/>
    <n v="0.2"/>
    <n v="78.434999999999988"/>
    <n v="1161.8000000000002"/>
    <n v="1083.3650000000002"/>
    <x v="2139"/>
  </r>
  <r>
    <s v="CA-2013-162747"/>
    <n v="2013"/>
    <d v="2013-03-21T00:00:00"/>
    <d v="2013-03-26T00:00:00"/>
    <n v="5"/>
    <x v="0"/>
    <s v="AH-10030"/>
    <s v="Aaron Hawkins"/>
    <x v="1"/>
    <s v="United States"/>
    <x v="200"/>
    <s v="Mississippi"/>
    <x v="251"/>
    <x v="0"/>
    <s v="FUR-FU-10003691"/>
    <x v="0"/>
    <x v="5"/>
    <s v="Eldon Image Series Desk Accessories, Ebony"/>
    <n v="86.45"/>
    <n v="7"/>
    <n v="0"/>
    <n v="38.038000000000004"/>
    <n v="605.15"/>
    <n v="567.11199999999997"/>
    <x v="2140"/>
  </r>
  <r>
    <s v="US-2011-133130"/>
    <n v="2011"/>
    <d v="2011-09-27T00:00:00"/>
    <d v="2011-10-01T00:00:00"/>
    <n v="4"/>
    <x v="1"/>
    <s v="TH-21100"/>
    <s v="Thea Hendricks"/>
    <x v="0"/>
    <s v="United States"/>
    <x v="70"/>
    <s v="California"/>
    <x v="88"/>
    <x v="1"/>
    <s v="FUR-CH-10002602"/>
    <x v="0"/>
    <x v="1"/>
    <s v="DMI Arturo Collection Mission-style Design Wood Chair"/>
    <n v="603.91999999999996"/>
    <n v="5"/>
    <n v="0.2"/>
    <n v="45.294000000000011"/>
    <n v="3019.4"/>
    <n v="2974.1060000000002"/>
    <x v="2141"/>
  </r>
  <r>
    <s v="US-2011-133130"/>
    <n v="2011"/>
    <d v="2011-09-27T00:00:00"/>
    <d v="2011-10-01T00:00:00"/>
    <n v="4"/>
    <x v="1"/>
    <s v="TH-21100"/>
    <s v="Thea Hendricks"/>
    <x v="0"/>
    <s v="United States"/>
    <x v="70"/>
    <s v="California"/>
    <x v="88"/>
    <x v="1"/>
    <s v="OFF-PA-10000675"/>
    <x v="1"/>
    <x v="10"/>
    <s v="Xerox 1919"/>
    <n v="81.98"/>
    <n v="2"/>
    <n v="0"/>
    <n v="40.170200000000001"/>
    <n v="163.96"/>
    <n v="123.78980000000001"/>
    <x v="131"/>
  </r>
  <r>
    <s v="CA-2014-169978"/>
    <n v="2014"/>
    <d v="2014-12-25T00:00:00"/>
    <d v="2014-12-29T00:00:00"/>
    <n v="4"/>
    <x v="1"/>
    <s v="HG-15025"/>
    <s v="Hunter Glantz"/>
    <x v="0"/>
    <s v="United States"/>
    <x v="147"/>
    <s v="New York"/>
    <x v="187"/>
    <x v="3"/>
    <s v="FUR-CH-10002602"/>
    <x v="0"/>
    <x v="1"/>
    <s v="DMI Arturo Collection Mission-style Design Wood Chair"/>
    <n v="271.76400000000001"/>
    <n v="2"/>
    <n v="0.1"/>
    <n v="48.313600000000008"/>
    <n v="543.428"/>
    <n v="495.11439999999999"/>
    <x v="2142"/>
  </r>
  <r>
    <s v="CA-2014-169978"/>
    <n v="2014"/>
    <d v="2014-12-25T00:00:00"/>
    <d v="2014-12-29T00:00:00"/>
    <n v="4"/>
    <x v="1"/>
    <s v="HG-15025"/>
    <s v="Hunter Glantz"/>
    <x v="0"/>
    <s v="United States"/>
    <x v="147"/>
    <s v="New York"/>
    <x v="187"/>
    <x v="3"/>
    <s v="OFF-BI-10001900"/>
    <x v="1"/>
    <x v="8"/>
    <s v="DXL Angle-View Binders with Locking Rings, Black"/>
    <n v="14.376000000000001"/>
    <n v="3"/>
    <n v="0.2"/>
    <n v="4.8518999999999997"/>
    <n v="42.927999999999997"/>
    <n v="38.076099999999997"/>
    <x v="2143"/>
  </r>
  <r>
    <s v="CA-2014-161739"/>
    <n v="2014"/>
    <d v="2014-11-11T00:00:00"/>
    <d v="2014-11-16T00:00:00"/>
    <n v="5"/>
    <x v="0"/>
    <s v="EB-13750"/>
    <s v="Edward Becker"/>
    <x v="1"/>
    <s v="United States"/>
    <x v="171"/>
    <s v="Texas"/>
    <x v="217"/>
    <x v="2"/>
    <s v="FUR-FU-10001468"/>
    <x v="0"/>
    <x v="5"/>
    <s v="Tenex Antistatic Computer Chair Mats"/>
    <n v="341.96"/>
    <n v="5"/>
    <n v="0.6"/>
    <n v="427.45000000000005"/>
    <n v="1709.2"/>
    <n v="1281.75"/>
    <x v="2144"/>
  </r>
  <r>
    <s v="CA-2012-165057"/>
    <n v="2012"/>
    <d v="2012-09-11T00:00:00"/>
    <d v="2012-09-15T00:00:00"/>
    <n v="4"/>
    <x v="1"/>
    <s v="SC-20725"/>
    <s v="Steven Cartwright"/>
    <x v="0"/>
    <s v="United States"/>
    <x v="56"/>
    <s v="California"/>
    <x v="71"/>
    <x v="1"/>
    <s v="OFF-AR-10004648"/>
    <x v="1"/>
    <x v="6"/>
    <s v="Boston 19500 Mighty Mite Electric Pencil Sharpener"/>
    <n v="181.35"/>
    <n v="9"/>
    <n v="0"/>
    <n v="48.964500000000001"/>
    <n v="1632.1499999999999"/>
    <n v="1583.1854999999998"/>
    <x v="1351"/>
  </r>
  <r>
    <s v="CA-2012-165057"/>
    <n v="2012"/>
    <d v="2012-09-11T00:00:00"/>
    <d v="2012-09-15T00:00:00"/>
    <n v="4"/>
    <x v="1"/>
    <s v="SC-20725"/>
    <s v="Steven Cartwright"/>
    <x v="0"/>
    <s v="United States"/>
    <x v="56"/>
    <s v="California"/>
    <x v="71"/>
    <x v="1"/>
    <s v="OFF-LA-10003190"/>
    <x v="1"/>
    <x v="2"/>
    <s v="Avery 474"/>
    <n v="8.64"/>
    <n v="3"/>
    <n v="0"/>
    <n v="4.2336"/>
    <n v="25.92"/>
    <n v="21.686400000000003"/>
    <x v="570"/>
  </r>
  <r>
    <s v="CA-2011-134551"/>
    <n v="2011"/>
    <d v="2011-12-20T00:00:00"/>
    <d v="2011-12-25T00:00:00"/>
    <n v="5"/>
    <x v="1"/>
    <s v="TS-21505"/>
    <s v="Tony Sayre"/>
    <x v="0"/>
    <s v="United States"/>
    <x v="29"/>
    <s v="Tennessee"/>
    <x v="84"/>
    <x v="0"/>
    <s v="OFF-AP-10004868"/>
    <x v="1"/>
    <x v="9"/>
    <s v="Hoover Commercial Soft Guard Upright Vacuum And Disposable Filtration Bags"/>
    <n v="43.512"/>
    <n v="7"/>
    <n v="0.2"/>
    <n v="3.8073000000000015"/>
    <n v="304.38400000000001"/>
    <n v="300.57670000000002"/>
    <x v="2145"/>
  </r>
  <r>
    <s v="CA-2011-134551"/>
    <n v="2011"/>
    <d v="2011-12-20T00:00:00"/>
    <d v="2011-12-25T00:00:00"/>
    <n v="5"/>
    <x v="1"/>
    <s v="TS-21505"/>
    <s v="Tony Sayre"/>
    <x v="0"/>
    <s v="United States"/>
    <x v="29"/>
    <s v="Tennessee"/>
    <x v="84"/>
    <x v="0"/>
    <s v="FUR-CH-10004287"/>
    <x v="0"/>
    <x v="1"/>
    <s v="SAFCO Arco Folding Chair"/>
    <n v="662.88"/>
    <n v="3"/>
    <n v="0.2"/>
    <n v="74.573999999999955"/>
    <n v="1988.4399999999998"/>
    <n v="1913.866"/>
    <x v="1390"/>
  </r>
  <r>
    <s v="CA-2011-134551"/>
    <n v="2011"/>
    <d v="2011-12-20T00:00:00"/>
    <d v="2011-12-25T00:00:00"/>
    <n v="5"/>
    <x v="1"/>
    <s v="TS-21505"/>
    <s v="Tony Sayre"/>
    <x v="0"/>
    <s v="United States"/>
    <x v="29"/>
    <s v="Tennessee"/>
    <x v="84"/>
    <x v="0"/>
    <s v="OFF-PA-10002689"/>
    <x v="1"/>
    <x v="10"/>
    <s v="Weyerhaeuser First Choice Laser/Copy Paper (20Lb. and 88 Bright)"/>
    <n v="25.920000000000005"/>
    <n v="5"/>
    <n v="0.2"/>
    <n v="9.0719999999999992"/>
    <n v="129.40000000000003"/>
    <n v="120.32800000000003"/>
    <x v="2146"/>
  </r>
  <r>
    <s v="CA-2012-120810"/>
    <n v="2012"/>
    <d v="2012-07-23T00:00:00"/>
    <d v="2012-07-27T00:00:00"/>
    <n v="4"/>
    <x v="1"/>
    <s v="TH-21550"/>
    <s v="Tracy Hopkins"/>
    <x v="2"/>
    <s v="United States"/>
    <x v="20"/>
    <s v="New York"/>
    <x v="29"/>
    <x v="3"/>
    <s v="OFF-AP-10002892"/>
    <x v="1"/>
    <x v="9"/>
    <s v="Belkin F5C206VTEL 6 Outlet Surge"/>
    <n v="68.94"/>
    <n v="3"/>
    <n v="0"/>
    <n v="20.681999999999995"/>
    <n v="206.82"/>
    <n v="186.13800000000001"/>
    <x v="620"/>
  </r>
  <r>
    <s v="CA-2012-120810"/>
    <n v="2012"/>
    <d v="2012-07-23T00:00:00"/>
    <d v="2012-07-27T00:00:00"/>
    <n v="4"/>
    <x v="1"/>
    <s v="TH-21550"/>
    <s v="Tracy Hopkins"/>
    <x v="2"/>
    <s v="United States"/>
    <x v="20"/>
    <s v="New York"/>
    <x v="29"/>
    <x v="3"/>
    <s v="FUR-FU-10002253"/>
    <x v="0"/>
    <x v="5"/>
    <s v="Howard Miller 13&quot; Diameter Pewter Finish Round Wall Clock"/>
    <n v="128.82"/>
    <n v="3"/>
    <n v="0"/>
    <n v="50.239800000000002"/>
    <n v="386.46"/>
    <n v="336.22019999999998"/>
    <x v="106"/>
  </r>
  <r>
    <s v="CA-2011-165309"/>
    <n v="2011"/>
    <d v="2011-11-11T00:00:00"/>
    <d v="2011-11-15T00:00:00"/>
    <n v="4"/>
    <x v="1"/>
    <s v="KD-16270"/>
    <s v="Karen Daniels"/>
    <x v="0"/>
    <s v="United States"/>
    <x v="12"/>
    <s v="Texas"/>
    <x v="14"/>
    <x v="2"/>
    <s v="OFF-BI-10001359"/>
    <x v="1"/>
    <x v="8"/>
    <s v="GBC DocuBind TL300 Electric Binding System"/>
    <n v="896.98999999999978"/>
    <n v="5"/>
    <n v="0.8"/>
    <n v="1480.0335000000009"/>
    <n v="4484.1499999999987"/>
    <n v="3004.1164999999978"/>
    <x v="2147"/>
  </r>
  <r>
    <s v="CA-2011-165309"/>
    <n v="2011"/>
    <d v="2011-11-11T00:00:00"/>
    <d v="2011-11-15T00:00:00"/>
    <n v="4"/>
    <x v="1"/>
    <s v="KD-16270"/>
    <s v="Karen Daniels"/>
    <x v="0"/>
    <s v="United States"/>
    <x v="12"/>
    <s v="Texas"/>
    <x v="14"/>
    <x v="2"/>
    <s v="OFF-BI-10001267"/>
    <x v="1"/>
    <x v="8"/>
    <s v="Universal Recycled Hanging Pressboard Report Binders, Letter Size"/>
    <n v="1.2339999999999998"/>
    <n v="1"/>
    <n v="0.8"/>
    <n v="1.9744000000000002"/>
    <n v="0.43399999999999972"/>
    <n v="-1.5404000000000004"/>
    <x v="2148"/>
  </r>
  <r>
    <s v="CA-2011-165309"/>
    <n v="2011"/>
    <d v="2011-11-11T00:00:00"/>
    <d v="2011-11-15T00:00:00"/>
    <n v="4"/>
    <x v="1"/>
    <s v="KD-16270"/>
    <s v="Karen Daniels"/>
    <x v="0"/>
    <s v="United States"/>
    <x v="12"/>
    <s v="Texas"/>
    <x v="14"/>
    <x v="2"/>
    <s v="OFF-AR-10003582"/>
    <x v="1"/>
    <x v="6"/>
    <s v="Boston Electric Pencil Sharpener, Model 1818, Charcoal Black"/>
    <n v="67.56"/>
    <n v="3"/>
    <n v="0.2"/>
    <n v="6.7560000000000038"/>
    <n v="202.48000000000002"/>
    <n v="195.72400000000002"/>
    <x v="2149"/>
  </r>
  <r>
    <s v="CA-2011-165309"/>
    <n v="2011"/>
    <d v="2011-11-11T00:00:00"/>
    <d v="2011-11-15T00:00:00"/>
    <n v="4"/>
    <x v="1"/>
    <s v="KD-16270"/>
    <s v="Karen Daniels"/>
    <x v="0"/>
    <s v="United States"/>
    <x v="12"/>
    <s v="Texas"/>
    <x v="14"/>
    <x v="2"/>
    <s v="OFF-PA-10003724"/>
    <x v="1"/>
    <x v="10"/>
    <s v="Wirebound Message Book, 4 per Page"/>
    <n v="21.720000000000002"/>
    <n v="5"/>
    <n v="0.2"/>
    <n v="7.8734999999999991"/>
    <n v="108.4"/>
    <n v="100.52650000000001"/>
    <x v="2150"/>
  </r>
  <r>
    <s v="CA-2011-165309"/>
    <n v="2011"/>
    <d v="2011-11-11T00:00:00"/>
    <d v="2011-11-15T00:00:00"/>
    <n v="4"/>
    <x v="1"/>
    <s v="KD-16270"/>
    <s v="Karen Daniels"/>
    <x v="0"/>
    <s v="United States"/>
    <x v="12"/>
    <s v="Texas"/>
    <x v="14"/>
    <x v="2"/>
    <s v="OFF-PA-10001033"/>
    <x v="1"/>
    <x v="10"/>
    <s v="Xerox 1893"/>
    <n v="262.33600000000001"/>
    <n v="8"/>
    <n v="0.2"/>
    <n v="95.096800000000002"/>
    <n v="2098.4880000000003"/>
    <n v="2003.3912000000003"/>
    <x v="2151"/>
  </r>
  <r>
    <s v="CA-2011-165309"/>
    <n v="2011"/>
    <d v="2011-11-11T00:00:00"/>
    <d v="2011-11-15T00:00:00"/>
    <n v="4"/>
    <x v="1"/>
    <s v="KD-16270"/>
    <s v="Karen Daniels"/>
    <x v="0"/>
    <s v="United States"/>
    <x v="12"/>
    <s v="Texas"/>
    <x v="14"/>
    <x v="2"/>
    <s v="TEC-PH-10003505"/>
    <x v="2"/>
    <x v="7"/>
    <s v="Geemarc AmpliPOWER60"/>
    <n v="148.47999999999999"/>
    <n v="2"/>
    <n v="0.2"/>
    <n v="16.703999999999986"/>
    <n v="296.76"/>
    <n v="280.05599999999998"/>
    <x v="1232"/>
  </r>
  <r>
    <s v="CA-2011-165309"/>
    <n v="2011"/>
    <d v="2011-11-11T00:00:00"/>
    <d v="2011-11-15T00:00:00"/>
    <n v="4"/>
    <x v="1"/>
    <s v="KD-16270"/>
    <s v="Karen Daniels"/>
    <x v="0"/>
    <s v="United States"/>
    <x v="12"/>
    <s v="Texas"/>
    <x v="14"/>
    <x v="2"/>
    <s v="TEC-PH-10004959"/>
    <x v="2"/>
    <x v="7"/>
    <s v="Classic Ivory Antique Telephone ZL1810"/>
    <n v="241.17599999999999"/>
    <n v="3"/>
    <n v="0.2"/>
    <n v="15.07350000000001"/>
    <n v="723.32799999999997"/>
    <n v="708.25450000000001"/>
    <x v="2152"/>
  </r>
  <r>
    <s v="CA-2014-122595"/>
    <n v="2014"/>
    <d v="2014-12-15T00:00:00"/>
    <d v="2014-12-21T00:00:00"/>
    <n v="6"/>
    <x v="1"/>
    <s v="GM-14455"/>
    <s v="Gary Mitchum"/>
    <x v="2"/>
    <s v="United States"/>
    <x v="22"/>
    <s v="Illinois"/>
    <x v="155"/>
    <x v="2"/>
    <s v="TEC-AC-10000474"/>
    <x v="2"/>
    <x v="11"/>
    <s v="Kensington Expert Mouse Optical USB Trackball for PC or Mac"/>
    <n v="227.976"/>
    <n v="3"/>
    <n v="0.2"/>
    <n v="28.496999999999957"/>
    <n v="683.72799999999995"/>
    <n v="655.23099999999999"/>
    <x v="2153"/>
  </r>
  <r>
    <s v="CA-2014-122595"/>
    <n v="2014"/>
    <d v="2014-12-15T00:00:00"/>
    <d v="2014-12-21T00:00:00"/>
    <n v="6"/>
    <x v="1"/>
    <s v="GM-14455"/>
    <s v="Gary Mitchum"/>
    <x v="2"/>
    <s v="United States"/>
    <x v="22"/>
    <s v="Illinois"/>
    <x v="155"/>
    <x v="2"/>
    <s v="TEC-PH-10003095"/>
    <x v="2"/>
    <x v="7"/>
    <s v="Samsung HM1900 Bluetooth Headset"/>
    <n v="52.679999999999993"/>
    <n v="3"/>
    <n v="0.2"/>
    <n v="19.754999999999999"/>
    <n v="157.83999999999997"/>
    <n v="138.08499999999998"/>
    <x v="2154"/>
  </r>
  <r>
    <s v="CA-2014-122595"/>
    <n v="2014"/>
    <d v="2014-12-15T00:00:00"/>
    <d v="2014-12-21T00:00:00"/>
    <n v="6"/>
    <x v="1"/>
    <s v="GM-14455"/>
    <s v="Gary Mitchum"/>
    <x v="2"/>
    <s v="United States"/>
    <x v="22"/>
    <s v="Illinois"/>
    <x v="155"/>
    <x v="2"/>
    <s v="FUR-FU-10002963"/>
    <x v="0"/>
    <x v="5"/>
    <s v="Master Caster Door Stop, Gray"/>
    <n v="2.032"/>
    <n v="1"/>
    <n v="0.6"/>
    <n v="1.3208000000000002"/>
    <n v="1.4319999999999999"/>
    <n v="0.11119999999999974"/>
    <x v="2155"/>
  </r>
  <r>
    <s v="US-2014-109253"/>
    <n v="2014"/>
    <d v="2014-08-22T00:00:00"/>
    <d v="2014-08-23T00:00:00"/>
    <n v="1"/>
    <x v="2"/>
    <s v="PR-18880"/>
    <s v="Patrick Ryan"/>
    <x v="0"/>
    <s v="United States"/>
    <x v="182"/>
    <s v="California"/>
    <x v="232"/>
    <x v="1"/>
    <s v="OFF-AR-10000203"/>
    <x v="1"/>
    <x v="6"/>
    <s v="Newell 336"/>
    <n v="17.12"/>
    <n v="4"/>
    <n v="0"/>
    <n v="4.9647999999999985"/>
    <n v="68.48"/>
    <n v="63.515200000000007"/>
    <x v="681"/>
  </r>
  <r>
    <s v="US-2014-109253"/>
    <n v="2014"/>
    <d v="2014-08-22T00:00:00"/>
    <d v="2014-08-23T00:00:00"/>
    <n v="1"/>
    <x v="2"/>
    <s v="PR-18880"/>
    <s v="Patrick Ryan"/>
    <x v="0"/>
    <s v="United States"/>
    <x v="182"/>
    <s v="California"/>
    <x v="232"/>
    <x v="1"/>
    <s v="TEC-PH-10004667"/>
    <x v="2"/>
    <x v="7"/>
    <s v="Cisco 8x8 Inc. 6753i IP Business Phone System"/>
    <n v="431.96800000000007"/>
    <n v="4"/>
    <n v="0.2"/>
    <n v="37.797199999999975"/>
    <n v="1727.6720000000003"/>
    <n v="1689.8748000000003"/>
    <x v="2156"/>
  </r>
  <r>
    <s v="US-2014-109253"/>
    <n v="2014"/>
    <d v="2014-08-22T00:00:00"/>
    <d v="2014-08-23T00:00:00"/>
    <n v="1"/>
    <x v="2"/>
    <s v="PR-18880"/>
    <s v="Patrick Ryan"/>
    <x v="0"/>
    <s v="United States"/>
    <x v="182"/>
    <s v="California"/>
    <x v="232"/>
    <x v="1"/>
    <s v="FUR-FU-10000193"/>
    <x v="0"/>
    <x v="5"/>
    <s v="Tenex Chairmats For Use with Hard Floors"/>
    <n v="129.91999999999999"/>
    <n v="4"/>
    <n v="0"/>
    <n v="10.393599999999992"/>
    <n v="519.67999999999995"/>
    <n v="509.28639999999996"/>
    <x v="402"/>
  </r>
  <r>
    <s v="US-2014-109253"/>
    <n v="2014"/>
    <d v="2014-08-22T00:00:00"/>
    <d v="2014-08-23T00:00:00"/>
    <n v="1"/>
    <x v="2"/>
    <s v="PR-18880"/>
    <s v="Patrick Ryan"/>
    <x v="0"/>
    <s v="United States"/>
    <x v="182"/>
    <s v="California"/>
    <x v="232"/>
    <x v="1"/>
    <s v="FUR-TA-10001539"/>
    <x v="0"/>
    <x v="3"/>
    <s v="Chromcraft Rectangular Conference Tables"/>
    <n v="568.72800000000007"/>
    <n v="3"/>
    <n v="0.2"/>
    <n v="28.436399999999935"/>
    <n v="1705.9840000000002"/>
    <n v="1677.5476000000003"/>
    <x v="2157"/>
  </r>
  <r>
    <s v="US-2014-109253"/>
    <n v="2014"/>
    <d v="2014-08-22T00:00:00"/>
    <d v="2014-08-23T00:00:00"/>
    <n v="1"/>
    <x v="2"/>
    <s v="PR-18880"/>
    <s v="Patrick Ryan"/>
    <x v="0"/>
    <s v="United States"/>
    <x v="182"/>
    <s v="California"/>
    <x v="232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n v="1054.096"/>
    <n v="1011.6313"/>
    <x v="2158"/>
  </r>
  <r>
    <s v="US-2014-109253"/>
    <n v="2014"/>
    <d v="2014-08-22T00:00:00"/>
    <d v="2014-08-23T00:00:00"/>
    <n v="1"/>
    <x v="2"/>
    <s v="PR-18880"/>
    <s v="Patrick Ryan"/>
    <x v="0"/>
    <s v="United States"/>
    <x v="182"/>
    <s v="California"/>
    <x v="232"/>
    <x v="1"/>
    <s v="OFF-AP-10002867"/>
    <x v="1"/>
    <x v="9"/>
    <s v="Fellowes Command Center 5-outlet power strip"/>
    <n v="203.52"/>
    <n v="3"/>
    <n v="0"/>
    <n v="54.950400000000002"/>
    <n v="610.56000000000006"/>
    <n v="555.6096"/>
    <x v="150"/>
  </r>
  <r>
    <s v="US-2014-109253"/>
    <n v="2014"/>
    <d v="2014-08-22T00:00:00"/>
    <d v="2014-08-23T00:00:00"/>
    <n v="1"/>
    <x v="2"/>
    <s v="PR-18880"/>
    <s v="Patrick Ryan"/>
    <x v="0"/>
    <s v="United States"/>
    <x v="182"/>
    <s v="California"/>
    <x v="232"/>
    <x v="1"/>
    <s v="OFF-LA-10001158"/>
    <x v="1"/>
    <x v="2"/>
    <s v="Avery Address/Shipping Labels for Typewriters, 4&quot; x 2&quot;"/>
    <n v="51.75"/>
    <n v="5"/>
    <n v="0"/>
    <n v="24.84"/>
    <n v="258.75"/>
    <n v="233.91"/>
    <x v="593"/>
  </r>
  <r>
    <s v="CA-2013-145982"/>
    <n v="2013"/>
    <d v="2013-08-28T00:00:00"/>
    <d v="2013-09-02T00:00:00"/>
    <n v="5"/>
    <x v="0"/>
    <s v="TB-21055"/>
    <s v="Ted Butterfield"/>
    <x v="0"/>
    <s v="United States"/>
    <x v="94"/>
    <s v="Massachusetts"/>
    <x v="358"/>
    <x v="3"/>
    <s v="OFF-PA-10000675"/>
    <x v="1"/>
    <x v="10"/>
    <s v="Xerox 1919"/>
    <n v="122.97"/>
    <n v="3"/>
    <n v="0"/>
    <n v="60.255300000000005"/>
    <n v="368.90999999999997"/>
    <n v="308.65469999999993"/>
    <x v="506"/>
  </r>
  <r>
    <s v="CA-2013-145982"/>
    <n v="2013"/>
    <d v="2013-08-28T00:00:00"/>
    <d v="2013-09-02T00:00:00"/>
    <n v="5"/>
    <x v="0"/>
    <s v="TB-21055"/>
    <s v="Ted Butterfield"/>
    <x v="0"/>
    <s v="United States"/>
    <x v="94"/>
    <s v="Massachusetts"/>
    <x v="358"/>
    <x v="3"/>
    <s v="FUR-TA-10001307"/>
    <x v="0"/>
    <x v="3"/>
    <s v="SAFCO PlanMaster Heigh-Adjustable Drafting Table Base, 43w x 30d x 30-37h, Black"/>
    <n v="244.61499999999998"/>
    <n v="1"/>
    <n v="0.3"/>
    <n v="20.966999999999999"/>
    <n v="244.31499999999997"/>
    <n v="223.34799999999996"/>
    <x v="2159"/>
  </r>
  <r>
    <s v="CA-2013-145982"/>
    <n v="2013"/>
    <d v="2013-08-28T00:00:00"/>
    <d v="2013-09-02T00:00:00"/>
    <n v="5"/>
    <x v="0"/>
    <s v="TB-21055"/>
    <s v="Ted Butterfield"/>
    <x v="0"/>
    <s v="United States"/>
    <x v="94"/>
    <s v="Massachusetts"/>
    <x v="358"/>
    <x v="3"/>
    <s v="TEC-PH-10000011"/>
    <x v="2"/>
    <x v="7"/>
    <s v="PureGear Roll-On Screen Protector"/>
    <n v="59.97"/>
    <n v="3"/>
    <n v="0"/>
    <n v="28.785599999999995"/>
    <n v="179.91"/>
    <n v="151.12440000000001"/>
    <x v="77"/>
  </r>
  <r>
    <s v="CA-2013-145982"/>
    <n v="2013"/>
    <d v="2013-08-28T00:00:00"/>
    <d v="2013-09-02T00:00:00"/>
    <n v="5"/>
    <x v="0"/>
    <s v="TB-21055"/>
    <s v="Ted Butterfield"/>
    <x v="0"/>
    <s v="United States"/>
    <x v="94"/>
    <s v="Massachusetts"/>
    <x v="358"/>
    <x v="3"/>
    <s v="OFF-PA-10002666"/>
    <x v="1"/>
    <x v="10"/>
    <s v="Southworth 25% Cotton Linen-Finish Paper &amp; Envelopes"/>
    <n v="81.540000000000006"/>
    <n v="9"/>
    <n v="0"/>
    <n v="36.692999999999998"/>
    <n v="733.86"/>
    <n v="697.16700000000003"/>
    <x v="761"/>
  </r>
  <r>
    <s v="CA-2013-145982"/>
    <n v="2013"/>
    <d v="2013-08-28T00:00:00"/>
    <d v="2013-09-02T00:00:00"/>
    <n v="5"/>
    <x v="0"/>
    <s v="TB-21055"/>
    <s v="Ted Butterfield"/>
    <x v="0"/>
    <s v="United States"/>
    <x v="94"/>
    <s v="Massachusetts"/>
    <x v="358"/>
    <x v="3"/>
    <s v="OFF-FA-10000735"/>
    <x v="1"/>
    <x v="13"/>
    <s v="Staples"/>
    <n v="11.68"/>
    <n v="4"/>
    <n v="0"/>
    <n v="5.2559999999999993"/>
    <n v="46.72"/>
    <n v="41.463999999999999"/>
    <x v="645"/>
  </r>
  <r>
    <s v="CA-2013-145982"/>
    <n v="2013"/>
    <d v="2013-08-28T00:00:00"/>
    <d v="2013-09-02T00:00:00"/>
    <n v="5"/>
    <x v="0"/>
    <s v="TB-21055"/>
    <s v="Ted Butterfield"/>
    <x v="0"/>
    <s v="United States"/>
    <x v="94"/>
    <s v="Massachusetts"/>
    <x v="358"/>
    <x v="3"/>
    <s v="OFF-BI-10000174"/>
    <x v="1"/>
    <x v="8"/>
    <s v="Wilson Jones Clip &amp; Carry Folder Binder Tool for Ring Binders, Clear"/>
    <n v="29"/>
    <n v="5"/>
    <n v="0"/>
    <n v="13.919999999999998"/>
    <n v="145"/>
    <n v="131.08000000000001"/>
    <x v="55"/>
  </r>
  <r>
    <s v="CA-2012-112011"/>
    <n v="2012"/>
    <d v="2012-08-13T00:00:00"/>
    <d v="2012-08-20T00:00:00"/>
    <n v="7"/>
    <x v="1"/>
    <s v="ON-18715"/>
    <s v="Odella Nelson"/>
    <x v="1"/>
    <s v="United States"/>
    <x v="358"/>
    <s v="California"/>
    <x v="440"/>
    <x v="1"/>
    <s v="OFF-AR-10003156"/>
    <x v="1"/>
    <x v="6"/>
    <s v="50 Colored Long Pencils"/>
    <n v="50.8"/>
    <n v="5"/>
    <n v="0"/>
    <n v="13.208000000000002"/>
    <n v="254"/>
    <n v="240.792"/>
    <x v="550"/>
  </r>
  <r>
    <s v="CA-2014-154732"/>
    <n v="2014"/>
    <d v="2014-11-06T00:00:00"/>
    <d v="2014-11-08T00:00:00"/>
    <n v="2"/>
    <x v="2"/>
    <s v="AH-10195"/>
    <s v="Alan Haines"/>
    <x v="1"/>
    <s v="United States"/>
    <x v="22"/>
    <s v="Illinois"/>
    <x v="36"/>
    <x v="2"/>
    <s v="OFF-BI-10000474"/>
    <x v="1"/>
    <x v="8"/>
    <s v="Avery Recycled Flexi-View Covers for Binding Systems"/>
    <n v="16.029999999999998"/>
    <n v="5"/>
    <n v="0.8"/>
    <n v="25.648000000000003"/>
    <n v="79.349999999999994"/>
    <n v="53.701999999999991"/>
    <x v="2160"/>
  </r>
  <r>
    <s v="US-2013-157308"/>
    <n v="2013"/>
    <d v="2013-08-18T00:00:00"/>
    <d v="2013-08-22T00:00:00"/>
    <n v="4"/>
    <x v="1"/>
    <s v="NM-18520"/>
    <s v="Neoma Murray"/>
    <x v="0"/>
    <s v="United States"/>
    <x v="4"/>
    <s v="Washington"/>
    <x v="59"/>
    <x v="1"/>
    <s v="OFF-BI-10003712"/>
    <x v="1"/>
    <x v="8"/>
    <s v="Acco Pressboard Covers with Storage Hooks, 14 7/8&quot; x 11&quot;, Light Blue"/>
    <n v="15.712000000000002"/>
    <n v="4"/>
    <n v="0.2"/>
    <n v="5.6955999999999989"/>
    <n v="62.648000000000003"/>
    <n v="56.952400000000004"/>
    <x v="527"/>
  </r>
  <r>
    <s v="CA-2013-147536"/>
    <n v="2013"/>
    <d v="2013-12-27T00:00:00"/>
    <d v="2014-01-01T00:00:00"/>
    <n v="5"/>
    <x v="1"/>
    <s v="AR-10510"/>
    <s v="Andrew Roberts"/>
    <x v="0"/>
    <s v="United States"/>
    <x v="20"/>
    <s v="New York"/>
    <x v="23"/>
    <x v="3"/>
    <s v="TEC-AC-10003280"/>
    <x v="2"/>
    <x v="11"/>
    <s v="Belkin F8E887 USB Wired Ergonomic Keyboard"/>
    <n v="89.97"/>
    <n v="3"/>
    <n v="0"/>
    <n v="18.893699999999995"/>
    <n v="269.90999999999997"/>
    <n v="251.01629999999997"/>
    <x v="428"/>
  </r>
  <r>
    <s v="US-2011-134733"/>
    <n v="2011"/>
    <d v="2011-09-23T00:00:00"/>
    <d v="2011-09-28T00:00:00"/>
    <n v="5"/>
    <x v="1"/>
    <s v="BM-11650"/>
    <s v="Brian Moss"/>
    <x v="1"/>
    <s v="United States"/>
    <x v="70"/>
    <s v="California"/>
    <x v="88"/>
    <x v="1"/>
    <s v="FUR-BO-10002916"/>
    <x v="0"/>
    <x v="0"/>
    <s v="Rush Hierlooms Collection 1&quot; Thick Stackable Bookcases"/>
    <n v="435.99900000000002"/>
    <n v="3"/>
    <n v="0.15"/>
    <n v="20.517599999999987"/>
    <n v="1307.847"/>
    <n v="1287.3294000000001"/>
    <x v="2161"/>
  </r>
  <r>
    <s v="US-2011-134733"/>
    <n v="2011"/>
    <d v="2011-09-23T00:00:00"/>
    <d v="2011-09-28T00:00:00"/>
    <n v="5"/>
    <x v="1"/>
    <s v="BM-11650"/>
    <s v="Brian Moss"/>
    <x v="1"/>
    <s v="United States"/>
    <x v="70"/>
    <s v="California"/>
    <x v="88"/>
    <x v="1"/>
    <s v="TEC-PH-10002726"/>
    <x v="2"/>
    <x v="7"/>
    <s v="netTALK DUO VoIP Telephone Service"/>
    <n v="83.984000000000009"/>
    <n v="2"/>
    <n v="0.2"/>
    <n v="31.494"/>
    <n v="167.76800000000003"/>
    <n v="136.27400000000003"/>
    <x v="1177"/>
  </r>
  <r>
    <s v="US-2011-150434"/>
    <n v="2011"/>
    <d v="2011-07-19T00:00:00"/>
    <d v="2011-07-24T00:00:00"/>
    <n v="5"/>
    <x v="1"/>
    <s v="CA-12310"/>
    <s v="Christine Abelman"/>
    <x v="1"/>
    <s v="United States"/>
    <x v="39"/>
    <s v="Connecticut"/>
    <x v="318"/>
    <x v="3"/>
    <s v="TEC-PH-10000895"/>
    <x v="2"/>
    <x v="7"/>
    <s v="Polycom VVX 310 VoIP phone"/>
    <n v="359.98"/>
    <n v="2"/>
    <n v="0"/>
    <n v="93.594800000000021"/>
    <n v="719.96"/>
    <n v="626.36519999999996"/>
    <x v="485"/>
  </r>
  <r>
    <s v="US-2011-150434"/>
    <n v="2011"/>
    <d v="2011-07-19T00:00:00"/>
    <d v="2011-07-24T00:00:00"/>
    <n v="5"/>
    <x v="1"/>
    <s v="CA-12310"/>
    <s v="Christine Abelman"/>
    <x v="1"/>
    <s v="United States"/>
    <x v="39"/>
    <s v="Connecticut"/>
    <x v="318"/>
    <x v="3"/>
    <s v="FUR-TA-10004152"/>
    <x v="0"/>
    <x v="3"/>
    <s v="Barricks 18&quot; x 48&quot; Non-Folding Utility Table with Bottom Storage Shelf"/>
    <n v="70.559999999999988"/>
    <n v="1"/>
    <n v="0.3"/>
    <n v="4.032"/>
    <n v="70.259999999999991"/>
    <n v="66.227999999999994"/>
    <x v="2162"/>
  </r>
  <r>
    <s v="US-2011-150434"/>
    <n v="2011"/>
    <d v="2011-07-19T00:00:00"/>
    <d v="2011-07-24T00:00:00"/>
    <n v="5"/>
    <x v="1"/>
    <s v="CA-12310"/>
    <s v="Christine Abelman"/>
    <x v="1"/>
    <s v="United States"/>
    <x v="39"/>
    <s v="Connecticut"/>
    <x v="318"/>
    <x v="3"/>
    <s v="OFF-BI-10003694"/>
    <x v="1"/>
    <x v="8"/>
    <s v="Avery 3 1/2&quot; Diskette Storage Pages, 10/Pack"/>
    <n v="20.88"/>
    <n v="2"/>
    <n v="0"/>
    <n v="9.6047999999999991"/>
    <n v="41.76"/>
    <n v="32.155200000000001"/>
    <x v="256"/>
  </r>
  <r>
    <s v="US-2011-150434"/>
    <n v="2011"/>
    <d v="2011-07-19T00:00:00"/>
    <d v="2011-07-24T00:00:00"/>
    <n v="5"/>
    <x v="1"/>
    <s v="CA-12310"/>
    <s v="Christine Abelman"/>
    <x v="1"/>
    <s v="United States"/>
    <x v="39"/>
    <s v="Connecticut"/>
    <x v="318"/>
    <x v="3"/>
    <s v="OFF-BI-10002160"/>
    <x v="1"/>
    <x v="8"/>
    <s v="Acco Hanging Data Binders"/>
    <n v="3.81"/>
    <n v="1"/>
    <n v="0"/>
    <n v="1.8288"/>
    <n v="3.81"/>
    <n v="1.9812000000000001"/>
    <x v="374"/>
  </r>
  <r>
    <s v="CA-2014-100335"/>
    <n v="2014"/>
    <d v="2014-09-08T00:00:00"/>
    <d v="2014-09-14T00:00:00"/>
    <n v="6"/>
    <x v="1"/>
    <s v="NF-18595"/>
    <s v="Nicole Fjeld"/>
    <x v="2"/>
    <s v="United States"/>
    <x v="22"/>
    <s v="Illinois"/>
    <x v="26"/>
    <x v="2"/>
    <s v="OFF-PA-10001685"/>
    <x v="1"/>
    <x v="10"/>
    <s v="Staples"/>
    <n v="73.007999999999996"/>
    <n v="9"/>
    <n v="0.2"/>
    <n v="26.465400000000006"/>
    <n v="656.87199999999996"/>
    <n v="630.40659999999991"/>
    <x v="2163"/>
  </r>
  <r>
    <s v="CA-2013-139234"/>
    <n v="2013"/>
    <d v="2013-05-07T00:00:00"/>
    <d v="2013-05-11T00:00:00"/>
    <n v="4"/>
    <x v="1"/>
    <s v="AF-10870"/>
    <s v="Art Ferguson"/>
    <x v="0"/>
    <s v="United States"/>
    <x v="22"/>
    <s v="Illinois"/>
    <x v="26"/>
    <x v="2"/>
    <s v="OFF-BI-10000773"/>
    <x v="1"/>
    <x v="8"/>
    <s v="Insertable Tab Post Binder Dividers"/>
    <n v="3.2079999999999993"/>
    <n v="2"/>
    <n v="0.8"/>
    <n v="5.2932000000000023"/>
    <n v="5.6159999999999988"/>
    <n v="0.32279999999999642"/>
    <x v="2164"/>
  </r>
  <r>
    <s v="CA-2013-139234"/>
    <n v="2013"/>
    <d v="2013-05-07T00:00:00"/>
    <d v="2013-05-11T00:00:00"/>
    <n v="4"/>
    <x v="1"/>
    <s v="AF-10870"/>
    <s v="Art Ferguson"/>
    <x v="0"/>
    <s v="United States"/>
    <x v="22"/>
    <s v="Illinois"/>
    <x v="26"/>
    <x v="2"/>
    <s v="TEC-AC-10004510"/>
    <x v="2"/>
    <x v="11"/>
    <s v="Logitech Desktop MK120 Mouse and keyboard Combo"/>
    <n v="26.176000000000002"/>
    <n v="2"/>
    <n v="0.2"/>
    <n v="3.272000000000002"/>
    <n v="52.152000000000001"/>
    <n v="48.879999999999995"/>
    <x v="2165"/>
  </r>
  <r>
    <s v="US-2012-142020"/>
    <n v="2012"/>
    <d v="2012-06-04T00:00:00"/>
    <d v="2012-06-08T00:00:00"/>
    <n v="4"/>
    <x v="0"/>
    <s v="TC-21535"/>
    <s v="Tracy Collins"/>
    <x v="2"/>
    <s v="United States"/>
    <x v="20"/>
    <s v="New York"/>
    <x v="23"/>
    <x v="3"/>
    <s v="OFF-PA-10004569"/>
    <x v="1"/>
    <x v="10"/>
    <s v="Wirebound Message Books, Two 4 1/4&quot; x 5&quot; Forms per Page"/>
    <n v="30.44"/>
    <n v="4"/>
    <n v="0"/>
    <n v="14.306799999999999"/>
    <n v="121.76"/>
    <n v="107.45320000000001"/>
    <x v="316"/>
  </r>
  <r>
    <s v="US-2012-142020"/>
    <n v="2012"/>
    <d v="2012-06-04T00:00:00"/>
    <d v="2012-06-08T00:00:00"/>
    <n v="4"/>
    <x v="0"/>
    <s v="TC-21535"/>
    <s v="Tracy Collins"/>
    <x v="2"/>
    <s v="United States"/>
    <x v="20"/>
    <s v="New York"/>
    <x v="23"/>
    <x v="3"/>
    <s v="FUR-FU-10000672"/>
    <x v="0"/>
    <x v="5"/>
    <s v="Executive Impressions 10&quot; Spectator Wall Clock"/>
    <n v="35.28"/>
    <n v="3"/>
    <n v="0"/>
    <n v="11.995199999999997"/>
    <n v="105.84"/>
    <n v="93.844800000000006"/>
    <x v="1055"/>
  </r>
  <r>
    <s v="CA-2012-139962"/>
    <n v="2012"/>
    <d v="2012-12-13T00:00:00"/>
    <d v="2012-12-20T00:00:00"/>
    <n v="7"/>
    <x v="1"/>
    <s v="Dp-13240"/>
    <s v="Dean percer"/>
    <x v="2"/>
    <s v="United States"/>
    <x v="359"/>
    <s v="Massachusetts"/>
    <x v="441"/>
    <x v="3"/>
    <s v="OFF-PA-10004451"/>
    <x v="1"/>
    <x v="10"/>
    <s v="Xerox 222"/>
    <n v="19.440000000000001"/>
    <n v="3"/>
    <n v="0"/>
    <n v="9.3312000000000008"/>
    <n v="58.320000000000007"/>
    <n v="48.988800000000005"/>
    <x v="128"/>
  </r>
  <r>
    <s v="CA-2012-139962"/>
    <n v="2012"/>
    <d v="2012-12-13T00:00:00"/>
    <d v="2012-12-20T00:00:00"/>
    <n v="7"/>
    <x v="1"/>
    <s v="Dp-13240"/>
    <s v="Dean percer"/>
    <x v="2"/>
    <s v="United States"/>
    <x v="359"/>
    <s v="Massachusetts"/>
    <x v="441"/>
    <x v="3"/>
    <s v="OFF-BI-10004738"/>
    <x v="1"/>
    <x v="8"/>
    <s v="Flexible Leather- Look Classic Collection Ring Binder"/>
    <n v="37.880000000000003"/>
    <n v="2"/>
    <n v="0"/>
    <n v="18.940000000000001"/>
    <n v="75.760000000000005"/>
    <n v="56.820000000000007"/>
    <x v="297"/>
  </r>
  <r>
    <s v="CA-2013-130050"/>
    <n v="2013"/>
    <d v="2013-07-17T00:00:00"/>
    <d v="2013-07-19T00:00:00"/>
    <n v="2"/>
    <x v="0"/>
    <s v="MC-17425"/>
    <s v="Mark Cousins"/>
    <x v="1"/>
    <s v="United States"/>
    <x v="12"/>
    <s v="Texas"/>
    <x v="66"/>
    <x v="2"/>
    <s v="FUR-FU-10001940"/>
    <x v="0"/>
    <x v="5"/>
    <s v="Staples"/>
    <n v="9.5519999999999996"/>
    <n v="3"/>
    <n v="0.6"/>
    <n v="3.8207999999999984"/>
    <n v="28.055999999999997"/>
    <n v="24.235199999999999"/>
    <x v="2166"/>
  </r>
  <r>
    <s v="CA-2011-115161"/>
    <n v="2011"/>
    <d v="2011-02-01T00:00:00"/>
    <d v="2011-02-03T00:00:00"/>
    <n v="2"/>
    <x v="2"/>
    <s v="LC-17050"/>
    <s v="Liz Carlisle"/>
    <x v="0"/>
    <s v="United States"/>
    <x v="133"/>
    <s v="California"/>
    <x v="168"/>
    <x v="1"/>
    <s v="FUR-BO-10003966"/>
    <x v="0"/>
    <x v="0"/>
    <s v="Sauder Facets Collection Library, Sky Alder Finish"/>
    <n v="290.666"/>
    <n v="2"/>
    <n v="0.15"/>
    <n v="3.4195999999999884"/>
    <n v="581.18200000000002"/>
    <n v="577.76240000000007"/>
    <x v="2167"/>
  </r>
  <r>
    <s v="CA-2011-165379"/>
    <n v="2011"/>
    <d v="2011-07-09T00:00:00"/>
    <d v="2011-07-15T00:00:00"/>
    <n v="6"/>
    <x v="1"/>
    <s v="BM-11650"/>
    <s v="Brian Moss"/>
    <x v="1"/>
    <s v="United States"/>
    <x v="61"/>
    <s v="Texas"/>
    <x v="162"/>
    <x v="2"/>
    <s v="OFF-PA-10003072"/>
    <x v="1"/>
    <x v="10"/>
    <s v="Eureka Recycled Copy Paper 8 1/2&quot; x 11&quot;, Ream"/>
    <n v="10.368000000000002"/>
    <n v="2"/>
    <n v="0.2"/>
    <n v="3.6288"/>
    <n v="20.536000000000005"/>
    <n v="16.907200000000003"/>
    <x v="510"/>
  </r>
  <r>
    <s v="CA-2011-165379"/>
    <n v="2011"/>
    <d v="2011-07-09T00:00:00"/>
    <d v="2011-07-15T00:00:00"/>
    <n v="6"/>
    <x v="1"/>
    <s v="BM-11650"/>
    <s v="Brian Moss"/>
    <x v="1"/>
    <s v="United States"/>
    <x v="61"/>
    <s v="Texas"/>
    <x v="162"/>
    <x v="2"/>
    <s v="OFF-PA-10002245"/>
    <x v="1"/>
    <x v="10"/>
    <s v="Xerox 1895"/>
    <n v="14.352000000000002"/>
    <n v="3"/>
    <n v="0.2"/>
    <n v="4.4849999999999994"/>
    <n v="42.856000000000002"/>
    <n v="38.371000000000002"/>
    <x v="2168"/>
  </r>
  <r>
    <s v="CA-2012-115511"/>
    <n v="2012"/>
    <d v="2012-11-21T00:00:00"/>
    <d v="2012-11-25T00:00:00"/>
    <n v="4"/>
    <x v="1"/>
    <s v="NW-18400"/>
    <s v="Natalie Webber"/>
    <x v="0"/>
    <s v="United States"/>
    <x v="98"/>
    <s v="Nevada"/>
    <x v="121"/>
    <x v="1"/>
    <s v="FUR-BO-10002598"/>
    <x v="0"/>
    <x v="0"/>
    <s v="Hon Metal Bookcases, Putty"/>
    <n v="141.96"/>
    <n v="2"/>
    <n v="0"/>
    <n v="41.168399999999991"/>
    <n v="283.92"/>
    <n v="242.75160000000002"/>
    <x v="18"/>
  </r>
  <r>
    <s v="CA-2012-115511"/>
    <n v="2012"/>
    <d v="2012-11-21T00:00:00"/>
    <d v="2012-11-25T00:00:00"/>
    <n v="4"/>
    <x v="1"/>
    <s v="NW-18400"/>
    <s v="Natalie Webber"/>
    <x v="0"/>
    <s v="United States"/>
    <x v="98"/>
    <s v="Nevada"/>
    <x v="121"/>
    <x v="1"/>
    <s v="OFF-BI-10002225"/>
    <x v="1"/>
    <x v="8"/>
    <s v="Square Ring Data Binders, Rigid 75 Pt. Covers, 11&quot; x 14-7/8&quot;"/>
    <n v="66.048000000000002"/>
    <n v="4"/>
    <n v="0.2"/>
    <n v="23.116799999999998"/>
    <n v="263.99200000000002"/>
    <n v="240.87520000000001"/>
    <x v="2169"/>
  </r>
  <r>
    <s v="CA-2013-134887"/>
    <n v="2013"/>
    <d v="2013-03-26T00:00:00"/>
    <d v="2013-03-26T00:00:00"/>
    <n v="0"/>
    <x v="3"/>
    <s v="TB-21280"/>
    <s v="Toby Braunhardt"/>
    <x v="0"/>
    <s v="United States"/>
    <x v="110"/>
    <s v="Oklahoma"/>
    <x v="136"/>
    <x v="2"/>
    <s v="TEC-AC-10003832"/>
    <x v="2"/>
    <x v="11"/>
    <s v="Logitech P710e Mobile Speakerphone"/>
    <n v="1287.45"/>
    <n v="5"/>
    <n v="0"/>
    <n v="244.61549999999988"/>
    <n v="6437.25"/>
    <n v="6192.6345000000001"/>
    <x v="1284"/>
  </r>
  <r>
    <s v="CA-2014-123778"/>
    <n v="2014"/>
    <d v="2014-09-24T00:00:00"/>
    <d v="2014-10-01T00:00:00"/>
    <n v="7"/>
    <x v="1"/>
    <s v="BS-11755"/>
    <s v="Bruce Stewart"/>
    <x v="0"/>
    <s v="United States"/>
    <x v="8"/>
    <s v="California"/>
    <x v="34"/>
    <x v="1"/>
    <s v="OFF-BI-10000822"/>
    <x v="1"/>
    <x v="8"/>
    <s v="Acco PRESSTEX Data Binder with Storage Hooks, Light Blue, 9 1/2&quot; X 11&quot;"/>
    <n v="25.824000000000002"/>
    <n v="6"/>
    <n v="0.2"/>
    <n v="9.0383999999999993"/>
    <n v="154.74400000000003"/>
    <n v="145.70560000000003"/>
    <x v="2170"/>
  </r>
  <r>
    <s v="CA-2014-123778"/>
    <n v="2014"/>
    <d v="2014-09-24T00:00:00"/>
    <d v="2014-10-01T00:00:00"/>
    <n v="7"/>
    <x v="1"/>
    <s v="BS-11755"/>
    <s v="Bruce Stewart"/>
    <x v="0"/>
    <s v="United States"/>
    <x v="8"/>
    <s v="California"/>
    <x v="34"/>
    <x v="1"/>
    <s v="OFF-AP-10001242"/>
    <x v="1"/>
    <x v="9"/>
    <s v="APC 7 Outlet Network SurgeArrest Surge Protector"/>
    <n v="160.96"/>
    <n v="2"/>
    <n v="0"/>
    <n v="48.287999999999997"/>
    <n v="321.92"/>
    <n v="273.63200000000001"/>
    <x v="1109"/>
  </r>
  <r>
    <s v="CA-2012-161718"/>
    <n v="2012"/>
    <d v="2012-12-04T00:00:00"/>
    <d v="2012-12-10T00:00:00"/>
    <n v="6"/>
    <x v="1"/>
    <s v="SO-20335"/>
    <s v="Sean O'Donnell"/>
    <x v="0"/>
    <s v="United States"/>
    <x v="337"/>
    <s v="New York"/>
    <x v="418"/>
    <x v="3"/>
    <s v="FUR-FU-10002445"/>
    <x v="0"/>
    <x v="5"/>
    <s v="DAX Two-Tone Rosewood/Black Document Frame, Desktop, 5 x 7"/>
    <n v="28.44"/>
    <n v="3"/>
    <n v="0"/>
    <n v="11.376000000000001"/>
    <n v="85.320000000000007"/>
    <n v="73.944000000000003"/>
    <x v="1832"/>
  </r>
  <r>
    <s v="CA-2012-161718"/>
    <n v="2012"/>
    <d v="2012-12-04T00:00:00"/>
    <d v="2012-12-10T00:00:00"/>
    <n v="6"/>
    <x v="1"/>
    <s v="SO-20335"/>
    <s v="Sean O'Donnell"/>
    <x v="0"/>
    <s v="United States"/>
    <x v="337"/>
    <s v="New York"/>
    <x v="418"/>
    <x v="3"/>
    <s v="FUR-CH-10002372"/>
    <x v="0"/>
    <x v="1"/>
    <s v="Office Star - Ergonomically Designed Knee Chair"/>
    <n v="364.41"/>
    <n v="5"/>
    <n v="0.1"/>
    <n v="8.0980000000000203"/>
    <n v="1821.9500000000003"/>
    <n v="1813.8520000000003"/>
    <x v="2171"/>
  </r>
  <r>
    <s v="CA-2012-161718"/>
    <n v="2012"/>
    <d v="2012-12-04T00:00:00"/>
    <d v="2012-12-10T00:00:00"/>
    <n v="6"/>
    <x v="1"/>
    <s v="SO-20335"/>
    <s v="Sean O'Donnell"/>
    <x v="0"/>
    <s v="United States"/>
    <x v="337"/>
    <s v="New York"/>
    <x v="418"/>
    <x v="3"/>
    <s v="TEC-PH-10000376"/>
    <x v="2"/>
    <x v="7"/>
    <s v="Square Credit Card Reader"/>
    <n v="39.96"/>
    <n v="4"/>
    <n v="0"/>
    <n v="10.389600000000002"/>
    <n v="159.84"/>
    <n v="149.4504"/>
    <x v="337"/>
  </r>
  <r>
    <s v="CA-2012-161718"/>
    <n v="2012"/>
    <d v="2012-12-04T00:00:00"/>
    <d v="2012-12-10T00:00:00"/>
    <n v="6"/>
    <x v="1"/>
    <s v="SO-20335"/>
    <s v="Sean O'Donnell"/>
    <x v="0"/>
    <s v="United States"/>
    <x v="337"/>
    <s v="New York"/>
    <x v="418"/>
    <x v="3"/>
    <s v="FUR-CH-10002965"/>
    <x v="0"/>
    <x v="1"/>
    <s v="Global Leather Highback Executive Chair with Pneumatic Height Adjustment, Black"/>
    <n v="361.76400000000001"/>
    <n v="2"/>
    <n v="0.1"/>
    <n v="68.333200000000005"/>
    <n v="723.428"/>
    <n v="655.09479999999996"/>
    <x v="2172"/>
  </r>
  <r>
    <s v="CA-2013-100671"/>
    <n v="2013"/>
    <d v="2013-11-02T00:00:00"/>
    <d v="2013-11-05T00:00:00"/>
    <n v="3"/>
    <x v="2"/>
    <s v="CS-12490"/>
    <s v="Cindy Schnelling"/>
    <x v="1"/>
    <s v="United States"/>
    <x v="360"/>
    <s v="Texas"/>
    <x v="442"/>
    <x v="2"/>
    <s v="OFF-ST-10004950"/>
    <x v="1"/>
    <x v="4"/>
    <s v="Tenex Personal Filing Tote With Secure Closure Lid, Black/Frost"/>
    <n v="111.67200000000001"/>
    <n v="9"/>
    <n v="0.2"/>
    <n v="6.9794999999999909"/>
    <n v="1004.8480000000001"/>
    <n v="997.86850000000004"/>
    <x v="2173"/>
  </r>
  <r>
    <s v="CA-2014-142867"/>
    <n v="2014"/>
    <d v="2014-03-18T00:00:00"/>
    <d v="2014-03-22T00:00:00"/>
    <n v="4"/>
    <x v="1"/>
    <s v="PO-19180"/>
    <s v="Philisse Overcash"/>
    <x v="2"/>
    <s v="United States"/>
    <x v="12"/>
    <s v="Texas"/>
    <x v="14"/>
    <x v="2"/>
    <s v="OFF-BI-10003166"/>
    <x v="1"/>
    <x v="8"/>
    <s v="GBC Plasticlear Binding Covers"/>
    <n v="13.775999999999996"/>
    <n v="6"/>
    <n v="0.8"/>
    <n v="22.04160000000001"/>
    <n v="81.85599999999998"/>
    <n v="59.814399999999971"/>
    <x v="2174"/>
  </r>
  <r>
    <s v="CA-2014-142867"/>
    <n v="2014"/>
    <d v="2014-03-18T00:00:00"/>
    <d v="2014-03-22T00:00:00"/>
    <n v="4"/>
    <x v="1"/>
    <s v="PO-19180"/>
    <s v="Philisse Overcash"/>
    <x v="2"/>
    <s v="United States"/>
    <x v="12"/>
    <s v="Texas"/>
    <x v="14"/>
    <x v="2"/>
    <s v="OFF-PA-10004610"/>
    <x v="1"/>
    <x v="10"/>
    <s v="Xerox 1900"/>
    <n v="10.272000000000002"/>
    <n v="3"/>
    <n v="0.2"/>
    <n v="3.2099999999999982"/>
    <n v="30.616000000000007"/>
    <n v="27.406000000000009"/>
    <x v="1260"/>
  </r>
  <r>
    <s v="CA-2014-103156"/>
    <n v="2014"/>
    <d v="2014-11-24T00:00:00"/>
    <d v="2014-11-25T00:00:00"/>
    <n v="1"/>
    <x v="2"/>
    <s v="TD-20995"/>
    <s v="Tamara Dahlen"/>
    <x v="0"/>
    <s v="United States"/>
    <x v="10"/>
    <s v="Pennsylvania"/>
    <x v="74"/>
    <x v="3"/>
    <s v="FUR-FU-10000320"/>
    <x v="0"/>
    <x v="5"/>
    <s v="OIC Stacking Trays"/>
    <n v="24.048000000000002"/>
    <n v="9"/>
    <n v="0.2"/>
    <n v="7.2144000000000013"/>
    <n v="216.23200000000003"/>
    <n v="209.01760000000002"/>
    <x v="2175"/>
  </r>
  <r>
    <s v="US-2014-162208"/>
    <n v="2014"/>
    <d v="2014-08-28T00:00:00"/>
    <d v="2014-08-31T00:00:00"/>
    <n v="3"/>
    <x v="2"/>
    <s v="SP-20620"/>
    <s v="Stefania Perrino"/>
    <x v="1"/>
    <s v="United States"/>
    <x v="67"/>
    <s v="Florida"/>
    <x v="85"/>
    <x v="0"/>
    <s v="OFF-EN-10004030"/>
    <x v="1"/>
    <x v="12"/>
    <s v="Convenience Packs of Business Envelopes"/>
    <n v="2.8960000000000004"/>
    <n v="1"/>
    <n v="0.2"/>
    <n v="0.97739999999999994"/>
    <n v="2.6960000000000002"/>
    <n v="1.7186000000000003"/>
    <x v="2176"/>
  </r>
  <r>
    <s v="CA-2012-130659"/>
    <n v="2012"/>
    <d v="2012-12-04T00:00:00"/>
    <d v="2012-12-09T00:00:00"/>
    <n v="5"/>
    <x v="0"/>
    <s v="MS-17365"/>
    <s v="Maribeth Schnelling"/>
    <x v="0"/>
    <s v="United States"/>
    <x v="20"/>
    <s v="New York"/>
    <x v="45"/>
    <x v="3"/>
    <s v="OFF-EN-10004147"/>
    <x v="1"/>
    <x v="12"/>
    <s v="Wausau Papers Astrobrights Colored Envelopes"/>
    <n v="17.940000000000001"/>
    <n v="3"/>
    <n v="0"/>
    <n v="8.7906000000000013"/>
    <n v="53.820000000000007"/>
    <n v="45.02940000000001"/>
    <x v="570"/>
  </r>
  <r>
    <s v="CA-2012-130659"/>
    <n v="2012"/>
    <d v="2012-12-04T00:00:00"/>
    <d v="2012-12-09T00:00:00"/>
    <n v="5"/>
    <x v="0"/>
    <s v="MS-17365"/>
    <s v="Maribeth Schnelling"/>
    <x v="0"/>
    <s v="United States"/>
    <x v="20"/>
    <s v="New York"/>
    <x v="45"/>
    <x v="3"/>
    <s v="FUR-CH-10003535"/>
    <x v="0"/>
    <x v="1"/>
    <s v="Global Armless Task Chair, Royal Blue"/>
    <n v="384.17399999999998"/>
    <n v="7"/>
    <n v="0.1"/>
    <n v="29.880199999999981"/>
    <n v="2689.1179999999999"/>
    <n v="2659.2377999999999"/>
    <x v="2177"/>
  </r>
  <r>
    <s v="CA-2012-130659"/>
    <n v="2012"/>
    <d v="2012-12-04T00:00:00"/>
    <d v="2012-12-09T00:00:00"/>
    <n v="5"/>
    <x v="0"/>
    <s v="MS-17365"/>
    <s v="Maribeth Schnelling"/>
    <x v="0"/>
    <s v="United States"/>
    <x v="20"/>
    <s v="New York"/>
    <x v="45"/>
    <x v="3"/>
    <s v="TEC-PH-10004586"/>
    <x v="2"/>
    <x v="7"/>
    <s v="Wilson SignalBoost 841262 DB PRO Amplifier Kit"/>
    <n v="1799.75"/>
    <n v="5"/>
    <n v="0"/>
    <n v="539.92499999999995"/>
    <n v="8998.75"/>
    <n v="8458.8250000000007"/>
    <x v="92"/>
  </r>
  <r>
    <s v="CA-2014-148404"/>
    <n v="2014"/>
    <d v="2014-10-08T00:00:00"/>
    <d v="2014-10-12T00:00:00"/>
    <n v="4"/>
    <x v="1"/>
    <s v="Dp-13240"/>
    <s v="Dean percer"/>
    <x v="2"/>
    <s v="United States"/>
    <x v="35"/>
    <s v="North Carolina"/>
    <x v="43"/>
    <x v="0"/>
    <s v="OFF-ST-10003208"/>
    <x v="1"/>
    <x v="4"/>
    <s v="Adjustable Depth Letter/Legal Cart"/>
    <n v="580.67200000000003"/>
    <n v="4"/>
    <n v="0.2"/>
    <n v="65.325599999999895"/>
    <n v="2322.4880000000003"/>
    <n v="2257.1624000000002"/>
    <x v="2178"/>
  </r>
  <r>
    <s v="CA-2014-148404"/>
    <n v="2014"/>
    <d v="2014-10-08T00:00:00"/>
    <d v="2014-10-12T00:00:00"/>
    <n v="4"/>
    <x v="1"/>
    <s v="Dp-13240"/>
    <s v="Dean percer"/>
    <x v="2"/>
    <s v="United States"/>
    <x v="35"/>
    <s v="North Carolina"/>
    <x v="43"/>
    <x v="0"/>
    <s v="OFF-FA-10003112"/>
    <x v="1"/>
    <x v="13"/>
    <s v="Staples"/>
    <n v="18.936"/>
    <n v="3"/>
    <n v="0.2"/>
    <n v="5.9174999999999986"/>
    <n v="56.607999999999997"/>
    <n v="50.6905"/>
    <x v="1802"/>
  </r>
  <r>
    <s v="CA-2014-148404"/>
    <n v="2014"/>
    <d v="2014-10-08T00:00:00"/>
    <d v="2014-10-12T00:00:00"/>
    <n v="4"/>
    <x v="1"/>
    <s v="Dp-13240"/>
    <s v="Dean percer"/>
    <x v="2"/>
    <s v="United States"/>
    <x v="35"/>
    <s v="North Carolina"/>
    <x v="43"/>
    <x v="0"/>
    <s v="TEC-PH-10004447"/>
    <x v="2"/>
    <x v="7"/>
    <s v="Toshiba IPT2010-SD IP Telephone"/>
    <n v="222.38400000000001"/>
    <n v="2"/>
    <n v="0.2"/>
    <n v="16.678799999999995"/>
    <n v="444.56800000000004"/>
    <n v="427.88920000000007"/>
    <x v="2179"/>
  </r>
  <r>
    <s v="CA-2014-148404"/>
    <n v="2014"/>
    <d v="2014-10-08T00:00:00"/>
    <d v="2014-10-12T00:00:00"/>
    <n v="4"/>
    <x v="1"/>
    <s v="Dp-13240"/>
    <s v="Dean percer"/>
    <x v="2"/>
    <s v="United States"/>
    <x v="35"/>
    <s v="North Carolina"/>
    <x v="43"/>
    <x v="0"/>
    <s v="OFF-BI-10002854"/>
    <x v="1"/>
    <x v="8"/>
    <s v="Performers Binder/Pad Holder, Black"/>
    <n v="50.454000000000015"/>
    <n v="6"/>
    <n v="0.7"/>
    <n v="33.635999999999996"/>
    <n v="302.02400000000011"/>
    <n v="268.38800000000015"/>
    <x v="2180"/>
  </r>
  <r>
    <s v="CA-2014-148404"/>
    <n v="2014"/>
    <d v="2014-10-08T00:00:00"/>
    <d v="2014-10-12T00:00:00"/>
    <n v="4"/>
    <x v="1"/>
    <s v="Dp-13240"/>
    <s v="Dean percer"/>
    <x v="2"/>
    <s v="United States"/>
    <x v="35"/>
    <s v="North Carolina"/>
    <x v="43"/>
    <x v="0"/>
    <s v="FUR-TA-10001039"/>
    <x v="0"/>
    <x v="3"/>
    <s v="KI Adjustable-Height Table"/>
    <n v="154.76400000000001"/>
    <n v="3"/>
    <n v="0.4"/>
    <n v="36.11160000000001"/>
    <n v="463.89200000000005"/>
    <n v="427.78040000000004"/>
    <x v="1048"/>
  </r>
  <r>
    <s v="CA-2014-101077"/>
    <n v="2014"/>
    <d v="2014-03-26T00:00:00"/>
    <d v="2014-03-31T00:00:00"/>
    <n v="5"/>
    <x v="0"/>
    <s v="DB-13660"/>
    <s v="Duane Benoit"/>
    <x v="0"/>
    <s v="United States"/>
    <x v="61"/>
    <s v="Texas"/>
    <x v="176"/>
    <x v="2"/>
    <s v="OFF-PA-10004239"/>
    <x v="1"/>
    <x v="10"/>
    <s v="Xerox 1953"/>
    <n v="6.8480000000000008"/>
    <n v="2"/>
    <n v="0.2"/>
    <n v="2.1399999999999992"/>
    <n v="13.496000000000002"/>
    <n v="11.356000000000003"/>
    <x v="2181"/>
  </r>
  <r>
    <s v="CA-2011-166471"/>
    <n v="2011"/>
    <d v="2011-08-09T00:00:00"/>
    <d v="2011-08-13T00:00:00"/>
    <n v="4"/>
    <x v="1"/>
    <s v="MG-17650"/>
    <s v="Matthew Grinstein"/>
    <x v="2"/>
    <s v="United States"/>
    <x v="4"/>
    <s v="Washington"/>
    <x v="5"/>
    <x v="1"/>
    <s v="TEC-PH-10001530"/>
    <x v="2"/>
    <x v="7"/>
    <s v="Cisco Unified IP Phone 7945G VoIP phone"/>
    <n v="1091.1680000000001"/>
    <n v="4"/>
    <n v="0.2"/>
    <n v="68.197999999999979"/>
    <n v="4364.4720000000007"/>
    <n v="4296.2740000000003"/>
    <x v="2182"/>
  </r>
  <r>
    <s v="CA-2011-166471"/>
    <n v="2011"/>
    <d v="2011-08-09T00:00:00"/>
    <d v="2011-08-13T00:00:00"/>
    <n v="4"/>
    <x v="1"/>
    <s v="MG-17650"/>
    <s v="Matthew Grinstein"/>
    <x v="2"/>
    <s v="United States"/>
    <x v="4"/>
    <s v="Washington"/>
    <x v="5"/>
    <x v="1"/>
    <s v="TEC-PH-10000038"/>
    <x v="2"/>
    <x v="7"/>
    <s v="Jawbone MINI JAMBOX Wireless Bluetooth Speaker"/>
    <n v="219.16800000000001"/>
    <n v="2"/>
    <n v="0.2"/>
    <n v="43.833600000000018"/>
    <n v="438.13600000000002"/>
    <n v="394.30240000000003"/>
    <x v="2183"/>
  </r>
  <r>
    <s v="CA-2011-105340"/>
    <n v="2011"/>
    <d v="2011-11-22T00:00:00"/>
    <d v="2011-11-25T00:00:00"/>
    <n v="3"/>
    <x v="2"/>
    <s v="EH-14185"/>
    <s v="Evan Henry"/>
    <x v="0"/>
    <s v="United States"/>
    <x v="45"/>
    <s v="Texas"/>
    <x v="89"/>
    <x v="2"/>
    <s v="OFF-BI-10001765"/>
    <x v="1"/>
    <x v="8"/>
    <s v="Wilson Jones Heavy-Duty Casebound Ring Binders with Metal Hinges"/>
    <n v="6.9279999999999982"/>
    <n v="1"/>
    <n v="0.8"/>
    <n v="11.084800000000005"/>
    <n v="6.1279999999999983"/>
    <n v="-4.9568000000000065"/>
    <x v="2184"/>
  </r>
  <r>
    <s v="US-2014-131583"/>
    <n v="2014"/>
    <d v="2014-06-11T00:00:00"/>
    <d v="2014-06-11T00:00:00"/>
    <n v="0"/>
    <x v="3"/>
    <s v="CL-11890"/>
    <s v="Carl Ludwig"/>
    <x v="0"/>
    <s v="United States"/>
    <x v="10"/>
    <s v="Pennsylvania"/>
    <x v="105"/>
    <x v="3"/>
    <s v="OFF-PA-10000380"/>
    <x v="1"/>
    <x v="10"/>
    <s v="REDIFORM Incoming/Outgoing Call Register, 11&quot; X 8 1/2&quot;, 100 Messages"/>
    <n v="40.032000000000004"/>
    <n v="6"/>
    <n v="0.2"/>
    <n v="15.011999999999999"/>
    <n v="239.99200000000002"/>
    <n v="224.98000000000002"/>
    <x v="2185"/>
  </r>
  <r>
    <s v="US-2014-148362"/>
    <n v="2014"/>
    <d v="2014-07-02T00:00:00"/>
    <d v="2014-07-09T00:00:00"/>
    <n v="7"/>
    <x v="1"/>
    <s v="KF-16285"/>
    <s v="Karen Ferguson"/>
    <x v="2"/>
    <s v="United States"/>
    <x v="245"/>
    <s v="Indiana"/>
    <x v="303"/>
    <x v="2"/>
    <s v="OFF-ST-10001128"/>
    <x v="1"/>
    <x v="4"/>
    <s v="Carina Mini System Audio Rack, Model AR050B"/>
    <n v="443.92"/>
    <n v="4"/>
    <n v="0"/>
    <n v="13.317600000000027"/>
    <n v="1775.68"/>
    <n v="1762.3624"/>
    <x v="2186"/>
  </r>
  <r>
    <s v="US-2014-148362"/>
    <n v="2014"/>
    <d v="2014-07-02T00:00:00"/>
    <d v="2014-07-09T00:00:00"/>
    <n v="7"/>
    <x v="1"/>
    <s v="KF-16285"/>
    <s v="Karen Ferguson"/>
    <x v="2"/>
    <s v="United States"/>
    <x v="245"/>
    <s v="Indiana"/>
    <x v="303"/>
    <x v="2"/>
    <s v="OFF-BI-10003656"/>
    <x v="1"/>
    <x v="8"/>
    <s v="Fellowes PB200 Plastic Comb Binding Machine"/>
    <n v="169.99"/>
    <n v="1"/>
    <n v="0"/>
    <n v="78.195399999999992"/>
    <n v="169.99"/>
    <n v="91.794600000000017"/>
    <x v="383"/>
  </r>
  <r>
    <s v="US-2014-148362"/>
    <n v="2014"/>
    <d v="2014-07-02T00:00:00"/>
    <d v="2014-07-09T00:00:00"/>
    <n v="7"/>
    <x v="1"/>
    <s v="KF-16285"/>
    <s v="Karen Ferguson"/>
    <x v="2"/>
    <s v="United States"/>
    <x v="245"/>
    <s v="Indiana"/>
    <x v="303"/>
    <x v="2"/>
    <s v="OFF-PA-10003441"/>
    <x v="1"/>
    <x v="10"/>
    <s v="Xerox 226"/>
    <n v="25.92"/>
    <n v="4"/>
    <n v="0"/>
    <n v="12.441600000000001"/>
    <n v="103.68"/>
    <n v="91.238400000000013"/>
    <x v="232"/>
  </r>
  <r>
    <s v="CA-2011-102274"/>
    <n v="2011"/>
    <d v="2011-11-21T00:00:00"/>
    <d v="2011-11-26T00:00:00"/>
    <n v="5"/>
    <x v="1"/>
    <s v="DH-13075"/>
    <s v="Dave Hallsten"/>
    <x v="1"/>
    <s v="United States"/>
    <x v="102"/>
    <s v="Kentucky"/>
    <x v="126"/>
    <x v="0"/>
    <s v="TEC-PH-10002923"/>
    <x v="2"/>
    <x v="7"/>
    <s v="Logitech B530 USB Headset - headset - Full size, Binaural"/>
    <n v="36.99"/>
    <n v="1"/>
    <n v="0"/>
    <n v="9.9873000000000012"/>
    <n v="36.99"/>
    <n v="27.002700000000001"/>
    <x v="881"/>
  </r>
  <r>
    <s v="CA-2011-102274"/>
    <n v="2011"/>
    <d v="2011-11-21T00:00:00"/>
    <d v="2011-11-26T00:00:00"/>
    <n v="5"/>
    <x v="1"/>
    <s v="DH-13075"/>
    <s v="Dave Hallsten"/>
    <x v="1"/>
    <s v="United States"/>
    <x v="102"/>
    <s v="Kentucky"/>
    <x v="126"/>
    <x v="0"/>
    <s v="OFF-PA-10004359"/>
    <x v="1"/>
    <x v="10"/>
    <s v="Multicolor Computer Printout Paper"/>
    <n v="629.09999999999991"/>
    <n v="6"/>
    <n v="0"/>
    <n v="301.96799999999996"/>
    <n v="3774.5999999999995"/>
    <n v="3472.6319999999996"/>
    <x v="440"/>
  </r>
  <r>
    <s v="CA-2011-102274"/>
    <n v="2011"/>
    <d v="2011-11-21T00:00:00"/>
    <d v="2011-11-26T00:00:00"/>
    <n v="5"/>
    <x v="1"/>
    <s v="DH-13075"/>
    <s v="Dave Hallsten"/>
    <x v="1"/>
    <s v="United States"/>
    <x v="102"/>
    <s v="Kentucky"/>
    <x v="126"/>
    <x v="0"/>
    <s v="OFF-ST-10001511"/>
    <x v="1"/>
    <x v="4"/>
    <s v="Space Solutions Commercial Steel Shelving"/>
    <n v="193.95000000000002"/>
    <n v="3"/>
    <n v="0"/>
    <n v="9.6974999999999838"/>
    <n v="581.85"/>
    <n v="572.15250000000003"/>
    <x v="2187"/>
  </r>
  <r>
    <s v="CA-2011-102274"/>
    <n v="2011"/>
    <d v="2011-11-21T00:00:00"/>
    <d v="2011-11-26T00:00:00"/>
    <n v="5"/>
    <x v="1"/>
    <s v="DH-13075"/>
    <s v="Dave Hallsten"/>
    <x v="1"/>
    <s v="United States"/>
    <x v="102"/>
    <s v="Kentucky"/>
    <x v="126"/>
    <x v="0"/>
    <s v="OFF-AR-10002833"/>
    <x v="1"/>
    <x v="6"/>
    <s v="Newell 322"/>
    <n v="5.46"/>
    <n v="3"/>
    <n v="0"/>
    <n v="1.4742000000000002"/>
    <n v="16.38"/>
    <n v="14.905799999999999"/>
    <x v="136"/>
  </r>
  <r>
    <s v="CA-2012-129700"/>
    <n v="2012"/>
    <d v="2012-05-04T00:00:00"/>
    <d v="2012-05-05T00:00:00"/>
    <n v="1"/>
    <x v="2"/>
    <s v="LA-16780"/>
    <s v="Laura Armstrong"/>
    <x v="1"/>
    <s v="United States"/>
    <x v="361"/>
    <s v="Illinois"/>
    <x v="443"/>
    <x v="2"/>
    <s v="FUR-FU-10001940"/>
    <x v="0"/>
    <x v="5"/>
    <s v="Staples"/>
    <n v="22.288"/>
    <n v="7"/>
    <n v="0.6"/>
    <n v="8.9151999999999987"/>
    <n v="155.416"/>
    <n v="146.5008"/>
    <x v="2188"/>
  </r>
  <r>
    <s v="CA-2014-168739"/>
    <n v="2014"/>
    <d v="2014-05-30T00:00:00"/>
    <d v="2014-06-06T00:00:00"/>
    <n v="7"/>
    <x v="1"/>
    <s v="HZ-14950"/>
    <s v="Henia Zydlo"/>
    <x v="0"/>
    <s v="United States"/>
    <x v="12"/>
    <s v="Texas"/>
    <x v="14"/>
    <x v="2"/>
    <s v="FUR-FU-10003919"/>
    <x v="0"/>
    <x v="5"/>
    <s v="Eldon Executive Woodline II Cherry Finish Desk Accessories"/>
    <n v="65.424000000000007"/>
    <n v="4"/>
    <n v="0.6"/>
    <n v="52.339199999999991"/>
    <n v="261.096"/>
    <n v="208.7568"/>
    <x v="2189"/>
  </r>
  <r>
    <s v="CA-2012-152527"/>
    <n v="2012"/>
    <d v="2012-10-17T00:00:00"/>
    <d v="2012-10-17T00:00:00"/>
    <n v="0"/>
    <x v="3"/>
    <s v="CM-12190"/>
    <s v="Charlotte Melton"/>
    <x v="0"/>
    <s v="United States"/>
    <x v="1"/>
    <s v="California"/>
    <x v="25"/>
    <x v="1"/>
    <s v="OFF-ST-10003479"/>
    <x v="1"/>
    <x v="4"/>
    <s v="Eldon Base for stackable storage shelf, platinum"/>
    <n v="77.88"/>
    <n v="2"/>
    <n v="0"/>
    <n v="3.8939999999999912"/>
    <n v="155.76"/>
    <n v="151.86599999999999"/>
    <x v="42"/>
  </r>
  <r>
    <s v="US-2011-150119"/>
    <n v="2011"/>
    <d v="2011-04-23T00:00:00"/>
    <d v="2011-04-27T00:00:00"/>
    <n v="4"/>
    <x v="1"/>
    <s v="LB-16795"/>
    <s v="Laurel Beltran"/>
    <x v="2"/>
    <s v="United States"/>
    <x v="38"/>
    <s v="Ohio"/>
    <x v="47"/>
    <x v="3"/>
    <s v="FUR-CH-10002965"/>
    <x v="0"/>
    <x v="1"/>
    <s v="Global Leather Highback Executive Chair with Pneumatic Height Adjustment, Black"/>
    <n v="281.37199999999996"/>
    <n v="2"/>
    <n v="0.3"/>
    <n v="12.058799999999991"/>
    <n v="562.44399999999996"/>
    <n v="550.38519999999994"/>
    <x v="2190"/>
  </r>
  <r>
    <s v="US-2011-150119"/>
    <n v="2011"/>
    <d v="2011-04-23T00:00:00"/>
    <d v="2011-04-27T00:00:00"/>
    <n v="4"/>
    <x v="1"/>
    <s v="LB-16795"/>
    <s v="Laurel Beltran"/>
    <x v="2"/>
    <s v="United States"/>
    <x v="38"/>
    <s v="Ohio"/>
    <x v="47"/>
    <x v="3"/>
    <s v="FUR-CH-10002965"/>
    <x v="0"/>
    <x v="1"/>
    <s v="Global Leather Highback Executive Chair with Pneumatic Height Adjustment, Black"/>
    <n v="281.37199999999996"/>
    <n v="2"/>
    <n v="0.3"/>
    <n v="12.058799999999991"/>
    <n v="562.44399999999996"/>
    <n v="550.38519999999994"/>
    <x v="2190"/>
  </r>
  <r>
    <s v="US-2011-150119"/>
    <n v="2011"/>
    <d v="2011-04-23T00:00:00"/>
    <d v="2011-04-27T00:00:00"/>
    <n v="4"/>
    <x v="1"/>
    <s v="LB-16795"/>
    <s v="Laurel Beltran"/>
    <x v="2"/>
    <s v="United States"/>
    <x v="38"/>
    <s v="Ohio"/>
    <x v="47"/>
    <x v="3"/>
    <s v="OFF-BI-10000145"/>
    <x v="1"/>
    <x v="8"/>
    <s v="Zipper Ring Binder Pockets"/>
    <n v="7.4880000000000013"/>
    <n v="8"/>
    <n v="0.7"/>
    <n v="5.2415999999999983"/>
    <n v="59.204000000000008"/>
    <n v="53.962400000000009"/>
    <x v="2191"/>
  </r>
  <r>
    <s v="US-2011-150119"/>
    <n v="2011"/>
    <d v="2011-04-23T00:00:00"/>
    <d v="2011-04-27T00:00:00"/>
    <n v="4"/>
    <x v="1"/>
    <s v="LB-16795"/>
    <s v="Laurel Beltran"/>
    <x v="2"/>
    <s v="United States"/>
    <x v="38"/>
    <s v="Ohio"/>
    <x v="47"/>
    <x v="3"/>
    <s v="FUR-FU-10002191"/>
    <x v="0"/>
    <x v="5"/>
    <s v="G.E. Halogen Desk Lamp Bulbs"/>
    <n v="22.336000000000002"/>
    <n v="4"/>
    <n v="0.2"/>
    <n v="7.8175999999999997"/>
    <n v="89.144000000000005"/>
    <n v="81.326400000000007"/>
    <x v="2192"/>
  </r>
  <r>
    <s v="US-2014-150847"/>
    <n v="2014"/>
    <d v="2014-05-01T00:00:00"/>
    <d v="2014-05-07T00:00:00"/>
    <n v="6"/>
    <x v="1"/>
    <s v="JF-15490"/>
    <s v="Jeremy Farry"/>
    <x v="0"/>
    <s v="United States"/>
    <x v="38"/>
    <s v="Ohio"/>
    <x v="47"/>
    <x v="3"/>
    <s v="OFF-PA-10004451"/>
    <x v="1"/>
    <x v="10"/>
    <s v="Xerox 222"/>
    <n v="10.368000000000002"/>
    <n v="2"/>
    <n v="0.2"/>
    <n v="3.6288"/>
    <n v="20.536000000000005"/>
    <n v="16.907200000000003"/>
    <x v="510"/>
  </r>
  <r>
    <s v="CA-2013-100244"/>
    <n v="2013"/>
    <d v="2013-09-21T00:00:00"/>
    <d v="2013-09-25T00:00:00"/>
    <n v="4"/>
    <x v="1"/>
    <s v="GM-14695"/>
    <s v="Greg Maxwell"/>
    <x v="1"/>
    <s v="United States"/>
    <x v="8"/>
    <s v="California"/>
    <x v="34"/>
    <x v="1"/>
    <s v="OFF-PA-10001471"/>
    <x v="1"/>
    <x v="10"/>
    <s v="Strathmore Photo Frame Cards"/>
    <n v="65.789999999999992"/>
    <n v="9"/>
    <n v="0"/>
    <n v="30.263399999999997"/>
    <n v="592.1099999999999"/>
    <n v="561.84659999999985"/>
    <x v="2193"/>
  </r>
  <r>
    <s v="CA-2013-100244"/>
    <n v="2013"/>
    <d v="2013-09-21T00:00:00"/>
    <d v="2013-09-25T00:00:00"/>
    <n v="4"/>
    <x v="1"/>
    <s v="GM-14695"/>
    <s v="Greg Maxwell"/>
    <x v="1"/>
    <s v="United States"/>
    <x v="8"/>
    <s v="California"/>
    <x v="34"/>
    <x v="1"/>
    <s v="OFF-BI-10003656"/>
    <x v="1"/>
    <x v="8"/>
    <s v="Fellowes PB200 Plastic Comb Binding Machine"/>
    <n v="271.98400000000004"/>
    <n v="2"/>
    <n v="0.2"/>
    <n v="88.394799999999975"/>
    <n v="543.76800000000003"/>
    <n v="455.37320000000005"/>
    <x v="2194"/>
  </r>
  <r>
    <s v="CA-2013-100244"/>
    <n v="2013"/>
    <d v="2013-09-21T00:00:00"/>
    <d v="2013-09-25T00:00:00"/>
    <n v="4"/>
    <x v="1"/>
    <s v="GM-14695"/>
    <s v="Greg Maxwell"/>
    <x v="1"/>
    <s v="United States"/>
    <x v="8"/>
    <s v="California"/>
    <x v="34"/>
    <x v="1"/>
    <s v="OFF-AR-10000940"/>
    <x v="1"/>
    <x v="6"/>
    <s v="Newell 343"/>
    <n v="11.76"/>
    <n v="4"/>
    <n v="0"/>
    <n v="3.1752000000000002"/>
    <n v="47.04"/>
    <n v="43.864800000000002"/>
    <x v="6"/>
  </r>
  <r>
    <s v="CA-2013-100244"/>
    <n v="2013"/>
    <d v="2013-09-21T00:00:00"/>
    <d v="2013-09-25T00:00:00"/>
    <n v="4"/>
    <x v="1"/>
    <s v="GM-14695"/>
    <s v="Greg Maxwell"/>
    <x v="1"/>
    <s v="United States"/>
    <x v="8"/>
    <s v="California"/>
    <x v="34"/>
    <x v="1"/>
    <s v="OFF-PA-10002319"/>
    <x v="1"/>
    <x v="10"/>
    <s v="Xerox 1944"/>
    <n v="77.52"/>
    <n v="2"/>
    <n v="0"/>
    <n v="37.9848"/>
    <n v="155.04"/>
    <n v="117.05519999999999"/>
    <x v="90"/>
  </r>
  <r>
    <s v="CA-2013-100244"/>
    <n v="2013"/>
    <d v="2013-09-21T00:00:00"/>
    <d v="2013-09-25T00:00:00"/>
    <n v="4"/>
    <x v="1"/>
    <s v="GM-14695"/>
    <s v="Greg Maxwell"/>
    <x v="1"/>
    <s v="United States"/>
    <x v="8"/>
    <s v="California"/>
    <x v="34"/>
    <x v="1"/>
    <s v="OFF-BI-10000977"/>
    <x v="1"/>
    <x v="8"/>
    <s v="Ibico Plastic Spiral Binding Combs"/>
    <n v="48.64"/>
    <n v="2"/>
    <n v="0.2"/>
    <n v="15.807999999999996"/>
    <n v="97.08"/>
    <n v="81.272000000000006"/>
    <x v="2195"/>
  </r>
  <r>
    <s v="CA-2013-116540"/>
    <n v="2013"/>
    <d v="2013-09-03T00:00:00"/>
    <d v="2013-09-03T00:00:00"/>
    <n v="0"/>
    <x v="3"/>
    <s v="SS-20590"/>
    <s v="Sonia Sunley"/>
    <x v="0"/>
    <s v="United States"/>
    <x v="6"/>
    <s v="Wisconsin"/>
    <x v="7"/>
    <x v="2"/>
    <s v="OFF-FA-10002676"/>
    <x v="1"/>
    <x v="13"/>
    <s v="Colored Push Pins"/>
    <n v="1.81"/>
    <n v="1"/>
    <n v="0"/>
    <n v="0.65159999999999996"/>
    <n v="1.81"/>
    <n v="1.1584000000000001"/>
    <x v="1291"/>
  </r>
  <r>
    <s v="CA-2013-116540"/>
    <n v="2013"/>
    <d v="2013-09-03T00:00:00"/>
    <d v="2013-09-03T00:00:00"/>
    <n v="0"/>
    <x v="3"/>
    <s v="SS-20590"/>
    <s v="Sonia Sunley"/>
    <x v="0"/>
    <s v="United States"/>
    <x v="6"/>
    <s v="Wisconsin"/>
    <x v="7"/>
    <x v="2"/>
    <s v="OFF-BI-10004970"/>
    <x v="1"/>
    <x v="8"/>
    <s v="ACCOHIDE 3-Ring Binder, Blue, 1&quot;"/>
    <n v="8.26"/>
    <n v="2"/>
    <n v="0"/>
    <n v="3.8822000000000001"/>
    <n v="16.52"/>
    <n v="12.637799999999999"/>
    <x v="1228"/>
  </r>
  <r>
    <s v="CA-2012-151841"/>
    <n v="2012"/>
    <d v="2012-04-27T00:00:00"/>
    <d v="2012-05-02T00:00:00"/>
    <n v="5"/>
    <x v="1"/>
    <s v="TC-21475"/>
    <s v="Tony Chapman"/>
    <x v="2"/>
    <s v="United States"/>
    <x v="34"/>
    <s v="Colorado"/>
    <x v="42"/>
    <x v="1"/>
    <s v="OFF-AP-10003971"/>
    <x v="1"/>
    <x v="9"/>
    <s v="Belkin 6 Outlet Metallic Surge Strip"/>
    <n v="43.560000000000009"/>
    <n v="5"/>
    <n v="0.2"/>
    <n v="3.2669999999999995"/>
    <n v="217.60000000000005"/>
    <n v="214.33300000000006"/>
    <x v="2196"/>
  </r>
  <r>
    <s v="CA-2012-151841"/>
    <n v="2012"/>
    <d v="2012-04-27T00:00:00"/>
    <d v="2012-05-02T00:00:00"/>
    <n v="5"/>
    <x v="1"/>
    <s v="TC-21475"/>
    <s v="Tony Chapman"/>
    <x v="2"/>
    <s v="United States"/>
    <x v="34"/>
    <s v="Colorado"/>
    <x v="42"/>
    <x v="1"/>
    <s v="OFF-SU-10001574"/>
    <x v="1"/>
    <x v="14"/>
    <s v="Acme Value Line Scissors"/>
    <n v="5.84"/>
    <n v="2"/>
    <n v="0.2"/>
    <n v="0.72999999999999954"/>
    <n v="11.48"/>
    <n v="10.75"/>
    <x v="518"/>
  </r>
  <r>
    <s v="CA-2012-150791"/>
    <n v="2012"/>
    <d v="2012-09-06T00:00:00"/>
    <d v="2012-09-13T00:00:00"/>
    <n v="7"/>
    <x v="1"/>
    <s v="CC-12430"/>
    <s v="Chuck Clark"/>
    <x v="2"/>
    <s v="United States"/>
    <x v="20"/>
    <s v="New York"/>
    <x v="23"/>
    <x v="3"/>
    <s v="FUR-CH-10000665"/>
    <x v="0"/>
    <x v="1"/>
    <s v="Global Airflow Leather Mesh Back Chair, Black"/>
    <n v="271.76400000000001"/>
    <n v="2"/>
    <n v="0.1"/>
    <n v="60.391999999999967"/>
    <n v="543.428"/>
    <n v="483.03600000000006"/>
    <x v="2197"/>
  </r>
  <r>
    <s v="CA-2013-134803"/>
    <n v="2013"/>
    <d v="2013-05-29T00:00:00"/>
    <d v="2013-06-04T00:00:00"/>
    <n v="6"/>
    <x v="1"/>
    <s v="CL-12565"/>
    <s v="Clay Ludtke"/>
    <x v="0"/>
    <s v="United States"/>
    <x v="1"/>
    <s v="California"/>
    <x v="25"/>
    <x v="1"/>
    <s v="OFF-AP-10000891"/>
    <x v="1"/>
    <x v="9"/>
    <s v="Kensington 7 Outlet MasterPiece HOMEOFFICE Power Control Center"/>
    <n v="262.24"/>
    <n v="2"/>
    <n v="0"/>
    <n v="78.671999999999997"/>
    <n v="524.48"/>
    <n v="445.80799999999999"/>
    <x v="1109"/>
  </r>
  <r>
    <s v="CA-2013-134803"/>
    <n v="2013"/>
    <d v="2013-05-29T00:00:00"/>
    <d v="2013-06-04T00:00:00"/>
    <n v="6"/>
    <x v="1"/>
    <s v="CL-12565"/>
    <s v="Clay Ludtke"/>
    <x v="0"/>
    <s v="United States"/>
    <x v="1"/>
    <s v="California"/>
    <x v="25"/>
    <x v="1"/>
    <s v="OFF-PA-10003790"/>
    <x v="1"/>
    <x v="10"/>
    <s v="Xerox 1991"/>
    <n v="182.72"/>
    <n v="8"/>
    <n v="0"/>
    <n v="84.051199999999994"/>
    <n v="1461.76"/>
    <n v="1377.7087999999999"/>
    <x v="618"/>
  </r>
  <r>
    <s v="CA-2013-134803"/>
    <n v="2013"/>
    <d v="2013-05-29T00:00:00"/>
    <d v="2013-06-04T00:00:00"/>
    <n v="6"/>
    <x v="1"/>
    <s v="CL-12565"/>
    <s v="Clay Ludtke"/>
    <x v="0"/>
    <s v="United States"/>
    <x v="1"/>
    <s v="California"/>
    <x v="25"/>
    <x v="1"/>
    <s v="TEC-AC-10002217"/>
    <x v="2"/>
    <x v="11"/>
    <s v="Imation Clip USB flash drive - 8 GB"/>
    <n v="131.6"/>
    <n v="7"/>
    <n v="0"/>
    <n v="7.8960000000000008"/>
    <n v="921.19999999999993"/>
    <n v="913.30399999999997"/>
    <x v="2198"/>
  </r>
  <r>
    <s v="CA-2013-134803"/>
    <n v="2013"/>
    <d v="2013-05-29T00:00:00"/>
    <d v="2013-06-04T00:00:00"/>
    <n v="6"/>
    <x v="1"/>
    <s v="CL-12565"/>
    <s v="Clay Ludtke"/>
    <x v="0"/>
    <s v="United States"/>
    <x v="1"/>
    <s v="California"/>
    <x v="25"/>
    <x v="1"/>
    <s v="OFF-BI-10002215"/>
    <x v="1"/>
    <x v="8"/>
    <s v="Wilson Jones Hanging View Binder, White, 1&quot;"/>
    <n v="22.72"/>
    <n v="4"/>
    <n v="0.2"/>
    <n v="7.3839999999999986"/>
    <n v="90.679999999999993"/>
    <n v="83.295999999999992"/>
    <x v="20"/>
  </r>
  <r>
    <s v="CA-2013-134803"/>
    <n v="2013"/>
    <d v="2013-05-29T00:00:00"/>
    <d v="2013-06-04T00:00:00"/>
    <n v="6"/>
    <x v="1"/>
    <s v="CL-12565"/>
    <s v="Clay Ludtke"/>
    <x v="0"/>
    <s v="United States"/>
    <x v="1"/>
    <s v="California"/>
    <x v="25"/>
    <x v="1"/>
    <s v="TEC-MA-10001972"/>
    <x v="2"/>
    <x v="15"/>
    <s v="Okidata C331dn Printer"/>
    <n v="558.4"/>
    <n v="2"/>
    <n v="0.2"/>
    <n v="41.880000000000024"/>
    <n v="1116.5999999999999"/>
    <n v="1074.7199999999998"/>
    <x v="2199"/>
  </r>
  <r>
    <s v="CA-2012-153381"/>
    <n v="2012"/>
    <d v="2012-09-24T00:00:00"/>
    <d v="2012-09-28T00:00:00"/>
    <n v="4"/>
    <x v="1"/>
    <s v="DE-13255"/>
    <s v="Deanra Eno"/>
    <x v="2"/>
    <s v="United States"/>
    <x v="362"/>
    <s v="Iowa"/>
    <x v="444"/>
    <x v="2"/>
    <s v="OFF-BI-10001525"/>
    <x v="1"/>
    <x v="8"/>
    <s v="Acco Pressboard Covers with Storage Hooks, 14 7/8&quot; x 11&quot;, Executive Red"/>
    <n v="15.24"/>
    <n v="4"/>
    <n v="0"/>
    <n v="6.8579999999999988"/>
    <n v="60.96"/>
    <n v="54.102000000000004"/>
    <x v="893"/>
  </r>
  <r>
    <s v="CA-2012-153381"/>
    <n v="2012"/>
    <d v="2012-09-24T00:00:00"/>
    <d v="2012-09-28T00:00:00"/>
    <n v="4"/>
    <x v="1"/>
    <s v="DE-13255"/>
    <s v="Deanra Eno"/>
    <x v="2"/>
    <s v="United States"/>
    <x v="362"/>
    <s v="Iowa"/>
    <x v="444"/>
    <x v="2"/>
    <s v="FUR-CH-10000988"/>
    <x v="0"/>
    <x v="1"/>
    <s v="Hon Olson Stacker Stools"/>
    <n v="1408.1"/>
    <n v="10"/>
    <n v="0"/>
    <n v="394.26800000000003"/>
    <n v="14081"/>
    <n v="13686.732"/>
    <x v="2200"/>
  </r>
  <r>
    <s v="US-2014-111024"/>
    <n v="2014"/>
    <d v="2014-07-04T00:00:00"/>
    <d v="2014-07-07T00:00:00"/>
    <n v="3"/>
    <x v="0"/>
    <s v="SZ-20035"/>
    <s v="Sam Zeldin"/>
    <x v="2"/>
    <s v="United States"/>
    <x v="152"/>
    <s v="Ohio"/>
    <x v="402"/>
    <x v="3"/>
    <s v="OFF-PA-10000174"/>
    <x v="1"/>
    <x v="10"/>
    <s v="Message Book, Wirebound, Four 5 1/2&quot; X 4&quot; Forms/Pg., 200 Dupl. Sets/Book"/>
    <n v="32.896000000000001"/>
    <n v="4"/>
    <n v="0.2"/>
    <n v="11.102399999999996"/>
    <n v="131.38400000000001"/>
    <n v="120.28160000000003"/>
    <x v="2201"/>
  </r>
  <r>
    <s v="US-2014-111024"/>
    <n v="2014"/>
    <d v="2014-07-04T00:00:00"/>
    <d v="2014-07-07T00:00:00"/>
    <n v="3"/>
    <x v="0"/>
    <s v="SZ-20035"/>
    <s v="Sam Zeldin"/>
    <x v="2"/>
    <s v="United States"/>
    <x v="152"/>
    <s v="Ohio"/>
    <x v="402"/>
    <x v="3"/>
    <s v="FUR-TA-10002041"/>
    <x v="0"/>
    <x v="3"/>
    <s v="Bevis Round Conference Table Top, X-Base"/>
    <n v="215.148"/>
    <n v="2"/>
    <n v="0.4"/>
    <n v="103.98819999999998"/>
    <n v="429.89600000000002"/>
    <n v="325.90780000000007"/>
    <x v="2202"/>
  </r>
  <r>
    <s v="US-2014-111024"/>
    <n v="2014"/>
    <d v="2014-07-04T00:00:00"/>
    <d v="2014-07-07T00:00:00"/>
    <n v="3"/>
    <x v="0"/>
    <s v="SZ-20035"/>
    <s v="Sam Zeldin"/>
    <x v="2"/>
    <s v="United States"/>
    <x v="152"/>
    <s v="Ohio"/>
    <x v="402"/>
    <x v="3"/>
    <s v="OFF-PA-10002246"/>
    <x v="1"/>
    <x v="10"/>
    <s v="Wirebound Four 2-3/4 x 5 Forms per Page, 400 Sets per Book"/>
    <n v="30.96"/>
    <n v="6"/>
    <n v="0.2"/>
    <n v="11.223000000000001"/>
    <n v="185.56"/>
    <n v="174.33699999999999"/>
    <x v="2203"/>
  </r>
  <r>
    <s v="CA-2014-148264"/>
    <n v="2014"/>
    <d v="2014-12-09T00:00:00"/>
    <d v="2014-12-10T00:00:00"/>
    <n v="1"/>
    <x v="2"/>
    <s v="LF-17185"/>
    <s v="Luke Foster"/>
    <x v="0"/>
    <s v="United States"/>
    <x v="75"/>
    <s v="California"/>
    <x v="95"/>
    <x v="1"/>
    <s v="OFF-ST-10003327"/>
    <x v="1"/>
    <x v="4"/>
    <s v="Akro-Mils 12-Gallon Tote"/>
    <n v="29.79"/>
    <n v="3"/>
    <n v="0"/>
    <n v="8.6390999999999956"/>
    <n v="89.37"/>
    <n v="80.730900000000005"/>
    <x v="2204"/>
  </r>
  <r>
    <s v="CA-2014-148264"/>
    <n v="2014"/>
    <d v="2014-12-09T00:00:00"/>
    <d v="2014-12-10T00:00:00"/>
    <n v="1"/>
    <x v="2"/>
    <s v="LF-17185"/>
    <s v="Luke Foster"/>
    <x v="0"/>
    <s v="United States"/>
    <x v="75"/>
    <s v="California"/>
    <x v="95"/>
    <x v="1"/>
    <s v="FUR-FU-10002703"/>
    <x v="0"/>
    <x v="5"/>
    <s v="Tenex Traditional Chairmats for Hard Floors, Average Lip, 36&quot; x 48&quot;"/>
    <n v="128.9"/>
    <n v="2"/>
    <n v="0"/>
    <n v="15.468000000000004"/>
    <n v="257.8"/>
    <n v="242.33199999999999"/>
    <x v="1579"/>
  </r>
  <r>
    <s v="CA-2014-148264"/>
    <n v="2014"/>
    <d v="2014-12-09T00:00:00"/>
    <d v="2014-12-10T00:00:00"/>
    <n v="1"/>
    <x v="2"/>
    <s v="LF-17185"/>
    <s v="Luke Foster"/>
    <x v="0"/>
    <s v="United States"/>
    <x v="75"/>
    <s v="California"/>
    <x v="95"/>
    <x v="1"/>
    <s v="OFF-PA-10003651"/>
    <x v="1"/>
    <x v="10"/>
    <s v="Xerox 1968"/>
    <n v="60.12"/>
    <n v="9"/>
    <n v="0"/>
    <n v="28.857599999999998"/>
    <n v="541.07999999999993"/>
    <n v="512.22239999999988"/>
    <x v="375"/>
  </r>
  <r>
    <s v="CA-2014-131212"/>
    <n v="2014"/>
    <d v="2014-12-06T00:00:00"/>
    <d v="2014-12-10T00:00:00"/>
    <n v="4"/>
    <x v="1"/>
    <s v="AB-10165"/>
    <s v="Alan Barnes"/>
    <x v="0"/>
    <s v="United States"/>
    <x v="234"/>
    <s v="Washington"/>
    <x v="291"/>
    <x v="1"/>
    <s v="OFF-BI-10001617"/>
    <x v="1"/>
    <x v="8"/>
    <s v="GBC Wire Binding Combs"/>
    <n v="24.816000000000003"/>
    <n v="3"/>
    <n v="0.2"/>
    <n v="8.3753999999999991"/>
    <n v="74.248000000000005"/>
    <n v="65.872600000000006"/>
    <x v="2205"/>
  </r>
  <r>
    <s v="CA-2014-131212"/>
    <n v="2014"/>
    <d v="2014-12-06T00:00:00"/>
    <d v="2014-12-10T00:00:00"/>
    <n v="4"/>
    <x v="1"/>
    <s v="AB-10165"/>
    <s v="Alan Barnes"/>
    <x v="0"/>
    <s v="United States"/>
    <x v="234"/>
    <s v="Washington"/>
    <x v="291"/>
    <x v="1"/>
    <s v="OFF-BI-10000145"/>
    <x v="1"/>
    <x v="8"/>
    <s v="Zipper Ring Binder Pockets"/>
    <n v="14.976000000000003"/>
    <n v="6"/>
    <n v="0.2"/>
    <n v="5.4287999999999981"/>
    <n v="89.65600000000002"/>
    <n v="84.227200000000025"/>
    <x v="2206"/>
  </r>
  <r>
    <s v="US-2012-100531"/>
    <n v="2012"/>
    <d v="2012-09-27T00:00:00"/>
    <d v="2012-09-29T00:00:00"/>
    <n v="2"/>
    <x v="2"/>
    <s v="NM-18520"/>
    <s v="Neoma Murray"/>
    <x v="0"/>
    <s v="United States"/>
    <x v="22"/>
    <s v="Illinois"/>
    <x v="26"/>
    <x v="2"/>
    <s v="OFF-BI-10001670"/>
    <x v="1"/>
    <x v="8"/>
    <s v="Vinyl Sectional Post Binders"/>
    <n v="15.079999999999998"/>
    <n v="2"/>
    <n v="0.8"/>
    <n v="22.620000000000005"/>
    <n v="29.359999999999996"/>
    <n v="6.7399999999999913"/>
    <x v="2207"/>
  </r>
  <r>
    <s v="US-2012-100531"/>
    <n v="2012"/>
    <d v="2012-09-27T00:00:00"/>
    <d v="2012-09-29T00:00:00"/>
    <n v="2"/>
    <x v="2"/>
    <s v="NM-18520"/>
    <s v="Neoma Murray"/>
    <x v="0"/>
    <s v="United States"/>
    <x v="22"/>
    <s v="Illinois"/>
    <x v="26"/>
    <x v="2"/>
    <s v="FUR-FU-10003849"/>
    <x v="0"/>
    <x v="5"/>
    <s v="DAX Metal Frame, Desktop, Stepped-Edge"/>
    <n v="24.288"/>
    <n v="3"/>
    <n v="0.6"/>
    <n v="12.751199999999997"/>
    <n v="72.26400000000001"/>
    <n v="59.512800000000013"/>
    <x v="2208"/>
  </r>
  <r>
    <s v="CA-2014-152583"/>
    <n v="2014"/>
    <d v="2014-10-31T00:00:00"/>
    <d v="2014-10-31T00:00:00"/>
    <n v="0"/>
    <x v="3"/>
    <s v="RA-19945"/>
    <s v="Ryan Akin"/>
    <x v="0"/>
    <s v="United States"/>
    <x v="61"/>
    <s v="Texas"/>
    <x v="162"/>
    <x v="2"/>
    <s v="FUR-FU-10003849"/>
    <x v="0"/>
    <x v="5"/>
    <s v="DAX Metal Frame, Desktop, Stepped-Edge"/>
    <n v="16.192"/>
    <n v="2"/>
    <n v="0.6"/>
    <n v="8.5007999999999981"/>
    <n v="31.783999999999999"/>
    <n v="23.283200000000001"/>
    <x v="2209"/>
  </r>
  <r>
    <s v="CA-2014-152583"/>
    <n v="2014"/>
    <d v="2014-10-31T00:00:00"/>
    <d v="2014-10-31T00:00:00"/>
    <n v="0"/>
    <x v="3"/>
    <s v="RA-19945"/>
    <s v="Ryan Akin"/>
    <x v="0"/>
    <s v="United States"/>
    <x v="61"/>
    <s v="Texas"/>
    <x v="162"/>
    <x v="2"/>
    <s v="FUR-TA-10002041"/>
    <x v="0"/>
    <x v="3"/>
    <s v="Bevis Round Conference Table Top, X-Base"/>
    <n v="251.00599999999997"/>
    <n v="2"/>
    <n v="0.3"/>
    <n v="68.130199999999988"/>
    <n v="501.71199999999993"/>
    <n v="433.58179999999993"/>
    <x v="2210"/>
  </r>
  <r>
    <s v="CA-2014-152583"/>
    <n v="2014"/>
    <d v="2014-10-31T00:00:00"/>
    <d v="2014-10-31T00:00:00"/>
    <n v="0"/>
    <x v="3"/>
    <s v="RA-19945"/>
    <s v="Ryan Akin"/>
    <x v="0"/>
    <s v="United States"/>
    <x v="61"/>
    <s v="Texas"/>
    <x v="162"/>
    <x v="2"/>
    <s v="OFF-ST-10002214"/>
    <x v="1"/>
    <x v="4"/>
    <s v="X-Rack File for Hanging Folders"/>
    <n v="54.192"/>
    <n v="6"/>
    <n v="0.2"/>
    <n v="4.0643999999999973"/>
    <n v="324.952"/>
    <n v="320.88760000000002"/>
    <x v="2211"/>
  </r>
  <r>
    <s v="CA-2012-144099"/>
    <n v="2012"/>
    <d v="2012-11-29T00:00:00"/>
    <d v="2012-11-30T00:00:00"/>
    <n v="1"/>
    <x v="3"/>
    <s v="PO-19195"/>
    <s v="Phillina Ober"/>
    <x v="2"/>
    <s v="United States"/>
    <x v="8"/>
    <s v="California"/>
    <x v="34"/>
    <x v="1"/>
    <s v="OFF-BI-10001078"/>
    <x v="1"/>
    <x v="8"/>
    <s v="Acco PRESSTEX Data Binder with Storage Hooks, Dark Blue, 14 7/8&quot; X 11&quot;"/>
    <n v="4.3040000000000003"/>
    <n v="1"/>
    <n v="0.2"/>
    <n v="1.5602"/>
    <n v="4.1040000000000001"/>
    <n v="2.5438000000000001"/>
    <x v="2212"/>
  </r>
  <r>
    <s v="CA-2011-158337"/>
    <n v="2011"/>
    <d v="2011-03-11T00:00:00"/>
    <d v="2011-03-14T00:00:00"/>
    <n v="3"/>
    <x v="0"/>
    <s v="KA-16525"/>
    <s v="Kelly Andreada"/>
    <x v="0"/>
    <s v="United States"/>
    <x v="20"/>
    <s v="New York"/>
    <x v="23"/>
    <x v="3"/>
    <s v="OFF-PA-10002137"/>
    <x v="1"/>
    <x v="10"/>
    <s v="Southworth 100% Résumé Paper, 24lb."/>
    <n v="108.92"/>
    <n v="14"/>
    <n v="0"/>
    <n v="49.013999999999996"/>
    <n v="1524.88"/>
    <n v="1475.8660000000002"/>
    <x v="2213"/>
  </r>
  <r>
    <s v="CA-2014-168858"/>
    <n v="2014"/>
    <d v="2014-11-20T00:00:00"/>
    <d v="2014-11-24T00:00:00"/>
    <n v="4"/>
    <x v="1"/>
    <s v="JD-16150"/>
    <s v="Justin Deggeller"/>
    <x v="1"/>
    <s v="United States"/>
    <x v="20"/>
    <s v="New York"/>
    <x v="164"/>
    <x v="3"/>
    <s v="OFF-EN-10001415"/>
    <x v="1"/>
    <x v="12"/>
    <s v="Staples"/>
    <n v="16.740000000000002"/>
    <n v="3"/>
    <n v="0"/>
    <n v="8.370000000000001"/>
    <n v="50.220000000000006"/>
    <n v="41.850000000000009"/>
    <x v="613"/>
  </r>
  <r>
    <s v="CA-2014-168858"/>
    <n v="2014"/>
    <d v="2014-11-20T00:00:00"/>
    <d v="2014-11-24T00:00:00"/>
    <n v="4"/>
    <x v="1"/>
    <s v="JD-16150"/>
    <s v="Justin Deggeller"/>
    <x v="1"/>
    <s v="United States"/>
    <x v="20"/>
    <s v="New York"/>
    <x v="164"/>
    <x v="3"/>
    <s v="OFF-AP-10003849"/>
    <x v="1"/>
    <x v="9"/>
    <s v="Hoover Shoulder Vac Commercial Portable Vacuum"/>
    <n v="2504.7399999999998"/>
    <n v="7"/>
    <n v="0"/>
    <n v="626.18499999999995"/>
    <n v="17533.18"/>
    <n v="16906.994999999999"/>
    <x v="152"/>
  </r>
  <r>
    <s v="CA-2013-116344"/>
    <n v="2013"/>
    <d v="2013-07-30T00:00:00"/>
    <d v="2013-08-03T00:00:00"/>
    <n v="4"/>
    <x v="1"/>
    <s v="JO-15145"/>
    <s v="Jack O'Briant"/>
    <x v="1"/>
    <s v="United States"/>
    <x v="10"/>
    <s v="Pennsylvania"/>
    <x v="11"/>
    <x v="3"/>
    <s v="OFF-ST-10001713"/>
    <x v="1"/>
    <x v="4"/>
    <s v="Gould Plastics 9-Pocket Panel Bin, 18-3/8w x 5-1/4d x 20-1/2h, Black"/>
    <n v="84.784000000000006"/>
    <n v="2"/>
    <n v="0.2"/>
    <n v="16.956800000000005"/>
    <n v="169.36800000000002"/>
    <n v="152.41120000000001"/>
    <x v="2214"/>
  </r>
  <r>
    <s v="CA-2012-131779"/>
    <n v="2012"/>
    <d v="2012-06-12T00:00:00"/>
    <d v="2012-06-17T00:00:00"/>
    <n v="5"/>
    <x v="1"/>
    <s v="LE-16810"/>
    <s v="Laurel Elliston"/>
    <x v="0"/>
    <s v="United States"/>
    <x v="46"/>
    <s v="Delaware"/>
    <x v="284"/>
    <x v="3"/>
    <s v="OFF-ST-10001505"/>
    <x v="1"/>
    <x v="4"/>
    <s v="Perma STOR-ALL Hanging File Box, 13 1/8&quot;W x 12 1/4&quot;D x 10 1/2&quot;H"/>
    <n v="29.900000000000002"/>
    <n v="5"/>
    <n v="0"/>
    <n v="5.0829999999999975"/>
    <n v="149.5"/>
    <n v="144.417"/>
    <x v="2215"/>
  </r>
  <r>
    <s v="CA-2013-158869"/>
    <n v="2013"/>
    <d v="2013-08-07T00:00:00"/>
    <d v="2013-08-08T00:00:00"/>
    <n v="1"/>
    <x v="2"/>
    <s v="AH-10690"/>
    <s v="Anna Häberlin"/>
    <x v="1"/>
    <s v="United States"/>
    <x v="20"/>
    <s v="New York"/>
    <x v="23"/>
    <x v="3"/>
    <s v="OFF-PA-10000474"/>
    <x v="1"/>
    <x v="10"/>
    <s v="Staples"/>
    <n v="70.88"/>
    <n v="2"/>
    <n v="0"/>
    <n v="33.313599999999994"/>
    <n v="141.76"/>
    <n v="108.4464"/>
    <x v="45"/>
  </r>
  <r>
    <s v="CA-2014-102554"/>
    <n v="2014"/>
    <d v="2014-06-12T00:00:00"/>
    <d v="2014-06-16T00:00:00"/>
    <n v="4"/>
    <x v="1"/>
    <s v="KN-16705"/>
    <s v="Kristina Nunn"/>
    <x v="2"/>
    <s v="United States"/>
    <x v="109"/>
    <s v="Alabama"/>
    <x v="340"/>
    <x v="0"/>
    <s v="OFF-AR-10001919"/>
    <x v="1"/>
    <x v="6"/>
    <s v="OIC #2 Pencils, Medium Soft"/>
    <n v="3.76"/>
    <n v="2"/>
    <n v="0"/>
    <n v="1.0903999999999998"/>
    <n v="7.52"/>
    <n v="6.4295999999999998"/>
    <x v="694"/>
  </r>
  <r>
    <s v="CA-2013-162614"/>
    <n v="2013"/>
    <d v="2013-10-08T00:00:00"/>
    <d v="2013-10-14T00:00:00"/>
    <n v="6"/>
    <x v="1"/>
    <s v="TB-21250"/>
    <s v="Tim Brockman"/>
    <x v="0"/>
    <s v="United States"/>
    <x v="1"/>
    <s v="California"/>
    <x v="13"/>
    <x v="1"/>
    <s v="OFF-BI-10004001"/>
    <x v="1"/>
    <x v="8"/>
    <s v="GBC Recycled VeloBinder Covers"/>
    <n v="27.263999999999999"/>
    <n v="2"/>
    <n v="0.2"/>
    <n v="8.8607999999999976"/>
    <n v="54.327999999999996"/>
    <n v="45.467199999999998"/>
    <x v="2216"/>
  </r>
  <r>
    <s v="CA-2011-168592"/>
    <n v="2011"/>
    <d v="2011-09-08T00:00:00"/>
    <d v="2011-09-14T00:00:00"/>
    <n v="6"/>
    <x v="1"/>
    <s v="DP-13390"/>
    <s v="Dennis Pardue"/>
    <x v="2"/>
    <s v="United States"/>
    <x v="8"/>
    <s v="California"/>
    <x v="94"/>
    <x v="1"/>
    <s v="OFF-AP-10004785"/>
    <x v="1"/>
    <x v="9"/>
    <s v="Holmes Replacement Filter for HEPA Air Cleaner, Medium Room"/>
    <n v="56.65"/>
    <n v="5"/>
    <n v="0"/>
    <n v="24.359500000000004"/>
    <n v="283.25"/>
    <n v="258.89049999999997"/>
    <x v="2217"/>
  </r>
  <r>
    <s v="CA-2011-168592"/>
    <n v="2011"/>
    <d v="2011-09-08T00:00:00"/>
    <d v="2011-09-14T00:00:00"/>
    <n v="6"/>
    <x v="1"/>
    <s v="DP-13390"/>
    <s v="Dennis Pardue"/>
    <x v="2"/>
    <s v="United States"/>
    <x v="8"/>
    <s v="California"/>
    <x v="94"/>
    <x v="1"/>
    <s v="OFF-ST-10002406"/>
    <x v="1"/>
    <x v="4"/>
    <s v="Pizazz Global Quick File"/>
    <n v="14.97"/>
    <n v="1"/>
    <n v="0"/>
    <n v="4.1916000000000011"/>
    <n v="14.97"/>
    <n v="10.7784"/>
    <x v="2218"/>
  </r>
  <r>
    <s v="CA-2011-168592"/>
    <n v="2011"/>
    <d v="2011-09-08T00:00:00"/>
    <d v="2011-09-14T00:00:00"/>
    <n v="6"/>
    <x v="1"/>
    <s v="DP-13390"/>
    <s v="Dennis Pardue"/>
    <x v="2"/>
    <s v="United States"/>
    <x v="8"/>
    <s v="California"/>
    <x v="94"/>
    <x v="1"/>
    <s v="OFF-FA-10002988"/>
    <x v="1"/>
    <x v="13"/>
    <s v="Ideal Clamps"/>
    <n v="4.0199999999999996"/>
    <n v="2"/>
    <n v="0"/>
    <n v="1.9697999999999998"/>
    <n v="8.0399999999999991"/>
    <n v="6.0701999999999998"/>
    <x v="131"/>
  </r>
  <r>
    <s v="CA-2011-157609"/>
    <n v="2011"/>
    <d v="2011-03-16T00:00:00"/>
    <d v="2011-03-21T00:00:00"/>
    <n v="5"/>
    <x v="0"/>
    <s v="KN-16705"/>
    <s v="Kristina Nunn"/>
    <x v="2"/>
    <s v="United States"/>
    <x v="253"/>
    <s v="North Carolina"/>
    <x v="313"/>
    <x v="0"/>
    <s v="TEC-PH-10002415"/>
    <x v="2"/>
    <x v="7"/>
    <s v="Polycom VoiceStation 500 Conference phone"/>
    <n v="471.92"/>
    <n v="2"/>
    <n v="0.2"/>
    <n v="29.495000000000019"/>
    <n v="943.64"/>
    <n v="914.14499999999998"/>
    <x v="2219"/>
  </r>
  <r>
    <s v="CA-2012-153325"/>
    <n v="2012"/>
    <d v="2012-02-29T00:00:00"/>
    <d v="2012-03-02T00:00:00"/>
    <n v="2"/>
    <x v="0"/>
    <s v="ST-20530"/>
    <s v="Shui Tom"/>
    <x v="0"/>
    <s v="United States"/>
    <x v="203"/>
    <s v="Georgia"/>
    <x v="256"/>
    <x v="0"/>
    <s v="OFF-BI-10004236"/>
    <x v="1"/>
    <x v="8"/>
    <s v="XtraLife ClearVue Slant-D Ring Binder, White, 3&quot;"/>
    <n v="58.72"/>
    <n v="4"/>
    <n v="0"/>
    <n v="27.011199999999999"/>
    <n v="234.88"/>
    <n v="207.86879999999999"/>
    <x v="148"/>
  </r>
  <r>
    <s v="CA-2012-153626"/>
    <n v="2012"/>
    <d v="2012-07-09T00:00:00"/>
    <d v="2012-07-14T00:00:00"/>
    <n v="5"/>
    <x v="1"/>
    <s v="EB-13870"/>
    <s v="Emily Burns"/>
    <x v="0"/>
    <s v="United States"/>
    <x v="316"/>
    <s v="Tennessee"/>
    <x v="394"/>
    <x v="0"/>
    <s v="OFF-AR-10000657"/>
    <x v="1"/>
    <x v="6"/>
    <s v="Binney &amp; Smith inkTank Desk Highlighter, Chisel Tip, Yellow, 12/Box"/>
    <n v="5.16"/>
    <n v="3"/>
    <n v="0.2"/>
    <n v="0.83849999999999936"/>
    <n v="15.280000000000001"/>
    <n v="14.441500000000001"/>
    <x v="2220"/>
  </r>
  <r>
    <s v="CA-2013-166485"/>
    <n v="2013"/>
    <d v="2013-02-20T00:00:00"/>
    <d v="2013-02-27T00:00:00"/>
    <n v="7"/>
    <x v="1"/>
    <s v="AH-10210"/>
    <s v="Alan Hwang"/>
    <x v="0"/>
    <s v="United States"/>
    <x v="316"/>
    <s v="Tennessee"/>
    <x v="394"/>
    <x v="0"/>
    <s v="OFF-PA-10004996"/>
    <x v="1"/>
    <x v="10"/>
    <s v="Speediset Carbonless Redi-Letter 7&quot; x 8 1/2&quot;"/>
    <n v="16.496000000000002"/>
    <n v="2"/>
    <n v="0.2"/>
    <n v="5.5673999999999992"/>
    <n v="32.792000000000002"/>
    <n v="27.224600000000002"/>
    <x v="2221"/>
  </r>
  <r>
    <s v="CA-2014-136448"/>
    <n v="2014"/>
    <d v="2014-09-17T00:00:00"/>
    <d v="2014-09-19T00:00:00"/>
    <n v="2"/>
    <x v="2"/>
    <s v="AS-10090"/>
    <s v="Adam Shillingsburg"/>
    <x v="0"/>
    <s v="United States"/>
    <x v="10"/>
    <s v="Pennsylvania"/>
    <x v="105"/>
    <x v="3"/>
    <s v="TEC-AC-10001109"/>
    <x v="2"/>
    <x v="11"/>
    <s v="Logitech Trackman Marble Mouse"/>
    <n v="71.975999999999999"/>
    <n v="3"/>
    <n v="0.2"/>
    <n v="19.793400000000005"/>
    <n v="215.72800000000001"/>
    <n v="195.93459999999999"/>
    <x v="2222"/>
  </r>
  <r>
    <s v="CA-2014-136448"/>
    <n v="2014"/>
    <d v="2014-09-17T00:00:00"/>
    <d v="2014-09-19T00:00:00"/>
    <n v="2"/>
    <x v="2"/>
    <s v="AS-10090"/>
    <s v="Adam Shillingsburg"/>
    <x v="0"/>
    <s v="United States"/>
    <x v="10"/>
    <s v="Pennsylvania"/>
    <x v="105"/>
    <x v="3"/>
    <s v="FUR-FU-10003832"/>
    <x v="0"/>
    <x v="5"/>
    <s v="Eldon Expressions Punched Metal &amp; Wood Desk Accessories, Black &amp; Cherry"/>
    <n v="22.512000000000004"/>
    <n v="3"/>
    <n v="0.2"/>
    <n v="2.2511999999999999"/>
    <n v="67.336000000000013"/>
    <n v="65.084800000000016"/>
    <x v="2223"/>
  </r>
  <r>
    <s v="CA-2014-136448"/>
    <n v="2014"/>
    <d v="2014-09-17T00:00:00"/>
    <d v="2014-09-19T00:00:00"/>
    <n v="2"/>
    <x v="2"/>
    <s v="AS-10090"/>
    <s v="Adam Shillingsburg"/>
    <x v="0"/>
    <s v="United States"/>
    <x v="10"/>
    <s v="Pennsylvania"/>
    <x v="105"/>
    <x v="3"/>
    <s v="OFF-BI-10002393"/>
    <x v="1"/>
    <x v="8"/>
    <s v="Binder Posts"/>
    <n v="3.4440000000000008"/>
    <n v="2"/>
    <n v="0.7"/>
    <n v="2.7551999999999994"/>
    <n v="6.1880000000000015"/>
    <n v="3.4328000000000021"/>
    <x v="2224"/>
  </r>
  <r>
    <s v="CA-2014-136448"/>
    <n v="2014"/>
    <d v="2014-09-17T00:00:00"/>
    <d v="2014-09-19T00:00:00"/>
    <n v="2"/>
    <x v="2"/>
    <s v="AS-10090"/>
    <s v="Adam Shillingsburg"/>
    <x v="0"/>
    <s v="United States"/>
    <x v="10"/>
    <s v="Pennsylvania"/>
    <x v="105"/>
    <x v="3"/>
    <s v="OFF-BI-10001359"/>
    <x v="1"/>
    <x v="8"/>
    <s v="GBC DocuBind TL300 Electric Binding System"/>
    <n v="538.19400000000007"/>
    <n v="2"/>
    <n v="0.7"/>
    <n v="412.61539999999991"/>
    <n v="1075.6880000000001"/>
    <n v="663.07260000000019"/>
    <x v="2225"/>
  </r>
  <r>
    <s v="CA-2014-136448"/>
    <n v="2014"/>
    <d v="2014-09-17T00:00:00"/>
    <d v="2014-09-19T00:00:00"/>
    <n v="2"/>
    <x v="2"/>
    <s v="AS-10090"/>
    <s v="Adam Shillingsburg"/>
    <x v="0"/>
    <s v="United States"/>
    <x v="10"/>
    <s v="Pennsylvania"/>
    <x v="105"/>
    <x v="3"/>
    <s v="TEC-AC-10003628"/>
    <x v="2"/>
    <x v="11"/>
    <s v="Logitech 910-002974 M325 Wireless Mouse for Web Scrolling"/>
    <n v="47.984000000000002"/>
    <n v="2"/>
    <n v="0.2"/>
    <n v="14.395200000000004"/>
    <n v="95.768000000000001"/>
    <n v="81.372799999999998"/>
    <x v="2137"/>
  </r>
  <r>
    <s v="CA-2014-114258"/>
    <n v="2014"/>
    <d v="2014-11-06T00:00:00"/>
    <d v="2014-11-11T00:00:00"/>
    <n v="5"/>
    <x v="0"/>
    <s v="EM-13825"/>
    <s v="Elizabeth Moffitt"/>
    <x v="1"/>
    <s v="United States"/>
    <x v="61"/>
    <s v="Texas"/>
    <x v="176"/>
    <x v="2"/>
    <s v="TEC-PH-10003012"/>
    <x v="2"/>
    <x v="7"/>
    <s v="Nortel Meridian M3904 Professional Digital phone"/>
    <n v="492.76800000000003"/>
    <n v="4"/>
    <n v="0.2"/>
    <n v="55.436399999999935"/>
    <n v="1970.8720000000001"/>
    <n v="1915.4356000000002"/>
    <x v="2226"/>
  </r>
  <r>
    <s v="CA-2012-152611"/>
    <n v="2012"/>
    <d v="2012-02-20T00:00:00"/>
    <d v="2012-02-23T00:00:00"/>
    <n v="3"/>
    <x v="0"/>
    <s v="KA-16525"/>
    <s v="Kelly Andreada"/>
    <x v="0"/>
    <s v="United States"/>
    <x v="275"/>
    <s v="New Jersey"/>
    <x v="346"/>
    <x v="3"/>
    <s v="OFF-AR-10003903"/>
    <x v="1"/>
    <x v="6"/>
    <s v="Sanford 52201 APSCO Electric Pencil Sharpener"/>
    <n v="286.78999999999996"/>
    <n v="7"/>
    <n v="0"/>
    <n v="74.565400000000011"/>
    <n v="2007.5299999999997"/>
    <n v="1932.9645999999998"/>
    <x v="21"/>
  </r>
  <r>
    <s v="CA-2013-165470"/>
    <n v="2013"/>
    <d v="2013-11-26T00:00:00"/>
    <d v="2013-12-01T00:00:00"/>
    <n v="5"/>
    <x v="1"/>
    <s v="HJ-14875"/>
    <s v="Heather Jas"/>
    <x v="2"/>
    <s v="United States"/>
    <x v="108"/>
    <s v="Florida"/>
    <x v="133"/>
    <x v="0"/>
    <s v="OFF-PA-10004675"/>
    <x v="1"/>
    <x v="10"/>
    <s v="Telephone Message Books with Fax/Mobile Section, 5 1/2&quot; x 3 3/16&quot;"/>
    <n v="5.08"/>
    <n v="1"/>
    <n v="0.2"/>
    <n v="1.6509999999999998"/>
    <n v="4.88"/>
    <n v="3.2290000000000001"/>
    <x v="2227"/>
  </r>
  <r>
    <s v="CA-2014-128699"/>
    <n v="2014"/>
    <d v="2014-12-04T00:00:00"/>
    <d v="2014-12-06T00:00:00"/>
    <n v="2"/>
    <x v="0"/>
    <s v="ND-18370"/>
    <s v="Natalie DeCherney"/>
    <x v="0"/>
    <s v="United States"/>
    <x v="108"/>
    <s v="Florida"/>
    <x v="133"/>
    <x v="0"/>
    <s v="TEC-AC-10001990"/>
    <x v="2"/>
    <x v="11"/>
    <s v="Kensington Orbit Wireless Mobile Trackball for PC and Mac"/>
    <n v="47.992000000000004"/>
    <n v="1"/>
    <n v="0.2"/>
    <n v="7.198799999999995"/>
    <n v="47.792000000000002"/>
    <n v="40.59320000000001"/>
    <x v="2228"/>
  </r>
  <r>
    <s v="US-2012-147242"/>
    <n v="2012"/>
    <d v="2012-09-10T00:00:00"/>
    <d v="2012-09-14T00:00:00"/>
    <n v="4"/>
    <x v="1"/>
    <s v="EH-13765"/>
    <s v="Edward Hooks"/>
    <x v="1"/>
    <s v="United States"/>
    <x v="359"/>
    <s v="Massachusetts"/>
    <x v="441"/>
    <x v="3"/>
    <s v="OFF-AP-10003842"/>
    <x v="1"/>
    <x v="9"/>
    <s v="Euro-Pro Shark Turbo Vacuum"/>
    <n v="61.96"/>
    <n v="2"/>
    <n v="0"/>
    <n v="16.1096"/>
    <n v="123.92"/>
    <n v="107.8104"/>
    <x v="106"/>
  </r>
  <r>
    <s v="US-2012-147242"/>
    <n v="2012"/>
    <d v="2012-09-10T00:00:00"/>
    <d v="2012-09-14T00:00:00"/>
    <n v="4"/>
    <x v="1"/>
    <s v="EH-13765"/>
    <s v="Edward Hooks"/>
    <x v="1"/>
    <s v="United States"/>
    <x v="359"/>
    <s v="Massachusetts"/>
    <x v="441"/>
    <x v="3"/>
    <s v="FUR-BO-10004695"/>
    <x v="0"/>
    <x v="0"/>
    <s v="O'Sullivan 2-Door Barrister Bookcase in Odessa Pine"/>
    <n v="361.96"/>
    <n v="2"/>
    <n v="0"/>
    <n v="83.25079999999997"/>
    <n v="723.92"/>
    <n v="640.66920000000005"/>
    <x v="2229"/>
  </r>
  <r>
    <s v="US-2012-147242"/>
    <n v="2012"/>
    <d v="2012-09-10T00:00:00"/>
    <d v="2012-09-14T00:00:00"/>
    <n v="4"/>
    <x v="1"/>
    <s v="EH-13765"/>
    <s v="Edward Hooks"/>
    <x v="1"/>
    <s v="United States"/>
    <x v="359"/>
    <s v="Massachusetts"/>
    <x v="441"/>
    <x v="3"/>
    <s v="OFF-PA-10003039"/>
    <x v="1"/>
    <x v="10"/>
    <s v="Xerox 1960"/>
    <n v="278.82"/>
    <n v="9"/>
    <n v="0"/>
    <n v="125.46899999999999"/>
    <n v="2509.38"/>
    <n v="2383.9110000000001"/>
    <x v="761"/>
  </r>
  <r>
    <s v="CA-2013-146143"/>
    <n v="2013"/>
    <d v="2013-12-15T00:00:00"/>
    <d v="2013-12-20T00:00:00"/>
    <n v="5"/>
    <x v="1"/>
    <s v="MC-17845"/>
    <s v="Michael Chen"/>
    <x v="0"/>
    <s v="United States"/>
    <x v="25"/>
    <s v="Mississippi"/>
    <x v="129"/>
    <x v="0"/>
    <s v="FUR-FU-10002045"/>
    <x v="0"/>
    <x v="5"/>
    <s v="Executive Impressions 14&quot;"/>
    <n v="133.38"/>
    <n v="6"/>
    <n v="0"/>
    <n v="58.687200000000011"/>
    <n v="800.28"/>
    <n v="741.59280000000001"/>
    <x v="471"/>
  </r>
  <r>
    <s v="CA-2012-100888"/>
    <n v="2012"/>
    <d v="2012-04-06T00:00:00"/>
    <d v="2012-04-10T00:00:00"/>
    <n v="4"/>
    <x v="1"/>
    <s v="MH-17455"/>
    <s v="Mark Hamilton"/>
    <x v="0"/>
    <s v="United States"/>
    <x v="108"/>
    <s v="North Carolina"/>
    <x v="222"/>
    <x v="0"/>
    <s v="OFF-PA-10001019"/>
    <x v="1"/>
    <x v="10"/>
    <s v="Xerox 1884"/>
    <n v="47.952000000000005"/>
    <n v="3"/>
    <n v="0.2"/>
    <n v="16.183799999999998"/>
    <n v="143.65600000000003"/>
    <n v="127.47220000000004"/>
    <x v="2230"/>
  </r>
  <r>
    <s v="US-2013-150035"/>
    <n v="2013"/>
    <d v="2013-12-02T00:00:00"/>
    <d v="2013-12-06T00:00:00"/>
    <n v="4"/>
    <x v="1"/>
    <s v="CL-11890"/>
    <s v="Carl Ludwig"/>
    <x v="0"/>
    <s v="United States"/>
    <x v="8"/>
    <s v="California"/>
    <x v="34"/>
    <x v="1"/>
    <s v="FUR-FU-10003724"/>
    <x v="0"/>
    <x v="5"/>
    <s v="Westinghouse Clip-On Gooseneck Lamps"/>
    <n v="16.739999999999998"/>
    <n v="2"/>
    <n v="0"/>
    <n v="4.3523999999999994"/>
    <n v="33.479999999999997"/>
    <n v="29.127599999999997"/>
    <x v="106"/>
  </r>
  <r>
    <s v="CA-2014-122644"/>
    <n v="2014"/>
    <d v="2014-11-13T00:00:00"/>
    <d v="2014-11-18T00:00:00"/>
    <n v="5"/>
    <x v="1"/>
    <s v="SF-20965"/>
    <s v="Sylvia Foulston"/>
    <x v="1"/>
    <s v="United States"/>
    <x v="38"/>
    <s v="Ohio"/>
    <x v="47"/>
    <x v="3"/>
    <s v="OFF-PA-10003673"/>
    <x v="1"/>
    <x v="10"/>
    <s v="Strathmore Photo Mount Cards"/>
    <n v="10.848000000000001"/>
    <n v="2"/>
    <n v="0.2"/>
    <n v="3.5255999999999994"/>
    <n v="21.496000000000002"/>
    <n v="17.970400000000001"/>
    <x v="2231"/>
  </r>
  <r>
    <s v="CA-2014-122644"/>
    <n v="2014"/>
    <d v="2014-11-13T00:00:00"/>
    <d v="2014-11-18T00:00:00"/>
    <n v="5"/>
    <x v="1"/>
    <s v="SF-20965"/>
    <s v="Sylvia Foulston"/>
    <x v="1"/>
    <s v="United States"/>
    <x v="38"/>
    <s v="Ohio"/>
    <x v="47"/>
    <x v="3"/>
    <s v="TEC-AC-10003614"/>
    <x v="2"/>
    <x v="11"/>
    <s v="Verbatim 25 GB 6x Blu-ray Single Layer Recordable Disc, 10/Pack"/>
    <n v="18.544"/>
    <n v="2"/>
    <n v="0.2"/>
    <n v="3.0133999999999981"/>
    <n v="36.887999999999998"/>
    <n v="33.874600000000001"/>
    <x v="2232"/>
  </r>
  <r>
    <s v="CA-2014-111815"/>
    <n v="2014"/>
    <d v="2014-03-04T00:00:00"/>
    <d v="2014-03-11T00:00:00"/>
    <n v="7"/>
    <x v="1"/>
    <s v="EP-13915"/>
    <s v="Emily Phan"/>
    <x v="0"/>
    <s v="United States"/>
    <x v="363"/>
    <s v="Michigan"/>
    <x v="445"/>
    <x v="2"/>
    <s v="FUR-CH-10000785"/>
    <x v="0"/>
    <x v="1"/>
    <s v="Global Ergonomic Managers Chair"/>
    <n v="180.98"/>
    <n v="1"/>
    <n v="0"/>
    <n v="47.0548"/>
    <n v="180.98"/>
    <n v="133.92519999999999"/>
    <x v="257"/>
  </r>
  <r>
    <s v="CA-2014-111815"/>
    <n v="2014"/>
    <d v="2014-03-04T00:00:00"/>
    <d v="2014-03-11T00:00:00"/>
    <n v="7"/>
    <x v="1"/>
    <s v="EP-13915"/>
    <s v="Emily Phan"/>
    <x v="0"/>
    <s v="United States"/>
    <x v="363"/>
    <s v="Michigan"/>
    <x v="445"/>
    <x v="2"/>
    <s v="TEC-AC-10002926"/>
    <x v="2"/>
    <x v="11"/>
    <s v="Logitech Wireless Marathon Mouse M705"/>
    <n v="99.98"/>
    <n v="2"/>
    <n v="0"/>
    <n v="42.991400000000006"/>
    <n v="199.96"/>
    <n v="156.96860000000001"/>
    <x v="44"/>
  </r>
  <r>
    <s v="CA-2013-144911"/>
    <n v="2013"/>
    <d v="2013-11-28T00:00:00"/>
    <d v="2013-12-01T00:00:00"/>
    <n v="3"/>
    <x v="2"/>
    <s v="RW-19630"/>
    <s v="Rob Williams"/>
    <x v="1"/>
    <s v="United States"/>
    <x v="356"/>
    <s v="Kansas"/>
    <x v="438"/>
    <x v="2"/>
    <s v="TEC-AC-10004633"/>
    <x v="2"/>
    <x v="11"/>
    <s v="Verbatim 25 GB 6x Blu-ray Single Layer Recordable Disc, 3/Pack"/>
    <n v="34.950000000000003"/>
    <n v="5"/>
    <n v="0"/>
    <n v="15.378000000000004"/>
    <n v="174.75"/>
    <n v="159.37199999999999"/>
    <x v="2233"/>
  </r>
  <r>
    <s v="CA-2013-144911"/>
    <n v="2013"/>
    <d v="2013-11-28T00:00:00"/>
    <d v="2013-12-01T00:00:00"/>
    <n v="3"/>
    <x v="2"/>
    <s v="RW-19630"/>
    <s v="Rob Williams"/>
    <x v="1"/>
    <s v="United States"/>
    <x v="356"/>
    <s v="Kansas"/>
    <x v="438"/>
    <x v="2"/>
    <s v="OFF-BI-10000977"/>
    <x v="1"/>
    <x v="8"/>
    <s v="Ibico Plastic Spiral Binding Combs"/>
    <n v="152"/>
    <n v="5"/>
    <n v="0"/>
    <n v="69.919999999999987"/>
    <n v="760"/>
    <n v="690.08"/>
    <x v="330"/>
  </r>
  <r>
    <s v="CA-2011-143385"/>
    <n v="2011"/>
    <d v="2011-08-31T00:00:00"/>
    <d v="2011-09-05T00:00:00"/>
    <n v="5"/>
    <x v="1"/>
    <s v="SJ-20500"/>
    <s v="Shirley Jackson"/>
    <x v="0"/>
    <s v="United States"/>
    <x v="364"/>
    <s v="New Mexico"/>
    <x v="446"/>
    <x v="1"/>
    <s v="TEC-AC-10001635"/>
    <x v="2"/>
    <x v="11"/>
    <s v="KeyTronic KT400U2 - Keyboard - Black"/>
    <n v="92.52"/>
    <n v="9"/>
    <n v="0"/>
    <n v="18.503999999999991"/>
    <n v="832.68"/>
    <n v="814.17599999999993"/>
    <x v="2234"/>
  </r>
  <r>
    <s v="CA-2013-131289"/>
    <n v="2013"/>
    <d v="2013-12-09T00:00:00"/>
    <d v="2013-12-15T00:00:00"/>
    <n v="6"/>
    <x v="1"/>
    <s v="SP-20620"/>
    <s v="Stefania Perrino"/>
    <x v="1"/>
    <s v="United States"/>
    <x v="8"/>
    <s v="California"/>
    <x v="94"/>
    <x v="1"/>
    <s v="OFF-AR-10003056"/>
    <x v="1"/>
    <x v="6"/>
    <s v="Newell 341"/>
    <n v="8.56"/>
    <n v="2"/>
    <n v="0"/>
    <n v="2.4823999999999993"/>
    <n v="17.12"/>
    <n v="14.637600000000003"/>
    <x v="18"/>
  </r>
  <r>
    <s v="CA-2013-131289"/>
    <n v="2013"/>
    <d v="2013-12-09T00:00:00"/>
    <d v="2013-12-15T00:00:00"/>
    <n v="6"/>
    <x v="1"/>
    <s v="SP-20620"/>
    <s v="Stefania Perrino"/>
    <x v="1"/>
    <s v="United States"/>
    <x v="8"/>
    <s v="California"/>
    <x v="94"/>
    <x v="1"/>
    <s v="OFF-PA-10003363"/>
    <x v="1"/>
    <x v="10"/>
    <s v="Xerox 204"/>
    <n v="45.36"/>
    <n v="7"/>
    <n v="0"/>
    <n v="21.772800000000004"/>
    <n v="317.52"/>
    <n v="295.74719999999996"/>
    <x v="1296"/>
  </r>
  <r>
    <s v="CA-2013-131289"/>
    <n v="2013"/>
    <d v="2013-12-09T00:00:00"/>
    <d v="2013-12-15T00:00:00"/>
    <n v="6"/>
    <x v="1"/>
    <s v="SP-20620"/>
    <s v="Stefania Perrino"/>
    <x v="1"/>
    <s v="United States"/>
    <x v="8"/>
    <s v="California"/>
    <x v="94"/>
    <x v="1"/>
    <s v="FUR-TA-10003954"/>
    <x v="0"/>
    <x v="3"/>
    <s v="Hon 94000 Series Round Tables"/>
    <n v="1421.6640000000002"/>
    <n v="6"/>
    <n v="0.2"/>
    <n v="195.47879999999998"/>
    <n v="8529.7839999999997"/>
    <n v="8334.3051999999989"/>
    <x v="2235"/>
  </r>
  <r>
    <s v="CA-2011-124023"/>
    <n v="2011"/>
    <d v="2011-04-07T00:00:00"/>
    <d v="2011-04-10T00:00:00"/>
    <n v="3"/>
    <x v="2"/>
    <s v="PJ-19015"/>
    <s v="Pauline Johnson"/>
    <x v="0"/>
    <s v="United States"/>
    <x v="216"/>
    <s v="Alabama"/>
    <x v="271"/>
    <x v="0"/>
    <s v="FUR-FU-10004415"/>
    <x v="0"/>
    <x v="5"/>
    <s v="Stacking Tray, Side-Loading, Legal, Smoke"/>
    <n v="8.9600000000000009"/>
    <n v="2"/>
    <n v="0"/>
    <n v="2.7775999999999996"/>
    <n v="17.920000000000002"/>
    <n v="15.142400000000002"/>
    <x v="532"/>
  </r>
  <r>
    <s v="CA-2011-124688"/>
    <n v="2011"/>
    <d v="2011-08-27T00:00:00"/>
    <d v="2011-08-29T00:00:00"/>
    <n v="2"/>
    <x v="2"/>
    <s v="CC-12610"/>
    <s v="Corey Catlett"/>
    <x v="1"/>
    <s v="United States"/>
    <x v="24"/>
    <s v="Virginia"/>
    <x v="28"/>
    <x v="0"/>
    <s v="TEC-PH-10000455"/>
    <x v="2"/>
    <x v="7"/>
    <s v="GE 30522EE2"/>
    <n v="579.94999999999993"/>
    <n v="5"/>
    <n v="0"/>
    <n v="168.18549999999993"/>
    <n v="2899.7499999999995"/>
    <n v="2731.5644999999995"/>
    <x v="1527"/>
  </r>
  <r>
    <s v="CA-2011-124688"/>
    <n v="2011"/>
    <d v="2011-08-27T00:00:00"/>
    <d v="2011-08-29T00:00:00"/>
    <n v="2"/>
    <x v="2"/>
    <s v="CC-12610"/>
    <s v="Corey Catlett"/>
    <x v="1"/>
    <s v="United States"/>
    <x v="24"/>
    <s v="Virginia"/>
    <x v="28"/>
    <x v="0"/>
    <s v="FUR-FU-10002456"/>
    <x v="0"/>
    <x v="5"/>
    <s v="Master Caster Door Stop, Large Neon Orange"/>
    <n v="29.12"/>
    <n v="4"/>
    <n v="0"/>
    <n v="12.521600000000003"/>
    <n v="116.48"/>
    <n v="103.9584"/>
    <x v="2236"/>
  </r>
  <r>
    <s v="CA-2011-124688"/>
    <n v="2011"/>
    <d v="2011-08-27T00:00:00"/>
    <d v="2011-08-29T00:00:00"/>
    <n v="2"/>
    <x v="2"/>
    <s v="CC-12610"/>
    <s v="Corey Catlett"/>
    <x v="1"/>
    <s v="United States"/>
    <x v="24"/>
    <s v="Virginia"/>
    <x v="28"/>
    <x v="0"/>
    <s v="FUR-TA-10003569"/>
    <x v="0"/>
    <x v="3"/>
    <s v="Bretford CR8500 Series Meeting Room Furniture"/>
    <n v="1202.94"/>
    <n v="3"/>
    <n v="0"/>
    <n v="300.73500000000001"/>
    <n v="3608.82"/>
    <n v="3308.085"/>
    <x v="231"/>
  </r>
  <r>
    <s v="CA-2013-151169"/>
    <n v="2013"/>
    <d v="2013-10-22T00:00:00"/>
    <d v="2013-10-27T00:00:00"/>
    <n v="5"/>
    <x v="1"/>
    <s v="MY-18295"/>
    <s v="Muhammed Yedwab"/>
    <x v="1"/>
    <s v="United States"/>
    <x v="46"/>
    <s v="Delaware"/>
    <x v="284"/>
    <x v="3"/>
    <s v="OFF-BI-10002813"/>
    <x v="1"/>
    <x v="8"/>
    <s v="Avery Reinforcements for Hole-Punch Pages"/>
    <n v="7.92"/>
    <n v="4"/>
    <n v="0"/>
    <n v="3.5640000000000001"/>
    <n v="31.68"/>
    <n v="28.116"/>
    <x v="116"/>
  </r>
  <r>
    <s v="US-2013-134761"/>
    <n v="2013"/>
    <d v="2013-12-01T00:00:00"/>
    <d v="2013-12-01T00:00:00"/>
    <n v="0"/>
    <x v="3"/>
    <s v="DB-13210"/>
    <s v="Dean Braden"/>
    <x v="0"/>
    <s v="United States"/>
    <x v="365"/>
    <s v="North Carolina"/>
    <x v="447"/>
    <x v="0"/>
    <s v="TEC-PH-10002890"/>
    <x v="2"/>
    <x v="7"/>
    <s v="AT&amp;T 17929 Lendline Telephone"/>
    <n v="36.192"/>
    <n v="1"/>
    <n v="0.2"/>
    <n v="2.7143999999999995"/>
    <n v="35.991999999999997"/>
    <n v="33.2776"/>
    <x v="2237"/>
  </r>
  <r>
    <s v="CA-2014-120705"/>
    <n v="2014"/>
    <d v="2014-09-06T00:00:00"/>
    <d v="2014-09-12T00:00:00"/>
    <n v="6"/>
    <x v="1"/>
    <s v="MG-17875"/>
    <s v="Michael Grace"/>
    <x v="2"/>
    <s v="United States"/>
    <x v="2"/>
    <s v="Florida"/>
    <x v="2"/>
    <x v="0"/>
    <s v="OFF-ST-10001522"/>
    <x v="1"/>
    <x v="4"/>
    <s v="Gould Plastics 18-Pocket Panel Bin, 34w x 5-1/4d x 20-1/2h"/>
    <n v="147.184"/>
    <n v="2"/>
    <n v="0.2"/>
    <n v="29.436800000000012"/>
    <n v="294.16800000000001"/>
    <n v="264.7312"/>
    <x v="2238"/>
  </r>
  <r>
    <s v="CA-2012-157322"/>
    <n v="2012"/>
    <d v="2012-07-02T00:00:00"/>
    <d v="2012-07-06T00:00:00"/>
    <n v="4"/>
    <x v="1"/>
    <s v="RH-19600"/>
    <s v="Rob Haberlin"/>
    <x v="0"/>
    <s v="United States"/>
    <x v="366"/>
    <s v="Illinois"/>
    <x v="448"/>
    <x v="2"/>
    <s v="FUR-CH-10004086"/>
    <x v="0"/>
    <x v="1"/>
    <s v="Hon 4070 Series Pagoda Armless Upholstered Stacking Chairs"/>
    <n v="408.42200000000003"/>
    <n v="2"/>
    <n v="0.3"/>
    <n v="5.8346000000000231"/>
    <n v="816.5440000000001"/>
    <n v="810.70940000000007"/>
    <x v="1904"/>
  </r>
  <r>
    <s v="CA-2012-157322"/>
    <n v="2012"/>
    <d v="2012-07-02T00:00:00"/>
    <d v="2012-07-06T00:00:00"/>
    <n v="4"/>
    <x v="1"/>
    <s v="RH-19600"/>
    <s v="Rob Haberlin"/>
    <x v="0"/>
    <s v="United States"/>
    <x v="366"/>
    <s v="Illinois"/>
    <x v="448"/>
    <x v="2"/>
    <s v="FUR-CH-10003774"/>
    <x v="0"/>
    <x v="1"/>
    <s v="Global Wood Trimmed Manager's Task Chair, Khaki"/>
    <n v="382.11599999999999"/>
    <n v="6"/>
    <n v="0.3"/>
    <n v="92.799600000000027"/>
    <n v="2292.3959999999997"/>
    <n v="2199.5963999999999"/>
    <x v="2239"/>
  </r>
  <r>
    <s v="CA-2012-157322"/>
    <n v="2012"/>
    <d v="2012-07-02T00:00:00"/>
    <d v="2012-07-06T00:00:00"/>
    <n v="4"/>
    <x v="1"/>
    <s v="RH-19600"/>
    <s v="Rob Haberlin"/>
    <x v="0"/>
    <s v="United States"/>
    <x v="366"/>
    <s v="Illinois"/>
    <x v="448"/>
    <x v="2"/>
    <s v="OFF-ST-10004507"/>
    <x v="1"/>
    <x v="4"/>
    <s v="Advantus Rolling Storage Box"/>
    <n v="68.599999999999994"/>
    <n v="5"/>
    <n v="0.2"/>
    <n v="6.0024999999999977"/>
    <n v="342.8"/>
    <n v="336.79750000000001"/>
    <x v="2240"/>
  </r>
  <r>
    <s v="CA-2012-157322"/>
    <n v="2012"/>
    <d v="2012-07-02T00:00:00"/>
    <d v="2012-07-06T00:00:00"/>
    <n v="4"/>
    <x v="1"/>
    <s v="RH-19600"/>
    <s v="Rob Haberlin"/>
    <x v="0"/>
    <s v="United States"/>
    <x v="366"/>
    <s v="Illinois"/>
    <x v="448"/>
    <x v="2"/>
    <s v="OFF-ST-10003208"/>
    <x v="1"/>
    <x v="4"/>
    <s v="Adjustable Depth Letter/Legal Cart"/>
    <n v="435.50400000000002"/>
    <n v="3"/>
    <n v="0.2"/>
    <n v="48.994199999999921"/>
    <n v="1306.3120000000001"/>
    <n v="1257.3178000000003"/>
    <x v="2241"/>
  </r>
  <r>
    <s v="CA-2012-157322"/>
    <n v="2012"/>
    <d v="2012-07-02T00:00:00"/>
    <d v="2012-07-06T00:00:00"/>
    <n v="4"/>
    <x v="1"/>
    <s v="RH-19600"/>
    <s v="Rob Haberlin"/>
    <x v="0"/>
    <s v="United States"/>
    <x v="366"/>
    <s v="Illinois"/>
    <x v="448"/>
    <x v="2"/>
    <s v="OFF-PA-10000659"/>
    <x v="1"/>
    <x v="10"/>
    <s v="Adams Phone Message Book, Professional, 400 Message Capacity, 5 3/6” x 11”"/>
    <n v="11.168000000000001"/>
    <n v="2"/>
    <n v="0.2"/>
    <n v="3.7692000000000001"/>
    <n v="22.136000000000003"/>
    <n v="18.366800000000001"/>
    <x v="2242"/>
  </r>
  <r>
    <s v="CA-2014-142034"/>
    <n v="2014"/>
    <d v="2014-09-25T00:00:00"/>
    <d v="2014-09-29T00:00:00"/>
    <n v="4"/>
    <x v="1"/>
    <s v="KB-16240"/>
    <s v="Karen Bern"/>
    <x v="1"/>
    <s v="United States"/>
    <x v="367"/>
    <s v="Minnesota"/>
    <x v="449"/>
    <x v="2"/>
    <s v="TEC-AC-10002305"/>
    <x v="2"/>
    <x v="11"/>
    <s v="KeyTronic E03601U1 - Keyboard - Beige"/>
    <n v="72"/>
    <n v="4"/>
    <n v="0"/>
    <n v="12.959999999999994"/>
    <n v="288"/>
    <n v="275.04000000000002"/>
    <x v="2243"/>
  </r>
  <r>
    <s v="CA-2014-142034"/>
    <n v="2014"/>
    <d v="2014-09-25T00:00:00"/>
    <d v="2014-09-29T00:00:00"/>
    <n v="4"/>
    <x v="1"/>
    <s v="KB-16240"/>
    <s v="Karen Bern"/>
    <x v="1"/>
    <s v="United States"/>
    <x v="367"/>
    <s v="Minnesota"/>
    <x v="449"/>
    <x v="2"/>
    <s v="TEC-AC-10000990"/>
    <x v="2"/>
    <x v="11"/>
    <s v="Imation Bio 2GB USB Flash Drive Imation Corp"/>
    <n v="655.90000000000009"/>
    <n v="5"/>
    <n v="0"/>
    <n v="275.47800000000001"/>
    <n v="3279.5000000000005"/>
    <n v="3004.0220000000004"/>
    <x v="2244"/>
  </r>
  <r>
    <s v="CA-2014-142034"/>
    <n v="2014"/>
    <d v="2014-09-25T00:00:00"/>
    <d v="2014-09-29T00:00:00"/>
    <n v="4"/>
    <x v="1"/>
    <s v="KB-16240"/>
    <s v="Karen Bern"/>
    <x v="1"/>
    <s v="United States"/>
    <x v="367"/>
    <s v="Minnesota"/>
    <x v="449"/>
    <x v="2"/>
    <s v="FUR-CH-10000665"/>
    <x v="0"/>
    <x v="1"/>
    <s v="Global Airflow Leather Mesh Back Chair, Black"/>
    <n v="603.91999999999996"/>
    <n v="4"/>
    <n v="0"/>
    <n v="181.17599999999993"/>
    <n v="2415.6799999999998"/>
    <n v="2234.5039999999999"/>
    <x v="873"/>
  </r>
  <r>
    <s v="CA-2013-107328"/>
    <n v="2013"/>
    <d v="2013-08-09T00:00:00"/>
    <d v="2013-08-16T00:00:00"/>
    <n v="7"/>
    <x v="1"/>
    <s v="CA-12055"/>
    <s v="Cathy Armstrong"/>
    <x v="2"/>
    <s v="United States"/>
    <x v="1"/>
    <s v="California"/>
    <x v="1"/>
    <x v="1"/>
    <s v="FUR-TA-10001932"/>
    <x v="0"/>
    <x v="3"/>
    <s v="Chromcraft 48&quot; x 96&quot; Racetrack Double Pedestal Table"/>
    <n v="513.024"/>
    <n v="2"/>
    <n v="0.2"/>
    <n v="12.82559999999998"/>
    <n v="1025.848"/>
    <n v="1013.0223999999999"/>
    <x v="2245"/>
  </r>
  <r>
    <s v="CA-2013-107328"/>
    <n v="2013"/>
    <d v="2013-08-09T00:00:00"/>
    <d v="2013-08-16T00:00:00"/>
    <n v="7"/>
    <x v="1"/>
    <s v="CA-12055"/>
    <s v="Cathy Armstrong"/>
    <x v="2"/>
    <s v="United States"/>
    <x v="1"/>
    <s v="California"/>
    <x v="1"/>
    <x v="1"/>
    <s v="OFF-AP-10004487"/>
    <x v="1"/>
    <x v="9"/>
    <s v="Kensington 4 Outlet MasterPiece Compact Power Control Center"/>
    <n v="487.91999999999996"/>
    <n v="6"/>
    <n v="0"/>
    <n v="136.61759999999998"/>
    <n v="2927.5199999999995"/>
    <n v="2790.9023999999995"/>
    <x v="117"/>
  </r>
  <r>
    <s v="CA-2013-107328"/>
    <n v="2013"/>
    <d v="2013-08-09T00:00:00"/>
    <d v="2013-08-16T00:00:00"/>
    <n v="7"/>
    <x v="1"/>
    <s v="CA-12055"/>
    <s v="Cathy Armstrong"/>
    <x v="2"/>
    <s v="United States"/>
    <x v="1"/>
    <s v="California"/>
    <x v="1"/>
    <x v="1"/>
    <s v="OFF-BI-10002160"/>
    <x v="1"/>
    <x v="8"/>
    <s v="Acco Hanging Data Binders"/>
    <n v="15.24"/>
    <n v="5"/>
    <n v="0.2"/>
    <n v="5.3339999999999996"/>
    <n v="76"/>
    <n v="70.665999999999997"/>
    <x v="2246"/>
  </r>
  <r>
    <s v="CA-2013-108616"/>
    <n v="2013"/>
    <d v="2013-09-30T00:00:00"/>
    <d v="2013-10-04T00:00:00"/>
    <n v="4"/>
    <x v="1"/>
    <s v="JK-15730"/>
    <s v="Joe Kamberova"/>
    <x v="0"/>
    <s v="United States"/>
    <x v="216"/>
    <s v="Alabama"/>
    <x v="271"/>
    <x v="0"/>
    <s v="TEC-AC-10000420"/>
    <x v="2"/>
    <x v="11"/>
    <s v="Logitech G500s Laser Gaming Mouse with Adjustable Weight Tuning"/>
    <n v="209.96999999999997"/>
    <n v="3"/>
    <n v="0"/>
    <n v="71.389799999999994"/>
    <n v="629.90999999999985"/>
    <n v="558.52019999999982"/>
    <x v="2247"/>
  </r>
  <r>
    <s v="CA-2013-108616"/>
    <n v="2013"/>
    <d v="2013-09-30T00:00:00"/>
    <d v="2013-10-04T00:00:00"/>
    <n v="4"/>
    <x v="1"/>
    <s v="JK-15730"/>
    <s v="Joe Kamberova"/>
    <x v="0"/>
    <s v="United States"/>
    <x v="216"/>
    <s v="Alabama"/>
    <x v="271"/>
    <x v="0"/>
    <s v="OFF-BI-10001989"/>
    <x v="1"/>
    <x v="8"/>
    <s v="Premium Transparent Presentation Covers by GBC"/>
    <n v="62.94"/>
    <n v="3"/>
    <n v="0"/>
    <n v="30.211199999999998"/>
    <n v="188.82"/>
    <n v="158.6088"/>
    <x v="128"/>
  </r>
  <r>
    <s v="CA-2013-108616"/>
    <n v="2013"/>
    <d v="2013-09-30T00:00:00"/>
    <d v="2013-10-04T00:00:00"/>
    <n v="4"/>
    <x v="1"/>
    <s v="JK-15730"/>
    <s v="Joe Kamberova"/>
    <x v="0"/>
    <s v="United States"/>
    <x v="216"/>
    <s v="Alabama"/>
    <x v="271"/>
    <x v="0"/>
    <s v="OFF-AR-10001149"/>
    <x v="1"/>
    <x v="6"/>
    <s v="Sanford Colorific Colored Pencils, 12/Box"/>
    <n v="25.919999999999998"/>
    <n v="9"/>
    <n v="0"/>
    <n v="7.7759999999999989"/>
    <n v="233.27999999999997"/>
    <n v="225.50399999999996"/>
    <x v="2248"/>
  </r>
  <r>
    <s v="CA-2014-125115"/>
    <n v="2014"/>
    <d v="2014-04-11T00:00:00"/>
    <d v="2014-04-11T00:00:00"/>
    <n v="0"/>
    <x v="3"/>
    <s v="RD-19930"/>
    <s v="Russell D'Ascenzo"/>
    <x v="0"/>
    <s v="United States"/>
    <x v="89"/>
    <s v="Texas"/>
    <x v="110"/>
    <x v="2"/>
    <s v="OFF-PA-10004101"/>
    <x v="1"/>
    <x v="10"/>
    <s v="Xerox 1894"/>
    <n v="10.368000000000002"/>
    <n v="2"/>
    <n v="0.2"/>
    <n v="3.6288"/>
    <n v="20.536000000000005"/>
    <n v="16.907200000000003"/>
    <x v="510"/>
  </r>
  <r>
    <s v="CA-2014-125115"/>
    <n v="2014"/>
    <d v="2014-04-11T00:00:00"/>
    <d v="2014-04-11T00:00:00"/>
    <n v="0"/>
    <x v="3"/>
    <s v="RD-19930"/>
    <s v="Russell D'Ascenzo"/>
    <x v="0"/>
    <s v="United States"/>
    <x v="89"/>
    <s v="Texas"/>
    <x v="110"/>
    <x v="2"/>
    <s v="TEC-AC-10001714"/>
    <x v="2"/>
    <x v="11"/>
    <s v="Logitech MX Performance Wireless Mouse"/>
    <n v="95.736000000000004"/>
    <n v="3"/>
    <n v="0.2"/>
    <n v="20.343900000000001"/>
    <n v="287.00800000000004"/>
    <n v="266.66410000000002"/>
    <x v="2249"/>
  </r>
  <r>
    <s v="CA-2013-150945"/>
    <n v="2013"/>
    <d v="2013-12-19T00:00:00"/>
    <d v="2013-12-21T00:00:00"/>
    <n v="2"/>
    <x v="0"/>
    <s v="JK-16120"/>
    <s v="Julie Kriz"/>
    <x v="2"/>
    <s v="United States"/>
    <x v="20"/>
    <s v="New York"/>
    <x v="29"/>
    <x v="3"/>
    <s v="OFF-ST-10003716"/>
    <x v="1"/>
    <x v="4"/>
    <s v="Tennsco Double-Tier Lockers"/>
    <n v="900.08"/>
    <n v="4"/>
    <n v="0"/>
    <n v="117.0104"/>
    <n v="3600.32"/>
    <n v="3483.3096"/>
    <x v="332"/>
  </r>
  <r>
    <s v="CA-2011-166863"/>
    <n v="2011"/>
    <d v="2011-06-20T00:00:00"/>
    <d v="2011-06-24T00:00:00"/>
    <n v="4"/>
    <x v="1"/>
    <s v="SC-20020"/>
    <s v="Sam Craven"/>
    <x v="0"/>
    <s v="United States"/>
    <x v="243"/>
    <s v="Texas"/>
    <x v="301"/>
    <x v="2"/>
    <s v="TEC-PH-10000369"/>
    <x v="2"/>
    <x v="7"/>
    <s v="HTC One Mini"/>
    <n v="201.584"/>
    <n v="2"/>
    <n v="0.2"/>
    <n v="20.158400000000015"/>
    <n v="402.96800000000002"/>
    <n v="382.80959999999999"/>
    <x v="1176"/>
  </r>
  <r>
    <s v="CA-2011-166863"/>
    <n v="2011"/>
    <d v="2011-06-20T00:00:00"/>
    <d v="2011-06-24T00:00:00"/>
    <n v="4"/>
    <x v="1"/>
    <s v="SC-20020"/>
    <s v="Sam Craven"/>
    <x v="0"/>
    <s v="United States"/>
    <x v="243"/>
    <s v="Texas"/>
    <x v="301"/>
    <x v="2"/>
    <s v="OFF-BI-10000756"/>
    <x v="1"/>
    <x v="8"/>
    <s v="Storex DuraTech Recycled Plastic Frosted Binders"/>
    <n v="3.3919999999999995"/>
    <n v="4"/>
    <n v="0.8"/>
    <n v="5.088000000000001"/>
    <n v="12.767999999999997"/>
    <n v="7.6799999999999962"/>
    <x v="2250"/>
  </r>
  <r>
    <s v="CA-2011-166863"/>
    <n v="2011"/>
    <d v="2011-06-20T00:00:00"/>
    <d v="2011-06-24T00:00:00"/>
    <n v="4"/>
    <x v="1"/>
    <s v="SC-20020"/>
    <s v="Sam Craven"/>
    <x v="0"/>
    <s v="United States"/>
    <x v="243"/>
    <s v="Texas"/>
    <x v="301"/>
    <x v="2"/>
    <s v="FUR-BO-10001608"/>
    <x v="0"/>
    <x v="0"/>
    <s v="Hon Metal Bookcases, Black"/>
    <n v="193.06559999999999"/>
    <n v="4"/>
    <n v="0.32"/>
    <n v="19.874399999999994"/>
    <n v="771.94239999999991"/>
    <n v="752.06799999999987"/>
    <x v="2251"/>
  </r>
  <r>
    <s v="CA-2011-166863"/>
    <n v="2011"/>
    <d v="2011-06-20T00:00:00"/>
    <d v="2011-06-24T00:00:00"/>
    <n v="4"/>
    <x v="1"/>
    <s v="SC-20020"/>
    <s v="Sam Craven"/>
    <x v="0"/>
    <s v="United States"/>
    <x v="243"/>
    <s v="Texas"/>
    <x v="301"/>
    <x v="2"/>
    <s v="OFF-PA-10001166"/>
    <x v="1"/>
    <x v="10"/>
    <s v="Xerox 2"/>
    <n v="15.552000000000003"/>
    <n v="3"/>
    <n v="0.2"/>
    <n v="5.4432"/>
    <n v="46.456000000000003"/>
    <n v="41.012800000000006"/>
    <x v="12"/>
  </r>
  <r>
    <s v="CA-2011-166863"/>
    <n v="2011"/>
    <d v="2011-06-20T00:00:00"/>
    <d v="2011-06-24T00:00:00"/>
    <n v="4"/>
    <x v="1"/>
    <s v="SC-20020"/>
    <s v="Sam Craven"/>
    <x v="0"/>
    <s v="United States"/>
    <x v="243"/>
    <s v="Texas"/>
    <x v="301"/>
    <x v="2"/>
    <s v="OFF-PA-10000587"/>
    <x v="1"/>
    <x v="10"/>
    <s v="Array Parchment Paper, Assorted Colors"/>
    <n v="11.648000000000001"/>
    <n v="2"/>
    <n v="0.2"/>
    <n v="4.0768000000000004"/>
    <n v="23.096000000000004"/>
    <n v="19.019200000000005"/>
    <x v="258"/>
  </r>
  <r>
    <s v="CA-2011-166863"/>
    <n v="2011"/>
    <d v="2011-06-20T00:00:00"/>
    <d v="2011-06-24T00:00:00"/>
    <n v="4"/>
    <x v="1"/>
    <s v="SC-20020"/>
    <s v="Sam Craven"/>
    <x v="0"/>
    <s v="United States"/>
    <x v="243"/>
    <s v="Texas"/>
    <x v="301"/>
    <x v="2"/>
    <s v="TEC-MA-10001972"/>
    <x v="2"/>
    <x v="15"/>
    <s v="Okidata C331dn Printer"/>
    <n v="418.8"/>
    <n v="2"/>
    <n v="0.4"/>
    <n v="97.71999999999997"/>
    <n v="837.2"/>
    <n v="739.48"/>
    <x v="2252"/>
  </r>
  <r>
    <s v="CA-2011-166863"/>
    <n v="2011"/>
    <d v="2011-06-20T00:00:00"/>
    <d v="2011-06-24T00:00:00"/>
    <n v="4"/>
    <x v="1"/>
    <s v="SC-20020"/>
    <s v="Sam Craven"/>
    <x v="0"/>
    <s v="United States"/>
    <x v="243"/>
    <s v="Texas"/>
    <x v="301"/>
    <x v="2"/>
    <s v="OFF-ST-10004123"/>
    <x v="1"/>
    <x v="4"/>
    <s v="Safco Industrial Wire Shelving System"/>
    <n v="509.48800000000006"/>
    <n v="7"/>
    <n v="0.2"/>
    <n v="127.37200000000001"/>
    <n v="3566.2160000000003"/>
    <n v="3438.8440000000005"/>
    <x v="2253"/>
  </r>
  <r>
    <s v="CA-2014-140326"/>
    <n v="2014"/>
    <d v="2014-09-05T00:00:00"/>
    <d v="2014-09-07T00:00:00"/>
    <n v="2"/>
    <x v="2"/>
    <s v="HW-14935"/>
    <s v="Helen Wasserman"/>
    <x v="1"/>
    <s v="United States"/>
    <x v="22"/>
    <s v="Illinois"/>
    <x v="155"/>
    <x v="2"/>
    <s v="FUR-BO-10000112"/>
    <x v="0"/>
    <x v="0"/>
    <s v="Bush Birmingham Collection Bookcase, Dark Cherry"/>
    <n v="825.17399999999998"/>
    <n v="9"/>
    <n v="0.3"/>
    <n v="117.88199999999998"/>
    <n v="7426.2659999999996"/>
    <n v="7308.384"/>
    <x v="2254"/>
  </r>
  <r>
    <s v="CA-2014-140326"/>
    <n v="2014"/>
    <d v="2014-09-05T00:00:00"/>
    <d v="2014-09-07T00:00:00"/>
    <n v="2"/>
    <x v="2"/>
    <s v="HW-14935"/>
    <s v="Helen Wasserman"/>
    <x v="1"/>
    <s v="United States"/>
    <x v="22"/>
    <s v="Illinois"/>
    <x v="155"/>
    <x v="2"/>
    <s v="OFF-PA-10004041"/>
    <x v="1"/>
    <x v="10"/>
    <s v="It's Hot Message Books with Stickers, 2 3/4&quot; x 5&quot;"/>
    <n v="17.760000000000002"/>
    <n v="3"/>
    <n v="0.2"/>
    <n v="5.55"/>
    <n v="53.08"/>
    <n v="47.53"/>
    <x v="2255"/>
  </r>
  <r>
    <s v="CA-2014-140326"/>
    <n v="2014"/>
    <d v="2014-09-05T00:00:00"/>
    <d v="2014-09-07T00:00:00"/>
    <n v="2"/>
    <x v="2"/>
    <s v="HW-14935"/>
    <s v="Helen Wasserman"/>
    <x v="1"/>
    <s v="United States"/>
    <x v="22"/>
    <s v="Illinois"/>
    <x v="155"/>
    <x v="2"/>
    <s v="OFF-AR-10001149"/>
    <x v="1"/>
    <x v="6"/>
    <s v="Sanford Colorific Colored Pencils, 12/Box"/>
    <n v="6.911999999999999"/>
    <n v="3"/>
    <n v="0.2"/>
    <n v="0.86399999999999988"/>
    <n v="20.535999999999998"/>
    <n v="19.671999999999997"/>
    <x v="2256"/>
  </r>
  <r>
    <s v="CA-2013-168536"/>
    <n v="2013"/>
    <d v="2013-12-21T00:00:00"/>
    <d v="2013-12-25T00:00:00"/>
    <n v="4"/>
    <x v="1"/>
    <s v="SC-20800"/>
    <s v="Stuart Calhoun"/>
    <x v="0"/>
    <s v="United States"/>
    <x v="25"/>
    <s v="Mississippi"/>
    <x v="129"/>
    <x v="0"/>
    <s v="TEC-AC-10002323"/>
    <x v="2"/>
    <x v="11"/>
    <s v="SanDisk Ultra 32 GB MicroSDHC Class 10 Memory Card"/>
    <n v="66.300000000000011"/>
    <n v="3"/>
    <n v="0"/>
    <n v="8.6190000000000033"/>
    <n v="198.90000000000003"/>
    <n v="190.28100000000003"/>
    <x v="26"/>
  </r>
  <r>
    <s v="US-2013-113649"/>
    <n v="2013"/>
    <d v="2013-08-10T00:00:00"/>
    <d v="2013-08-13T00:00:00"/>
    <n v="3"/>
    <x v="2"/>
    <s v="HA-14920"/>
    <s v="Helen Andreada"/>
    <x v="0"/>
    <s v="United States"/>
    <x v="115"/>
    <s v="North Carolina"/>
    <x v="305"/>
    <x v="0"/>
    <s v="OFF-PA-10000130"/>
    <x v="1"/>
    <x v="10"/>
    <s v="Xerox 199"/>
    <n v="30.816000000000003"/>
    <n v="9"/>
    <n v="0.2"/>
    <n v="9.6299999999999955"/>
    <n v="277.14400000000006"/>
    <n v="267.51400000000007"/>
    <x v="2257"/>
  </r>
  <r>
    <s v="US-2013-113649"/>
    <n v="2013"/>
    <d v="2013-08-10T00:00:00"/>
    <d v="2013-08-13T00:00:00"/>
    <n v="3"/>
    <x v="2"/>
    <s v="HA-14920"/>
    <s v="Helen Andreada"/>
    <x v="0"/>
    <s v="United States"/>
    <x v="115"/>
    <s v="North Carolina"/>
    <x v="305"/>
    <x v="0"/>
    <s v="TEC-PH-10002350"/>
    <x v="2"/>
    <x v="7"/>
    <s v="Apple EarPods with Remote and Mic"/>
    <n v="44.783999999999999"/>
    <n v="2"/>
    <n v="0.2"/>
    <n v="4.4783999999999988"/>
    <n v="89.367999999999995"/>
    <n v="84.889600000000002"/>
    <x v="2258"/>
  </r>
  <r>
    <s v="US-2013-113649"/>
    <n v="2013"/>
    <d v="2013-08-10T00:00:00"/>
    <d v="2013-08-13T00:00:00"/>
    <n v="3"/>
    <x v="2"/>
    <s v="HA-14920"/>
    <s v="Helen Andreada"/>
    <x v="0"/>
    <s v="United States"/>
    <x v="115"/>
    <s v="North Carolina"/>
    <x v="305"/>
    <x v="0"/>
    <s v="OFF-AP-10002518"/>
    <x v="1"/>
    <x v="9"/>
    <s v="Kensington 7 Outlet MasterPiece Power Center"/>
    <n v="569.53599999999994"/>
    <n v="4"/>
    <n v="0.2"/>
    <n v="64.072799999999944"/>
    <n v="2277.944"/>
    <n v="2213.8712"/>
    <x v="2259"/>
  </r>
  <r>
    <s v="CA-2012-124975"/>
    <n v="2012"/>
    <d v="2012-06-22T00:00:00"/>
    <d v="2012-06-25T00:00:00"/>
    <n v="3"/>
    <x v="2"/>
    <s v="MG-17875"/>
    <s v="Michael Grace"/>
    <x v="2"/>
    <s v="United States"/>
    <x v="34"/>
    <s v="Illinois"/>
    <x v="173"/>
    <x v="2"/>
    <s v="FUR-TA-10002645"/>
    <x v="0"/>
    <x v="3"/>
    <s v="Hon Rectangular Conference Tables"/>
    <n v="796.42500000000007"/>
    <n v="7"/>
    <n v="0.5"/>
    <n v="525.6405000000002"/>
    <n v="5574.4750000000004"/>
    <n v="5048.8344999999999"/>
    <x v="2260"/>
  </r>
  <r>
    <s v="CA-2012-168767"/>
    <n v="2012"/>
    <d v="2012-04-10T00:00:00"/>
    <d v="2012-04-15T00:00:00"/>
    <n v="5"/>
    <x v="1"/>
    <s v="DM-12955"/>
    <s v="Dario Medina"/>
    <x v="1"/>
    <s v="United States"/>
    <x v="301"/>
    <s v="California"/>
    <x v="378"/>
    <x v="1"/>
    <s v="OFF-BI-10000773"/>
    <x v="1"/>
    <x v="8"/>
    <s v="Insertable Tab Post Binder Dividers"/>
    <n v="12.832000000000001"/>
    <n v="2"/>
    <n v="0.2"/>
    <n v="4.3307999999999982"/>
    <n v="25.464000000000002"/>
    <n v="21.133200000000002"/>
    <x v="2261"/>
  </r>
  <r>
    <s v="CA-2013-114482"/>
    <n v="2013"/>
    <d v="2013-11-22T00:00:00"/>
    <d v="2013-11-26T00:00:00"/>
    <n v="4"/>
    <x v="0"/>
    <s v="DM-13345"/>
    <s v="Denise Monton"/>
    <x v="1"/>
    <s v="United States"/>
    <x v="96"/>
    <s v="Iowa"/>
    <x v="193"/>
    <x v="2"/>
    <s v="OFF-PA-10003845"/>
    <x v="1"/>
    <x v="10"/>
    <s v="Xerox 1987"/>
    <n v="40.46"/>
    <n v="7"/>
    <n v="0"/>
    <n v="19.825400000000002"/>
    <n v="283.22000000000003"/>
    <n v="263.39460000000003"/>
    <x v="671"/>
  </r>
  <r>
    <s v="CA-2013-114482"/>
    <n v="2013"/>
    <d v="2013-11-22T00:00:00"/>
    <d v="2013-11-26T00:00:00"/>
    <n v="4"/>
    <x v="0"/>
    <s v="DM-13345"/>
    <s v="Denise Monton"/>
    <x v="1"/>
    <s v="United States"/>
    <x v="96"/>
    <s v="Iowa"/>
    <x v="193"/>
    <x v="2"/>
    <s v="TEC-PH-10001580"/>
    <x v="2"/>
    <x v="7"/>
    <s v="Logitech Mobile Speakerphone P710e - speaker phone"/>
    <n v="404.93999999999994"/>
    <n v="3"/>
    <n v="0"/>
    <n v="109.33379999999998"/>
    <n v="1214.8199999999997"/>
    <n v="1105.4861999999998"/>
    <x v="136"/>
  </r>
  <r>
    <s v="CA-2013-137673"/>
    <n v="2013"/>
    <d v="2013-09-06T00:00:00"/>
    <d v="2013-09-11T00:00:00"/>
    <n v="5"/>
    <x v="1"/>
    <s v="ML-17395"/>
    <s v="Marina Lichtenstein"/>
    <x v="1"/>
    <s v="United States"/>
    <x v="70"/>
    <s v="California"/>
    <x v="188"/>
    <x v="1"/>
    <s v="TEC-AC-10002345"/>
    <x v="2"/>
    <x v="11"/>
    <s v="HP Standard 104 key PS/2 Keyboard"/>
    <n v="116"/>
    <n v="8"/>
    <n v="0"/>
    <n v="29"/>
    <n v="928"/>
    <n v="899"/>
    <x v="2262"/>
  </r>
  <r>
    <s v="CA-2013-132731"/>
    <n v="2013"/>
    <d v="2013-11-25T00:00:00"/>
    <d v="2013-11-29T00:00:00"/>
    <n v="4"/>
    <x v="1"/>
    <s v="GA-14515"/>
    <s v="George Ashbrook"/>
    <x v="0"/>
    <s v="United States"/>
    <x v="61"/>
    <s v="Texas"/>
    <x v="176"/>
    <x v="2"/>
    <s v="TEC-PH-10004120"/>
    <x v="2"/>
    <x v="7"/>
    <s v="AT&amp;T 1080 Phone"/>
    <n v="657.55200000000013"/>
    <n v="6"/>
    <n v="0.2"/>
    <n v="49.316399999999987"/>
    <n v="3945.112000000001"/>
    <n v="3895.7956000000008"/>
    <x v="2263"/>
  </r>
  <r>
    <s v="CA-2014-148922"/>
    <n v="2014"/>
    <d v="2014-12-11T00:00:00"/>
    <d v="2014-12-16T00:00:00"/>
    <n v="5"/>
    <x v="0"/>
    <s v="SU-20665"/>
    <s v="Stephanie Ulpright"/>
    <x v="2"/>
    <s v="United States"/>
    <x v="25"/>
    <s v="Mississippi"/>
    <x v="129"/>
    <x v="0"/>
    <s v="TEC-AC-10001838"/>
    <x v="2"/>
    <x v="11"/>
    <s v="Razer Tiamat Over Ear 7.1 Surround Sound PC Gaming Headset"/>
    <n v="599.97"/>
    <n v="3"/>
    <n v="0"/>
    <n v="257.98710000000005"/>
    <n v="1799.91"/>
    <n v="1541.9229"/>
    <x v="1396"/>
  </r>
  <r>
    <s v="CA-2014-148922"/>
    <n v="2014"/>
    <d v="2014-12-11T00:00:00"/>
    <d v="2014-12-16T00:00:00"/>
    <n v="5"/>
    <x v="0"/>
    <s v="SU-20665"/>
    <s v="Stephanie Ulpright"/>
    <x v="2"/>
    <s v="United States"/>
    <x v="25"/>
    <s v="Mississippi"/>
    <x v="129"/>
    <x v="0"/>
    <s v="TEC-PH-10000148"/>
    <x v="2"/>
    <x v="7"/>
    <s v="Cyber Acoustics AC-202b Speech Recognition Stereo Headset"/>
    <n v="38.97"/>
    <n v="3"/>
    <n v="0"/>
    <n v="0.77940000000000076"/>
    <n v="116.91"/>
    <n v="116.1306"/>
    <x v="2264"/>
  </r>
  <r>
    <s v="CA-2014-148922"/>
    <n v="2014"/>
    <d v="2014-12-11T00:00:00"/>
    <d v="2014-12-16T00:00:00"/>
    <n v="5"/>
    <x v="0"/>
    <s v="SU-20665"/>
    <s v="Stephanie Ulpright"/>
    <x v="2"/>
    <s v="United States"/>
    <x v="25"/>
    <s v="Mississippi"/>
    <x v="129"/>
    <x v="0"/>
    <s v="OFF-BI-10003476"/>
    <x v="1"/>
    <x v="8"/>
    <s v="Avery Metallic Poly Binders"/>
    <n v="45.84"/>
    <n v="8"/>
    <n v="0"/>
    <n v="22.0032"/>
    <n v="366.72"/>
    <n v="344.71680000000003"/>
    <x v="92"/>
  </r>
  <r>
    <s v="CA-2013-130680"/>
    <n v="2013"/>
    <d v="2013-06-25T00:00:00"/>
    <d v="2013-06-30T00:00:00"/>
    <n v="5"/>
    <x v="1"/>
    <s v="BD-11320"/>
    <s v="Bill Donatelli"/>
    <x v="0"/>
    <s v="United States"/>
    <x v="70"/>
    <s v="California"/>
    <x v="142"/>
    <x v="1"/>
    <s v="TEC-PH-10004833"/>
    <x v="2"/>
    <x v="7"/>
    <s v="Macally Suction Cup Mount"/>
    <n v="38.24"/>
    <n v="4"/>
    <n v="0.2"/>
    <n v="9.56"/>
    <n v="152.76000000000002"/>
    <n v="143.20000000000002"/>
    <x v="2265"/>
  </r>
  <r>
    <s v="CA-2012-141145"/>
    <n v="2012"/>
    <d v="2012-09-17T00:00:00"/>
    <d v="2012-09-23T00:00:00"/>
    <n v="6"/>
    <x v="1"/>
    <s v="DB-13405"/>
    <s v="Denny Blanton"/>
    <x v="0"/>
    <s v="United States"/>
    <x v="333"/>
    <s v="Florida"/>
    <x v="414"/>
    <x v="0"/>
    <s v="TEC-AC-10001465"/>
    <x v="2"/>
    <x v="11"/>
    <s v="SanDisk Cruzer 64 GB USB Flash Drive"/>
    <n v="87.168000000000006"/>
    <n v="3"/>
    <n v="0.2"/>
    <n v="10.895999999999987"/>
    <n v="261.30400000000003"/>
    <n v="250.40800000000004"/>
    <x v="2266"/>
  </r>
  <r>
    <s v="US-2013-152835"/>
    <n v="2013"/>
    <d v="2013-05-20T00:00:00"/>
    <d v="2013-05-24T00:00:00"/>
    <n v="4"/>
    <x v="1"/>
    <s v="RP-19855"/>
    <s v="Roy Phan"/>
    <x v="1"/>
    <s v="United States"/>
    <x v="240"/>
    <s v="Indiana"/>
    <x v="376"/>
    <x v="2"/>
    <s v="OFF-AR-10003056"/>
    <x v="1"/>
    <x v="6"/>
    <s v="Newell 341"/>
    <n v="21.400000000000002"/>
    <n v="5"/>
    <n v="0"/>
    <n v="6.2059999999999977"/>
    <n v="107.00000000000001"/>
    <n v="100.79400000000001"/>
    <x v="1319"/>
  </r>
  <r>
    <s v="CA-2013-155565"/>
    <n v="2013"/>
    <d v="2013-05-29T00:00:00"/>
    <d v="2013-05-29T00:00:00"/>
    <n v="0"/>
    <x v="3"/>
    <s v="EH-13765"/>
    <s v="Edward Hooks"/>
    <x v="1"/>
    <s v="United States"/>
    <x v="20"/>
    <s v="New York"/>
    <x v="45"/>
    <x v="3"/>
    <s v="OFF-SU-10001218"/>
    <x v="1"/>
    <x v="14"/>
    <s v="Fiskars Softgrip Scissors"/>
    <n v="54.900000000000006"/>
    <n v="5"/>
    <n v="0"/>
    <n v="15.372000000000003"/>
    <n v="274.5"/>
    <n v="259.12799999999999"/>
    <x v="465"/>
  </r>
  <r>
    <s v="CA-2011-110849"/>
    <n v="2011"/>
    <d v="2011-04-18T00:00:00"/>
    <d v="2011-04-23T00:00:00"/>
    <n v="5"/>
    <x v="1"/>
    <s v="JL-15835"/>
    <s v="John Lee"/>
    <x v="0"/>
    <s v="United States"/>
    <x v="1"/>
    <s v="California"/>
    <x v="13"/>
    <x v="1"/>
    <s v="TEC-MA-10002859"/>
    <x v="2"/>
    <x v="15"/>
    <s v="Ativa MDM8000 8-Sheet Micro-Cut Shredder"/>
    <n v="287.96800000000002"/>
    <n v="4"/>
    <n v="0.2"/>
    <n v="97.189199999999985"/>
    <n v="1151.672"/>
    <n v="1054.4828"/>
    <x v="2267"/>
  </r>
  <r>
    <s v="CA-2011-110849"/>
    <n v="2011"/>
    <d v="2011-04-18T00:00:00"/>
    <d v="2011-04-23T00:00:00"/>
    <n v="5"/>
    <x v="1"/>
    <s v="JL-15835"/>
    <s v="John Lee"/>
    <x v="0"/>
    <s v="United States"/>
    <x v="1"/>
    <s v="California"/>
    <x v="13"/>
    <x v="1"/>
    <s v="OFF-AR-10002375"/>
    <x v="1"/>
    <x v="6"/>
    <s v="Newell 351"/>
    <n v="13.12"/>
    <n v="4"/>
    <n v="0"/>
    <n v="3.8047999999999984"/>
    <n v="52.48"/>
    <n v="48.675199999999997"/>
    <x v="252"/>
  </r>
  <r>
    <s v="CA-2011-110849"/>
    <n v="2011"/>
    <d v="2011-04-18T00:00:00"/>
    <d v="2011-04-23T00:00:00"/>
    <n v="5"/>
    <x v="1"/>
    <s v="JL-15835"/>
    <s v="John Lee"/>
    <x v="0"/>
    <s v="United States"/>
    <x v="1"/>
    <s v="California"/>
    <x v="13"/>
    <x v="1"/>
    <s v="OFF-AR-10000657"/>
    <x v="1"/>
    <x v="6"/>
    <s v="Binney &amp; Smith inkTank Desk Highlighter, Chisel Tip, Yellow, 12/Box"/>
    <n v="10.75"/>
    <n v="5"/>
    <n v="0"/>
    <n v="3.547499999999999"/>
    <n v="53.75"/>
    <n v="50.202500000000001"/>
    <x v="2268"/>
  </r>
  <r>
    <s v="CA-2011-110849"/>
    <n v="2011"/>
    <d v="2011-04-18T00:00:00"/>
    <d v="2011-04-23T00:00:00"/>
    <n v="5"/>
    <x v="1"/>
    <s v="JL-15835"/>
    <s v="John Lee"/>
    <x v="0"/>
    <s v="United States"/>
    <x v="1"/>
    <s v="California"/>
    <x v="13"/>
    <x v="1"/>
    <s v="OFF-FA-10000134"/>
    <x v="1"/>
    <x v="13"/>
    <s v="Advantus Push Pins, Aluminum Head"/>
    <n v="11.62"/>
    <n v="2"/>
    <n v="0"/>
    <n v="3.6021999999999998"/>
    <n v="23.24"/>
    <n v="19.637799999999999"/>
    <x v="895"/>
  </r>
  <r>
    <s v="CA-2013-145842"/>
    <n v="2013"/>
    <d v="2013-06-18T00:00:00"/>
    <d v="2013-06-21T00:00:00"/>
    <n v="3"/>
    <x v="0"/>
    <s v="FM-14380"/>
    <s v="Fred McMath"/>
    <x v="0"/>
    <s v="United States"/>
    <x v="20"/>
    <s v="New York"/>
    <x v="23"/>
    <x v="3"/>
    <s v="OFF-ST-10000419"/>
    <x v="1"/>
    <x v="4"/>
    <s v="Rogers Jumbo File, Granite"/>
    <n v="40.74"/>
    <n v="3"/>
    <n v="0"/>
    <n v="0.4073999999999991"/>
    <n v="122.22"/>
    <n v="121.8126"/>
    <x v="1131"/>
  </r>
  <r>
    <s v="CA-2011-158771"/>
    <n v="2011"/>
    <d v="2011-05-09T00:00:00"/>
    <d v="2011-05-09T00:00:00"/>
    <n v="0"/>
    <x v="3"/>
    <s v="SB-20290"/>
    <s v="Sean Braxton"/>
    <x v="1"/>
    <s v="United States"/>
    <x v="0"/>
    <s v="Kentucky"/>
    <x v="0"/>
    <x v="0"/>
    <s v="OFF-ST-10000107"/>
    <x v="1"/>
    <x v="4"/>
    <s v="Fellowes Super Stor/Drawer"/>
    <n v="83.25"/>
    <n v="3"/>
    <n v="0"/>
    <n v="14.984999999999992"/>
    <n v="249.75"/>
    <n v="234.76500000000001"/>
    <x v="2269"/>
  </r>
  <r>
    <s v="CA-2011-158771"/>
    <n v="2011"/>
    <d v="2011-05-09T00:00:00"/>
    <d v="2011-05-09T00:00:00"/>
    <n v="0"/>
    <x v="3"/>
    <s v="SB-20290"/>
    <s v="Sean Braxton"/>
    <x v="1"/>
    <s v="United States"/>
    <x v="0"/>
    <s v="Kentucky"/>
    <x v="0"/>
    <x v="0"/>
    <s v="OFF-LA-10001641"/>
    <x v="1"/>
    <x v="2"/>
    <s v="Avery 518"/>
    <n v="9.4499999999999993"/>
    <n v="3"/>
    <n v="0"/>
    <n v="4.5359999999999996"/>
    <n v="28.349999999999998"/>
    <n v="23.814"/>
    <x v="128"/>
  </r>
  <r>
    <s v="CA-2011-158771"/>
    <n v="2011"/>
    <d v="2011-05-09T00:00:00"/>
    <d v="2011-05-09T00:00:00"/>
    <n v="0"/>
    <x v="3"/>
    <s v="SB-20290"/>
    <s v="Sean Braxton"/>
    <x v="1"/>
    <s v="United States"/>
    <x v="0"/>
    <s v="Kentucky"/>
    <x v="0"/>
    <x v="0"/>
    <s v="OFF-LA-10003121"/>
    <x v="1"/>
    <x v="2"/>
    <s v="Avery 506"/>
    <n v="20.65"/>
    <n v="5"/>
    <n v="0"/>
    <n v="9.4989999999999988"/>
    <n v="103.25"/>
    <n v="93.751000000000005"/>
    <x v="330"/>
  </r>
  <r>
    <s v="CA-2011-158771"/>
    <n v="2011"/>
    <d v="2011-05-09T00:00:00"/>
    <d v="2011-05-09T00:00:00"/>
    <n v="0"/>
    <x v="3"/>
    <s v="SB-20290"/>
    <s v="Sean Braxton"/>
    <x v="1"/>
    <s v="United States"/>
    <x v="0"/>
    <s v="Kentucky"/>
    <x v="0"/>
    <x v="0"/>
    <s v="OFF-PA-10002689"/>
    <x v="1"/>
    <x v="10"/>
    <s v="Weyerhaeuser First Choice Laser/Copy Paper (20Lb. and 88 Bright)"/>
    <n v="45.36"/>
    <n v="7"/>
    <n v="0"/>
    <n v="21.772800000000004"/>
    <n v="317.52"/>
    <n v="295.74719999999996"/>
    <x v="1296"/>
  </r>
  <r>
    <s v="CA-2013-157511"/>
    <n v="2013"/>
    <d v="2013-09-19T00:00:00"/>
    <d v="2013-09-21T00:00:00"/>
    <n v="2"/>
    <x v="2"/>
    <s v="SV-20365"/>
    <s v="Seth Vernon"/>
    <x v="0"/>
    <s v="United States"/>
    <x v="38"/>
    <s v="Ohio"/>
    <x v="47"/>
    <x v="3"/>
    <s v="FUR-FU-10002107"/>
    <x v="0"/>
    <x v="5"/>
    <s v="Eldon Pizzaz Desk Accessories"/>
    <n v="5.3520000000000003"/>
    <n v="3"/>
    <n v="0.2"/>
    <n v="1.6055999999999999"/>
    <n v="15.856000000000002"/>
    <n v="14.250400000000003"/>
    <x v="2270"/>
  </r>
  <r>
    <s v="CA-2013-157511"/>
    <n v="2013"/>
    <d v="2013-09-19T00:00:00"/>
    <d v="2013-09-21T00:00:00"/>
    <n v="2"/>
    <x v="2"/>
    <s v="SV-20365"/>
    <s v="Seth Vernon"/>
    <x v="0"/>
    <s v="United States"/>
    <x v="38"/>
    <s v="Ohio"/>
    <x v="47"/>
    <x v="3"/>
    <s v="FUR-CH-10002647"/>
    <x v="0"/>
    <x v="1"/>
    <s v="Situations Contoured Folding Chairs, 4/Set"/>
    <n v="99.372"/>
    <n v="2"/>
    <n v="0.3"/>
    <n v="7.0979999999999919"/>
    <n v="198.44399999999999"/>
    <n v="191.346"/>
    <x v="2271"/>
  </r>
  <r>
    <s v="CA-2013-157511"/>
    <n v="2013"/>
    <d v="2013-09-19T00:00:00"/>
    <d v="2013-09-21T00:00:00"/>
    <n v="2"/>
    <x v="2"/>
    <s v="SV-20365"/>
    <s v="Seth Vernon"/>
    <x v="0"/>
    <s v="United States"/>
    <x v="38"/>
    <s v="Ohio"/>
    <x v="47"/>
    <x v="3"/>
    <s v="OFF-AR-10002257"/>
    <x v="1"/>
    <x v="6"/>
    <s v="Eldon Spacemaker Box, Quick-Snap Lid, Clear"/>
    <n v="2.6720000000000002"/>
    <n v="1"/>
    <n v="0.2"/>
    <n v="0.36739999999999962"/>
    <n v="2.472"/>
    <n v="2.1046000000000005"/>
    <x v="2272"/>
  </r>
  <r>
    <s v="CA-2014-121216"/>
    <n v="2014"/>
    <d v="2014-12-24T00:00:00"/>
    <d v="2014-12-26T00:00:00"/>
    <n v="2"/>
    <x v="0"/>
    <s v="MM-17920"/>
    <s v="Michael Moore"/>
    <x v="0"/>
    <s v="United States"/>
    <x v="284"/>
    <s v="Texas"/>
    <x v="356"/>
    <x v="2"/>
    <s v="OFF-PA-10004519"/>
    <x v="1"/>
    <x v="10"/>
    <s v="Spiral Phone Message Books with Labels by Adams"/>
    <n v="28.672000000000004"/>
    <n v="8"/>
    <n v="0.2"/>
    <n v="10.393600000000001"/>
    <n v="229.17600000000004"/>
    <n v="218.78240000000005"/>
    <x v="2273"/>
  </r>
  <r>
    <s v="CA-2014-121216"/>
    <n v="2014"/>
    <d v="2014-12-24T00:00:00"/>
    <d v="2014-12-26T00:00:00"/>
    <n v="2"/>
    <x v="0"/>
    <s v="MM-17920"/>
    <s v="Michael Moore"/>
    <x v="0"/>
    <s v="United States"/>
    <x v="284"/>
    <s v="Texas"/>
    <x v="356"/>
    <x v="2"/>
    <s v="OFF-AP-10001947"/>
    <x v="1"/>
    <x v="9"/>
    <s v="Acco 6 Outlet Guardian Premium Plus Surge Suppressor"/>
    <n v="29.311999999999994"/>
    <n v="8"/>
    <n v="0.8"/>
    <n v="74.74560000000001"/>
    <n v="233.69599999999994"/>
    <n v="158.95039999999995"/>
    <x v="2274"/>
  </r>
  <r>
    <s v="CA-2014-155292"/>
    <n v="2014"/>
    <d v="2014-10-31T00:00:00"/>
    <d v="2014-11-02T00:00:00"/>
    <n v="2"/>
    <x v="2"/>
    <s v="RD-19810"/>
    <s v="Ross DeVincentis"/>
    <x v="2"/>
    <s v="United States"/>
    <x v="102"/>
    <s v="Kentucky"/>
    <x v="126"/>
    <x v="0"/>
    <s v="OFF-ST-10004963"/>
    <x v="1"/>
    <x v="4"/>
    <s v="Eldon Gobal File Keepers"/>
    <n v="105.98"/>
    <n v="7"/>
    <n v="0"/>
    <n v="4.2391999999999932"/>
    <n v="741.86"/>
    <n v="737.62080000000003"/>
    <x v="2275"/>
  </r>
  <r>
    <s v="CA-2014-155292"/>
    <n v="2014"/>
    <d v="2014-10-31T00:00:00"/>
    <d v="2014-11-02T00:00:00"/>
    <n v="2"/>
    <x v="2"/>
    <s v="RD-19810"/>
    <s v="Ross DeVincentis"/>
    <x v="2"/>
    <s v="United States"/>
    <x v="102"/>
    <s v="Kentucky"/>
    <x v="126"/>
    <x v="0"/>
    <s v="OFF-SU-10002573"/>
    <x v="1"/>
    <x v="14"/>
    <s v="Acme 10&quot; Easy Grip Assistive Scissors"/>
    <n v="35.06"/>
    <n v="2"/>
    <n v="0"/>
    <n v="10.517999999999997"/>
    <n v="70.12"/>
    <n v="59.602000000000004"/>
    <x v="107"/>
  </r>
  <r>
    <s v="CA-2014-155292"/>
    <n v="2014"/>
    <d v="2014-10-31T00:00:00"/>
    <d v="2014-11-02T00:00:00"/>
    <n v="2"/>
    <x v="2"/>
    <s v="RD-19810"/>
    <s v="Ross DeVincentis"/>
    <x v="2"/>
    <s v="United States"/>
    <x v="102"/>
    <s v="Kentucky"/>
    <x v="126"/>
    <x v="0"/>
    <s v="FUR-CH-10000553"/>
    <x v="0"/>
    <x v="1"/>
    <s v="Metal Folding Chairs, Beige, 4/Carton"/>
    <n v="33.94"/>
    <n v="1"/>
    <n v="0"/>
    <n v="9.1637999999999984"/>
    <n v="33.94"/>
    <n v="24.776199999999999"/>
    <x v="1672"/>
  </r>
  <r>
    <s v="CA-2014-155292"/>
    <n v="2014"/>
    <d v="2014-10-31T00:00:00"/>
    <d v="2014-11-02T00:00:00"/>
    <n v="2"/>
    <x v="2"/>
    <s v="RD-19810"/>
    <s v="Ross DeVincentis"/>
    <x v="2"/>
    <s v="United States"/>
    <x v="102"/>
    <s v="Kentucky"/>
    <x v="126"/>
    <x v="0"/>
    <s v="OFF-LA-10001982"/>
    <x v="1"/>
    <x v="2"/>
    <s v="Smead Alpha-Z Color-Coded Name Labels First Letter Starter Set"/>
    <n v="30"/>
    <n v="8"/>
    <n v="0"/>
    <n v="14.399999999999999"/>
    <n v="240"/>
    <n v="225.6"/>
    <x v="2276"/>
  </r>
  <r>
    <s v="CA-2013-152555"/>
    <n v="2013"/>
    <d v="2013-03-30T00:00:00"/>
    <d v="2013-04-03T00:00:00"/>
    <n v="4"/>
    <x v="0"/>
    <s v="ME-17320"/>
    <s v="Maria Etezadi"/>
    <x v="2"/>
    <s v="United States"/>
    <x v="22"/>
    <s v="Illinois"/>
    <x v="155"/>
    <x v="2"/>
    <s v="OFF-PA-10001295"/>
    <x v="1"/>
    <x v="10"/>
    <s v="Computer Printout Paper with Letter-Trim Perforations"/>
    <n v="45.527999999999999"/>
    <n v="3"/>
    <n v="0.2"/>
    <n v="15.934799999999997"/>
    <n v="136.38400000000001"/>
    <n v="120.44920000000002"/>
    <x v="2277"/>
  </r>
  <r>
    <s v="CA-2013-152555"/>
    <n v="2013"/>
    <d v="2013-03-30T00:00:00"/>
    <d v="2013-04-03T00:00:00"/>
    <n v="4"/>
    <x v="0"/>
    <s v="ME-17320"/>
    <s v="Maria Etezadi"/>
    <x v="2"/>
    <s v="United States"/>
    <x v="22"/>
    <s v="Illinois"/>
    <x v="155"/>
    <x v="2"/>
    <s v="FUR-CH-10002965"/>
    <x v="0"/>
    <x v="1"/>
    <s v="Global Leather Highback Executive Chair with Pneumatic Height Adjustment, Black"/>
    <n v="844.11599999999987"/>
    <n v="6"/>
    <n v="0.3"/>
    <n v="36.176400000000001"/>
    <n v="5064.3959999999988"/>
    <n v="5028.2195999999985"/>
    <x v="2278"/>
  </r>
  <r>
    <s v="CA-2013-152555"/>
    <n v="2013"/>
    <d v="2013-03-30T00:00:00"/>
    <d v="2013-04-03T00:00:00"/>
    <n v="4"/>
    <x v="0"/>
    <s v="ME-17320"/>
    <s v="Maria Etezadi"/>
    <x v="2"/>
    <s v="United States"/>
    <x v="22"/>
    <s v="Illinois"/>
    <x v="155"/>
    <x v="2"/>
    <s v="TEC-PH-10001254"/>
    <x v="2"/>
    <x v="7"/>
    <s v="Jabra BIZ 2300 Duo QD Duo Corded Headset"/>
    <n v="812.73599999999999"/>
    <n v="8"/>
    <n v="0.2"/>
    <n v="60.955199999999962"/>
    <n v="6501.6880000000001"/>
    <n v="6440.7327999999998"/>
    <x v="2279"/>
  </r>
  <r>
    <s v="CA-2014-107832"/>
    <n v="2014"/>
    <d v="2014-11-24T00:00:00"/>
    <d v="2014-11-27T00:00:00"/>
    <n v="3"/>
    <x v="0"/>
    <s v="FH-14275"/>
    <s v="Frank Hawley"/>
    <x v="1"/>
    <s v="United States"/>
    <x v="10"/>
    <s v="Pennsylvania"/>
    <x v="74"/>
    <x v="3"/>
    <s v="OFF-BI-10001658"/>
    <x v="1"/>
    <x v="8"/>
    <s v="GBC Standard Therm-A-Bind Covers"/>
    <n v="7.4760000000000018"/>
    <n v="1"/>
    <n v="0.7"/>
    <n v="5.9807999999999986"/>
    <n v="6.7760000000000016"/>
    <n v="0.79520000000000302"/>
    <x v="2280"/>
  </r>
  <r>
    <s v="CA-2011-120838"/>
    <n v="2011"/>
    <d v="2011-03-23T00:00:00"/>
    <d v="2011-03-26T00:00:00"/>
    <n v="3"/>
    <x v="0"/>
    <s v="PO-18865"/>
    <s v="Patrick O'Donnell"/>
    <x v="0"/>
    <s v="United States"/>
    <x v="1"/>
    <s v="California"/>
    <x v="1"/>
    <x v="1"/>
    <s v="OFF-ST-10000585"/>
    <x v="1"/>
    <x v="4"/>
    <s v="Economy Rollaway Files"/>
    <n v="330.4"/>
    <n v="2"/>
    <n v="0"/>
    <n v="85.903999999999996"/>
    <n v="660.8"/>
    <n v="574.89599999999996"/>
    <x v="106"/>
  </r>
  <r>
    <s v="CA-2011-120838"/>
    <n v="2011"/>
    <d v="2011-03-23T00:00:00"/>
    <d v="2011-03-26T00:00:00"/>
    <n v="3"/>
    <x v="0"/>
    <s v="PO-18865"/>
    <s v="Patrick O'Donnell"/>
    <x v="0"/>
    <s v="United States"/>
    <x v="1"/>
    <s v="California"/>
    <x v="1"/>
    <x v="1"/>
    <s v="TEC-PH-10003484"/>
    <x v="2"/>
    <x v="7"/>
    <s v="Ooma Telo VoIP Home Phone System"/>
    <n v="604.75199999999995"/>
    <n v="6"/>
    <n v="0.2"/>
    <n v="37.797000000000025"/>
    <n v="3628.3119999999999"/>
    <n v="3590.5149999999999"/>
    <x v="2281"/>
  </r>
  <r>
    <s v="CA-2014-118542"/>
    <n v="2014"/>
    <d v="2014-12-02T00:00:00"/>
    <d v="2014-12-06T00:00:00"/>
    <n v="4"/>
    <x v="1"/>
    <s v="CC-12550"/>
    <s v="Clay Cheatham"/>
    <x v="0"/>
    <s v="United States"/>
    <x v="1"/>
    <s v="California"/>
    <x v="141"/>
    <x v="1"/>
    <s v="OFF-PA-10004735"/>
    <x v="1"/>
    <x v="10"/>
    <s v="Xerox 1905"/>
    <n v="45.36"/>
    <n v="7"/>
    <n v="0"/>
    <n v="21.772800000000004"/>
    <n v="317.52"/>
    <n v="295.74719999999996"/>
    <x v="1296"/>
  </r>
  <r>
    <s v="CA-2014-118542"/>
    <n v="2014"/>
    <d v="2014-12-02T00:00:00"/>
    <d v="2014-12-06T00:00:00"/>
    <n v="4"/>
    <x v="1"/>
    <s v="CC-12550"/>
    <s v="Clay Cheatham"/>
    <x v="0"/>
    <s v="United States"/>
    <x v="1"/>
    <s v="California"/>
    <x v="141"/>
    <x v="1"/>
    <s v="OFF-BI-10003429"/>
    <x v="1"/>
    <x v="8"/>
    <s v="Cardinal HOLDit! Binder Insert Strips,Extra Strips"/>
    <n v="10.128"/>
    <n v="2"/>
    <n v="0.2"/>
    <n v="3.6714000000000002"/>
    <n v="20.056000000000001"/>
    <n v="16.384599999999999"/>
    <x v="2282"/>
  </r>
  <r>
    <s v="CA-2014-152737"/>
    <n v="2014"/>
    <d v="2014-11-08T00:00:00"/>
    <d v="2014-11-13T00:00:00"/>
    <n v="5"/>
    <x v="1"/>
    <s v="TS-21505"/>
    <s v="Tony Sayre"/>
    <x v="0"/>
    <s v="United States"/>
    <x v="8"/>
    <s v="California"/>
    <x v="34"/>
    <x v="1"/>
    <s v="OFF-BI-10002982"/>
    <x v="1"/>
    <x v="8"/>
    <s v="Avery Self-Adhesive Photo Pockets for Polaroid Photos"/>
    <n v="21.792000000000002"/>
    <n v="4"/>
    <n v="0.2"/>
    <n v="7.6271999999999984"/>
    <n v="86.968000000000004"/>
    <n v="79.340800000000002"/>
    <x v="2283"/>
  </r>
  <r>
    <s v="CA-2014-152737"/>
    <n v="2014"/>
    <d v="2014-11-08T00:00:00"/>
    <d v="2014-11-13T00:00:00"/>
    <n v="5"/>
    <x v="1"/>
    <s v="TS-21505"/>
    <s v="Tony Sayre"/>
    <x v="0"/>
    <s v="United States"/>
    <x v="8"/>
    <s v="California"/>
    <x v="34"/>
    <x v="1"/>
    <s v="TEC-AC-10004975"/>
    <x v="2"/>
    <x v="11"/>
    <s v="Plantronics Audio 995 Wireless Stereo Headset"/>
    <n v="439.8"/>
    <n v="4"/>
    <n v="0"/>
    <n v="145.13400000000001"/>
    <n v="1759.2"/>
    <n v="1614.066"/>
    <x v="879"/>
  </r>
  <r>
    <s v="CA-2014-109757"/>
    <n v="2014"/>
    <d v="2014-09-05T00:00:00"/>
    <d v="2014-09-10T00:00:00"/>
    <n v="5"/>
    <x v="0"/>
    <s v="MD-17350"/>
    <s v="Maribeth Dona"/>
    <x v="0"/>
    <s v="United States"/>
    <x v="59"/>
    <s v="Ohio"/>
    <x v="75"/>
    <x v="3"/>
    <s v="OFF-AR-10002335"/>
    <x v="1"/>
    <x v="6"/>
    <s v="DIXON Oriole Pencils"/>
    <n v="8.2560000000000002"/>
    <n v="4"/>
    <n v="0.2"/>
    <n v="0.61920000000000019"/>
    <n v="32.823999999999998"/>
    <n v="32.204799999999999"/>
    <x v="2284"/>
  </r>
  <r>
    <s v="CA-2014-109757"/>
    <n v="2014"/>
    <d v="2014-09-05T00:00:00"/>
    <d v="2014-09-10T00:00:00"/>
    <n v="5"/>
    <x v="0"/>
    <s v="MD-17350"/>
    <s v="Maribeth Dona"/>
    <x v="0"/>
    <s v="United States"/>
    <x v="59"/>
    <s v="Ohio"/>
    <x v="75"/>
    <x v="3"/>
    <s v="OFF-BI-10004001"/>
    <x v="1"/>
    <x v="8"/>
    <s v="GBC Recycled VeloBinder Covers"/>
    <n v="25.560000000000002"/>
    <n v="5"/>
    <n v="0.7"/>
    <n v="20.448"/>
    <n v="127.10000000000001"/>
    <n v="106.65200000000002"/>
    <x v="2285"/>
  </r>
  <r>
    <s v="CA-2014-109757"/>
    <n v="2014"/>
    <d v="2014-09-05T00:00:00"/>
    <d v="2014-09-10T00:00:00"/>
    <n v="5"/>
    <x v="0"/>
    <s v="MD-17350"/>
    <s v="Maribeth Dona"/>
    <x v="0"/>
    <s v="United States"/>
    <x v="59"/>
    <s v="Ohio"/>
    <x v="75"/>
    <x v="3"/>
    <s v="OFF-BI-10001634"/>
    <x v="1"/>
    <x v="8"/>
    <s v="Wilson Jones Active Use Binders"/>
    <n v="4.3680000000000012"/>
    <n v="2"/>
    <n v="0.7"/>
    <n v="3.0575999999999999"/>
    <n v="8.0360000000000031"/>
    <n v="4.9784000000000033"/>
    <x v="2286"/>
  </r>
  <r>
    <s v="CA-2014-109757"/>
    <n v="2014"/>
    <d v="2014-09-05T00:00:00"/>
    <d v="2014-09-10T00:00:00"/>
    <n v="5"/>
    <x v="0"/>
    <s v="MD-17350"/>
    <s v="Maribeth Dona"/>
    <x v="0"/>
    <s v="United States"/>
    <x v="59"/>
    <s v="Ohio"/>
    <x v="75"/>
    <x v="3"/>
    <s v="OFF-PA-10000007"/>
    <x v="1"/>
    <x v="10"/>
    <s v="Telephone Message Books with Fax/Mobile Section, 4 1/4&quot; x 6&quot;"/>
    <n v="11.520000000000001"/>
    <n v="4"/>
    <n v="0.2"/>
    <n v="3.7439999999999993"/>
    <n v="45.88"/>
    <n v="42.136000000000003"/>
    <x v="2287"/>
  </r>
  <r>
    <s v="CA-2013-130029"/>
    <n v="2013"/>
    <d v="2013-07-04T00:00:00"/>
    <d v="2013-07-07T00:00:00"/>
    <n v="3"/>
    <x v="2"/>
    <s v="GT-14755"/>
    <s v="Guy Thornton"/>
    <x v="0"/>
    <s v="United States"/>
    <x v="1"/>
    <s v="California"/>
    <x v="13"/>
    <x v="1"/>
    <s v="OFF-PA-10000552"/>
    <x v="1"/>
    <x v="10"/>
    <s v="Xerox 200"/>
    <n v="12.96"/>
    <n v="2"/>
    <n v="0"/>
    <n v="6.2208000000000006"/>
    <n v="25.92"/>
    <n v="19.699200000000001"/>
    <x v="88"/>
  </r>
  <r>
    <s v="CA-2013-130029"/>
    <n v="2013"/>
    <d v="2013-07-04T00:00:00"/>
    <d v="2013-07-07T00:00:00"/>
    <n v="3"/>
    <x v="2"/>
    <s v="GT-14755"/>
    <s v="Guy Thornton"/>
    <x v="0"/>
    <s v="United States"/>
    <x v="1"/>
    <s v="California"/>
    <x v="13"/>
    <x v="1"/>
    <s v="OFF-FA-10001135"/>
    <x v="1"/>
    <x v="13"/>
    <s v="Brites Rubber Bands, 1 1/2 oz. Box"/>
    <n v="3.96"/>
    <n v="2"/>
    <n v="0"/>
    <n v="7.9200000000000159E-2"/>
    <n v="7.92"/>
    <n v="7.8407999999999998"/>
    <x v="2288"/>
  </r>
  <r>
    <s v="CA-2014-103877"/>
    <n v="2014"/>
    <d v="2014-09-08T00:00:00"/>
    <d v="2014-09-15T00:00:00"/>
    <n v="7"/>
    <x v="1"/>
    <s v="RD-19660"/>
    <s v="Robert Dilbeck"/>
    <x v="2"/>
    <s v="United States"/>
    <x v="44"/>
    <s v="Missouri"/>
    <x v="53"/>
    <x v="2"/>
    <s v="OFF-BI-10003650"/>
    <x v="1"/>
    <x v="8"/>
    <s v="GBC DocuBind 300 Electric Binding Machine"/>
    <n v="1577.94"/>
    <n v="3"/>
    <n v="0"/>
    <n v="757.41120000000001"/>
    <n v="4733.82"/>
    <n v="3976.4087999999997"/>
    <x v="128"/>
  </r>
  <r>
    <s v="CA-2013-137176"/>
    <n v="2013"/>
    <d v="2013-09-10T00:00:00"/>
    <d v="2013-09-15T00:00:00"/>
    <n v="5"/>
    <x v="0"/>
    <s v="DB-12910"/>
    <s v="Daniel Byrd"/>
    <x v="2"/>
    <s v="United States"/>
    <x v="61"/>
    <s v="Texas"/>
    <x v="77"/>
    <x v="2"/>
    <s v="FUR-FU-10003832"/>
    <x v="0"/>
    <x v="5"/>
    <s v="Eldon Expressions Punched Metal &amp; Wood Desk Accessories, Black &amp; Cherry"/>
    <n v="15.008000000000003"/>
    <n v="4"/>
    <n v="0.6"/>
    <n v="12.006399999999999"/>
    <n v="59.432000000000009"/>
    <n v="47.42560000000001"/>
    <x v="2289"/>
  </r>
  <r>
    <s v="CA-2014-168109"/>
    <n v="2014"/>
    <d v="2014-07-04T00:00:00"/>
    <d v="2014-07-04T00:00:00"/>
    <n v="0"/>
    <x v="3"/>
    <s v="JK-15640"/>
    <s v="Jim Kriz"/>
    <x v="2"/>
    <s v="United States"/>
    <x v="4"/>
    <s v="Washington"/>
    <x v="59"/>
    <x v="1"/>
    <s v="TEC-AC-10003628"/>
    <x v="2"/>
    <x v="11"/>
    <s v="Logitech 910-002974 M325 Wireless Mouse for Web Scrolling"/>
    <n v="59.98"/>
    <n v="2"/>
    <n v="0"/>
    <n v="26.391200000000005"/>
    <n v="119.96"/>
    <n v="93.568799999999982"/>
    <x v="2290"/>
  </r>
  <r>
    <s v="CA-2014-168109"/>
    <n v="2014"/>
    <d v="2014-07-04T00:00:00"/>
    <d v="2014-07-04T00:00:00"/>
    <n v="0"/>
    <x v="3"/>
    <s v="JK-15640"/>
    <s v="Jim Kriz"/>
    <x v="2"/>
    <s v="United States"/>
    <x v="4"/>
    <s v="Washington"/>
    <x v="59"/>
    <x v="1"/>
    <s v="TEC-MA-10001148"/>
    <x v="2"/>
    <x v="15"/>
    <s v="Okidata MB491 Multifunction Printer"/>
    <n v="2395.2000000000003"/>
    <n v="6"/>
    <n v="0.2"/>
    <n v="209.58000000000004"/>
    <n v="14371"/>
    <n v="14161.42"/>
    <x v="2291"/>
  </r>
  <r>
    <s v="CA-2014-168109"/>
    <n v="2014"/>
    <d v="2014-07-04T00:00:00"/>
    <d v="2014-07-04T00:00:00"/>
    <n v="0"/>
    <x v="3"/>
    <s v="JK-15640"/>
    <s v="Jim Kriz"/>
    <x v="2"/>
    <s v="United States"/>
    <x v="4"/>
    <s v="Washington"/>
    <x v="59"/>
    <x v="1"/>
    <s v="TEC-AC-10002049"/>
    <x v="2"/>
    <x v="11"/>
    <s v="Plantronics Savi W720 Multi-Device Wireless Headset System"/>
    <n v="1687.8"/>
    <n v="4"/>
    <n v="0"/>
    <n v="742.63200000000006"/>
    <n v="6751.2"/>
    <n v="6008.5679999999993"/>
    <x v="887"/>
  </r>
  <r>
    <s v="CA-2014-168109"/>
    <n v="2014"/>
    <d v="2014-07-04T00:00:00"/>
    <d v="2014-07-04T00:00:00"/>
    <n v="0"/>
    <x v="3"/>
    <s v="JK-15640"/>
    <s v="Jim Kriz"/>
    <x v="2"/>
    <s v="United States"/>
    <x v="4"/>
    <s v="Washington"/>
    <x v="59"/>
    <x v="1"/>
    <s v="TEC-PH-10000702"/>
    <x v="2"/>
    <x v="7"/>
    <s v="Square Credit Card Reader, 4 1/2&quot; x 4 1/2&quot; x 1&quot;, White"/>
    <n v="7.9920000000000009"/>
    <n v="1"/>
    <n v="0.2"/>
    <n v="2.6972999999999994"/>
    <n v="7.7920000000000007"/>
    <n v="5.0947000000000013"/>
    <x v="2292"/>
  </r>
  <r>
    <s v="US-2014-126081"/>
    <n v="2014"/>
    <d v="2014-06-30T00:00:00"/>
    <d v="2014-07-05T00:00:00"/>
    <n v="5"/>
    <x v="1"/>
    <s v="FC-14335"/>
    <s v="Fred Chung"/>
    <x v="1"/>
    <s v="United States"/>
    <x v="279"/>
    <s v="Texas"/>
    <x v="350"/>
    <x v="2"/>
    <s v="OFF-PA-10003953"/>
    <x v="1"/>
    <x v="10"/>
    <s v="Xerox 218"/>
    <n v="5.1840000000000011"/>
    <n v="1"/>
    <n v="0.2"/>
    <n v="1.8144"/>
    <n v="4.9840000000000009"/>
    <n v="3.1696000000000009"/>
    <x v="1310"/>
  </r>
  <r>
    <s v="CA-2014-117023"/>
    <n v="2014"/>
    <d v="2014-08-08T00:00:00"/>
    <d v="2014-08-13T00:00:00"/>
    <n v="5"/>
    <x v="1"/>
    <s v="JW-15955"/>
    <s v="Joni Wasserman"/>
    <x v="0"/>
    <s v="United States"/>
    <x v="85"/>
    <s v="New York"/>
    <x v="254"/>
    <x v="3"/>
    <s v="OFF-AR-10003602"/>
    <x v="1"/>
    <x v="6"/>
    <s v="Quartet Omega Colored Chalk, 12/Pack"/>
    <n v="11.68"/>
    <n v="2"/>
    <n v="0"/>
    <n v="5.4895999999999994"/>
    <n v="23.36"/>
    <n v="17.8704"/>
    <x v="2"/>
  </r>
  <r>
    <s v="CA-2014-117023"/>
    <n v="2014"/>
    <d v="2014-08-08T00:00:00"/>
    <d v="2014-08-13T00:00:00"/>
    <n v="5"/>
    <x v="1"/>
    <s v="JW-15955"/>
    <s v="Joni Wasserman"/>
    <x v="0"/>
    <s v="United States"/>
    <x v="85"/>
    <s v="New York"/>
    <x v="254"/>
    <x v="3"/>
    <s v="OFF-AR-10004062"/>
    <x v="1"/>
    <x v="6"/>
    <s v="Staples"/>
    <n v="104.80000000000001"/>
    <n v="10"/>
    <n v="0"/>
    <n v="26.200000000000003"/>
    <n v="1048"/>
    <n v="1021.8"/>
    <x v="2293"/>
  </r>
  <r>
    <s v="CA-2012-143532"/>
    <n v="2012"/>
    <d v="2012-03-19T00:00:00"/>
    <d v="2012-03-24T00:00:00"/>
    <n v="5"/>
    <x v="1"/>
    <s v="DC-12850"/>
    <s v="Dan Campbell"/>
    <x v="0"/>
    <s v="United States"/>
    <x v="368"/>
    <s v="Florida"/>
    <x v="450"/>
    <x v="0"/>
    <s v="OFF-PA-10001560"/>
    <x v="1"/>
    <x v="10"/>
    <s v="Adams Telephone Message Books, 5 1/4” x 11”"/>
    <n v="14.496000000000002"/>
    <n v="3"/>
    <n v="0.2"/>
    <n v="4.8924000000000003"/>
    <n v="43.288000000000004"/>
    <n v="38.395600000000002"/>
    <x v="2294"/>
  </r>
  <r>
    <s v="CA-2013-103163"/>
    <n v="2013"/>
    <d v="2013-06-08T00:00:00"/>
    <d v="2013-06-12T00:00:00"/>
    <n v="4"/>
    <x v="1"/>
    <s v="FM-14290"/>
    <s v="Frank Merwin"/>
    <x v="2"/>
    <s v="United States"/>
    <x v="329"/>
    <s v="California"/>
    <x v="409"/>
    <x v="1"/>
    <s v="OFF-BI-10003305"/>
    <x v="1"/>
    <x v="8"/>
    <s v="Avery Hanging File Binders"/>
    <n v="4.7840000000000007"/>
    <n v="1"/>
    <n v="0.2"/>
    <n v="1.5547999999999997"/>
    <n v="4.5840000000000005"/>
    <n v="3.0292000000000008"/>
    <x v="2295"/>
  </r>
  <r>
    <s v="CA-2013-103163"/>
    <n v="2013"/>
    <d v="2013-06-08T00:00:00"/>
    <d v="2013-06-12T00:00:00"/>
    <n v="4"/>
    <x v="1"/>
    <s v="FM-14290"/>
    <s v="Frank Merwin"/>
    <x v="2"/>
    <s v="United States"/>
    <x v="329"/>
    <s v="California"/>
    <x v="409"/>
    <x v="1"/>
    <s v="OFF-PA-10004000"/>
    <x v="1"/>
    <x v="10"/>
    <s v="While You Were Out Pads, 50 per Pad, 4 x 5 1/4, Green Cycle"/>
    <n v="4.7300000000000004"/>
    <n v="1"/>
    <n v="0"/>
    <n v="2.3177000000000003"/>
    <n v="4.7300000000000004"/>
    <n v="2.4123000000000001"/>
    <x v="382"/>
  </r>
  <r>
    <s v="CA-2013-104157"/>
    <n v="2013"/>
    <d v="2013-07-26T00:00:00"/>
    <d v="2013-07-30T00:00:00"/>
    <n v="4"/>
    <x v="1"/>
    <s v="MT-17815"/>
    <s v="Meg Tillman"/>
    <x v="0"/>
    <s v="United States"/>
    <x v="25"/>
    <s v="Mississippi"/>
    <x v="129"/>
    <x v="0"/>
    <s v="OFF-ST-10000321"/>
    <x v="1"/>
    <x v="4"/>
    <s v="Akro Stacking Bins"/>
    <n v="7.89"/>
    <n v="1"/>
    <n v="0"/>
    <n v="0.31559999999999899"/>
    <n v="7.89"/>
    <n v="7.5744000000000007"/>
    <x v="2296"/>
  </r>
  <r>
    <s v="CA-2013-104157"/>
    <n v="2013"/>
    <d v="2013-07-26T00:00:00"/>
    <d v="2013-07-30T00:00:00"/>
    <n v="4"/>
    <x v="1"/>
    <s v="MT-17815"/>
    <s v="Meg Tillman"/>
    <x v="0"/>
    <s v="United States"/>
    <x v="25"/>
    <s v="Mississippi"/>
    <x v="129"/>
    <x v="0"/>
    <s v="OFF-PA-10004665"/>
    <x v="1"/>
    <x v="10"/>
    <s v="Advantus Motivational Note Cards"/>
    <n v="65.5"/>
    <n v="5"/>
    <n v="0"/>
    <n v="32.094999999999999"/>
    <n v="327.5"/>
    <n v="295.40499999999997"/>
    <x v="2297"/>
  </r>
  <r>
    <s v="CA-2013-104157"/>
    <n v="2013"/>
    <d v="2013-07-26T00:00:00"/>
    <d v="2013-07-30T00:00:00"/>
    <n v="4"/>
    <x v="1"/>
    <s v="MT-17815"/>
    <s v="Meg Tillman"/>
    <x v="0"/>
    <s v="United States"/>
    <x v="25"/>
    <s v="Mississippi"/>
    <x v="129"/>
    <x v="0"/>
    <s v="FUR-TA-10004915"/>
    <x v="0"/>
    <x v="3"/>
    <s v="Office Impressions End Table, 20-1/2&quot;H x 24&quot;W x 20&quot;D"/>
    <n v="2430.08"/>
    <n v="8"/>
    <n v="0"/>
    <n v="388.81280000000015"/>
    <n v="19440.64"/>
    <n v="19051.8272"/>
    <x v="2298"/>
  </r>
  <r>
    <s v="CA-2014-117807"/>
    <n v="2014"/>
    <d v="2014-10-02T00:00:00"/>
    <d v="2014-10-08T00:00:00"/>
    <n v="6"/>
    <x v="1"/>
    <s v="DK-13090"/>
    <s v="Dave Kipp"/>
    <x v="0"/>
    <s v="United States"/>
    <x v="9"/>
    <s v="Nebraska"/>
    <x v="10"/>
    <x v="2"/>
    <s v="OFF-PA-10000994"/>
    <x v="1"/>
    <x v="10"/>
    <s v="Xerox 1915"/>
    <n v="104.85"/>
    <n v="1"/>
    <n v="0"/>
    <n v="50.327999999999996"/>
    <n v="104.85"/>
    <n v="54.521999999999998"/>
    <x v="374"/>
  </r>
  <r>
    <s v="CA-2012-121650"/>
    <n v="2012"/>
    <d v="2012-12-10T00:00:00"/>
    <d v="2012-12-16T00:00:00"/>
    <n v="6"/>
    <x v="1"/>
    <s v="KD-16495"/>
    <s v="Keith Dawkins"/>
    <x v="1"/>
    <s v="United States"/>
    <x v="25"/>
    <s v="Michigan"/>
    <x v="30"/>
    <x v="2"/>
    <s v="OFF-AR-10001149"/>
    <x v="1"/>
    <x v="6"/>
    <s v="Avery Hi-Liter Comfort Grip Fluorescent Highlighter, Yellow Ink"/>
    <n v="3.9"/>
    <n v="2"/>
    <n v="0"/>
    <n v="1.5209999999999999"/>
    <n v="7.8"/>
    <n v="6.2789999999999999"/>
    <x v="2299"/>
  </r>
  <r>
    <s v="CA-2012-121650"/>
    <n v="2012"/>
    <d v="2012-12-10T00:00:00"/>
    <d v="2012-12-16T00:00:00"/>
    <n v="6"/>
    <x v="1"/>
    <s v="KD-16495"/>
    <s v="Keith Dawkins"/>
    <x v="1"/>
    <s v="United States"/>
    <x v="25"/>
    <s v="Michigan"/>
    <x v="30"/>
    <x v="2"/>
    <s v="FUR-TA-10003569"/>
    <x v="0"/>
    <x v="3"/>
    <s v="Bretford CR8500 Series Meeting Room Furniture"/>
    <n v="801.96"/>
    <n v="2"/>
    <n v="0"/>
    <n v="200.49"/>
    <n v="1603.92"/>
    <n v="1403.43"/>
    <x v="174"/>
  </r>
  <r>
    <s v="CA-2012-121650"/>
    <n v="2012"/>
    <d v="2012-12-10T00:00:00"/>
    <d v="2012-12-16T00:00:00"/>
    <n v="6"/>
    <x v="1"/>
    <s v="KD-16495"/>
    <s v="Keith Dawkins"/>
    <x v="1"/>
    <s v="United States"/>
    <x v="25"/>
    <s v="Michigan"/>
    <x v="30"/>
    <x v="2"/>
    <s v="FUR-CH-10004289"/>
    <x v="0"/>
    <x v="1"/>
    <s v="Global Super Steno Chair"/>
    <n v="191.96"/>
    <n v="2"/>
    <n v="0"/>
    <n v="32.633199999999988"/>
    <n v="383.92"/>
    <n v="351.28680000000003"/>
    <x v="1449"/>
  </r>
  <r>
    <s v="CA-2012-121650"/>
    <n v="2012"/>
    <d v="2012-12-10T00:00:00"/>
    <d v="2012-12-16T00:00:00"/>
    <n v="6"/>
    <x v="1"/>
    <s v="KD-16495"/>
    <s v="Keith Dawkins"/>
    <x v="1"/>
    <s v="United States"/>
    <x v="25"/>
    <s v="Michigan"/>
    <x v="30"/>
    <x v="2"/>
    <s v="OFF-LA-10001045"/>
    <x v="1"/>
    <x v="2"/>
    <s v="Permanent Self-Adhesive File Folder Labels for Typewriters by Universal"/>
    <n v="2.61"/>
    <n v="1"/>
    <n v="0"/>
    <n v="1.2005999999999999"/>
    <n v="2.61"/>
    <n v="1.4094"/>
    <x v="282"/>
  </r>
  <r>
    <s v="CA-2014-161823"/>
    <n v="2014"/>
    <d v="2014-09-04T00:00:00"/>
    <d v="2014-09-09T00:00:00"/>
    <n v="5"/>
    <x v="1"/>
    <s v="AG-10300"/>
    <s v="Aleksandra Gannaway"/>
    <x v="1"/>
    <s v="United States"/>
    <x v="8"/>
    <s v="California"/>
    <x v="34"/>
    <x v="1"/>
    <s v="OFF-AR-10002053"/>
    <x v="1"/>
    <x v="6"/>
    <s v="Premium Writing Pencils, Soft, #2 by Central Association for the Blind"/>
    <n v="5.96"/>
    <n v="2"/>
    <n v="0"/>
    <n v="1.6688000000000001"/>
    <n v="11.92"/>
    <n v="10.251200000000001"/>
    <x v="48"/>
  </r>
  <r>
    <s v="CA-2014-121839"/>
    <n v="2014"/>
    <d v="2014-09-25T00:00:00"/>
    <d v="2014-09-29T00:00:00"/>
    <n v="4"/>
    <x v="1"/>
    <s v="MH-18115"/>
    <s v="Mick Hernandez"/>
    <x v="2"/>
    <s v="United States"/>
    <x v="152"/>
    <s v="Ohio"/>
    <x v="402"/>
    <x v="3"/>
    <s v="TEC-PH-10002885"/>
    <x v="2"/>
    <x v="7"/>
    <s v="Apple iPhone 5"/>
    <n v="1169.694"/>
    <n v="3"/>
    <n v="0.4"/>
    <n v="253.43369999999993"/>
    <n v="3508.6819999999998"/>
    <n v="3255.2482999999997"/>
    <x v="2300"/>
  </r>
  <r>
    <s v="CA-2014-158729"/>
    <n v="2014"/>
    <d v="2014-12-20T00:00:00"/>
    <d v="2014-12-22T00:00:00"/>
    <n v="2"/>
    <x v="2"/>
    <s v="AC-10450"/>
    <s v="Amy Cox"/>
    <x v="0"/>
    <s v="United States"/>
    <x v="240"/>
    <s v="Louisiana"/>
    <x v="298"/>
    <x v="0"/>
    <s v="OFF-SU-10002881"/>
    <x v="1"/>
    <x v="14"/>
    <s v="Martin Yale Chadless Opener Electric Letter Opener"/>
    <n v="1665.62"/>
    <n v="2"/>
    <n v="0"/>
    <n v="33.312400000000025"/>
    <n v="3331.24"/>
    <n v="3297.9276"/>
    <x v="2301"/>
  </r>
  <r>
    <s v="CA-2014-146535"/>
    <n v="2014"/>
    <d v="2014-11-25T00:00:00"/>
    <d v="2014-12-01T00:00:00"/>
    <n v="6"/>
    <x v="1"/>
    <s v="FM-14290"/>
    <s v="Frank Merwin"/>
    <x v="2"/>
    <s v="United States"/>
    <x v="102"/>
    <s v="Kentucky"/>
    <x v="126"/>
    <x v="0"/>
    <s v="OFF-BI-10000546"/>
    <x v="1"/>
    <x v="8"/>
    <s v="Avery Durable Binders"/>
    <n v="2.88"/>
    <n v="1"/>
    <n v="0"/>
    <n v="1.4112"/>
    <n v="2.88"/>
    <n v="1.4687999999999999"/>
    <x v="382"/>
  </r>
  <r>
    <s v="CA-2014-146535"/>
    <n v="2014"/>
    <d v="2014-11-25T00:00:00"/>
    <d v="2014-12-01T00:00:00"/>
    <n v="6"/>
    <x v="1"/>
    <s v="FM-14290"/>
    <s v="Frank Merwin"/>
    <x v="2"/>
    <s v="United States"/>
    <x v="102"/>
    <s v="Kentucky"/>
    <x v="126"/>
    <x v="0"/>
    <s v="OFF-ST-10001526"/>
    <x v="1"/>
    <x v="4"/>
    <s v="Iceberg Mobile Mega Data/Printer Cart "/>
    <n v="1443.96"/>
    <n v="12"/>
    <n v="0"/>
    <n v="375.42959999999994"/>
    <n v="17327.52"/>
    <n v="16952.090400000001"/>
    <x v="1405"/>
  </r>
  <r>
    <s v="CA-2011-154186"/>
    <n v="2011"/>
    <d v="2011-12-13T00:00:00"/>
    <d v="2011-12-15T00:00:00"/>
    <n v="2"/>
    <x v="0"/>
    <s v="RA-19285"/>
    <s v="Ralph Arnett"/>
    <x v="0"/>
    <s v="United States"/>
    <x v="12"/>
    <s v="Texas"/>
    <x v="32"/>
    <x v="2"/>
    <s v="OFF-SU-10001574"/>
    <x v="1"/>
    <x v="14"/>
    <s v="Acme Value Line Scissors"/>
    <n v="2.92"/>
    <n v="1"/>
    <n v="0.2"/>
    <n v="0.36499999999999977"/>
    <n v="2.7199999999999998"/>
    <n v="2.355"/>
    <x v="2302"/>
  </r>
  <r>
    <s v="CA-2013-108434"/>
    <n v="2013"/>
    <d v="2013-12-06T00:00:00"/>
    <d v="2013-12-08T00:00:00"/>
    <n v="2"/>
    <x v="0"/>
    <s v="JG-15160"/>
    <s v="James Galang"/>
    <x v="0"/>
    <s v="United States"/>
    <x v="20"/>
    <s v="New York"/>
    <x v="23"/>
    <x v="3"/>
    <s v="OFF-ST-10002615"/>
    <x v="1"/>
    <x v="4"/>
    <s v="Dual Level, Single-Width Filing Carts"/>
    <n v="465.18"/>
    <n v="3"/>
    <n v="0"/>
    <n v="120.94680000000001"/>
    <n v="1395.54"/>
    <n v="1274.5932"/>
    <x v="185"/>
  </r>
  <r>
    <s v="CA-2013-164154"/>
    <n v="2013"/>
    <d v="2013-09-12T00:00:00"/>
    <d v="2013-09-18T00:00:00"/>
    <n v="6"/>
    <x v="1"/>
    <s v="NZ-18565"/>
    <s v="Nick Zandusky"/>
    <x v="2"/>
    <s v="United States"/>
    <x v="167"/>
    <s v="Ohio"/>
    <x v="213"/>
    <x v="3"/>
    <s v="OFF-BI-10001658"/>
    <x v="1"/>
    <x v="8"/>
    <s v="GBC Standard Therm-A-Bind Covers"/>
    <n v="22.428000000000004"/>
    <n v="3"/>
    <n v="0.7"/>
    <n v="17.942399999999992"/>
    <n v="66.584000000000017"/>
    <n v="48.641600000000025"/>
    <x v="2303"/>
  </r>
  <r>
    <s v="CA-2013-164154"/>
    <n v="2013"/>
    <d v="2013-09-12T00:00:00"/>
    <d v="2013-09-18T00:00:00"/>
    <n v="6"/>
    <x v="1"/>
    <s v="NZ-18565"/>
    <s v="Nick Zandusky"/>
    <x v="2"/>
    <s v="United States"/>
    <x v="167"/>
    <s v="Ohio"/>
    <x v="213"/>
    <x v="3"/>
    <s v="OFF-ST-10002562"/>
    <x v="1"/>
    <x v="4"/>
    <s v="Staples"/>
    <n v="37.52000000000001"/>
    <n v="5"/>
    <n v="0.2"/>
    <n v="3.7519999999999989"/>
    <n v="187.40000000000006"/>
    <n v="183.64800000000005"/>
    <x v="2304"/>
  </r>
  <r>
    <s v="CA-2014-148012"/>
    <n v="2014"/>
    <d v="2014-12-10T00:00:00"/>
    <d v="2014-12-16T00:00:00"/>
    <n v="6"/>
    <x v="1"/>
    <s v="KM-16225"/>
    <s v="Kalyca Meade"/>
    <x v="1"/>
    <s v="United States"/>
    <x v="10"/>
    <s v="Pennsylvania"/>
    <x v="105"/>
    <x v="3"/>
    <s v="OFF-AR-10004757"/>
    <x v="1"/>
    <x v="6"/>
    <s v="Crayola Colored Pencils"/>
    <n v="2.6240000000000001"/>
    <n v="1"/>
    <n v="0.2"/>
    <n v="0.42639999999999978"/>
    <n v="2.4239999999999999"/>
    <n v="1.9976000000000003"/>
    <x v="355"/>
  </r>
  <r>
    <s v="CA-2011-102869"/>
    <n v="2011"/>
    <d v="2011-09-09T00:00:00"/>
    <d v="2011-09-14T00:00:00"/>
    <n v="5"/>
    <x v="0"/>
    <s v="LC-17140"/>
    <s v="Logan Currie"/>
    <x v="0"/>
    <s v="United States"/>
    <x v="10"/>
    <s v="Pennsylvania"/>
    <x v="11"/>
    <x v="3"/>
    <s v="OFF-PA-10000788"/>
    <x v="1"/>
    <x v="10"/>
    <s v="Xerox 210"/>
    <n v="15.552000000000003"/>
    <n v="3"/>
    <n v="0.2"/>
    <n v="5.4432"/>
    <n v="46.456000000000003"/>
    <n v="41.012800000000006"/>
    <x v="12"/>
  </r>
  <r>
    <s v="CA-2011-102869"/>
    <n v="2011"/>
    <d v="2011-09-09T00:00:00"/>
    <d v="2011-09-14T00:00:00"/>
    <n v="5"/>
    <x v="0"/>
    <s v="LC-17140"/>
    <s v="Logan Currie"/>
    <x v="0"/>
    <s v="United States"/>
    <x v="10"/>
    <s v="Pennsylvania"/>
    <x v="11"/>
    <x v="3"/>
    <s v="TEC-AC-10002134"/>
    <x v="2"/>
    <x v="11"/>
    <s v="Rosewill 107 Normal Keys USB Wired Standard Keyboard"/>
    <n v="64.704000000000008"/>
    <n v="6"/>
    <n v="0.2"/>
    <n v="4.852800000000002"/>
    <n v="388.02400000000006"/>
    <n v="383.17120000000006"/>
    <x v="2305"/>
  </r>
  <r>
    <s v="CA-2011-102869"/>
    <n v="2011"/>
    <d v="2011-09-09T00:00:00"/>
    <d v="2011-09-14T00:00:00"/>
    <n v="5"/>
    <x v="0"/>
    <s v="LC-17140"/>
    <s v="Logan Currie"/>
    <x v="0"/>
    <s v="United States"/>
    <x v="10"/>
    <s v="Pennsylvania"/>
    <x v="11"/>
    <x v="3"/>
    <s v="FUR-FU-10002456"/>
    <x v="0"/>
    <x v="5"/>
    <s v="Master Caster Door Stop, Large Neon Orange"/>
    <n v="17.472000000000001"/>
    <n v="3"/>
    <n v="0.2"/>
    <n v="5.023200000000001"/>
    <n v="52.216000000000001"/>
    <n v="47.192799999999998"/>
    <x v="2306"/>
  </r>
  <r>
    <s v="CA-2011-102869"/>
    <n v="2011"/>
    <d v="2011-09-09T00:00:00"/>
    <d v="2011-09-14T00:00:00"/>
    <n v="5"/>
    <x v="0"/>
    <s v="LC-17140"/>
    <s v="Logan Currie"/>
    <x v="0"/>
    <s v="United States"/>
    <x v="10"/>
    <s v="Pennsylvania"/>
    <x v="11"/>
    <x v="3"/>
    <s v="TEC-PH-10002549"/>
    <x v="2"/>
    <x v="7"/>
    <s v="Polycom SoundPoint IP 450 VoIP phone"/>
    <n v="135.51599999999999"/>
    <n v="1"/>
    <n v="0.4"/>
    <n v="31.620400000000004"/>
    <n v="135.11599999999999"/>
    <n v="103.49559999999998"/>
    <x v="2307"/>
  </r>
  <r>
    <s v="CA-2014-138310"/>
    <n v="2014"/>
    <d v="2014-06-27T00:00:00"/>
    <d v="2014-07-01T00:00:00"/>
    <n v="4"/>
    <x v="1"/>
    <s v="NP-18700"/>
    <s v="Nora Preis"/>
    <x v="0"/>
    <s v="United States"/>
    <x v="60"/>
    <s v="Colorado"/>
    <x v="76"/>
    <x v="1"/>
    <s v="TEC-AC-10001990"/>
    <x v="2"/>
    <x v="11"/>
    <s v="Kensington Orbit Wireless Mobile Trackball for PC and Mac"/>
    <n v="431.92800000000005"/>
    <n v="9"/>
    <n v="0.2"/>
    <n v="64.789199999999951"/>
    <n v="3887.1520000000005"/>
    <n v="3822.3628000000003"/>
    <x v="911"/>
  </r>
  <r>
    <s v="CA-2011-159835"/>
    <n v="2011"/>
    <d v="2011-11-17T00:00:00"/>
    <d v="2011-11-24T00:00:00"/>
    <n v="7"/>
    <x v="1"/>
    <s v="RB-19330"/>
    <s v="Randy Bradley"/>
    <x v="0"/>
    <s v="United States"/>
    <x v="10"/>
    <s v="Pennsylvania"/>
    <x v="105"/>
    <x v="3"/>
    <s v="OFF-PA-10002137"/>
    <x v="1"/>
    <x v="10"/>
    <s v="Southworth 100% Résumé Paper, 24lb."/>
    <n v="12.448"/>
    <n v="2"/>
    <n v="0.2"/>
    <n v="3.8899999999999988"/>
    <n v="24.696000000000002"/>
    <n v="20.806000000000004"/>
    <x v="2308"/>
  </r>
  <r>
    <s v="CA-2011-159835"/>
    <n v="2011"/>
    <d v="2011-11-17T00:00:00"/>
    <d v="2011-11-24T00:00:00"/>
    <n v="7"/>
    <x v="1"/>
    <s v="RB-19330"/>
    <s v="Randy Bradley"/>
    <x v="0"/>
    <s v="United States"/>
    <x v="10"/>
    <s v="Pennsylvania"/>
    <x v="105"/>
    <x v="3"/>
    <s v="FUR-CH-10004997"/>
    <x v="0"/>
    <x v="1"/>
    <s v="Hon Every-Day Series Multi-Task Chairs"/>
    <n v="657.93"/>
    <n v="5"/>
    <n v="0.3"/>
    <n v="93.989999999999952"/>
    <n v="3289.3499999999995"/>
    <n v="3195.3599999999997"/>
    <x v="2309"/>
  </r>
  <r>
    <s v="CA-2014-112956"/>
    <n v="2014"/>
    <d v="2014-08-22T00:00:00"/>
    <d v="2014-08-28T00:00:00"/>
    <n v="6"/>
    <x v="1"/>
    <s v="TH-21550"/>
    <s v="Tracy Hopkins"/>
    <x v="2"/>
    <s v="United States"/>
    <x v="29"/>
    <s v="Maryland"/>
    <x v="209"/>
    <x v="3"/>
    <s v="OFF-PA-10000357"/>
    <x v="1"/>
    <x v="10"/>
    <s v="Xerox 1888"/>
    <n v="277.39999999999998"/>
    <n v="5"/>
    <n v="0"/>
    <n v="133.15199999999999"/>
    <n v="1387"/>
    <n v="1253.848"/>
    <x v="55"/>
  </r>
  <r>
    <s v="CA-2014-112956"/>
    <n v="2014"/>
    <d v="2014-08-22T00:00:00"/>
    <d v="2014-08-28T00:00:00"/>
    <n v="6"/>
    <x v="1"/>
    <s v="TH-21550"/>
    <s v="Tracy Hopkins"/>
    <x v="2"/>
    <s v="United States"/>
    <x v="29"/>
    <s v="Maryland"/>
    <x v="209"/>
    <x v="3"/>
    <s v="FUR-FU-10003976"/>
    <x v="0"/>
    <x v="5"/>
    <s v="DAX Executive Solid Wood Document Frame, Desktop or Hang, Mahogany, 5 x 7"/>
    <n v="25.16"/>
    <n v="2"/>
    <n v="0"/>
    <n v="8.5543999999999976"/>
    <n v="50.32"/>
    <n v="41.765600000000006"/>
    <x v="357"/>
  </r>
  <r>
    <s v="CA-2014-112956"/>
    <n v="2014"/>
    <d v="2014-08-22T00:00:00"/>
    <d v="2014-08-28T00:00:00"/>
    <n v="6"/>
    <x v="1"/>
    <s v="TH-21550"/>
    <s v="Tracy Hopkins"/>
    <x v="2"/>
    <s v="United States"/>
    <x v="29"/>
    <s v="Maryland"/>
    <x v="209"/>
    <x v="3"/>
    <s v="FUR-FU-10004960"/>
    <x v="0"/>
    <x v="5"/>
    <s v="Seth Thomas 12&quot; Clock w/ Goldtone Case"/>
    <n v="91.92"/>
    <n v="4"/>
    <n v="0"/>
    <n v="31.252800000000001"/>
    <n v="367.68"/>
    <n v="336.42720000000003"/>
    <x v="1744"/>
  </r>
  <r>
    <s v="CA-2013-119683"/>
    <n v="2013"/>
    <d v="2013-03-13T00:00:00"/>
    <d v="2013-03-17T00:00:00"/>
    <n v="4"/>
    <x v="0"/>
    <s v="CK-12595"/>
    <s v="Clytie Kelty"/>
    <x v="0"/>
    <s v="United States"/>
    <x v="20"/>
    <s v="New York"/>
    <x v="23"/>
    <x v="3"/>
    <s v="OFF-EN-10001099"/>
    <x v="1"/>
    <x v="12"/>
    <s v="Staples"/>
    <n v="29.339999999999996"/>
    <n v="3"/>
    <n v="0"/>
    <n v="13.496399999999998"/>
    <n v="88.019999999999982"/>
    <n v="74.523599999999988"/>
    <x v="68"/>
  </r>
  <r>
    <s v="CA-2011-163559"/>
    <n v="2011"/>
    <d v="2011-09-23T00:00:00"/>
    <d v="2011-09-28T00:00:00"/>
    <n v="5"/>
    <x v="0"/>
    <s v="ST-20530"/>
    <s v="Shui Tom"/>
    <x v="0"/>
    <s v="United States"/>
    <x v="20"/>
    <s v="New York"/>
    <x v="45"/>
    <x v="3"/>
    <s v="OFF-BI-10002026"/>
    <x v="1"/>
    <x v="8"/>
    <s v="Avery Arch Ring Binders"/>
    <n v="139.44"/>
    <n v="3"/>
    <n v="0.2"/>
    <n v="47.060999999999993"/>
    <n v="418.12"/>
    <n v="371.05900000000003"/>
    <x v="2310"/>
  </r>
  <r>
    <s v="CA-2011-140228"/>
    <n v="2011"/>
    <d v="2011-04-28T00:00:00"/>
    <d v="2011-05-03T00:00:00"/>
    <n v="5"/>
    <x v="1"/>
    <s v="GB-14530"/>
    <s v="George Bell"/>
    <x v="1"/>
    <s v="United States"/>
    <x v="46"/>
    <s v="Ohio"/>
    <x v="55"/>
    <x v="3"/>
    <s v="OFF-LA-10001613"/>
    <x v="1"/>
    <x v="2"/>
    <s v="Avery File Folder Labels"/>
    <n v="6.911999999999999"/>
    <n v="3"/>
    <n v="0.2"/>
    <n v="2.5056000000000003"/>
    <n v="20.535999999999998"/>
    <n v="18.030399999999997"/>
    <x v="2311"/>
  </r>
  <r>
    <s v="CA-2011-140228"/>
    <n v="2011"/>
    <d v="2011-04-28T00:00:00"/>
    <d v="2011-05-03T00:00:00"/>
    <n v="5"/>
    <x v="1"/>
    <s v="GB-14530"/>
    <s v="George Bell"/>
    <x v="1"/>
    <s v="United States"/>
    <x v="46"/>
    <s v="Ohio"/>
    <x v="55"/>
    <x v="3"/>
    <s v="OFF-ST-10002214"/>
    <x v="1"/>
    <x v="4"/>
    <s v="X-Rack File for Hanging Folders"/>
    <n v="27.096"/>
    <n v="3"/>
    <n v="0.2"/>
    <n v="2.0321999999999987"/>
    <n v="81.087999999999994"/>
    <n v="79.055799999999991"/>
    <x v="2312"/>
  </r>
  <r>
    <s v="CA-2011-140228"/>
    <n v="2011"/>
    <d v="2011-04-28T00:00:00"/>
    <d v="2011-05-03T00:00:00"/>
    <n v="5"/>
    <x v="1"/>
    <s v="GB-14530"/>
    <s v="George Bell"/>
    <x v="1"/>
    <s v="United States"/>
    <x v="46"/>
    <s v="Ohio"/>
    <x v="55"/>
    <x v="3"/>
    <s v="OFF-ST-10001128"/>
    <x v="1"/>
    <x v="4"/>
    <s v="Carina Mini System Audio Rack, Model AR050B"/>
    <n v="177.56800000000001"/>
    <n v="2"/>
    <n v="0.2"/>
    <n v="37.733199999999989"/>
    <n v="354.93600000000004"/>
    <n v="317.20280000000002"/>
    <x v="2313"/>
  </r>
  <r>
    <s v="US-2013-131674"/>
    <n v="2013"/>
    <d v="2013-11-30T00:00:00"/>
    <d v="2013-12-02T00:00:00"/>
    <n v="2"/>
    <x v="0"/>
    <s v="NC-18535"/>
    <s v="Nick Crebassa"/>
    <x v="1"/>
    <s v="United States"/>
    <x v="61"/>
    <s v="Texas"/>
    <x v="162"/>
    <x v="2"/>
    <s v="TEC-AC-10004864"/>
    <x v="2"/>
    <x v="11"/>
    <s v="Memorex Micro Travel Drive 32 GB"/>
    <n v="58.415999999999997"/>
    <n v="2"/>
    <n v="0.2"/>
    <n v="16.794600000000003"/>
    <n v="116.63199999999999"/>
    <n v="99.837399999999988"/>
    <x v="2314"/>
  </r>
  <r>
    <s v="CA-2012-110093"/>
    <n v="2012"/>
    <d v="2012-12-03T00:00:00"/>
    <d v="2012-12-08T00:00:00"/>
    <n v="5"/>
    <x v="1"/>
    <s v="AB-10255"/>
    <s v="Alejandro Ballentine"/>
    <x v="2"/>
    <s v="United States"/>
    <x v="10"/>
    <s v="Pennsylvania"/>
    <x v="63"/>
    <x v="3"/>
    <s v="OFF-PA-10000174"/>
    <x v="1"/>
    <x v="10"/>
    <s v="Message Book, Wirebound, Four 5 1/2&quot; X 4&quot; Forms/Pg., 200 Dupl. Sets/Book"/>
    <n v="16.448"/>
    <n v="2"/>
    <n v="0.2"/>
    <n v="5.5511999999999979"/>
    <n v="32.695999999999998"/>
    <n v="27.1448"/>
    <x v="2315"/>
  </r>
  <r>
    <s v="CA-2012-110093"/>
    <n v="2012"/>
    <d v="2012-12-03T00:00:00"/>
    <d v="2012-12-08T00:00:00"/>
    <n v="5"/>
    <x v="1"/>
    <s v="AB-10255"/>
    <s v="Alejandro Ballentine"/>
    <x v="2"/>
    <s v="United States"/>
    <x v="10"/>
    <s v="Pennsylvania"/>
    <x v="63"/>
    <x v="3"/>
    <s v="TEC-AC-10000171"/>
    <x v="2"/>
    <x v="11"/>
    <s v="Verbatim 25 GB 6x Blu-ray Single Layer Recordable Disc, 25/Pack"/>
    <n v="36.783999999999999"/>
    <n v="2"/>
    <n v="0.2"/>
    <n v="10.5754"/>
    <n v="73.367999999999995"/>
    <n v="62.792599999999993"/>
    <x v="2316"/>
  </r>
  <r>
    <s v="CA-2014-112529"/>
    <n v="2014"/>
    <d v="2014-11-20T00:00:00"/>
    <d v="2014-11-22T00:00:00"/>
    <n v="2"/>
    <x v="2"/>
    <s v="SC-20770"/>
    <s v="Stewart Carmichael"/>
    <x v="1"/>
    <s v="United States"/>
    <x v="52"/>
    <s v="Texas"/>
    <x v="65"/>
    <x v="2"/>
    <s v="FUR-TA-10002622"/>
    <x v="0"/>
    <x v="3"/>
    <s v="Bush Andora Conference Table, Maple/Graphite Gray Finish"/>
    <n v="718.11599999999987"/>
    <n v="6"/>
    <n v="0.3"/>
    <n v="71.811599999999999"/>
    <n v="4308.3959999999988"/>
    <n v="4236.5843999999988"/>
    <x v="2317"/>
  </r>
  <r>
    <s v="CA-2014-112529"/>
    <n v="2014"/>
    <d v="2014-11-20T00:00:00"/>
    <d v="2014-11-22T00:00:00"/>
    <n v="2"/>
    <x v="2"/>
    <s v="SC-20770"/>
    <s v="Stewart Carmichael"/>
    <x v="1"/>
    <s v="United States"/>
    <x v="52"/>
    <s v="Texas"/>
    <x v="65"/>
    <x v="2"/>
    <s v="OFF-AR-10001915"/>
    <x v="1"/>
    <x v="6"/>
    <s v="Peel-Off China Markers"/>
    <n v="31.776"/>
    <n v="4"/>
    <n v="0.2"/>
    <n v="8.7384000000000022"/>
    <n v="126.904"/>
    <n v="118.1656"/>
    <x v="2318"/>
  </r>
  <r>
    <s v="CA-2013-154536"/>
    <n v="2013"/>
    <d v="2013-09-06T00:00:00"/>
    <d v="2013-09-10T00:00:00"/>
    <n v="4"/>
    <x v="1"/>
    <s v="JC-15340"/>
    <s v="Jasper Cacioppo"/>
    <x v="0"/>
    <s v="United States"/>
    <x v="10"/>
    <s v="Pennsylvania"/>
    <x v="74"/>
    <x v="3"/>
    <s v="OFF-BI-10004410"/>
    <x v="1"/>
    <x v="8"/>
    <s v="C-Line Peel &amp; Stick Add-On Filing Pockets, 8-3/4 x 5-1/8, 10/Pack"/>
    <n v="9.5550000000000015"/>
    <n v="5"/>
    <n v="0.7"/>
    <n v="7.3254999999999981"/>
    <n v="47.075000000000003"/>
    <n v="39.749500000000005"/>
    <x v="2319"/>
  </r>
  <r>
    <s v="CA-2014-141929"/>
    <n v="2014"/>
    <d v="2014-09-05T00:00:00"/>
    <d v="2014-09-09T00:00:00"/>
    <n v="4"/>
    <x v="1"/>
    <s v="RA-19285"/>
    <s v="Ralph Arnett"/>
    <x v="0"/>
    <s v="United States"/>
    <x v="1"/>
    <s v="California"/>
    <x v="25"/>
    <x v="1"/>
    <s v="OFF-BI-10004632"/>
    <x v="1"/>
    <x v="8"/>
    <s v="Ibico Hi-Tech Manual Binding System"/>
    <n v="487.98400000000004"/>
    <n v="2"/>
    <n v="0.2"/>
    <n v="152.49499999999998"/>
    <n v="975.76800000000003"/>
    <n v="823.27300000000002"/>
    <x v="1361"/>
  </r>
  <r>
    <s v="CA-2014-141929"/>
    <n v="2014"/>
    <d v="2014-09-05T00:00:00"/>
    <d v="2014-09-09T00:00:00"/>
    <n v="4"/>
    <x v="1"/>
    <s v="RA-19285"/>
    <s v="Ralph Arnett"/>
    <x v="0"/>
    <s v="United States"/>
    <x v="1"/>
    <s v="California"/>
    <x v="25"/>
    <x v="1"/>
    <s v="TEC-PH-10002185"/>
    <x v="2"/>
    <x v="7"/>
    <s v="QVS USB Car Charger 2-Port 2.1Amp for iPod/iPhone/iPad/iPad 2/iPad 3"/>
    <n v="5.5600000000000005"/>
    <n v="1"/>
    <n v="0.2"/>
    <n v="1.7374999999999998"/>
    <n v="5.36"/>
    <n v="3.6225000000000005"/>
    <x v="2320"/>
  </r>
  <r>
    <s v="CA-2014-141929"/>
    <n v="2014"/>
    <d v="2014-09-05T00:00:00"/>
    <d v="2014-09-09T00:00:00"/>
    <n v="4"/>
    <x v="1"/>
    <s v="RA-19285"/>
    <s v="Ralph Arnett"/>
    <x v="0"/>
    <s v="United States"/>
    <x v="1"/>
    <s v="California"/>
    <x v="25"/>
    <x v="1"/>
    <s v="OFF-ST-10002974"/>
    <x v="1"/>
    <x v="4"/>
    <s v="Trav-L-File Heavy-Duty Shuttle II, Black"/>
    <n v="217.85"/>
    <n v="5"/>
    <n v="0"/>
    <n v="65.35499999999999"/>
    <n v="1089.25"/>
    <n v="1023.895"/>
    <x v="2276"/>
  </r>
  <r>
    <s v="CA-2013-109743"/>
    <n v="2013"/>
    <d v="2013-09-23T00:00:00"/>
    <d v="2013-09-30T00:00:00"/>
    <n v="7"/>
    <x v="1"/>
    <s v="SH-19975"/>
    <s v="Sally Hughsby"/>
    <x v="1"/>
    <s v="United States"/>
    <x v="214"/>
    <s v="Tennessee"/>
    <x v="296"/>
    <x v="0"/>
    <s v="OFF-AR-10003727"/>
    <x v="1"/>
    <x v="6"/>
    <s v="Berol Giant Pencil Sharpener"/>
    <n v="40.775999999999996"/>
    <n v="3"/>
    <n v="0.2"/>
    <n v="4.5872999999999937"/>
    <n v="122.12799999999999"/>
    <n v="117.54069999999999"/>
    <x v="2321"/>
  </r>
  <r>
    <s v="CA-2013-109743"/>
    <n v="2013"/>
    <d v="2013-09-23T00:00:00"/>
    <d v="2013-09-30T00:00:00"/>
    <n v="7"/>
    <x v="1"/>
    <s v="SH-19975"/>
    <s v="Sally Hughsby"/>
    <x v="1"/>
    <s v="United States"/>
    <x v="214"/>
    <s v="Tennessee"/>
    <x v="296"/>
    <x v="0"/>
    <s v="TEC-PH-10004071"/>
    <x v="2"/>
    <x v="7"/>
    <s v="PayAnywhere Card Reader"/>
    <n v="63.936000000000007"/>
    <n v="8"/>
    <n v="0.2"/>
    <n v="5.5944000000000003"/>
    <n v="511.28800000000007"/>
    <n v="505.69360000000006"/>
    <x v="2322"/>
  </r>
  <r>
    <s v="CA-2011-159184"/>
    <n v="2011"/>
    <d v="2011-09-14T00:00:00"/>
    <d v="2011-09-19T00:00:00"/>
    <n v="5"/>
    <x v="1"/>
    <s v="JC-15775"/>
    <s v="John Castell"/>
    <x v="0"/>
    <s v="United States"/>
    <x v="203"/>
    <s v="Georgia"/>
    <x v="256"/>
    <x v="0"/>
    <s v="FUR-FU-10002878"/>
    <x v="0"/>
    <x v="5"/>
    <s v="Seth Thomas 14&quot; Day/Date Wall Clock"/>
    <n v="142.4"/>
    <n v="5"/>
    <n v="0"/>
    <n v="52.688000000000002"/>
    <n v="712"/>
    <n v="659.31200000000001"/>
    <x v="2323"/>
  </r>
  <r>
    <s v="CA-2011-159184"/>
    <n v="2011"/>
    <d v="2011-09-14T00:00:00"/>
    <d v="2011-09-19T00:00:00"/>
    <n v="5"/>
    <x v="1"/>
    <s v="JC-15775"/>
    <s v="John Castell"/>
    <x v="0"/>
    <s v="United States"/>
    <x v="203"/>
    <s v="Georgia"/>
    <x v="256"/>
    <x v="0"/>
    <s v="OFF-BI-10001890"/>
    <x v="1"/>
    <x v="8"/>
    <s v="Avery Poly Binder Pockets"/>
    <n v="7.16"/>
    <n v="2"/>
    <n v="0"/>
    <n v="3.4367999999999999"/>
    <n v="14.32"/>
    <n v="10.8832"/>
    <x v="50"/>
  </r>
  <r>
    <s v="CA-2014-113530"/>
    <n v="2014"/>
    <d v="2014-05-20T00:00:00"/>
    <d v="2014-05-22T00:00:00"/>
    <n v="2"/>
    <x v="0"/>
    <s v="BC-11125"/>
    <s v="Becky Castell"/>
    <x v="2"/>
    <s v="United States"/>
    <x v="8"/>
    <s v="California"/>
    <x v="9"/>
    <x v="1"/>
    <s v="FUR-CH-10002647"/>
    <x v="0"/>
    <x v="1"/>
    <s v="Situations Contoured Folding Chairs, 4/Set"/>
    <n v="681.40800000000013"/>
    <n v="12"/>
    <n v="0.2"/>
    <n v="42.588000000000022"/>
    <n v="8176.6960000000017"/>
    <n v="8134.108000000002"/>
    <x v="2324"/>
  </r>
  <r>
    <s v="CA-2014-113530"/>
    <n v="2014"/>
    <d v="2014-05-20T00:00:00"/>
    <d v="2014-05-22T00:00:00"/>
    <n v="2"/>
    <x v="0"/>
    <s v="BC-11125"/>
    <s v="Becky Castell"/>
    <x v="2"/>
    <s v="United States"/>
    <x v="8"/>
    <s v="California"/>
    <x v="9"/>
    <x v="1"/>
    <s v="OFF-AR-10001315"/>
    <x v="1"/>
    <x v="6"/>
    <s v="Newell 310"/>
    <n v="3.52"/>
    <n v="2"/>
    <n v="0"/>
    <n v="1.0207999999999999"/>
    <n v="7.04"/>
    <n v="6.0191999999999997"/>
    <x v="694"/>
  </r>
  <r>
    <s v="CA-2014-113530"/>
    <n v="2014"/>
    <d v="2014-05-20T00:00:00"/>
    <d v="2014-05-22T00:00:00"/>
    <n v="2"/>
    <x v="0"/>
    <s v="BC-11125"/>
    <s v="Becky Castell"/>
    <x v="2"/>
    <s v="United States"/>
    <x v="8"/>
    <s v="California"/>
    <x v="9"/>
    <x v="1"/>
    <s v="OFF-AR-10000122"/>
    <x v="1"/>
    <x v="6"/>
    <s v="Newell 314"/>
    <n v="5.58"/>
    <n v="1"/>
    <n v="0"/>
    <n v="1.3949999999999996"/>
    <n v="5.58"/>
    <n v="4.1850000000000005"/>
    <x v="2325"/>
  </r>
  <r>
    <s v="CA-2014-113530"/>
    <n v="2014"/>
    <d v="2014-05-20T00:00:00"/>
    <d v="2014-05-22T00:00:00"/>
    <n v="2"/>
    <x v="0"/>
    <s v="BC-11125"/>
    <s v="Becky Castell"/>
    <x v="2"/>
    <s v="United States"/>
    <x v="8"/>
    <s v="California"/>
    <x v="9"/>
    <x v="1"/>
    <s v="TEC-AC-10001465"/>
    <x v="2"/>
    <x v="11"/>
    <s v="SanDisk Cruzer 64 GB USB Flash Drive"/>
    <n v="36.32"/>
    <n v="1"/>
    <n v="0"/>
    <n v="10.895999999999997"/>
    <n v="36.32"/>
    <n v="25.424000000000003"/>
    <x v="299"/>
  </r>
  <r>
    <s v="CA-2011-169726"/>
    <n v="2011"/>
    <d v="2011-08-09T00:00:00"/>
    <d v="2011-08-13T00:00:00"/>
    <n v="4"/>
    <x v="1"/>
    <s v="JH-15985"/>
    <s v="Joseph Holt"/>
    <x v="0"/>
    <s v="United States"/>
    <x v="4"/>
    <s v="Washington"/>
    <x v="5"/>
    <x v="1"/>
    <s v="OFF-BI-10004600"/>
    <x v="1"/>
    <x v="8"/>
    <s v="Ibico Ibimaster 300 Manual Binding System"/>
    <n v="2060.7440000000001"/>
    <n v="7"/>
    <n v="0.2"/>
    <n v="643.98249999999996"/>
    <n v="14425.008"/>
    <n v="13781.0255"/>
    <x v="2326"/>
  </r>
  <r>
    <s v="CA-2014-155957"/>
    <n v="2014"/>
    <d v="2014-11-27T00:00:00"/>
    <d v="2014-12-01T00:00:00"/>
    <n v="4"/>
    <x v="1"/>
    <s v="CC-12610"/>
    <s v="Corey Catlett"/>
    <x v="1"/>
    <s v="United States"/>
    <x v="38"/>
    <s v="Ohio"/>
    <x v="47"/>
    <x v="3"/>
    <s v="OFF-AP-10002082"/>
    <x v="1"/>
    <x v="9"/>
    <s v="Holmes HEPA Air Purifier"/>
    <n v="52.272000000000006"/>
    <n v="3"/>
    <n v="0.2"/>
    <n v="9.8009999999999984"/>
    <n v="156.61600000000004"/>
    <n v="146.81500000000005"/>
    <x v="2327"/>
  </r>
  <r>
    <s v="CA-2014-155957"/>
    <n v="2014"/>
    <d v="2014-11-27T00:00:00"/>
    <d v="2014-12-01T00:00:00"/>
    <n v="4"/>
    <x v="1"/>
    <s v="CC-12610"/>
    <s v="Corey Catlett"/>
    <x v="1"/>
    <s v="United States"/>
    <x v="38"/>
    <s v="Ohio"/>
    <x v="47"/>
    <x v="3"/>
    <s v="OFF-AP-10004708"/>
    <x v="1"/>
    <x v="9"/>
    <s v="Fellowes Superior 10 Outlet Split Surge Protector"/>
    <n v="213.13600000000002"/>
    <n v="7"/>
    <n v="0.2"/>
    <n v="23.977799999999988"/>
    <n v="1491.7520000000002"/>
    <n v="1467.7742000000003"/>
    <x v="2328"/>
  </r>
  <r>
    <s v="CA-2014-132178"/>
    <n v="2014"/>
    <d v="2014-05-04T00:00:00"/>
    <d v="2014-05-09T00:00:00"/>
    <n v="5"/>
    <x v="0"/>
    <s v="DB-12970"/>
    <s v="Darren Budd"/>
    <x v="1"/>
    <s v="United States"/>
    <x v="1"/>
    <s v="California"/>
    <x v="25"/>
    <x v="1"/>
    <s v="OFF-ST-10000464"/>
    <x v="1"/>
    <x v="4"/>
    <s v="Multi-Use Personal File Cart and Caster Set, Three Stacking Bins"/>
    <n v="69.52"/>
    <n v="2"/>
    <n v="0"/>
    <n v="19.465600000000002"/>
    <n v="139.04"/>
    <n v="119.5744"/>
    <x v="48"/>
  </r>
  <r>
    <s v="CA-2014-132178"/>
    <n v="2014"/>
    <d v="2014-05-04T00:00:00"/>
    <d v="2014-05-09T00:00:00"/>
    <n v="5"/>
    <x v="0"/>
    <s v="DB-12970"/>
    <s v="Darren Budd"/>
    <x v="1"/>
    <s v="United States"/>
    <x v="1"/>
    <s v="California"/>
    <x v="25"/>
    <x v="1"/>
    <s v="OFF-ST-10000025"/>
    <x v="1"/>
    <x v="4"/>
    <s v="Fellowes Stor/Drawer Steel Plus Storage Drawers"/>
    <n v="763.44"/>
    <n v="8"/>
    <n v="0"/>
    <n v="45.80639999999994"/>
    <n v="6107.52"/>
    <n v="6061.713600000001"/>
    <x v="2329"/>
  </r>
  <r>
    <s v="CA-2013-145177"/>
    <n v="2013"/>
    <d v="2013-11-11T00:00:00"/>
    <d v="2013-11-15T00:00:00"/>
    <n v="4"/>
    <x v="1"/>
    <s v="PP-18955"/>
    <s v="Paul Prost"/>
    <x v="2"/>
    <s v="United States"/>
    <x v="24"/>
    <s v="Ohio"/>
    <x v="157"/>
    <x v="3"/>
    <s v="OFF-LA-10001613"/>
    <x v="1"/>
    <x v="2"/>
    <s v="Avery File Folder Labels"/>
    <n v="9.2159999999999993"/>
    <n v="4"/>
    <n v="0.2"/>
    <n v="3.3408000000000002"/>
    <n v="36.663999999999994"/>
    <n v="33.323199999999993"/>
    <x v="1728"/>
  </r>
  <r>
    <s v="CA-2013-145177"/>
    <n v="2013"/>
    <d v="2013-11-11T00:00:00"/>
    <d v="2013-11-15T00:00:00"/>
    <n v="4"/>
    <x v="1"/>
    <s v="PP-18955"/>
    <s v="Paul Prost"/>
    <x v="2"/>
    <s v="United States"/>
    <x v="24"/>
    <s v="Ohio"/>
    <x v="157"/>
    <x v="3"/>
    <s v="TEC-PH-10000376"/>
    <x v="2"/>
    <x v="7"/>
    <s v="Square Credit Card Reader"/>
    <n v="41.957999999999998"/>
    <n v="7"/>
    <n v="0.4"/>
    <n v="9.7901999999999987"/>
    <n v="293.30600000000004"/>
    <n v="283.51580000000001"/>
    <x v="2330"/>
  </r>
  <r>
    <s v="CA-2013-145177"/>
    <n v="2013"/>
    <d v="2013-11-11T00:00:00"/>
    <d v="2013-11-15T00:00:00"/>
    <n v="4"/>
    <x v="1"/>
    <s v="PP-18955"/>
    <s v="Paul Prost"/>
    <x v="2"/>
    <s v="United States"/>
    <x v="24"/>
    <s v="Ohio"/>
    <x v="157"/>
    <x v="3"/>
    <s v="OFF-PA-10004039"/>
    <x v="1"/>
    <x v="10"/>
    <s v="Xerox 1882"/>
    <n v="89.567999999999998"/>
    <n v="2"/>
    <n v="0.2"/>
    <n v="32.468400000000003"/>
    <n v="178.93600000000001"/>
    <n v="146.4676"/>
    <x v="2331"/>
  </r>
  <r>
    <s v="CA-2013-145177"/>
    <n v="2013"/>
    <d v="2013-11-11T00:00:00"/>
    <d v="2013-11-15T00:00:00"/>
    <n v="4"/>
    <x v="1"/>
    <s v="PP-18955"/>
    <s v="Paul Prost"/>
    <x v="2"/>
    <s v="United States"/>
    <x v="24"/>
    <s v="Ohio"/>
    <x v="157"/>
    <x v="3"/>
    <s v="OFF-PA-10001776"/>
    <x v="1"/>
    <x v="10"/>
    <s v="Wirebound Message Books, Four 2 3/4&quot; x 5&quot; Forms per Page, 600 Sets per Book"/>
    <n v="22.248000000000001"/>
    <n v="3"/>
    <n v="0.2"/>
    <n v="7.5086999999999984"/>
    <n v="66.543999999999997"/>
    <n v="59.035299999999999"/>
    <x v="2332"/>
  </r>
  <r>
    <s v="CA-2013-145177"/>
    <n v="2013"/>
    <d v="2013-11-11T00:00:00"/>
    <d v="2013-11-15T00:00:00"/>
    <n v="4"/>
    <x v="1"/>
    <s v="PP-18955"/>
    <s v="Paul Prost"/>
    <x v="2"/>
    <s v="United States"/>
    <x v="24"/>
    <s v="Ohio"/>
    <x v="157"/>
    <x v="3"/>
    <s v="OFF-AP-10002457"/>
    <x v="1"/>
    <x v="9"/>
    <s v="Eureka The Boss Plus 12-Amp Hard Box Upright Vacuum, Red"/>
    <n v="334.88000000000005"/>
    <n v="4"/>
    <n v="0.2"/>
    <n v="29.301999999999978"/>
    <n v="1339.3200000000002"/>
    <n v="1310.0180000000003"/>
    <x v="2333"/>
  </r>
  <r>
    <s v="CA-2013-145177"/>
    <n v="2013"/>
    <d v="2013-11-11T00:00:00"/>
    <d v="2013-11-15T00:00:00"/>
    <n v="4"/>
    <x v="1"/>
    <s v="PP-18955"/>
    <s v="Paul Prost"/>
    <x v="2"/>
    <s v="United States"/>
    <x v="24"/>
    <s v="Ohio"/>
    <x v="157"/>
    <x v="3"/>
    <s v="FUR-FU-10000758"/>
    <x v="0"/>
    <x v="5"/>
    <s v="DAX Natural Wood-Tone Poster Frame"/>
    <n v="148.28800000000001"/>
    <n v="7"/>
    <n v="0.2"/>
    <n v="29.657599999999988"/>
    <n v="1037.816"/>
    <n v="1008.1584"/>
    <x v="2334"/>
  </r>
  <r>
    <s v="CA-2013-145177"/>
    <n v="2013"/>
    <d v="2013-11-11T00:00:00"/>
    <d v="2013-11-15T00:00:00"/>
    <n v="4"/>
    <x v="1"/>
    <s v="PP-18955"/>
    <s v="Paul Prost"/>
    <x v="2"/>
    <s v="United States"/>
    <x v="24"/>
    <s v="Ohio"/>
    <x v="157"/>
    <x v="3"/>
    <s v="OFF-PA-10000682"/>
    <x v="1"/>
    <x v="10"/>
    <s v="Xerox 1924"/>
    <n v="4.6240000000000006"/>
    <n v="1"/>
    <n v="0.2"/>
    <n v="1.6762000000000001"/>
    <n v="4.4240000000000004"/>
    <n v="2.7478000000000002"/>
    <x v="634"/>
  </r>
  <r>
    <s v="CA-2013-145177"/>
    <n v="2013"/>
    <d v="2013-11-11T00:00:00"/>
    <d v="2013-11-15T00:00:00"/>
    <n v="4"/>
    <x v="1"/>
    <s v="PP-18955"/>
    <s v="Paul Prost"/>
    <x v="2"/>
    <s v="United States"/>
    <x v="24"/>
    <s v="Ohio"/>
    <x v="157"/>
    <x v="3"/>
    <s v="TEC-AC-10002550"/>
    <x v="2"/>
    <x v="11"/>
    <s v="Memorex 25GB 6X Branded Blu-Ray Recordable Disc, 30/Pack"/>
    <n v="178.92000000000002"/>
    <n v="7"/>
    <n v="0.2"/>
    <n v="29.074500000000008"/>
    <n v="1252.24"/>
    <n v="1223.1655000000001"/>
    <x v="2335"/>
  </r>
  <r>
    <s v="CA-2013-145177"/>
    <n v="2013"/>
    <d v="2013-11-11T00:00:00"/>
    <d v="2013-11-15T00:00:00"/>
    <n v="4"/>
    <x v="1"/>
    <s v="PP-18955"/>
    <s v="Paul Prost"/>
    <x v="2"/>
    <s v="United States"/>
    <x v="24"/>
    <s v="Ohio"/>
    <x v="157"/>
    <x v="3"/>
    <s v="OFF-BI-10002082"/>
    <x v="1"/>
    <x v="8"/>
    <s v="GBC Twin Loop Wire Binding Elements"/>
    <n v="69.888000000000005"/>
    <n v="7"/>
    <n v="0.7"/>
    <n v="46.591999999999999"/>
    <n v="488.51600000000002"/>
    <n v="441.92400000000004"/>
    <x v="2336"/>
  </r>
  <r>
    <s v="CA-2011-156594"/>
    <n v="2011"/>
    <d v="2011-12-20T00:00:00"/>
    <d v="2011-12-23T00:00:00"/>
    <n v="3"/>
    <x v="0"/>
    <s v="MC-17845"/>
    <s v="Michael Chen"/>
    <x v="0"/>
    <s v="United States"/>
    <x v="1"/>
    <s v="California"/>
    <x v="141"/>
    <x v="1"/>
    <s v="OFF-BI-10004632"/>
    <x v="1"/>
    <x v="8"/>
    <s v="Ibico Hi-Tech Manual Binding System"/>
    <n v="487.98400000000004"/>
    <n v="2"/>
    <n v="0.2"/>
    <n v="152.49499999999998"/>
    <n v="975.76800000000003"/>
    <n v="823.27300000000002"/>
    <x v="1361"/>
  </r>
  <r>
    <s v="CA-2011-156594"/>
    <n v="2011"/>
    <d v="2011-12-20T00:00:00"/>
    <d v="2011-12-23T00:00:00"/>
    <n v="3"/>
    <x v="0"/>
    <s v="MC-17845"/>
    <s v="Michael Chen"/>
    <x v="0"/>
    <s v="United States"/>
    <x v="1"/>
    <s v="California"/>
    <x v="141"/>
    <x v="1"/>
    <s v="OFF-AR-10001725"/>
    <x v="1"/>
    <x v="6"/>
    <s v="Boston Home &amp; Office Model 2000 Electric Pencil Sharpeners"/>
    <n v="47.3"/>
    <n v="2"/>
    <n v="0"/>
    <n v="12.298000000000002"/>
    <n v="94.6"/>
    <n v="82.301999999999992"/>
    <x v="485"/>
  </r>
  <r>
    <s v="CA-2011-156594"/>
    <n v="2011"/>
    <d v="2011-12-20T00:00:00"/>
    <d v="2011-12-23T00:00:00"/>
    <n v="3"/>
    <x v="0"/>
    <s v="MC-17845"/>
    <s v="Michael Chen"/>
    <x v="0"/>
    <s v="United States"/>
    <x v="1"/>
    <s v="California"/>
    <x v="141"/>
    <x v="1"/>
    <s v="OFF-AR-10004269"/>
    <x v="1"/>
    <x v="6"/>
    <s v="Newell 31"/>
    <n v="4.13"/>
    <n v="1"/>
    <n v="0"/>
    <n v="1.1564000000000001"/>
    <n v="4.13"/>
    <n v="2.9735999999999998"/>
    <x v="1329"/>
  </r>
  <r>
    <s v="CA-2011-156594"/>
    <n v="2011"/>
    <d v="2011-12-20T00:00:00"/>
    <d v="2011-12-23T00:00:00"/>
    <n v="3"/>
    <x v="0"/>
    <s v="MC-17845"/>
    <s v="Michael Chen"/>
    <x v="0"/>
    <s v="United States"/>
    <x v="1"/>
    <s v="California"/>
    <x v="141"/>
    <x v="1"/>
    <s v="OFF-BI-10003007"/>
    <x v="1"/>
    <x v="8"/>
    <s v="Premium Transparent Presentation Covers, No Pattern/Clear, 8 1/2&quot; x 11&quot;"/>
    <n v="155.12"/>
    <n v="5"/>
    <n v="0.2"/>
    <n v="50.413999999999987"/>
    <n v="775.4"/>
    <n v="724.98599999999999"/>
    <x v="2337"/>
  </r>
  <r>
    <s v="CA-2011-146528"/>
    <n v="2011"/>
    <d v="2011-07-25T00:00:00"/>
    <d v="2011-07-27T00:00:00"/>
    <n v="2"/>
    <x v="0"/>
    <s v="VF-21715"/>
    <s v="Vicky Freymann"/>
    <x v="2"/>
    <s v="United States"/>
    <x v="1"/>
    <s v="California"/>
    <x v="62"/>
    <x v="1"/>
    <s v="OFF-PA-10002195"/>
    <x v="1"/>
    <x v="10"/>
    <s v="Xerox 1966"/>
    <n v="6.48"/>
    <n v="1"/>
    <n v="0"/>
    <n v="3.1752000000000002"/>
    <n v="6.48"/>
    <n v="3.3048000000000002"/>
    <x v="376"/>
  </r>
  <r>
    <s v="CA-2011-146528"/>
    <n v="2011"/>
    <d v="2011-07-25T00:00:00"/>
    <d v="2011-07-27T00:00:00"/>
    <n v="2"/>
    <x v="0"/>
    <s v="VF-21715"/>
    <s v="Vicky Freymann"/>
    <x v="2"/>
    <s v="United States"/>
    <x v="1"/>
    <s v="California"/>
    <x v="62"/>
    <x v="1"/>
    <s v="OFF-SU-10002522"/>
    <x v="1"/>
    <x v="14"/>
    <s v="Acme Kleen Earth Office Shears"/>
    <n v="15.52"/>
    <n v="4"/>
    <n v="0"/>
    <n v="4.5007999999999981"/>
    <n v="62.08"/>
    <n v="57.5792"/>
    <x v="252"/>
  </r>
  <r>
    <s v="CA-2012-168459"/>
    <n v="2012"/>
    <d v="2012-11-22T00:00:00"/>
    <d v="2012-11-27T00:00:00"/>
    <n v="5"/>
    <x v="1"/>
    <s v="MC-17275"/>
    <s v="Marc Crier"/>
    <x v="0"/>
    <s v="United States"/>
    <x v="26"/>
    <s v="Tennessee"/>
    <x v="31"/>
    <x v="0"/>
    <s v="OFF-BI-10003712"/>
    <x v="1"/>
    <x v="8"/>
    <s v="Acco Pressboard Covers with Storage Hooks, 14 7/8&quot; x 11&quot;, Light Blue"/>
    <n v="2.9460000000000006"/>
    <n v="2"/>
    <n v="0.7"/>
    <n v="2.0621999999999998"/>
    <n v="5.1920000000000011"/>
    <n v="3.1298000000000012"/>
    <x v="2109"/>
  </r>
  <r>
    <s v="CA-2012-168459"/>
    <n v="2012"/>
    <d v="2012-11-22T00:00:00"/>
    <d v="2012-11-27T00:00:00"/>
    <n v="5"/>
    <x v="1"/>
    <s v="MC-17275"/>
    <s v="Marc Crier"/>
    <x v="0"/>
    <s v="United States"/>
    <x v="26"/>
    <s v="Tennessee"/>
    <x v="31"/>
    <x v="0"/>
    <s v="OFF-FA-10004854"/>
    <x v="1"/>
    <x v="13"/>
    <s v="Vinyl Coated Wire Paper Clips in Organizer Box, 800/Box"/>
    <n v="55.104000000000006"/>
    <n v="6"/>
    <n v="0.2"/>
    <n v="18.597599999999993"/>
    <n v="330.42400000000004"/>
    <n v="311.82640000000004"/>
    <x v="2338"/>
  </r>
  <r>
    <s v="CA-2014-109960"/>
    <n v="2014"/>
    <d v="2014-12-10T00:00:00"/>
    <d v="2014-12-12T00:00:00"/>
    <n v="2"/>
    <x v="0"/>
    <s v="DB-13210"/>
    <s v="Dean Braden"/>
    <x v="0"/>
    <s v="United States"/>
    <x v="66"/>
    <s v="Michigan"/>
    <x v="151"/>
    <x v="2"/>
    <s v="TEC-AC-10004859"/>
    <x v="2"/>
    <x v="11"/>
    <s v="Maxell Pro 80 Minute CD-R, 10/Pack"/>
    <n v="104.88"/>
    <n v="6"/>
    <n v="0"/>
    <n v="41.952000000000005"/>
    <n v="629.28"/>
    <n v="587.32799999999997"/>
    <x v="2339"/>
  </r>
  <r>
    <s v="CA-2014-109960"/>
    <n v="2014"/>
    <d v="2014-12-10T00:00:00"/>
    <d v="2014-12-12T00:00:00"/>
    <n v="2"/>
    <x v="0"/>
    <s v="DB-13210"/>
    <s v="Dean Braden"/>
    <x v="0"/>
    <s v="United States"/>
    <x v="66"/>
    <s v="Michigan"/>
    <x v="151"/>
    <x v="2"/>
    <s v="OFF-AR-10001860"/>
    <x v="1"/>
    <x v="6"/>
    <s v="BIC Liqua Brite Liner"/>
    <n v="34.700000000000003"/>
    <n v="5"/>
    <n v="0"/>
    <n v="12.492000000000001"/>
    <n v="173.5"/>
    <n v="161.00800000000001"/>
    <x v="2340"/>
  </r>
  <r>
    <s v="CA-2014-109960"/>
    <n v="2014"/>
    <d v="2014-12-10T00:00:00"/>
    <d v="2014-12-12T00:00:00"/>
    <n v="2"/>
    <x v="0"/>
    <s v="DB-13210"/>
    <s v="Dean Braden"/>
    <x v="0"/>
    <s v="United States"/>
    <x v="66"/>
    <s v="Michigan"/>
    <x v="151"/>
    <x v="2"/>
    <s v="OFF-BI-10001636"/>
    <x v="1"/>
    <x v="8"/>
    <s v="Ibico Plastic and Wire Spiral Binding Combs"/>
    <n v="33.72"/>
    <n v="4"/>
    <n v="0"/>
    <n v="15.511199999999999"/>
    <n v="134.88"/>
    <n v="119.36879999999999"/>
    <x v="148"/>
  </r>
  <r>
    <s v="CA-2014-109960"/>
    <n v="2014"/>
    <d v="2014-12-10T00:00:00"/>
    <d v="2014-12-12T00:00:00"/>
    <n v="2"/>
    <x v="0"/>
    <s v="DB-13210"/>
    <s v="Dean Braden"/>
    <x v="0"/>
    <s v="United States"/>
    <x v="66"/>
    <s v="Michigan"/>
    <x v="151"/>
    <x v="2"/>
    <s v="OFF-PA-10000349"/>
    <x v="1"/>
    <x v="10"/>
    <s v="Staples"/>
    <n v="14.940000000000001"/>
    <n v="3"/>
    <n v="0"/>
    <n v="7.0218000000000007"/>
    <n v="44.820000000000007"/>
    <n v="37.798200000000008"/>
    <x v="654"/>
  </r>
  <r>
    <s v="CA-2014-133004"/>
    <n v="2014"/>
    <d v="2014-09-01T00:00:00"/>
    <d v="2014-09-06T00:00:00"/>
    <n v="5"/>
    <x v="1"/>
    <s v="AJ-10945"/>
    <s v="Ashley Jarboe"/>
    <x v="0"/>
    <s v="United States"/>
    <x v="104"/>
    <s v="Indiana"/>
    <x v="451"/>
    <x v="2"/>
    <s v="OFF-AP-10002439"/>
    <x v="1"/>
    <x v="9"/>
    <s v="Tripp Lite Isotel 8 Ultra 8 Outlet Metal Surge"/>
    <n v="638.73"/>
    <n v="9"/>
    <n v="0"/>
    <n v="166.06979999999999"/>
    <n v="5748.57"/>
    <n v="5582.5001999999995"/>
    <x v="1529"/>
  </r>
  <r>
    <s v="CA-2014-168102"/>
    <n v="2014"/>
    <d v="2014-04-25T00:00:00"/>
    <d v="2014-05-01T00:00:00"/>
    <n v="6"/>
    <x v="1"/>
    <s v="CP-12340"/>
    <s v="Christine Phan"/>
    <x v="1"/>
    <s v="United States"/>
    <x v="108"/>
    <s v="Florida"/>
    <x v="133"/>
    <x v="0"/>
    <s v="OFF-ST-10001370"/>
    <x v="1"/>
    <x v="4"/>
    <s v="Sensible Storage WireTech Storage Systems"/>
    <n v="113.56800000000001"/>
    <n v="2"/>
    <n v="0.2"/>
    <n v="21.294000000000018"/>
    <n v="226.93600000000004"/>
    <n v="205.64200000000002"/>
    <x v="2341"/>
  </r>
  <r>
    <s v="CA-2014-158036"/>
    <n v="2014"/>
    <d v="2014-09-09T00:00:00"/>
    <d v="2014-09-15T00:00:00"/>
    <n v="6"/>
    <x v="1"/>
    <s v="DB-13555"/>
    <s v="Dorothy Badders"/>
    <x v="1"/>
    <s v="United States"/>
    <x v="65"/>
    <s v="Ohio"/>
    <x v="82"/>
    <x v="3"/>
    <s v="TEC-AC-10002558"/>
    <x v="2"/>
    <x v="11"/>
    <s v="Imation Swivel Flash Drive USB flash drive - 8 GB"/>
    <n v="9.0960000000000001"/>
    <n v="1"/>
    <n v="0.2"/>
    <n v="1.7054999999999998"/>
    <n v="8.8960000000000008"/>
    <n v="7.190500000000001"/>
    <x v="2342"/>
  </r>
  <r>
    <s v="CA-2012-128083"/>
    <n v="2012"/>
    <d v="2012-03-12T00:00:00"/>
    <d v="2012-03-17T00:00:00"/>
    <n v="5"/>
    <x v="1"/>
    <s v="EB-13750"/>
    <s v="Edward Becker"/>
    <x v="1"/>
    <s v="United States"/>
    <x v="369"/>
    <s v="Florida"/>
    <x v="452"/>
    <x v="0"/>
    <s v="OFF-EN-10004030"/>
    <x v="1"/>
    <x v="12"/>
    <s v="Convenience Packs of Business Envelopes"/>
    <n v="8.6880000000000006"/>
    <n v="3"/>
    <n v="0.2"/>
    <n v="2.9322000000000004"/>
    <n v="25.864000000000001"/>
    <n v="22.931799999999999"/>
    <x v="2343"/>
  </r>
  <r>
    <s v="CA-2012-128083"/>
    <n v="2012"/>
    <d v="2012-03-12T00:00:00"/>
    <d v="2012-03-17T00:00:00"/>
    <n v="5"/>
    <x v="1"/>
    <s v="EB-13750"/>
    <s v="Edward Becker"/>
    <x v="1"/>
    <s v="United States"/>
    <x v="369"/>
    <s v="Florida"/>
    <x v="452"/>
    <x v="0"/>
    <s v="FUR-FU-10003194"/>
    <x v="0"/>
    <x v="5"/>
    <s v="Eldon Expressions Desk Accessory, Wood Pencil Holder, Oak"/>
    <n v="30.880000000000003"/>
    <n v="4"/>
    <n v="0.2"/>
    <n v="3.8599999999999977"/>
    <n v="123.32000000000001"/>
    <n v="119.46000000000001"/>
    <x v="2344"/>
  </r>
  <r>
    <s v="CA-2012-128083"/>
    <n v="2012"/>
    <d v="2012-03-12T00:00:00"/>
    <d v="2012-03-17T00:00:00"/>
    <n v="5"/>
    <x v="1"/>
    <s v="EB-13750"/>
    <s v="Edward Becker"/>
    <x v="1"/>
    <s v="United States"/>
    <x v="369"/>
    <s v="Florida"/>
    <x v="452"/>
    <x v="0"/>
    <s v="FUR-FU-10001731"/>
    <x v="0"/>
    <x v="5"/>
    <s v="Acrylic Self-Standing Desk Frames"/>
    <n v="6.4080000000000004"/>
    <n v="3"/>
    <n v="0.2"/>
    <n v="1.4418"/>
    <n v="19.024000000000001"/>
    <n v="17.5822"/>
    <x v="2345"/>
  </r>
  <r>
    <s v="CA-2013-161676"/>
    <n v="2013"/>
    <d v="2013-07-19T00:00:00"/>
    <d v="2013-07-24T00:00:00"/>
    <n v="5"/>
    <x v="1"/>
    <s v="JP-15460"/>
    <s v="Jennifer Patt"/>
    <x v="1"/>
    <s v="United States"/>
    <x v="220"/>
    <s v="Arizona"/>
    <x v="275"/>
    <x v="1"/>
    <s v="OFF-SU-10004782"/>
    <x v="1"/>
    <x v="14"/>
    <s v="Elite 5&quot; Scissors"/>
    <n v="33.799999999999997"/>
    <n v="5"/>
    <n v="0.2"/>
    <n v="4.2249999999999979"/>
    <n v="168.8"/>
    <n v="164.57500000000002"/>
    <x v="2346"/>
  </r>
  <r>
    <s v="CA-2013-155005"/>
    <n v="2013"/>
    <d v="2013-06-14T00:00:00"/>
    <d v="2013-06-16T00:00:00"/>
    <n v="2"/>
    <x v="0"/>
    <s v="SC-20050"/>
    <s v="Sample Company A"/>
    <x v="2"/>
    <s v="United States"/>
    <x v="25"/>
    <s v="Michigan"/>
    <x v="30"/>
    <x v="2"/>
    <s v="TEC-PH-10003484"/>
    <x v="2"/>
    <x v="7"/>
    <s v="Ooma Telo VoIP Home Phone System"/>
    <n v="377.96999999999997"/>
    <n v="3"/>
    <n v="0"/>
    <n v="94.492500000000007"/>
    <n v="1133.9099999999999"/>
    <n v="1039.4174999999998"/>
    <x v="889"/>
  </r>
  <r>
    <s v="US-2014-129777"/>
    <n v="2014"/>
    <d v="2014-07-04T00:00:00"/>
    <d v="2014-07-10T00:00:00"/>
    <n v="6"/>
    <x v="1"/>
    <s v="FM-14290"/>
    <s v="Frank Merwin"/>
    <x v="2"/>
    <s v="United States"/>
    <x v="94"/>
    <s v="Massachusetts"/>
    <x v="358"/>
    <x v="3"/>
    <s v="TEC-AC-10003590"/>
    <x v="2"/>
    <x v="11"/>
    <s v="TRENDnet 56K USB 2.0 Phone, Internet and Fax Modem"/>
    <n v="258.89999999999998"/>
    <n v="10"/>
    <n v="0"/>
    <n v="93.203999999999994"/>
    <n v="2589"/>
    <n v="2495.7959999999998"/>
    <x v="1397"/>
  </r>
  <r>
    <s v="US-2014-129777"/>
    <n v="2014"/>
    <d v="2014-07-04T00:00:00"/>
    <d v="2014-07-10T00:00:00"/>
    <n v="6"/>
    <x v="1"/>
    <s v="FM-14290"/>
    <s v="Frank Merwin"/>
    <x v="2"/>
    <s v="United States"/>
    <x v="94"/>
    <s v="Massachusetts"/>
    <x v="358"/>
    <x v="3"/>
    <s v="OFF-PA-10001970"/>
    <x v="1"/>
    <x v="10"/>
    <s v="Xerox 1881"/>
    <n v="24.56"/>
    <n v="2"/>
    <n v="0"/>
    <n v="11.543199999999999"/>
    <n v="49.12"/>
    <n v="37.576799999999999"/>
    <x v="2"/>
  </r>
  <r>
    <s v="CA-2011-129364"/>
    <n v="2011"/>
    <d v="2011-12-08T00:00:00"/>
    <d v="2011-12-13T00:00:00"/>
    <n v="5"/>
    <x v="1"/>
    <s v="TB-21250"/>
    <s v="Tim Brockman"/>
    <x v="0"/>
    <s v="United States"/>
    <x v="127"/>
    <s v="Oregon"/>
    <x v="160"/>
    <x v="1"/>
    <s v="OFF-LA-10001569"/>
    <x v="1"/>
    <x v="2"/>
    <s v="Avery 499"/>
    <n v="27.888000000000002"/>
    <n v="7"/>
    <n v="0.2"/>
    <n v="9.0635999999999974"/>
    <n v="195.01600000000002"/>
    <n v="185.95240000000001"/>
    <x v="2347"/>
  </r>
  <r>
    <s v="CA-2011-129364"/>
    <n v="2011"/>
    <d v="2011-12-08T00:00:00"/>
    <d v="2011-12-13T00:00:00"/>
    <n v="5"/>
    <x v="1"/>
    <s v="TB-21250"/>
    <s v="Tim Brockman"/>
    <x v="0"/>
    <s v="United States"/>
    <x v="127"/>
    <s v="Oregon"/>
    <x v="160"/>
    <x v="1"/>
    <s v="OFF-BI-10001132"/>
    <x v="1"/>
    <x v="8"/>
    <s v="Acco PRESSTEX Data Binder with Storage Hooks, Dark Blue, 9 1/2&quot; X 11&quot;"/>
    <n v="6.4560000000000004"/>
    <n v="4"/>
    <n v="0.7"/>
    <n v="4.5191999999999979"/>
    <n v="25.124000000000002"/>
    <n v="20.604800000000004"/>
    <x v="2348"/>
  </r>
  <r>
    <s v="CA-2011-129364"/>
    <n v="2011"/>
    <d v="2011-12-08T00:00:00"/>
    <d v="2011-12-13T00:00:00"/>
    <n v="5"/>
    <x v="1"/>
    <s v="TB-21250"/>
    <s v="Tim Brockman"/>
    <x v="0"/>
    <s v="United States"/>
    <x v="127"/>
    <s v="Oregon"/>
    <x v="160"/>
    <x v="1"/>
    <s v="TEC-PH-10003095"/>
    <x v="2"/>
    <x v="7"/>
    <s v="Samsung HM1900 Bluetooth Headset"/>
    <n v="52.679999999999993"/>
    <n v="3"/>
    <n v="0.2"/>
    <n v="19.754999999999999"/>
    <n v="157.83999999999997"/>
    <n v="138.08499999999998"/>
    <x v="2154"/>
  </r>
  <r>
    <s v="CA-2011-129364"/>
    <n v="2011"/>
    <d v="2011-12-08T00:00:00"/>
    <d v="2011-12-13T00:00:00"/>
    <n v="5"/>
    <x v="1"/>
    <s v="TB-21250"/>
    <s v="Tim Brockman"/>
    <x v="0"/>
    <s v="United States"/>
    <x v="127"/>
    <s v="Oregon"/>
    <x v="160"/>
    <x v="1"/>
    <s v="OFF-SU-10000432"/>
    <x v="1"/>
    <x v="14"/>
    <s v="Acco Side-Punched Conventional Columnar Pads"/>
    <n v="13.88"/>
    <n v="5"/>
    <n v="0.2"/>
    <n v="2.6025000000000014"/>
    <n v="69.2"/>
    <n v="66.597499999999997"/>
    <x v="2349"/>
  </r>
  <r>
    <s v="CA-2011-129364"/>
    <n v="2011"/>
    <d v="2011-12-08T00:00:00"/>
    <d v="2011-12-13T00:00:00"/>
    <n v="5"/>
    <x v="1"/>
    <s v="TB-21250"/>
    <s v="Tim Brockman"/>
    <x v="0"/>
    <s v="United States"/>
    <x v="127"/>
    <s v="Oregon"/>
    <x v="160"/>
    <x v="1"/>
    <s v="TEC-AC-10004227"/>
    <x v="2"/>
    <x v="11"/>
    <s v="SanDisk Ultra 16 GB MicroSDHC Class 10 Memory Card"/>
    <n v="103.92000000000002"/>
    <n v="10"/>
    <n v="0.2"/>
    <n v="18.186000000000014"/>
    <n v="1039.0000000000002"/>
    <n v="1020.8140000000002"/>
    <x v="2350"/>
  </r>
  <r>
    <s v="CA-2011-129364"/>
    <n v="2011"/>
    <d v="2011-12-08T00:00:00"/>
    <d v="2011-12-13T00:00:00"/>
    <n v="5"/>
    <x v="1"/>
    <s v="TB-21250"/>
    <s v="Tim Brockman"/>
    <x v="0"/>
    <s v="United States"/>
    <x v="127"/>
    <s v="Oregon"/>
    <x v="160"/>
    <x v="1"/>
    <s v="OFF-LA-10004409"/>
    <x v="1"/>
    <x v="2"/>
    <s v="Avery 492"/>
    <n v="11.52"/>
    <n v="5"/>
    <n v="0.2"/>
    <n v="3.7439999999999989"/>
    <n v="57.399999999999991"/>
    <n v="53.655999999999992"/>
    <x v="2351"/>
  </r>
  <r>
    <s v="CA-2011-129364"/>
    <n v="2011"/>
    <d v="2011-12-08T00:00:00"/>
    <d v="2011-12-13T00:00:00"/>
    <n v="5"/>
    <x v="1"/>
    <s v="TB-21250"/>
    <s v="Tim Brockman"/>
    <x v="0"/>
    <s v="United States"/>
    <x v="127"/>
    <s v="Oregon"/>
    <x v="160"/>
    <x v="1"/>
    <s v="OFF-PA-10001569"/>
    <x v="1"/>
    <x v="10"/>
    <s v="Xerox 232"/>
    <n v="10.368000000000002"/>
    <n v="2"/>
    <n v="0.2"/>
    <n v="3.6288"/>
    <n v="20.536000000000005"/>
    <n v="16.907200000000003"/>
    <x v="510"/>
  </r>
  <r>
    <s v="CA-2011-129364"/>
    <n v="2011"/>
    <d v="2011-12-08T00:00:00"/>
    <d v="2011-12-13T00:00:00"/>
    <n v="5"/>
    <x v="1"/>
    <s v="TB-21250"/>
    <s v="Tim Brockman"/>
    <x v="0"/>
    <s v="United States"/>
    <x v="127"/>
    <s v="Oregon"/>
    <x v="160"/>
    <x v="1"/>
    <s v="OFF-ST-10001031"/>
    <x v="1"/>
    <x v="4"/>
    <s v="Adjustable Personal File Tote"/>
    <n v="39.072000000000003"/>
    <n v="3"/>
    <n v="0.2"/>
    <n v="2.9304000000000023"/>
    <n v="117.01600000000001"/>
    <n v="114.0856"/>
    <x v="2352"/>
  </r>
  <r>
    <s v="CA-2013-104969"/>
    <n v="2013"/>
    <d v="2013-04-09T00:00:00"/>
    <d v="2013-04-15T00:00:00"/>
    <n v="6"/>
    <x v="1"/>
    <s v="EH-14125"/>
    <s v="Eugene Hildebrand"/>
    <x v="2"/>
    <s v="United States"/>
    <x v="21"/>
    <s v="Ohio"/>
    <x v="411"/>
    <x v="3"/>
    <s v="OFF-EN-10002312"/>
    <x v="1"/>
    <x v="12"/>
    <s v="#10 Self-Seal White Envelopes"/>
    <n v="8.8719999999999999"/>
    <n v="1"/>
    <n v="0.2"/>
    <n v="3.2161"/>
    <n v="8.6720000000000006"/>
    <n v="5.4559000000000006"/>
    <x v="2353"/>
  </r>
  <r>
    <s v="CA-2013-104969"/>
    <n v="2013"/>
    <d v="2013-04-09T00:00:00"/>
    <d v="2013-04-15T00:00:00"/>
    <n v="6"/>
    <x v="1"/>
    <s v="EH-14125"/>
    <s v="Eugene Hildebrand"/>
    <x v="2"/>
    <s v="United States"/>
    <x v="21"/>
    <s v="Ohio"/>
    <x v="411"/>
    <x v="3"/>
    <s v="OFF-BI-10004224"/>
    <x v="1"/>
    <x v="8"/>
    <s v="Catalog Binders with Expanding Posts"/>
    <n v="121.10400000000003"/>
    <n v="6"/>
    <n v="0.7"/>
    <n v="100.91999999999999"/>
    <n v="725.92400000000009"/>
    <n v="625.00400000000013"/>
    <x v="1196"/>
  </r>
  <r>
    <s v="CA-2014-154109"/>
    <n v="2014"/>
    <d v="2014-11-07T00:00:00"/>
    <d v="2014-11-12T00:00:00"/>
    <n v="5"/>
    <x v="1"/>
    <s v="ML-17410"/>
    <s v="Maris LaWare"/>
    <x v="0"/>
    <s v="United States"/>
    <x v="10"/>
    <s v="Pennsylvania"/>
    <x v="105"/>
    <x v="3"/>
    <s v="FUR-CH-10003774"/>
    <x v="0"/>
    <x v="1"/>
    <s v="Global Wood Trimmed Manager's Task Chair, Khaki"/>
    <n v="127.372"/>
    <n v="2"/>
    <n v="0.3"/>
    <n v="30.933200000000006"/>
    <n v="254.44399999999999"/>
    <n v="223.51079999999999"/>
    <x v="2354"/>
  </r>
  <r>
    <s v="CA-2014-154109"/>
    <n v="2014"/>
    <d v="2014-11-07T00:00:00"/>
    <d v="2014-11-12T00:00:00"/>
    <n v="5"/>
    <x v="1"/>
    <s v="ML-17410"/>
    <s v="Maris LaWare"/>
    <x v="0"/>
    <s v="United States"/>
    <x v="10"/>
    <s v="Pennsylvania"/>
    <x v="105"/>
    <x v="3"/>
    <s v="OFF-PA-10000157"/>
    <x v="1"/>
    <x v="10"/>
    <s v="Xerox 191"/>
    <n v="47.952000000000005"/>
    <n v="3"/>
    <n v="0.2"/>
    <n v="16.183799999999998"/>
    <n v="143.65600000000003"/>
    <n v="127.47220000000004"/>
    <x v="2230"/>
  </r>
  <r>
    <s v="CA-2012-156440"/>
    <n v="2012"/>
    <d v="2012-12-05T00:00:00"/>
    <d v="2012-12-09T00:00:00"/>
    <n v="4"/>
    <x v="1"/>
    <s v="MH-17620"/>
    <s v="Matt Hagelstein"/>
    <x v="1"/>
    <s v="United States"/>
    <x v="70"/>
    <s v="California"/>
    <x v="188"/>
    <x v="1"/>
    <s v="FUR-FU-10004090"/>
    <x v="0"/>
    <x v="5"/>
    <s v="Executive Impressions 14&quot; Contract Wall Clock"/>
    <n v="44.46"/>
    <n v="2"/>
    <n v="0"/>
    <n v="14.671799999999998"/>
    <n v="88.92"/>
    <n v="74.248199999999997"/>
    <x v="699"/>
  </r>
  <r>
    <s v="CA-2012-132626"/>
    <n v="2012"/>
    <d v="2012-07-09T00:00:00"/>
    <d v="2012-07-14T00:00:00"/>
    <n v="5"/>
    <x v="1"/>
    <s v="BT-11680"/>
    <s v="Brian Thompson"/>
    <x v="0"/>
    <s v="United States"/>
    <x v="183"/>
    <s v="Maryland"/>
    <x v="234"/>
    <x v="3"/>
    <s v="OFF-FA-10002763"/>
    <x v="1"/>
    <x v="13"/>
    <s v="Advantus Map Pennant Flags and Round Head Tacks"/>
    <n v="15.8"/>
    <n v="4"/>
    <n v="0"/>
    <n v="5.0559999999999992"/>
    <n v="63.2"/>
    <n v="58.144000000000005"/>
    <x v="1011"/>
  </r>
  <r>
    <s v="CA-2012-132626"/>
    <n v="2012"/>
    <d v="2012-07-09T00:00:00"/>
    <d v="2012-07-14T00:00:00"/>
    <n v="5"/>
    <x v="1"/>
    <s v="BT-11680"/>
    <s v="Brian Thompson"/>
    <x v="0"/>
    <s v="United States"/>
    <x v="183"/>
    <s v="Maryland"/>
    <x v="234"/>
    <x v="3"/>
    <s v="TEC-MA-10002428"/>
    <x v="2"/>
    <x v="15"/>
    <s v="Fellowes Powershred HS-440 4-Sheet High Security Shredder"/>
    <n v="464.97"/>
    <n v="3"/>
    <n v="0"/>
    <n v="209.23649999999998"/>
    <n v="1394.91"/>
    <n v="1185.6735000000001"/>
    <x v="496"/>
  </r>
  <r>
    <s v="CA-2012-132626"/>
    <n v="2012"/>
    <d v="2012-07-09T00:00:00"/>
    <d v="2012-07-14T00:00:00"/>
    <n v="5"/>
    <x v="1"/>
    <s v="BT-11680"/>
    <s v="Brian Thompson"/>
    <x v="0"/>
    <s v="United States"/>
    <x v="183"/>
    <s v="Maryland"/>
    <x v="234"/>
    <x v="3"/>
    <s v="FUR-FU-10002918"/>
    <x v="0"/>
    <x v="5"/>
    <s v="Eldon ClusterMat Chair Mat with Cordless Antistatic Protection"/>
    <n v="181.96"/>
    <n v="2"/>
    <n v="0"/>
    <n v="20.015600000000006"/>
    <n v="363.92"/>
    <n v="343.90440000000001"/>
    <x v="57"/>
  </r>
  <r>
    <s v="CA-2012-132626"/>
    <n v="2012"/>
    <d v="2012-07-09T00:00:00"/>
    <d v="2012-07-14T00:00:00"/>
    <n v="5"/>
    <x v="1"/>
    <s v="BT-11680"/>
    <s v="Brian Thompson"/>
    <x v="0"/>
    <s v="United States"/>
    <x v="183"/>
    <s v="Maryland"/>
    <x v="234"/>
    <x v="3"/>
    <s v="OFF-LA-10000476"/>
    <x v="1"/>
    <x v="2"/>
    <s v="Avery 05222 Permanent Self-Adhesive File Folder Labels for Typewriters, on Rolls, White, 250/Roll"/>
    <n v="12.39"/>
    <n v="3"/>
    <n v="0"/>
    <n v="5.6993999999999998"/>
    <n v="37.17"/>
    <n v="31.470600000000001"/>
    <x v="286"/>
  </r>
  <r>
    <s v="CA-2012-132626"/>
    <n v="2012"/>
    <d v="2012-07-09T00:00:00"/>
    <d v="2012-07-14T00:00:00"/>
    <n v="5"/>
    <x v="1"/>
    <s v="BT-11680"/>
    <s v="Brian Thompson"/>
    <x v="0"/>
    <s v="United States"/>
    <x v="183"/>
    <s v="Maryland"/>
    <x v="234"/>
    <x v="3"/>
    <s v="OFF-BI-10002854"/>
    <x v="1"/>
    <x v="8"/>
    <s v="Performers Binder/Pad Holder, Black"/>
    <n v="84.09"/>
    <n v="3"/>
    <n v="0"/>
    <n v="42.045000000000002"/>
    <n v="252.27"/>
    <n v="210.22500000000002"/>
    <x v="613"/>
  </r>
  <r>
    <s v="CA-2012-132626"/>
    <n v="2012"/>
    <d v="2012-07-09T00:00:00"/>
    <d v="2012-07-14T00:00:00"/>
    <n v="5"/>
    <x v="1"/>
    <s v="BT-11680"/>
    <s v="Brian Thompson"/>
    <x v="0"/>
    <s v="United States"/>
    <x v="183"/>
    <s v="Maryland"/>
    <x v="234"/>
    <x v="3"/>
    <s v="OFF-AR-10002987"/>
    <x v="1"/>
    <x v="6"/>
    <s v="Prismacolor Color Pencil Set"/>
    <n v="79.36"/>
    <n v="4"/>
    <n v="0"/>
    <n v="32.537600000000005"/>
    <n v="317.44"/>
    <n v="284.9024"/>
    <x v="556"/>
  </r>
  <r>
    <s v="CA-2012-132626"/>
    <n v="2012"/>
    <d v="2012-07-09T00:00:00"/>
    <d v="2012-07-14T00:00:00"/>
    <n v="5"/>
    <x v="1"/>
    <s v="BT-11680"/>
    <s v="Brian Thompson"/>
    <x v="0"/>
    <s v="United States"/>
    <x v="183"/>
    <s v="Maryland"/>
    <x v="234"/>
    <x v="3"/>
    <s v="OFF-BI-10004001"/>
    <x v="1"/>
    <x v="8"/>
    <s v="GBC Recycled VeloBinder Covers"/>
    <n v="153.35999999999999"/>
    <n v="9"/>
    <n v="0"/>
    <n v="70.545599999999979"/>
    <n v="1380.2399999999998"/>
    <n v="1309.6943999999999"/>
    <x v="2355"/>
  </r>
  <r>
    <s v="CA-2012-132626"/>
    <n v="2012"/>
    <d v="2012-07-09T00:00:00"/>
    <d v="2012-07-14T00:00:00"/>
    <n v="5"/>
    <x v="1"/>
    <s v="BT-11680"/>
    <s v="Brian Thompson"/>
    <x v="0"/>
    <s v="United States"/>
    <x v="183"/>
    <s v="Maryland"/>
    <x v="234"/>
    <x v="3"/>
    <s v="OFF-BI-10001634"/>
    <x v="1"/>
    <x v="8"/>
    <s v="Wilson Jones Active Use Binders"/>
    <n v="43.68"/>
    <n v="6"/>
    <n v="0"/>
    <n v="21.403200000000002"/>
    <n v="262.08"/>
    <n v="240.67679999999999"/>
    <x v="718"/>
  </r>
  <r>
    <s v="CA-2012-132626"/>
    <n v="2012"/>
    <d v="2012-07-09T00:00:00"/>
    <d v="2012-07-14T00:00:00"/>
    <n v="5"/>
    <x v="1"/>
    <s v="BT-11680"/>
    <s v="Brian Thompson"/>
    <x v="0"/>
    <s v="United States"/>
    <x v="183"/>
    <s v="Maryland"/>
    <x v="234"/>
    <x v="3"/>
    <s v="OFF-ST-10003722"/>
    <x v="1"/>
    <x v="4"/>
    <s v="Project Tote Personal File"/>
    <n v="98.21"/>
    <n v="7"/>
    <n v="0"/>
    <n v="28.480899999999984"/>
    <n v="687.46999999999991"/>
    <n v="658.98909999999989"/>
    <x v="1178"/>
  </r>
  <r>
    <s v="CA-2013-102792"/>
    <n v="2013"/>
    <d v="2013-12-14T00:00:00"/>
    <d v="2013-12-20T00:00:00"/>
    <n v="6"/>
    <x v="1"/>
    <s v="JC-15340"/>
    <s v="Jasper Cacioppo"/>
    <x v="0"/>
    <s v="United States"/>
    <x v="169"/>
    <s v="California"/>
    <x v="215"/>
    <x v="1"/>
    <s v="OFF-AR-10004757"/>
    <x v="1"/>
    <x v="6"/>
    <s v="Crayola Colored Pencils"/>
    <n v="9.84"/>
    <n v="3"/>
    <n v="0"/>
    <n v="3.2471999999999994"/>
    <n v="29.52"/>
    <n v="26.2728"/>
    <x v="1333"/>
  </r>
  <r>
    <s v="CA-2013-108567"/>
    <n v="2013"/>
    <d v="2013-05-21T00:00:00"/>
    <d v="2013-05-25T00:00:00"/>
    <n v="4"/>
    <x v="1"/>
    <s v="DB-13210"/>
    <s v="Dean Braden"/>
    <x v="0"/>
    <s v="United States"/>
    <x v="370"/>
    <s v="Florida"/>
    <x v="453"/>
    <x v="0"/>
    <s v="OFF-BI-10004140"/>
    <x v="1"/>
    <x v="8"/>
    <s v="Avery Non-Stick Binders"/>
    <n v="2.6940000000000004"/>
    <n v="2"/>
    <n v="0.7"/>
    <n v="2.2450000000000001"/>
    <n v="4.6880000000000006"/>
    <n v="2.4430000000000005"/>
    <x v="2356"/>
  </r>
  <r>
    <s v="CA-2014-140760"/>
    <n v="2014"/>
    <d v="2014-06-03T00:00:00"/>
    <d v="2014-06-06T00:00:00"/>
    <n v="3"/>
    <x v="0"/>
    <s v="DO-13435"/>
    <s v="Denny Ordway"/>
    <x v="0"/>
    <s v="United States"/>
    <x v="123"/>
    <s v="Arizona"/>
    <x v="154"/>
    <x v="1"/>
    <s v="OFF-PA-10002479"/>
    <x v="1"/>
    <x v="10"/>
    <s v="Xerox 4200 Series MultiUse Premium Copy Paper (20Lb. and 84 Bright)"/>
    <n v="25.344000000000001"/>
    <n v="6"/>
    <n v="0.2"/>
    <n v="7.92"/>
    <n v="151.86400000000003"/>
    <n v="143.94400000000005"/>
    <x v="758"/>
  </r>
  <r>
    <s v="CA-2014-140760"/>
    <n v="2014"/>
    <d v="2014-06-03T00:00:00"/>
    <d v="2014-06-06T00:00:00"/>
    <n v="3"/>
    <x v="0"/>
    <s v="DO-13435"/>
    <s v="Denny Ordway"/>
    <x v="0"/>
    <s v="United States"/>
    <x v="123"/>
    <s v="Arizona"/>
    <x v="154"/>
    <x v="1"/>
    <s v="OFF-EN-10001141"/>
    <x v="1"/>
    <x v="12"/>
    <s v="Manila Recycled Extra-Heavyweight Clasp Envelopes, 6&quot; x 9&quot;"/>
    <n v="43.92"/>
    <n v="5"/>
    <n v="0.2"/>
    <n v="15.921000000000003"/>
    <n v="219.40000000000003"/>
    <n v="203.47900000000004"/>
    <x v="2357"/>
  </r>
  <r>
    <s v="US-2012-131359"/>
    <n v="2012"/>
    <d v="2012-10-30T00:00:00"/>
    <d v="2012-11-02T00:00:00"/>
    <n v="3"/>
    <x v="0"/>
    <s v="FA-14230"/>
    <s v="Frank Atkinson"/>
    <x v="1"/>
    <s v="United States"/>
    <x v="60"/>
    <s v="Colorado"/>
    <x v="76"/>
    <x v="1"/>
    <s v="TEC-MA-10000597"/>
    <x v="2"/>
    <x v="15"/>
    <s v="Lexmark S315 Color Inkjet Printer"/>
    <n v="59.994000000000007"/>
    <n v="2"/>
    <n v="0.7"/>
    <n v="45.995400000000004"/>
    <n v="119.28800000000001"/>
    <n v="73.292600000000007"/>
    <x v="2358"/>
  </r>
  <r>
    <s v="US-2012-131359"/>
    <n v="2012"/>
    <d v="2012-10-30T00:00:00"/>
    <d v="2012-11-02T00:00:00"/>
    <n v="3"/>
    <x v="0"/>
    <s v="FA-14230"/>
    <s v="Frank Atkinson"/>
    <x v="1"/>
    <s v="United States"/>
    <x v="60"/>
    <s v="Colorado"/>
    <x v="76"/>
    <x v="1"/>
    <s v="TEC-CO-10001571"/>
    <x v="2"/>
    <x v="16"/>
    <s v="Sharp 1540cs Digital Laser Copier"/>
    <n v="439.99200000000002"/>
    <n v="1"/>
    <n v="0.2"/>
    <n v="164.99700000000001"/>
    <n v="439.79200000000003"/>
    <n v="274.79500000000002"/>
    <x v="2359"/>
  </r>
  <r>
    <s v="US-2012-131359"/>
    <n v="2012"/>
    <d v="2012-10-30T00:00:00"/>
    <d v="2012-11-02T00:00:00"/>
    <n v="3"/>
    <x v="0"/>
    <s v="FA-14230"/>
    <s v="Frank Atkinson"/>
    <x v="1"/>
    <s v="United States"/>
    <x v="60"/>
    <s v="Colorado"/>
    <x v="76"/>
    <x v="1"/>
    <s v="TEC-PH-10004531"/>
    <x v="2"/>
    <x v="7"/>
    <s v="OtterBox Commuter Series Case - iPhone 5 &amp; 5s"/>
    <n v="87.96"/>
    <n v="5"/>
    <n v="0.2"/>
    <n v="30.785999999999998"/>
    <n v="439.59999999999997"/>
    <n v="408.81399999999996"/>
    <x v="2360"/>
  </r>
  <r>
    <s v="US-2012-131359"/>
    <n v="2012"/>
    <d v="2012-10-30T00:00:00"/>
    <d v="2012-11-02T00:00:00"/>
    <n v="3"/>
    <x v="0"/>
    <s v="FA-14230"/>
    <s v="Frank Atkinson"/>
    <x v="1"/>
    <s v="United States"/>
    <x v="60"/>
    <s v="Colorado"/>
    <x v="76"/>
    <x v="1"/>
    <s v="FUR-FU-10003026"/>
    <x v="0"/>
    <x v="5"/>
    <s v="Eldon Regeneration Recycled Desk Accessories, Black"/>
    <n v="15.488"/>
    <n v="4"/>
    <n v="0.2"/>
    <n v="3.6783999999999999"/>
    <n v="61.751999999999995"/>
    <n v="58.073599999999999"/>
    <x v="2361"/>
  </r>
  <r>
    <s v="CA-2013-142097"/>
    <n v="2013"/>
    <d v="2013-10-16T00:00:00"/>
    <d v="2013-10-21T00:00:00"/>
    <n v="5"/>
    <x v="1"/>
    <s v="QJ-19255"/>
    <s v="Quincy Jones"/>
    <x v="1"/>
    <s v="United States"/>
    <x v="24"/>
    <s v="Virginia"/>
    <x v="28"/>
    <x v="0"/>
    <s v="OFF-BI-10002082"/>
    <x v="1"/>
    <x v="8"/>
    <s v="GBC Twin Loop Wire Binding Elements"/>
    <n v="232.96"/>
    <n v="7"/>
    <n v="0"/>
    <n v="116.48"/>
    <n v="1630.72"/>
    <n v="1514.24"/>
    <x v="348"/>
  </r>
  <r>
    <s v="CA-2013-142097"/>
    <n v="2013"/>
    <d v="2013-10-16T00:00:00"/>
    <d v="2013-10-21T00:00:00"/>
    <n v="5"/>
    <x v="1"/>
    <s v="QJ-19255"/>
    <s v="Quincy Jones"/>
    <x v="1"/>
    <s v="United States"/>
    <x v="24"/>
    <s v="Virginia"/>
    <x v="28"/>
    <x v="0"/>
    <s v="OFF-EN-10002312"/>
    <x v="1"/>
    <x v="12"/>
    <s v="#10 Self-Seal White Envelopes"/>
    <n v="66.539999999999992"/>
    <n v="6"/>
    <n v="0"/>
    <n v="32.604599999999998"/>
    <n v="399.23999999999995"/>
    <n v="366.63539999999995"/>
    <x v="108"/>
  </r>
  <r>
    <s v="CA-2013-142097"/>
    <n v="2013"/>
    <d v="2013-10-16T00:00:00"/>
    <d v="2013-10-21T00:00:00"/>
    <n v="5"/>
    <x v="1"/>
    <s v="QJ-19255"/>
    <s v="Quincy Jones"/>
    <x v="1"/>
    <s v="United States"/>
    <x v="24"/>
    <s v="Virginia"/>
    <x v="28"/>
    <x v="0"/>
    <s v="OFF-AP-10000696"/>
    <x v="1"/>
    <x v="9"/>
    <s v="Holmes Odor Grabber"/>
    <n v="43.26"/>
    <n v="3"/>
    <n v="0"/>
    <n v="14.275799999999998"/>
    <n v="129.78"/>
    <n v="115.5042"/>
    <x v="1333"/>
  </r>
  <r>
    <s v="CA-2012-151680"/>
    <n v="2012"/>
    <d v="2012-11-19T00:00:00"/>
    <d v="2012-11-21T00:00:00"/>
    <n v="2"/>
    <x v="0"/>
    <s v="TC-21475"/>
    <s v="Tony Chapman"/>
    <x v="2"/>
    <s v="United States"/>
    <x v="4"/>
    <s v="Washington"/>
    <x v="60"/>
    <x v="1"/>
    <s v="FUR-FU-10000305"/>
    <x v="0"/>
    <x v="5"/>
    <s v="Tenex V2T-RE Standard Weight Series Chair Mat, 45&quot; x 53&quot;, Lip 25&quot; x 12&quot;"/>
    <n v="141.96"/>
    <n v="2"/>
    <n v="0"/>
    <n v="22.7136"/>
    <n v="283.92"/>
    <n v="261.20640000000003"/>
    <x v="1011"/>
  </r>
  <r>
    <s v="CA-2011-140039"/>
    <n v="2011"/>
    <d v="2011-09-13T00:00:00"/>
    <d v="2011-09-17T00:00:00"/>
    <n v="4"/>
    <x v="1"/>
    <s v="ON-18715"/>
    <s v="Odella Nelson"/>
    <x v="1"/>
    <s v="United States"/>
    <x v="228"/>
    <s v="Arizona"/>
    <x v="285"/>
    <x v="1"/>
    <s v="OFF-ST-10001034"/>
    <x v="1"/>
    <x v="4"/>
    <s v="Eldon File Chest Portable File"/>
    <n v="79.400000000000006"/>
    <n v="5"/>
    <n v="0.2"/>
    <n v="5.9550000000000054"/>
    <n v="396.8"/>
    <n v="390.84500000000003"/>
    <x v="2362"/>
  </r>
  <r>
    <s v="CA-2014-160416"/>
    <n v="2014"/>
    <d v="2014-11-14T00:00:00"/>
    <d v="2014-11-19T00:00:00"/>
    <n v="5"/>
    <x v="0"/>
    <s v="AD-10180"/>
    <s v="Alan Dominguez"/>
    <x v="2"/>
    <s v="United States"/>
    <x v="181"/>
    <s v="New York"/>
    <x v="231"/>
    <x v="3"/>
    <s v="TEC-AC-10004114"/>
    <x v="2"/>
    <x v="11"/>
    <s v="KeyTronic 6101 Series - Keyboard - Black"/>
    <n v="163.96"/>
    <n v="4"/>
    <n v="0"/>
    <n v="70.502800000000008"/>
    <n v="655.84"/>
    <n v="585.33720000000005"/>
    <x v="1141"/>
  </r>
  <r>
    <s v="CA-2014-169411"/>
    <n v="2014"/>
    <d v="2014-12-25T00:00:00"/>
    <d v="2014-12-30T00:00:00"/>
    <n v="5"/>
    <x v="1"/>
    <s v="AC-10615"/>
    <s v="Ann Chong"/>
    <x v="1"/>
    <s v="United States"/>
    <x v="30"/>
    <s v="New York"/>
    <x v="144"/>
    <x v="3"/>
    <s v="FUR-FU-10001602"/>
    <x v="0"/>
    <x v="5"/>
    <s v="Eldon Delta Triangular Chair Mat, 52&quot; x 58&quot;, Clear"/>
    <n v="37.93"/>
    <n v="1"/>
    <n v="0"/>
    <n v="6.8273999999999972"/>
    <n v="37.93"/>
    <n v="31.102600000000002"/>
    <x v="2363"/>
  </r>
  <r>
    <s v="CA-2013-126543"/>
    <n v="2013"/>
    <d v="2013-01-09T00:00:00"/>
    <d v="2013-01-13T00:00:00"/>
    <n v="4"/>
    <x v="0"/>
    <s v="MF-17665"/>
    <s v="Maureen Fritzler"/>
    <x v="1"/>
    <s v="United States"/>
    <x v="167"/>
    <s v="Ohio"/>
    <x v="213"/>
    <x v="3"/>
    <s v="FUR-FU-10002445"/>
    <x v="0"/>
    <x v="5"/>
    <s v="DAX Two-Tone Rosewood/Black Document Frame, Desktop, 5 x 7"/>
    <n v="15.168000000000001"/>
    <n v="2"/>
    <n v="0.2"/>
    <n v="3.7920000000000011"/>
    <n v="30.136000000000003"/>
    <n v="26.344000000000001"/>
    <x v="2364"/>
  </r>
  <r>
    <s v="CA-2012-104941"/>
    <n v="2012"/>
    <d v="2012-06-13T00:00:00"/>
    <d v="2012-06-19T00:00:00"/>
    <n v="6"/>
    <x v="1"/>
    <s v="DH-13075"/>
    <s v="Dave Hallsten"/>
    <x v="1"/>
    <s v="United States"/>
    <x v="27"/>
    <s v="Alabama"/>
    <x v="33"/>
    <x v="0"/>
    <s v="OFF-AR-10004269"/>
    <x v="1"/>
    <x v="6"/>
    <s v="Newell 31"/>
    <n v="24.78"/>
    <n v="6"/>
    <n v="0"/>
    <n v="6.9384000000000006"/>
    <n v="148.68"/>
    <n v="141.74160000000001"/>
    <x v="117"/>
  </r>
  <r>
    <s v="CA-2012-104941"/>
    <n v="2012"/>
    <d v="2012-06-13T00:00:00"/>
    <d v="2012-06-19T00:00:00"/>
    <n v="6"/>
    <x v="1"/>
    <s v="DH-13075"/>
    <s v="Dave Hallsten"/>
    <x v="1"/>
    <s v="United States"/>
    <x v="27"/>
    <s v="Alabama"/>
    <x v="33"/>
    <x v="0"/>
    <s v="OFF-BI-10001249"/>
    <x v="1"/>
    <x v="8"/>
    <s v="Avery Heavy-Duty EZD View Binder with Locking Rings"/>
    <n v="19.14"/>
    <n v="3"/>
    <n v="0"/>
    <n v="8.8043999999999993"/>
    <n v="57.42"/>
    <n v="48.615600000000001"/>
    <x v="286"/>
  </r>
  <r>
    <s v="CA-2012-104941"/>
    <n v="2012"/>
    <d v="2012-06-13T00:00:00"/>
    <d v="2012-06-19T00:00:00"/>
    <n v="6"/>
    <x v="1"/>
    <s v="DH-13075"/>
    <s v="Dave Hallsten"/>
    <x v="1"/>
    <s v="United States"/>
    <x v="27"/>
    <s v="Alabama"/>
    <x v="33"/>
    <x v="0"/>
    <s v="TEC-CO-10004202"/>
    <x v="2"/>
    <x v="16"/>
    <s v="Brother DCP1000 Digital 3 in 1 Multifunction Machine"/>
    <n v="899.97"/>
    <n v="3"/>
    <n v="0"/>
    <n v="314.98950000000002"/>
    <n v="2699.91"/>
    <n v="2384.9204999999997"/>
    <x v="1532"/>
  </r>
  <r>
    <s v="CA-2012-104941"/>
    <n v="2012"/>
    <d v="2012-06-13T00:00:00"/>
    <d v="2012-06-19T00:00:00"/>
    <n v="6"/>
    <x v="1"/>
    <s v="DH-13075"/>
    <s v="Dave Hallsten"/>
    <x v="1"/>
    <s v="United States"/>
    <x v="27"/>
    <s v="Alabama"/>
    <x v="33"/>
    <x v="0"/>
    <s v="OFF-PA-10003363"/>
    <x v="1"/>
    <x v="10"/>
    <s v="Xerox 204"/>
    <n v="32.400000000000006"/>
    <n v="5"/>
    <n v="0"/>
    <n v="15.552000000000001"/>
    <n v="162.00000000000003"/>
    <n v="146.44800000000004"/>
    <x v="55"/>
  </r>
  <r>
    <s v="CA-2014-160087"/>
    <n v="2014"/>
    <d v="2014-03-19T00:00:00"/>
    <d v="2014-03-23T00:00:00"/>
    <n v="4"/>
    <x v="1"/>
    <s v="EN-13780"/>
    <s v="Edward Nazzal"/>
    <x v="0"/>
    <s v="United States"/>
    <x v="61"/>
    <s v="Texas"/>
    <x v="77"/>
    <x v="2"/>
    <s v="OFF-AR-10001915"/>
    <x v="1"/>
    <x v="6"/>
    <s v="Peel-Off China Markers"/>
    <n v="23.832000000000001"/>
    <n v="3"/>
    <n v="0.2"/>
    <n v="6.5538000000000007"/>
    <n v="71.296000000000006"/>
    <n v="64.742200000000011"/>
    <x v="2365"/>
  </r>
  <r>
    <s v="CA-2011-120544"/>
    <n v="2011"/>
    <d v="2011-11-23T00:00:00"/>
    <d v="2011-11-27T00:00:00"/>
    <n v="4"/>
    <x v="1"/>
    <s v="SS-20140"/>
    <s v="Saphhira Shifley"/>
    <x v="1"/>
    <s v="United States"/>
    <x v="279"/>
    <s v="Texas"/>
    <x v="350"/>
    <x v="2"/>
    <s v="FUR-FU-10001940"/>
    <x v="0"/>
    <x v="5"/>
    <s v="Staples"/>
    <n v="6.3680000000000003"/>
    <n v="2"/>
    <n v="0.6"/>
    <n v="2.5471999999999984"/>
    <n v="12.136000000000001"/>
    <n v="9.5888000000000027"/>
    <x v="2366"/>
  </r>
  <r>
    <s v="CA-2011-120544"/>
    <n v="2011"/>
    <d v="2011-11-23T00:00:00"/>
    <d v="2011-11-27T00:00:00"/>
    <n v="4"/>
    <x v="1"/>
    <s v="SS-20140"/>
    <s v="Saphhira Shifley"/>
    <x v="1"/>
    <s v="United States"/>
    <x v="279"/>
    <s v="Texas"/>
    <x v="350"/>
    <x v="2"/>
    <s v="OFF-AP-10004336"/>
    <x v="1"/>
    <x v="9"/>
    <s v="Conquest 14 Commercial Heavy-Duty Upright Vacuum, Collection System, Accessory Kit"/>
    <n v="34.175999999999995"/>
    <n v="3"/>
    <n v="0.8"/>
    <n v="87.148800000000023"/>
    <n v="101.72799999999999"/>
    <n v="14.579199999999972"/>
    <x v="2367"/>
  </r>
  <r>
    <s v="CA-2011-120544"/>
    <n v="2011"/>
    <d v="2011-11-23T00:00:00"/>
    <d v="2011-11-27T00:00:00"/>
    <n v="4"/>
    <x v="1"/>
    <s v="SS-20140"/>
    <s v="Saphhira Shifley"/>
    <x v="1"/>
    <s v="United States"/>
    <x v="279"/>
    <s v="Texas"/>
    <x v="350"/>
    <x v="2"/>
    <s v="TEC-AC-10003709"/>
    <x v="2"/>
    <x v="11"/>
    <s v="Maxell 4.7GB DVD-R 5/Pack"/>
    <n v="5.5440000000000005"/>
    <n v="7"/>
    <n v="0.2"/>
    <n v="1.6632000000000007"/>
    <n v="38.608000000000004"/>
    <n v="36.944800000000001"/>
    <x v="2368"/>
  </r>
  <r>
    <s v="CA-2014-113670"/>
    <n v="2014"/>
    <d v="2014-10-16T00:00:00"/>
    <d v="2014-10-18T00:00:00"/>
    <n v="2"/>
    <x v="2"/>
    <s v="RS-19765"/>
    <s v="Roland Schwarz"/>
    <x v="1"/>
    <s v="United States"/>
    <x v="1"/>
    <s v="California"/>
    <x v="62"/>
    <x v="1"/>
    <s v="FUR-TA-10001705"/>
    <x v="0"/>
    <x v="3"/>
    <s v="Bush Advantage Collection Round Conference Table"/>
    <n v="510.24"/>
    <n v="3"/>
    <n v="0.2"/>
    <n v="6.3779999999999575"/>
    <n v="1530.52"/>
    <n v="1524.1420000000001"/>
    <x v="2369"/>
  </r>
  <r>
    <s v="CA-2014-113670"/>
    <n v="2014"/>
    <d v="2014-10-16T00:00:00"/>
    <d v="2014-10-18T00:00:00"/>
    <n v="2"/>
    <x v="2"/>
    <s v="RS-19765"/>
    <s v="Roland Schwarz"/>
    <x v="1"/>
    <s v="United States"/>
    <x v="1"/>
    <s v="California"/>
    <x v="62"/>
    <x v="1"/>
    <s v="OFF-PA-10000675"/>
    <x v="1"/>
    <x v="10"/>
    <s v="Xerox 1919"/>
    <n v="204.95000000000002"/>
    <n v="5"/>
    <n v="0"/>
    <n v="100.4255"/>
    <n v="1024.75"/>
    <n v="924.32449999999994"/>
    <x v="372"/>
  </r>
  <r>
    <s v="CA-2014-166198"/>
    <n v="2014"/>
    <d v="2014-04-22T00:00:00"/>
    <d v="2014-04-25T00:00:00"/>
    <n v="3"/>
    <x v="2"/>
    <s v="JW-15955"/>
    <s v="Joni Wasserman"/>
    <x v="0"/>
    <s v="United States"/>
    <x v="4"/>
    <s v="Washington"/>
    <x v="5"/>
    <x v="1"/>
    <s v="TEC-AC-10000521"/>
    <x v="2"/>
    <x v="11"/>
    <s v="Verbatim Slim CD and DVD Storage Cases, 50/Pack"/>
    <n v="11.54"/>
    <n v="1"/>
    <n v="0"/>
    <n v="3.4619999999999997"/>
    <n v="11.54"/>
    <n v="8.0779999999999994"/>
    <x v="2370"/>
  </r>
  <r>
    <s v="CA-2014-166198"/>
    <n v="2014"/>
    <d v="2014-04-22T00:00:00"/>
    <d v="2014-04-25T00:00:00"/>
    <n v="3"/>
    <x v="2"/>
    <s v="JW-15955"/>
    <s v="Joni Wasserman"/>
    <x v="0"/>
    <s v="United States"/>
    <x v="4"/>
    <s v="Washington"/>
    <x v="5"/>
    <x v="1"/>
    <s v="FUR-FU-10004622"/>
    <x v="0"/>
    <x v="5"/>
    <s v="Eldon Advantage Foldable Chair Mats for Low Pile Carpets"/>
    <n v="162.60000000000002"/>
    <n v="3"/>
    <n v="0"/>
    <n v="34.145999999999994"/>
    <n v="487.80000000000007"/>
    <n v="453.65400000000005"/>
    <x v="113"/>
  </r>
  <r>
    <s v="CA-2011-135608"/>
    <n v="2011"/>
    <d v="2011-12-08T00:00:00"/>
    <d v="2011-12-10T00:00:00"/>
    <n v="2"/>
    <x v="0"/>
    <s v="JK-15625"/>
    <s v="Jim Karlsson"/>
    <x v="0"/>
    <s v="United States"/>
    <x v="175"/>
    <s v="Washington"/>
    <x v="224"/>
    <x v="1"/>
    <s v="OFF-PA-10001954"/>
    <x v="1"/>
    <x v="10"/>
    <s v="Xerox 1964"/>
    <n v="45.68"/>
    <n v="2"/>
    <n v="0"/>
    <n v="21.012799999999999"/>
    <n v="91.36"/>
    <n v="70.347200000000001"/>
    <x v="256"/>
  </r>
  <r>
    <s v="CA-2011-135608"/>
    <n v="2011"/>
    <d v="2011-12-08T00:00:00"/>
    <d v="2011-12-10T00:00:00"/>
    <n v="2"/>
    <x v="0"/>
    <s v="JK-15625"/>
    <s v="Jim Karlsson"/>
    <x v="0"/>
    <s v="United States"/>
    <x v="175"/>
    <s v="Washington"/>
    <x v="224"/>
    <x v="1"/>
    <s v="FUR-CH-10002602"/>
    <x v="0"/>
    <x v="1"/>
    <s v="DMI Arturo Collection Mission-style Design Wood Chair"/>
    <n v="603.91999999999996"/>
    <n v="5"/>
    <n v="0.2"/>
    <n v="45.294000000000011"/>
    <n v="3019.4"/>
    <n v="2974.1060000000002"/>
    <x v="2141"/>
  </r>
  <r>
    <s v="CA-2014-144568"/>
    <n v="2014"/>
    <d v="2014-05-30T00:00:00"/>
    <d v="2014-06-03T00:00:00"/>
    <n v="4"/>
    <x v="1"/>
    <s v="JO-15550"/>
    <s v="Jesus Ocampo"/>
    <x v="2"/>
    <s v="United States"/>
    <x v="155"/>
    <s v="Nebraska"/>
    <x v="198"/>
    <x v="2"/>
    <s v="OFF-FA-10004395"/>
    <x v="1"/>
    <x v="13"/>
    <s v="Plymouth Boxed Rubber Bands by Plymouth"/>
    <n v="23.55"/>
    <n v="5"/>
    <n v="0"/>
    <n v="1.1775000000000002"/>
    <n v="117.75"/>
    <n v="116.57250000000001"/>
    <x v="2371"/>
  </r>
  <r>
    <s v="CA-2013-142370"/>
    <n v="2013"/>
    <d v="2013-09-20T00:00:00"/>
    <d v="2013-09-24T00:00:00"/>
    <n v="4"/>
    <x v="1"/>
    <s v="TP-21130"/>
    <s v="Theone Pippenger"/>
    <x v="0"/>
    <s v="United States"/>
    <x v="38"/>
    <s v="Georgia"/>
    <x v="112"/>
    <x v="0"/>
    <s v="OFF-SU-10003002"/>
    <x v="1"/>
    <x v="14"/>
    <s v="Letter Slitter"/>
    <n v="5.04"/>
    <n v="2"/>
    <n v="0"/>
    <n v="0.15120000000000022"/>
    <n v="10.08"/>
    <n v="9.928799999999999"/>
    <x v="2372"/>
  </r>
  <r>
    <s v="CA-2013-142370"/>
    <n v="2013"/>
    <d v="2013-09-20T00:00:00"/>
    <d v="2013-09-24T00:00:00"/>
    <n v="4"/>
    <x v="1"/>
    <s v="TP-21130"/>
    <s v="Theone Pippenger"/>
    <x v="0"/>
    <s v="United States"/>
    <x v="38"/>
    <s v="Georgia"/>
    <x v="112"/>
    <x v="0"/>
    <s v="TEC-AC-10002926"/>
    <x v="2"/>
    <x v="11"/>
    <s v="Logitech Wireless Marathon Mouse M705"/>
    <n v="249.95000000000002"/>
    <n v="5"/>
    <n v="0"/>
    <n v="107.47850000000001"/>
    <n v="1249.75"/>
    <n v="1142.2715000000001"/>
    <x v="2373"/>
  </r>
  <r>
    <s v="CA-2013-105900"/>
    <n v="2013"/>
    <d v="2013-09-18T00:00:00"/>
    <d v="2013-09-24T00:00:00"/>
    <n v="6"/>
    <x v="1"/>
    <s v="BS-11590"/>
    <s v="Brendan Sweed"/>
    <x v="1"/>
    <s v="United States"/>
    <x v="38"/>
    <s v="Indiana"/>
    <x v="134"/>
    <x v="2"/>
    <s v="OFF-AR-10002656"/>
    <x v="1"/>
    <x v="6"/>
    <s v="Sanford Liquid Accent Highlighters"/>
    <n v="33.4"/>
    <n v="5"/>
    <n v="0"/>
    <n v="12.357999999999997"/>
    <n v="167"/>
    <n v="154.642"/>
    <x v="2374"/>
  </r>
  <r>
    <s v="CA-2013-151155"/>
    <n v="2013"/>
    <d v="2013-12-21T00:00:00"/>
    <d v="2013-12-25T00:00:00"/>
    <n v="4"/>
    <x v="1"/>
    <s v="AB-10255"/>
    <s v="Alejandro Ballentine"/>
    <x v="2"/>
    <s v="United States"/>
    <x v="25"/>
    <s v="Mississippi"/>
    <x v="129"/>
    <x v="0"/>
    <s v="FUR-FU-10001918"/>
    <x v="0"/>
    <x v="5"/>
    <s v="C-Line Cubicle Keepers Polyproplyene Holder With Velcro Backings"/>
    <n v="18.920000000000002"/>
    <n v="4"/>
    <n v="0"/>
    <n v="7.3788000000000018"/>
    <n v="75.680000000000007"/>
    <n v="68.301200000000009"/>
    <x v="1677"/>
  </r>
  <r>
    <s v="CA-2013-151155"/>
    <n v="2013"/>
    <d v="2013-12-21T00:00:00"/>
    <d v="2013-12-25T00:00:00"/>
    <n v="4"/>
    <x v="1"/>
    <s v="AB-10255"/>
    <s v="Alejandro Ballentine"/>
    <x v="2"/>
    <s v="United States"/>
    <x v="25"/>
    <s v="Mississippi"/>
    <x v="129"/>
    <x v="0"/>
    <s v="OFF-BI-10003910"/>
    <x v="1"/>
    <x v="8"/>
    <s v="DXL Angle-View Binders with Locking Rings by Samsill"/>
    <n v="15.42"/>
    <n v="2"/>
    <n v="0"/>
    <n v="6.9390000000000001"/>
    <n v="30.84"/>
    <n v="23.901"/>
    <x v="1742"/>
  </r>
  <r>
    <s v="CA-2014-144036"/>
    <n v="2014"/>
    <d v="2014-11-23T00:00:00"/>
    <d v="2014-11-27T00:00:00"/>
    <n v="4"/>
    <x v="1"/>
    <s v="FO-14305"/>
    <s v="Frank Olsen"/>
    <x v="0"/>
    <s v="United States"/>
    <x v="12"/>
    <s v="Texas"/>
    <x v="32"/>
    <x v="2"/>
    <s v="OFF-AR-10000122"/>
    <x v="1"/>
    <x v="6"/>
    <s v="Newell 314"/>
    <n v="35.712000000000003"/>
    <n v="8"/>
    <n v="0.2"/>
    <n v="2.2319999999999958"/>
    <n v="285.49600000000004"/>
    <n v="283.26400000000007"/>
    <x v="2375"/>
  </r>
  <r>
    <s v="US-2011-169789"/>
    <n v="2011"/>
    <d v="2011-12-30T00:00:00"/>
    <d v="2012-01-04T00:00:00"/>
    <n v="5"/>
    <x v="1"/>
    <s v="MF-17665"/>
    <s v="Maureen Fritzler"/>
    <x v="1"/>
    <s v="United States"/>
    <x v="42"/>
    <s v="Arizona"/>
    <x v="51"/>
    <x v="1"/>
    <s v="OFF-BI-10004600"/>
    <x v="1"/>
    <x v="8"/>
    <s v="Ibico Ibimaster 300 Manual Binding System"/>
    <n v="551.98500000000013"/>
    <n v="5"/>
    <n v="0.7"/>
    <n v="459.98750000000018"/>
    <n v="2759.2250000000008"/>
    <n v="2299.2375000000006"/>
    <x v="2376"/>
  </r>
  <r>
    <s v="CA-2014-127264"/>
    <n v="2014"/>
    <d v="2014-04-04T00:00:00"/>
    <d v="2014-04-06T00:00:00"/>
    <n v="2"/>
    <x v="2"/>
    <s v="SA-20830"/>
    <s v="Sue Ann Reed"/>
    <x v="0"/>
    <s v="United States"/>
    <x v="22"/>
    <s v="Illinois"/>
    <x v="155"/>
    <x v="2"/>
    <s v="OFF-AR-10003045"/>
    <x v="1"/>
    <x v="6"/>
    <s v="Prang Colored Pencils"/>
    <n v="7.0559999999999992"/>
    <n v="3"/>
    <n v="0.2"/>
    <n v="2.2050000000000001"/>
    <n v="20.968"/>
    <n v="18.762999999999998"/>
    <x v="2105"/>
  </r>
  <r>
    <s v="CA-2013-151512"/>
    <n v="2013"/>
    <d v="2013-12-27T00:00:00"/>
    <d v="2014-01-03T00:00:00"/>
    <n v="7"/>
    <x v="1"/>
    <s v="SH-19975"/>
    <s v="Sally Hughsby"/>
    <x v="1"/>
    <s v="United States"/>
    <x v="60"/>
    <s v="Colorado"/>
    <x v="76"/>
    <x v="1"/>
    <s v="OFF-AP-10000252"/>
    <x v="1"/>
    <x v="9"/>
    <s v="Harmony HEPA Quiet Air Purifiers"/>
    <n v="18.72"/>
    <n v="2"/>
    <n v="0.2"/>
    <n v="3.51"/>
    <n v="37.239999999999995"/>
    <n v="33.729999999999997"/>
    <x v="2377"/>
  </r>
  <r>
    <s v="CA-2013-165169"/>
    <n v="2013"/>
    <d v="2013-06-06T00:00:00"/>
    <d v="2013-06-12T00:00:00"/>
    <n v="6"/>
    <x v="1"/>
    <s v="JL-15235"/>
    <s v="Janet Lee"/>
    <x v="0"/>
    <s v="United States"/>
    <x v="46"/>
    <s v="Delaware"/>
    <x v="284"/>
    <x v="3"/>
    <s v="OFF-ST-10001496"/>
    <x v="1"/>
    <x v="4"/>
    <s v="Standard Rollaway File with Lock"/>
    <n v="360.38"/>
    <n v="2"/>
    <n v="0"/>
    <n v="93.698800000000006"/>
    <n v="720.76"/>
    <n v="627.06119999999999"/>
    <x v="106"/>
  </r>
  <r>
    <s v="CA-2013-165169"/>
    <n v="2013"/>
    <d v="2013-06-06T00:00:00"/>
    <d v="2013-06-12T00:00:00"/>
    <n v="6"/>
    <x v="1"/>
    <s v="JL-15235"/>
    <s v="Janet Lee"/>
    <x v="0"/>
    <s v="United States"/>
    <x v="46"/>
    <s v="Delaware"/>
    <x v="284"/>
    <x v="3"/>
    <s v="OFF-AR-10000122"/>
    <x v="1"/>
    <x v="6"/>
    <s v="Newell 314"/>
    <n v="11.16"/>
    <n v="2"/>
    <n v="0"/>
    <n v="2.7899999999999991"/>
    <n v="22.32"/>
    <n v="19.53"/>
    <x v="2378"/>
  </r>
  <r>
    <s v="CA-2013-165169"/>
    <n v="2013"/>
    <d v="2013-06-06T00:00:00"/>
    <d v="2013-06-12T00:00:00"/>
    <n v="6"/>
    <x v="1"/>
    <s v="JL-15235"/>
    <s v="Janet Lee"/>
    <x v="0"/>
    <s v="United States"/>
    <x v="46"/>
    <s v="Delaware"/>
    <x v="284"/>
    <x v="3"/>
    <s v="OFF-LA-10000407"/>
    <x v="1"/>
    <x v="2"/>
    <s v="Avery White Multi-Purpose Labels"/>
    <n v="14.940000000000001"/>
    <n v="3"/>
    <n v="0"/>
    <n v="6.8723999999999998"/>
    <n v="44.820000000000007"/>
    <n v="37.947600000000008"/>
    <x v="437"/>
  </r>
  <r>
    <s v="CA-2012-109575"/>
    <n v="2012"/>
    <d v="2012-09-18T00:00:00"/>
    <d v="2012-09-23T00:00:00"/>
    <n v="5"/>
    <x v="1"/>
    <s v="KH-16630"/>
    <s v="Ken Heidel"/>
    <x v="1"/>
    <s v="United States"/>
    <x v="183"/>
    <s v="Maryland"/>
    <x v="234"/>
    <x v="3"/>
    <s v="OFF-ST-10004950"/>
    <x v="1"/>
    <x v="4"/>
    <s v="Acco Perma 3000 Stacking Storage Drawers"/>
    <n v="41.96"/>
    <n v="2"/>
    <n v="0"/>
    <n v="7.9724000000000004"/>
    <n v="83.92"/>
    <n v="75.947599999999994"/>
    <x v="2379"/>
  </r>
  <r>
    <s v="CA-2012-109575"/>
    <n v="2012"/>
    <d v="2012-09-18T00:00:00"/>
    <d v="2012-09-23T00:00:00"/>
    <n v="5"/>
    <x v="1"/>
    <s v="KH-16630"/>
    <s v="Ken Heidel"/>
    <x v="1"/>
    <s v="United States"/>
    <x v="183"/>
    <s v="Maryland"/>
    <x v="234"/>
    <x v="3"/>
    <s v="OFF-ST-10004123"/>
    <x v="1"/>
    <x v="4"/>
    <s v="Safco Industrial Wire Shelving System"/>
    <n v="636.86"/>
    <n v="7"/>
    <n v="0"/>
    <n v="0"/>
    <n v="4458.0200000000004"/>
    <n v="4458.0200000000004"/>
    <x v="221"/>
  </r>
  <r>
    <s v="CA-2012-109575"/>
    <n v="2012"/>
    <d v="2012-09-18T00:00:00"/>
    <d v="2012-09-23T00:00:00"/>
    <n v="5"/>
    <x v="1"/>
    <s v="KH-16630"/>
    <s v="Ken Heidel"/>
    <x v="1"/>
    <s v="United States"/>
    <x v="183"/>
    <s v="Maryland"/>
    <x v="234"/>
    <x v="3"/>
    <s v="TEC-PH-10000730"/>
    <x v="2"/>
    <x v="7"/>
    <s v="Samsung Galaxy S4 Active"/>
    <n v="499.99"/>
    <n v="1"/>
    <n v="0"/>
    <n v="129.99740000000003"/>
    <n v="499.99"/>
    <n v="369.99259999999998"/>
    <x v="683"/>
  </r>
  <r>
    <s v="CA-2012-109575"/>
    <n v="2012"/>
    <d v="2012-09-18T00:00:00"/>
    <d v="2012-09-23T00:00:00"/>
    <n v="5"/>
    <x v="1"/>
    <s v="KH-16630"/>
    <s v="Ken Heidel"/>
    <x v="1"/>
    <s v="United States"/>
    <x v="183"/>
    <s v="Maryland"/>
    <x v="234"/>
    <x v="3"/>
    <s v="TEC-PH-10000895"/>
    <x v="2"/>
    <x v="7"/>
    <s v="Polycom VVX 310 VoIP phone"/>
    <n v="1259.93"/>
    <n v="7"/>
    <n v="0"/>
    <n v="327.58180000000004"/>
    <n v="8819.51"/>
    <n v="8491.9282000000003"/>
    <x v="22"/>
  </r>
  <r>
    <s v="CA-2012-109575"/>
    <n v="2012"/>
    <d v="2012-09-18T00:00:00"/>
    <d v="2012-09-23T00:00:00"/>
    <n v="5"/>
    <x v="1"/>
    <s v="KH-16630"/>
    <s v="Ken Heidel"/>
    <x v="1"/>
    <s v="United States"/>
    <x v="183"/>
    <s v="Maryland"/>
    <x v="234"/>
    <x v="3"/>
    <s v="OFF-BI-10000962"/>
    <x v="1"/>
    <x v="8"/>
    <s v="Acco Flexible ACCOHIDE Square Ring Data Binder, Dark Blue, 11 1/2&quot; X 14&quot; 7/8&quot;"/>
    <n v="65.08"/>
    <n v="4"/>
    <n v="0"/>
    <n v="31.889199999999995"/>
    <n v="260.32"/>
    <n v="228.4308"/>
    <x v="281"/>
  </r>
  <r>
    <s v="CA-2014-168193"/>
    <n v="2014"/>
    <d v="2014-03-07T00:00:00"/>
    <d v="2014-03-12T00:00:00"/>
    <n v="5"/>
    <x v="0"/>
    <s v="RM-19750"/>
    <s v="Roland Murray"/>
    <x v="0"/>
    <s v="United States"/>
    <x v="20"/>
    <s v="New York"/>
    <x v="164"/>
    <x v="3"/>
    <s v="OFF-PA-10002254"/>
    <x v="1"/>
    <x v="10"/>
    <s v="Xerox 1883"/>
    <n v="26.38"/>
    <n v="1"/>
    <n v="0"/>
    <n v="12.134799999999998"/>
    <n v="26.38"/>
    <n v="14.245200000000001"/>
    <x v="282"/>
  </r>
  <r>
    <s v="CA-2014-168193"/>
    <n v="2014"/>
    <d v="2014-03-07T00:00:00"/>
    <d v="2014-03-12T00:00:00"/>
    <n v="5"/>
    <x v="0"/>
    <s v="RM-19750"/>
    <s v="Roland Murray"/>
    <x v="0"/>
    <s v="United States"/>
    <x v="20"/>
    <s v="New York"/>
    <x v="164"/>
    <x v="3"/>
    <s v="FUR-FU-10002554"/>
    <x v="0"/>
    <x v="5"/>
    <s v="Westinghouse Floor Lamp with Metal Mesh Shade, Black"/>
    <n v="71.97"/>
    <n v="3"/>
    <n v="0"/>
    <n v="16.553099999999993"/>
    <n v="215.91"/>
    <n v="199.3569"/>
    <x v="2380"/>
  </r>
  <r>
    <s v="CA-2013-115476"/>
    <n v="2013"/>
    <d v="2013-03-18T00:00:00"/>
    <d v="2013-03-18T00:00:00"/>
    <n v="0"/>
    <x v="3"/>
    <s v="VM-21835"/>
    <s v="Vivian Mathis"/>
    <x v="0"/>
    <s v="United States"/>
    <x v="46"/>
    <s v="Delaware"/>
    <x v="284"/>
    <x v="3"/>
    <s v="TEC-PH-10000673"/>
    <x v="2"/>
    <x v="7"/>
    <s v="Plantronics Voyager Pro HD - Bluetooth Headset"/>
    <n v="129.97999999999999"/>
    <n v="2"/>
    <n v="0"/>
    <n v="62.3904"/>
    <n v="259.95999999999998"/>
    <n v="197.56959999999998"/>
    <x v="88"/>
  </r>
  <r>
    <s v="CA-2013-115476"/>
    <n v="2013"/>
    <d v="2013-03-18T00:00:00"/>
    <d v="2013-03-18T00:00:00"/>
    <n v="0"/>
    <x v="3"/>
    <s v="VM-21835"/>
    <s v="Vivian Mathis"/>
    <x v="0"/>
    <s v="United States"/>
    <x v="46"/>
    <s v="Delaware"/>
    <x v="284"/>
    <x v="3"/>
    <s v="OFF-BI-10000962"/>
    <x v="1"/>
    <x v="8"/>
    <s v="Acco Flexible ACCOHIDE Square Ring Data Binder, Dark Blue, 11 1/2&quot; X 14&quot; 7/8&quot;"/>
    <n v="32.54"/>
    <n v="2"/>
    <n v="0"/>
    <n v="15.944599999999998"/>
    <n v="65.08"/>
    <n v="49.135400000000004"/>
    <x v="765"/>
  </r>
  <r>
    <s v="CA-2013-133340"/>
    <n v="2013"/>
    <d v="2013-12-10T00:00:00"/>
    <d v="2013-12-14T00:00:00"/>
    <n v="4"/>
    <x v="1"/>
    <s v="LH-17155"/>
    <s v="Logan Haushalter"/>
    <x v="0"/>
    <s v="United States"/>
    <x v="25"/>
    <s v="Michigan"/>
    <x v="30"/>
    <x v="2"/>
    <s v="TEC-PH-10003988"/>
    <x v="2"/>
    <x v="7"/>
    <s v="LF Elite 3D Dazzle Designer Hard Case Cover, Lf Stylus Pen and Wiper For Apple Iphone 5c Mini Lite"/>
    <n v="10.9"/>
    <n v="1"/>
    <n v="0"/>
    <n v="3.0520000000000005"/>
    <n v="10.9"/>
    <n v="7.8479999999999999"/>
    <x v="1329"/>
  </r>
  <r>
    <s v="CA-2013-133340"/>
    <n v="2013"/>
    <d v="2013-12-10T00:00:00"/>
    <d v="2013-12-14T00:00:00"/>
    <n v="4"/>
    <x v="1"/>
    <s v="LH-17155"/>
    <s v="Logan Haushalter"/>
    <x v="0"/>
    <s v="United States"/>
    <x v="25"/>
    <s v="Michigan"/>
    <x v="30"/>
    <x v="2"/>
    <s v="TEC-AC-10001109"/>
    <x v="2"/>
    <x v="11"/>
    <s v="Logitech Trackman Marble Mouse"/>
    <n v="59.98"/>
    <n v="2"/>
    <n v="0"/>
    <n v="25.191600000000001"/>
    <n v="119.96"/>
    <n v="94.768399999999986"/>
    <x v="1326"/>
  </r>
  <r>
    <s v="CA-2013-133340"/>
    <n v="2013"/>
    <d v="2013-12-10T00:00:00"/>
    <d v="2013-12-14T00:00:00"/>
    <n v="4"/>
    <x v="1"/>
    <s v="LH-17155"/>
    <s v="Logan Haushalter"/>
    <x v="0"/>
    <s v="United States"/>
    <x v="25"/>
    <s v="Michigan"/>
    <x v="30"/>
    <x v="2"/>
    <s v="OFF-AP-10002311"/>
    <x v="1"/>
    <x v="9"/>
    <s v="Holmes Replacement Filter for HEPA Air Cleaner, Very Large Room, HEPA Filter"/>
    <n v="61.929000000000002"/>
    <n v="1"/>
    <n v="0.1"/>
    <n v="23.395400000000002"/>
    <n v="61.829000000000001"/>
    <n v="38.433599999999998"/>
    <x v="2381"/>
  </r>
  <r>
    <s v="CA-2013-137848"/>
    <n v="2013"/>
    <d v="2013-01-15T00:00:00"/>
    <d v="2013-01-21T00:00:00"/>
    <n v="6"/>
    <x v="1"/>
    <s v="WB-21850"/>
    <s v="William Brown"/>
    <x v="0"/>
    <s v="United States"/>
    <x v="20"/>
    <s v="New York"/>
    <x v="164"/>
    <x v="3"/>
    <s v="OFF-EN-10001137"/>
    <x v="1"/>
    <x v="12"/>
    <s v="#10 Gummed Flap White Envelopes, 100/Box"/>
    <n v="16.52"/>
    <n v="4"/>
    <n v="0"/>
    <n v="7.5991999999999997"/>
    <n v="66.08"/>
    <n v="58.480800000000002"/>
    <x v="985"/>
  </r>
  <r>
    <s v="CA-2013-137848"/>
    <n v="2013"/>
    <d v="2013-01-15T00:00:00"/>
    <d v="2013-01-21T00:00:00"/>
    <n v="6"/>
    <x v="1"/>
    <s v="WB-21850"/>
    <s v="William Brown"/>
    <x v="0"/>
    <s v="United States"/>
    <x v="20"/>
    <s v="New York"/>
    <x v="164"/>
    <x v="3"/>
    <s v="OFF-PA-10004285"/>
    <x v="1"/>
    <x v="10"/>
    <s v="Xerox 1959"/>
    <n v="60.12"/>
    <n v="9"/>
    <n v="0"/>
    <n v="28.857599999999998"/>
    <n v="541.07999999999993"/>
    <n v="512.22239999999988"/>
    <x v="375"/>
  </r>
  <r>
    <s v="CA-2013-137848"/>
    <n v="2013"/>
    <d v="2013-01-15T00:00:00"/>
    <d v="2013-01-21T00:00:00"/>
    <n v="6"/>
    <x v="1"/>
    <s v="WB-21850"/>
    <s v="William Brown"/>
    <x v="0"/>
    <s v="United States"/>
    <x v="20"/>
    <s v="New York"/>
    <x v="164"/>
    <x v="3"/>
    <s v="OFF-BI-10002225"/>
    <x v="1"/>
    <x v="8"/>
    <s v="Square Ring Data Binders, Rigid 75 Pt. Covers, 11&quot; x 14-7/8&quot;"/>
    <n v="49.536000000000001"/>
    <n v="3"/>
    <n v="0.2"/>
    <n v="17.337599999999998"/>
    <n v="148.40800000000002"/>
    <n v="131.07040000000001"/>
    <x v="349"/>
  </r>
  <r>
    <s v="CA-2011-113047"/>
    <n v="2011"/>
    <d v="2011-10-24T00:00:00"/>
    <d v="2011-10-24T00:00:00"/>
    <n v="0"/>
    <x v="3"/>
    <s v="AP-10915"/>
    <s v="Arthur Prichep"/>
    <x v="0"/>
    <s v="United States"/>
    <x v="371"/>
    <s v="South Carolina"/>
    <x v="454"/>
    <x v="0"/>
    <s v="OFF-FA-10002763"/>
    <x v="1"/>
    <x v="13"/>
    <s v="Advantus Map Pennant Flags and Round Head Tacks"/>
    <n v="11.850000000000001"/>
    <n v="3"/>
    <n v="0"/>
    <n v="3.7919999999999994"/>
    <n v="35.550000000000004"/>
    <n v="31.758000000000006"/>
    <x v="2382"/>
  </r>
  <r>
    <s v="CA-2013-149979"/>
    <n v="2013"/>
    <d v="2013-09-24T00:00:00"/>
    <d v="2013-09-29T00:00:00"/>
    <n v="5"/>
    <x v="0"/>
    <s v="RA-19915"/>
    <s v="Russell Applegate"/>
    <x v="0"/>
    <s v="United States"/>
    <x v="38"/>
    <s v="Georgia"/>
    <x v="112"/>
    <x v="0"/>
    <s v="OFF-ST-10003058"/>
    <x v="1"/>
    <x v="4"/>
    <s v="Eldon Mobile Mega Data Cart  Mega Stackable  Add-On Trays"/>
    <n v="118.25"/>
    <n v="5"/>
    <n v="0"/>
    <n v="34.292499999999997"/>
    <n v="591.25"/>
    <n v="556.95749999999998"/>
    <x v="53"/>
  </r>
  <r>
    <s v="CA-2013-149979"/>
    <n v="2013"/>
    <d v="2013-09-24T00:00:00"/>
    <d v="2013-09-29T00:00:00"/>
    <n v="5"/>
    <x v="0"/>
    <s v="RA-19915"/>
    <s v="Russell Applegate"/>
    <x v="0"/>
    <s v="United States"/>
    <x v="38"/>
    <s v="Georgia"/>
    <x v="112"/>
    <x v="0"/>
    <s v="FUR-CH-10002084"/>
    <x v="0"/>
    <x v="1"/>
    <s v="Hon Mobius Operator's Chair"/>
    <n v="368.96999999999997"/>
    <n v="3"/>
    <n v="0"/>
    <n v="81.173400000000001"/>
    <n v="1106.9099999999999"/>
    <n v="1025.7366"/>
    <x v="471"/>
  </r>
  <r>
    <s v="CA-2014-161956"/>
    <n v="2014"/>
    <d v="2014-08-28T00:00:00"/>
    <d v="2014-08-30T00:00:00"/>
    <n v="2"/>
    <x v="0"/>
    <s v="DR-12880"/>
    <s v="Dan Reichenbach"/>
    <x v="1"/>
    <s v="United States"/>
    <x v="75"/>
    <s v="California"/>
    <x v="95"/>
    <x v="1"/>
    <s v="FUR-FU-10002937"/>
    <x v="0"/>
    <x v="5"/>
    <s v="GE 48&quot; Fluorescent Tube, Cool White Energy Saver, 34 Watts, 30/Box"/>
    <n v="198.46"/>
    <n v="2"/>
    <n v="0"/>
    <n v="99.23"/>
    <n v="396.92"/>
    <n v="297.69"/>
    <x v="297"/>
  </r>
  <r>
    <s v="CA-2014-161956"/>
    <n v="2014"/>
    <d v="2014-08-28T00:00:00"/>
    <d v="2014-08-30T00:00:00"/>
    <n v="2"/>
    <x v="0"/>
    <s v="DR-12880"/>
    <s v="Dan Reichenbach"/>
    <x v="1"/>
    <s v="United States"/>
    <x v="75"/>
    <s v="California"/>
    <x v="95"/>
    <x v="1"/>
    <s v="OFF-AP-10001242"/>
    <x v="1"/>
    <x v="9"/>
    <s v="APC 7 Outlet Network SurgeArrest Surge Protector"/>
    <n v="321.92"/>
    <n v="4"/>
    <n v="0"/>
    <n v="96.575999999999993"/>
    <n v="1287.68"/>
    <n v="1191.104"/>
    <x v="130"/>
  </r>
  <r>
    <s v="CA-2014-161956"/>
    <n v="2014"/>
    <d v="2014-08-28T00:00:00"/>
    <d v="2014-08-30T00:00:00"/>
    <n v="2"/>
    <x v="0"/>
    <s v="DR-12880"/>
    <s v="Dan Reichenbach"/>
    <x v="1"/>
    <s v="United States"/>
    <x v="75"/>
    <s v="California"/>
    <x v="95"/>
    <x v="1"/>
    <s v="TEC-CO-10001571"/>
    <x v="2"/>
    <x v="16"/>
    <s v="Sharp 1540cs Digital Laser Copier"/>
    <n v="879.98400000000004"/>
    <n v="2"/>
    <n v="0.2"/>
    <n v="329.99400000000003"/>
    <n v="1759.768"/>
    <n v="1429.7739999999999"/>
    <x v="2383"/>
  </r>
  <r>
    <s v="CA-2014-161956"/>
    <n v="2014"/>
    <d v="2014-08-28T00:00:00"/>
    <d v="2014-08-30T00:00:00"/>
    <n v="2"/>
    <x v="0"/>
    <s v="DR-12880"/>
    <s v="Dan Reichenbach"/>
    <x v="1"/>
    <s v="United States"/>
    <x v="75"/>
    <s v="California"/>
    <x v="95"/>
    <x v="1"/>
    <s v="OFF-SU-10002503"/>
    <x v="1"/>
    <x v="14"/>
    <s v="Acme Preferred Stainless Steel Scissors"/>
    <n v="28.4"/>
    <n v="5"/>
    <n v="0"/>
    <n v="8.2359999999999989"/>
    <n v="142"/>
    <n v="133.76400000000001"/>
    <x v="1527"/>
  </r>
  <r>
    <s v="CA-2014-161956"/>
    <n v="2014"/>
    <d v="2014-08-28T00:00:00"/>
    <d v="2014-08-30T00:00:00"/>
    <n v="2"/>
    <x v="0"/>
    <s v="DR-12880"/>
    <s v="Dan Reichenbach"/>
    <x v="1"/>
    <s v="United States"/>
    <x v="75"/>
    <s v="California"/>
    <x v="95"/>
    <x v="1"/>
    <s v="FUR-CH-10004886"/>
    <x v="0"/>
    <x v="1"/>
    <s v="Bevis Steel Folding Chairs"/>
    <n v="230.28000000000003"/>
    <n v="3"/>
    <n v="0.2"/>
    <n v="23.027999999999992"/>
    <n v="690.6400000000001"/>
    <n v="667.61200000000008"/>
    <x v="1751"/>
  </r>
  <r>
    <s v="CA-2014-161956"/>
    <n v="2014"/>
    <d v="2014-08-28T00:00:00"/>
    <d v="2014-08-30T00:00:00"/>
    <n v="2"/>
    <x v="0"/>
    <s v="DR-12880"/>
    <s v="Dan Reichenbach"/>
    <x v="1"/>
    <s v="United States"/>
    <x v="75"/>
    <s v="California"/>
    <x v="95"/>
    <x v="1"/>
    <s v="OFF-PA-10001289"/>
    <x v="1"/>
    <x v="10"/>
    <s v="White Computer Printout Paper by Universal"/>
    <n v="116.28"/>
    <n v="3"/>
    <n v="0"/>
    <n v="56.977199999999996"/>
    <n v="348.84000000000003"/>
    <n v="291.86280000000005"/>
    <x v="1463"/>
  </r>
  <r>
    <s v="CA-2014-161956"/>
    <n v="2014"/>
    <d v="2014-08-28T00:00:00"/>
    <d v="2014-08-30T00:00:00"/>
    <n v="2"/>
    <x v="0"/>
    <s v="DR-12880"/>
    <s v="Dan Reichenbach"/>
    <x v="1"/>
    <s v="United States"/>
    <x v="75"/>
    <s v="California"/>
    <x v="95"/>
    <x v="1"/>
    <s v="OFF-BI-10003650"/>
    <x v="1"/>
    <x v="8"/>
    <s v="GBC DocuBind 300 Electric Binding Machine"/>
    <n v="841.5680000000001"/>
    <n v="2"/>
    <n v="0.2"/>
    <n v="294.54879999999991"/>
    <n v="1682.9360000000001"/>
    <n v="1388.3872000000001"/>
    <x v="742"/>
  </r>
  <r>
    <s v="CA-2014-161956"/>
    <n v="2014"/>
    <d v="2014-08-28T00:00:00"/>
    <d v="2014-08-30T00:00:00"/>
    <n v="2"/>
    <x v="0"/>
    <s v="DR-12880"/>
    <s v="Dan Reichenbach"/>
    <x v="1"/>
    <s v="United States"/>
    <x v="75"/>
    <s v="California"/>
    <x v="95"/>
    <x v="1"/>
    <s v="OFF-ST-10001370"/>
    <x v="1"/>
    <x v="4"/>
    <s v="Sensible Storage WireTech Storage Systems"/>
    <n v="354.90000000000003"/>
    <n v="5"/>
    <n v="0"/>
    <n v="17.744999999999962"/>
    <n v="1774.5000000000002"/>
    <n v="1756.7550000000003"/>
    <x v="1148"/>
  </r>
  <r>
    <s v="CA-2013-116799"/>
    <n v="2013"/>
    <d v="2013-03-04T00:00:00"/>
    <d v="2013-03-07T00:00:00"/>
    <n v="3"/>
    <x v="2"/>
    <s v="JG-15310"/>
    <s v="Jason Gross"/>
    <x v="1"/>
    <s v="United States"/>
    <x v="372"/>
    <s v="Texas"/>
    <x v="455"/>
    <x v="2"/>
    <s v="OFF-PA-10001892"/>
    <x v="1"/>
    <x v="10"/>
    <s v="Rediform Wirebound &quot;Phone Memo&quot; Message Book, 11 x 5-3/4"/>
    <n v="42.783999999999999"/>
    <n v="7"/>
    <n v="0.2"/>
    <n v="15.509199999999998"/>
    <n v="299.28800000000001"/>
    <n v="283.77879999999999"/>
    <x v="2384"/>
  </r>
  <r>
    <s v="CA-2013-116799"/>
    <n v="2013"/>
    <d v="2013-03-04T00:00:00"/>
    <d v="2013-03-07T00:00:00"/>
    <n v="3"/>
    <x v="2"/>
    <s v="JG-15310"/>
    <s v="Jason Gross"/>
    <x v="1"/>
    <s v="United States"/>
    <x v="372"/>
    <s v="Texas"/>
    <x v="455"/>
    <x v="2"/>
    <s v="FUR-CH-10004983"/>
    <x v="0"/>
    <x v="1"/>
    <s v="Office Star - Mid Back Dual function Ergonomic High Back Chair with 2-Way Adjustable Arms"/>
    <n v="563.42999999999984"/>
    <n v="5"/>
    <n v="0.3"/>
    <n v="56.343000000000018"/>
    <n v="2816.849999999999"/>
    <n v="2760.5069999999992"/>
    <x v="2385"/>
  </r>
  <r>
    <s v="CA-2013-111283"/>
    <n v="2013"/>
    <d v="2013-03-01T00:00:00"/>
    <d v="2013-03-05T00:00:00"/>
    <n v="4"/>
    <x v="1"/>
    <s v="LC-16870"/>
    <s v="Lena Cacioppo"/>
    <x v="0"/>
    <s v="United States"/>
    <x v="46"/>
    <s v="Ohio"/>
    <x v="55"/>
    <x v="3"/>
    <s v="OFF-AR-10001615"/>
    <x v="1"/>
    <x v="6"/>
    <s v="Newell 34"/>
    <n v="111.104"/>
    <n v="7"/>
    <n v="0.2"/>
    <n v="8.3328000000000024"/>
    <n v="777.52799999999991"/>
    <n v="769.19519999999989"/>
    <x v="2386"/>
  </r>
  <r>
    <s v="CA-2012-167745"/>
    <n v="2012"/>
    <d v="2012-09-18T00:00:00"/>
    <d v="2012-09-23T00:00:00"/>
    <n v="5"/>
    <x v="1"/>
    <s v="GB-14530"/>
    <s v="George Bell"/>
    <x v="1"/>
    <s v="United States"/>
    <x v="1"/>
    <s v="California"/>
    <x v="13"/>
    <x v="1"/>
    <s v="OFF-AR-10003602"/>
    <x v="1"/>
    <x v="6"/>
    <s v="Quartet Omega Colored Chalk, 12/Pack"/>
    <n v="11.68"/>
    <n v="2"/>
    <n v="0"/>
    <n v="5.4895999999999994"/>
    <n v="23.36"/>
    <n v="17.8704"/>
    <x v="2"/>
  </r>
  <r>
    <s v="CA-2012-167745"/>
    <n v="2012"/>
    <d v="2012-09-18T00:00:00"/>
    <d v="2012-09-23T00:00:00"/>
    <n v="5"/>
    <x v="1"/>
    <s v="GB-14530"/>
    <s v="George Bell"/>
    <x v="1"/>
    <s v="United States"/>
    <x v="1"/>
    <s v="California"/>
    <x v="13"/>
    <x v="1"/>
    <s v="OFF-SU-10004782"/>
    <x v="1"/>
    <x v="14"/>
    <s v="Elite 5&quot; Scissors"/>
    <n v="16.899999999999999"/>
    <n v="2"/>
    <n v="0"/>
    <n v="5.0699999999999985"/>
    <n v="33.799999999999997"/>
    <n v="28.729999999999997"/>
    <x v="496"/>
  </r>
  <r>
    <s v="CA-2012-167745"/>
    <n v="2012"/>
    <d v="2012-09-18T00:00:00"/>
    <d v="2012-09-23T00:00:00"/>
    <n v="5"/>
    <x v="1"/>
    <s v="GB-14530"/>
    <s v="George Bell"/>
    <x v="1"/>
    <s v="United States"/>
    <x v="1"/>
    <s v="California"/>
    <x v="13"/>
    <x v="1"/>
    <s v="FUR-FU-10001591"/>
    <x v="0"/>
    <x v="5"/>
    <s v="Advantus Panel Wall Certificate Holder - 8.5x11"/>
    <n v="24.4"/>
    <n v="2"/>
    <n v="0"/>
    <n v="10.248000000000001"/>
    <n v="48.8"/>
    <n v="38.551999999999992"/>
    <x v="2387"/>
  </r>
  <r>
    <s v="CA-2014-104577"/>
    <n v="2014"/>
    <d v="2014-05-13T00:00:00"/>
    <d v="2014-05-18T00:00:00"/>
    <n v="5"/>
    <x v="1"/>
    <s v="CK-12205"/>
    <s v="Chloris Kastensmidt"/>
    <x v="0"/>
    <s v="United States"/>
    <x v="231"/>
    <s v="Massachusetts"/>
    <x v="288"/>
    <x v="3"/>
    <s v="OFF-PA-10000659"/>
    <x v="1"/>
    <x v="10"/>
    <s v="TOPS Carbonless Receipt Book, Four 2-3/4 x 7-1/4 Money Receipts per Page"/>
    <n v="87.6"/>
    <n v="5"/>
    <n v="0"/>
    <n v="42.047999999999995"/>
    <n v="438"/>
    <n v="395.952"/>
    <x v="55"/>
  </r>
  <r>
    <s v="CA-2013-156251"/>
    <n v="2013"/>
    <d v="2013-08-14T00:00:00"/>
    <d v="2013-08-19T00:00:00"/>
    <n v="5"/>
    <x v="0"/>
    <s v="TS-21160"/>
    <s v="Theresa Swint"/>
    <x v="1"/>
    <s v="United States"/>
    <x v="373"/>
    <s v="Wisconsin"/>
    <x v="456"/>
    <x v="2"/>
    <s v="FUR-BO-10001337"/>
    <x v="0"/>
    <x v="0"/>
    <s v="O'Sullivan Living Dimensions 2-Shelf Bookcases"/>
    <n v="241.96"/>
    <n v="2"/>
    <n v="0"/>
    <n v="24.195999999999998"/>
    <n v="483.92"/>
    <n v="459.72400000000005"/>
    <x v="761"/>
  </r>
  <r>
    <s v="CA-2013-156251"/>
    <n v="2013"/>
    <d v="2013-08-14T00:00:00"/>
    <d v="2013-08-19T00:00:00"/>
    <n v="5"/>
    <x v="0"/>
    <s v="TS-21160"/>
    <s v="Theresa Swint"/>
    <x v="1"/>
    <s v="United States"/>
    <x v="373"/>
    <s v="Wisconsin"/>
    <x v="456"/>
    <x v="2"/>
    <s v="OFF-BI-10003529"/>
    <x v="1"/>
    <x v="8"/>
    <s v="Avery Round Ring Poly Binders"/>
    <n v="8.52"/>
    <n v="3"/>
    <n v="0"/>
    <n v="4.1747999999999994"/>
    <n v="25.56"/>
    <n v="21.385199999999998"/>
    <x v="570"/>
  </r>
  <r>
    <s v="CA-2014-125878"/>
    <n v="2014"/>
    <d v="2014-02-26T00:00:00"/>
    <d v="2014-03-03T00:00:00"/>
    <n v="5"/>
    <x v="1"/>
    <s v="MH-18025"/>
    <s v="Michelle Huthwaite"/>
    <x v="0"/>
    <s v="United States"/>
    <x v="22"/>
    <s v="Illinois"/>
    <x v="36"/>
    <x v="2"/>
    <s v="OFF-BI-10002609"/>
    <x v="1"/>
    <x v="8"/>
    <s v="Avery Hidden Tab Dividers for Binding Systems"/>
    <n v="1.7879999999999996"/>
    <n v="3"/>
    <n v="0.8"/>
    <n v="3.0396000000000001"/>
    <n v="4.5639999999999992"/>
    <n v="1.5243999999999991"/>
    <x v="97"/>
  </r>
  <r>
    <s v="CA-2013-163153"/>
    <n v="2013"/>
    <d v="2013-03-22T00:00:00"/>
    <d v="2013-03-26T00:00:00"/>
    <n v="4"/>
    <x v="1"/>
    <s v="DM-12955"/>
    <s v="Dario Medina"/>
    <x v="1"/>
    <s v="United States"/>
    <x v="12"/>
    <s v="Texas"/>
    <x v="66"/>
    <x v="2"/>
    <s v="FUR-TA-10004767"/>
    <x v="0"/>
    <x v="3"/>
    <s v="Safco Drafting Table"/>
    <n v="99.372"/>
    <n v="2"/>
    <n v="0.3"/>
    <n v="1.4196000000000097"/>
    <n v="198.44399999999999"/>
    <n v="197.02439999999999"/>
    <x v="2388"/>
  </r>
  <r>
    <s v="CA-2013-163153"/>
    <n v="2013"/>
    <d v="2013-03-22T00:00:00"/>
    <d v="2013-03-26T00:00:00"/>
    <n v="4"/>
    <x v="1"/>
    <s v="DM-12955"/>
    <s v="Dario Medina"/>
    <x v="1"/>
    <s v="United States"/>
    <x v="12"/>
    <s v="Texas"/>
    <x v="66"/>
    <x v="2"/>
    <s v="OFF-AR-10001868"/>
    <x v="1"/>
    <x v="6"/>
    <s v="Prang Dustless Chalk Sticks"/>
    <n v="1.3440000000000001"/>
    <n v="1"/>
    <n v="0.2"/>
    <n v="0.504"/>
    <n v="1.1440000000000001"/>
    <n v="0.64000000000000012"/>
    <x v="2389"/>
  </r>
  <r>
    <s v="CA-2012-103205"/>
    <n v="2012"/>
    <d v="2012-12-08T00:00:00"/>
    <d v="2012-12-10T00:00:00"/>
    <n v="2"/>
    <x v="0"/>
    <s v="JJ-15760"/>
    <s v="Joel Jenkins"/>
    <x v="2"/>
    <s v="United States"/>
    <x v="12"/>
    <s v="Texas"/>
    <x v="66"/>
    <x v="2"/>
    <s v="TEC-PH-10004896"/>
    <x v="2"/>
    <x v="7"/>
    <s v="Nokia Lumia 521 (T-Mobile)"/>
    <n v="119.96000000000001"/>
    <n v="5"/>
    <n v="0.2"/>
    <n v="11.996000000000002"/>
    <n v="599.6"/>
    <n v="587.60400000000004"/>
    <x v="2390"/>
  </r>
  <r>
    <s v="CA-2011-153913"/>
    <n v="2011"/>
    <d v="2011-12-16T00:00:00"/>
    <d v="2011-12-20T00:00:00"/>
    <n v="4"/>
    <x v="0"/>
    <s v="KB-16585"/>
    <s v="Ken Black"/>
    <x v="1"/>
    <s v="United States"/>
    <x v="146"/>
    <s v="Florida"/>
    <x v="186"/>
    <x v="0"/>
    <s v="FUR-CH-10000988"/>
    <x v="0"/>
    <x v="1"/>
    <s v="Hon Olson Stacker Stools"/>
    <n v="1013.8320000000001"/>
    <n v="9"/>
    <n v="0.2"/>
    <n v="101.38319999999999"/>
    <n v="9124.2880000000005"/>
    <n v="9022.9048000000003"/>
    <x v="2391"/>
  </r>
  <r>
    <s v="CA-2011-153913"/>
    <n v="2011"/>
    <d v="2011-12-16T00:00:00"/>
    <d v="2011-12-20T00:00:00"/>
    <n v="4"/>
    <x v="0"/>
    <s v="KB-16585"/>
    <s v="Ken Black"/>
    <x v="1"/>
    <s v="United States"/>
    <x v="146"/>
    <s v="Florida"/>
    <x v="186"/>
    <x v="0"/>
    <s v="OFF-FA-10000490"/>
    <x v="1"/>
    <x v="13"/>
    <s v="OIC Binder Clips, Mini, 1/4&quot; Capacity, Black"/>
    <n v="1.984"/>
    <n v="2"/>
    <n v="0.2"/>
    <n v="0.66959999999999997"/>
    <n v="3.7679999999999998"/>
    <n v="3.0983999999999998"/>
    <x v="2392"/>
  </r>
  <r>
    <s v="CA-2013-155530"/>
    <n v="2013"/>
    <d v="2013-12-18T00:00:00"/>
    <d v="2013-12-22T00:00:00"/>
    <n v="4"/>
    <x v="1"/>
    <s v="CM-12160"/>
    <s v="Charles McCrossin"/>
    <x v="0"/>
    <s v="United States"/>
    <x v="8"/>
    <s v="California"/>
    <x v="34"/>
    <x v="1"/>
    <s v="FUR-TA-10004256"/>
    <x v="0"/>
    <x v="3"/>
    <s v="Bretford “Just In Time” Height-Adjustable Multi-Task Work Tables"/>
    <n v="2003.52"/>
    <n v="6"/>
    <n v="0.2"/>
    <n v="325.57200000000023"/>
    <n v="12020.919999999998"/>
    <n v="11695.347999999998"/>
    <x v="2393"/>
  </r>
  <r>
    <s v="US-2013-101196"/>
    <n v="2013"/>
    <d v="2013-05-13T00:00:00"/>
    <d v="2013-05-18T00:00:00"/>
    <n v="5"/>
    <x v="1"/>
    <s v="FM-14215"/>
    <s v="Filia McAdams"/>
    <x v="1"/>
    <s v="United States"/>
    <x v="10"/>
    <s v="Pennsylvania"/>
    <x v="11"/>
    <x v="3"/>
    <s v="OFF-ST-10004804"/>
    <x v="1"/>
    <x v="4"/>
    <s v="Belkin 19&quot; Vented Equipment Shelf, Black"/>
    <n v="82.367999999999995"/>
    <n v="2"/>
    <n v="0.2"/>
    <n v="19.562399999999997"/>
    <n v="164.536"/>
    <n v="144.9736"/>
    <x v="238"/>
  </r>
  <r>
    <s v="CA-2011-115357"/>
    <n v="2011"/>
    <d v="2011-08-06T00:00:00"/>
    <d v="2011-08-11T00:00:00"/>
    <n v="5"/>
    <x v="0"/>
    <s v="RF-19735"/>
    <s v="Roland Fjeld"/>
    <x v="0"/>
    <s v="United States"/>
    <x v="29"/>
    <s v="South Carolina"/>
    <x v="37"/>
    <x v="0"/>
    <s v="TEC-AC-10000023"/>
    <x v="2"/>
    <x v="11"/>
    <s v="Maxell 74 Minute CD-R Spindle, 50/Pack"/>
    <n v="62.91"/>
    <n v="3"/>
    <n v="0"/>
    <n v="22.647599999999997"/>
    <n v="188.73"/>
    <n v="166.08240000000001"/>
    <x v="767"/>
  </r>
  <r>
    <s v="US-2011-102715"/>
    <n v="2011"/>
    <d v="2011-04-11T00:00:00"/>
    <d v="2011-04-13T00:00:00"/>
    <n v="2"/>
    <x v="0"/>
    <s v="JK-15370"/>
    <s v="Jay Kimmel"/>
    <x v="0"/>
    <s v="United States"/>
    <x v="100"/>
    <s v="Florida"/>
    <x v="123"/>
    <x v="0"/>
    <s v="OFF-FA-10001332"/>
    <x v="1"/>
    <x v="13"/>
    <s v="Acco Banker's Clasps, 5 3/4&quot;-Long"/>
    <n v="6.911999999999999"/>
    <n v="3"/>
    <n v="0.2"/>
    <n v="2.3327999999999998"/>
    <n v="20.535999999999998"/>
    <n v="18.203199999999999"/>
    <x v="2394"/>
  </r>
  <r>
    <s v="US-2011-102715"/>
    <n v="2011"/>
    <d v="2011-04-11T00:00:00"/>
    <d v="2011-04-13T00:00:00"/>
    <n v="2"/>
    <x v="0"/>
    <s v="JK-15370"/>
    <s v="Jay Kimmel"/>
    <x v="0"/>
    <s v="United States"/>
    <x v="100"/>
    <s v="Florida"/>
    <x v="123"/>
    <x v="0"/>
    <s v="TEC-AC-10002001"/>
    <x v="2"/>
    <x v="11"/>
    <s v="Logitech Wireless Gaming Headset G930"/>
    <n v="383.97600000000006"/>
    <n v="3"/>
    <n v="0.2"/>
    <n v="81.59490000000001"/>
    <n v="1151.7280000000001"/>
    <n v="1070.1331"/>
    <x v="2395"/>
  </r>
  <r>
    <s v="US-2011-102715"/>
    <n v="2011"/>
    <d v="2011-04-11T00:00:00"/>
    <d v="2011-04-13T00:00:00"/>
    <n v="2"/>
    <x v="0"/>
    <s v="JK-15370"/>
    <s v="Jay Kimmel"/>
    <x v="0"/>
    <s v="United States"/>
    <x v="100"/>
    <s v="Florida"/>
    <x v="123"/>
    <x v="0"/>
    <s v="OFF-PA-10000029"/>
    <x v="1"/>
    <x v="10"/>
    <s v="Xerox 224"/>
    <n v="10.368000000000002"/>
    <n v="2"/>
    <n v="0.2"/>
    <n v="3.6288"/>
    <n v="20.536000000000005"/>
    <n v="16.907200000000003"/>
    <x v="510"/>
  </r>
  <r>
    <s v="US-2011-102715"/>
    <n v="2011"/>
    <d v="2011-04-11T00:00:00"/>
    <d v="2011-04-13T00:00:00"/>
    <n v="2"/>
    <x v="0"/>
    <s v="JK-15370"/>
    <s v="Jay Kimmel"/>
    <x v="0"/>
    <s v="United States"/>
    <x v="100"/>
    <s v="Florida"/>
    <x v="123"/>
    <x v="0"/>
    <s v="TEC-AC-10001874"/>
    <x v="2"/>
    <x v="11"/>
    <s v="Logitech Wireless Anywhere Mouse MX for PC and Mac"/>
    <n v="335.94400000000002"/>
    <n v="7"/>
    <n v="0.2"/>
    <n v="41.992999999999995"/>
    <n v="2351.4080000000004"/>
    <n v="2309.4150000000004"/>
    <x v="2396"/>
  </r>
  <r>
    <s v="CA-2012-107937"/>
    <n v="2012"/>
    <d v="2012-05-03T00:00:00"/>
    <d v="2012-05-08T00:00:00"/>
    <n v="5"/>
    <x v="1"/>
    <s v="JB-16045"/>
    <s v="Julia Barnett"/>
    <x v="2"/>
    <s v="United States"/>
    <x v="374"/>
    <s v="California"/>
    <x v="457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n v="3995.2799999999997"/>
    <n v="3888.7392"/>
    <x v="2397"/>
  </r>
  <r>
    <s v="US-2014-148768"/>
    <n v="2014"/>
    <d v="2014-12-01T00:00:00"/>
    <d v="2014-12-03T00:00:00"/>
    <n v="2"/>
    <x v="0"/>
    <s v="PN-18775"/>
    <s v="Parhena Norris"/>
    <x v="2"/>
    <s v="United States"/>
    <x v="100"/>
    <s v="Florida"/>
    <x v="123"/>
    <x v="0"/>
    <s v="TEC-PH-10002564"/>
    <x v="2"/>
    <x v="7"/>
    <s v="OtterBox Defender Series Case - Samsung Galaxy S4"/>
    <n v="71.975999999999999"/>
    <n v="3"/>
    <n v="0.2"/>
    <n v="8.9969999999999892"/>
    <n v="215.72800000000001"/>
    <n v="206.73100000000002"/>
    <x v="2398"/>
  </r>
  <r>
    <s v="CA-2014-118521"/>
    <n v="2014"/>
    <d v="2014-02-17T00:00:00"/>
    <d v="2014-02-21T00:00:00"/>
    <n v="4"/>
    <x v="1"/>
    <s v="LF-17185"/>
    <s v="Luke Foster"/>
    <x v="0"/>
    <s v="United States"/>
    <x v="20"/>
    <s v="New York"/>
    <x v="45"/>
    <x v="3"/>
    <s v="OFF-PA-10003465"/>
    <x v="1"/>
    <x v="10"/>
    <s v="Xerox 1912"/>
    <n v="37.94"/>
    <n v="2"/>
    <n v="0"/>
    <n v="18.211199999999998"/>
    <n v="75.88"/>
    <n v="57.668799999999997"/>
    <x v="50"/>
  </r>
  <r>
    <s v="CA-2011-149643"/>
    <n v="2011"/>
    <d v="2011-11-16T00:00:00"/>
    <d v="2011-11-20T00:00:00"/>
    <n v="4"/>
    <x v="1"/>
    <s v="RH-19510"/>
    <s v="Rick Huthwaite"/>
    <x v="2"/>
    <s v="United States"/>
    <x v="375"/>
    <s v="Kansas"/>
    <x v="458"/>
    <x v="2"/>
    <s v="TEC-PH-10000038"/>
    <x v="2"/>
    <x v="7"/>
    <s v="Jawbone MINI JAMBOX Wireless Bluetooth Speaker"/>
    <n v="273.95999999999998"/>
    <n v="2"/>
    <n v="0"/>
    <n v="10.958399999999983"/>
    <n v="547.91999999999996"/>
    <n v="536.96159999999998"/>
    <x v="2399"/>
  </r>
  <r>
    <s v="CA-2012-135314"/>
    <n v="2012"/>
    <d v="2012-07-09T00:00:00"/>
    <d v="2012-07-14T00:00:00"/>
    <n v="5"/>
    <x v="0"/>
    <s v="MC-17575"/>
    <s v="Matt Collins"/>
    <x v="0"/>
    <s v="United States"/>
    <x v="10"/>
    <s v="Pennsylvania"/>
    <x v="74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n v="809.54599999999994"/>
    <n v="769.04869999999994"/>
    <x v="2400"/>
  </r>
  <r>
    <s v="CA-2014-165204"/>
    <n v="2014"/>
    <d v="2014-11-14T00:00:00"/>
    <d v="2014-11-17T00:00:00"/>
    <n v="3"/>
    <x v="0"/>
    <s v="MN-17935"/>
    <s v="Michael Nguyen"/>
    <x v="0"/>
    <s v="United States"/>
    <x v="26"/>
    <s v="Tennessee"/>
    <x v="31"/>
    <x v="0"/>
    <s v="OFF-PA-10003424"/>
    <x v="1"/>
    <x v="10"/>
    <s v="&quot;While you Were Out&quot; Message Book, One Form per Page"/>
    <n v="8.9039999999999999"/>
    <n v="3"/>
    <n v="0.2"/>
    <n v="3.3389999999999995"/>
    <n v="26.512"/>
    <n v="23.173000000000002"/>
    <x v="2401"/>
  </r>
  <r>
    <s v="CA-2014-165204"/>
    <n v="2014"/>
    <d v="2014-11-14T00:00:00"/>
    <d v="2014-11-17T00:00:00"/>
    <n v="3"/>
    <x v="0"/>
    <s v="MN-17935"/>
    <s v="Michael Nguyen"/>
    <x v="0"/>
    <s v="United States"/>
    <x v="26"/>
    <s v="Tennessee"/>
    <x v="31"/>
    <x v="0"/>
    <s v="OFF-ST-10003716"/>
    <x v="1"/>
    <x v="4"/>
    <s v="Tennsco Double-Tier Lockers"/>
    <n v="720.06400000000008"/>
    <n v="4"/>
    <n v="0.2"/>
    <n v="63.005600000000015"/>
    <n v="2880.0560000000005"/>
    <n v="2817.0504000000005"/>
    <x v="2402"/>
  </r>
  <r>
    <s v="CA-2014-125752"/>
    <n v="2014"/>
    <d v="2014-08-01T00:00:00"/>
    <d v="2014-08-05T00:00:00"/>
    <n v="4"/>
    <x v="1"/>
    <s v="EH-14125"/>
    <s v="Eugene Hildebrand"/>
    <x v="2"/>
    <s v="United States"/>
    <x v="2"/>
    <s v="Florida"/>
    <x v="2"/>
    <x v="0"/>
    <s v="TEC-AC-10003590"/>
    <x v="2"/>
    <x v="11"/>
    <s v="TRENDnet 56K USB 2.0 Phone, Internet and Fax Modem"/>
    <n v="41.424000000000007"/>
    <n v="2"/>
    <n v="0.2"/>
    <n v="8.2847999999999971"/>
    <n v="82.64800000000001"/>
    <n v="74.363200000000006"/>
    <x v="2403"/>
  </r>
  <r>
    <s v="CA-2014-112487"/>
    <n v="2014"/>
    <d v="2014-12-27T00:00:00"/>
    <d v="2014-12-31T00:00:00"/>
    <n v="4"/>
    <x v="1"/>
    <s v="TC-21535"/>
    <s v="Tracy Collins"/>
    <x v="2"/>
    <s v="United States"/>
    <x v="38"/>
    <s v="Ohio"/>
    <x v="47"/>
    <x v="3"/>
    <s v="OFF-BI-10000494"/>
    <x v="1"/>
    <x v="8"/>
    <s v="Acco Economy Flexible Poly Round Ring Binder"/>
    <n v="3.1320000000000001"/>
    <n v="2"/>
    <n v="0.7"/>
    <n v="2.6099999999999994"/>
    <n v="5.5640000000000001"/>
    <n v="2.9540000000000006"/>
    <x v="2404"/>
  </r>
  <r>
    <s v="CA-2013-144218"/>
    <n v="2013"/>
    <d v="2013-11-01T00:00:00"/>
    <d v="2013-11-05T00:00:00"/>
    <n v="4"/>
    <x v="1"/>
    <s v="JD-15895"/>
    <s v="Jonathan Doherty"/>
    <x v="1"/>
    <s v="United States"/>
    <x v="1"/>
    <s v="California"/>
    <x v="62"/>
    <x v="1"/>
    <s v="OFF-ST-10002615"/>
    <x v="1"/>
    <x v="4"/>
    <s v="Dual Level, Single-Width Filing Carts"/>
    <n v="1085.42"/>
    <n v="7"/>
    <n v="0"/>
    <n v="282.20920000000001"/>
    <n v="7597.9400000000005"/>
    <n v="7315.7308000000003"/>
    <x v="22"/>
  </r>
  <r>
    <s v="CA-2013-169971"/>
    <n v="2013"/>
    <d v="2013-09-05T00:00:00"/>
    <d v="2013-09-10T00:00:00"/>
    <n v="5"/>
    <x v="1"/>
    <s v="IL-15100"/>
    <s v="Ivan Liston"/>
    <x v="0"/>
    <s v="United States"/>
    <x v="12"/>
    <s v="Texas"/>
    <x v="16"/>
    <x v="2"/>
    <s v="OFF-AR-10002804"/>
    <x v="1"/>
    <x v="6"/>
    <s v="Faber Castell Col-Erase Pencils"/>
    <n v="3.9119999999999999"/>
    <n v="1"/>
    <n v="0.2"/>
    <n v="1.0269000000000001"/>
    <n v="3.7119999999999997"/>
    <n v="2.6850999999999994"/>
    <x v="2405"/>
  </r>
  <r>
    <s v="CA-2013-169971"/>
    <n v="2013"/>
    <d v="2013-09-05T00:00:00"/>
    <d v="2013-09-10T00:00:00"/>
    <n v="5"/>
    <x v="1"/>
    <s v="IL-15100"/>
    <s v="Ivan Liston"/>
    <x v="0"/>
    <s v="United States"/>
    <x v="12"/>
    <s v="Texas"/>
    <x v="16"/>
    <x v="2"/>
    <s v="OFF-AR-10001044"/>
    <x v="1"/>
    <x v="6"/>
    <s v="BOSTON Ranger #55 Pencil Sharpener, Black"/>
    <n v="62.376000000000005"/>
    <n v="3"/>
    <n v="0.2"/>
    <n v="7.0172999999999952"/>
    <n v="186.92800000000003"/>
    <n v="179.91070000000002"/>
    <x v="2406"/>
  </r>
  <r>
    <s v="US-2013-133508"/>
    <n v="2013"/>
    <d v="2013-04-18T00:00:00"/>
    <d v="2013-04-22T00:00:00"/>
    <n v="4"/>
    <x v="1"/>
    <s v="SW-20350"/>
    <s v="Sean Wendt"/>
    <x v="2"/>
    <s v="United States"/>
    <x v="155"/>
    <s v="Nebraska"/>
    <x v="198"/>
    <x v="2"/>
    <s v="OFF-FA-10000134"/>
    <x v="1"/>
    <x v="13"/>
    <s v="Advantus Push Pins, Aluminum Head"/>
    <n v="29.049999999999997"/>
    <n v="5"/>
    <n v="0"/>
    <n v="9.0054999999999996"/>
    <n v="145.25"/>
    <n v="136.24449999999999"/>
    <x v="2407"/>
  </r>
  <r>
    <s v="CA-2011-107139"/>
    <n v="2011"/>
    <d v="2011-07-05T00:00:00"/>
    <d v="2011-07-11T00:00:00"/>
    <n v="6"/>
    <x v="1"/>
    <s v="DP-13390"/>
    <s v="Dennis Pardue"/>
    <x v="2"/>
    <s v="United States"/>
    <x v="1"/>
    <s v="California"/>
    <x v="25"/>
    <x v="1"/>
    <s v="OFF-BI-10001670"/>
    <x v="1"/>
    <x v="8"/>
    <s v="Vinyl Sectional Post Binders"/>
    <n v="180.96000000000004"/>
    <n v="6"/>
    <n v="0.2"/>
    <n v="67.86"/>
    <n v="1085.5600000000002"/>
    <n v="1017.7000000000002"/>
    <x v="2408"/>
  </r>
  <r>
    <s v="CA-2012-111325"/>
    <n v="2012"/>
    <d v="2012-02-27T00:00:00"/>
    <d v="2012-02-28T00:00:00"/>
    <n v="1"/>
    <x v="2"/>
    <s v="BT-11395"/>
    <s v="Bill Tyler"/>
    <x v="1"/>
    <s v="United States"/>
    <x v="376"/>
    <s v="Pennsylvania"/>
    <x v="459"/>
    <x v="3"/>
    <s v="OFF-BI-10000343"/>
    <x v="1"/>
    <x v="8"/>
    <s v="Pressboard Covers with Storage Hooks, 9 1/2&quot; x 11&quot;, Light Blue"/>
    <n v="4.4190000000000005"/>
    <n v="3"/>
    <n v="0.7"/>
    <n v="3.3879000000000001"/>
    <n v="12.557000000000002"/>
    <n v="9.169100000000002"/>
    <x v="2409"/>
  </r>
  <r>
    <s v="CA-2012-111325"/>
    <n v="2012"/>
    <d v="2012-02-27T00:00:00"/>
    <d v="2012-02-28T00:00:00"/>
    <n v="1"/>
    <x v="2"/>
    <s v="BT-11395"/>
    <s v="Bill Tyler"/>
    <x v="1"/>
    <s v="United States"/>
    <x v="376"/>
    <s v="Pennsylvania"/>
    <x v="459"/>
    <x v="3"/>
    <s v="OFF-AR-10002257"/>
    <x v="1"/>
    <x v="6"/>
    <s v="Eldon Spacemaker Box, Quick-Snap Lid, Clear"/>
    <n v="16.032"/>
    <n v="6"/>
    <n v="0.2"/>
    <n v="2.2043999999999979"/>
    <n v="95.992000000000004"/>
    <n v="93.787600000000012"/>
    <x v="2410"/>
  </r>
  <r>
    <s v="CA-2012-163762"/>
    <n v="2012"/>
    <d v="2012-11-27T00:00:00"/>
    <d v="2012-12-01T00:00:00"/>
    <n v="4"/>
    <x v="1"/>
    <s v="JE-15475"/>
    <s v="Jeremy Ellison"/>
    <x v="0"/>
    <s v="United States"/>
    <x v="20"/>
    <s v="New York"/>
    <x v="23"/>
    <x v="3"/>
    <s v="OFF-AR-10001915"/>
    <x v="1"/>
    <x v="6"/>
    <s v="Peel-Off China Markers"/>
    <n v="29.79"/>
    <n v="3"/>
    <n v="0"/>
    <n v="12.511800000000001"/>
    <n v="89.37"/>
    <n v="76.858200000000011"/>
    <x v="48"/>
  </r>
  <r>
    <s v="US-2011-117163"/>
    <n v="2011"/>
    <d v="2011-01-28T00:00:00"/>
    <d v="2011-02-03T00:00:00"/>
    <n v="6"/>
    <x v="1"/>
    <s v="EJ-13720"/>
    <s v="Ed Jacobs"/>
    <x v="0"/>
    <s v="United States"/>
    <x v="70"/>
    <s v="California"/>
    <x v="88"/>
    <x v="1"/>
    <s v="OFF-ST-10003692"/>
    <x v="1"/>
    <x v="4"/>
    <s v="Recycled Steel Personal File for Hanging File Folders"/>
    <n v="57.23"/>
    <n v="1"/>
    <n v="0"/>
    <n v="14.307499999999997"/>
    <n v="57.23"/>
    <n v="42.922499999999999"/>
    <x v="2411"/>
  </r>
  <r>
    <s v="US-2011-117163"/>
    <n v="2011"/>
    <d v="2011-01-28T00:00:00"/>
    <d v="2011-02-03T00:00:00"/>
    <n v="6"/>
    <x v="1"/>
    <s v="EJ-13720"/>
    <s v="Ed Jacobs"/>
    <x v="0"/>
    <s v="United States"/>
    <x v="70"/>
    <s v="California"/>
    <x v="88"/>
    <x v="1"/>
    <s v="FUR-TA-10003469"/>
    <x v="0"/>
    <x v="3"/>
    <s v="Balt Split Level Computer Training Table"/>
    <n v="333"/>
    <n v="3"/>
    <n v="0.2"/>
    <n v="16.649999999999991"/>
    <n v="998.8"/>
    <n v="982.15"/>
    <x v="2412"/>
  </r>
  <r>
    <s v="US-2011-117163"/>
    <n v="2011"/>
    <d v="2011-01-28T00:00:00"/>
    <d v="2011-02-03T00:00:00"/>
    <n v="6"/>
    <x v="1"/>
    <s v="EJ-13720"/>
    <s v="Ed Jacobs"/>
    <x v="0"/>
    <s v="United States"/>
    <x v="70"/>
    <s v="California"/>
    <x v="88"/>
    <x v="1"/>
    <s v="OFF-AR-10003179"/>
    <x v="1"/>
    <x v="6"/>
    <s v="Dixon Ticonderoga Core-Lock Colored Pencils"/>
    <n v="36.44"/>
    <n v="4"/>
    <n v="0"/>
    <n v="12.025199999999998"/>
    <n v="145.76"/>
    <n v="133.73480000000001"/>
    <x v="2413"/>
  </r>
  <r>
    <s v="CA-2014-121314"/>
    <n v="2014"/>
    <d v="2014-09-24T00:00:00"/>
    <d v="2014-09-27T00:00:00"/>
    <n v="3"/>
    <x v="2"/>
    <s v="BE-11410"/>
    <s v="Bobby Elias"/>
    <x v="0"/>
    <s v="United States"/>
    <x v="100"/>
    <s v="Florida"/>
    <x v="327"/>
    <x v="0"/>
    <s v="OFF-PA-10003395"/>
    <x v="1"/>
    <x v="10"/>
    <s v="Xerox 1941"/>
    <n v="251.64"/>
    <n v="3"/>
    <n v="0.2"/>
    <n v="88.073999999999984"/>
    <n v="754.71999999999991"/>
    <n v="666.64599999999996"/>
    <x v="969"/>
  </r>
  <r>
    <s v="CA-2014-147760"/>
    <n v="2014"/>
    <d v="2014-11-05T00:00:00"/>
    <d v="2014-11-06T00:00:00"/>
    <n v="1"/>
    <x v="2"/>
    <s v="KL-16555"/>
    <s v="Kelly Lampkin"/>
    <x v="1"/>
    <s v="United States"/>
    <x v="247"/>
    <s v="North Carolina"/>
    <x v="306"/>
    <x v="0"/>
    <s v="FUR-TA-10004575"/>
    <x v="0"/>
    <x v="3"/>
    <s v="Hon 5100 Series Wood Tables"/>
    <n v="523.76400000000001"/>
    <n v="3"/>
    <n v="0.4"/>
    <n v="192.04680000000008"/>
    <n v="1570.8919999999998"/>
    <n v="1378.8451999999997"/>
    <x v="2414"/>
  </r>
  <r>
    <s v="CA-2014-147760"/>
    <n v="2014"/>
    <d v="2014-11-05T00:00:00"/>
    <d v="2014-11-06T00:00:00"/>
    <n v="1"/>
    <x v="2"/>
    <s v="KL-16555"/>
    <s v="Kelly Lampkin"/>
    <x v="1"/>
    <s v="United States"/>
    <x v="247"/>
    <s v="North Carolina"/>
    <x v="306"/>
    <x v="0"/>
    <s v="TEC-PH-10002483"/>
    <x v="2"/>
    <x v="7"/>
    <s v="Motorola Moto X"/>
    <n v="1359.96"/>
    <n v="5"/>
    <n v="0.2"/>
    <n v="118.99650000000003"/>
    <n v="6799.6"/>
    <n v="6680.6035000000002"/>
    <x v="2415"/>
  </r>
  <r>
    <s v="CA-2013-156503"/>
    <n v="2013"/>
    <d v="2013-10-15T00:00:00"/>
    <d v="2013-10-21T00:00:00"/>
    <n v="6"/>
    <x v="1"/>
    <s v="NC-18415"/>
    <s v="Nathan Cano"/>
    <x v="0"/>
    <s v="United States"/>
    <x v="108"/>
    <s v="North Carolina"/>
    <x v="222"/>
    <x v="0"/>
    <s v="FUR-CH-10003606"/>
    <x v="0"/>
    <x v="1"/>
    <s v="SAFCO Folding Chair Trolley"/>
    <n v="102.59200000000001"/>
    <n v="1"/>
    <n v="0.2"/>
    <n v="10.2592"/>
    <n v="102.39200000000001"/>
    <n v="92.132800000000003"/>
    <x v="2416"/>
  </r>
  <r>
    <s v="CA-2013-156503"/>
    <n v="2013"/>
    <d v="2013-10-15T00:00:00"/>
    <d v="2013-10-21T00:00:00"/>
    <n v="6"/>
    <x v="1"/>
    <s v="NC-18415"/>
    <s v="Nathan Cano"/>
    <x v="0"/>
    <s v="United States"/>
    <x v="108"/>
    <s v="North Carolina"/>
    <x v="222"/>
    <x v="0"/>
    <s v="TEC-AC-10002473"/>
    <x v="2"/>
    <x v="11"/>
    <s v="Maxell 4.7GB DVD-R"/>
    <n v="22.704000000000001"/>
    <n v="1"/>
    <n v="0.2"/>
    <n v="5.9597999999999995"/>
    <n v="22.504000000000001"/>
    <n v="16.544200000000004"/>
    <x v="2417"/>
  </r>
  <r>
    <s v="CA-2013-156503"/>
    <n v="2013"/>
    <d v="2013-10-15T00:00:00"/>
    <d v="2013-10-21T00:00:00"/>
    <n v="6"/>
    <x v="1"/>
    <s v="NC-18415"/>
    <s v="Nathan Cano"/>
    <x v="0"/>
    <s v="United States"/>
    <x v="108"/>
    <s v="North Carolina"/>
    <x v="222"/>
    <x v="0"/>
    <s v="OFF-PA-10002319"/>
    <x v="1"/>
    <x v="10"/>
    <s v="Xerox 1944"/>
    <n v="93.024000000000001"/>
    <n v="3"/>
    <n v="0.2"/>
    <n v="33.721199999999996"/>
    <n v="278.87200000000001"/>
    <n v="245.1508"/>
    <x v="2053"/>
  </r>
  <r>
    <s v="CA-2013-156503"/>
    <n v="2013"/>
    <d v="2013-10-15T00:00:00"/>
    <d v="2013-10-21T00:00:00"/>
    <n v="6"/>
    <x v="1"/>
    <s v="NC-18415"/>
    <s v="Nathan Cano"/>
    <x v="0"/>
    <s v="United States"/>
    <x v="108"/>
    <s v="North Carolina"/>
    <x v="222"/>
    <x v="0"/>
    <s v="OFF-SU-10000946"/>
    <x v="1"/>
    <x v="14"/>
    <s v="Staples"/>
    <n v="12.768000000000001"/>
    <n v="2"/>
    <n v="0.2"/>
    <n v="1.436399999999999"/>
    <n v="25.336000000000002"/>
    <n v="23.899600000000003"/>
    <x v="2418"/>
  </r>
  <r>
    <s v="CA-2013-156503"/>
    <n v="2013"/>
    <d v="2013-10-15T00:00:00"/>
    <d v="2013-10-21T00:00:00"/>
    <n v="6"/>
    <x v="1"/>
    <s v="NC-18415"/>
    <s v="Nathan Cano"/>
    <x v="0"/>
    <s v="United States"/>
    <x v="108"/>
    <s v="North Carolina"/>
    <x v="222"/>
    <x v="0"/>
    <s v="OFF-EN-10001335"/>
    <x v="1"/>
    <x v="12"/>
    <s v="White Business Envelopes with Contemporary Seam, Recycled White Business Envelopes"/>
    <n v="35.008000000000003"/>
    <n v="4"/>
    <n v="0.2"/>
    <n v="13.127999999999998"/>
    <n v="139.83200000000002"/>
    <n v="126.70400000000002"/>
    <x v="2419"/>
  </r>
  <r>
    <s v="CA-2013-156503"/>
    <n v="2013"/>
    <d v="2013-10-15T00:00:00"/>
    <d v="2013-10-21T00:00:00"/>
    <n v="6"/>
    <x v="1"/>
    <s v="NC-18415"/>
    <s v="Nathan Cano"/>
    <x v="0"/>
    <s v="United States"/>
    <x v="108"/>
    <s v="North Carolina"/>
    <x v="222"/>
    <x v="0"/>
    <s v="OFF-PA-10002377"/>
    <x v="1"/>
    <x v="10"/>
    <s v="Xerox 1916"/>
    <n v="39.152000000000001"/>
    <n v="1"/>
    <n v="0.2"/>
    <n v="14.681999999999999"/>
    <n v="38.951999999999998"/>
    <n v="24.27"/>
    <x v="2420"/>
  </r>
  <r>
    <s v="CA-2012-113628"/>
    <n v="2012"/>
    <d v="2012-11-12T00:00:00"/>
    <d v="2012-11-19T00:00:00"/>
    <n v="7"/>
    <x v="1"/>
    <s v="AH-10690"/>
    <s v="Anna Häberlin"/>
    <x v="1"/>
    <s v="United States"/>
    <x v="369"/>
    <s v="Florida"/>
    <x v="452"/>
    <x v="0"/>
    <s v="OFF-AR-10001246"/>
    <x v="1"/>
    <x v="6"/>
    <s v="Newell 317"/>
    <n v="11.76"/>
    <n v="5"/>
    <n v="0.2"/>
    <n v="1.3229999999999991"/>
    <n v="58.599999999999994"/>
    <n v="57.276999999999994"/>
    <x v="2421"/>
  </r>
  <r>
    <s v="CA-2012-113628"/>
    <n v="2012"/>
    <d v="2012-11-12T00:00:00"/>
    <d v="2012-11-19T00:00:00"/>
    <n v="7"/>
    <x v="1"/>
    <s v="AH-10690"/>
    <s v="Anna Häberlin"/>
    <x v="1"/>
    <s v="United States"/>
    <x v="369"/>
    <s v="Florida"/>
    <x v="452"/>
    <x v="0"/>
    <s v="OFF-BI-10003291"/>
    <x v="1"/>
    <x v="8"/>
    <s v="Wilson Jones Leather-Like Binders with DublLock Round Rings"/>
    <n v="5.2380000000000013"/>
    <n v="2"/>
    <n v="0.7"/>
    <n v="4.0158000000000005"/>
    <n v="9.7760000000000034"/>
    <n v="5.7602000000000029"/>
    <x v="2422"/>
  </r>
  <r>
    <s v="CA-2012-113628"/>
    <n v="2012"/>
    <d v="2012-11-12T00:00:00"/>
    <d v="2012-11-19T00:00:00"/>
    <n v="7"/>
    <x v="1"/>
    <s v="AH-10690"/>
    <s v="Anna Häberlin"/>
    <x v="1"/>
    <s v="United States"/>
    <x v="369"/>
    <s v="Florida"/>
    <x v="452"/>
    <x v="0"/>
    <s v="OFF-BI-10002799"/>
    <x v="1"/>
    <x v="8"/>
    <s v="SlimView Poly Binder, 3/8&quot;"/>
    <n v="4.6619999999999999"/>
    <n v="3"/>
    <n v="0.7"/>
    <n v="3.7295999999999996"/>
    <n v="13.286000000000001"/>
    <n v="9.5564000000000018"/>
    <x v="2423"/>
  </r>
  <r>
    <s v="CA-2012-113628"/>
    <n v="2012"/>
    <d v="2012-11-12T00:00:00"/>
    <d v="2012-11-19T00:00:00"/>
    <n v="7"/>
    <x v="1"/>
    <s v="AH-10690"/>
    <s v="Anna Häberlin"/>
    <x v="1"/>
    <s v="United States"/>
    <x v="369"/>
    <s v="Florida"/>
    <x v="452"/>
    <x v="0"/>
    <s v="FUR-CH-10003298"/>
    <x v="0"/>
    <x v="1"/>
    <s v="Office Star - Contemporary Task Swivel chair with Loop Arms, Charcoal"/>
    <n v="523.91999999999996"/>
    <n v="5"/>
    <n v="0.2"/>
    <n v="72.039000000000044"/>
    <n v="2619.4"/>
    <n v="2547.3609999999999"/>
    <x v="2424"/>
  </r>
  <r>
    <s v="CA-2012-113628"/>
    <n v="2012"/>
    <d v="2012-11-12T00:00:00"/>
    <d v="2012-11-19T00:00:00"/>
    <n v="7"/>
    <x v="1"/>
    <s v="AH-10690"/>
    <s v="Anna Häberlin"/>
    <x v="1"/>
    <s v="United States"/>
    <x v="369"/>
    <s v="Florida"/>
    <x v="452"/>
    <x v="0"/>
    <s v="TEC-PH-10000441"/>
    <x v="2"/>
    <x v="7"/>
    <s v="VTech DS6151"/>
    <n v="100.792"/>
    <n v="1"/>
    <n v="0.2"/>
    <n v="10.079200000000007"/>
    <n v="100.592"/>
    <n v="90.512799999999999"/>
    <x v="2425"/>
  </r>
  <r>
    <s v="CA-2012-113628"/>
    <n v="2012"/>
    <d v="2012-11-12T00:00:00"/>
    <d v="2012-11-19T00:00:00"/>
    <n v="7"/>
    <x v="1"/>
    <s v="AH-10690"/>
    <s v="Anna Häberlin"/>
    <x v="1"/>
    <s v="United States"/>
    <x v="369"/>
    <s v="Florida"/>
    <x v="452"/>
    <x v="0"/>
    <s v="FUR-CH-10004477"/>
    <x v="0"/>
    <x v="1"/>
    <s v="Global Push Button Manager's Chair, Indigo"/>
    <n v="146.13600000000002"/>
    <n v="3"/>
    <n v="0.2"/>
    <n v="16.440299999999986"/>
    <n v="438.20800000000008"/>
    <n v="421.7677000000001"/>
    <x v="2426"/>
  </r>
  <r>
    <s v="CA-2014-147753"/>
    <n v="2014"/>
    <d v="2014-03-06T00:00:00"/>
    <d v="2014-03-06T00:00:00"/>
    <n v="0"/>
    <x v="3"/>
    <s v="PK-19075"/>
    <s v="Pete Kriz"/>
    <x v="0"/>
    <s v="United States"/>
    <x v="158"/>
    <s v="Wisconsin"/>
    <x v="201"/>
    <x v="2"/>
    <s v="OFF-LA-10003537"/>
    <x v="1"/>
    <x v="2"/>
    <s v="Avery 515"/>
    <n v="25.06"/>
    <n v="2"/>
    <n v="0"/>
    <n v="11.778199999999998"/>
    <n v="50.12"/>
    <n v="38.341799999999999"/>
    <x v="2"/>
  </r>
  <r>
    <s v="CA-2012-103961"/>
    <n v="2012"/>
    <d v="2012-11-05T00:00:00"/>
    <d v="2012-11-09T00:00:00"/>
    <n v="4"/>
    <x v="1"/>
    <s v="NG-18430"/>
    <s v="Nathan Gelder"/>
    <x v="0"/>
    <s v="United States"/>
    <x v="94"/>
    <s v="Illinois"/>
    <x v="116"/>
    <x v="2"/>
    <s v="OFF-LA-10004484"/>
    <x v="1"/>
    <x v="2"/>
    <s v="Avery 476"/>
    <n v="19.824000000000002"/>
    <n v="6"/>
    <n v="0.2"/>
    <n v="6.4427999999999992"/>
    <n v="118.74400000000001"/>
    <n v="112.30120000000001"/>
    <x v="2427"/>
  </r>
  <r>
    <s v="CA-2013-152471"/>
    <n v="2013"/>
    <d v="2013-07-09T00:00:00"/>
    <d v="2013-07-09T00:00:00"/>
    <n v="0"/>
    <x v="3"/>
    <s v="ZD-21925"/>
    <s v="Zuschuss Donatelli"/>
    <x v="0"/>
    <s v="United States"/>
    <x v="108"/>
    <s v="Florida"/>
    <x v="133"/>
    <x v="0"/>
    <s v="TEC-PH-10002824"/>
    <x v="2"/>
    <x v="7"/>
    <s v="Jabra SPEAK 410 Multidevice Speakerphone"/>
    <n v="823.96000000000015"/>
    <n v="5"/>
    <n v="0.2"/>
    <n v="51.497499999999974"/>
    <n v="4119.6000000000013"/>
    <n v="4068.1025000000013"/>
    <x v="2428"/>
  </r>
  <r>
    <s v="CA-2013-152471"/>
    <n v="2013"/>
    <d v="2013-07-09T00:00:00"/>
    <d v="2013-07-09T00:00:00"/>
    <n v="0"/>
    <x v="3"/>
    <s v="ZD-21925"/>
    <s v="Zuschuss Donatelli"/>
    <x v="0"/>
    <s v="United States"/>
    <x v="108"/>
    <s v="Florida"/>
    <x v="133"/>
    <x v="0"/>
    <s v="OFF-PA-10004965"/>
    <x v="1"/>
    <x v="10"/>
    <s v="Xerox 1921"/>
    <n v="15.984000000000002"/>
    <n v="2"/>
    <n v="0.2"/>
    <n v="4.9949999999999992"/>
    <n v="31.768000000000004"/>
    <n v="26.773000000000003"/>
    <x v="2429"/>
  </r>
  <r>
    <s v="CA-2012-102582"/>
    <n v="2012"/>
    <d v="2012-09-15T00:00:00"/>
    <d v="2012-09-19T00:00:00"/>
    <n v="4"/>
    <x v="1"/>
    <s v="NW-18400"/>
    <s v="Natalie Webber"/>
    <x v="0"/>
    <s v="United States"/>
    <x v="216"/>
    <s v="Alabama"/>
    <x v="271"/>
    <x v="0"/>
    <s v="FUR-TA-10003569"/>
    <x v="0"/>
    <x v="3"/>
    <s v="Bretford CR8500 Series Meeting Room Furniture"/>
    <n v="801.96"/>
    <n v="2"/>
    <n v="0"/>
    <n v="200.49"/>
    <n v="1603.92"/>
    <n v="1403.43"/>
    <x v="174"/>
  </r>
  <r>
    <s v="CA-2012-102582"/>
    <n v="2012"/>
    <d v="2012-09-15T00:00:00"/>
    <d v="2012-09-19T00:00:00"/>
    <n v="4"/>
    <x v="1"/>
    <s v="NW-18400"/>
    <s v="Natalie Webber"/>
    <x v="0"/>
    <s v="United States"/>
    <x v="216"/>
    <s v="Alabama"/>
    <x v="271"/>
    <x v="0"/>
    <s v="TEC-PH-10003187"/>
    <x v="2"/>
    <x v="7"/>
    <s v="Anker Astro Mini 3000mAh Ultra-Compact Portable Charger"/>
    <n v="59.97"/>
    <n v="3"/>
    <n v="0"/>
    <n v="0"/>
    <n v="179.91"/>
    <n v="179.91"/>
    <x v="221"/>
  </r>
  <r>
    <s v="CA-2012-102582"/>
    <n v="2012"/>
    <d v="2012-09-15T00:00:00"/>
    <d v="2012-09-19T00:00:00"/>
    <n v="4"/>
    <x v="1"/>
    <s v="NW-18400"/>
    <s v="Natalie Webber"/>
    <x v="0"/>
    <s v="United States"/>
    <x v="216"/>
    <s v="Alabama"/>
    <x v="271"/>
    <x v="0"/>
    <s v="FUR-CH-10004853"/>
    <x v="0"/>
    <x v="1"/>
    <s v="Global Manager's Adjustable Task Chair, Storm"/>
    <n v="1056.8599999999999"/>
    <n v="7"/>
    <n v="0"/>
    <n v="306.48939999999988"/>
    <n v="7398.0199999999995"/>
    <n v="7091.5306"/>
    <x v="1178"/>
  </r>
  <r>
    <s v="CA-2014-141873"/>
    <n v="2014"/>
    <d v="2014-10-10T00:00:00"/>
    <d v="2014-10-15T00:00:00"/>
    <n v="5"/>
    <x v="1"/>
    <s v="HG-14845"/>
    <s v="Harry Greene"/>
    <x v="0"/>
    <s v="United States"/>
    <x v="20"/>
    <s v="New York"/>
    <x v="23"/>
    <x v="3"/>
    <s v="OFF-BI-10001031"/>
    <x v="1"/>
    <x v="8"/>
    <s v="Pressboard Data Binders by Wilson Jones"/>
    <n v="12.816000000000001"/>
    <n v="3"/>
    <n v="0.2"/>
    <n v="4.3253999999999984"/>
    <n v="38.247999999999998"/>
    <n v="33.922600000000003"/>
    <x v="2430"/>
  </r>
  <r>
    <s v="CA-2014-141873"/>
    <n v="2014"/>
    <d v="2014-10-10T00:00:00"/>
    <d v="2014-10-15T00:00:00"/>
    <n v="5"/>
    <x v="1"/>
    <s v="HG-14845"/>
    <s v="Harry Greene"/>
    <x v="0"/>
    <s v="United States"/>
    <x v="20"/>
    <s v="New York"/>
    <x v="23"/>
    <x v="3"/>
    <s v="FUR-BO-10003034"/>
    <x v="0"/>
    <x v="0"/>
    <s v="O'Sullivan Elevations Bookcase, Cherry Finish"/>
    <n v="314.35199999999998"/>
    <n v="3"/>
    <n v="0.2"/>
    <n v="15.71759999999999"/>
    <n v="942.85599999999988"/>
    <n v="927.13839999999993"/>
    <x v="2431"/>
  </r>
  <r>
    <s v="CA-2014-141873"/>
    <n v="2014"/>
    <d v="2014-10-10T00:00:00"/>
    <d v="2014-10-15T00:00:00"/>
    <n v="5"/>
    <x v="1"/>
    <s v="HG-14845"/>
    <s v="Harry Greene"/>
    <x v="0"/>
    <s v="United States"/>
    <x v="20"/>
    <s v="New York"/>
    <x v="23"/>
    <x v="3"/>
    <s v="OFF-PA-10000069"/>
    <x v="1"/>
    <x v="10"/>
    <s v="TOPS 4 x 6 Fluorescent Color Memo Sheets, 500 Sheets per Pack"/>
    <n v="18.98"/>
    <n v="2"/>
    <n v="0"/>
    <n v="8.9206000000000003"/>
    <n v="37.96"/>
    <n v="29.039400000000001"/>
    <x v="1228"/>
  </r>
  <r>
    <s v="CA-2014-141873"/>
    <n v="2014"/>
    <d v="2014-10-10T00:00:00"/>
    <d v="2014-10-15T00:00:00"/>
    <n v="5"/>
    <x v="1"/>
    <s v="HG-14845"/>
    <s v="Harry Greene"/>
    <x v="0"/>
    <s v="United States"/>
    <x v="20"/>
    <s v="New York"/>
    <x v="23"/>
    <x v="3"/>
    <s v="OFF-BI-10003655"/>
    <x v="1"/>
    <x v="8"/>
    <s v="Durable Pressboard Binders"/>
    <n v="18.240000000000002"/>
    <n v="6"/>
    <n v="0.2"/>
    <n v="6.1560000000000006"/>
    <n v="109.24000000000001"/>
    <n v="103.084"/>
    <x v="2432"/>
  </r>
  <r>
    <s v="CA-2012-140984"/>
    <n v="2012"/>
    <d v="2012-09-14T00:00:00"/>
    <d v="2012-09-18T00:00:00"/>
    <n v="4"/>
    <x v="1"/>
    <s v="CC-12685"/>
    <s v="Craig Carroll"/>
    <x v="0"/>
    <s v="United States"/>
    <x v="20"/>
    <s v="New York"/>
    <x v="164"/>
    <x v="3"/>
    <s v="OFF-ST-10000585"/>
    <x v="1"/>
    <x v="4"/>
    <s v="Economy Rollaway Files"/>
    <n v="991.19999999999993"/>
    <n v="6"/>
    <n v="0"/>
    <n v="257.71199999999999"/>
    <n v="5947.2"/>
    <n v="5689.4879999999994"/>
    <x v="734"/>
  </r>
  <r>
    <s v="CA-2012-140984"/>
    <n v="2012"/>
    <d v="2012-09-14T00:00:00"/>
    <d v="2012-09-18T00:00:00"/>
    <n v="4"/>
    <x v="1"/>
    <s v="CC-12685"/>
    <s v="Craig Carroll"/>
    <x v="0"/>
    <s v="United States"/>
    <x v="20"/>
    <s v="New York"/>
    <x v="164"/>
    <x v="3"/>
    <s v="TEC-CO-10001571"/>
    <x v="2"/>
    <x v="16"/>
    <s v="Sharp 1540cs Digital Laser Copier"/>
    <n v="879.98400000000004"/>
    <n v="2"/>
    <n v="0.2"/>
    <n v="329.99400000000003"/>
    <n v="1759.768"/>
    <n v="1429.7739999999999"/>
    <x v="2383"/>
  </r>
  <r>
    <s v="CA-2012-140984"/>
    <n v="2012"/>
    <d v="2012-09-14T00:00:00"/>
    <d v="2012-09-18T00:00:00"/>
    <n v="4"/>
    <x v="1"/>
    <s v="CC-12685"/>
    <s v="Craig Carroll"/>
    <x v="0"/>
    <s v="United States"/>
    <x v="20"/>
    <s v="New York"/>
    <x v="164"/>
    <x v="3"/>
    <s v="OFF-BI-10002012"/>
    <x v="1"/>
    <x v="8"/>
    <s v="Wilson Jones Easy Flow II Sheet Lifters"/>
    <n v="12.96"/>
    <n v="9"/>
    <n v="0.2"/>
    <n v="4.5359999999999996"/>
    <n v="116.44000000000001"/>
    <n v="111.90400000000001"/>
    <x v="2433"/>
  </r>
  <r>
    <s v="CA-2011-132801"/>
    <n v="2011"/>
    <d v="2011-10-07T00:00:00"/>
    <d v="2011-10-12T00:00:00"/>
    <n v="5"/>
    <x v="1"/>
    <s v="JG-15805"/>
    <s v="John Grady"/>
    <x v="1"/>
    <s v="United States"/>
    <x v="61"/>
    <s v="Texas"/>
    <x v="162"/>
    <x v="2"/>
    <s v="OFF-ST-10001228"/>
    <x v="1"/>
    <x v="4"/>
    <s v="Fellowes Personal Hanging Folder Files, Navy"/>
    <n v="107.44"/>
    <n v="10"/>
    <n v="0.2"/>
    <n v="10.744000000000007"/>
    <n v="1074.2"/>
    <n v="1063.4560000000001"/>
    <x v="2434"/>
  </r>
  <r>
    <s v="CA-2014-141733"/>
    <n v="2014"/>
    <d v="2014-05-08T00:00:00"/>
    <d v="2014-05-12T00:00:00"/>
    <n v="4"/>
    <x v="1"/>
    <s v="RW-19540"/>
    <s v="Rick Wilson"/>
    <x v="1"/>
    <s v="United States"/>
    <x v="66"/>
    <s v="Michigan"/>
    <x v="151"/>
    <x v="2"/>
    <s v="FUR-CH-10004086"/>
    <x v="0"/>
    <x v="1"/>
    <s v="Hon 4070 Series Pagoda Armless Upholstered Stacking Chairs"/>
    <n v="1458.65"/>
    <n v="5"/>
    <n v="0"/>
    <n v="423.00849999999997"/>
    <n v="7293.25"/>
    <n v="6870.2415000000001"/>
    <x v="53"/>
  </r>
  <r>
    <s v="CA-2014-141733"/>
    <n v="2014"/>
    <d v="2014-05-08T00:00:00"/>
    <d v="2014-05-12T00:00:00"/>
    <n v="4"/>
    <x v="1"/>
    <s v="RW-19540"/>
    <s v="Rick Wilson"/>
    <x v="1"/>
    <s v="United States"/>
    <x v="66"/>
    <s v="Michigan"/>
    <x v="151"/>
    <x v="2"/>
    <s v="FUR-CH-10002017"/>
    <x v="0"/>
    <x v="1"/>
    <s v="SAFCO Optional Arm Kit for Workspace Cribbage Stacking Chair"/>
    <n v="26.64"/>
    <n v="1"/>
    <n v="0"/>
    <n v="7.4591999999999992"/>
    <n v="26.64"/>
    <n v="19.180800000000001"/>
    <x v="1323"/>
  </r>
  <r>
    <s v="CA-2014-141733"/>
    <n v="2014"/>
    <d v="2014-05-08T00:00:00"/>
    <d v="2014-05-12T00:00:00"/>
    <n v="4"/>
    <x v="1"/>
    <s v="RW-19540"/>
    <s v="Rick Wilson"/>
    <x v="1"/>
    <s v="United States"/>
    <x v="66"/>
    <s v="Michigan"/>
    <x v="151"/>
    <x v="2"/>
    <s v="FUR-CH-10000595"/>
    <x v="0"/>
    <x v="1"/>
    <s v="Safco Contoured Stacking Chairs"/>
    <n v="476.8"/>
    <n v="2"/>
    <n v="0"/>
    <n v="119.19999999999999"/>
    <n v="953.6"/>
    <n v="834.40000000000009"/>
    <x v="2001"/>
  </r>
  <r>
    <s v="CA-2014-141733"/>
    <n v="2014"/>
    <d v="2014-05-08T00:00:00"/>
    <d v="2014-05-12T00:00:00"/>
    <n v="4"/>
    <x v="1"/>
    <s v="RW-19540"/>
    <s v="Rick Wilson"/>
    <x v="1"/>
    <s v="United States"/>
    <x v="66"/>
    <s v="Michigan"/>
    <x v="151"/>
    <x v="2"/>
    <s v="OFF-AP-10001563"/>
    <x v="1"/>
    <x v="9"/>
    <s v="Belkin Premiere Surge Master II 8-outlet surge protector"/>
    <n v="87.444000000000003"/>
    <n v="2"/>
    <n v="0.1"/>
    <n v="18.460399999999986"/>
    <n v="174.78800000000001"/>
    <n v="156.32760000000002"/>
    <x v="2435"/>
  </r>
  <r>
    <s v="US-2012-111927"/>
    <n v="2012"/>
    <d v="2012-11-14T00:00:00"/>
    <d v="2012-11-19T00:00:00"/>
    <n v="5"/>
    <x v="1"/>
    <s v="LS-17230"/>
    <s v="Lycoris Saunders"/>
    <x v="0"/>
    <s v="United States"/>
    <x v="18"/>
    <s v="Delaware"/>
    <x v="21"/>
    <x v="3"/>
    <s v="FUR-FU-10004017"/>
    <x v="0"/>
    <x v="5"/>
    <s v="Executive Impressions 13&quot; Chairman Wall Clock"/>
    <n v="76.14"/>
    <n v="3"/>
    <n v="0"/>
    <n v="26.648999999999997"/>
    <n v="228.42000000000002"/>
    <n v="201.77100000000002"/>
    <x v="2436"/>
  </r>
  <r>
    <s v="US-2012-111927"/>
    <n v="2012"/>
    <d v="2012-11-14T00:00:00"/>
    <d v="2012-11-19T00:00:00"/>
    <n v="5"/>
    <x v="1"/>
    <s v="LS-17230"/>
    <s v="Lycoris Saunders"/>
    <x v="0"/>
    <s v="United States"/>
    <x v="18"/>
    <s v="Delaware"/>
    <x v="21"/>
    <x v="3"/>
    <s v="OFF-BI-10002571"/>
    <x v="1"/>
    <x v="8"/>
    <s v="Avery Framed View Binder, EZD Ring (Locking), Navy, 1 1/2&quot;"/>
    <n v="19.96"/>
    <n v="2"/>
    <n v="0"/>
    <n v="9.3811999999999998"/>
    <n v="39.92"/>
    <n v="30.538800000000002"/>
    <x v="2"/>
  </r>
  <r>
    <s v="CA-2011-105984"/>
    <n v="2011"/>
    <d v="2011-11-24T00:00:00"/>
    <d v="2011-11-24T00:00:00"/>
    <n v="0"/>
    <x v="3"/>
    <s v="MY-18295"/>
    <s v="Muhammed Yedwab"/>
    <x v="1"/>
    <s v="United States"/>
    <x v="38"/>
    <s v="Ohio"/>
    <x v="47"/>
    <x v="3"/>
    <s v="TEC-PH-10000560"/>
    <x v="2"/>
    <x v="7"/>
    <s v="Samsung Galaxy S III - 16GB - pebble blue (T-Mobile)"/>
    <n v="1049.97"/>
    <n v="5"/>
    <n v="0.4"/>
    <n v="209.99399999999991"/>
    <n v="5249.4500000000007"/>
    <n v="5039.456000000001"/>
    <x v="2437"/>
  </r>
  <r>
    <s v="CA-2011-105984"/>
    <n v="2011"/>
    <d v="2011-11-24T00:00:00"/>
    <d v="2011-11-24T00:00:00"/>
    <n v="0"/>
    <x v="3"/>
    <s v="MY-18295"/>
    <s v="Muhammed Yedwab"/>
    <x v="1"/>
    <s v="United States"/>
    <x v="38"/>
    <s v="Ohio"/>
    <x v="47"/>
    <x v="3"/>
    <s v="FUR-CH-10000847"/>
    <x v="0"/>
    <x v="1"/>
    <s v="Global Executive Mid-Back Manager's Chair"/>
    <n v="611.05799999999999"/>
    <n v="3"/>
    <n v="0.3"/>
    <n v="34.917600000000022"/>
    <n v="1832.874"/>
    <n v="1797.9564"/>
    <x v="2438"/>
  </r>
  <r>
    <s v="CA-2011-100363"/>
    <n v="2011"/>
    <d v="2011-04-08T00:00:00"/>
    <d v="2011-04-15T00:00:00"/>
    <n v="7"/>
    <x v="1"/>
    <s v="JM-15655"/>
    <s v="Jim Mitchum"/>
    <x v="1"/>
    <s v="United States"/>
    <x v="220"/>
    <s v="Arizona"/>
    <x v="275"/>
    <x v="1"/>
    <s v="OFF-FA-10000611"/>
    <x v="1"/>
    <x v="13"/>
    <s v="Binder Clips by OIC"/>
    <n v="2.3679999999999999"/>
    <n v="2"/>
    <n v="0.2"/>
    <n v="0.82879999999999987"/>
    <n v="4.5359999999999996"/>
    <n v="3.7071999999999998"/>
    <x v="2439"/>
  </r>
  <r>
    <s v="CA-2011-100363"/>
    <n v="2011"/>
    <d v="2011-04-08T00:00:00"/>
    <d v="2011-04-15T00:00:00"/>
    <n v="7"/>
    <x v="1"/>
    <s v="JM-15655"/>
    <s v="Jim Mitchum"/>
    <x v="1"/>
    <s v="United States"/>
    <x v="220"/>
    <s v="Arizona"/>
    <x v="275"/>
    <x v="1"/>
    <s v="OFF-PA-10004733"/>
    <x v="1"/>
    <x v="10"/>
    <s v="Things To Do Today Spiral Book"/>
    <n v="19.008000000000003"/>
    <n v="3"/>
    <n v="0.2"/>
    <n v="6.8903999999999979"/>
    <n v="56.824000000000005"/>
    <n v="49.933600000000006"/>
    <x v="2440"/>
  </r>
  <r>
    <s v="CA-2011-126760"/>
    <n v="2011"/>
    <d v="2011-07-26T00:00:00"/>
    <d v="2011-08-02T00:00:00"/>
    <n v="7"/>
    <x v="1"/>
    <s v="KM-16720"/>
    <s v="Kunst Miller"/>
    <x v="0"/>
    <s v="United States"/>
    <x v="226"/>
    <s v="Nevada"/>
    <x v="282"/>
    <x v="1"/>
    <s v="TEC-PH-10001363"/>
    <x v="2"/>
    <x v="7"/>
    <s v="Apple iPhone 5S"/>
    <n v="911.98400000000004"/>
    <n v="2"/>
    <n v="0.2"/>
    <n v="113.99799999999991"/>
    <n v="1823.768"/>
    <n v="1709.7700000000002"/>
    <x v="2441"/>
  </r>
  <r>
    <s v="CA-2011-126760"/>
    <n v="2011"/>
    <d v="2011-07-26T00:00:00"/>
    <d v="2011-08-02T00:00:00"/>
    <n v="7"/>
    <x v="1"/>
    <s v="KM-16720"/>
    <s v="Kunst Miller"/>
    <x v="0"/>
    <s v="United States"/>
    <x v="226"/>
    <s v="Nevada"/>
    <x v="282"/>
    <x v="1"/>
    <s v="FUR-CH-10003312"/>
    <x v="0"/>
    <x v="1"/>
    <s v="Hon 2090 “Pillow Soft” Series Mid Back Swivel/Tilt Chairs"/>
    <n v="674.35200000000009"/>
    <n v="3"/>
    <n v="0.2"/>
    <n v="109.58220000000011"/>
    <n v="2022.8560000000002"/>
    <n v="1913.2738000000002"/>
    <x v="2442"/>
  </r>
  <r>
    <s v="CA-2011-126760"/>
    <n v="2011"/>
    <d v="2011-07-26T00:00:00"/>
    <d v="2011-08-02T00:00:00"/>
    <n v="7"/>
    <x v="1"/>
    <s v="KM-16720"/>
    <s v="Kunst Miller"/>
    <x v="0"/>
    <s v="United States"/>
    <x v="226"/>
    <s v="Nevada"/>
    <x v="282"/>
    <x v="1"/>
    <s v="FUR-FU-10004018"/>
    <x v="0"/>
    <x v="5"/>
    <s v="Tensor Computer Mounted Lamp"/>
    <n v="134.01"/>
    <n v="9"/>
    <n v="0"/>
    <n v="36.182700000000004"/>
    <n v="1206.0899999999999"/>
    <n v="1169.9072999999999"/>
    <x v="1263"/>
  </r>
  <r>
    <s v="CA-2011-126760"/>
    <n v="2011"/>
    <d v="2011-07-26T00:00:00"/>
    <d v="2011-08-02T00:00:00"/>
    <n v="7"/>
    <x v="1"/>
    <s v="KM-16720"/>
    <s v="Kunst Miller"/>
    <x v="0"/>
    <s v="United States"/>
    <x v="226"/>
    <s v="Nevada"/>
    <x v="282"/>
    <x v="1"/>
    <s v="TEC-AC-10004814"/>
    <x v="2"/>
    <x v="11"/>
    <s v="Logitech Illuminated Ultrathin Keyboard with Backlighting"/>
    <n v="170.97"/>
    <n v="3"/>
    <n v="0"/>
    <n v="70.097700000000003"/>
    <n v="512.91"/>
    <n v="442.81229999999994"/>
    <x v="323"/>
  </r>
  <r>
    <s v="US-2011-109162"/>
    <n v="2011"/>
    <d v="2011-06-08T00:00:00"/>
    <d v="2011-06-12T00:00:00"/>
    <n v="4"/>
    <x v="1"/>
    <s v="KE-16420"/>
    <s v="Katrina Edelman"/>
    <x v="1"/>
    <s v="United States"/>
    <x v="39"/>
    <s v="Tennessee"/>
    <x v="48"/>
    <x v="0"/>
    <s v="FUR-CH-10002647"/>
    <x v="0"/>
    <x v="1"/>
    <s v="Situations Contoured Folding Chairs, 4/Set"/>
    <n v="170.35200000000003"/>
    <n v="3"/>
    <n v="0.2"/>
    <n v="10.647000000000006"/>
    <n v="510.85600000000011"/>
    <n v="500.20900000000012"/>
    <x v="2443"/>
  </r>
  <r>
    <s v="CA-2011-101931"/>
    <n v="2011"/>
    <d v="2011-10-28T00:00:00"/>
    <d v="2011-10-31T00:00:00"/>
    <n v="3"/>
    <x v="2"/>
    <s v="TS-21370"/>
    <s v="Todd Sumrall"/>
    <x v="1"/>
    <s v="United States"/>
    <x v="1"/>
    <s v="California"/>
    <x v="13"/>
    <x v="1"/>
    <s v="OFF-BI-10004140"/>
    <x v="1"/>
    <x v="8"/>
    <s v="Avery Non-Stick Binders"/>
    <n v="7.1840000000000011"/>
    <n v="2"/>
    <n v="0.2"/>
    <n v="2.2449999999999992"/>
    <n v="14.168000000000003"/>
    <n v="11.923000000000004"/>
    <x v="1328"/>
  </r>
  <r>
    <s v="CA-2011-101931"/>
    <n v="2011"/>
    <d v="2011-10-28T00:00:00"/>
    <d v="2011-10-31T00:00:00"/>
    <n v="3"/>
    <x v="2"/>
    <s v="TS-21370"/>
    <s v="Todd Sumrall"/>
    <x v="1"/>
    <s v="United States"/>
    <x v="1"/>
    <s v="California"/>
    <x v="13"/>
    <x v="1"/>
    <s v="OFF-SU-10002301"/>
    <x v="1"/>
    <x v="14"/>
    <s v="Serrated Blade or Curved Handle Hand Letter Openers"/>
    <n v="6.28"/>
    <n v="2"/>
    <n v="0"/>
    <n v="6.2800000000000189E-2"/>
    <n v="12.56"/>
    <n v="12.497199999999999"/>
    <x v="2444"/>
  </r>
  <r>
    <s v="CA-2011-101931"/>
    <n v="2011"/>
    <d v="2011-10-28T00:00:00"/>
    <d v="2011-10-31T00:00:00"/>
    <n v="3"/>
    <x v="2"/>
    <s v="TS-21370"/>
    <s v="Todd Sumrall"/>
    <x v="1"/>
    <s v="United States"/>
    <x v="1"/>
    <s v="California"/>
    <x v="13"/>
    <x v="1"/>
    <s v="OFF-SU-10000646"/>
    <x v="1"/>
    <x v="14"/>
    <s v="Premier Automatic Letter Opener"/>
    <n v="480.74"/>
    <n v="2"/>
    <n v="0"/>
    <n v="14.422200000000032"/>
    <n v="961.48"/>
    <n v="947.05780000000004"/>
    <x v="2445"/>
  </r>
  <r>
    <s v="CA-2011-101931"/>
    <n v="2011"/>
    <d v="2011-10-28T00:00:00"/>
    <d v="2011-10-31T00:00:00"/>
    <n v="3"/>
    <x v="2"/>
    <s v="TS-21370"/>
    <s v="Todd Sumrall"/>
    <x v="1"/>
    <s v="United States"/>
    <x v="1"/>
    <s v="California"/>
    <x v="13"/>
    <x v="1"/>
    <s v="FUR-BO-10001337"/>
    <x v="0"/>
    <x v="0"/>
    <s v="O'Sullivan Living Dimensions 2-Shelf Bookcases"/>
    <n v="616.99800000000005"/>
    <n v="6"/>
    <n v="0.15"/>
    <n v="36.293999999999997"/>
    <n v="3701.8380000000002"/>
    <n v="3665.5440000000003"/>
    <x v="2446"/>
  </r>
  <r>
    <s v="CA-2011-101931"/>
    <n v="2011"/>
    <d v="2011-10-28T00:00:00"/>
    <d v="2011-10-31T00:00:00"/>
    <n v="3"/>
    <x v="2"/>
    <s v="TS-21370"/>
    <s v="Todd Sumrall"/>
    <x v="1"/>
    <s v="United States"/>
    <x v="1"/>
    <s v="California"/>
    <x v="13"/>
    <x v="1"/>
    <s v="OFF-ST-10003442"/>
    <x v="1"/>
    <x v="4"/>
    <s v="Eldon Portable Mobile Manager"/>
    <n v="141.4"/>
    <n v="5"/>
    <n v="0"/>
    <n v="38.177999999999997"/>
    <n v="707"/>
    <n v="668.822"/>
    <x v="1332"/>
  </r>
  <r>
    <s v="CA-2014-129000"/>
    <n v="2014"/>
    <d v="2014-11-26T00:00:00"/>
    <d v="2014-11-28T00:00:00"/>
    <n v="2"/>
    <x v="0"/>
    <s v="SZ-20035"/>
    <s v="Sam Zeldin"/>
    <x v="2"/>
    <s v="United States"/>
    <x v="105"/>
    <s v="Michigan"/>
    <x v="130"/>
    <x v="2"/>
    <s v="OFF-ST-10001097"/>
    <x v="1"/>
    <x v="4"/>
    <s v="Office Impressions Heavy Duty Welded Shelving &amp; Multimedia Storage Drawers"/>
    <n v="501.81000000000006"/>
    <n v="3"/>
    <n v="0"/>
    <n v="0"/>
    <n v="1505.4300000000003"/>
    <n v="1505.4300000000003"/>
    <x v="221"/>
  </r>
  <r>
    <s v="CA-2014-161053"/>
    <n v="2014"/>
    <d v="2014-09-23T00:00:00"/>
    <d v="2014-09-24T00:00:00"/>
    <n v="1"/>
    <x v="2"/>
    <s v="JE-15745"/>
    <s v="Joel Eaton"/>
    <x v="0"/>
    <s v="United States"/>
    <x v="115"/>
    <s v="Arkansas"/>
    <x v="145"/>
    <x v="0"/>
    <s v="OFF-BI-10004318"/>
    <x v="1"/>
    <x v="8"/>
    <s v="Ibico EB-19 Dual Function Manual Binding System"/>
    <n v="691.96"/>
    <n v="4"/>
    <n v="0"/>
    <n v="318.30160000000001"/>
    <n v="2767.84"/>
    <n v="2449.5384000000004"/>
    <x v="148"/>
  </r>
  <r>
    <s v="CA-2014-161053"/>
    <n v="2014"/>
    <d v="2014-09-23T00:00:00"/>
    <d v="2014-09-24T00:00:00"/>
    <n v="1"/>
    <x v="2"/>
    <s v="JE-15745"/>
    <s v="Joel Eaton"/>
    <x v="0"/>
    <s v="United States"/>
    <x v="115"/>
    <s v="Arkansas"/>
    <x v="145"/>
    <x v="0"/>
    <s v="TEC-AC-10004633"/>
    <x v="2"/>
    <x v="11"/>
    <s v="Verbatim 25 GB 6x Blu-ray Single Layer Recordable Disc, 3/Pack"/>
    <n v="34.950000000000003"/>
    <n v="5"/>
    <n v="0"/>
    <n v="15.378000000000004"/>
    <n v="174.75"/>
    <n v="159.37199999999999"/>
    <x v="2233"/>
  </r>
  <r>
    <s v="CA-2012-142377"/>
    <n v="2012"/>
    <d v="2012-12-04T00:00:00"/>
    <d v="2012-12-09T00:00:00"/>
    <n v="5"/>
    <x v="1"/>
    <s v="MS-17980"/>
    <s v="Michael Stewart"/>
    <x v="1"/>
    <s v="United States"/>
    <x v="24"/>
    <s v="Missouri"/>
    <x v="333"/>
    <x v="2"/>
    <s v="OFF-PA-10001970"/>
    <x v="1"/>
    <x v="10"/>
    <s v="Xerox 1881"/>
    <n v="85.96"/>
    <n v="7"/>
    <n v="0"/>
    <n v="40.401199999999996"/>
    <n v="601.71999999999991"/>
    <n v="561.3187999999999"/>
    <x v="786"/>
  </r>
  <r>
    <s v="CA-2012-127593"/>
    <n v="2012"/>
    <d v="2012-09-21T00:00:00"/>
    <d v="2012-09-21T00:00:00"/>
    <n v="0"/>
    <x v="3"/>
    <s v="DH-13675"/>
    <s v="Duane Huffman"/>
    <x v="2"/>
    <s v="United States"/>
    <x v="94"/>
    <s v="Massachusetts"/>
    <x v="358"/>
    <x v="3"/>
    <s v="FUR-FU-10004006"/>
    <x v="0"/>
    <x v="5"/>
    <s v="Deflect-o DuraMat Lighweight, Studded, Beveled Mat for Low Pile Carpeting"/>
    <n v="85.3"/>
    <n v="2"/>
    <n v="0"/>
    <n v="14.500999999999991"/>
    <n v="170.6"/>
    <n v="156.09899999999999"/>
    <x v="2447"/>
  </r>
  <r>
    <s v="CA-2014-130526"/>
    <n v="2014"/>
    <d v="2014-11-27T00:00:00"/>
    <d v="2014-11-30T00:00:00"/>
    <n v="3"/>
    <x v="2"/>
    <s v="GT-14755"/>
    <s v="Guy Thornton"/>
    <x v="0"/>
    <s v="United States"/>
    <x v="179"/>
    <s v="Illinois"/>
    <x v="228"/>
    <x v="2"/>
    <s v="OFF-BI-10001524"/>
    <x v="1"/>
    <x v="8"/>
    <s v="GBC Premium Transparent Covers with Diagonal Lined Pattern"/>
    <n v="33.567999999999991"/>
    <n v="8"/>
    <n v="0.8"/>
    <n v="53.708800000000025"/>
    <n v="267.74399999999991"/>
    <n v="214.03519999999989"/>
    <x v="2448"/>
  </r>
  <r>
    <s v="US-2014-131849"/>
    <n v="2014"/>
    <d v="2014-06-07T00:00:00"/>
    <d v="2014-06-11T00:00:00"/>
    <n v="4"/>
    <x v="1"/>
    <s v="GH-14410"/>
    <s v="Gary Hansen"/>
    <x v="2"/>
    <s v="United States"/>
    <x v="8"/>
    <s v="California"/>
    <x v="34"/>
    <x v="1"/>
    <s v="FUR-FU-10004164"/>
    <x v="0"/>
    <x v="5"/>
    <s v="Eldon 300 Class Desk Accessories, Black"/>
    <n v="4.95"/>
    <n v="1"/>
    <n v="0"/>
    <n v="2.1780000000000004"/>
    <n v="4.95"/>
    <n v="2.7719999999999998"/>
    <x v="212"/>
  </r>
  <r>
    <s v="US-2014-131849"/>
    <n v="2014"/>
    <d v="2014-06-07T00:00:00"/>
    <d v="2014-06-11T00:00:00"/>
    <n v="4"/>
    <x v="1"/>
    <s v="GH-14410"/>
    <s v="Gary Hansen"/>
    <x v="2"/>
    <s v="United States"/>
    <x v="8"/>
    <s v="California"/>
    <x v="34"/>
    <x v="1"/>
    <s v="OFF-ST-10002957"/>
    <x v="1"/>
    <x v="4"/>
    <s v="Sterilite Show Offs Storage Containers"/>
    <n v="26.400000000000002"/>
    <n v="5"/>
    <n v="0"/>
    <n v="0"/>
    <n v="132"/>
    <n v="132"/>
    <x v="221"/>
  </r>
  <r>
    <s v="US-2014-105389"/>
    <n v="2014"/>
    <d v="2014-10-24T00:00:00"/>
    <d v="2014-10-29T00:00:00"/>
    <n v="5"/>
    <x v="0"/>
    <s v="DM-13015"/>
    <s v="Darrin Martin"/>
    <x v="0"/>
    <s v="United States"/>
    <x v="52"/>
    <s v="Texas"/>
    <x v="65"/>
    <x v="2"/>
    <s v="OFF-BI-10004364"/>
    <x v="1"/>
    <x v="8"/>
    <s v="Storex Dura Pro Binders"/>
    <n v="3.5639999999999992"/>
    <n v="3"/>
    <n v="0.8"/>
    <n v="6.2370000000000019"/>
    <n v="9.8919999999999959"/>
    <n v="3.654999999999994"/>
    <x v="2449"/>
  </r>
  <r>
    <s v="US-2014-105389"/>
    <n v="2014"/>
    <d v="2014-10-24T00:00:00"/>
    <d v="2014-10-29T00:00:00"/>
    <n v="5"/>
    <x v="0"/>
    <s v="DM-13015"/>
    <s v="Darrin Martin"/>
    <x v="0"/>
    <s v="United States"/>
    <x v="52"/>
    <s v="Texas"/>
    <x v="65"/>
    <x v="2"/>
    <s v="TEC-PH-10002824"/>
    <x v="2"/>
    <x v="7"/>
    <s v="Jabra SPEAK 410 Multidevice Speakerphone"/>
    <n v="823.96000000000015"/>
    <n v="5"/>
    <n v="0.2"/>
    <n v="51.497499999999974"/>
    <n v="4119.6000000000013"/>
    <n v="4068.1025000000013"/>
    <x v="2428"/>
  </r>
  <r>
    <s v="US-2014-105389"/>
    <n v="2014"/>
    <d v="2014-10-24T00:00:00"/>
    <d v="2014-10-29T00:00:00"/>
    <n v="5"/>
    <x v="0"/>
    <s v="DM-13015"/>
    <s v="Darrin Martin"/>
    <x v="0"/>
    <s v="United States"/>
    <x v="52"/>
    <s v="Texas"/>
    <x v="65"/>
    <x v="2"/>
    <s v="OFF-AR-10000634"/>
    <x v="1"/>
    <x v="6"/>
    <s v="Newell 320"/>
    <n v="10.272000000000002"/>
    <n v="3"/>
    <n v="0.2"/>
    <n v="0.89880000000000004"/>
    <n v="30.616000000000007"/>
    <n v="29.717200000000005"/>
    <x v="2450"/>
  </r>
  <r>
    <s v="CA-2011-140816"/>
    <n v="2011"/>
    <d v="2011-12-20T00:00:00"/>
    <d v="2011-12-20T00:00:00"/>
    <n v="0"/>
    <x v="3"/>
    <s v="TC-21295"/>
    <s v="Toby Carlisle"/>
    <x v="0"/>
    <s v="United States"/>
    <x v="377"/>
    <s v="Colorado"/>
    <x v="460"/>
    <x v="1"/>
    <s v="TEC-AC-10001539"/>
    <x v="2"/>
    <x v="11"/>
    <s v="Logitech G430 Surround Sound Gaming Headset with Dolby 7.1 Technology"/>
    <n v="447.94399999999996"/>
    <n v="7"/>
    <n v="0.2"/>
    <n v="89.588799999999992"/>
    <n v="3135.4079999999999"/>
    <n v="3045.8191999999999"/>
    <x v="2451"/>
  </r>
  <r>
    <s v="CA-2014-154039"/>
    <n v="2014"/>
    <d v="2014-02-18T00:00:00"/>
    <d v="2014-02-23T00:00:00"/>
    <n v="5"/>
    <x v="1"/>
    <s v="JK-16120"/>
    <s v="Julie Kriz"/>
    <x v="2"/>
    <s v="United States"/>
    <x v="22"/>
    <s v="Illinois"/>
    <x v="155"/>
    <x v="2"/>
    <s v="FUR-TA-10001932"/>
    <x v="0"/>
    <x v="3"/>
    <s v="Chromcraft 48&quot; x 96&quot; Racetrack Double Pedestal Table"/>
    <n v="480.96"/>
    <n v="3"/>
    <n v="0.5"/>
    <n v="269.33760000000001"/>
    <n v="1442.3799999999999"/>
    <n v="1173.0423999999998"/>
    <x v="2452"/>
  </r>
  <r>
    <s v="CA-2014-154039"/>
    <n v="2014"/>
    <d v="2014-02-18T00:00:00"/>
    <d v="2014-02-23T00:00:00"/>
    <n v="5"/>
    <x v="1"/>
    <s v="JK-16120"/>
    <s v="Julie Kriz"/>
    <x v="2"/>
    <s v="United States"/>
    <x v="22"/>
    <s v="Illinois"/>
    <x v="155"/>
    <x v="2"/>
    <s v="TEC-PH-10002789"/>
    <x v="2"/>
    <x v="7"/>
    <s v="LG Exalt"/>
    <n v="124.79200000000002"/>
    <n v="1"/>
    <n v="0.2"/>
    <n v="10.919299999999996"/>
    <n v="124.59200000000001"/>
    <n v="113.67270000000002"/>
    <x v="2453"/>
  </r>
  <r>
    <s v="CA-2011-135755"/>
    <n v="2011"/>
    <d v="2011-05-03T00:00:00"/>
    <d v="2011-05-10T00:00:00"/>
    <n v="7"/>
    <x v="1"/>
    <s v="NC-18415"/>
    <s v="Nathan Cano"/>
    <x v="0"/>
    <s v="United States"/>
    <x v="181"/>
    <s v="New York"/>
    <x v="231"/>
    <x v="3"/>
    <s v="OFF-BI-10004828"/>
    <x v="1"/>
    <x v="8"/>
    <s v="GBC Poly Designer Binding Covers"/>
    <n v="40.176000000000002"/>
    <n v="3"/>
    <n v="0.2"/>
    <n v="14.563799999999997"/>
    <n v="120.328"/>
    <n v="105.7642"/>
    <x v="2454"/>
  </r>
  <r>
    <s v="CA-2011-135755"/>
    <n v="2011"/>
    <d v="2011-05-03T00:00:00"/>
    <d v="2011-05-10T00:00:00"/>
    <n v="7"/>
    <x v="1"/>
    <s v="NC-18415"/>
    <s v="Nathan Cano"/>
    <x v="0"/>
    <s v="United States"/>
    <x v="181"/>
    <s v="New York"/>
    <x v="231"/>
    <x v="3"/>
    <s v="OFF-BI-10003981"/>
    <x v="1"/>
    <x v="8"/>
    <s v="Avery Durable Plastic 1&quot; Binders"/>
    <n v="10.896000000000001"/>
    <n v="3"/>
    <n v="0.2"/>
    <n v="3.9497999999999998"/>
    <n v="32.488"/>
    <n v="28.5382"/>
    <x v="2455"/>
  </r>
  <r>
    <s v="CA-2014-123246"/>
    <n v="2014"/>
    <d v="2014-10-18T00:00:00"/>
    <d v="2014-10-20T00:00:00"/>
    <n v="2"/>
    <x v="0"/>
    <s v="AJ-10960"/>
    <s v="Astrea Jones"/>
    <x v="0"/>
    <s v="United States"/>
    <x v="70"/>
    <s v="California"/>
    <x v="88"/>
    <x v="1"/>
    <s v="OFF-AR-10001770"/>
    <x v="1"/>
    <x v="6"/>
    <s v="Economy #2 Pencils"/>
    <n v="10.64"/>
    <n v="4"/>
    <n v="0"/>
    <n v="2.7664"/>
    <n v="42.56"/>
    <n v="39.793600000000005"/>
    <x v="337"/>
  </r>
  <r>
    <s v="CA-2012-157133"/>
    <n v="2012"/>
    <d v="2012-11-28T00:00:00"/>
    <d v="2012-12-03T00:00:00"/>
    <n v="5"/>
    <x v="1"/>
    <s v="LC-16885"/>
    <s v="Lena Creighton"/>
    <x v="0"/>
    <s v="United States"/>
    <x v="378"/>
    <s v="Illinois"/>
    <x v="461"/>
    <x v="2"/>
    <s v="FUR-FU-10004904"/>
    <x v="0"/>
    <x v="5"/>
    <s v="Eldon &quot;L&quot; Workstation Diamond Chairmat"/>
    <n v="151.96"/>
    <n v="5"/>
    <n v="0.6"/>
    <n v="182.35200000000003"/>
    <n v="759.2"/>
    <n v="576.84799999999996"/>
    <x v="2456"/>
  </r>
  <r>
    <s v="CA-2011-124709"/>
    <n v="2011"/>
    <d v="2011-07-27T00:00:00"/>
    <d v="2011-07-29T00:00:00"/>
    <n v="2"/>
    <x v="0"/>
    <s v="GW-14605"/>
    <s v="Giulietta Weimer"/>
    <x v="0"/>
    <s v="United States"/>
    <x v="8"/>
    <s v="California"/>
    <x v="34"/>
    <x v="1"/>
    <s v="TEC-AC-10002842"/>
    <x v="2"/>
    <x v="11"/>
    <s v="WD My Passport Ultra 2TB Portable External Hard Drive"/>
    <n v="238"/>
    <n v="2"/>
    <n v="0"/>
    <n v="38.080000000000013"/>
    <n v="476"/>
    <n v="437.91999999999996"/>
    <x v="680"/>
  </r>
  <r>
    <s v="CA-2014-146360"/>
    <n v="2014"/>
    <d v="2014-04-24T00:00:00"/>
    <d v="2014-04-26T00:00:00"/>
    <n v="2"/>
    <x v="0"/>
    <s v="SC-20305"/>
    <s v="Sean Christensen"/>
    <x v="0"/>
    <s v="United States"/>
    <x v="104"/>
    <s v="Indiana"/>
    <x v="451"/>
    <x v="2"/>
    <s v="TEC-AC-10003590"/>
    <x v="2"/>
    <x v="11"/>
    <s v="TRENDnet 56K USB 2.0 Phone, Internet and Fax Modem"/>
    <n v="155.34"/>
    <n v="6"/>
    <n v="0"/>
    <n v="55.922399999999996"/>
    <n v="932.04"/>
    <n v="876.11759999999992"/>
    <x v="92"/>
  </r>
  <r>
    <s v="CA-2012-132486"/>
    <n v="2012"/>
    <d v="2012-10-23T00:00:00"/>
    <d v="2012-10-27T00:00:00"/>
    <n v="4"/>
    <x v="0"/>
    <s v="JF-15355"/>
    <s v="Jay Fein"/>
    <x v="0"/>
    <s v="United States"/>
    <x v="70"/>
    <s v="California"/>
    <x v="188"/>
    <x v="1"/>
    <s v="TEC-AC-10000710"/>
    <x v="2"/>
    <x v="11"/>
    <s v="Maxell DVD-RAM Discs"/>
    <n v="148.32"/>
    <n v="9"/>
    <n v="0"/>
    <n v="63.777600000000007"/>
    <n v="1334.8799999999999"/>
    <n v="1271.1023999999998"/>
    <x v="2457"/>
  </r>
  <r>
    <s v="CA-2012-132486"/>
    <n v="2012"/>
    <d v="2012-10-23T00:00:00"/>
    <d v="2012-10-27T00:00:00"/>
    <n v="4"/>
    <x v="0"/>
    <s v="JF-15355"/>
    <s v="Jay Fein"/>
    <x v="0"/>
    <s v="United States"/>
    <x v="70"/>
    <s v="California"/>
    <x v="188"/>
    <x v="1"/>
    <s v="FUR-CH-10004495"/>
    <x v="0"/>
    <x v="1"/>
    <s v="Global Leather and Oak Executive Chair, Black"/>
    <n v="240.78400000000002"/>
    <n v="1"/>
    <n v="0.2"/>
    <n v="27.088199999999965"/>
    <n v="240.58400000000003"/>
    <n v="213.49580000000006"/>
    <x v="2458"/>
  </r>
  <r>
    <s v="CA-2012-132486"/>
    <n v="2012"/>
    <d v="2012-10-23T00:00:00"/>
    <d v="2012-10-27T00:00:00"/>
    <n v="4"/>
    <x v="0"/>
    <s v="JF-15355"/>
    <s v="Jay Fein"/>
    <x v="0"/>
    <s v="United States"/>
    <x v="70"/>
    <s v="California"/>
    <x v="188"/>
    <x v="1"/>
    <s v="FUR-CH-10004540"/>
    <x v="0"/>
    <x v="1"/>
    <s v="Global Chrome Stack Chair"/>
    <n v="191.96800000000002"/>
    <n v="7"/>
    <n v="0.2"/>
    <n v="16.797200000000004"/>
    <n v="1343.576"/>
    <n v="1326.7788"/>
    <x v="2459"/>
  </r>
  <r>
    <s v="CA-2012-132486"/>
    <n v="2012"/>
    <d v="2012-10-23T00:00:00"/>
    <d v="2012-10-27T00:00:00"/>
    <n v="4"/>
    <x v="0"/>
    <s v="JF-15355"/>
    <s v="Jay Fein"/>
    <x v="0"/>
    <s v="United States"/>
    <x v="70"/>
    <s v="California"/>
    <x v="188"/>
    <x v="1"/>
    <s v="OFF-PA-10004971"/>
    <x v="1"/>
    <x v="10"/>
    <s v="Xerox 196"/>
    <n v="11.56"/>
    <n v="2"/>
    <n v="0"/>
    <n v="5.6644000000000005"/>
    <n v="23.12"/>
    <n v="17.4556"/>
    <x v="90"/>
  </r>
  <r>
    <s v="CA-2012-132486"/>
    <n v="2012"/>
    <d v="2012-10-23T00:00:00"/>
    <d v="2012-10-27T00:00:00"/>
    <n v="4"/>
    <x v="0"/>
    <s v="JF-15355"/>
    <s v="Jay Fein"/>
    <x v="0"/>
    <s v="United States"/>
    <x v="70"/>
    <s v="California"/>
    <x v="188"/>
    <x v="1"/>
    <s v="OFF-EN-10002600"/>
    <x v="1"/>
    <x v="12"/>
    <s v="Redi-Strip #10 Envelopes, 4 1/8 x 9 1/2"/>
    <n v="11.8"/>
    <n v="4"/>
    <n v="0"/>
    <n v="5.6639999999999997"/>
    <n v="47.2"/>
    <n v="41.536000000000001"/>
    <x v="1416"/>
  </r>
  <r>
    <s v="CA-2012-132486"/>
    <n v="2012"/>
    <d v="2012-10-23T00:00:00"/>
    <d v="2012-10-27T00:00:00"/>
    <n v="4"/>
    <x v="0"/>
    <s v="JF-15355"/>
    <s v="Jay Fein"/>
    <x v="0"/>
    <s v="United States"/>
    <x v="70"/>
    <s v="California"/>
    <x v="188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n v="2526.8560000000007"/>
    <n v="2484.7384000000006"/>
    <x v="2460"/>
  </r>
  <r>
    <s v="CA-2013-136231"/>
    <n v="2013"/>
    <d v="2013-09-06T00:00:00"/>
    <d v="2013-09-08T00:00:00"/>
    <n v="2"/>
    <x v="0"/>
    <s v="DM-13015"/>
    <s v="Darrin Martin"/>
    <x v="0"/>
    <s v="United States"/>
    <x v="271"/>
    <s v="Tennessee"/>
    <x v="339"/>
    <x v="0"/>
    <s v="OFF-EN-10001099"/>
    <x v="1"/>
    <x v="12"/>
    <s v="Staples"/>
    <n v="23.472000000000001"/>
    <n v="3"/>
    <n v="0.2"/>
    <n v="7.6283999999999974"/>
    <n v="70.215999999999994"/>
    <n v="62.587599999999995"/>
    <x v="2461"/>
  </r>
  <r>
    <s v="CA-2013-136231"/>
    <n v="2013"/>
    <d v="2013-09-06T00:00:00"/>
    <d v="2013-09-08T00:00:00"/>
    <n v="2"/>
    <x v="0"/>
    <s v="DM-13015"/>
    <s v="Darrin Martin"/>
    <x v="0"/>
    <s v="United States"/>
    <x v="271"/>
    <s v="Tennessee"/>
    <x v="339"/>
    <x v="0"/>
    <s v="OFF-BI-10001597"/>
    <x v="1"/>
    <x v="8"/>
    <s v="Wilson Jones Ledger-Size, Piano-Hinge Binder, 2&quot;, Blue"/>
    <n v="86.058000000000007"/>
    <n v="7"/>
    <n v="0.7"/>
    <n v="63.109199999999987"/>
    <n v="601.70600000000002"/>
    <n v="538.59680000000003"/>
    <x v="2462"/>
  </r>
  <r>
    <s v="CA-2013-136231"/>
    <n v="2013"/>
    <d v="2013-09-06T00:00:00"/>
    <d v="2013-09-08T00:00:00"/>
    <n v="2"/>
    <x v="0"/>
    <s v="DM-13015"/>
    <s v="Darrin Martin"/>
    <x v="0"/>
    <s v="United States"/>
    <x v="271"/>
    <s v="Tennessee"/>
    <x v="339"/>
    <x v="0"/>
    <s v="TEC-PH-10002660"/>
    <x v="2"/>
    <x v="7"/>
    <s v="Nortel Networks T7316 E Nt8 B27"/>
    <n v="108.78399999999999"/>
    <n v="2"/>
    <n v="0.2"/>
    <n v="6.7990000000000066"/>
    <n v="217.36799999999999"/>
    <n v="210.56899999999999"/>
    <x v="2463"/>
  </r>
  <r>
    <s v="CA-2013-136231"/>
    <n v="2013"/>
    <d v="2013-09-06T00:00:00"/>
    <d v="2013-09-08T00:00:00"/>
    <n v="2"/>
    <x v="0"/>
    <s v="DM-13015"/>
    <s v="Darrin Martin"/>
    <x v="0"/>
    <s v="United States"/>
    <x v="271"/>
    <s v="Tennessee"/>
    <x v="339"/>
    <x v="0"/>
    <s v="OFF-PA-10000327"/>
    <x v="1"/>
    <x v="10"/>
    <s v="Xerox 1971"/>
    <n v="10.272000000000002"/>
    <n v="3"/>
    <n v="0.2"/>
    <n v="3.2099999999999982"/>
    <n v="30.616000000000007"/>
    <n v="27.406000000000009"/>
    <x v="1260"/>
  </r>
  <r>
    <s v="CA-2013-140641"/>
    <n v="2013"/>
    <d v="2013-10-29T00:00:00"/>
    <d v="2013-11-03T00:00:00"/>
    <n v="5"/>
    <x v="1"/>
    <s v="EP-13915"/>
    <s v="Emily Phan"/>
    <x v="0"/>
    <s v="United States"/>
    <x v="67"/>
    <s v="Florida"/>
    <x v="85"/>
    <x v="0"/>
    <s v="OFF-BI-10001191"/>
    <x v="1"/>
    <x v="8"/>
    <s v="Canvas Sectional Post Binders"/>
    <n v="38.190000000000012"/>
    <n v="5"/>
    <n v="0.7"/>
    <n v="26.732999999999997"/>
    <n v="190.25000000000006"/>
    <n v="163.51700000000005"/>
    <x v="2464"/>
  </r>
  <r>
    <s v="CA-2011-151001"/>
    <n v="2011"/>
    <d v="2011-04-05T00:00:00"/>
    <d v="2011-04-07T00:00:00"/>
    <n v="2"/>
    <x v="2"/>
    <s v="JG-15805"/>
    <s v="John Grady"/>
    <x v="1"/>
    <s v="United States"/>
    <x v="27"/>
    <s v="Illinois"/>
    <x v="67"/>
    <x v="2"/>
    <s v="OFF-ST-10003455"/>
    <x v="1"/>
    <x v="4"/>
    <s v="Tenex File Box, Personal Filing Tote with Lid, Black"/>
    <n v="49.632000000000005"/>
    <n v="4"/>
    <n v="0.2"/>
    <n v="3.7224000000000004"/>
    <n v="198.32800000000003"/>
    <n v="194.60560000000004"/>
    <x v="2465"/>
  </r>
  <r>
    <s v="CA-2011-151001"/>
    <n v="2011"/>
    <d v="2011-04-05T00:00:00"/>
    <d v="2011-04-07T00:00:00"/>
    <n v="2"/>
    <x v="2"/>
    <s v="JG-15805"/>
    <s v="John Grady"/>
    <x v="1"/>
    <s v="United States"/>
    <x v="27"/>
    <s v="Illinois"/>
    <x v="67"/>
    <x v="2"/>
    <s v="OFF-ST-10001031"/>
    <x v="1"/>
    <x v="4"/>
    <s v="Adjustable Personal File Tote"/>
    <n v="52.096000000000004"/>
    <n v="4"/>
    <n v="0.2"/>
    <n v="3.9072000000000031"/>
    <n v="208.18400000000003"/>
    <n v="204.27680000000004"/>
    <x v="2466"/>
  </r>
  <r>
    <s v="CA-2012-129896"/>
    <n v="2012"/>
    <d v="2012-06-15T00:00:00"/>
    <d v="2012-06-20T00:00:00"/>
    <n v="5"/>
    <x v="1"/>
    <s v="PF-19120"/>
    <s v="Peter Fuller"/>
    <x v="0"/>
    <s v="United States"/>
    <x v="23"/>
    <s v="Arizona"/>
    <x v="27"/>
    <x v="1"/>
    <s v="OFF-PA-10002245"/>
    <x v="1"/>
    <x v="10"/>
    <s v="Xerox 1895"/>
    <n v="9.5680000000000014"/>
    <n v="2"/>
    <n v="0.2"/>
    <n v="2.9899999999999993"/>
    <n v="18.936000000000003"/>
    <n v="15.946000000000005"/>
    <x v="2467"/>
  </r>
  <r>
    <s v="CA-2012-129896"/>
    <n v="2012"/>
    <d v="2012-06-15T00:00:00"/>
    <d v="2012-06-20T00:00:00"/>
    <n v="5"/>
    <x v="1"/>
    <s v="PF-19120"/>
    <s v="Peter Fuller"/>
    <x v="0"/>
    <s v="United States"/>
    <x v="23"/>
    <s v="Arizona"/>
    <x v="27"/>
    <x v="1"/>
    <s v="OFF-ST-10004804"/>
    <x v="1"/>
    <x v="4"/>
    <s v="Belkin 19&quot; Vented Equipment Shelf, Black"/>
    <n v="82.367999999999995"/>
    <n v="2"/>
    <n v="0.2"/>
    <n v="19.562399999999997"/>
    <n v="164.536"/>
    <n v="144.9736"/>
    <x v="238"/>
  </r>
  <r>
    <s v="CA-2012-129896"/>
    <n v="2012"/>
    <d v="2012-06-15T00:00:00"/>
    <d v="2012-06-20T00:00:00"/>
    <n v="5"/>
    <x v="1"/>
    <s v="PF-19120"/>
    <s v="Peter Fuller"/>
    <x v="0"/>
    <s v="United States"/>
    <x v="23"/>
    <s v="Arizona"/>
    <x v="27"/>
    <x v="1"/>
    <s v="FUR-FU-10004904"/>
    <x v="0"/>
    <x v="5"/>
    <s v="Eldon &quot;L&quot; Workstation Diamond Chairmat"/>
    <n v="364.70400000000006"/>
    <n v="6"/>
    <n v="0.2"/>
    <n v="36.470400000000041"/>
    <n v="2188.0240000000003"/>
    <n v="2151.5536000000002"/>
    <x v="2468"/>
  </r>
  <r>
    <s v="CA-2012-129896"/>
    <n v="2012"/>
    <d v="2012-06-15T00:00:00"/>
    <d v="2012-06-20T00:00:00"/>
    <n v="5"/>
    <x v="1"/>
    <s v="PF-19120"/>
    <s v="Peter Fuller"/>
    <x v="0"/>
    <s v="United States"/>
    <x v="23"/>
    <s v="Arizona"/>
    <x v="27"/>
    <x v="1"/>
    <s v="FUR-FU-10002396"/>
    <x v="0"/>
    <x v="5"/>
    <s v="DAX Copper Panel Document Frame, 5 x 7 Size"/>
    <n v="40.256"/>
    <n v="4"/>
    <n v="0.2"/>
    <n v="11.070400000000003"/>
    <n v="160.82400000000001"/>
    <n v="149.75360000000001"/>
    <x v="2469"/>
  </r>
  <r>
    <s v="CA-2011-152849"/>
    <n v="2011"/>
    <d v="2011-07-05T00:00:00"/>
    <d v="2011-07-12T00:00:00"/>
    <n v="7"/>
    <x v="1"/>
    <s v="DW-13195"/>
    <s v="David Wiener"/>
    <x v="1"/>
    <s v="United States"/>
    <x v="289"/>
    <s v="Tennessee"/>
    <x v="364"/>
    <x v="0"/>
    <s v="OFF-AR-10002833"/>
    <x v="1"/>
    <x v="6"/>
    <s v="Newell 322"/>
    <n v="4.3680000000000003"/>
    <n v="3"/>
    <n v="0.2"/>
    <n v="0.3822000000000001"/>
    <n v="12.904000000000002"/>
    <n v="12.521800000000002"/>
    <x v="1252"/>
  </r>
  <r>
    <s v="US-2014-127341"/>
    <n v="2014"/>
    <d v="2014-01-30T00:00:00"/>
    <d v="2014-02-03T00:00:00"/>
    <n v="4"/>
    <x v="1"/>
    <s v="CK-12595"/>
    <s v="Clytie Kelty"/>
    <x v="0"/>
    <s v="United States"/>
    <x v="22"/>
    <s v="Illinois"/>
    <x v="155"/>
    <x v="2"/>
    <s v="OFF-BI-10001072"/>
    <x v="1"/>
    <x v="8"/>
    <s v="GBC Clear Cover, 8-1/2 x 11, unpunched, 25 covers per pack"/>
    <n v="12.127999999999997"/>
    <n v="4"/>
    <n v="0.8"/>
    <n v="20.617600000000003"/>
    <n v="47.711999999999989"/>
    <n v="27.094399999999986"/>
    <x v="2470"/>
  </r>
  <r>
    <s v="CA-2013-167759"/>
    <n v="2013"/>
    <d v="2013-03-04T00:00:00"/>
    <d v="2013-03-09T00:00:00"/>
    <n v="5"/>
    <x v="0"/>
    <s v="CC-12670"/>
    <s v="Craig Carreira"/>
    <x v="0"/>
    <s v="United States"/>
    <x v="41"/>
    <s v="Indiana"/>
    <x v="462"/>
    <x v="2"/>
    <s v="TEC-PH-10003171"/>
    <x v="2"/>
    <x v="7"/>
    <s v="Plantronics Encore H101 Dual Earpieces Headset"/>
    <n v="134.85000000000002"/>
    <n v="3"/>
    <n v="0"/>
    <n v="37.757999999999996"/>
    <n v="404.55000000000007"/>
    <n v="366.79200000000009"/>
    <x v="2471"/>
  </r>
  <r>
    <s v="CA-2011-100895"/>
    <n v="2011"/>
    <d v="2011-06-02T00:00:00"/>
    <d v="2011-06-06T00:00:00"/>
    <n v="4"/>
    <x v="1"/>
    <s v="SV-20785"/>
    <s v="Stewart Visinsky"/>
    <x v="0"/>
    <s v="United States"/>
    <x v="185"/>
    <s v="Georgia"/>
    <x v="235"/>
    <x v="0"/>
    <s v="OFF-AR-10004511"/>
    <x v="1"/>
    <x v="6"/>
    <s v="Sanford Colorific Scented Colored Pencils, 12/Pack"/>
    <n v="8.56"/>
    <n v="2"/>
    <n v="0"/>
    <n v="2.6536"/>
    <n v="17.12"/>
    <n v="14.4664"/>
    <x v="895"/>
  </r>
  <r>
    <s v="CA-2011-100895"/>
    <n v="2011"/>
    <d v="2011-06-02T00:00:00"/>
    <d v="2011-06-06T00:00:00"/>
    <n v="4"/>
    <x v="1"/>
    <s v="SV-20785"/>
    <s v="Stewart Visinsky"/>
    <x v="0"/>
    <s v="United States"/>
    <x v="185"/>
    <s v="Georgia"/>
    <x v="235"/>
    <x v="0"/>
    <s v="TEC-PH-10001425"/>
    <x v="2"/>
    <x v="7"/>
    <s v="Mophie Juice Pack Helium for iPhone"/>
    <n v="239.96999999999997"/>
    <n v="3"/>
    <n v="0"/>
    <n v="67.191599999999994"/>
    <n v="719.90999999999985"/>
    <n v="652.71839999999986"/>
    <x v="591"/>
  </r>
  <r>
    <s v="CA-2011-100895"/>
    <n v="2011"/>
    <d v="2011-06-02T00:00:00"/>
    <d v="2011-06-06T00:00:00"/>
    <n v="4"/>
    <x v="1"/>
    <s v="SV-20785"/>
    <s v="Stewart Visinsky"/>
    <x v="0"/>
    <s v="United States"/>
    <x v="185"/>
    <s v="Georgia"/>
    <x v="235"/>
    <x v="0"/>
    <s v="OFF-ST-10001490"/>
    <x v="1"/>
    <x v="4"/>
    <s v="Hot File 7-Pocket, Floor Stand"/>
    <n v="356.94"/>
    <n v="2"/>
    <n v="0"/>
    <n v="107.08199999999997"/>
    <n v="713.88"/>
    <n v="606.798"/>
    <x v="107"/>
  </r>
  <r>
    <s v="US-2013-163881"/>
    <n v="2013"/>
    <d v="2013-11-25T00:00:00"/>
    <d v="2013-12-01T00:00:00"/>
    <n v="6"/>
    <x v="1"/>
    <s v="SP-20860"/>
    <s v="Sung Pak"/>
    <x v="1"/>
    <s v="United States"/>
    <x v="1"/>
    <s v="California"/>
    <x v="1"/>
    <x v="1"/>
    <s v="TEC-AC-10003033"/>
    <x v="2"/>
    <x v="11"/>
    <s v="Plantronics CS510 - Over-the-Head monaural Wireless Headset System"/>
    <n v="659.9"/>
    <n v="2"/>
    <n v="0"/>
    <n v="217.76699999999994"/>
    <n v="1319.8"/>
    <n v="1102.0329999999999"/>
    <x v="1212"/>
  </r>
  <r>
    <s v="US-2013-163881"/>
    <n v="2013"/>
    <d v="2013-11-25T00:00:00"/>
    <d v="2013-12-01T00:00:00"/>
    <n v="6"/>
    <x v="1"/>
    <s v="SP-20860"/>
    <s v="Sung Pak"/>
    <x v="1"/>
    <s v="United States"/>
    <x v="1"/>
    <s v="California"/>
    <x v="1"/>
    <x v="1"/>
    <s v="FUR-CH-10001394"/>
    <x v="0"/>
    <x v="1"/>
    <s v="Global Leather Executive Chair"/>
    <n v="1684.7520000000002"/>
    <n v="6"/>
    <n v="0.2"/>
    <n v="210.59399999999977"/>
    <n v="10108.312"/>
    <n v="9897.7180000000008"/>
    <x v="2472"/>
  </r>
  <r>
    <s v="US-2013-163881"/>
    <n v="2013"/>
    <d v="2013-11-25T00:00:00"/>
    <d v="2013-12-01T00:00:00"/>
    <n v="6"/>
    <x v="1"/>
    <s v="SP-20860"/>
    <s v="Sung Pak"/>
    <x v="1"/>
    <s v="United States"/>
    <x v="1"/>
    <s v="California"/>
    <x v="1"/>
    <x v="1"/>
    <s v="TEC-AC-10000420"/>
    <x v="2"/>
    <x v="11"/>
    <s v="Logitech G500s Laser Gaming Mouse with Adjustable Weight Tuning"/>
    <n v="559.91999999999996"/>
    <n v="8"/>
    <n v="0"/>
    <n v="190.37279999999998"/>
    <n v="4479.3599999999997"/>
    <n v="4288.9871999999996"/>
    <x v="1562"/>
  </r>
  <r>
    <s v="US-2013-144547"/>
    <n v="2013"/>
    <d v="2013-11-11T00:00:00"/>
    <d v="2013-11-15T00:00:00"/>
    <n v="4"/>
    <x v="1"/>
    <s v="MS-17770"/>
    <s v="Maxwell Schwartz"/>
    <x v="0"/>
    <s v="United States"/>
    <x v="12"/>
    <s v="Texas"/>
    <x v="66"/>
    <x v="2"/>
    <s v="TEC-AC-10004901"/>
    <x v="2"/>
    <x v="11"/>
    <s v="Kensington SlimBlade Notebook Wireless Mouse with Nano Receiver "/>
    <n v="279.94400000000002"/>
    <n v="7"/>
    <n v="0.2"/>
    <n v="48.990200000000002"/>
    <n v="1959.4080000000001"/>
    <n v="1910.4178000000002"/>
    <x v="2473"/>
  </r>
  <r>
    <s v="US-2011-112200"/>
    <n v="2011"/>
    <d v="2011-11-22T00:00:00"/>
    <d v="2011-11-28T00:00:00"/>
    <n v="6"/>
    <x v="1"/>
    <s v="TC-21475"/>
    <s v="Tony Chapman"/>
    <x v="2"/>
    <s v="United States"/>
    <x v="348"/>
    <s v="Illinois"/>
    <x v="430"/>
    <x v="2"/>
    <s v="OFF-BI-10002571"/>
    <x v="1"/>
    <x v="8"/>
    <s v="Avery Framed View Binder, EZD Ring (Locking), Navy, 1 1/2&quot;"/>
    <n v="9.9799999999999969"/>
    <n v="5"/>
    <n v="0.8"/>
    <n v="16.467000000000002"/>
    <n v="49.099999999999987"/>
    <n v="32.632999999999981"/>
    <x v="2474"/>
  </r>
  <r>
    <s v="CA-2014-110212"/>
    <n v="2014"/>
    <d v="2014-05-02T00:00:00"/>
    <d v="2014-05-06T00:00:00"/>
    <n v="4"/>
    <x v="1"/>
    <s v="SJ-20125"/>
    <s v="Sanjit Jacobs"/>
    <x v="2"/>
    <s v="United States"/>
    <x v="379"/>
    <s v="Arkansas"/>
    <x v="463"/>
    <x v="0"/>
    <s v="TEC-AC-10002331"/>
    <x v="2"/>
    <x v="11"/>
    <s v="Maxell 74 Minute CDR, 10/Pack"/>
    <n v="48.9"/>
    <n v="5"/>
    <n v="0"/>
    <n v="18.093"/>
    <n v="244.5"/>
    <n v="226.40700000000001"/>
    <x v="1600"/>
  </r>
  <r>
    <s v="CA-2014-134285"/>
    <n v="2014"/>
    <d v="2014-12-08T00:00:00"/>
    <d v="2014-12-13T00:00:00"/>
    <n v="5"/>
    <x v="1"/>
    <s v="DS-13180"/>
    <s v="David Smith"/>
    <x v="1"/>
    <s v="United States"/>
    <x v="52"/>
    <s v="Texas"/>
    <x v="65"/>
    <x v="2"/>
    <s v="OFF-FA-10000611"/>
    <x v="1"/>
    <x v="13"/>
    <s v="Binder Clips by OIC"/>
    <n v="3.5519999999999996"/>
    <n v="3"/>
    <n v="0.2"/>
    <n v="1.2431999999999999"/>
    <n v="10.456"/>
    <n v="9.2127999999999997"/>
    <x v="2475"/>
  </r>
  <r>
    <s v="CA-2014-134285"/>
    <n v="2014"/>
    <d v="2014-12-08T00:00:00"/>
    <d v="2014-12-13T00:00:00"/>
    <n v="5"/>
    <x v="1"/>
    <s v="DS-13180"/>
    <s v="David Smith"/>
    <x v="1"/>
    <s v="United States"/>
    <x v="52"/>
    <s v="Texas"/>
    <x v="65"/>
    <x v="2"/>
    <s v="OFF-PA-10000304"/>
    <x v="1"/>
    <x v="10"/>
    <s v="Xerox 1995"/>
    <n v="15.552000000000003"/>
    <n v="3"/>
    <n v="0.2"/>
    <n v="5.4432"/>
    <n v="46.456000000000003"/>
    <n v="41.012800000000006"/>
    <x v="12"/>
  </r>
  <r>
    <s v="CA-2014-102267"/>
    <n v="2014"/>
    <d v="2014-12-01T00:00:00"/>
    <d v="2014-12-05T00:00:00"/>
    <n v="4"/>
    <x v="1"/>
    <s v="SC-20800"/>
    <s v="Stuart Calhoun"/>
    <x v="0"/>
    <s v="United States"/>
    <x v="380"/>
    <s v="Texas"/>
    <x v="464"/>
    <x v="2"/>
    <s v="OFF-FA-10000611"/>
    <x v="1"/>
    <x v="13"/>
    <s v="Binder Clips by OIC"/>
    <n v="2.3679999999999999"/>
    <n v="2"/>
    <n v="0.2"/>
    <n v="0.82879999999999987"/>
    <n v="4.5359999999999996"/>
    <n v="3.7071999999999998"/>
    <x v="2439"/>
  </r>
  <r>
    <s v="CA-2014-157980"/>
    <n v="2014"/>
    <d v="2014-12-08T00:00:00"/>
    <d v="2014-12-10T00:00:00"/>
    <n v="2"/>
    <x v="2"/>
    <s v="SH-20395"/>
    <s v="Shahid Hopkins"/>
    <x v="0"/>
    <s v="United States"/>
    <x v="167"/>
    <s v="Ohio"/>
    <x v="213"/>
    <x v="3"/>
    <s v="TEC-AC-10002567"/>
    <x v="2"/>
    <x v="11"/>
    <s v="Logitech G602 Wireless Gaming Mouse"/>
    <n v="127.98399999999999"/>
    <n v="2"/>
    <n v="0.2"/>
    <n v="25.596799999999998"/>
    <n v="255.768"/>
    <n v="230.1712"/>
    <x v="2476"/>
  </r>
  <r>
    <s v="CA-2012-121097"/>
    <n v="2012"/>
    <d v="2012-01-03T00:00:00"/>
    <d v="2012-01-08T00:00:00"/>
    <n v="5"/>
    <x v="1"/>
    <s v="SF-20965"/>
    <s v="Sylvia Foulston"/>
    <x v="1"/>
    <s v="United States"/>
    <x v="381"/>
    <s v="Texas"/>
    <x v="465"/>
    <x v="2"/>
    <s v="OFF-PA-10001937"/>
    <x v="1"/>
    <x v="10"/>
    <s v="Xerox 21"/>
    <n v="10.368000000000002"/>
    <n v="2"/>
    <n v="0.2"/>
    <n v="3.6288"/>
    <n v="20.536000000000005"/>
    <n v="16.907200000000003"/>
    <x v="510"/>
  </r>
  <r>
    <s v="CA-2012-151043"/>
    <n v="2012"/>
    <d v="2012-11-14T00:00:00"/>
    <d v="2012-11-20T00:00:00"/>
    <n v="6"/>
    <x v="1"/>
    <s v="MG-17680"/>
    <s v="Maureen Gastineau"/>
    <x v="2"/>
    <s v="United States"/>
    <x v="10"/>
    <s v="Pennsylvania"/>
    <x v="105"/>
    <x v="3"/>
    <s v="TEC-AC-10001090"/>
    <x v="2"/>
    <x v="11"/>
    <s v="Micro Innovations Wireless Classic Keyboard with Mouse"/>
    <n v="47.984000000000002"/>
    <n v="2"/>
    <n v="0.2"/>
    <n v="1.199600000000002"/>
    <n v="95.768000000000001"/>
    <n v="94.568399999999997"/>
    <x v="2477"/>
  </r>
  <r>
    <s v="US-2012-119312"/>
    <n v="2012"/>
    <d v="2012-10-02T00:00:00"/>
    <d v="2012-10-07T00:00:00"/>
    <n v="5"/>
    <x v="0"/>
    <s v="CS-12400"/>
    <s v="Christopher Schild"/>
    <x v="2"/>
    <s v="United States"/>
    <x v="1"/>
    <s v="California"/>
    <x v="62"/>
    <x v="1"/>
    <s v="OFF-ST-10000943"/>
    <x v="1"/>
    <x v="4"/>
    <s v="Eldon ProFile File 'N Store Portable File Tub Letter/Legal Size Black"/>
    <n v="270.33999999999997"/>
    <n v="14"/>
    <n v="0"/>
    <n v="75.6952"/>
    <n v="3784.7599999999998"/>
    <n v="3709.0647999999997"/>
    <x v="2478"/>
  </r>
  <r>
    <s v="CA-2012-167010"/>
    <n v="2012"/>
    <d v="2012-04-05T00:00:00"/>
    <d v="2012-04-10T00:00:00"/>
    <n v="5"/>
    <x v="1"/>
    <s v="VT-21700"/>
    <s v="Valerie Takahito"/>
    <x v="2"/>
    <s v="United States"/>
    <x v="10"/>
    <s v="Pennsylvania"/>
    <x v="105"/>
    <x v="3"/>
    <s v="OFF-AP-10004036"/>
    <x v="1"/>
    <x v="9"/>
    <s v="Bionaire 99.97% HEPA Air Cleaner"/>
    <n v="98.111999999999995"/>
    <n v="7"/>
    <n v="0.2"/>
    <n v="18.396000000000001"/>
    <n v="686.58399999999995"/>
    <n v="668.18799999999999"/>
    <x v="2479"/>
  </r>
  <r>
    <s v="CA-2012-167010"/>
    <n v="2012"/>
    <d v="2012-04-05T00:00:00"/>
    <d v="2012-04-10T00:00:00"/>
    <n v="5"/>
    <x v="1"/>
    <s v="VT-21700"/>
    <s v="Valerie Takahito"/>
    <x v="2"/>
    <s v="United States"/>
    <x v="10"/>
    <s v="Pennsylvania"/>
    <x v="105"/>
    <x v="3"/>
    <s v="OFF-ST-10003816"/>
    <x v="1"/>
    <x v="4"/>
    <s v="Fellowes High-Stak Drawer Files"/>
    <n v="563.80799999999999"/>
    <n v="4"/>
    <n v="0.2"/>
    <n v="21.142799999999966"/>
    <n v="2255.0320000000002"/>
    <n v="2233.8892000000001"/>
    <x v="2034"/>
  </r>
  <r>
    <s v="CA-2012-167010"/>
    <n v="2012"/>
    <d v="2012-04-05T00:00:00"/>
    <d v="2012-04-10T00:00:00"/>
    <n v="5"/>
    <x v="1"/>
    <s v="VT-21700"/>
    <s v="Valerie Takahito"/>
    <x v="2"/>
    <s v="United States"/>
    <x v="10"/>
    <s v="Pennsylvania"/>
    <x v="105"/>
    <x v="3"/>
    <s v="OFF-BI-10002072"/>
    <x v="1"/>
    <x v="8"/>
    <s v="Cardinal Slant-D Ring Binders"/>
    <n v="10.428000000000001"/>
    <n v="4"/>
    <n v="0.7"/>
    <n v="6.9519999999999982"/>
    <n v="41.012"/>
    <n v="34.06"/>
    <x v="2480"/>
  </r>
  <r>
    <s v="CA-2012-167010"/>
    <n v="2012"/>
    <d v="2012-04-05T00:00:00"/>
    <d v="2012-04-10T00:00:00"/>
    <n v="5"/>
    <x v="1"/>
    <s v="VT-21700"/>
    <s v="Valerie Takahito"/>
    <x v="2"/>
    <s v="United States"/>
    <x v="10"/>
    <s v="Pennsylvania"/>
    <x v="105"/>
    <x v="3"/>
    <s v="FUR-FU-10001468"/>
    <x v="0"/>
    <x v="5"/>
    <s v="Tenex Antistatic Computer Chair Mats"/>
    <n v="547.13599999999997"/>
    <n v="4"/>
    <n v="0.2"/>
    <n v="68.392000000000053"/>
    <n v="2188.3440000000001"/>
    <n v="2119.9520000000002"/>
    <x v="1597"/>
  </r>
  <r>
    <s v="CA-2012-167010"/>
    <n v="2012"/>
    <d v="2012-04-05T00:00:00"/>
    <d v="2012-04-10T00:00:00"/>
    <n v="5"/>
    <x v="1"/>
    <s v="VT-21700"/>
    <s v="Valerie Takahito"/>
    <x v="2"/>
    <s v="United States"/>
    <x v="10"/>
    <s v="Pennsylvania"/>
    <x v="105"/>
    <x v="3"/>
    <s v="TEC-PH-10000347"/>
    <x v="2"/>
    <x v="7"/>
    <s v="Cush Cases Heavy Duty Rugged Cover Case for Samsung Galaxy S5 - Purple"/>
    <n v="14.850000000000001"/>
    <n v="5"/>
    <n v="0.4"/>
    <n v="3.2175000000000002"/>
    <n v="73.849999999999994"/>
    <n v="70.632499999999993"/>
    <x v="2481"/>
  </r>
  <r>
    <s v="CA-2012-167010"/>
    <n v="2012"/>
    <d v="2012-04-05T00:00:00"/>
    <d v="2012-04-10T00:00:00"/>
    <n v="5"/>
    <x v="1"/>
    <s v="VT-21700"/>
    <s v="Valerie Takahito"/>
    <x v="2"/>
    <s v="United States"/>
    <x v="10"/>
    <s v="Pennsylvania"/>
    <x v="105"/>
    <x v="3"/>
    <s v="TEC-PH-10002844"/>
    <x v="2"/>
    <x v="7"/>
    <s v="Speck Products Candyshell Flip Case"/>
    <n v="41.988"/>
    <n v="2"/>
    <n v="0.4"/>
    <n v="9.7972000000000037"/>
    <n v="83.575999999999993"/>
    <n v="73.77879999999999"/>
    <x v="2482"/>
  </r>
  <r>
    <s v="CA-2012-167010"/>
    <n v="2012"/>
    <d v="2012-04-05T00:00:00"/>
    <d v="2012-04-10T00:00:00"/>
    <n v="5"/>
    <x v="1"/>
    <s v="VT-21700"/>
    <s v="Valerie Takahito"/>
    <x v="2"/>
    <s v="United States"/>
    <x v="10"/>
    <s v="Pennsylvania"/>
    <x v="105"/>
    <x v="3"/>
    <s v="FUR-FU-10001037"/>
    <x v="0"/>
    <x v="5"/>
    <s v="DAX Charcoal/Nickel-Tone Document Frame, 5 x 7"/>
    <n v="7.5840000000000005"/>
    <n v="1"/>
    <n v="0.2"/>
    <n v="2.37"/>
    <n v="7.3840000000000003"/>
    <n v="5.0140000000000002"/>
    <x v="2483"/>
  </r>
  <r>
    <s v="CA-2012-167010"/>
    <n v="2012"/>
    <d v="2012-04-05T00:00:00"/>
    <d v="2012-04-10T00:00:00"/>
    <n v="5"/>
    <x v="1"/>
    <s v="VT-21700"/>
    <s v="Valerie Takahito"/>
    <x v="2"/>
    <s v="United States"/>
    <x v="10"/>
    <s v="Pennsylvania"/>
    <x v="105"/>
    <x v="3"/>
    <s v="FUR-BO-10004218"/>
    <x v="0"/>
    <x v="0"/>
    <s v="Bush Heritage Pine Collection 5-Shelf Bookcase, Albany Pine Finish, *Special Order"/>
    <n v="352.45"/>
    <n v="5"/>
    <n v="0.5"/>
    <n v="211.47"/>
    <n v="1761.75"/>
    <n v="1550.28"/>
    <x v="2484"/>
  </r>
  <r>
    <s v="CA-2014-126788"/>
    <n v="2014"/>
    <d v="2014-06-06T00:00:00"/>
    <d v="2014-06-07T00:00:00"/>
    <n v="1"/>
    <x v="2"/>
    <s v="AB-10105"/>
    <s v="Adrian Barton"/>
    <x v="0"/>
    <s v="United States"/>
    <x v="352"/>
    <s v="Texas"/>
    <x v="434"/>
    <x v="2"/>
    <s v="TEC-PH-10001619"/>
    <x v="2"/>
    <x v="7"/>
    <s v="LG G3"/>
    <n v="470.37600000000009"/>
    <n v="3"/>
    <n v="0.2"/>
    <n v="52.917299999999955"/>
    <n v="1410.9280000000001"/>
    <n v="1358.0107000000003"/>
    <x v="500"/>
  </r>
  <r>
    <s v="CA-2014-148068"/>
    <n v="2014"/>
    <d v="2014-09-19T00:00:00"/>
    <d v="2014-09-26T00:00:00"/>
    <n v="7"/>
    <x v="1"/>
    <s v="MM-18280"/>
    <s v="Muhammed MacIntyre"/>
    <x v="1"/>
    <s v="United States"/>
    <x v="20"/>
    <s v="New York"/>
    <x v="45"/>
    <x v="3"/>
    <s v="OFF-PA-10001639"/>
    <x v="1"/>
    <x v="10"/>
    <s v="Xerox 203"/>
    <n v="19.440000000000001"/>
    <n v="3"/>
    <n v="0"/>
    <n v="9.3312000000000008"/>
    <n v="58.320000000000007"/>
    <n v="48.988800000000005"/>
    <x v="128"/>
  </r>
  <r>
    <s v="CA-2014-148068"/>
    <n v="2014"/>
    <d v="2014-09-19T00:00:00"/>
    <d v="2014-09-26T00:00:00"/>
    <n v="7"/>
    <x v="1"/>
    <s v="MM-18280"/>
    <s v="Muhammed MacIntyre"/>
    <x v="1"/>
    <s v="United States"/>
    <x v="20"/>
    <s v="New York"/>
    <x v="45"/>
    <x v="3"/>
    <s v="FUR-FU-10002268"/>
    <x v="0"/>
    <x v="5"/>
    <s v="Ultra Door Push Plate"/>
    <n v="9.82"/>
    <n v="2"/>
    <n v="0"/>
    <n v="3.2405999999999997"/>
    <n v="19.64"/>
    <n v="16.3994"/>
    <x v="699"/>
  </r>
  <r>
    <s v="US-2014-142573"/>
    <n v="2014"/>
    <d v="2014-07-19T00:00:00"/>
    <d v="2014-07-24T00:00:00"/>
    <n v="5"/>
    <x v="1"/>
    <s v="ML-17410"/>
    <s v="Maris LaWare"/>
    <x v="0"/>
    <s v="United States"/>
    <x v="42"/>
    <s v="Arizona"/>
    <x v="51"/>
    <x v="1"/>
    <s v="FUR-TA-10001932"/>
    <x v="0"/>
    <x v="3"/>
    <s v="Chromcraft 48&quot; x 96&quot; Racetrack Double Pedestal Table"/>
    <n v="801.59999999999991"/>
    <n v="5"/>
    <n v="0.5"/>
    <n v="448.89599999999996"/>
    <n v="4007.4999999999995"/>
    <n v="3558.6039999999994"/>
    <x v="2485"/>
  </r>
  <r>
    <s v="US-2014-142573"/>
    <n v="2014"/>
    <d v="2014-07-19T00:00:00"/>
    <d v="2014-07-24T00:00:00"/>
    <n v="5"/>
    <x v="1"/>
    <s v="ML-17410"/>
    <s v="Maris LaWare"/>
    <x v="0"/>
    <s v="United States"/>
    <x v="42"/>
    <s v="Arizona"/>
    <x v="51"/>
    <x v="1"/>
    <s v="FUR-CH-10004218"/>
    <x v="0"/>
    <x v="1"/>
    <s v="Global Fabric Manager's Chair, Dark Gray"/>
    <n v="161.56800000000001"/>
    <n v="2"/>
    <n v="0.2"/>
    <n v="10.098000000000006"/>
    <n v="322.93600000000004"/>
    <n v="312.83800000000002"/>
    <x v="2486"/>
  </r>
  <r>
    <s v="US-2014-142573"/>
    <n v="2014"/>
    <d v="2014-07-19T00:00:00"/>
    <d v="2014-07-24T00:00:00"/>
    <n v="5"/>
    <x v="1"/>
    <s v="ML-17410"/>
    <s v="Maris LaWare"/>
    <x v="0"/>
    <s v="United States"/>
    <x v="42"/>
    <s v="Arizona"/>
    <x v="51"/>
    <x v="1"/>
    <s v="OFF-PA-10000246"/>
    <x v="1"/>
    <x v="10"/>
    <s v="Riverleaf Stik-Withit Designer Note Cubes"/>
    <n v="16.096"/>
    <n v="2"/>
    <n v="0.2"/>
    <n v="5.2312000000000003"/>
    <n v="31.992000000000001"/>
    <n v="26.7608"/>
    <x v="2487"/>
  </r>
  <r>
    <s v="US-2014-142573"/>
    <n v="2014"/>
    <d v="2014-07-19T00:00:00"/>
    <d v="2014-07-24T00:00:00"/>
    <n v="5"/>
    <x v="1"/>
    <s v="ML-17410"/>
    <s v="Maris LaWare"/>
    <x v="0"/>
    <s v="United States"/>
    <x v="42"/>
    <s v="Arizona"/>
    <x v="51"/>
    <x v="1"/>
    <s v="OFF-BI-10003350"/>
    <x v="1"/>
    <x v="8"/>
    <s v="Acco Expandable Hanging Binders"/>
    <n v="7.6560000000000006"/>
    <n v="4"/>
    <n v="0.7"/>
    <n v="6.1247999999999987"/>
    <n v="29.924000000000003"/>
    <n v="23.799200000000006"/>
    <x v="2488"/>
  </r>
  <r>
    <s v="US-2014-142573"/>
    <n v="2014"/>
    <d v="2014-07-19T00:00:00"/>
    <d v="2014-07-24T00:00:00"/>
    <n v="5"/>
    <x v="1"/>
    <s v="ML-17410"/>
    <s v="Maris LaWare"/>
    <x v="0"/>
    <s v="United States"/>
    <x v="42"/>
    <s v="Arizona"/>
    <x v="51"/>
    <x v="1"/>
    <s v="FUR-CH-10000513"/>
    <x v="0"/>
    <x v="1"/>
    <s v="High-Back Leather Manager's Chair"/>
    <n v="311.97600000000006"/>
    <n v="3"/>
    <n v="0.2"/>
    <n v="42.89670000000001"/>
    <n v="935.72800000000007"/>
    <n v="892.83130000000006"/>
    <x v="2489"/>
  </r>
  <r>
    <s v="US-2012-148817"/>
    <n v="2012"/>
    <d v="2012-12-01T00:00:00"/>
    <d v="2012-12-07T00:00:00"/>
    <n v="6"/>
    <x v="1"/>
    <s v="KD-16495"/>
    <s v="Keith Dawkins"/>
    <x v="1"/>
    <s v="United States"/>
    <x v="269"/>
    <s v="Virginia"/>
    <x v="336"/>
    <x v="0"/>
    <s v="OFF-ST-10001321"/>
    <x v="1"/>
    <x v="4"/>
    <s v="Decoflex Hanging Personal Folder File, Blue"/>
    <n v="61.68"/>
    <n v="4"/>
    <n v="0"/>
    <n v="16.653600000000004"/>
    <n v="246.72"/>
    <n v="230.06639999999999"/>
    <x v="1161"/>
  </r>
  <r>
    <s v="US-2012-148817"/>
    <n v="2012"/>
    <d v="2012-12-01T00:00:00"/>
    <d v="2012-12-07T00:00:00"/>
    <n v="6"/>
    <x v="1"/>
    <s v="KD-16495"/>
    <s v="Keith Dawkins"/>
    <x v="1"/>
    <s v="United States"/>
    <x v="269"/>
    <s v="Virginia"/>
    <x v="336"/>
    <x v="0"/>
    <s v="OFF-BI-10004233"/>
    <x v="1"/>
    <x v="8"/>
    <s v="GBC Pre-Punched Binding Paper, Plastic, White, 8-1/2&quot; x 11&quot;"/>
    <n v="63.96"/>
    <n v="4"/>
    <n v="0"/>
    <n v="30.700800000000001"/>
    <n v="255.84"/>
    <n v="225.13920000000002"/>
    <x v="767"/>
  </r>
  <r>
    <s v="CA-2013-110044"/>
    <n v="2013"/>
    <d v="2013-06-29T00:00:00"/>
    <d v="2013-07-03T00:00:00"/>
    <n v="4"/>
    <x v="0"/>
    <s v="RF-19735"/>
    <s v="Roland Fjeld"/>
    <x v="0"/>
    <s v="United States"/>
    <x v="22"/>
    <s v="Illinois"/>
    <x v="26"/>
    <x v="2"/>
    <s v="TEC-PH-10001299"/>
    <x v="2"/>
    <x v="7"/>
    <s v="Polycom CX300 Desktop Phone USB VoIP phone"/>
    <n v="359.97600000000006"/>
    <n v="3"/>
    <n v="0.2"/>
    <n v="35.997600000000006"/>
    <n v="1079.7280000000001"/>
    <n v="1043.7304000000001"/>
    <x v="2490"/>
  </r>
  <r>
    <s v="CA-2014-146920"/>
    <n v="2014"/>
    <d v="2014-08-29T00:00:00"/>
    <d v="2014-09-02T00:00:00"/>
    <n v="4"/>
    <x v="1"/>
    <s v="SC-20305"/>
    <s v="Sean Christensen"/>
    <x v="0"/>
    <s v="United States"/>
    <x v="22"/>
    <s v="Illinois"/>
    <x v="36"/>
    <x v="2"/>
    <s v="OFF-PA-10002479"/>
    <x v="1"/>
    <x v="10"/>
    <s v="Xerox 4200 Series MultiUse Premium Copy Paper (20Lb. and 84 Bright)"/>
    <n v="25.344000000000001"/>
    <n v="6"/>
    <n v="0.2"/>
    <n v="7.92"/>
    <n v="151.86400000000003"/>
    <n v="143.94400000000005"/>
    <x v="758"/>
  </r>
  <r>
    <s v="CA-2014-146920"/>
    <n v="2014"/>
    <d v="2014-08-29T00:00:00"/>
    <d v="2014-09-02T00:00:00"/>
    <n v="4"/>
    <x v="1"/>
    <s v="SC-20305"/>
    <s v="Sean Christensen"/>
    <x v="0"/>
    <s v="United States"/>
    <x v="22"/>
    <s v="Illinois"/>
    <x v="36"/>
    <x v="2"/>
    <s v="OFF-PA-10001461"/>
    <x v="1"/>
    <x v="10"/>
    <s v="HP Office Paper (20Lb. and 87 Bright)"/>
    <n v="26.720000000000002"/>
    <n v="5"/>
    <n v="0.2"/>
    <n v="9.3520000000000003"/>
    <n v="133.40000000000003"/>
    <n v="124.04800000000003"/>
    <x v="2491"/>
  </r>
  <r>
    <s v="CA-2011-103940"/>
    <n v="2011"/>
    <d v="2011-09-17T00:00:00"/>
    <d v="2011-09-21T00:00:00"/>
    <n v="4"/>
    <x v="1"/>
    <s v="BN-11515"/>
    <s v="Bradley Nguyen"/>
    <x v="0"/>
    <s v="United States"/>
    <x v="4"/>
    <s v="Washington"/>
    <x v="5"/>
    <x v="1"/>
    <s v="OFF-ST-10004963"/>
    <x v="1"/>
    <x v="4"/>
    <s v="Eldon Gobal File Keepers"/>
    <n v="30.28"/>
    <n v="2"/>
    <n v="0"/>
    <n v="1.2111999999999981"/>
    <n v="60.56"/>
    <n v="59.348800000000004"/>
    <x v="2492"/>
  </r>
  <r>
    <s v="CA-2011-103940"/>
    <n v="2011"/>
    <d v="2011-09-17T00:00:00"/>
    <d v="2011-09-21T00:00:00"/>
    <n v="4"/>
    <x v="1"/>
    <s v="BN-11515"/>
    <s v="Bradley Nguyen"/>
    <x v="0"/>
    <s v="United States"/>
    <x v="4"/>
    <s v="Washington"/>
    <x v="5"/>
    <x v="1"/>
    <s v="OFF-ST-10000943"/>
    <x v="1"/>
    <x v="4"/>
    <s v="Eldon ProFile File 'N Store Portable File Tub Letter/Legal Size Black"/>
    <n v="57.929999999999993"/>
    <n v="3"/>
    <n v="0"/>
    <n v="16.220400000000001"/>
    <n v="173.78999999999996"/>
    <n v="157.56959999999995"/>
    <x v="974"/>
  </r>
  <r>
    <s v="CA-2011-103940"/>
    <n v="2011"/>
    <d v="2011-09-17T00:00:00"/>
    <d v="2011-09-21T00:00:00"/>
    <n v="4"/>
    <x v="1"/>
    <s v="BN-11515"/>
    <s v="Bradley Nguyen"/>
    <x v="0"/>
    <s v="United States"/>
    <x v="4"/>
    <s v="Washington"/>
    <x v="5"/>
    <x v="1"/>
    <s v="FUR-FU-10004671"/>
    <x v="0"/>
    <x v="5"/>
    <s v="Executive Impressions 12&quot; Wall Clock"/>
    <n v="35.340000000000003"/>
    <n v="2"/>
    <n v="0"/>
    <n v="13.429200000000002"/>
    <n v="70.680000000000007"/>
    <n v="57.250800000000005"/>
    <x v="1822"/>
  </r>
  <r>
    <s v="CA-2011-103940"/>
    <n v="2011"/>
    <d v="2011-09-17T00:00:00"/>
    <d v="2011-09-21T00:00:00"/>
    <n v="4"/>
    <x v="1"/>
    <s v="BN-11515"/>
    <s v="Bradley Nguyen"/>
    <x v="0"/>
    <s v="United States"/>
    <x v="4"/>
    <s v="Washington"/>
    <x v="5"/>
    <x v="1"/>
    <s v="OFF-BI-10002735"/>
    <x v="1"/>
    <x v="8"/>
    <s v="GBC Prestige Therm-A-Bind Covers"/>
    <n v="137.24"/>
    <n v="5"/>
    <n v="0.2"/>
    <n v="46.3185"/>
    <n v="686"/>
    <n v="639.68150000000003"/>
    <x v="1608"/>
  </r>
  <r>
    <s v="CA-2013-162082"/>
    <n v="2013"/>
    <d v="2013-03-15T00:00:00"/>
    <d v="2013-03-18T00:00:00"/>
    <n v="3"/>
    <x v="2"/>
    <s v="JS-15880"/>
    <s v="John Stevenson"/>
    <x v="0"/>
    <s v="United States"/>
    <x v="92"/>
    <s v="Texas"/>
    <x v="114"/>
    <x v="2"/>
    <s v="FUR-BO-10004409"/>
    <x v="0"/>
    <x v="0"/>
    <s v="Safco Value Mate Series Steel Bookcases, Baked Enamel Finish on Steel, Gray"/>
    <n v="241.33199999999999"/>
    <n v="5"/>
    <n v="0.32"/>
    <n v="14.195999999999998"/>
    <n v="1206.3399999999999"/>
    <n v="1192.144"/>
    <x v="2493"/>
  </r>
  <r>
    <s v="CA-2013-162082"/>
    <n v="2013"/>
    <d v="2013-03-15T00:00:00"/>
    <d v="2013-03-18T00:00:00"/>
    <n v="3"/>
    <x v="2"/>
    <s v="JS-15880"/>
    <s v="John Stevenson"/>
    <x v="0"/>
    <s v="United States"/>
    <x v="92"/>
    <s v="Texas"/>
    <x v="114"/>
    <x v="2"/>
    <s v="OFF-PA-10001934"/>
    <x v="1"/>
    <x v="10"/>
    <s v="Xerox 1993"/>
    <n v="5.1840000000000011"/>
    <n v="1"/>
    <n v="0.2"/>
    <n v="1.8792"/>
    <n v="4.9840000000000009"/>
    <n v="3.1048000000000009"/>
    <x v="2494"/>
  </r>
  <r>
    <s v="CA-2013-162082"/>
    <n v="2013"/>
    <d v="2013-03-15T00:00:00"/>
    <d v="2013-03-18T00:00:00"/>
    <n v="3"/>
    <x v="2"/>
    <s v="JS-15880"/>
    <s v="John Stevenson"/>
    <x v="0"/>
    <s v="United States"/>
    <x v="92"/>
    <s v="Texas"/>
    <x v="114"/>
    <x v="2"/>
    <s v="OFF-AR-10001044"/>
    <x v="1"/>
    <x v="6"/>
    <s v="BOSTON Ranger #55 Pencil Sharpener, Black"/>
    <n v="145.54400000000001"/>
    <n v="7"/>
    <n v="0.2"/>
    <n v="16.373699999999992"/>
    <n v="1018.6080000000001"/>
    <n v="1002.2343000000001"/>
    <x v="2495"/>
  </r>
  <r>
    <s v="CA-2013-132094"/>
    <n v="2013"/>
    <d v="2013-08-27T00:00:00"/>
    <d v="2013-09-03T00:00:00"/>
    <n v="7"/>
    <x v="1"/>
    <s v="VG-21805"/>
    <s v="Vivek Grady"/>
    <x v="1"/>
    <s v="United States"/>
    <x v="10"/>
    <s v="Pennsylvania"/>
    <x v="11"/>
    <x v="3"/>
    <s v="OFF-AR-10004165"/>
    <x v="1"/>
    <x v="6"/>
    <s v="Binney &amp; Smith inkTank Erasable Pocket Highlighter, Chisel Tip, Yellow"/>
    <n v="5.4719999999999995"/>
    <n v="3"/>
    <n v="0.2"/>
    <n v="1.6416000000000004"/>
    <n v="16.215999999999998"/>
    <n v="14.574399999999997"/>
    <x v="2496"/>
  </r>
  <r>
    <s v="CA-2013-132094"/>
    <n v="2013"/>
    <d v="2013-08-27T00:00:00"/>
    <d v="2013-09-03T00:00:00"/>
    <n v="7"/>
    <x v="1"/>
    <s v="VG-21805"/>
    <s v="Vivek Grady"/>
    <x v="1"/>
    <s v="United States"/>
    <x v="10"/>
    <s v="Pennsylvania"/>
    <x v="11"/>
    <x v="3"/>
    <s v="TEC-AC-10001109"/>
    <x v="2"/>
    <x v="11"/>
    <s v="Logitech Trackman Marble Mouse"/>
    <n v="47.984000000000002"/>
    <n v="2"/>
    <n v="0.2"/>
    <n v="13.195600000000001"/>
    <n v="95.768000000000001"/>
    <n v="82.572400000000002"/>
    <x v="2119"/>
  </r>
  <r>
    <s v="CA-2014-123001"/>
    <n v="2014"/>
    <d v="2014-09-03T00:00:00"/>
    <d v="2014-09-09T00:00:00"/>
    <n v="6"/>
    <x v="1"/>
    <s v="AW-10840"/>
    <s v="Anthony Witt"/>
    <x v="0"/>
    <s v="United States"/>
    <x v="329"/>
    <s v="California"/>
    <x v="409"/>
    <x v="1"/>
    <s v="OFF-AR-10001919"/>
    <x v="1"/>
    <x v="6"/>
    <s v="OIC #2 Pencils, Medium Soft"/>
    <n v="9.3999999999999986"/>
    <n v="5"/>
    <n v="0"/>
    <n v="2.7259999999999995"/>
    <n v="46.999999999999993"/>
    <n v="44.273999999999994"/>
    <x v="53"/>
  </r>
  <r>
    <s v="CA-2014-123001"/>
    <n v="2014"/>
    <d v="2014-09-03T00:00:00"/>
    <d v="2014-09-09T00:00:00"/>
    <n v="6"/>
    <x v="1"/>
    <s v="AW-10840"/>
    <s v="Anthony Witt"/>
    <x v="0"/>
    <s v="United States"/>
    <x v="329"/>
    <s v="California"/>
    <x v="409"/>
    <x v="1"/>
    <s v="OFF-LA-10004544"/>
    <x v="1"/>
    <x v="2"/>
    <s v="Avery 505"/>
    <n v="74"/>
    <n v="5"/>
    <n v="0"/>
    <n v="37"/>
    <n v="370"/>
    <n v="333"/>
    <x v="466"/>
  </r>
  <r>
    <s v="CA-2014-123001"/>
    <n v="2014"/>
    <d v="2014-09-03T00:00:00"/>
    <d v="2014-09-09T00:00:00"/>
    <n v="6"/>
    <x v="1"/>
    <s v="AW-10840"/>
    <s v="Anthony Witt"/>
    <x v="0"/>
    <s v="United States"/>
    <x v="329"/>
    <s v="California"/>
    <x v="409"/>
    <x v="1"/>
    <s v="TEC-PH-10003484"/>
    <x v="2"/>
    <x v="7"/>
    <s v="Ooma Telo VoIP Home Phone System"/>
    <n v="201.584"/>
    <n v="2"/>
    <n v="0.2"/>
    <n v="12.599000000000004"/>
    <n v="402.96800000000002"/>
    <n v="390.36900000000003"/>
    <x v="2497"/>
  </r>
  <r>
    <s v="CA-2012-118955"/>
    <n v="2012"/>
    <d v="2012-06-16T00:00:00"/>
    <d v="2012-06-20T00:00:00"/>
    <n v="4"/>
    <x v="1"/>
    <s v="LS-17230"/>
    <s v="Lycoris Saunders"/>
    <x v="0"/>
    <s v="United States"/>
    <x v="55"/>
    <s v="Texas"/>
    <x v="70"/>
    <x v="2"/>
    <s v="OFF-EN-10001028"/>
    <x v="1"/>
    <x v="12"/>
    <s v="Staples"/>
    <n v="28.752000000000002"/>
    <n v="3"/>
    <n v="0.2"/>
    <n v="9.3443999999999985"/>
    <n v="86.055999999999997"/>
    <n v="76.711600000000004"/>
    <x v="2498"/>
  </r>
  <r>
    <s v="CA-2012-118955"/>
    <n v="2012"/>
    <d v="2012-06-16T00:00:00"/>
    <d v="2012-06-20T00:00:00"/>
    <n v="4"/>
    <x v="1"/>
    <s v="LS-17230"/>
    <s v="Lycoris Saunders"/>
    <x v="0"/>
    <s v="United States"/>
    <x v="55"/>
    <s v="Texas"/>
    <x v="70"/>
    <x v="2"/>
    <s v="OFF-PA-10004156"/>
    <x v="1"/>
    <x v="10"/>
    <s v="Xerox 188"/>
    <n v="27.216000000000001"/>
    <n v="3"/>
    <n v="0.2"/>
    <n v="9.8657999999999983"/>
    <n v="81.447999999999993"/>
    <n v="71.5822"/>
    <x v="1586"/>
  </r>
  <r>
    <s v="CA-2012-118955"/>
    <n v="2012"/>
    <d v="2012-06-16T00:00:00"/>
    <d v="2012-06-20T00:00:00"/>
    <n v="4"/>
    <x v="1"/>
    <s v="LS-17230"/>
    <s v="Lycoris Saunders"/>
    <x v="0"/>
    <s v="United States"/>
    <x v="55"/>
    <s v="Texas"/>
    <x v="70"/>
    <x v="2"/>
    <s v="FUR-CH-10001708"/>
    <x v="0"/>
    <x v="1"/>
    <s v="Office Star - Contemporary Swivel Chair with Padded Adjustable Arms and Flex Back"/>
    <n v="197.37199999999999"/>
    <n v="2"/>
    <n v="0.3"/>
    <n v="25.376400000000018"/>
    <n v="394.44399999999996"/>
    <n v="369.06759999999997"/>
    <x v="2499"/>
  </r>
  <r>
    <s v="US-2013-143448"/>
    <n v="2013"/>
    <d v="2013-12-11T00:00:00"/>
    <d v="2013-12-11T00:00:00"/>
    <n v="0"/>
    <x v="3"/>
    <s v="MH-17455"/>
    <s v="Mark Hamilton"/>
    <x v="0"/>
    <s v="United States"/>
    <x v="382"/>
    <s v="Indiana"/>
    <x v="466"/>
    <x v="2"/>
    <s v="FUR-CH-10003379"/>
    <x v="0"/>
    <x v="1"/>
    <s v="Global Commerce Series High-Back Swivel/Tilt Chairs"/>
    <n v="1424.9"/>
    <n v="5"/>
    <n v="0"/>
    <n v="356.22500000000002"/>
    <n v="7124.5"/>
    <n v="6768.2749999999996"/>
    <x v="1083"/>
  </r>
  <r>
    <s v="CA-2014-117863"/>
    <n v="2014"/>
    <d v="2014-05-19T00:00:00"/>
    <d v="2014-05-24T00:00:00"/>
    <n v="5"/>
    <x v="1"/>
    <s v="TS-21340"/>
    <s v="Toby Swindell"/>
    <x v="0"/>
    <s v="United States"/>
    <x v="20"/>
    <s v="New York"/>
    <x v="23"/>
    <x v="3"/>
    <s v="FUR-FU-10002456"/>
    <x v="0"/>
    <x v="5"/>
    <s v="Master Caster Door Stop, Large Neon Orange"/>
    <n v="14.56"/>
    <n v="2"/>
    <n v="0"/>
    <n v="6.2608000000000015"/>
    <n v="29.12"/>
    <n v="22.859200000000001"/>
    <x v="947"/>
  </r>
  <r>
    <s v="CA-2014-117863"/>
    <n v="2014"/>
    <d v="2014-05-19T00:00:00"/>
    <d v="2014-05-24T00:00:00"/>
    <n v="5"/>
    <x v="1"/>
    <s v="TS-21340"/>
    <s v="Toby Swindell"/>
    <x v="0"/>
    <s v="United States"/>
    <x v="20"/>
    <s v="New York"/>
    <x v="23"/>
    <x v="3"/>
    <s v="OFF-BI-10000605"/>
    <x v="1"/>
    <x v="8"/>
    <s v="Acco Pressboard Covers with Storage Hooks, 9 1/2&quot; x 11&quot;, Executive Red"/>
    <n v="3.048"/>
    <n v="1"/>
    <n v="0.2"/>
    <n v="1.0286999999999997"/>
    <n v="2.8479999999999999"/>
    <n v="1.8193000000000001"/>
    <x v="2500"/>
  </r>
  <r>
    <s v="CA-2014-160458"/>
    <n v="2014"/>
    <d v="2014-05-28T00:00:00"/>
    <d v="2014-05-30T00:00:00"/>
    <n v="2"/>
    <x v="0"/>
    <s v="EH-13945"/>
    <s v="Eric Hoffmann"/>
    <x v="0"/>
    <s v="United States"/>
    <x v="26"/>
    <s v="Tennessee"/>
    <x v="31"/>
    <x v="0"/>
    <s v="OFF-PA-10001166"/>
    <x v="1"/>
    <x v="10"/>
    <s v="Xerox 2"/>
    <n v="25.920000000000005"/>
    <n v="5"/>
    <n v="0.2"/>
    <n v="9.0719999999999992"/>
    <n v="129.40000000000003"/>
    <n v="120.32800000000003"/>
    <x v="2146"/>
  </r>
  <r>
    <s v="US-2013-142685"/>
    <n v="2013"/>
    <d v="2013-06-24T00:00:00"/>
    <d v="2013-07-01T00:00:00"/>
    <n v="7"/>
    <x v="1"/>
    <s v="MG-17695"/>
    <s v="Maureen Gnade"/>
    <x v="0"/>
    <s v="United States"/>
    <x v="198"/>
    <s v="New York"/>
    <x v="249"/>
    <x v="3"/>
    <s v="OFF-SU-10000157"/>
    <x v="1"/>
    <x v="14"/>
    <s v="Compact Automatic Electric Letter Opener"/>
    <n v="835.17000000000007"/>
    <n v="7"/>
    <n v="0"/>
    <n v="16.703400000000016"/>
    <n v="5846.1900000000005"/>
    <n v="5829.4866000000002"/>
    <x v="2501"/>
  </r>
  <r>
    <s v="CA-2013-133144"/>
    <n v="2013"/>
    <d v="2013-05-17T00:00:00"/>
    <d v="2013-05-22T00:00:00"/>
    <n v="5"/>
    <x v="0"/>
    <s v="DO-13435"/>
    <s v="Denny Ordway"/>
    <x v="0"/>
    <s v="United States"/>
    <x v="1"/>
    <s v="California"/>
    <x v="1"/>
    <x v="1"/>
    <s v="OFF-PA-10004971"/>
    <x v="1"/>
    <x v="10"/>
    <s v="Xerox 196"/>
    <n v="17.34"/>
    <n v="3"/>
    <n v="0"/>
    <n v="8.4966000000000008"/>
    <n v="52.019999999999996"/>
    <n v="43.523399999999995"/>
    <x v="506"/>
  </r>
  <r>
    <s v="CA-2014-167871"/>
    <n v="2014"/>
    <d v="2014-11-19T00:00:00"/>
    <d v="2014-11-24T00:00:00"/>
    <n v="5"/>
    <x v="1"/>
    <s v="AF-10870"/>
    <s v="Art Ferguson"/>
    <x v="0"/>
    <s v="United States"/>
    <x v="188"/>
    <s v="Florida"/>
    <x v="239"/>
    <x v="0"/>
    <s v="OFF-PA-10001977"/>
    <x v="1"/>
    <x v="10"/>
    <s v="Xerox 194"/>
    <n v="44.384"/>
    <n v="1"/>
    <n v="0.2"/>
    <n v="15.534399999999998"/>
    <n v="44.183999999999997"/>
    <n v="28.6496"/>
    <x v="2502"/>
  </r>
  <r>
    <s v="CA-2014-167871"/>
    <n v="2014"/>
    <d v="2014-11-19T00:00:00"/>
    <d v="2014-11-24T00:00:00"/>
    <n v="5"/>
    <x v="1"/>
    <s v="AF-10870"/>
    <s v="Art Ferguson"/>
    <x v="0"/>
    <s v="United States"/>
    <x v="188"/>
    <s v="Florida"/>
    <x v="239"/>
    <x v="0"/>
    <s v="OFF-SU-10001225"/>
    <x v="1"/>
    <x v="14"/>
    <s v="Staples"/>
    <n v="2.9440000000000004"/>
    <n v="1"/>
    <n v="0.2"/>
    <n v="0.66240000000000021"/>
    <n v="2.7440000000000002"/>
    <n v="2.0815999999999999"/>
    <x v="2503"/>
  </r>
  <r>
    <s v="CA-2013-119963"/>
    <n v="2013"/>
    <d v="2013-11-19T00:00:00"/>
    <d v="2013-11-23T00:00:00"/>
    <n v="4"/>
    <x v="1"/>
    <s v="SN-20710"/>
    <s v="Steve Nguyen"/>
    <x v="2"/>
    <s v="United States"/>
    <x v="45"/>
    <s v="Texas"/>
    <x v="89"/>
    <x v="2"/>
    <s v="OFF-AR-10003514"/>
    <x v="1"/>
    <x v="6"/>
    <s v="4009 Highlighters by Sanford"/>
    <n v="6.3680000000000003"/>
    <n v="2"/>
    <n v="0.2"/>
    <n v="1.0347999999999993"/>
    <n v="12.536000000000001"/>
    <n v="11.501200000000003"/>
    <x v="2504"/>
  </r>
  <r>
    <s v="CA-2013-119963"/>
    <n v="2013"/>
    <d v="2013-11-19T00:00:00"/>
    <d v="2013-11-23T00:00:00"/>
    <n v="4"/>
    <x v="1"/>
    <s v="SN-20710"/>
    <s v="Steve Nguyen"/>
    <x v="2"/>
    <s v="United States"/>
    <x v="45"/>
    <s v="Texas"/>
    <x v="89"/>
    <x v="2"/>
    <s v="OFF-LA-10003510"/>
    <x v="1"/>
    <x v="2"/>
    <s v="Avery 4027 File Folder Labels for Dot Matrix Printers, 5000 Labels per Box, White"/>
    <n v="48.848000000000006"/>
    <n v="2"/>
    <n v="0.2"/>
    <n v="15.8756"/>
    <n v="97.496000000000009"/>
    <n v="81.620400000000004"/>
    <x v="2505"/>
  </r>
  <r>
    <s v="CA-2013-119963"/>
    <n v="2013"/>
    <d v="2013-11-19T00:00:00"/>
    <d v="2013-11-23T00:00:00"/>
    <n v="4"/>
    <x v="1"/>
    <s v="SN-20710"/>
    <s v="Steve Nguyen"/>
    <x v="2"/>
    <s v="United States"/>
    <x v="45"/>
    <s v="Texas"/>
    <x v="89"/>
    <x v="2"/>
    <s v="OFF-PA-10001970"/>
    <x v="1"/>
    <x v="10"/>
    <s v="Xerox 1881"/>
    <n v="19.648"/>
    <n v="2"/>
    <n v="0.2"/>
    <n v="6.6311999999999989"/>
    <n v="39.095999999999997"/>
    <n v="32.464799999999997"/>
    <x v="2506"/>
  </r>
  <r>
    <s v="CA-2013-119963"/>
    <n v="2013"/>
    <d v="2013-11-19T00:00:00"/>
    <d v="2013-11-23T00:00:00"/>
    <n v="4"/>
    <x v="1"/>
    <s v="SN-20710"/>
    <s v="Steve Nguyen"/>
    <x v="2"/>
    <s v="United States"/>
    <x v="45"/>
    <s v="Texas"/>
    <x v="89"/>
    <x v="2"/>
    <s v="FUR-CH-10003817"/>
    <x v="0"/>
    <x v="1"/>
    <s v="Global Value Steno Chair, Gray"/>
    <n v="255.108"/>
    <n v="6"/>
    <n v="0.3"/>
    <n v="18.221999999999994"/>
    <n v="1530.3480000000002"/>
    <n v="1512.1260000000002"/>
    <x v="2507"/>
  </r>
  <r>
    <s v="CA-2011-121167"/>
    <n v="2011"/>
    <d v="2011-11-28T00:00:00"/>
    <d v="2011-11-30T00:00:00"/>
    <n v="2"/>
    <x v="0"/>
    <s v="MO-17500"/>
    <s v="Mary O'Rourke"/>
    <x v="0"/>
    <s v="United States"/>
    <x v="210"/>
    <s v="New York"/>
    <x v="264"/>
    <x v="3"/>
    <s v="OFF-BI-10003676"/>
    <x v="1"/>
    <x v="8"/>
    <s v="GBC Standard Recycled Report Covers, Clear Plastic Sheets"/>
    <n v="17.248000000000001"/>
    <n v="2"/>
    <n v="0.2"/>
    <n v="6.0367999999999986"/>
    <n v="34.295999999999999"/>
    <n v="28.2592"/>
    <x v="2508"/>
  </r>
  <r>
    <s v="US-2013-151862"/>
    <n v="2013"/>
    <d v="2013-03-02T00:00:00"/>
    <d v="2013-03-09T00:00:00"/>
    <n v="7"/>
    <x v="1"/>
    <s v="ON-18715"/>
    <s v="Odella Nelson"/>
    <x v="1"/>
    <s v="United States"/>
    <x v="60"/>
    <s v="Colorado"/>
    <x v="76"/>
    <x v="1"/>
    <s v="TEC-PH-10003535"/>
    <x v="2"/>
    <x v="7"/>
    <s v="RCA ViSYS 25423RE1 Corded phone"/>
    <n v="159.98400000000001"/>
    <n v="2"/>
    <n v="0.2"/>
    <n v="13.998599999999989"/>
    <n v="319.76800000000003"/>
    <n v="305.76940000000002"/>
    <x v="2509"/>
  </r>
  <r>
    <s v="CA-2014-152961"/>
    <n v="2014"/>
    <d v="2014-01-16T00:00:00"/>
    <d v="2014-01-20T00:00:00"/>
    <n v="4"/>
    <x v="1"/>
    <s v="SC-20095"/>
    <s v="Sanjit Chand"/>
    <x v="0"/>
    <s v="United States"/>
    <x v="94"/>
    <s v="Massachusetts"/>
    <x v="358"/>
    <x v="3"/>
    <s v="OFF-PA-10004675"/>
    <x v="1"/>
    <x v="10"/>
    <s v="Telephone Message Books with Fax/Mobile Section, 5 1/2&quot; x 3 3/16&quot;"/>
    <n v="12.7"/>
    <n v="2"/>
    <n v="0"/>
    <n v="5.8419999999999996"/>
    <n v="25.4"/>
    <n v="19.558"/>
    <x v="328"/>
  </r>
  <r>
    <s v="CA-2011-133228"/>
    <n v="2011"/>
    <d v="2011-04-04T00:00:00"/>
    <d v="2011-04-09T00:00:00"/>
    <n v="5"/>
    <x v="1"/>
    <s v="MS-17710"/>
    <s v="Maurice Satty"/>
    <x v="0"/>
    <s v="United States"/>
    <x v="66"/>
    <s v="Michigan"/>
    <x v="185"/>
    <x v="2"/>
    <s v="FUR-FU-10004020"/>
    <x v="0"/>
    <x v="5"/>
    <s v="Advantus Panel Wall Acrylic Frame"/>
    <n v="5.47"/>
    <n v="1"/>
    <n v="0"/>
    <n v="2.3521000000000001"/>
    <n v="5.47"/>
    <n v="3.1178999999999997"/>
    <x v="170"/>
  </r>
  <r>
    <s v="CA-2011-133228"/>
    <n v="2011"/>
    <d v="2011-04-04T00:00:00"/>
    <d v="2011-04-09T00:00:00"/>
    <n v="5"/>
    <x v="1"/>
    <s v="MS-17710"/>
    <s v="Maurice Satty"/>
    <x v="0"/>
    <s v="United States"/>
    <x v="66"/>
    <s v="Michigan"/>
    <x v="185"/>
    <x v="2"/>
    <s v="OFF-AR-10001955"/>
    <x v="1"/>
    <x v="6"/>
    <s v="Newell 319"/>
    <n v="79.36"/>
    <n v="4"/>
    <n v="0"/>
    <n v="23.807999999999993"/>
    <n v="317.44"/>
    <n v="293.63200000000001"/>
    <x v="873"/>
  </r>
  <r>
    <s v="CA-2013-114951"/>
    <n v="2013"/>
    <d v="2013-06-27T00:00:00"/>
    <d v="2013-07-04T00:00:00"/>
    <n v="7"/>
    <x v="1"/>
    <s v="DN-13690"/>
    <s v="Duane Noonan"/>
    <x v="0"/>
    <s v="United States"/>
    <x v="8"/>
    <s v="California"/>
    <x v="9"/>
    <x v="1"/>
    <s v="FUR-FU-10002364"/>
    <x v="0"/>
    <x v="5"/>
    <s v="Eldon Expressions Wood Desk Accessories, Oak"/>
    <n v="22.14"/>
    <n v="3"/>
    <n v="0"/>
    <n v="6.4205999999999976"/>
    <n v="66.42"/>
    <n v="59.999400000000001"/>
    <x v="285"/>
  </r>
  <r>
    <s v="CA-2013-156573"/>
    <n v="2013"/>
    <d v="2013-05-30T00:00:00"/>
    <d v="2013-06-03T00:00:00"/>
    <n v="4"/>
    <x v="1"/>
    <s v="RB-19360"/>
    <s v="Raymond Buch"/>
    <x v="0"/>
    <s v="United States"/>
    <x v="316"/>
    <s v="Tennessee"/>
    <x v="394"/>
    <x v="0"/>
    <s v="OFF-BI-10002414"/>
    <x v="1"/>
    <x v="8"/>
    <s v="GBC ProClick Spines for 32-Hole Punch"/>
    <n v="11.277000000000001"/>
    <n v="3"/>
    <n v="0.7"/>
    <n v="8.6456999999999979"/>
    <n v="33.131"/>
    <n v="24.485300000000002"/>
    <x v="2510"/>
  </r>
  <r>
    <s v="CA-2013-156573"/>
    <n v="2013"/>
    <d v="2013-05-30T00:00:00"/>
    <d v="2013-06-03T00:00:00"/>
    <n v="4"/>
    <x v="1"/>
    <s v="RB-19360"/>
    <s v="Raymond Buch"/>
    <x v="0"/>
    <s v="United States"/>
    <x v="316"/>
    <s v="Tennessee"/>
    <x v="394"/>
    <x v="0"/>
    <s v="OFF-AR-10003732"/>
    <x v="1"/>
    <x v="6"/>
    <s v="Newell 333"/>
    <n v="4.4479999999999995"/>
    <n v="2"/>
    <n v="0.2"/>
    <n v="0.3335999999999999"/>
    <n v="8.6959999999999997"/>
    <n v="8.3623999999999992"/>
    <x v="2511"/>
  </r>
  <r>
    <s v="CA-2013-156573"/>
    <n v="2013"/>
    <d v="2013-05-30T00:00:00"/>
    <d v="2013-06-03T00:00:00"/>
    <n v="4"/>
    <x v="1"/>
    <s v="RB-19360"/>
    <s v="Raymond Buch"/>
    <x v="0"/>
    <s v="United States"/>
    <x v="316"/>
    <s v="Tennessee"/>
    <x v="394"/>
    <x v="0"/>
    <s v="FUR-FU-10001085"/>
    <x v="0"/>
    <x v="5"/>
    <s v="3M Polarizing Light Filter Sleeves"/>
    <n v="44.76"/>
    <n v="3"/>
    <n v="0.2"/>
    <n v="14.546999999999995"/>
    <n v="134.08000000000001"/>
    <n v="119.53300000000002"/>
    <x v="2512"/>
  </r>
  <r>
    <s v="CA-2012-113901"/>
    <n v="2012"/>
    <d v="2012-10-19T00:00:00"/>
    <d v="2012-10-24T00:00:00"/>
    <n v="5"/>
    <x v="1"/>
    <s v="NH-18610"/>
    <s v="Nicole Hansen"/>
    <x v="1"/>
    <s v="United States"/>
    <x v="66"/>
    <s v="Michigan"/>
    <x v="83"/>
    <x v="2"/>
    <s v="OFF-BI-10001249"/>
    <x v="1"/>
    <x v="8"/>
    <s v="Avery Heavy-Duty EZD View Binder with Locking Rings"/>
    <n v="38.28"/>
    <n v="6"/>
    <n v="0"/>
    <n v="17.608799999999999"/>
    <n v="229.68"/>
    <n v="212.0712"/>
    <x v="1461"/>
  </r>
  <r>
    <s v="CA-2012-113901"/>
    <n v="2012"/>
    <d v="2012-10-19T00:00:00"/>
    <d v="2012-10-24T00:00:00"/>
    <n v="5"/>
    <x v="1"/>
    <s v="NH-18610"/>
    <s v="Nicole Hansen"/>
    <x v="1"/>
    <s v="United States"/>
    <x v="66"/>
    <s v="Michigan"/>
    <x v="83"/>
    <x v="2"/>
    <s v="TEC-PH-10002564"/>
    <x v="2"/>
    <x v="7"/>
    <s v="OtterBox Defender Series Case - Samsung Galaxy S4"/>
    <n v="149.94999999999999"/>
    <n v="5"/>
    <n v="0"/>
    <n v="44.984999999999985"/>
    <n v="749.75"/>
    <n v="704.76499999999999"/>
    <x v="931"/>
  </r>
  <r>
    <s v="CA-2014-134838"/>
    <n v="2014"/>
    <d v="2014-02-20T00:00:00"/>
    <d v="2014-02-21T00:00:00"/>
    <n v="1"/>
    <x v="2"/>
    <s v="ED-13885"/>
    <s v="Emily Ducich"/>
    <x v="2"/>
    <s v="United States"/>
    <x v="1"/>
    <s v="California"/>
    <x v="62"/>
    <x v="1"/>
    <s v="OFF-AR-10000634"/>
    <x v="1"/>
    <x v="6"/>
    <s v="Newell 320"/>
    <n v="12.84"/>
    <n v="3"/>
    <n v="0"/>
    <n v="3.4668000000000005"/>
    <n v="38.519999999999996"/>
    <n v="35.053199999999997"/>
    <x v="789"/>
  </r>
  <r>
    <s v="CA-2014-134838"/>
    <n v="2014"/>
    <d v="2014-02-20T00:00:00"/>
    <d v="2014-02-21T00:00:00"/>
    <n v="1"/>
    <x v="2"/>
    <s v="ED-13885"/>
    <s v="Emily Ducich"/>
    <x v="2"/>
    <s v="United States"/>
    <x v="1"/>
    <s v="California"/>
    <x v="62"/>
    <x v="1"/>
    <s v="FUR-FU-10004018"/>
    <x v="0"/>
    <x v="5"/>
    <s v="Tensor Computer Mounted Lamp"/>
    <n v="44.67"/>
    <n v="3"/>
    <n v="0"/>
    <n v="12.060900000000002"/>
    <n v="134.01"/>
    <n v="121.94909999999999"/>
    <x v="789"/>
  </r>
  <r>
    <s v="CA-2013-120257"/>
    <n v="2013"/>
    <d v="2013-09-23T00:00:00"/>
    <d v="2013-09-29T00:00:00"/>
    <n v="6"/>
    <x v="1"/>
    <s v="PW-19240"/>
    <s v="Pierre Wener"/>
    <x v="0"/>
    <s v="United States"/>
    <x v="10"/>
    <s v="Pennsylvania"/>
    <x v="11"/>
    <x v="3"/>
    <s v="OFF-AR-10003481"/>
    <x v="1"/>
    <x v="6"/>
    <s v="Newell 348"/>
    <n v="7.8719999999999999"/>
    <n v="3"/>
    <n v="0.2"/>
    <n v="0.88559999999999883"/>
    <n v="23.416"/>
    <n v="22.5304"/>
    <x v="2513"/>
  </r>
  <r>
    <s v="CA-2011-164910"/>
    <n v="2011"/>
    <d v="2011-11-12T00:00:00"/>
    <d v="2011-11-17T00:00:00"/>
    <n v="5"/>
    <x v="0"/>
    <s v="DM-13345"/>
    <s v="Denise Monton"/>
    <x v="1"/>
    <s v="United States"/>
    <x v="153"/>
    <s v="North Carolina"/>
    <x v="196"/>
    <x v="0"/>
    <s v="OFF-AR-10003651"/>
    <x v="1"/>
    <x v="6"/>
    <s v="Newell 350"/>
    <n v="7.8719999999999999"/>
    <n v="3"/>
    <n v="0.2"/>
    <n v="0.88559999999999883"/>
    <n v="23.416"/>
    <n v="22.5304"/>
    <x v="2513"/>
  </r>
  <r>
    <s v="CA-2013-149902"/>
    <n v="2013"/>
    <d v="2013-04-02T00:00:00"/>
    <d v="2013-04-07T00:00:00"/>
    <n v="5"/>
    <x v="1"/>
    <s v="DW-13540"/>
    <s v="Don Weiss"/>
    <x v="0"/>
    <s v="United States"/>
    <x v="20"/>
    <s v="New York"/>
    <x v="23"/>
    <x v="3"/>
    <s v="OFF-AR-10002956"/>
    <x v="1"/>
    <x v="6"/>
    <s v="Boston 16801 Nautilus Battery Pencil Sharpener"/>
    <n v="88.04"/>
    <n v="4"/>
    <n v="0"/>
    <n v="22.8904"/>
    <n v="352.16"/>
    <n v="329.26960000000003"/>
    <x v="896"/>
  </r>
  <r>
    <s v="CA-2013-146010"/>
    <n v="2013"/>
    <d v="2013-05-21T00:00:00"/>
    <d v="2013-05-24T00:00:00"/>
    <n v="3"/>
    <x v="2"/>
    <s v="EH-14125"/>
    <s v="Eugene Hildebrand"/>
    <x v="2"/>
    <s v="United States"/>
    <x v="77"/>
    <s v="Colorado"/>
    <x v="97"/>
    <x v="1"/>
    <s v="OFF-BI-10003638"/>
    <x v="1"/>
    <x v="8"/>
    <s v="GBC Durable Plastic Covers"/>
    <n v="40.635000000000012"/>
    <n v="7"/>
    <n v="0.7"/>
    <n v="32.507999999999996"/>
    <n v="283.74500000000012"/>
    <n v="251.23700000000014"/>
    <x v="2514"/>
  </r>
  <r>
    <s v="US-2012-163685"/>
    <n v="2012"/>
    <d v="2012-06-01T00:00:00"/>
    <d v="2012-06-05T00:00:00"/>
    <n v="4"/>
    <x v="1"/>
    <s v="KE-16420"/>
    <s v="Katrina Edelman"/>
    <x v="1"/>
    <s v="United States"/>
    <x v="52"/>
    <s v="Texas"/>
    <x v="65"/>
    <x v="2"/>
    <s v="OFF-BI-10001890"/>
    <x v="1"/>
    <x v="8"/>
    <s v="Avery Poly Binder Pockets"/>
    <n v="5.7279999999999989"/>
    <n v="8"/>
    <n v="0.8"/>
    <n v="9.1648000000000032"/>
    <n v="45.023999999999994"/>
    <n v="35.859199999999987"/>
    <x v="2515"/>
  </r>
  <r>
    <s v="US-2012-163685"/>
    <n v="2012"/>
    <d v="2012-06-01T00:00:00"/>
    <d v="2012-06-05T00:00:00"/>
    <n v="4"/>
    <x v="1"/>
    <s v="KE-16420"/>
    <s v="Katrina Edelman"/>
    <x v="1"/>
    <s v="United States"/>
    <x v="52"/>
    <s v="Texas"/>
    <x v="65"/>
    <x v="2"/>
    <s v="OFF-PA-10002606"/>
    <x v="1"/>
    <x v="10"/>
    <s v="Xerox 1928"/>
    <n v="42.24"/>
    <n v="10"/>
    <n v="0.2"/>
    <n v="13.199999999999998"/>
    <n v="422.20000000000005"/>
    <n v="409.00000000000006"/>
    <x v="2516"/>
  </r>
  <r>
    <s v="CA-2011-135090"/>
    <n v="2011"/>
    <d v="2011-11-22T00:00:00"/>
    <d v="2011-11-26T00:00:00"/>
    <n v="4"/>
    <x v="1"/>
    <s v="SP-20920"/>
    <s v="Susan Pistek"/>
    <x v="0"/>
    <s v="United States"/>
    <x v="1"/>
    <s v="California"/>
    <x v="1"/>
    <x v="1"/>
    <s v="OFF-PA-10002245"/>
    <x v="1"/>
    <x v="10"/>
    <s v="Xerox 1895"/>
    <n v="53.820000000000007"/>
    <n v="9"/>
    <n v="0"/>
    <n v="24.218999999999998"/>
    <n v="484.38000000000005"/>
    <n v="460.16100000000006"/>
    <x v="118"/>
  </r>
  <r>
    <s v="CA-2012-132374"/>
    <n v="2012"/>
    <d v="2012-02-22T00:00:00"/>
    <d v="2012-02-24T00:00:00"/>
    <n v="2"/>
    <x v="0"/>
    <s v="PS-19045"/>
    <s v="Penelope Sewall"/>
    <x v="2"/>
    <s v="United States"/>
    <x v="341"/>
    <s v="Michigan"/>
    <x v="422"/>
    <x v="2"/>
    <s v="OFF-AR-10001615"/>
    <x v="1"/>
    <x v="6"/>
    <s v="Newell 34"/>
    <n v="79.36"/>
    <n v="4"/>
    <n v="0"/>
    <n v="20.633600000000001"/>
    <n v="317.44"/>
    <n v="296.8064"/>
    <x v="337"/>
  </r>
  <r>
    <s v="CA-2013-167556"/>
    <n v="2013"/>
    <d v="2013-03-30T00:00:00"/>
    <d v="2013-04-03T00:00:00"/>
    <n v="4"/>
    <x v="1"/>
    <s v="JM-15250"/>
    <s v="Janet Martin"/>
    <x v="0"/>
    <s v="United States"/>
    <x v="20"/>
    <s v="New York"/>
    <x v="29"/>
    <x v="3"/>
    <s v="OFF-PA-10000466"/>
    <x v="1"/>
    <x v="10"/>
    <s v="Memo Book, 100 Message Capacity, 5 3/8” x 11”"/>
    <n v="13.48"/>
    <n v="2"/>
    <n v="0"/>
    <n v="6.74"/>
    <n v="26.96"/>
    <n v="20.22"/>
    <x v="297"/>
  </r>
  <r>
    <s v="CA-2013-167556"/>
    <n v="2013"/>
    <d v="2013-03-30T00:00:00"/>
    <d v="2013-04-03T00:00:00"/>
    <n v="4"/>
    <x v="1"/>
    <s v="JM-15250"/>
    <s v="Janet Martin"/>
    <x v="0"/>
    <s v="United States"/>
    <x v="20"/>
    <s v="New York"/>
    <x v="29"/>
    <x v="3"/>
    <s v="OFF-BI-10003708"/>
    <x v="1"/>
    <x v="8"/>
    <s v="Acco Four Pocket Poly Ring Binder with Label Holder, Smoke, 1&quot;"/>
    <n v="29.800000000000004"/>
    <n v="5"/>
    <n v="0.2"/>
    <n v="9.3124999999999982"/>
    <n v="148.80000000000004"/>
    <n v="139.48750000000004"/>
    <x v="1067"/>
  </r>
  <r>
    <s v="CA-2013-167556"/>
    <n v="2013"/>
    <d v="2013-03-30T00:00:00"/>
    <d v="2013-04-03T00:00:00"/>
    <n v="4"/>
    <x v="1"/>
    <s v="JM-15250"/>
    <s v="Janet Martin"/>
    <x v="0"/>
    <s v="United States"/>
    <x v="20"/>
    <s v="New York"/>
    <x v="29"/>
    <x v="3"/>
    <s v="FUR-FU-10004848"/>
    <x v="0"/>
    <x v="5"/>
    <s v="Howard Miller 13-3/4&quot; Diameter Brushed Chrome Round Wall Clock"/>
    <n v="414"/>
    <n v="8"/>
    <n v="0"/>
    <n v="124.19999999999999"/>
    <n v="3312"/>
    <n v="3187.8"/>
    <x v="143"/>
  </r>
  <r>
    <s v="CA-2013-167556"/>
    <n v="2013"/>
    <d v="2013-03-30T00:00:00"/>
    <d v="2013-04-03T00:00:00"/>
    <n v="4"/>
    <x v="1"/>
    <s v="JM-15250"/>
    <s v="Janet Martin"/>
    <x v="0"/>
    <s v="United States"/>
    <x v="20"/>
    <s v="New York"/>
    <x v="29"/>
    <x v="3"/>
    <s v="OFF-BI-10000320"/>
    <x v="1"/>
    <x v="8"/>
    <s v="GBC Plastic Binding Combs"/>
    <n v="41.328000000000003"/>
    <n v="7"/>
    <n v="0.2"/>
    <n v="14.981400000000001"/>
    <n v="289.09600000000006"/>
    <n v="274.11460000000005"/>
    <x v="2517"/>
  </r>
  <r>
    <s v="US-2013-116400"/>
    <n v="2013"/>
    <d v="2013-10-23T00:00:00"/>
    <d v="2013-10-25T00:00:00"/>
    <n v="2"/>
    <x v="2"/>
    <s v="EB-13930"/>
    <s v="Eric Barreto"/>
    <x v="0"/>
    <s v="United States"/>
    <x v="102"/>
    <s v="Virginia"/>
    <x v="195"/>
    <x v="0"/>
    <s v="FUR-FU-10003731"/>
    <x v="0"/>
    <x v="5"/>
    <s v="Eldon Expressions Wood and Plastic Desk Accessories, Oak"/>
    <n v="39.92"/>
    <n v="4"/>
    <n v="0"/>
    <n v="11.177600000000002"/>
    <n v="159.68"/>
    <n v="148.50239999999999"/>
    <x v="671"/>
  </r>
  <r>
    <s v="CA-2014-101308"/>
    <n v="2014"/>
    <d v="2014-10-03T00:00:00"/>
    <d v="2014-10-08T00:00:00"/>
    <n v="5"/>
    <x v="1"/>
    <s v="FG-14260"/>
    <s v="Frank Gastineau"/>
    <x v="2"/>
    <s v="United States"/>
    <x v="4"/>
    <s v="Washington"/>
    <x v="59"/>
    <x v="1"/>
    <s v="OFF-FA-10002780"/>
    <x v="1"/>
    <x v="13"/>
    <s v="Staples"/>
    <n v="8.94"/>
    <n v="3"/>
    <n v="0"/>
    <n v="4.1123999999999992"/>
    <n v="26.82"/>
    <n v="22.707599999999999"/>
    <x v="437"/>
  </r>
  <r>
    <s v="CA-2014-101308"/>
    <n v="2014"/>
    <d v="2014-10-03T00:00:00"/>
    <d v="2014-10-08T00:00:00"/>
    <n v="5"/>
    <x v="1"/>
    <s v="FG-14260"/>
    <s v="Frank Gastineau"/>
    <x v="2"/>
    <s v="United States"/>
    <x v="4"/>
    <s v="Washington"/>
    <x v="59"/>
    <x v="1"/>
    <s v="TEC-PH-10003800"/>
    <x v="2"/>
    <x v="7"/>
    <s v="i.Sound Portable Power - 8000 mAh"/>
    <n v="84.784000000000006"/>
    <n v="2"/>
    <n v="0.2"/>
    <n v="20.136200000000006"/>
    <n v="169.36800000000002"/>
    <n v="149.23180000000002"/>
    <x v="507"/>
  </r>
  <r>
    <s v="CA-2011-114517"/>
    <n v="2011"/>
    <d v="2011-12-23T00:00:00"/>
    <d v="2011-12-27T00:00:00"/>
    <n v="4"/>
    <x v="1"/>
    <s v="TH-21235"/>
    <s v="Tiffany House"/>
    <x v="1"/>
    <s v="United States"/>
    <x v="20"/>
    <s v="New York"/>
    <x v="23"/>
    <x v="3"/>
    <s v="FUR-TA-10001676"/>
    <x v="0"/>
    <x v="3"/>
    <s v="Hon 61000 Series Interactive Training Tables"/>
    <n v="53.315999999999995"/>
    <n v="2"/>
    <n v="0.4"/>
    <n v="19.549200000000006"/>
    <n v="106.23199999999999"/>
    <n v="86.682799999999986"/>
    <x v="2518"/>
  </r>
  <r>
    <s v="CA-2011-114517"/>
    <n v="2011"/>
    <d v="2011-12-23T00:00:00"/>
    <d v="2011-12-27T00:00:00"/>
    <n v="4"/>
    <x v="1"/>
    <s v="TH-21235"/>
    <s v="Tiffany House"/>
    <x v="1"/>
    <s v="United States"/>
    <x v="20"/>
    <s v="New York"/>
    <x v="23"/>
    <x v="3"/>
    <s v="OFF-AP-10002350"/>
    <x v="1"/>
    <x v="9"/>
    <s v="Belkin F9H710-06 7 Outlet SurgeMaster Surge Protector"/>
    <n v="56.519999999999996"/>
    <n v="3"/>
    <n v="0"/>
    <n v="15.8256"/>
    <n v="169.56"/>
    <n v="153.73439999999999"/>
    <x v="787"/>
  </r>
  <r>
    <s v="CA-2014-119564"/>
    <n v="2014"/>
    <d v="2014-12-16T00:00:00"/>
    <d v="2014-12-21T00:00:00"/>
    <n v="5"/>
    <x v="1"/>
    <s v="PL-18925"/>
    <s v="Paul Lucas"/>
    <x v="2"/>
    <s v="United States"/>
    <x v="4"/>
    <s v="Washington"/>
    <x v="60"/>
    <x v="1"/>
    <s v="FUR-FU-10003096"/>
    <x v="0"/>
    <x v="5"/>
    <s v="Master Giant Foot Doorstop, Safety Yellow"/>
    <n v="22.77"/>
    <n v="3"/>
    <n v="0"/>
    <n v="9.7911000000000001"/>
    <n v="68.31"/>
    <n v="58.518900000000002"/>
    <x v="293"/>
  </r>
  <r>
    <s v="CA-2013-135265"/>
    <n v="2013"/>
    <d v="2013-07-08T00:00:00"/>
    <d v="2013-07-10T00:00:00"/>
    <n v="2"/>
    <x v="0"/>
    <s v="CC-12370"/>
    <s v="Christopher Conant"/>
    <x v="0"/>
    <s v="United States"/>
    <x v="1"/>
    <s v="California"/>
    <x v="62"/>
    <x v="1"/>
    <s v="FUR-CH-10003061"/>
    <x v="0"/>
    <x v="1"/>
    <s v="Global Leather Task Chair, Black"/>
    <n v="287.96800000000002"/>
    <n v="4"/>
    <n v="0.2"/>
    <n v="3.5996000000000521"/>
    <n v="1151.672"/>
    <n v="1148.0724"/>
    <x v="2519"/>
  </r>
  <r>
    <s v="CA-2013-135265"/>
    <n v="2013"/>
    <d v="2013-07-08T00:00:00"/>
    <d v="2013-07-10T00:00:00"/>
    <n v="2"/>
    <x v="0"/>
    <s v="CC-12370"/>
    <s v="Christopher Conant"/>
    <x v="0"/>
    <s v="United States"/>
    <x v="1"/>
    <s v="California"/>
    <x v="62"/>
    <x v="1"/>
    <s v="TEC-CO-10003763"/>
    <x v="2"/>
    <x v="16"/>
    <s v="Canon PC1060 Personal Laser Copier"/>
    <n v="2799.9600000000005"/>
    <n v="5"/>
    <n v="0.2"/>
    <n v="944.98649999999986"/>
    <n v="13999.600000000002"/>
    <n v="13054.613500000003"/>
    <x v="2520"/>
  </r>
  <r>
    <s v="CA-2013-135265"/>
    <n v="2013"/>
    <d v="2013-07-08T00:00:00"/>
    <d v="2013-07-10T00:00:00"/>
    <n v="2"/>
    <x v="0"/>
    <s v="CC-12370"/>
    <s v="Christopher Conant"/>
    <x v="0"/>
    <s v="United States"/>
    <x v="1"/>
    <s v="California"/>
    <x v="62"/>
    <x v="1"/>
    <s v="OFF-PA-10002923"/>
    <x v="1"/>
    <x v="10"/>
    <s v="Xerox 1942"/>
    <n v="48.94"/>
    <n v="1"/>
    <n v="0"/>
    <n v="24.47"/>
    <n v="48.94"/>
    <n v="24.47"/>
    <x v="59"/>
  </r>
  <r>
    <s v="CA-2013-108735"/>
    <n v="2013"/>
    <d v="2013-04-18T00:00:00"/>
    <d v="2013-04-22T00:00:00"/>
    <n v="4"/>
    <x v="1"/>
    <s v="JM-15535"/>
    <s v="Jessica Myrick"/>
    <x v="0"/>
    <s v="United States"/>
    <x v="80"/>
    <s v="California"/>
    <x v="467"/>
    <x v="1"/>
    <s v="FUR-BO-10003441"/>
    <x v="0"/>
    <x v="0"/>
    <s v="Bush Westfield Collection Bookcases, Fully Assembled"/>
    <n v="257.49900000000002"/>
    <n v="3"/>
    <n v="0.15"/>
    <n v="24.235199999999978"/>
    <n v="772.34700000000009"/>
    <n v="748.11180000000013"/>
    <x v="2521"/>
  </r>
  <r>
    <s v="CA-2014-112333"/>
    <n v="2014"/>
    <d v="2014-04-09T00:00:00"/>
    <d v="2014-04-15T00:00:00"/>
    <n v="6"/>
    <x v="1"/>
    <s v="KF-16285"/>
    <s v="Karen Ferguson"/>
    <x v="2"/>
    <s v="United States"/>
    <x v="135"/>
    <s v="New Jersey"/>
    <x v="170"/>
    <x v="3"/>
    <s v="OFF-ST-10001780"/>
    <x v="1"/>
    <x v="4"/>
    <s v="Tennsco 16-Compartment Lockers with Coat Rack"/>
    <n v="2591.56"/>
    <n v="4"/>
    <n v="0"/>
    <n v="621.97440000000006"/>
    <n v="10366.24"/>
    <n v="9744.2655999999988"/>
    <x v="179"/>
  </r>
  <r>
    <s v="CA-2014-112333"/>
    <n v="2014"/>
    <d v="2014-04-09T00:00:00"/>
    <d v="2014-04-15T00:00:00"/>
    <n v="6"/>
    <x v="1"/>
    <s v="KF-16285"/>
    <s v="Karen Ferguson"/>
    <x v="2"/>
    <s v="United States"/>
    <x v="135"/>
    <s v="New Jersey"/>
    <x v="170"/>
    <x v="3"/>
    <s v="OFF-AP-10001962"/>
    <x v="1"/>
    <x v="9"/>
    <s v="Black &amp; Decker Filter for Double Action Dustbuster Cordless Vac BLDV7210"/>
    <n v="41.95"/>
    <n v="5"/>
    <n v="0"/>
    <n v="10.487500000000001"/>
    <n v="209.75"/>
    <n v="199.26249999999999"/>
    <x v="1083"/>
  </r>
  <r>
    <s v="US-2013-159415"/>
    <n v="2013"/>
    <d v="2013-04-18T00:00:00"/>
    <d v="2013-04-23T00:00:00"/>
    <n v="5"/>
    <x v="1"/>
    <s v="CS-12175"/>
    <s v="Charles Sheldon"/>
    <x v="1"/>
    <s v="United States"/>
    <x v="29"/>
    <s v="Tennessee"/>
    <x v="84"/>
    <x v="0"/>
    <s v="FUR-FU-10003798"/>
    <x v="0"/>
    <x v="5"/>
    <s v="Ultra Door Kickplate, 8&quot;H x 34&quot;W"/>
    <n v="79.12"/>
    <n v="5"/>
    <n v="0.2"/>
    <n v="13.845999999999997"/>
    <n v="395.40000000000003"/>
    <n v="381.55400000000003"/>
    <x v="2522"/>
  </r>
  <r>
    <s v="CA-2011-122588"/>
    <n v="2011"/>
    <d v="2011-11-25T00:00:00"/>
    <d v="2011-11-27T00:00:00"/>
    <n v="2"/>
    <x v="0"/>
    <s v="AR-10540"/>
    <s v="Andy Reiter"/>
    <x v="0"/>
    <s v="United States"/>
    <x v="383"/>
    <s v="Rhode Island"/>
    <x v="468"/>
    <x v="3"/>
    <s v="FUR-FU-10001095"/>
    <x v="0"/>
    <x v="5"/>
    <s v="DAX Black Cherry Wood-Tone Poster Frame"/>
    <n v="52.96"/>
    <n v="2"/>
    <n v="0"/>
    <n v="20.1248"/>
    <n v="105.92"/>
    <n v="85.795199999999994"/>
    <x v="1822"/>
  </r>
  <r>
    <s v="CA-2011-137589"/>
    <n v="2011"/>
    <d v="2011-11-03T00:00:00"/>
    <d v="2011-11-08T00:00:00"/>
    <n v="5"/>
    <x v="1"/>
    <s v="MS-17770"/>
    <s v="Maxwell Schwartz"/>
    <x v="0"/>
    <s v="United States"/>
    <x v="152"/>
    <s v="Pennsylvania"/>
    <x v="207"/>
    <x v="3"/>
    <s v="OFF-SU-10000157"/>
    <x v="1"/>
    <x v="14"/>
    <s v="Compact Automatic Electric Letter Opener"/>
    <n v="286.34400000000005"/>
    <n v="3"/>
    <n v="0.2"/>
    <n v="64.427400000000006"/>
    <n v="858.83200000000011"/>
    <n v="794.40460000000007"/>
    <x v="2523"/>
  </r>
  <r>
    <s v="CA-2012-161998"/>
    <n v="2012"/>
    <d v="2012-05-01T00:00:00"/>
    <d v="2012-05-05T00:00:00"/>
    <n v="4"/>
    <x v="1"/>
    <s v="DB-13120"/>
    <s v="David Bremer"/>
    <x v="1"/>
    <s v="United States"/>
    <x v="67"/>
    <s v="Florida"/>
    <x v="85"/>
    <x v="0"/>
    <s v="FUR-FU-10001095"/>
    <x v="0"/>
    <x v="5"/>
    <s v="DAX Black Cherry Wood-Tone Poster Frame"/>
    <n v="63.552000000000007"/>
    <n v="3"/>
    <n v="0.2"/>
    <n v="14.299199999999999"/>
    <n v="190.45600000000002"/>
    <n v="176.15680000000003"/>
    <x v="2524"/>
  </r>
  <r>
    <s v="CA-2012-161998"/>
    <n v="2012"/>
    <d v="2012-05-01T00:00:00"/>
    <d v="2012-05-05T00:00:00"/>
    <n v="4"/>
    <x v="1"/>
    <s v="DB-13120"/>
    <s v="David Bremer"/>
    <x v="1"/>
    <s v="United States"/>
    <x v="67"/>
    <s v="Florida"/>
    <x v="85"/>
    <x v="0"/>
    <s v="OFF-SU-10004261"/>
    <x v="1"/>
    <x v="14"/>
    <s v="Fiskars 8&quot; Scissors, 2/Pack"/>
    <n v="41.375999999999998"/>
    <n v="3"/>
    <n v="0.2"/>
    <n v="4.6547999999999927"/>
    <n v="123.92799999999998"/>
    <n v="119.27319999999999"/>
    <x v="2525"/>
  </r>
  <r>
    <s v="CA-2012-161998"/>
    <n v="2012"/>
    <d v="2012-05-01T00:00:00"/>
    <d v="2012-05-05T00:00:00"/>
    <n v="4"/>
    <x v="1"/>
    <s v="DB-13120"/>
    <s v="David Bremer"/>
    <x v="1"/>
    <s v="United States"/>
    <x v="67"/>
    <s v="Florida"/>
    <x v="85"/>
    <x v="0"/>
    <s v="OFF-AR-10004022"/>
    <x v="1"/>
    <x v="6"/>
    <s v="Panasonic KP-380BK Classic Electric Pencil Sharpener"/>
    <n v="172.70400000000001"/>
    <n v="6"/>
    <n v="0.2"/>
    <n v="10.793999999999983"/>
    <n v="1036.0240000000001"/>
    <n v="1025.23"/>
    <x v="2526"/>
  </r>
  <r>
    <s v="CA-2012-105627"/>
    <n v="2012"/>
    <d v="2012-03-08T00:00:00"/>
    <d v="2012-03-12T00:00:00"/>
    <n v="4"/>
    <x v="1"/>
    <s v="DK-12895"/>
    <s v="Dana Kaydos"/>
    <x v="0"/>
    <s v="United States"/>
    <x v="249"/>
    <s v="Wisconsin"/>
    <x v="308"/>
    <x v="2"/>
    <s v="FUR-BO-10002916"/>
    <x v="0"/>
    <x v="0"/>
    <s v="Rush Hierlooms Collection 1&quot; Thick Stackable Bookcases"/>
    <n v="512.93999999999994"/>
    <n v="3"/>
    <n v="0"/>
    <n v="97.45859999999999"/>
    <n v="1538.8199999999997"/>
    <n v="1441.3613999999998"/>
    <x v="794"/>
  </r>
  <r>
    <s v="CA-2012-105627"/>
    <n v="2012"/>
    <d v="2012-03-08T00:00:00"/>
    <d v="2012-03-12T00:00:00"/>
    <n v="4"/>
    <x v="1"/>
    <s v="DK-12895"/>
    <s v="Dana Kaydos"/>
    <x v="0"/>
    <s v="United States"/>
    <x v="249"/>
    <s v="Wisconsin"/>
    <x v="308"/>
    <x v="2"/>
    <s v="FUR-CH-10002084"/>
    <x v="0"/>
    <x v="1"/>
    <s v="Hon Mobius Operator's Chair"/>
    <n v="860.93"/>
    <n v="7"/>
    <n v="0"/>
    <n v="189.40460000000002"/>
    <n v="6026.5099999999993"/>
    <n v="5837.1053999999995"/>
    <x v="1575"/>
  </r>
  <r>
    <s v="CA-2012-105627"/>
    <n v="2012"/>
    <d v="2012-03-08T00:00:00"/>
    <d v="2012-03-12T00:00:00"/>
    <n v="4"/>
    <x v="1"/>
    <s v="DK-12895"/>
    <s v="Dana Kaydos"/>
    <x v="0"/>
    <s v="United States"/>
    <x v="249"/>
    <s v="Wisconsin"/>
    <x v="308"/>
    <x v="2"/>
    <s v="TEC-PH-10003012"/>
    <x v="2"/>
    <x v="7"/>
    <s v="Nortel Meridian M3904 Professional Digital phone"/>
    <n v="769.95"/>
    <n v="5"/>
    <n v="0"/>
    <n v="223.28549999999993"/>
    <n v="3849.75"/>
    <n v="3626.4645"/>
    <x v="1238"/>
  </r>
  <r>
    <s v="CA-2012-105627"/>
    <n v="2012"/>
    <d v="2012-03-08T00:00:00"/>
    <d v="2012-03-12T00:00:00"/>
    <n v="4"/>
    <x v="1"/>
    <s v="DK-12895"/>
    <s v="Dana Kaydos"/>
    <x v="0"/>
    <s v="United States"/>
    <x v="249"/>
    <s v="Wisconsin"/>
    <x v="308"/>
    <x v="2"/>
    <s v="OFF-AR-10002704"/>
    <x v="1"/>
    <x v="6"/>
    <s v="Boston 1900 Electric Pencil Sharpener"/>
    <n v="14.98"/>
    <n v="1"/>
    <n v="0"/>
    <n v="4.4939999999999998"/>
    <n v="14.98"/>
    <n v="10.486000000000001"/>
    <x v="2370"/>
  </r>
  <r>
    <s v="CA-2012-105627"/>
    <n v="2012"/>
    <d v="2012-03-08T00:00:00"/>
    <d v="2012-03-12T00:00:00"/>
    <n v="4"/>
    <x v="1"/>
    <s v="DK-12895"/>
    <s v="Dana Kaydos"/>
    <x v="0"/>
    <s v="United States"/>
    <x v="249"/>
    <s v="Wisconsin"/>
    <x v="308"/>
    <x v="2"/>
    <s v="FUR-FU-10000308"/>
    <x v="0"/>
    <x v="5"/>
    <s v="Deflect-o Glass Clear Studded Chair Mats"/>
    <n v="373.08"/>
    <n v="6"/>
    <n v="0"/>
    <n v="82.077600000000004"/>
    <n v="2238.48"/>
    <n v="2156.4023999999999"/>
    <x v="442"/>
  </r>
  <r>
    <s v="US-2012-149629"/>
    <n v="2012"/>
    <d v="2012-07-17T00:00:00"/>
    <d v="2012-07-20T00:00:00"/>
    <n v="3"/>
    <x v="0"/>
    <s v="MP-17965"/>
    <s v="Michael Paige"/>
    <x v="1"/>
    <s v="United States"/>
    <x v="370"/>
    <s v="Florida"/>
    <x v="453"/>
    <x v="0"/>
    <s v="FUR-BO-10004709"/>
    <x v="0"/>
    <x v="0"/>
    <s v="Bush Westfield Collection Bookcases, Medium Cherry Finish"/>
    <n v="231.92000000000002"/>
    <n v="5"/>
    <n v="0.2"/>
    <n v="5.7980000000000018"/>
    <n v="1159.4000000000001"/>
    <n v="1153.6020000000001"/>
    <x v="2527"/>
  </r>
  <r>
    <s v="CA-2011-116834"/>
    <n v="2011"/>
    <d v="2011-10-11T00:00:00"/>
    <d v="2011-10-16T00:00:00"/>
    <n v="5"/>
    <x v="1"/>
    <s v="Dp-13240"/>
    <s v="Dean percer"/>
    <x v="2"/>
    <s v="United States"/>
    <x v="4"/>
    <s v="Washington"/>
    <x v="60"/>
    <x v="1"/>
    <s v="FUR-FU-10001196"/>
    <x v="0"/>
    <x v="5"/>
    <s v="DAX Cubicle Frames - 8x10"/>
    <n v="63.47"/>
    <n v="11"/>
    <n v="0"/>
    <n v="19.040999999999997"/>
    <n v="698.17"/>
    <n v="679.12899999999991"/>
    <x v="2528"/>
  </r>
  <r>
    <s v="CA-2011-116834"/>
    <n v="2011"/>
    <d v="2011-10-11T00:00:00"/>
    <d v="2011-10-16T00:00:00"/>
    <n v="5"/>
    <x v="1"/>
    <s v="Dp-13240"/>
    <s v="Dean percer"/>
    <x v="2"/>
    <s v="United States"/>
    <x v="4"/>
    <s v="Washington"/>
    <x v="60"/>
    <x v="1"/>
    <s v="TEC-AC-10002942"/>
    <x v="2"/>
    <x v="11"/>
    <s v="WD My Passport Ultra 1TB Portable External Hard Drive"/>
    <n v="345"/>
    <n v="5"/>
    <n v="0"/>
    <n v="58.649999999999984"/>
    <n v="1725"/>
    <n v="1666.35"/>
    <x v="1470"/>
  </r>
  <r>
    <s v="CA-2013-145730"/>
    <n v="2013"/>
    <d v="2013-03-04T00:00:00"/>
    <d v="2013-03-09T00:00:00"/>
    <n v="5"/>
    <x v="1"/>
    <s v="CC-12220"/>
    <s v="Chris Cortes"/>
    <x v="0"/>
    <s v="United States"/>
    <x v="52"/>
    <s v="Texas"/>
    <x v="65"/>
    <x v="2"/>
    <s v="FUR-TA-10004915"/>
    <x v="0"/>
    <x v="3"/>
    <s v="Office Impressions End Table, 20-1/2&quot;H x 24&quot;W x 20&quot;D"/>
    <n v="637.89599999999996"/>
    <n v="3"/>
    <n v="0.3"/>
    <n v="127.57919999999996"/>
    <n v="1913.3879999999999"/>
    <n v="1785.8088"/>
    <x v="2529"/>
  </r>
  <r>
    <s v="CA-2013-145730"/>
    <n v="2013"/>
    <d v="2013-03-04T00:00:00"/>
    <d v="2013-03-09T00:00:00"/>
    <n v="5"/>
    <x v="1"/>
    <s v="CC-12220"/>
    <s v="Chris Cortes"/>
    <x v="0"/>
    <s v="United States"/>
    <x v="52"/>
    <s v="Texas"/>
    <x v="65"/>
    <x v="2"/>
    <s v="TEC-MA-10001016"/>
    <x v="2"/>
    <x v="15"/>
    <s v="Canon PC170 Desktop Personal Copier"/>
    <n v="287.90999999999997"/>
    <n v="3"/>
    <n v="0.4"/>
    <n v="33.589499999999987"/>
    <n v="863.32999999999993"/>
    <n v="829.74049999999988"/>
    <x v="2530"/>
  </r>
  <r>
    <s v="CA-2013-145730"/>
    <n v="2013"/>
    <d v="2013-03-04T00:00:00"/>
    <d v="2013-03-09T00:00:00"/>
    <n v="5"/>
    <x v="1"/>
    <s v="CC-12220"/>
    <s v="Chris Cortes"/>
    <x v="0"/>
    <s v="United States"/>
    <x v="52"/>
    <s v="Texas"/>
    <x v="65"/>
    <x v="2"/>
    <s v="OFF-EN-10000483"/>
    <x v="1"/>
    <x v="12"/>
    <s v="White Envelopes, White Envelopes with Clear Poly Window"/>
    <n v="36.6"/>
    <n v="3"/>
    <n v="0.2"/>
    <n v="11.894999999999994"/>
    <n v="109.60000000000001"/>
    <n v="97.705000000000013"/>
    <x v="2531"/>
  </r>
  <r>
    <s v="US-2012-168732"/>
    <n v="2012"/>
    <d v="2012-12-10T00:00:00"/>
    <d v="2012-12-16T00:00:00"/>
    <n v="6"/>
    <x v="1"/>
    <s v="KM-16660"/>
    <s v="Khloe Miller"/>
    <x v="0"/>
    <s v="United States"/>
    <x v="185"/>
    <s v="Georgia"/>
    <x v="235"/>
    <x v="0"/>
    <s v="OFF-AR-10003087"/>
    <x v="1"/>
    <x v="6"/>
    <s v="Staples"/>
    <n v="1.78"/>
    <n v="1"/>
    <n v="0"/>
    <n v="0.49839999999999995"/>
    <n v="1.78"/>
    <n v="1.2816000000000001"/>
    <x v="1323"/>
  </r>
  <r>
    <s v="US-2012-168732"/>
    <n v="2012"/>
    <d v="2012-12-10T00:00:00"/>
    <d v="2012-12-16T00:00:00"/>
    <n v="6"/>
    <x v="1"/>
    <s v="KM-16660"/>
    <s v="Khloe Miller"/>
    <x v="0"/>
    <s v="United States"/>
    <x v="185"/>
    <s v="Georgia"/>
    <x v="235"/>
    <x v="0"/>
    <s v="OFF-PA-10000520"/>
    <x v="1"/>
    <x v="10"/>
    <s v="Xerox 201"/>
    <n v="25.92"/>
    <n v="4"/>
    <n v="0"/>
    <n v="12.441600000000001"/>
    <n v="103.68"/>
    <n v="91.238400000000013"/>
    <x v="232"/>
  </r>
  <r>
    <s v="US-2012-168732"/>
    <n v="2012"/>
    <d v="2012-12-10T00:00:00"/>
    <d v="2012-12-16T00:00:00"/>
    <n v="6"/>
    <x v="1"/>
    <s v="KM-16660"/>
    <s v="Khloe Miller"/>
    <x v="0"/>
    <s v="United States"/>
    <x v="185"/>
    <s v="Georgia"/>
    <x v="235"/>
    <x v="0"/>
    <s v="TEC-AC-10001553"/>
    <x v="2"/>
    <x v="11"/>
    <s v="Memorex 25GB 6X Branded Blu-Ray Recordable Disc, 15/Pack"/>
    <n v="101.94"/>
    <n v="6"/>
    <n v="0"/>
    <n v="21.407399999999999"/>
    <n v="611.64"/>
    <n v="590.23259999999993"/>
    <x v="2532"/>
  </r>
  <r>
    <s v="CA-2012-107468"/>
    <n v="2012"/>
    <d v="2012-12-18T00:00:00"/>
    <d v="2012-12-22T00:00:00"/>
    <n v="4"/>
    <x v="1"/>
    <s v="MK-17905"/>
    <s v="Michael Kennedy"/>
    <x v="1"/>
    <s v="United States"/>
    <x v="103"/>
    <s v="Colorado"/>
    <x v="127"/>
    <x v="1"/>
    <s v="OFF-AR-10000634"/>
    <x v="1"/>
    <x v="6"/>
    <s v="Newell 320"/>
    <n v="6.8480000000000008"/>
    <n v="2"/>
    <n v="0.2"/>
    <n v="0.59920000000000018"/>
    <n v="13.496000000000002"/>
    <n v="12.896800000000002"/>
    <x v="1090"/>
  </r>
  <r>
    <s v="CA-2014-144463"/>
    <n v="2014"/>
    <d v="2014-01-02T00:00:00"/>
    <d v="2014-01-06T00:00:00"/>
    <n v="4"/>
    <x v="1"/>
    <s v="SC-20725"/>
    <s v="Steven Cartwright"/>
    <x v="0"/>
    <s v="United States"/>
    <x v="1"/>
    <s v="California"/>
    <x v="1"/>
    <x v="1"/>
    <s v="FUR-FU-10001215"/>
    <x v="0"/>
    <x v="5"/>
    <s v="Howard Miller 11-1/2&quot; Diameter Brentwood Wall Clock"/>
    <n v="474.43"/>
    <n v="11"/>
    <n v="0"/>
    <n v="199.26060000000004"/>
    <n v="5218.7300000000005"/>
    <n v="5019.4694000000009"/>
    <x v="1901"/>
  </r>
  <r>
    <s v="CA-2014-100811"/>
    <n v="2014"/>
    <d v="2014-11-22T00:00:00"/>
    <d v="2014-11-25T00:00:00"/>
    <n v="3"/>
    <x v="2"/>
    <s v="CC-12475"/>
    <s v="Cindy Chapman"/>
    <x v="0"/>
    <s v="United States"/>
    <x v="10"/>
    <s v="Pennsylvania"/>
    <x v="105"/>
    <x v="3"/>
    <s v="OFF-PA-10001204"/>
    <x v="1"/>
    <x v="10"/>
    <s v="Xerox 1972"/>
    <n v="8.4480000000000004"/>
    <n v="2"/>
    <n v="0.2"/>
    <n v="2.6399999999999997"/>
    <n v="16.696000000000002"/>
    <n v="14.056000000000001"/>
    <x v="528"/>
  </r>
  <r>
    <s v="CA-2014-100811"/>
    <n v="2014"/>
    <d v="2014-11-22T00:00:00"/>
    <d v="2014-11-25T00:00:00"/>
    <n v="3"/>
    <x v="2"/>
    <s v="CC-12475"/>
    <s v="Cindy Chapman"/>
    <x v="0"/>
    <s v="United States"/>
    <x v="10"/>
    <s v="Pennsylvania"/>
    <x v="105"/>
    <x v="3"/>
    <s v="OFF-ST-10002444"/>
    <x v="1"/>
    <x v="4"/>
    <s v="Recycled Eldon Regeneration Jumbo File"/>
    <n v="39.295999999999999"/>
    <n v="4"/>
    <n v="0.2"/>
    <n v="3.9295999999999989"/>
    <n v="156.98400000000001"/>
    <n v="153.05440000000002"/>
    <x v="2533"/>
  </r>
  <r>
    <s v="CA-2012-153612"/>
    <n v="2012"/>
    <d v="2012-12-22T00:00:00"/>
    <d v="2012-12-27T00:00:00"/>
    <n v="5"/>
    <x v="1"/>
    <s v="BT-11305"/>
    <s v="Beth Thompson"/>
    <x v="2"/>
    <s v="United States"/>
    <x v="384"/>
    <s v="Wisconsin"/>
    <x v="469"/>
    <x v="2"/>
    <s v="OFF-AR-10000203"/>
    <x v="1"/>
    <x v="6"/>
    <s v="Newell 336"/>
    <n v="17.12"/>
    <n v="4"/>
    <n v="0"/>
    <n v="4.9647999999999985"/>
    <n v="68.48"/>
    <n v="63.515200000000007"/>
    <x v="681"/>
  </r>
  <r>
    <s v="CA-2012-165624"/>
    <n v="2012"/>
    <d v="2012-08-23T00:00:00"/>
    <d v="2012-08-28T00:00:00"/>
    <n v="5"/>
    <x v="1"/>
    <s v="FH-14350"/>
    <s v="Fred Harton"/>
    <x v="0"/>
    <s v="United States"/>
    <x v="118"/>
    <s v="Georgia"/>
    <x v="148"/>
    <x v="0"/>
    <s v="OFF-AP-10000828"/>
    <x v="1"/>
    <x v="9"/>
    <s v="Avanti 4.4 Cu. Ft. Refrigerator"/>
    <n v="542.93999999999994"/>
    <n v="3"/>
    <n v="0"/>
    <n v="152.02319999999997"/>
    <n v="1628.8199999999997"/>
    <n v="1476.7967999999996"/>
    <x v="591"/>
  </r>
  <r>
    <s v="CA-2012-165624"/>
    <n v="2012"/>
    <d v="2012-08-23T00:00:00"/>
    <d v="2012-08-28T00:00:00"/>
    <n v="5"/>
    <x v="1"/>
    <s v="FH-14350"/>
    <s v="Fred Harton"/>
    <x v="0"/>
    <s v="United States"/>
    <x v="118"/>
    <s v="Georgia"/>
    <x v="148"/>
    <x v="0"/>
    <s v="OFF-LA-10003190"/>
    <x v="1"/>
    <x v="2"/>
    <s v="Avery 474"/>
    <n v="8.64"/>
    <n v="3"/>
    <n v="0"/>
    <n v="4.2336"/>
    <n v="25.92"/>
    <n v="21.686400000000003"/>
    <x v="570"/>
  </r>
  <r>
    <s v="CA-2012-165624"/>
    <n v="2012"/>
    <d v="2012-08-23T00:00:00"/>
    <d v="2012-08-28T00:00:00"/>
    <n v="5"/>
    <x v="1"/>
    <s v="FH-14350"/>
    <s v="Fred Harton"/>
    <x v="0"/>
    <s v="United States"/>
    <x v="118"/>
    <s v="Georgia"/>
    <x v="148"/>
    <x v="0"/>
    <s v="OFF-PA-10002319"/>
    <x v="1"/>
    <x v="10"/>
    <s v="Xerox 1944"/>
    <n v="193.79999999999998"/>
    <n v="5"/>
    <n v="0"/>
    <n v="94.962000000000003"/>
    <n v="968.99999999999989"/>
    <n v="874.0379999999999"/>
    <x v="2534"/>
  </r>
  <r>
    <s v="CA-2012-165624"/>
    <n v="2012"/>
    <d v="2012-08-23T00:00:00"/>
    <d v="2012-08-28T00:00:00"/>
    <n v="5"/>
    <x v="1"/>
    <s v="FH-14350"/>
    <s v="Fred Harton"/>
    <x v="0"/>
    <s v="United States"/>
    <x v="118"/>
    <s v="Georgia"/>
    <x v="148"/>
    <x v="0"/>
    <s v="OFF-PA-10003893"/>
    <x v="1"/>
    <x v="10"/>
    <s v="Xerox 1962"/>
    <n v="21.400000000000002"/>
    <n v="5"/>
    <n v="0"/>
    <n v="9.629999999999999"/>
    <n v="107.00000000000001"/>
    <n v="97.370000000000019"/>
    <x v="579"/>
  </r>
  <r>
    <s v="CA-2012-165624"/>
    <n v="2012"/>
    <d v="2012-08-23T00:00:00"/>
    <d v="2012-08-28T00:00:00"/>
    <n v="5"/>
    <x v="1"/>
    <s v="FH-14350"/>
    <s v="Fred Harton"/>
    <x v="0"/>
    <s v="United States"/>
    <x v="118"/>
    <s v="Georgia"/>
    <x v="148"/>
    <x v="0"/>
    <s v="OFF-PA-10002499"/>
    <x v="1"/>
    <x v="10"/>
    <s v="Xerox 1890"/>
    <n v="97.88"/>
    <n v="2"/>
    <n v="0"/>
    <n v="48.94"/>
    <n v="195.76"/>
    <n v="146.82"/>
    <x v="297"/>
  </r>
  <r>
    <s v="CA-2012-165624"/>
    <n v="2012"/>
    <d v="2012-08-23T00:00:00"/>
    <d v="2012-08-28T00:00:00"/>
    <n v="5"/>
    <x v="1"/>
    <s v="FH-14350"/>
    <s v="Fred Harton"/>
    <x v="0"/>
    <s v="United States"/>
    <x v="118"/>
    <s v="Georgia"/>
    <x v="148"/>
    <x v="0"/>
    <s v="TEC-AC-10004568"/>
    <x v="2"/>
    <x v="11"/>
    <s v="Maxell LTO Ultrium - 800 GB"/>
    <n v="251.91"/>
    <n v="9"/>
    <n v="0"/>
    <n v="47.862899999999982"/>
    <n v="2267.19"/>
    <n v="2219.3271"/>
    <x v="1455"/>
  </r>
  <r>
    <s v="CA-2012-165624"/>
    <n v="2012"/>
    <d v="2012-08-23T00:00:00"/>
    <d v="2012-08-28T00:00:00"/>
    <n v="5"/>
    <x v="1"/>
    <s v="FH-14350"/>
    <s v="Fred Harton"/>
    <x v="0"/>
    <s v="United States"/>
    <x v="118"/>
    <s v="Georgia"/>
    <x v="148"/>
    <x v="0"/>
    <s v="OFF-AP-10001492"/>
    <x v="1"/>
    <x v="9"/>
    <s v="Acco Six-Outlet Power Strip, 4' Cord Length"/>
    <n v="25.86"/>
    <n v="3"/>
    <n v="0"/>
    <n v="6.7236000000000002"/>
    <n v="77.58"/>
    <n v="70.856399999999994"/>
    <x v="185"/>
  </r>
  <r>
    <s v="CA-2011-154963"/>
    <n v="2011"/>
    <d v="2011-06-22T00:00:00"/>
    <d v="2011-06-27T00:00:00"/>
    <n v="5"/>
    <x v="1"/>
    <s v="AA-10645"/>
    <s v="Anna Andreadi"/>
    <x v="0"/>
    <s v="United States"/>
    <x v="142"/>
    <s v="Pennsylvania"/>
    <x v="181"/>
    <x v="3"/>
    <s v="FUR-CH-10004698"/>
    <x v="0"/>
    <x v="1"/>
    <s v="Padded Folding Chairs, Black, 4/Carton"/>
    <n v="170.05799999999999"/>
    <n v="3"/>
    <n v="0.3"/>
    <n v="4.858799999999988"/>
    <n v="509.87399999999997"/>
    <n v="505.01519999999999"/>
    <x v="2535"/>
  </r>
  <r>
    <s v="CA-2011-154963"/>
    <n v="2011"/>
    <d v="2011-06-22T00:00:00"/>
    <d v="2011-06-27T00:00:00"/>
    <n v="5"/>
    <x v="1"/>
    <s v="AA-10645"/>
    <s v="Anna Andreadi"/>
    <x v="0"/>
    <s v="United States"/>
    <x v="142"/>
    <s v="Pennsylvania"/>
    <x v="181"/>
    <x v="3"/>
    <s v="TEC-PH-10004093"/>
    <x v="2"/>
    <x v="7"/>
    <s v="Panasonic Kx-TS550"/>
    <n v="82.782000000000011"/>
    <n v="3"/>
    <n v="0.4"/>
    <n v="15.176700000000004"/>
    <n v="247.94600000000003"/>
    <n v="232.76930000000002"/>
    <x v="2536"/>
  </r>
  <r>
    <s v="CA-2011-154963"/>
    <n v="2011"/>
    <d v="2011-06-22T00:00:00"/>
    <d v="2011-06-27T00:00:00"/>
    <n v="5"/>
    <x v="1"/>
    <s v="AA-10645"/>
    <s v="Anna Andreadi"/>
    <x v="0"/>
    <s v="United States"/>
    <x v="142"/>
    <s v="Pennsylvania"/>
    <x v="181"/>
    <x v="3"/>
    <s v="FUR-CH-10000454"/>
    <x v="0"/>
    <x v="1"/>
    <s v="Hon Deluxe Fabric Upholstered Stacking Chairs, Rounded Back"/>
    <n v="853.92999999999984"/>
    <n v="5"/>
    <n v="0.3"/>
    <n v="0"/>
    <n v="4269.3499999999995"/>
    <n v="4269.3499999999995"/>
    <x v="221"/>
  </r>
  <r>
    <s v="CA-2014-130764"/>
    <n v="2014"/>
    <d v="2014-10-28T00:00:00"/>
    <d v="2014-10-29T00:00:00"/>
    <n v="1"/>
    <x v="2"/>
    <s v="JO-15145"/>
    <s v="Jack O'Briant"/>
    <x v="1"/>
    <s v="United States"/>
    <x v="8"/>
    <s v="California"/>
    <x v="94"/>
    <x v="1"/>
    <s v="FUR-BO-10003034"/>
    <x v="0"/>
    <x v="0"/>
    <s v="O'Sullivan Elevations Bookcase, Cherry Finish"/>
    <n v="556.66499999999996"/>
    <n v="5"/>
    <n v="0.15"/>
    <n v="6.5490000000000208"/>
    <n v="2783.1749999999997"/>
    <n v="2776.6259999999997"/>
    <x v="2537"/>
  </r>
  <r>
    <s v="CA-2014-130764"/>
    <n v="2014"/>
    <d v="2014-10-28T00:00:00"/>
    <d v="2014-10-29T00:00:00"/>
    <n v="1"/>
    <x v="2"/>
    <s v="JO-15145"/>
    <s v="Jack O'Briant"/>
    <x v="1"/>
    <s v="United States"/>
    <x v="8"/>
    <s v="California"/>
    <x v="94"/>
    <x v="1"/>
    <s v="TEC-PH-10003215"/>
    <x v="2"/>
    <x v="7"/>
    <s v="Jackery Bar Premium Fast-charging Portable Charger"/>
    <n v="95.84"/>
    <n v="4"/>
    <n v="0.2"/>
    <n v="34.741999999999997"/>
    <n v="383.16"/>
    <n v="348.41800000000001"/>
    <x v="2538"/>
  </r>
  <r>
    <s v="CA-2014-139311"/>
    <n v="2014"/>
    <d v="2014-08-12T00:00:00"/>
    <d v="2014-08-14T00:00:00"/>
    <n v="2"/>
    <x v="2"/>
    <s v="SF-20965"/>
    <s v="Sylvia Foulston"/>
    <x v="1"/>
    <s v="United States"/>
    <x v="385"/>
    <s v="Texas"/>
    <x v="470"/>
    <x v="2"/>
    <s v="OFF-PA-10001776"/>
    <x v="1"/>
    <x v="10"/>
    <s v="Wirebound Message Books, Four 2 3/4&quot; x 5&quot; Forms per Page, 600 Sets per Book"/>
    <n v="29.664000000000001"/>
    <n v="4"/>
    <n v="0.2"/>
    <n v="10.011599999999998"/>
    <n v="118.456"/>
    <n v="108.4444"/>
    <x v="2539"/>
  </r>
  <r>
    <s v="CA-2014-139311"/>
    <n v="2014"/>
    <d v="2014-08-12T00:00:00"/>
    <d v="2014-08-14T00:00:00"/>
    <n v="2"/>
    <x v="2"/>
    <s v="SF-20965"/>
    <s v="Sylvia Foulston"/>
    <x v="1"/>
    <s v="United States"/>
    <x v="385"/>
    <s v="Texas"/>
    <x v="470"/>
    <x v="2"/>
    <s v="OFF-AR-10004582"/>
    <x v="1"/>
    <x v="6"/>
    <s v="BIC Brite Liner Grip Highlighters"/>
    <n v="9.1840000000000011"/>
    <n v="7"/>
    <n v="0.2"/>
    <n v="2.8699999999999992"/>
    <n v="64.088000000000008"/>
    <n v="61.218000000000011"/>
    <x v="2540"/>
  </r>
  <r>
    <s v="CA-2014-139311"/>
    <n v="2014"/>
    <d v="2014-08-12T00:00:00"/>
    <d v="2014-08-14T00:00:00"/>
    <n v="2"/>
    <x v="2"/>
    <s v="SF-20965"/>
    <s v="Sylvia Foulston"/>
    <x v="1"/>
    <s v="United States"/>
    <x v="385"/>
    <s v="Texas"/>
    <x v="470"/>
    <x v="2"/>
    <s v="TEC-PH-10001557"/>
    <x v="2"/>
    <x v="7"/>
    <s v="Pyle PMP37LED"/>
    <n v="153.584"/>
    <n v="2"/>
    <n v="0.2"/>
    <n v="13.438599999999994"/>
    <n v="306.96800000000002"/>
    <n v="293.52940000000001"/>
    <x v="2541"/>
  </r>
  <r>
    <s v="CA-2014-139311"/>
    <n v="2014"/>
    <d v="2014-08-12T00:00:00"/>
    <d v="2014-08-14T00:00:00"/>
    <n v="2"/>
    <x v="2"/>
    <s v="SF-20965"/>
    <s v="Sylvia Foulston"/>
    <x v="1"/>
    <s v="United States"/>
    <x v="385"/>
    <s v="Texas"/>
    <x v="470"/>
    <x v="2"/>
    <s v="OFF-BI-10004209"/>
    <x v="1"/>
    <x v="8"/>
    <s v="Fellowes Twister Kit, Gray/Clear, 3/pkg"/>
    <n v="12.863999999999995"/>
    <n v="8"/>
    <n v="0.8"/>
    <n v="22.512"/>
    <n v="102.11199999999997"/>
    <n v="79.599999999999966"/>
    <x v="2542"/>
  </r>
  <r>
    <s v="CA-2014-124296"/>
    <n v="2014"/>
    <d v="2014-12-25T00:00:00"/>
    <d v="2014-12-29T00:00:00"/>
    <n v="4"/>
    <x v="1"/>
    <s v="CS-12355"/>
    <s v="Christine Sundaresam"/>
    <x v="0"/>
    <s v="United States"/>
    <x v="240"/>
    <s v="Louisiana"/>
    <x v="298"/>
    <x v="0"/>
    <s v="TEC-MA-10003183"/>
    <x v="2"/>
    <x v="15"/>
    <s v="DYMO CardScan Personal V9 Business Card Scanner"/>
    <n v="479.97"/>
    <n v="3"/>
    <n v="0"/>
    <n v="239.98500000000001"/>
    <n v="1439.91"/>
    <n v="1199.9250000000002"/>
    <x v="613"/>
  </r>
  <r>
    <s v="CA-2014-124296"/>
    <n v="2014"/>
    <d v="2014-12-25T00:00:00"/>
    <d v="2014-12-29T00:00:00"/>
    <n v="4"/>
    <x v="1"/>
    <s v="CS-12355"/>
    <s v="Christine Sundaresam"/>
    <x v="0"/>
    <s v="United States"/>
    <x v="240"/>
    <s v="Louisiana"/>
    <x v="298"/>
    <x v="0"/>
    <s v="FUR-CH-10002439"/>
    <x v="0"/>
    <x v="1"/>
    <s v="Iceberg Nesting Folding Chair, 19w x 6d x 43h"/>
    <n v="232.88"/>
    <n v="4"/>
    <n v="0"/>
    <n v="60.5488"/>
    <n v="931.52"/>
    <n v="870.97119999999995"/>
    <x v="337"/>
  </r>
  <r>
    <s v="CA-2013-169957"/>
    <n v="2013"/>
    <d v="2013-09-27T00:00:00"/>
    <d v="2013-10-01T00:00:00"/>
    <n v="4"/>
    <x v="1"/>
    <s v="SN-20710"/>
    <s v="Steve Nguyen"/>
    <x v="2"/>
    <s v="United States"/>
    <x v="386"/>
    <s v="Washington"/>
    <x v="471"/>
    <x v="1"/>
    <s v="OFF-AP-10000576"/>
    <x v="1"/>
    <x v="9"/>
    <s v="Belkin 7 Outlet SurgeMaster II"/>
    <n v="236.88"/>
    <n v="6"/>
    <n v="0"/>
    <n v="66.326400000000007"/>
    <n v="1421.28"/>
    <n v="1354.9536000000001"/>
    <x v="236"/>
  </r>
  <r>
    <s v="CA-2013-169957"/>
    <n v="2013"/>
    <d v="2013-09-27T00:00:00"/>
    <d v="2013-10-01T00:00:00"/>
    <n v="4"/>
    <x v="1"/>
    <s v="SN-20710"/>
    <s v="Steve Nguyen"/>
    <x v="2"/>
    <s v="United States"/>
    <x v="386"/>
    <s v="Washington"/>
    <x v="471"/>
    <x v="1"/>
    <s v="OFF-PA-10004040"/>
    <x v="1"/>
    <x v="10"/>
    <s v="Universal Premium White Copier/Laser Paper (20Lb. and 87 Bright)"/>
    <n v="29.900000000000002"/>
    <n v="5"/>
    <n v="0"/>
    <n v="14.651"/>
    <n v="149.5"/>
    <n v="134.84899999999999"/>
    <x v="372"/>
  </r>
  <r>
    <s v="CA-2013-169957"/>
    <n v="2013"/>
    <d v="2013-09-27T00:00:00"/>
    <d v="2013-10-01T00:00:00"/>
    <n v="4"/>
    <x v="1"/>
    <s v="SN-20710"/>
    <s v="Steve Nguyen"/>
    <x v="2"/>
    <s v="United States"/>
    <x v="386"/>
    <s v="Washington"/>
    <x v="471"/>
    <x v="1"/>
    <s v="TEC-AC-10003063"/>
    <x v="2"/>
    <x v="11"/>
    <s v="Micro Innovations USB RF Wireless Keyboard with Mouse"/>
    <n v="100"/>
    <n v="4"/>
    <n v="0"/>
    <n v="21"/>
    <n v="400"/>
    <n v="379"/>
    <x v="818"/>
  </r>
  <r>
    <s v="US-2013-108777"/>
    <n v="2013"/>
    <d v="2013-12-13T00:00:00"/>
    <d v="2013-12-13T00:00:00"/>
    <n v="0"/>
    <x v="3"/>
    <s v="JM-15655"/>
    <s v="Jim Mitchum"/>
    <x v="1"/>
    <s v="United States"/>
    <x v="160"/>
    <s v="Ohio"/>
    <x v="203"/>
    <x v="3"/>
    <s v="OFF-BI-10003982"/>
    <x v="1"/>
    <x v="8"/>
    <s v="Wilson Jones Century Plastic Molded Ring Binders"/>
    <n v="18.693000000000001"/>
    <n v="3"/>
    <n v="0.7"/>
    <n v="14.331299999999992"/>
    <n v="55.379000000000005"/>
    <n v="41.047700000000013"/>
    <x v="2543"/>
  </r>
  <r>
    <s v="US-2013-108777"/>
    <n v="2013"/>
    <d v="2013-12-13T00:00:00"/>
    <d v="2013-12-13T00:00:00"/>
    <n v="0"/>
    <x v="3"/>
    <s v="JM-15655"/>
    <s v="Jim Mitchum"/>
    <x v="1"/>
    <s v="United States"/>
    <x v="160"/>
    <s v="Ohio"/>
    <x v="203"/>
    <x v="3"/>
    <s v="TEC-AC-10002567"/>
    <x v="2"/>
    <x v="11"/>
    <s v="Logitech G602 Wireless Gaming Mouse"/>
    <n v="383.952"/>
    <n v="6"/>
    <n v="0.2"/>
    <n v="76.790399999999977"/>
    <n v="2303.5120000000002"/>
    <n v="2226.7216000000003"/>
    <x v="2544"/>
  </r>
  <r>
    <s v="CA-2012-148859"/>
    <n v="2012"/>
    <d v="2012-12-28T00:00:00"/>
    <d v="2013-01-01T00:00:00"/>
    <n v="4"/>
    <x v="1"/>
    <s v="FH-14350"/>
    <s v="Fred Harton"/>
    <x v="0"/>
    <s v="United States"/>
    <x v="22"/>
    <s v="Illinois"/>
    <x v="36"/>
    <x v="2"/>
    <s v="OFF-ST-10004950"/>
    <x v="1"/>
    <x v="4"/>
    <s v="Tenex Personal Filing Tote With Secure Closure Lid, Black/Frost"/>
    <n v="24.816000000000003"/>
    <n v="2"/>
    <n v="0.2"/>
    <n v="1.5509999999999984"/>
    <n v="49.432000000000002"/>
    <n v="47.881"/>
    <x v="2545"/>
  </r>
  <r>
    <s v="CA-2011-110786"/>
    <n v="2011"/>
    <d v="2011-12-29T00:00:00"/>
    <d v="2012-01-02T00:00:00"/>
    <n v="4"/>
    <x v="1"/>
    <s v="AJ-10795"/>
    <s v="Anthony Johnson"/>
    <x v="1"/>
    <s v="United States"/>
    <x v="8"/>
    <s v="California"/>
    <x v="94"/>
    <x v="1"/>
    <s v="FUR-FU-10000550"/>
    <x v="0"/>
    <x v="5"/>
    <s v="Stacking Trays by OIC"/>
    <n v="24.900000000000002"/>
    <n v="5"/>
    <n v="0"/>
    <n v="8.2169999999999987"/>
    <n v="124.50000000000001"/>
    <n v="116.28300000000002"/>
    <x v="181"/>
  </r>
  <r>
    <s v="CA-2011-110786"/>
    <n v="2011"/>
    <d v="2011-12-29T00:00:00"/>
    <d v="2012-01-02T00:00:00"/>
    <n v="4"/>
    <x v="1"/>
    <s v="AJ-10795"/>
    <s v="Anthony Johnson"/>
    <x v="1"/>
    <s v="United States"/>
    <x v="8"/>
    <s v="California"/>
    <x v="94"/>
    <x v="1"/>
    <s v="OFF-PA-10000528"/>
    <x v="1"/>
    <x v="10"/>
    <s v="Xerox 1981"/>
    <n v="21.12"/>
    <n v="4"/>
    <n v="0"/>
    <n v="9.5039999999999996"/>
    <n v="84.48"/>
    <n v="74.975999999999999"/>
    <x v="645"/>
  </r>
  <r>
    <s v="CA-2011-110786"/>
    <n v="2011"/>
    <d v="2011-12-29T00:00:00"/>
    <d v="2012-01-02T00:00:00"/>
    <n v="4"/>
    <x v="1"/>
    <s v="AJ-10795"/>
    <s v="Anthony Johnson"/>
    <x v="1"/>
    <s v="United States"/>
    <x v="8"/>
    <s v="California"/>
    <x v="94"/>
    <x v="1"/>
    <s v="TEC-MA-10003183"/>
    <x v="2"/>
    <x v="15"/>
    <s v="DYMO CardScan Personal V9 Business Card Scanner"/>
    <n v="767.95200000000011"/>
    <n v="6"/>
    <n v="0.2"/>
    <n v="287.98199999999997"/>
    <n v="4607.5120000000006"/>
    <n v="4319.5300000000007"/>
    <x v="2546"/>
  </r>
  <r>
    <s v="CA-2011-110786"/>
    <n v="2011"/>
    <d v="2011-12-29T00:00:00"/>
    <d v="2012-01-02T00:00:00"/>
    <n v="4"/>
    <x v="1"/>
    <s v="AJ-10795"/>
    <s v="Anthony Johnson"/>
    <x v="1"/>
    <s v="United States"/>
    <x v="8"/>
    <s v="California"/>
    <x v="94"/>
    <x v="1"/>
    <s v="OFF-BI-10003305"/>
    <x v="1"/>
    <x v="8"/>
    <s v="Avery Hanging File Binders"/>
    <n v="14.352000000000002"/>
    <n v="3"/>
    <n v="0.2"/>
    <n v="4.6643999999999988"/>
    <n v="42.856000000000002"/>
    <n v="38.191600000000001"/>
    <x v="585"/>
  </r>
  <r>
    <s v="CA-2011-110786"/>
    <n v="2011"/>
    <d v="2011-12-29T00:00:00"/>
    <d v="2012-01-02T00:00:00"/>
    <n v="4"/>
    <x v="1"/>
    <s v="AJ-10795"/>
    <s v="Anthony Johnson"/>
    <x v="1"/>
    <s v="United States"/>
    <x v="8"/>
    <s v="California"/>
    <x v="94"/>
    <x v="1"/>
    <s v="TEC-PH-10001425"/>
    <x v="2"/>
    <x v="7"/>
    <s v="Mophie Juice Pack Helium for iPhone"/>
    <n v="191.976"/>
    <n v="3"/>
    <n v="0.2"/>
    <n v="19.197599999999994"/>
    <n v="575.72799999999995"/>
    <n v="556.53039999999999"/>
    <x v="2547"/>
  </r>
  <r>
    <s v="CA-2011-110786"/>
    <n v="2011"/>
    <d v="2011-12-29T00:00:00"/>
    <d v="2012-01-02T00:00:00"/>
    <n v="4"/>
    <x v="1"/>
    <s v="AJ-10795"/>
    <s v="Anthony Johnson"/>
    <x v="1"/>
    <s v="United States"/>
    <x v="8"/>
    <s v="California"/>
    <x v="94"/>
    <x v="1"/>
    <s v="OFF-LA-10001474"/>
    <x v="1"/>
    <x v="2"/>
    <s v="Avery 477"/>
    <n v="274.77"/>
    <n v="9"/>
    <n v="0"/>
    <n v="126.39420000000001"/>
    <n v="2472.9299999999998"/>
    <n v="2346.5357999999997"/>
    <x v="2548"/>
  </r>
  <r>
    <s v="CA-2011-110786"/>
    <n v="2011"/>
    <d v="2011-12-29T00:00:00"/>
    <d v="2012-01-02T00:00:00"/>
    <n v="4"/>
    <x v="1"/>
    <s v="AJ-10795"/>
    <s v="Anthony Johnson"/>
    <x v="1"/>
    <s v="United States"/>
    <x v="8"/>
    <s v="California"/>
    <x v="94"/>
    <x v="1"/>
    <s v="FUR-FU-10000672"/>
    <x v="0"/>
    <x v="5"/>
    <s v="Executive Impressions 10&quot; Spectator Wall Clock"/>
    <n v="70.56"/>
    <n v="6"/>
    <n v="0"/>
    <n v="23.990399999999994"/>
    <n v="423.36"/>
    <n v="399.36959999999999"/>
    <x v="2549"/>
  </r>
  <r>
    <s v="CA-2012-137750"/>
    <n v="2012"/>
    <d v="2012-06-25T00:00:00"/>
    <d v="2012-06-30T00:00:00"/>
    <n v="5"/>
    <x v="1"/>
    <s v="JF-15565"/>
    <s v="Jill Fjeld"/>
    <x v="0"/>
    <s v="United States"/>
    <x v="8"/>
    <s v="California"/>
    <x v="94"/>
    <x v="1"/>
    <s v="FUR-FU-10001979"/>
    <x v="0"/>
    <x v="5"/>
    <s v="Dana Halogen Swing-Arm Architect Lamp"/>
    <n v="204.85"/>
    <n v="5"/>
    <n v="0"/>
    <n v="57.358000000000011"/>
    <n v="1024.25"/>
    <n v="966.89199999999994"/>
    <x v="78"/>
  </r>
  <r>
    <s v="CA-2012-136378"/>
    <n v="2012"/>
    <d v="2012-04-02T00:00:00"/>
    <d v="2012-04-07T00:00:00"/>
    <n v="5"/>
    <x v="1"/>
    <s v="CS-11845"/>
    <s v="Cari Sayre"/>
    <x v="1"/>
    <s v="United States"/>
    <x v="12"/>
    <s v="Texas"/>
    <x v="32"/>
    <x v="2"/>
    <s v="OFF-BI-10003707"/>
    <x v="1"/>
    <x v="8"/>
    <s v="Aluminum Screw Posts"/>
    <n v="9.155999999999997"/>
    <n v="3"/>
    <n v="0.8"/>
    <n v="13.734000000000002"/>
    <n v="26.667999999999989"/>
    <n v="12.933999999999987"/>
    <x v="2550"/>
  </r>
  <r>
    <s v="CA-2014-100356"/>
    <n v="2014"/>
    <d v="2014-10-22T00:00:00"/>
    <d v="2014-10-26T00:00:00"/>
    <n v="4"/>
    <x v="1"/>
    <s v="SP-20920"/>
    <s v="Susan Pistek"/>
    <x v="0"/>
    <s v="United States"/>
    <x v="22"/>
    <s v="Illinois"/>
    <x v="155"/>
    <x v="2"/>
    <s v="OFF-AP-10002191"/>
    <x v="1"/>
    <x v="9"/>
    <s v="Belkin 8 Outlet SurgeMaster II Gold Surge Protector"/>
    <n v="23.991999999999994"/>
    <n v="2"/>
    <n v="0.8"/>
    <n v="62.379199999999997"/>
    <n v="47.18399999999999"/>
    <n v="-15.195200000000007"/>
    <x v="2551"/>
  </r>
  <r>
    <s v="US-2012-166520"/>
    <n v="2012"/>
    <d v="2012-07-16T00:00:00"/>
    <d v="2012-07-19T00:00:00"/>
    <n v="3"/>
    <x v="2"/>
    <s v="KE-16420"/>
    <s v="Katrina Edelman"/>
    <x v="1"/>
    <s v="United States"/>
    <x v="20"/>
    <s v="New York"/>
    <x v="45"/>
    <x v="3"/>
    <s v="OFF-PA-10000501"/>
    <x v="1"/>
    <x v="10"/>
    <s v="Petty Cash Envelope"/>
    <n v="80.88"/>
    <n v="3"/>
    <n v="0"/>
    <n v="39.6312"/>
    <n v="242.64"/>
    <n v="203.00879999999998"/>
    <x v="570"/>
  </r>
  <r>
    <s v="US-2012-166520"/>
    <n v="2012"/>
    <d v="2012-07-16T00:00:00"/>
    <d v="2012-07-19T00:00:00"/>
    <n v="3"/>
    <x v="2"/>
    <s v="KE-16420"/>
    <s v="Katrina Edelman"/>
    <x v="1"/>
    <s v="United States"/>
    <x v="20"/>
    <s v="New York"/>
    <x v="45"/>
    <x v="3"/>
    <s v="TEC-AC-10001990"/>
    <x v="2"/>
    <x v="11"/>
    <s v="Kensington Orbit Wireless Mobile Trackball for PC and Mac"/>
    <n v="599.9"/>
    <n v="10"/>
    <n v="0"/>
    <n v="191.96799999999996"/>
    <n v="5999"/>
    <n v="5807.0320000000002"/>
    <x v="2552"/>
  </r>
  <r>
    <s v="CA-2014-136350"/>
    <n v="2014"/>
    <d v="2014-06-25T00:00:00"/>
    <d v="2014-06-27T00:00:00"/>
    <n v="2"/>
    <x v="0"/>
    <s v="GA-14515"/>
    <s v="George Ashbrook"/>
    <x v="0"/>
    <s v="United States"/>
    <x v="20"/>
    <s v="New York"/>
    <x v="164"/>
    <x v="3"/>
    <s v="FUR-FU-10003601"/>
    <x v="0"/>
    <x v="5"/>
    <s v="Deflect-o RollaMat Studded, Beveled Mat for Medium Pile Carpeting"/>
    <n v="276.69"/>
    <n v="3"/>
    <n v="0"/>
    <n v="49.804199999999994"/>
    <n v="830.06999999999994"/>
    <n v="780.2657999999999"/>
    <x v="92"/>
  </r>
  <r>
    <s v="CA-2014-136350"/>
    <n v="2014"/>
    <d v="2014-06-25T00:00:00"/>
    <d v="2014-06-27T00:00:00"/>
    <n v="2"/>
    <x v="0"/>
    <s v="GA-14515"/>
    <s v="George Ashbrook"/>
    <x v="0"/>
    <s v="United States"/>
    <x v="20"/>
    <s v="New York"/>
    <x v="164"/>
    <x v="3"/>
    <s v="FUR-CH-10001891"/>
    <x v="0"/>
    <x v="1"/>
    <s v="Global Deluxe Office Fabric Chairs"/>
    <n v="172.76400000000001"/>
    <n v="2"/>
    <n v="0.1"/>
    <n v="32.633200000000016"/>
    <n v="345.428"/>
    <n v="312.79480000000001"/>
    <x v="2553"/>
  </r>
  <r>
    <s v="CA-2011-122931"/>
    <n v="2011"/>
    <d v="2011-09-29T00:00:00"/>
    <d v="2011-10-03T00:00:00"/>
    <n v="4"/>
    <x v="1"/>
    <s v="SM-20950"/>
    <s v="Suzanne McNair"/>
    <x v="1"/>
    <s v="United States"/>
    <x v="10"/>
    <s v="Pennsylvania"/>
    <x v="63"/>
    <x v="3"/>
    <s v="OFF-AR-10003469"/>
    <x v="1"/>
    <x v="6"/>
    <s v="Nontoxic Chalk"/>
    <n v="4.2240000000000002"/>
    <n v="3"/>
    <n v="0.2"/>
    <n v="1.4783999999999997"/>
    <n v="12.472000000000001"/>
    <n v="10.993600000000001"/>
    <x v="2554"/>
  </r>
  <r>
    <s v="CA-2011-122931"/>
    <n v="2011"/>
    <d v="2011-09-29T00:00:00"/>
    <d v="2011-10-03T00:00:00"/>
    <n v="4"/>
    <x v="1"/>
    <s v="SM-20950"/>
    <s v="Suzanne McNair"/>
    <x v="1"/>
    <s v="United States"/>
    <x v="10"/>
    <s v="Pennsylvania"/>
    <x v="63"/>
    <x v="3"/>
    <s v="FUR-TA-10004175"/>
    <x v="0"/>
    <x v="3"/>
    <s v="Hon 30&quot; x 60&quot; Table with Locking Drawer"/>
    <n v="409.27199999999999"/>
    <n v="2"/>
    <n v="0.4"/>
    <n v="81.854399999999998"/>
    <n v="818.14400000000001"/>
    <n v="736.28960000000006"/>
    <x v="2555"/>
  </r>
  <r>
    <s v="CA-2011-122931"/>
    <n v="2011"/>
    <d v="2011-09-29T00:00:00"/>
    <d v="2011-10-03T00:00:00"/>
    <n v="4"/>
    <x v="1"/>
    <s v="SM-20950"/>
    <s v="Suzanne McNair"/>
    <x v="1"/>
    <s v="United States"/>
    <x v="10"/>
    <s v="Pennsylvania"/>
    <x v="63"/>
    <x v="3"/>
    <s v="OFF-LA-10002945"/>
    <x v="1"/>
    <x v="2"/>
    <s v="Permanent Self-Adhesive File Folder Labels for Typewriters, 1 1/8 x 3 1/2, White"/>
    <n v="55.44"/>
    <n v="11"/>
    <n v="0.2"/>
    <n v="18.017999999999997"/>
    <n v="609.63999999999987"/>
    <n v="591.62199999999984"/>
    <x v="2556"/>
  </r>
  <r>
    <s v="CA-2011-122931"/>
    <n v="2011"/>
    <d v="2011-09-29T00:00:00"/>
    <d v="2011-10-03T00:00:00"/>
    <n v="4"/>
    <x v="1"/>
    <s v="SM-20950"/>
    <s v="Suzanne McNair"/>
    <x v="1"/>
    <s v="United States"/>
    <x v="10"/>
    <s v="Pennsylvania"/>
    <x v="63"/>
    <x v="3"/>
    <s v="OFF-PA-10000533"/>
    <x v="1"/>
    <x v="10"/>
    <s v="Southworth Parchment Paper &amp; Envelopes"/>
    <n v="20.928000000000001"/>
    <n v="4"/>
    <n v="0.2"/>
    <n v="6.8015999999999996"/>
    <n v="83.512"/>
    <n v="76.710400000000007"/>
    <x v="2557"/>
  </r>
  <r>
    <s v="CA-2011-122931"/>
    <n v="2011"/>
    <d v="2011-09-29T00:00:00"/>
    <d v="2011-10-03T00:00:00"/>
    <n v="4"/>
    <x v="1"/>
    <s v="SM-20950"/>
    <s v="Suzanne McNair"/>
    <x v="1"/>
    <s v="United States"/>
    <x v="10"/>
    <s v="Pennsylvania"/>
    <x v="63"/>
    <x v="3"/>
    <s v="OFF-ST-10004459"/>
    <x v="1"/>
    <x v="4"/>
    <s v="Tennsco Single-Tier Lockers"/>
    <n v="1801.6320000000001"/>
    <n v="6"/>
    <n v="0.2"/>
    <n v="337.80600000000004"/>
    <n v="10809.592000000001"/>
    <n v="10471.786"/>
    <x v="1708"/>
  </r>
  <r>
    <s v="CA-2011-122931"/>
    <n v="2011"/>
    <d v="2011-09-29T00:00:00"/>
    <d v="2011-10-03T00:00:00"/>
    <n v="4"/>
    <x v="1"/>
    <s v="SM-20950"/>
    <s v="Suzanne McNair"/>
    <x v="1"/>
    <s v="United States"/>
    <x v="10"/>
    <s v="Pennsylvania"/>
    <x v="63"/>
    <x v="3"/>
    <s v="FUR-TA-10004147"/>
    <x v="0"/>
    <x v="3"/>
    <s v="Hon 4060 Series Tables"/>
    <n v="67.175999999999988"/>
    <n v="1"/>
    <n v="0.4"/>
    <n v="20.152800000000006"/>
    <n v="66.775999999999982"/>
    <n v="46.623199999999976"/>
    <x v="2558"/>
  </r>
  <r>
    <s v="CA-2011-163034"/>
    <n v="2011"/>
    <d v="2011-11-24T00:00:00"/>
    <d v="2011-11-28T00:00:00"/>
    <n v="4"/>
    <x v="1"/>
    <s v="DK-12985"/>
    <s v="Darren Koutras"/>
    <x v="0"/>
    <s v="United States"/>
    <x v="22"/>
    <s v="Illinois"/>
    <x v="26"/>
    <x v="2"/>
    <s v="OFF-ST-10000046"/>
    <x v="1"/>
    <x v="4"/>
    <s v="Fellowes Super Stor/Drawer Files"/>
    <n v="646.20000000000005"/>
    <n v="5"/>
    <n v="0.2"/>
    <n v="8.0774999999999864"/>
    <n v="3230.8"/>
    <n v="3222.7225000000003"/>
    <x v="2559"/>
  </r>
  <r>
    <s v="CA-2012-124058"/>
    <n v="2012"/>
    <d v="2012-11-20T00:00:00"/>
    <d v="2012-11-24T00:00:00"/>
    <n v="4"/>
    <x v="1"/>
    <s v="LC-16885"/>
    <s v="Lena Creighton"/>
    <x v="0"/>
    <s v="United States"/>
    <x v="182"/>
    <s v="California"/>
    <x v="232"/>
    <x v="1"/>
    <s v="TEC-PH-10004774"/>
    <x v="2"/>
    <x v="7"/>
    <s v="Gear Head AU3700S Headset"/>
    <n v="72.744000000000014"/>
    <n v="7"/>
    <n v="0.2"/>
    <n v="15.458100000000007"/>
    <n v="509.0080000000001"/>
    <n v="493.54990000000009"/>
    <x v="2560"/>
  </r>
  <r>
    <s v="CA-2012-124058"/>
    <n v="2012"/>
    <d v="2012-11-20T00:00:00"/>
    <d v="2012-11-24T00:00:00"/>
    <n v="4"/>
    <x v="1"/>
    <s v="LC-16885"/>
    <s v="Lena Creighton"/>
    <x v="0"/>
    <s v="United States"/>
    <x v="182"/>
    <s v="California"/>
    <x v="232"/>
    <x v="1"/>
    <s v="FUR-CH-10000595"/>
    <x v="0"/>
    <x v="1"/>
    <s v="Safco Contoured Stacking Chairs"/>
    <n v="572.16000000000008"/>
    <n v="3"/>
    <n v="0.2"/>
    <n v="35.759999999999962"/>
    <n v="1716.2800000000002"/>
    <n v="1680.5200000000002"/>
    <x v="2561"/>
  </r>
  <r>
    <s v="CA-2013-129196"/>
    <n v="2013"/>
    <d v="2013-11-02T00:00:00"/>
    <d v="2013-11-08T00:00:00"/>
    <n v="6"/>
    <x v="1"/>
    <s v="XP-21865"/>
    <s v="Xylona Preis"/>
    <x v="0"/>
    <s v="United States"/>
    <x v="22"/>
    <s v="Illinois"/>
    <x v="26"/>
    <x v="2"/>
    <s v="TEC-AC-10002473"/>
    <x v="2"/>
    <x v="11"/>
    <s v="Maxell 4.7GB DVD-R"/>
    <n v="68.111999999999995"/>
    <n v="3"/>
    <n v="0.2"/>
    <n v="17.879399999999997"/>
    <n v="204.136"/>
    <n v="186.25659999999999"/>
    <x v="2562"/>
  </r>
  <r>
    <s v="US-2012-138716"/>
    <n v="2012"/>
    <d v="2012-09-17T00:00:00"/>
    <d v="2012-09-20T00:00:00"/>
    <n v="3"/>
    <x v="2"/>
    <s v="CS-11845"/>
    <s v="Cari Sayre"/>
    <x v="1"/>
    <s v="United States"/>
    <x v="4"/>
    <s v="Washington"/>
    <x v="59"/>
    <x v="1"/>
    <s v="OFF-BI-10001628"/>
    <x v="1"/>
    <x v="8"/>
    <s v="Acco Data Flex Cable Posts For Top &amp; Bottom Load Binders, 6&quot; Capacity"/>
    <n v="25.031999999999996"/>
    <n v="3"/>
    <n v="0.2"/>
    <n v="7.822499999999998"/>
    <n v="74.895999999999987"/>
    <n v="67.073499999999996"/>
    <x v="2563"/>
  </r>
  <r>
    <s v="US-2013-122182"/>
    <n v="2013"/>
    <d v="2013-03-11T00:00:00"/>
    <d v="2013-03-15T00:00:00"/>
    <n v="4"/>
    <x v="1"/>
    <s v="BD-11770"/>
    <s v="Bryan Davis"/>
    <x v="0"/>
    <s v="United States"/>
    <x v="10"/>
    <s v="Pennsylvania"/>
    <x v="105"/>
    <x v="3"/>
    <s v="TEC-AC-10002800"/>
    <x v="2"/>
    <x v="11"/>
    <s v="Plantronics Audio 478 Stereo USB Headset"/>
    <n v="39.992000000000004"/>
    <n v="1"/>
    <n v="0.2"/>
    <n v="7.4984999999999964"/>
    <n v="39.792000000000002"/>
    <n v="32.293500000000009"/>
    <x v="2564"/>
  </r>
  <r>
    <s v="US-2011-130358"/>
    <n v="2011"/>
    <d v="2011-06-23T00:00:00"/>
    <d v="2011-06-26T00:00:00"/>
    <n v="3"/>
    <x v="2"/>
    <s v="DL-13330"/>
    <s v="Denise Leinenbach"/>
    <x v="0"/>
    <s v="United States"/>
    <x v="3"/>
    <s v="North Carolina"/>
    <x v="4"/>
    <x v="0"/>
    <s v="OFF-AR-10002766"/>
    <x v="1"/>
    <x v="6"/>
    <s v="Prang Drawing Pencil Set"/>
    <n v="20.015999999999998"/>
    <n v="9"/>
    <n v="0.2"/>
    <n v="1.7514000000000003"/>
    <n v="179.94399999999999"/>
    <n v="178.1926"/>
    <x v="2565"/>
  </r>
  <r>
    <s v="US-2011-130358"/>
    <n v="2011"/>
    <d v="2011-06-23T00:00:00"/>
    <d v="2011-06-26T00:00:00"/>
    <n v="3"/>
    <x v="2"/>
    <s v="DL-13330"/>
    <s v="Denise Leinenbach"/>
    <x v="0"/>
    <s v="United States"/>
    <x v="3"/>
    <s v="North Carolina"/>
    <x v="4"/>
    <x v="0"/>
    <s v="OFF-SU-10002522"/>
    <x v="1"/>
    <x v="14"/>
    <s v="Acme Kleen Earth Office Shears"/>
    <n v="3.1040000000000001"/>
    <n v="1"/>
    <n v="0.2"/>
    <n v="0.34919999999999951"/>
    <n v="2.9039999999999999"/>
    <n v="2.5548000000000002"/>
    <x v="2566"/>
  </r>
  <r>
    <s v="CA-2011-102673"/>
    <n v="2011"/>
    <d v="2011-11-01T00:00:00"/>
    <d v="2011-11-05T00:00:00"/>
    <n v="4"/>
    <x v="1"/>
    <s v="KH-16630"/>
    <s v="Ken Heidel"/>
    <x v="1"/>
    <s v="United States"/>
    <x v="35"/>
    <s v="North Carolina"/>
    <x v="43"/>
    <x v="0"/>
    <s v="OFF-FA-10003021"/>
    <x v="1"/>
    <x v="13"/>
    <s v="Staples"/>
    <n v="7.52"/>
    <n v="5"/>
    <n v="0.2"/>
    <n v="1.4099999999999997"/>
    <n v="37.399999999999991"/>
    <n v="35.989999999999995"/>
    <x v="2567"/>
  </r>
  <r>
    <s v="CA-2011-102673"/>
    <n v="2011"/>
    <d v="2011-11-01T00:00:00"/>
    <d v="2011-11-05T00:00:00"/>
    <n v="4"/>
    <x v="1"/>
    <s v="KH-16630"/>
    <s v="Ken Heidel"/>
    <x v="1"/>
    <s v="United States"/>
    <x v="35"/>
    <s v="North Carolina"/>
    <x v="43"/>
    <x v="0"/>
    <s v="OFF-AR-10000634"/>
    <x v="1"/>
    <x v="6"/>
    <s v="Newell 320"/>
    <n v="10.272000000000002"/>
    <n v="3"/>
    <n v="0.2"/>
    <n v="0.89880000000000004"/>
    <n v="30.616000000000007"/>
    <n v="29.717200000000005"/>
    <x v="2450"/>
  </r>
  <r>
    <s v="CA-2011-102673"/>
    <n v="2011"/>
    <d v="2011-11-01T00:00:00"/>
    <d v="2011-11-05T00:00:00"/>
    <n v="4"/>
    <x v="1"/>
    <s v="KH-16630"/>
    <s v="Ken Heidel"/>
    <x v="1"/>
    <s v="United States"/>
    <x v="35"/>
    <s v="North Carolina"/>
    <x v="43"/>
    <x v="0"/>
    <s v="OFF-LA-10001771"/>
    <x v="1"/>
    <x v="2"/>
    <s v="Avery 513"/>
    <n v="47.808000000000007"/>
    <n v="12"/>
    <n v="0.2"/>
    <n v="15.537599999999998"/>
    <n v="573.49600000000009"/>
    <n v="557.9584000000001"/>
    <x v="2568"/>
  </r>
  <r>
    <s v="CA-2011-102673"/>
    <n v="2011"/>
    <d v="2011-11-01T00:00:00"/>
    <d v="2011-11-05T00:00:00"/>
    <n v="4"/>
    <x v="1"/>
    <s v="KH-16630"/>
    <s v="Ken Heidel"/>
    <x v="1"/>
    <s v="United States"/>
    <x v="35"/>
    <s v="North Carolina"/>
    <x v="43"/>
    <x v="0"/>
    <s v="TEC-PH-10004434"/>
    <x v="2"/>
    <x v="7"/>
    <s v="Cisco IP Phone 7961G VoIP phone - Dark gray"/>
    <n v="978.83999999999992"/>
    <n v="9"/>
    <n v="0.2"/>
    <n v="110.1194999999999"/>
    <n v="8809.3599999999988"/>
    <n v="8699.2404999999981"/>
    <x v="2569"/>
  </r>
  <r>
    <s v="CA-2013-145303"/>
    <n v="2013"/>
    <d v="2013-08-29T00:00:00"/>
    <d v="2013-09-01T00:00:00"/>
    <n v="3"/>
    <x v="2"/>
    <s v="TP-21415"/>
    <s v="Tom Prescott"/>
    <x v="0"/>
    <s v="United States"/>
    <x v="61"/>
    <s v="Texas"/>
    <x v="176"/>
    <x v="2"/>
    <s v="OFF-BI-10000050"/>
    <x v="1"/>
    <x v="8"/>
    <s v="Angle-D Binders with Locking Rings, Label Holders"/>
    <n v="13.139999999999997"/>
    <n v="9"/>
    <n v="0.8"/>
    <n v="21.681000000000004"/>
    <n v="117.45999999999998"/>
    <n v="95.778999999999968"/>
    <x v="2570"/>
  </r>
  <r>
    <s v="CA-2013-145303"/>
    <n v="2013"/>
    <d v="2013-08-29T00:00:00"/>
    <d v="2013-09-01T00:00:00"/>
    <n v="3"/>
    <x v="2"/>
    <s v="TP-21415"/>
    <s v="Tom Prescott"/>
    <x v="0"/>
    <s v="United States"/>
    <x v="61"/>
    <s v="Texas"/>
    <x v="176"/>
    <x v="2"/>
    <s v="OFF-BI-10002414"/>
    <x v="1"/>
    <x v="8"/>
    <s v="GBC ProClick Spines for 32-Hole Punch"/>
    <n v="10.023999999999997"/>
    <n v="4"/>
    <n v="0.8"/>
    <n v="16.539600000000007"/>
    <n v="39.295999999999992"/>
    <n v="22.756399999999985"/>
    <x v="2571"/>
  </r>
  <r>
    <s v="CA-2013-145303"/>
    <n v="2013"/>
    <d v="2013-08-29T00:00:00"/>
    <d v="2013-09-01T00:00:00"/>
    <n v="3"/>
    <x v="2"/>
    <s v="TP-21415"/>
    <s v="Tom Prescott"/>
    <x v="0"/>
    <s v="United States"/>
    <x v="61"/>
    <s v="Texas"/>
    <x v="176"/>
    <x v="2"/>
    <s v="FUR-BO-10003159"/>
    <x v="0"/>
    <x v="0"/>
    <s v="Sauder Camden County Collection Libraries, Planked Cherry Finish"/>
    <n v="156.37279999999998"/>
    <n v="2"/>
    <n v="0.32"/>
    <n v="52.890800000000027"/>
    <n v="312.42559999999997"/>
    <n v="259.53479999999996"/>
    <x v="2572"/>
  </r>
  <r>
    <s v="CA-2012-156104"/>
    <n v="2012"/>
    <d v="2012-12-06T00:00:00"/>
    <d v="2012-12-08T00:00:00"/>
    <n v="2"/>
    <x v="0"/>
    <s v="NP-18685"/>
    <s v="Nora Pelletier"/>
    <x v="2"/>
    <s v="United States"/>
    <x v="245"/>
    <s v="Indiana"/>
    <x v="303"/>
    <x v="2"/>
    <s v="TEC-CO-10002095"/>
    <x v="2"/>
    <x v="16"/>
    <s v="Hewlett Packard 610 Color Digital Copier / Printer"/>
    <n v="999.98"/>
    <n v="2"/>
    <n v="0"/>
    <n v="449.99099999999999"/>
    <n v="1999.96"/>
    <n v="1549.9690000000001"/>
    <x v="223"/>
  </r>
  <r>
    <s v="US-2012-164308"/>
    <n v="2012"/>
    <d v="2012-09-24T00:00:00"/>
    <d v="2012-09-27T00:00:00"/>
    <n v="3"/>
    <x v="2"/>
    <s v="SC-20680"/>
    <s v="Steve Carroll"/>
    <x v="2"/>
    <s v="United States"/>
    <x v="387"/>
    <s v="Oklahoma"/>
    <x v="472"/>
    <x v="2"/>
    <s v="TEC-PH-10004120"/>
    <x v="2"/>
    <x v="7"/>
    <s v="AT&amp;T 1080 Phone"/>
    <n v="821.94"/>
    <n v="6"/>
    <n v="0"/>
    <n v="213.70440000000002"/>
    <n v="4931.6400000000003"/>
    <n v="4717.9356000000007"/>
    <x v="734"/>
  </r>
  <r>
    <s v="CA-2014-108112"/>
    <n v="2014"/>
    <d v="2014-11-16T00:00:00"/>
    <d v="2014-11-21T00:00:00"/>
    <n v="5"/>
    <x v="1"/>
    <s v="DK-12895"/>
    <s v="Dana Kaydos"/>
    <x v="0"/>
    <s v="United States"/>
    <x v="388"/>
    <s v="Florida"/>
    <x v="473"/>
    <x v="0"/>
    <s v="FUR-FU-10003553"/>
    <x v="0"/>
    <x v="5"/>
    <s v="Howard Miller 13-1/2&quot; Diameter Rosebrook Wall Clock"/>
    <n v="220.06399999999999"/>
    <n v="4"/>
    <n v="0.2"/>
    <n v="55.016000000000012"/>
    <n v="880.05599999999993"/>
    <n v="825.04"/>
    <x v="2573"/>
  </r>
  <r>
    <s v="CA-2014-108112"/>
    <n v="2014"/>
    <d v="2014-11-16T00:00:00"/>
    <d v="2014-11-21T00:00:00"/>
    <n v="5"/>
    <x v="1"/>
    <s v="DK-12895"/>
    <s v="Dana Kaydos"/>
    <x v="0"/>
    <s v="United States"/>
    <x v="388"/>
    <s v="Florida"/>
    <x v="473"/>
    <x v="0"/>
    <s v="FUR-FU-10001488"/>
    <x v="0"/>
    <x v="5"/>
    <s v="Tenex 46&quot; x 60&quot; Computer Anti-Static Chairmat, Rectangular Shaped"/>
    <n v="339.13600000000002"/>
    <n v="4"/>
    <n v="0.2"/>
    <n v="0"/>
    <n v="1356.3440000000001"/>
    <n v="1356.3440000000001"/>
    <x v="221"/>
  </r>
  <r>
    <s v="CA-2012-100685"/>
    <n v="2012"/>
    <d v="2012-12-19T00:00:00"/>
    <d v="2012-12-21T00:00:00"/>
    <n v="2"/>
    <x v="0"/>
    <s v="SM-20950"/>
    <s v="Suzanne McNair"/>
    <x v="1"/>
    <s v="United States"/>
    <x v="155"/>
    <s v="Nebraska"/>
    <x v="198"/>
    <x v="2"/>
    <s v="OFF-BI-10003094"/>
    <x v="1"/>
    <x v="8"/>
    <s v="Self-Adhesive Ring Binder Labels"/>
    <n v="7.04"/>
    <n v="2"/>
    <n v="0"/>
    <n v="3.3087999999999997"/>
    <n v="14.08"/>
    <n v="10.7712"/>
    <x v="2"/>
  </r>
  <r>
    <s v="CA-2012-100685"/>
    <n v="2012"/>
    <d v="2012-12-19T00:00:00"/>
    <d v="2012-12-21T00:00:00"/>
    <n v="2"/>
    <x v="0"/>
    <s v="SM-20950"/>
    <s v="Suzanne McNair"/>
    <x v="1"/>
    <s v="United States"/>
    <x v="155"/>
    <s v="Nebraska"/>
    <x v="198"/>
    <x v="2"/>
    <s v="OFF-FA-10003472"/>
    <x v="1"/>
    <x v="13"/>
    <s v="Bagged Rubber Bands"/>
    <n v="5.04"/>
    <n v="4"/>
    <n v="0"/>
    <n v="0.2016"/>
    <n v="20.16"/>
    <n v="19.958400000000001"/>
    <x v="1398"/>
  </r>
  <r>
    <s v="CA-2012-100685"/>
    <n v="2012"/>
    <d v="2012-12-19T00:00:00"/>
    <d v="2012-12-21T00:00:00"/>
    <n v="2"/>
    <x v="0"/>
    <s v="SM-20950"/>
    <s v="Suzanne McNair"/>
    <x v="1"/>
    <s v="United States"/>
    <x v="155"/>
    <s v="Nebraska"/>
    <x v="198"/>
    <x v="2"/>
    <s v="OFF-PA-10001289"/>
    <x v="1"/>
    <x v="10"/>
    <s v="White Computer Printout Paper by Universal"/>
    <n v="116.28"/>
    <n v="3"/>
    <n v="0"/>
    <n v="56.977199999999996"/>
    <n v="348.84000000000003"/>
    <n v="291.86280000000005"/>
    <x v="1463"/>
  </r>
  <r>
    <s v="CA-2012-165414"/>
    <n v="2012"/>
    <d v="2012-12-21T00:00:00"/>
    <d v="2012-12-24T00:00:00"/>
    <n v="3"/>
    <x v="2"/>
    <s v="LS-17245"/>
    <s v="Lynn Smith"/>
    <x v="0"/>
    <s v="United States"/>
    <x v="108"/>
    <s v="North Carolina"/>
    <x v="222"/>
    <x v="0"/>
    <s v="TEC-PH-10002293"/>
    <x v="2"/>
    <x v="7"/>
    <s v="Anker 36W 4-Port USB Wall Charger Travel Power Adapter for iPhone 5s 5c 5"/>
    <n v="47.975999999999999"/>
    <n v="3"/>
    <n v="0.2"/>
    <n v="4.7976000000000028"/>
    <n v="143.72800000000001"/>
    <n v="138.93040000000002"/>
    <x v="322"/>
  </r>
  <r>
    <s v="CA-2013-140417"/>
    <n v="2013"/>
    <d v="2013-09-26T00:00:00"/>
    <d v="2013-09-30T00:00:00"/>
    <n v="4"/>
    <x v="1"/>
    <s v="KE-16420"/>
    <s v="Katrina Edelman"/>
    <x v="1"/>
    <s v="United States"/>
    <x v="241"/>
    <s v="Oregon"/>
    <x v="299"/>
    <x v="1"/>
    <s v="OFF-PA-10000380"/>
    <x v="1"/>
    <x v="10"/>
    <s v="REDIFORM Incoming/Outgoing Call Register, 11&quot; X 8 1/2&quot;, 100 Messages"/>
    <n v="60.048000000000002"/>
    <n v="9"/>
    <n v="0.2"/>
    <n v="22.518000000000001"/>
    <n v="540.23199999999997"/>
    <n v="517.71399999999994"/>
    <x v="2574"/>
  </r>
  <r>
    <s v="CA-2013-140417"/>
    <n v="2013"/>
    <d v="2013-09-26T00:00:00"/>
    <d v="2013-09-30T00:00:00"/>
    <n v="4"/>
    <x v="1"/>
    <s v="KE-16420"/>
    <s v="Katrina Edelman"/>
    <x v="1"/>
    <s v="United States"/>
    <x v="241"/>
    <s v="Oregon"/>
    <x v="299"/>
    <x v="1"/>
    <s v="OFF-BI-10004828"/>
    <x v="1"/>
    <x v="8"/>
    <s v="GBC Poly Designer Binding Covers"/>
    <n v="5.0220000000000002"/>
    <n v="1"/>
    <n v="0.7"/>
    <n v="3.5153999999999996"/>
    <n v="4.3220000000000001"/>
    <n v="0.80660000000000043"/>
    <x v="2575"/>
  </r>
  <r>
    <s v="US-2014-151316"/>
    <n v="2014"/>
    <d v="2014-06-25T00:00:00"/>
    <d v="2014-07-01T00:00:00"/>
    <n v="6"/>
    <x v="1"/>
    <s v="MC-17635"/>
    <s v="Matthew Clasen"/>
    <x v="1"/>
    <s v="United States"/>
    <x v="27"/>
    <s v="Illinois"/>
    <x v="67"/>
    <x v="2"/>
    <s v="OFF-BI-10004632"/>
    <x v="1"/>
    <x v="8"/>
    <s v="Ibico Hi-Tech Manual Binding System"/>
    <n v="182.99399999999997"/>
    <n v="3"/>
    <n v="0.8"/>
    <n v="320.23950000000013"/>
    <n v="548.18200000000002"/>
    <n v="227.94249999999988"/>
    <x v="584"/>
  </r>
  <r>
    <s v="US-2014-151316"/>
    <n v="2014"/>
    <d v="2014-06-25T00:00:00"/>
    <d v="2014-07-01T00:00:00"/>
    <n v="6"/>
    <x v="1"/>
    <s v="MC-17635"/>
    <s v="Matthew Clasen"/>
    <x v="1"/>
    <s v="United States"/>
    <x v="27"/>
    <s v="Illinois"/>
    <x v="67"/>
    <x v="2"/>
    <s v="OFF-PA-10000327"/>
    <x v="1"/>
    <x v="10"/>
    <s v="Xerox 1971"/>
    <n v="10.272000000000002"/>
    <n v="3"/>
    <n v="0.2"/>
    <n v="3.2099999999999982"/>
    <n v="30.616000000000007"/>
    <n v="27.406000000000009"/>
    <x v="1260"/>
  </r>
  <r>
    <s v="CA-2014-163692"/>
    <n v="2014"/>
    <d v="2014-09-08T00:00:00"/>
    <d v="2014-09-10T00:00:00"/>
    <n v="2"/>
    <x v="2"/>
    <s v="Dp-13240"/>
    <s v="Dean percer"/>
    <x v="2"/>
    <s v="United States"/>
    <x v="42"/>
    <s v="Arizona"/>
    <x v="51"/>
    <x v="1"/>
    <s v="OFF-BI-10003291"/>
    <x v="1"/>
    <x v="8"/>
    <s v="Wilson Jones Leather-Like Binders with DublLock Round Rings"/>
    <n v="7.857000000000002"/>
    <n v="3"/>
    <n v="0.7"/>
    <n v="6.0236999999999998"/>
    <n v="22.871000000000006"/>
    <n v="16.847300000000004"/>
    <x v="2576"/>
  </r>
  <r>
    <s v="CA-2013-111913"/>
    <n v="2013"/>
    <d v="2013-08-05T00:00:00"/>
    <d v="2013-08-07T00:00:00"/>
    <n v="2"/>
    <x v="0"/>
    <s v="LC-16930"/>
    <s v="Linda Cazamias"/>
    <x v="1"/>
    <s v="United States"/>
    <x v="301"/>
    <s v="California"/>
    <x v="378"/>
    <x v="1"/>
    <s v="TEC-PH-10002275"/>
    <x v="2"/>
    <x v="7"/>
    <s v="Mitel 5320 IP Phone VoIP phone"/>
    <n v="302.38400000000001"/>
    <n v="2"/>
    <n v="0.2"/>
    <n v="30.238400000000013"/>
    <n v="604.56799999999998"/>
    <n v="574.32960000000003"/>
    <x v="2577"/>
  </r>
  <r>
    <s v="CA-2013-111913"/>
    <n v="2013"/>
    <d v="2013-08-05T00:00:00"/>
    <d v="2013-08-07T00:00:00"/>
    <n v="2"/>
    <x v="0"/>
    <s v="LC-16930"/>
    <s v="Linda Cazamias"/>
    <x v="1"/>
    <s v="United States"/>
    <x v="301"/>
    <s v="California"/>
    <x v="378"/>
    <x v="1"/>
    <s v="OFF-BI-10003291"/>
    <x v="1"/>
    <x v="8"/>
    <s v="Wilson Jones Leather-Like Binders with DublLock Round Rings"/>
    <n v="20.952000000000002"/>
    <n v="3"/>
    <n v="0.2"/>
    <n v="7.0712999999999981"/>
    <n v="62.656000000000006"/>
    <n v="55.584700000000005"/>
    <x v="2578"/>
  </r>
  <r>
    <s v="CA-2013-111913"/>
    <n v="2013"/>
    <d v="2013-08-05T00:00:00"/>
    <d v="2013-08-07T00:00:00"/>
    <n v="2"/>
    <x v="0"/>
    <s v="LC-16930"/>
    <s v="Linda Cazamias"/>
    <x v="1"/>
    <s v="United States"/>
    <x v="301"/>
    <s v="California"/>
    <x v="378"/>
    <x v="1"/>
    <s v="OFF-BI-10000343"/>
    <x v="1"/>
    <x v="8"/>
    <s v="Pressboard Covers with Storage Hooks, 9 1/2&quot; x 11&quot;, Light Blue"/>
    <n v="11.784000000000001"/>
    <n v="3"/>
    <n v="0.2"/>
    <n v="3.9770999999999996"/>
    <n v="35.152000000000001"/>
    <n v="31.174900000000001"/>
    <x v="2579"/>
  </r>
  <r>
    <s v="US-2011-156559"/>
    <n v="2011"/>
    <d v="2011-08-19T00:00:00"/>
    <d v="2011-08-26T00:00:00"/>
    <n v="7"/>
    <x v="1"/>
    <s v="LH-16900"/>
    <s v="Lena Hernandez"/>
    <x v="0"/>
    <s v="United States"/>
    <x v="186"/>
    <s v="Arkansas"/>
    <x v="236"/>
    <x v="0"/>
    <s v="FUR-BO-10000711"/>
    <x v="0"/>
    <x v="0"/>
    <s v="Hon Metal Bookcases, Gray"/>
    <n v="638.82000000000005"/>
    <n v="9"/>
    <n v="0"/>
    <n v="172.48140000000001"/>
    <n v="5749.38"/>
    <n v="5576.8986000000004"/>
    <x v="1351"/>
  </r>
  <r>
    <s v="CA-2013-161473"/>
    <n v="2013"/>
    <d v="2013-04-02T00:00:00"/>
    <d v="2013-04-06T00:00:00"/>
    <n v="4"/>
    <x v="1"/>
    <s v="TB-21175"/>
    <s v="Thomas Boland"/>
    <x v="1"/>
    <s v="United States"/>
    <x v="20"/>
    <s v="New York"/>
    <x v="45"/>
    <x v="3"/>
    <s v="OFF-LA-10001297"/>
    <x v="1"/>
    <x v="2"/>
    <s v="Avery 473"/>
    <n v="20.7"/>
    <n v="2"/>
    <n v="0"/>
    <n v="9.9359999999999999"/>
    <n v="41.4"/>
    <n v="31.463999999999999"/>
    <x v="88"/>
  </r>
  <r>
    <s v="CA-2013-161473"/>
    <n v="2013"/>
    <d v="2013-04-02T00:00:00"/>
    <d v="2013-04-06T00:00:00"/>
    <n v="4"/>
    <x v="1"/>
    <s v="TB-21175"/>
    <s v="Thomas Boland"/>
    <x v="1"/>
    <s v="United States"/>
    <x v="20"/>
    <s v="New York"/>
    <x v="45"/>
    <x v="3"/>
    <s v="OFF-SU-10001574"/>
    <x v="1"/>
    <x v="14"/>
    <s v="Acme Value Line Scissors"/>
    <n v="10.95"/>
    <n v="3"/>
    <n v="0"/>
    <n v="3.2849999999999993"/>
    <n v="32.849999999999994"/>
    <n v="29.564999999999994"/>
    <x v="1"/>
  </r>
  <r>
    <s v="CA-2013-161473"/>
    <n v="2013"/>
    <d v="2013-04-02T00:00:00"/>
    <d v="2013-04-06T00:00:00"/>
    <n v="4"/>
    <x v="1"/>
    <s v="TB-21175"/>
    <s v="Thomas Boland"/>
    <x v="1"/>
    <s v="United States"/>
    <x v="20"/>
    <s v="New York"/>
    <x v="45"/>
    <x v="3"/>
    <s v="OFF-BI-10003305"/>
    <x v="1"/>
    <x v="8"/>
    <s v="Avery Hanging File Binders"/>
    <n v="14.352000000000002"/>
    <n v="3"/>
    <n v="0.2"/>
    <n v="4.6643999999999988"/>
    <n v="42.856000000000002"/>
    <n v="38.191600000000001"/>
    <x v="585"/>
  </r>
  <r>
    <s v="CA-2014-166576"/>
    <n v="2014"/>
    <d v="2014-05-17T00:00:00"/>
    <d v="2014-05-19T00:00:00"/>
    <n v="2"/>
    <x v="2"/>
    <s v="JM-15865"/>
    <s v="John Murray"/>
    <x v="0"/>
    <s v="United States"/>
    <x v="59"/>
    <s v="Ohio"/>
    <x v="75"/>
    <x v="3"/>
    <s v="OFF-ST-10002574"/>
    <x v="1"/>
    <x v="4"/>
    <s v="SAFCO Commercial Wire Shelving, Black"/>
    <n v="221.024"/>
    <n v="2"/>
    <n v="0.2"/>
    <n v="55.256"/>
    <n v="441.84800000000001"/>
    <n v="386.59199999999998"/>
    <x v="2580"/>
  </r>
  <r>
    <s v="CA-2012-102491"/>
    <n v="2012"/>
    <d v="2012-08-24T00:00:00"/>
    <d v="2012-08-28T00:00:00"/>
    <n v="4"/>
    <x v="1"/>
    <s v="KW-16435"/>
    <s v="Katrina Willman"/>
    <x v="0"/>
    <s v="United States"/>
    <x v="159"/>
    <s v="Kentucky"/>
    <x v="202"/>
    <x v="0"/>
    <s v="TEC-MA-10000864"/>
    <x v="2"/>
    <x v="15"/>
    <s v="Cisco 9971 IP Video Phone Charcoal"/>
    <n v="3080"/>
    <n v="7"/>
    <n v="0"/>
    <n v="1416.7999999999997"/>
    <n v="21560"/>
    <n v="20143.2"/>
    <x v="1331"/>
  </r>
  <r>
    <s v="CA-2012-102491"/>
    <n v="2012"/>
    <d v="2012-08-24T00:00:00"/>
    <d v="2012-08-28T00:00:00"/>
    <n v="4"/>
    <x v="1"/>
    <s v="KW-16435"/>
    <s v="Katrina Willman"/>
    <x v="0"/>
    <s v="United States"/>
    <x v="159"/>
    <s v="Kentucky"/>
    <x v="202"/>
    <x v="0"/>
    <s v="TEC-AC-10003289"/>
    <x v="2"/>
    <x v="11"/>
    <s v="Anker Ultra-Slim Mini Bluetooth 3.0 Wireless Keyboard"/>
    <n v="79.959999999999994"/>
    <n v="4"/>
    <n v="0"/>
    <n v="18.390799999999999"/>
    <n v="319.83999999999997"/>
    <n v="301.44919999999996"/>
    <x v="2581"/>
  </r>
  <r>
    <s v="CA-2012-102491"/>
    <n v="2012"/>
    <d v="2012-08-24T00:00:00"/>
    <d v="2012-08-28T00:00:00"/>
    <n v="4"/>
    <x v="1"/>
    <s v="KW-16435"/>
    <s v="Katrina Willman"/>
    <x v="0"/>
    <s v="United States"/>
    <x v="159"/>
    <s v="Kentucky"/>
    <x v="202"/>
    <x v="0"/>
    <s v="TEC-PH-10001619"/>
    <x v="2"/>
    <x v="7"/>
    <s v="LG G3"/>
    <n v="587.97"/>
    <n v="3"/>
    <n v="0"/>
    <n v="170.51129999999998"/>
    <n v="1763.91"/>
    <n v="1593.3987000000002"/>
    <x v="860"/>
  </r>
  <r>
    <s v="CA-2011-116904"/>
    <n v="2011"/>
    <d v="2011-09-23T00:00:00"/>
    <d v="2011-09-28T00:00:00"/>
    <n v="5"/>
    <x v="1"/>
    <s v="SC-20095"/>
    <s v="Sanjit Chand"/>
    <x v="0"/>
    <s v="United States"/>
    <x v="31"/>
    <s v="Minnesota"/>
    <x v="39"/>
    <x v="2"/>
    <s v="OFF-PA-10004888"/>
    <x v="1"/>
    <x v="10"/>
    <s v="Xerox 217"/>
    <n v="32.400000000000006"/>
    <n v="5"/>
    <n v="0"/>
    <n v="15.552000000000001"/>
    <n v="162.00000000000003"/>
    <n v="146.44800000000004"/>
    <x v="55"/>
  </r>
  <r>
    <s v="CA-2011-116904"/>
    <n v="2011"/>
    <d v="2011-09-23T00:00:00"/>
    <d v="2011-09-28T00:00:00"/>
    <n v="5"/>
    <x v="1"/>
    <s v="SC-20095"/>
    <s v="Sanjit Chand"/>
    <x v="0"/>
    <s v="United States"/>
    <x v="31"/>
    <s v="Minnesota"/>
    <x v="39"/>
    <x v="2"/>
    <s v="OFF-ST-10000736"/>
    <x v="1"/>
    <x v="4"/>
    <s v="Carina Double Wide Media Storage Towers in Natural &amp; Black"/>
    <n v="404.90000000000003"/>
    <n v="5"/>
    <n v="0"/>
    <n v="16.195999999999984"/>
    <n v="2024.5000000000002"/>
    <n v="2008.3040000000003"/>
    <x v="1692"/>
  </r>
  <r>
    <s v="CA-2011-116904"/>
    <n v="2011"/>
    <d v="2011-09-23T00:00:00"/>
    <d v="2011-09-28T00:00:00"/>
    <n v="5"/>
    <x v="1"/>
    <s v="SC-20095"/>
    <s v="Sanjit Chand"/>
    <x v="0"/>
    <s v="United States"/>
    <x v="31"/>
    <s v="Minnesota"/>
    <x v="39"/>
    <x v="2"/>
    <s v="OFF-BI-10001120"/>
    <x v="1"/>
    <x v="8"/>
    <s v="Ibico EPK-21 Electric Binding System"/>
    <n v="9449.9500000000007"/>
    <n v="5"/>
    <n v="0"/>
    <n v="4630.4755000000005"/>
    <n v="47249.75"/>
    <n v="42619.2745"/>
    <x v="372"/>
  </r>
  <r>
    <s v="CA-2011-116904"/>
    <n v="2011"/>
    <d v="2011-09-23T00:00:00"/>
    <d v="2011-09-28T00:00:00"/>
    <n v="5"/>
    <x v="1"/>
    <s v="SC-20095"/>
    <s v="Sanjit Chand"/>
    <x v="0"/>
    <s v="United States"/>
    <x v="31"/>
    <s v="Minnesota"/>
    <x v="39"/>
    <x v="2"/>
    <s v="OFF-BI-10000301"/>
    <x v="1"/>
    <x v="8"/>
    <s v="GBC Instant Report Kit"/>
    <n v="12.94"/>
    <n v="2"/>
    <n v="0"/>
    <n v="6.47"/>
    <n v="25.88"/>
    <n v="19.41"/>
    <x v="297"/>
  </r>
  <r>
    <s v="US-2014-102288"/>
    <n v="2014"/>
    <d v="2014-06-20T00:00:00"/>
    <d v="2014-06-24T00:00:00"/>
    <n v="4"/>
    <x v="1"/>
    <s v="ZC-21910"/>
    <s v="Zuschuss Carroll"/>
    <x v="0"/>
    <s v="United States"/>
    <x v="12"/>
    <s v="Texas"/>
    <x v="14"/>
    <x v="2"/>
    <s v="OFF-AP-10004655"/>
    <x v="1"/>
    <x v="9"/>
    <s v="Holmes Visible Mist Ultrasonic Humidifier with 2.3-Gallon Output per Day, Replacement Filter"/>
    <n v="2.2639999999999993"/>
    <n v="1"/>
    <n v="0.8"/>
    <n v="5.2072000000000012"/>
    <n v="1.4639999999999993"/>
    <n v="-3.7432000000000016"/>
    <x v="2582"/>
  </r>
  <r>
    <s v="US-2014-102288"/>
    <n v="2014"/>
    <d v="2014-06-20T00:00:00"/>
    <d v="2014-06-24T00:00:00"/>
    <n v="4"/>
    <x v="1"/>
    <s v="ZC-21910"/>
    <s v="Zuschuss Carroll"/>
    <x v="0"/>
    <s v="United States"/>
    <x v="12"/>
    <s v="Texas"/>
    <x v="14"/>
    <x v="2"/>
    <s v="OFF-AP-10002906"/>
    <x v="1"/>
    <x v="9"/>
    <s v="Hoover Replacement Belt for Commercial Guardsman Heavy-Duty Upright Vacuum"/>
    <n v="0.44399999999999995"/>
    <n v="1"/>
    <n v="0.8"/>
    <n v="1.1100000000000003"/>
    <n v="-0.35600000000000009"/>
    <n v="-1.4660000000000004"/>
    <x v="2583"/>
  </r>
  <r>
    <s v="US-2014-102288"/>
    <n v="2014"/>
    <d v="2014-06-20T00:00:00"/>
    <d v="2014-06-24T00:00:00"/>
    <n v="4"/>
    <x v="1"/>
    <s v="ZC-21910"/>
    <s v="Zuschuss Carroll"/>
    <x v="0"/>
    <s v="United States"/>
    <x v="12"/>
    <s v="Texas"/>
    <x v="14"/>
    <x v="2"/>
    <s v="OFF-PA-10000740"/>
    <x v="1"/>
    <x v="10"/>
    <s v="Xerox 1982"/>
    <n v="146.17600000000002"/>
    <n v="8"/>
    <n v="0.2"/>
    <n v="47.50719999999999"/>
    <n v="1169.2080000000001"/>
    <n v="1121.7008000000001"/>
    <x v="2584"/>
  </r>
  <r>
    <s v="CA-2014-137456"/>
    <n v="2014"/>
    <d v="2014-12-22T00:00:00"/>
    <d v="2014-12-22T00:00:00"/>
    <n v="0"/>
    <x v="3"/>
    <s v="RB-19465"/>
    <s v="Rick Bensley"/>
    <x v="2"/>
    <s v="United States"/>
    <x v="9"/>
    <s v="Nebraska"/>
    <x v="10"/>
    <x v="2"/>
    <s v="FUR-FU-10001940"/>
    <x v="0"/>
    <x v="5"/>
    <s v="Staples"/>
    <n v="15.92"/>
    <n v="2"/>
    <n v="0"/>
    <n v="7.0048000000000012"/>
    <n v="31.84"/>
    <n v="24.8352"/>
    <x v="60"/>
  </r>
  <r>
    <s v="US-2014-155999"/>
    <n v="2014"/>
    <d v="2014-08-08T00:00:00"/>
    <d v="2014-08-14T00:00:00"/>
    <n v="6"/>
    <x v="1"/>
    <s v="JK-15370"/>
    <s v="Jay Kimmel"/>
    <x v="0"/>
    <s v="United States"/>
    <x v="70"/>
    <s v="California"/>
    <x v="188"/>
    <x v="1"/>
    <s v="TEC-PH-10000439"/>
    <x v="2"/>
    <x v="7"/>
    <s v="GE DSL Phone Line Filter"/>
    <n v="159.96000000000004"/>
    <n v="5"/>
    <n v="0.2"/>
    <n v="17.995499999999979"/>
    <n v="799.60000000000014"/>
    <n v="781.60450000000014"/>
    <x v="2585"/>
  </r>
  <r>
    <s v="US-2014-155999"/>
    <n v="2014"/>
    <d v="2014-08-08T00:00:00"/>
    <d v="2014-08-14T00:00:00"/>
    <n v="6"/>
    <x v="1"/>
    <s v="JK-15370"/>
    <s v="Jay Kimmel"/>
    <x v="0"/>
    <s v="United States"/>
    <x v="70"/>
    <s v="California"/>
    <x v="188"/>
    <x v="1"/>
    <s v="OFF-BI-10000404"/>
    <x v="1"/>
    <x v="8"/>
    <s v="Avery Printable Repositionable Plastic Tabs"/>
    <n v="13.76"/>
    <n v="2"/>
    <n v="0.2"/>
    <n v="4.6440000000000001"/>
    <n v="27.32"/>
    <n v="22.676000000000002"/>
    <x v="2586"/>
  </r>
  <r>
    <s v="US-2013-148334"/>
    <n v="2013"/>
    <d v="2013-08-23T00:00:00"/>
    <d v="2013-08-27T00:00:00"/>
    <n v="4"/>
    <x v="1"/>
    <s v="DD-13570"/>
    <s v="Dorothy Dickinson"/>
    <x v="0"/>
    <s v="United States"/>
    <x v="12"/>
    <s v="Texas"/>
    <x v="16"/>
    <x v="2"/>
    <s v="OFF-BI-10003676"/>
    <x v="1"/>
    <x v="8"/>
    <s v="GBC Standard Recycled Report Covers, Clear Plastic Sheets"/>
    <n v="4.3119999999999985"/>
    <n v="2"/>
    <n v="0.8"/>
    <n v="6.8992000000000022"/>
    <n v="7.8239999999999972"/>
    <n v="0.92479999999999496"/>
    <x v="2587"/>
  </r>
  <r>
    <s v="CA-2012-105599"/>
    <n v="2012"/>
    <d v="2012-09-07T00:00:00"/>
    <d v="2012-09-07T00:00:00"/>
    <n v="0"/>
    <x v="3"/>
    <s v="MC-17275"/>
    <s v="Marc Crier"/>
    <x v="0"/>
    <s v="United States"/>
    <x v="20"/>
    <s v="New York"/>
    <x v="164"/>
    <x v="3"/>
    <s v="OFF-ST-10002486"/>
    <x v="1"/>
    <x v="4"/>
    <s v="Eldon Shelf Savers Cubes and Bins"/>
    <n v="13.96"/>
    <n v="2"/>
    <n v="0"/>
    <n v="0.27919999999999945"/>
    <n v="27.92"/>
    <n v="27.640800000000002"/>
    <x v="2588"/>
  </r>
  <r>
    <s v="CA-2012-105599"/>
    <n v="2012"/>
    <d v="2012-09-07T00:00:00"/>
    <d v="2012-09-07T00:00:00"/>
    <n v="0"/>
    <x v="3"/>
    <s v="MC-17275"/>
    <s v="Marc Crier"/>
    <x v="0"/>
    <s v="United States"/>
    <x v="20"/>
    <s v="New York"/>
    <x v="164"/>
    <x v="3"/>
    <s v="FUR-TA-10003837"/>
    <x v="0"/>
    <x v="3"/>
    <s v="Anderson Hickey Conga Table Tops &amp; Accessories"/>
    <n v="27.414000000000001"/>
    <n v="3"/>
    <n v="0.4"/>
    <n v="14.163900000000005"/>
    <n v="81.841999999999999"/>
    <n v="67.678100000000001"/>
    <x v="2589"/>
  </r>
  <r>
    <s v="CA-2012-153717"/>
    <n v="2012"/>
    <d v="2012-12-25T00:00:00"/>
    <d v="2013-01-01T00:00:00"/>
    <n v="7"/>
    <x v="1"/>
    <s v="DL-13495"/>
    <s v="Dionis Lloyd"/>
    <x v="1"/>
    <s v="United States"/>
    <x v="66"/>
    <s v="Michigan"/>
    <x v="83"/>
    <x v="2"/>
    <s v="TEC-PH-10002923"/>
    <x v="2"/>
    <x v="7"/>
    <s v="Logitech B530 USB Headset - headset - Full size, Binaural"/>
    <n v="73.98"/>
    <n v="2"/>
    <n v="0"/>
    <n v="19.974600000000002"/>
    <n v="147.96"/>
    <n v="127.9854"/>
    <x v="651"/>
  </r>
  <r>
    <s v="CA-2012-153717"/>
    <n v="2012"/>
    <d v="2012-12-25T00:00:00"/>
    <d v="2013-01-01T00:00:00"/>
    <n v="7"/>
    <x v="1"/>
    <s v="DL-13495"/>
    <s v="Dionis Lloyd"/>
    <x v="1"/>
    <s v="United States"/>
    <x v="66"/>
    <s v="Michigan"/>
    <x v="83"/>
    <x v="2"/>
    <s v="FUR-BO-10004360"/>
    <x v="0"/>
    <x v="0"/>
    <s v="Rush Hierlooms Collection Rich Wood Bookcases"/>
    <n v="160.97999999999999"/>
    <n v="1"/>
    <n v="0"/>
    <n v="20.927400000000006"/>
    <n v="160.97999999999999"/>
    <n v="140.05259999999998"/>
    <x v="485"/>
  </r>
  <r>
    <s v="CA-2012-153717"/>
    <n v="2012"/>
    <d v="2012-12-25T00:00:00"/>
    <d v="2013-01-01T00:00:00"/>
    <n v="7"/>
    <x v="1"/>
    <s v="DL-13495"/>
    <s v="Dionis Lloyd"/>
    <x v="1"/>
    <s v="United States"/>
    <x v="66"/>
    <s v="Michigan"/>
    <x v="83"/>
    <x v="2"/>
    <s v="OFF-PA-10002160"/>
    <x v="1"/>
    <x v="10"/>
    <s v="Xerox 1978"/>
    <n v="17.34"/>
    <n v="3"/>
    <n v="0"/>
    <n v="8.4966000000000008"/>
    <n v="52.019999999999996"/>
    <n v="43.523399999999995"/>
    <x v="506"/>
  </r>
  <r>
    <s v="CA-2012-153717"/>
    <n v="2012"/>
    <d v="2012-12-25T00:00:00"/>
    <d v="2013-01-01T00:00:00"/>
    <n v="7"/>
    <x v="1"/>
    <s v="DL-13495"/>
    <s v="Dionis Lloyd"/>
    <x v="1"/>
    <s v="United States"/>
    <x v="66"/>
    <s v="Michigan"/>
    <x v="83"/>
    <x v="2"/>
    <s v="OFF-AR-10002375"/>
    <x v="1"/>
    <x v="6"/>
    <s v="Newell 351"/>
    <n v="3.28"/>
    <n v="1"/>
    <n v="0"/>
    <n v="0.9511999999999996"/>
    <n v="3.28"/>
    <n v="2.3288000000000002"/>
    <x v="801"/>
  </r>
  <r>
    <s v="CA-2012-116687"/>
    <n v="2012"/>
    <d v="2012-05-02T00:00:00"/>
    <d v="2012-05-07T00:00:00"/>
    <n v="5"/>
    <x v="1"/>
    <s v="NC-18625"/>
    <s v="Noah Childs"/>
    <x v="1"/>
    <s v="United States"/>
    <x v="12"/>
    <s v="Texas"/>
    <x v="14"/>
    <x v="2"/>
    <s v="OFF-LA-10000443"/>
    <x v="1"/>
    <x v="2"/>
    <s v="Avery 501"/>
    <n v="8.8559999999999999"/>
    <n v="3"/>
    <n v="0.2"/>
    <n v="2.9888999999999997"/>
    <n v="26.367999999999999"/>
    <n v="23.379099999999998"/>
    <x v="2590"/>
  </r>
  <r>
    <s v="CA-2012-116687"/>
    <n v="2012"/>
    <d v="2012-05-02T00:00:00"/>
    <d v="2012-05-07T00:00:00"/>
    <n v="5"/>
    <x v="1"/>
    <s v="NC-18625"/>
    <s v="Noah Childs"/>
    <x v="1"/>
    <s v="United States"/>
    <x v="12"/>
    <s v="Texas"/>
    <x v="14"/>
    <x v="2"/>
    <s v="TEC-PH-10001750"/>
    <x v="2"/>
    <x v="7"/>
    <s v="Samsung Rugby III"/>
    <n v="158.376"/>
    <n v="3"/>
    <n v="0.2"/>
    <n v="13.857900000000008"/>
    <n v="474.92800000000005"/>
    <n v="461.07010000000002"/>
    <x v="2591"/>
  </r>
  <r>
    <s v="CA-2013-163573"/>
    <n v="2013"/>
    <d v="2013-11-25T00:00:00"/>
    <d v="2013-11-28T00:00:00"/>
    <n v="3"/>
    <x v="2"/>
    <s v="AC-10450"/>
    <s v="Amy Cox"/>
    <x v="0"/>
    <s v="United States"/>
    <x v="4"/>
    <s v="Washington"/>
    <x v="59"/>
    <x v="1"/>
    <s v="OFF-BI-10004632"/>
    <x v="1"/>
    <x v="8"/>
    <s v="Ibico Hi-Tech Manual Binding System"/>
    <n v="1219.96"/>
    <n v="5"/>
    <n v="0.2"/>
    <n v="381.23749999999995"/>
    <n v="6099.6"/>
    <n v="5718.3625000000002"/>
    <x v="2592"/>
  </r>
  <r>
    <s v="CA-2012-153416"/>
    <n v="2012"/>
    <d v="2012-11-24T00:00:00"/>
    <d v="2012-11-29T00:00:00"/>
    <n v="5"/>
    <x v="1"/>
    <s v="TS-21340"/>
    <s v="Toby Swindell"/>
    <x v="0"/>
    <s v="United States"/>
    <x v="1"/>
    <s v="California"/>
    <x v="1"/>
    <x v="1"/>
    <s v="OFF-BI-10002813"/>
    <x v="1"/>
    <x v="8"/>
    <s v="Avery Reinforcements for Hole-Punch Pages"/>
    <n v="3.1680000000000001"/>
    <n v="2"/>
    <n v="0.2"/>
    <n v="0.99"/>
    <n v="6.1360000000000001"/>
    <n v="5.1459999999999999"/>
    <x v="2593"/>
  </r>
  <r>
    <s v="CA-2012-153416"/>
    <n v="2012"/>
    <d v="2012-11-24T00:00:00"/>
    <d v="2012-11-29T00:00:00"/>
    <n v="5"/>
    <x v="1"/>
    <s v="TS-21340"/>
    <s v="Toby Swindell"/>
    <x v="0"/>
    <s v="United States"/>
    <x v="1"/>
    <s v="California"/>
    <x v="1"/>
    <x v="1"/>
    <s v="OFF-PA-10002005"/>
    <x v="1"/>
    <x v="10"/>
    <s v="Xerox 225"/>
    <n v="19.440000000000001"/>
    <n v="3"/>
    <n v="0"/>
    <n v="9.3312000000000008"/>
    <n v="58.320000000000007"/>
    <n v="48.988800000000005"/>
    <x v="128"/>
  </r>
  <r>
    <s v="CA-2012-153416"/>
    <n v="2012"/>
    <d v="2012-11-24T00:00:00"/>
    <d v="2012-11-29T00:00:00"/>
    <n v="5"/>
    <x v="1"/>
    <s v="TS-21340"/>
    <s v="Toby Swindell"/>
    <x v="0"/>
    <s v="United States"/>
    <x v="1"/>
    <s v="California"/>
    <x v="1"/>
    <x v="1"/>
    <s v="OFF-ST-10000060"/>
    <x v="1"/>
    <x v="4"/>
    <s v="Fellowes Bankers Box Staxonsteel Drawer File/Stacking System"/>
    <n v="454.86"/>
    <n v="7"/>
    <n v="0"/>
    <n v="54.583200000000019"/>
    <n v="3184.02"/>
    <n v="3129.4367999999999"/>
    <x v="2594"/>
  </r>
  <r>
    <s v="CA-2012-153416"/>
    <n v="2012"/>
    <d v="2012-11-24T00:00:00"/>
    <d v="2012-11-29T00:00:00"/>
    <n v="5"/>
    <x v="1"/>
    <s v="TS-21340"/>
    <s v="Toby Swindell"/>
    <x v="0"/>
    <s v="United States"/>
    <x v="1"/>
    <s v="California"/>
    <x v="1"/>
    <x v="1"/>
    <s v="OFF-BI-10002706"/>
    <x v="1"/>
    <x v="8"/>
    <s v="Avery Premier Heavy-Duty Binder with Round Locking Rings"/>
    <n v="91.391999999999996"/>
    <n v="8"/>
    <n v="0.2"/>
    <n v="29.702399999999997"/>
    <n v="730.93599999999992"/>
    <n v="701.23359999999991"/>
    <x v="2595"/>
  </r>
  <r>
    <s v="CA-2014-117394"/>
    <n v="2014"/>
    <d v="2014-09-05T00:00:00"/>
    <d v="2014-09-11T00:00:00"/>
    <n v="6"/>
    <x v="1"/>
    <s v="MM-17920"/>
    <s v="Michael Moore"/>
    <x v="0"/>
    <s v="United States"/>
    <x v="10"/>
    <s v="Pennsylvania"/>
    <x v="74"/>
    <x v="3"/>
    <s v="TEC-AC-10000199"/>
    <x v="2"/>
    <x v="11"/>
    <s v="Kingston Digital DataTraveler 8GB USB 2.0"/>
    <n v="19.040000000000003"/>
    <n v="4"/>
    <n v="0.2"/>
    <n v="1.4279999999999999"/>
    <n v="75.960000000000008"/>
    <n v="74.532000000000011"/>
    <x v="2596"/>
  </r>
  <r>
    <s v="CA-2014-133823"/>
    <n v="2014"/>
    <d v="2014-05-12T00:00:00"/>
    <d v="2014-05-13T00:00:00"/>
    <n v="1"/>
    <x v="3"/>
    <s v="LP-17080"/>
    <s v="Liz Pelletier"/>
    <x v="0"/>
    <s v="United States"/>
    <x v="4"/>
    <s v="Washington"/>
    <x v="5"/>
    <x v="1"/>
    <s v="OFF-PA-10002870"/>
    <x v="1"/>
    <x v="10"/>
    <s v="Ampad Phone Message Book, Recycled, 400 Message Capacity, 5 ¾” x 11”"/>
    <n v="37.44"/>
    <n v="6"/>
    <n v="0"/>
    <n v="16.847999999999999"/>
    <n v="224.64"/>
    <n v="207.79199999999997"/>
    <x v="130"/>
  </r>
  <r>
    <s v="CA-2014-133823"/>
    <n v="2014"/>
    <d v="2014-05-12T00:00:00"/>
    <d v="2014-05-13T00:00:00"/>
    <n v="1"/>
    <x v="3"/>
    <s v="LP-17080"/>
    <s v="Liz Pelletier"/>
    <x v="0"/>
    <s v="United States"/>
    <x v="4"/>
    <s v="Washington"/>
    <x v="5"/>
    <x v="1"/>
    <s v="OFF-LA-10004545"/>
    <x v="1"/>
    <x v="2"/>
    <s v="Avery 50"/>
    <n v="37.589999999999996"/>
    <n v="3"/>
    <n v="0"/>
    <n v="17.667299999999997"/>
    <n v="112.76999999999998"/>
    <n v="95.102699999999984"/>
    <x v="62"/>
  </r>
  <r>
    <s v="CA-2014-133823"/>
    <n v="2014"/>
    <d v="2014-05-12T00:00:00"/>
    <d v="2014-05-13T00:00:00"/>
    <n v="1"/>
    <x v="3"/>
    <s v="LP-17080"/>
    <s v="Liz Pelletier"/>
    <x v="0"/>
    <s v="United States"/>
    <x v="4"/>
    <s v="Washington"/>
    <x v="5"/>
    <x v="1"/>
    <s v="OFF-BI-10000962"/>
    <x v="1"/>
    <x v="8"/>
    <s v="Acco Flexible ACCOHIDE Square Ring Data Binder, Dark Blue, 11 1/2&quot; X 14&quot; 7/8&quot;"/>
    <n v="26.032"/>
    <n v="2"/>
    <n v="0.2"/>
    <n v="9.4365999999999985"/>
    <n v="51.863999999999997"/>
    <n v="42.427399999999999"/>
    <x v="2597"/>
  </r>
  <r>
    <s v="CA-2011-127523"/>
    <n v="2011"/>
    <d v="2011-05-11T00:00:00"/>
    <d v="2011-05-18T00:00:00"/>
    <n v="7"/>
    <x v="1"/>
    <s v="BG-11695"/>
    <s v="Brooke Gillingham"/>
    <x v="1"/>
    <s v="United States"/>
    <x v="232"/>
    <s v="New York"/>
    <x v="289"/>
    <x v="3"/>
    <s v="OFF-AP-10004249"/>
    <x v="1"/>
    <x v="9"/>
    <s v="Staples"/>
    <n v="35.910000000000004"/>
    <n v="3"/>
    <n v="0"/>
    <n v="9.6956999999999987"/>
    <n v="107.73000000000002"/>
    <n v="98.034300000000016"/>
    <x v="369"/>
  </r>
  <r>
    <s v="CA-2014-123239"/>
    <n v="2014"/>
    <d v="2014-07-28T00:00:00"/>
    <d v="2014-08-01T00:00:00"/>
    <n v="4"/>
    <x v="0"/>
    <s v="MG-18145"/>
    <s v="Mike Gockenbach"/>
    <x v="0"/>
    <s v="United States"/>
    <x v="108"/>
    <s v="Florida"/>
    <x v="133"/>
    <x v="0"/>
    <s v="FUR-FU-10001602"/>
    <x v="0"/>
    <x v="5"/>
    <s v="Eldon Delta Triangular Chair Mat, 52&quot; x 58&quot;, Clear"/>
    <n v="91.032000000000011"/>
    <n v="3"/>
    <n v="0.2"/>
    <n v="2.2758000000000109"/>
    <n v="272.89600000000002"/>
    <n v="270.62020000000001"/>
    <x v="2598"/>
  </r>
  <r>
    <s v="CA-2014-156769"/>
    <n v="2014"/>
    <d v="2014-05-07T00:00:00"/>
    <d v="2014-05-10T00:00:00"/>
    <n v="3"/>
    <x v="2"/>
    <s v="GZ-14470"/>
    <s v="Gary Zandusky"/>
    <x v="0"/>
    <s v="United States"/>
    <x v="81"/>
    <s v="Virginia"/>
    <x v="101"/>
    <x v="0"/>
    <s v="OFF-AR-10003179"/>
    <x v="1"/>
    <x v="6"/>
    <s v="Dixon Ticonderoga Core-Lock Colored Pencils"/>
    <n v="54.66"/>
    <n v="6"/>
    <n v="0"/>
    <n v="18.037799999999997"/>
    <n v="327.96"/>
    <n v="309.92219999999998"/>
    <x v="82"/>
  </r>
  <r>
    <s v="CA-2011-127299"/>
    <n v="2011"/>
    <d v="2011-09-19T00:00:00"/>
    <d v="2011-09-24T00:00:00"/>
    <n v="5"/>
    <x v="1"/>
    <s v="JL-15835"/>
    <s v="John Lee"/>
    <x v="0"/>
    <s v="United States"/>
    <x v="35"/>
    <s v="North Carolina"/>
    <x v="43"/>
    <x v="0"/>
    <s v="OFF-ST-10003722"/>
    <x v="1"/>
    <x v="4"/>
    <s v="Project Tote Personal File"/>
    <n v="67.343999999999994"/>
    <n v="6"/>
    <n v="0.2"/>
    <n v="7.5761999999999894"/>
    <n v="403.86399999999998"/>
    <n v="396.2878"/>
    <x v="2599"/>
  </r>
  <r>
    <s v="CA-2011-127299"/>
    <n v="2011"/>
    <d v="2011-09-19T00:00:00"/>
    <d v="2011-09-24T00:00:00"/>
    <n v="5"/>
    <x v="1"/>
    <s v="JL-15835"/>
    <s v="John Lee"/>
    <x v="0"/>
    <s v="United States"/>
    <x v="35"/>
    <s v="North Carolina"/>
    <x v="43"/>
    <x v="0"/>
    <s v="TEC-MA-10001127"/>
    <x v="2"/>
    <x v="15"/>
    <s v="HP Designjet T520 Inkjet Large Format Printer - 24&quot; Color"/>
    <n v="2624.9850000000001"/>
    <n v="3"/>
    <n v="0.5"/>
    <n v="944.99460000000045"/>
    <n v="7874.4549999999999"/>
    <n v="6929.4603999999999"/>
    <x v="2600"/>
  </r>
  <r>
    <s v="CA-2012-121272"/>
    <n v="2012"/>
    <d v="2012-03-29T00:00:00"/>
    <d v="2012-04-04T00:00:00"/>
    <n v="6"/>
    <x v="1"/>
    <s v="DO-13435"/>
    <s v="Denny Ordway"/>
    <x v="0"/>
    <s v="United States"/>
    <x v="4"/>
    <s v="Washington"/>
    <x v="5"/>
    <x v="1"/>
    <s v="OFF-AP-10001947"/>
    <x v="1"/>
    <x v="9"/>
    <s v="Acco 6 Outlet Guardian Premium Plus Surge Suppressor"/>
    <n v="73.28"/>
    <n v="4"/>
    <n v="0"/>
    <n v="21.251199999999997"/>
    <n v="293.12"/>
    <n v="271.86880000000002"/>
    <x v="690"/>
  </r>
  <r>
    <s v="CA-2011-115336"/>
    <n v="2011"/>
    <d v="2011-11-18T00:00:00"/>
    <d v="2011-11-25T00:00:00"/>
    <n v="7"/>
    <x v="1"/>
    <s v="AB-10600"/>
    <s v="Ann Blume"/>
    <x v="1"/>
    <s v="United States"/>
    <x v="22"/>
    <s v="Illinois"/>
    <x v="36"/>
    <x v="2"/>
    <s v="OFF-BI-10001107"/>
    <x v="1"/>
    <x v="8"/>
    <s v="GBC White Gloss Covers, Plain Front"/>
    <n v="14.479999999999997"/>
    <n v="5"/>
    <n v="0.8"/>
    <n v="23.89200000000001"/>
    <n v="71.59999999999998"/>
    <n v="47.70799999999997"/>
    <x v="2601"/>
  </r>
  <r>
    <s v="CA-2012-111703"/>
    <n v="2012"/>
    <d v="2012-07-02T00:00:00"/>
    <d v="2012-07-09T00:00:00"/>
    <n v="7"/>
    <x v="1"/>
    <s v="KB-16315"/>
    <s v="Karl Braun"/>
    <x v="0"/>
    <s v="United States"/>
    <x v="389"/>
    <s v="Florida"/>
    <x v="474"/>
    <x v="0"/>
    <s v="OFF-PA-10000349"/>
    <x v="1"/>
    <x v="10"/>
    <s v="Staples"/>
    <n v="11.952000000000002"/>
    <n v="3"/>
    <n v="0.2"/>
    <n v="4.0338000000000003"/>
    <n v="35.656000000000006"/>
    <n v="31.622200000000007"/>
    <x v="2602"/>
  </r>
  <r>
    <s v="CA-2012-111703"/>
    <n v="2012"/>
    <d v="2012-07-02T00:00:00"/>
    <d v="2012-07-09T00:00:00"/>
    <n v="7"/>
    <x v="1"/>
    <s v="KB-16315"/>
    <s v="Karl Braun"/>
    <x v="0"/>
    <s v="United States"/>
    <x v="389"/>
    <s v="Florida"/>
    <x v="474"/>
    <x v="0"/>
    <s v="OFF-PA-10003349"/>
    <x v="1"/>
    <x v="10"/>
    <s v="Xerox 1957"/>
    <n v="15.552000000000003"/>
    <n v="3"/>
    <n v="0.2"/>
    <n v="5.6375999999999999"/>
    <n v="46.456000000000003"/>
    <n v="40.818400000000004"/>
    <x v="764"/>
  </r>
  <r>
    <s v="CA-2011-128839"/>
    <n v="2011"/>
    <d v="2011-09-08T00:00:00"/>
    <d v="2011-09-13T00:00:00"/>
    <n v="5"/>
    <x v="1"/>
    <s v="TT-21070"/>
    <s v="Ted Trevino"/>
    <x v="0"/>
    <s v="United States"/>
    <x v="269"/>
    <s v="Virginia"/>
    <x v="336"/>
    <x v="0"/>
    <s v="OFF-FA-10002280"/>
    <x v="1"/>
    <x v="13"/>
    <s v="Advantus Plastic Paper Clips"/>
    <n v="45"/>
    <n v="9"/>
    <n v="0"/>
    <n v="21.599999999999998"/>
    <n v="405"/>
    <n v="383.4"/>
    <x v="2603"/>
  </r>
  <r>
    <s v="CA-2011-128839"/>
    <n v="2011"/>
    <d v="2011-09-08T00:00:00"/>
    <d v="2011-09-13T00:00:00"/>
    <n v="5"/>
    <x v="1"/>
    <s v="TT-21070"/>
    <s v="Ted Trevino"/>
    <x v="0"/>
    <s v="United States"/>
    <x v="269"/>
    <s v="Virginia"/>
    <x v="336"/>
    <x v="0"/>
    <s v="TEC-MA-10000029"/>
    <x v="2"/>
    <x v="15"/>
    <s v="Epson WorkForce WF-2530 All-in-One Printer, Copier Scanner"/>
    <n v="209.96999999999997"/>
    <n v="3"/>
    <n v="0"/>
    <n v="90.287100000000009"/>
    <n v="629.90999999999985"/>
    <n v="539.62289999999985"/>
    <x v="1396"/>
  </r>
  <r>
    <s v="CA-2014-105914"/>
    <n v="2014"/>
    <d v="2014-10-03T00:00:00"/>
    <d v="2014-10-09T00:00:00"/>
    <n v="6"/>
    <x v="1"/>
    <s v="PV-18985"/>
    <s v="Paul Van Hugh"/>
    <x v="2"/>
    <s v="United States"/>
    <x v="1"/>
    <s v="California"/>
    <x v="1"/>
    <x v="1"/>
    <s v="OFF-BI-10002854"/>
    <x v="1"/>
    <x v="8"/>
    <s v="Performers Binder/Pad Holder, Black"/>
    <n v="112.12000000000002"/>
    <n v="5"/>
    <n v="0.2"/>
    <n v="42.045000000000002"/>
    <n v="560.40000000000009"/>
    <n v="518.35500000000013"/>
    <x v="2604"/>
  </r>
  <r>
    <s v="CA-2014-105914"/>
    <n v="2014"/>
    <d v="2014-10-03T00:00:00"/>
    <d v="2014-10-09T00:00:00"/>
    <n v="6"/>
    <x v="1"/>
    <s v="PV-18985"/>
    <s v="Paul Van Hugh"/>
    <x v="2"/>
    <s v="United States"/>
    <x v="1"/>
    <s v="California"/>
    <x v="1"/>
    <x v="1"/>
    <s v="OFF-ST-10003716"/>
    <x v="1"/>
    <x v="4"/>
    <s v="Tennsco Double-Tier Lockers"/>
    <n v="1575.14"/>
    <n v="7"/>
    <n v="0"/>
    <n v="204.76820000000001"/>
    <n v="11025.980000000001"/>
    <n v="10821.211800000001"/>
    <x v="2605"/>
  </r>
  <r>
    <s v="CA-2014-110926"/>
    <n v="2014"/>
    <d v="2014-11-20T00:00:00"/>
    <d v="2014-11-24T00:00:00"/>
    <n v="4"/>
    <x v="1"/>
    <s v="DD-13570"/>
    <s v="Dorothy Dickinson"/>
    <x v="0"/>
    <s v="United States"/>
    <x v="166"/>
    <s v="Virginia"/>
    <x v="212"/>
    <x v="0"/>
    <s v="OFF-FA-10000624"/>
    <x v="1"/>
    <x v="13"/>
    <s v="OIC Binder Clips"/>
    <n v="25.060000000000002"/>
    <n v="7"/>
    <n v="0"/>
    <n v="12.530000000000001"/>
    <n v="175.42000000000002"/>
    <n v="162.89000000000001"/>
    <x v="348"/>
  </r>
  <r>
    <s v="CA-2013-117226"/>
    <n v="2013"/>
    <d v="2013-12-31T00:00:00"/>
    <d v="2014-01-02T00:00:00"/>
    <n v="2"/>
    <x v="2"/>
    <s v="KD-16495"/>
    <s v="Keith Dawkins"/>
    <x v="1"/>
    <s v="United States"/>
    <x v="390"/>
    <s v="Texas"/>
    <x v="475"/>
    <x v="2"/>
    <s v="OFF-BI-10004654"/>
    <x v="1"/>
    <x v="8"/>
    <s v="Avery Binding System Hidden Tab Executive Style Index Sets"/>
    <n v="6.9239999999999977"/>
    <n v="6"/>
    <n v="0.8"/>
    <n v="10.385999999999999"/>
    <n v="40.743999999999986"/>
    <n v="30.357999999999986"/>
    <x v="2606"/>
  </r>
  <r>
    <s v="CA-2014-127313"/>
    <n v="2014"/>
    <d v="2014-12-02T00:00:00"/>
    <d v="2014-12-05T00:00:00"/>
    <n v="3"/>
    <x v="2"/>
    <s v="RA-19285"/>
    <s v="Ralph Arnett"/>
    <x v="0"/>
    <s v="United States"/>
    <x v="10"/>
    <s v="Pennsylvania"/>
    <x v="74"/>
    <x v="3"/>
    <s v="OFF-ST-10001228"/>
    <x v="1"/>
    <x v="4"/>
    <s v="Personal File Boxes with Fold-Down Carry Handle"/>
    <n v="37.392000000000003"/>
    <n v="3"/>
    <n v="0.2"/>
    <n v="2.336999999999998"/>
    <n v="111.97600000000001"/>
    <n v="109.63900000000001"/>
    <x v="2607"/>
  </r>
  <r>
    <s v="CA-2014-127313"/>
    <n v="2014"/>
    <d v="2014-12-02T00:00:00"/>
    <d v="2014-12-05T00:00:00"/>
    <n v="3"/>
    <x v="2"/>
    <s v="RA-19285"/>
    <s v="Ralph Arnett"/>
    <x v="0"/>
    <s v="United States"/>
    <x v="10"/>
    <s v="Pennsylvania"/>
    <x v="74"/>
    <x v="3"/>
    <s v="FUR-FU-10003798"/>
    <x v="0"/>
    <x v="5"/>
    <s v="Ultra Door Kickplate, 8&quot;H x 34&quot;W"/>
    <n v="79.12"/>
    <n v="5"/>
    <n v="0.2"/>
    <n v="13.845999999999997"/>
    <n v="395.40000000000003"/>
    <n v="381.55400000000003"/>
    <x v="2522"/>
  </r>
  <r>
    <s v="CA-2013-136287"/>
    <n v="2013"/>
    <d v="2013-06-14T00:00:00"/>
    <d v="2013-06-18T00:00:00"/>
    <n v="4"/>
    <x v="1"/>
    <s v="SS-20590"/>
    <s v="Sonia Sunley"/>
    <x v="0"/>
    <s v="United States"/>
    <x v="391"/>
    <s v="Kansas"/>
    <x v="476"/>
    <x v="2"/>
    <s v="OFF-LA-10003148"/>
    <x v="1"/>
    <x v="2"/>
    <s v="Avery 51"/>
    <n v="18.899999999999999"/>
    <n v="3"/>
    <n v="0"/>
    <n v="8.6939999999999991"/>
    <n v="56.699999999999996"/>
    <n v="48.006"/>
    <x v="286"/>
  </r>
  <r>
    <s v="US-2011-107699"/>
    <n v="2011"/>
    <d v="2011-05-19T00:00:00"/>
    <d v="2011-05-23T00:00:00"/>
    <n v="4"/>
    <x v="1"/>
    <s v="JH-15820"/>
    <s v="John Huston"/>
    <x v="0"/>
    <s v="United States"/>
    <x v="297"/>
    <s v="Michigan"/>
    <x v="373"/>
    <x v="2"/>
    <s v="OFF-BI-10001249"/>
    <x v="1"/>
    <x v="8"/>
    <s v="Avery Heavy-Duty EZD View Binder with Locking Rings"/>
    <n v="57.42"/>
    <n v="9"/>
    <n v="0"/>
    <n v="26.413199999999996"/>
    <n v="516.78"/>
    <n v="490.36679999999996"/>
    <x v="2355"/>
  </r>
  <r>
    <s v="CA-2014-112725"/>
    <n v="2014"/>
    <d v="2014-01-31T00:00:00"/>
    <d v="2014-02-07T00:00:00"/>
    <n v="7"/>
    <x v="1"/>
    <s v="EH-14125"/>
    <s v="Eugene Hildebrand"/>
    <x v="2"/>
    <s v="United States"/>
    <x v="8"/>
    <s v="California"/>
    <x v="94"/>
    <x v="1"/>
    <s v="OFF-AR-10003759"/>
    <x v="1"/>
    <x v="6"/>
    <s v="Crayola Anti Dust Chalk, 12/Pack"/>
    <n v="12.74"/>
    <n v="7"/>
    <n v="0"/>
    <n v="5.7329999999999997"/>
    <n v="89.18"/>
    <n v="83.447000000000003"/>
    <x v="147"/>
  </r>
  <r>
    <s v="CA-2014-112725"/>
    <n v="2014"/>
    <d v="2014-01-31T00:00:00"/>
    <d v="2014-02-07T00:00:00"/>
    <n v="7"/>
    <x v="1"/>
    <s v="EH-14125"/>
    <s v="Eugene Hildebrand"/>
    <x v="2"/>
    <s v="United States"/>
    <x v="8"/>
    <s v="California"/>
    <x v="94"/>
    <x v="1"/>
    <s v="OFF-AR-10001227"/>
    <x v="1"/>
    <x v="6"/>
    <s v="Newell 338"/>
    <n v="8.82"/>
    <n v="3"/>
    <n v="0"/>
    <n v="2.3814000000000002"/>
    <n v="26.46"/>
    <n v="24.078600000000002"/>
    <x v="136"/>
  </r>
  <r>
    <s v="CA-2014-112725"/>
    <n v="2014"/>
    <d v="2014-01-31T00:00:00"/>
    <d v="2014-02-07T00:00:00"/>
    <n v="7"/>
    <x v="1"/>
    <s v="EH-14125"/>
    <s v="Eugene Hildebrand"/>
    <x v="2"/>
    <s v="United States"/>
    <x v="8"/>
    <s v="California"/>
    <x v="94"/>
    <x v="1"/>
    <s v="FUR-CH-10000863"/>
    <x v="0"/>
    <x v="1"/>
    <s v="Novimex Swivel Fabric Task Chair"/>
    <n v="120.78399999999999"/>
    <n v="1"/>
    <n v="0.2"/>
    <n v="13.588200000000001"/>
    <n v="120.58399999999999"/>
    <n v="106.99579999999999"/>
    <x v="2608"/>
  </r>
  <r>
    <s v="CA-2012-136196"/>
    <n v="2012"/>
    <d v="2012-11-28T00:00:00"/>
    <d v="2012-12-04T00:00:00"/>
    <n v="6"/>
    <x v="1"/>
    <s v="TP-21415"/>
    <s v="Tom Prescott"/>
    <x v="0"/>
    <s v="United States"/>
    <x v="210"/>
    <s v="New York"/>
    <x v="264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n v="967.7700000000001"/>
    <n v="903.25200000000007"/>
    <x v="648"/>
  </r>
  <r>
    <s v="CA-2014-106068"/>
    <n v="2014"/>
    <d v="2014-10-24T00:00:00"/>
    <d v="2014-10-29T00:00:00"/>
    <n v="5"/>
    <x v="1"/>
    <s v="RB-19330"/>
    <s v="Randy Bradley"/>
    <x v="0"/>
    <s v="United States"/>
    <x v="89"/>
    <s v="Texas"/>
    <x v="110"/>
    <x v="2"/>
    <s v="OFF-BI-10000962"/>
    <x v="1"/>
    <x v="8"/>
    <s v="Acco Flexible ACCOHIDE Square Ring Data Binder, Dark Blue, 11 1/2&quot; X 14&quot; 7/8&quot;"/>
    <n v="9.7619999999999969"/>
    <n v="3"/>
    <n v="0.8"/>
    <n v="15.131100000000004"/>
    <n v="28.48599999999999"/>
    <n v="13.354899999999986"/>
    <x v="2609"/>
  </r>
  <r>
    <s v="CA-2014-106068"/>
    <n v="2014"/>
    <d v="2014-10-24T00:00:00"/>
    <d v="2014-10-29T00:00:00"/>
    <n v="5"/>
    <x v="1"/>
    <s v="RB-19330"/>
    <s v="Randy Bradley"/>
    <x v="0"/>
    <s v="United States"/>
    <x v="89"/>
    <s v="Texas"/>
    <x v="110"/>
    <x v="2"/>
    <s v="OFF-ST-10004507"/>
    <x v="1"/>
    <x v="4"/>
    <s v="Advantus Rolling Storage Box"/>
    <n v="13.719999999999999"/>
    <n v="1"/>
    <n v="0.2"/>
    <n v="1.2004999999999999"/>
    <n v="13.52"/>
    <n v="12.3195"/>
    <x v="2610"/>
  </r>
  <r>
    <s v="CA-2014-106068"/>
    <n v="2014"/>
    <d v="2014-10-24T00:00:00"/>
    <d v="2014-10-29T00:00:00"/>
    <n v="5"/>
    <x v="1"/>
    <s v="RB-19330"/>
    <s v="Randy Bradley"/>
    <x v="0"/>
    <s v="United States"/>
    <x v="89"/>
    <s v="Texas"/>
    <x v="110"/>
    <x v="2"/>
    <s v="TEC-AC-10002942"/>
    <x v="2"/>
    <x v="11"/>
    <s v="WD My Passport Ultra 1TB Portable External Hard Drive"/>
    <n v="55.2"/>
    <n v="1"/>
    <n v="0.2"/>
    <n v="2.0700000000000038"/>
    <n v="55"/>
    <n v="52.929999999999993"/>
    <x v="2611"/>
  </r>
  <r>
    <s v="CA-2014-106068"/>
    <n v="2014"/>
    <d v="2014-10-24T00:00:00"/>
    <d v="2014-10-29T00:00:00"/>
    <n v="5"/>
    <x v="1"/>
    <s v="RB-19330"/>
    <s v="Randy Bradley"/>
    <x v="0"/>
    <s v="United States"/>
    <x v="89"/>
    <s v="Texas"/>
    <x v="110"/>
    <x v="2"/>
    <s v="OFF-ST-10002344"/>
    <x v="1"/>
    <x v="4"/>
    <s v="Carina 42&quot;Hx23 3/4&quot;W Media Storage Unit"/>
    <n v="259.13600000000002"/>
    <n v="4"/>
    <n v="0.2"/>
    <n v="58.305599999999984"/>
    <n v="1036.3440000000001"/>
    <n v="978.03840000000002"/>
    <x v="2612"/>
  </r>
  <r>
    <s v="CA-2014-100160"/>
    <n v="2014"/>
    <d v="2014-09-08T00:00:00"/>
    <d v="2014-09-12T00:00:00"/>
    <n v="4"/>
    <x v="1"/>
    <s v="CB-12025"/>
    <s v="Cassandra Brandow"/>
    <x v="0"/>
    <s v="United States"/>
    <x v="10"/>
    <s v="Pennsylvania"/>
    <x v="63"/>
    <x v="3"/>
    <s v="OFF-LA-10002475"/>
    <x v="1"/>
    <x v="2"/>
    <s v="Avery 519"/>
    <n v="29.24"/>
    <n v="5"/>
    <n v="0.2"/>
    <n v="9.8685000000000009"/>
    <n v="146"/>
    <n v="136.13149999999999"/>
    <x v="2613"/>
  </r>
  <r>
    <s v="CA-2014-100160"/>
    <n v="2014"/>
    <d v="2014-09-08T00:00:00"/>
    <d v="2014-09-12T00:00:00"/>
    <n v="4"/>
    <x v="1"/>
    <s v="CB-12025"/>
    <s v="Cassandra Brandow"/>
    <x v="0"/>
    <s v="United States"/>
    <x v="10"/>
    <s v="Pennsylvania"/>
    <x v="63"/>
    <x v="3"/>
    <s v="OFF-PA-10003072"/>
    <x v="1"/>
    <x v="10"/>
    <s v="Eureka Recycled Copy Paper 8 1/2&quot; x 11&quot;, Ream"/>
    <n v="15.552000000000003"/>
    <n v="3"/>
    <n v="0.2"/>
    <n v="5.4432"/>
    <n v="46.456000000000003"/>
    <n v="41.012800000000006"/>
    <x v="12"/>
  </r>
  <r>
    <s v="CA-2014-100160"/>
    <n v="2014"/>
    <d v="2014-09-08T00:00:00"/>
    <d v="2014-09-12T00:00:00"/>
    <n v="4"/>
    <x v="1"/>
    <s v="CB-12025"/>
    <s v="Cassandra Brandow"/>
    <x v="0"/>
    <s v="United States"/>
    <x v="10"/>
    <s v="Pennsylvania"/>
    <x v="63"/>
    <x v="3"/>
    <s v="OFF-EN-10001509"/>
    <x v="1"/>
    <x v="12"/>
    <s v="Poly String Tie Envelopes"/>
    <n v="4.8960000000000008"/>
    <n v="3"/>
    <n v="0.2"/>
    <n v="1.6523999999999992"/>
    <n v="14.488000000000003"/>
    <n v="12.835600000000003"/>
    <x v="2614"/>
  </r>
  <r>
    <s v="CA-2013-139689"/>
    <n v="2013"/>
    <d v="2013-12-30T00:00:00"/>
    <d v="2014-01-04T00:00:00"/>
    <n v="5"/>
    <x v="1"/>
    <s v="MP-17965"/>
    <s v="Michael Paige"/>
    <x v="1"/>
    <s v="United States"/>
    <x v="39"/>
    <s v="Tennessee"/>
    <x v="48"/>
    <x v="0"/>
    <s v="OFF-BI-10004781"/>
    <x v="1"/>
    <x v="8"/>
    <s v="GBC Wire Binding Strips"/>
    <n v="38.088000000000001"/>
    <n v="4"/>
    <n v="0.7"/>
    <n v="27.93119999999999"/>
    <n v="151.65200000000002"/>
    <n v="123.72080000000003"/>
    <x v="1502"/>
  </r>
  <r>
    <s v="CA-2013-139689"/>
    <n v="2013"/>
    <d v="2013-12-30T00:00:00"/>
    <d v="2014-01-04T00:00:00"/>
    <n v="5"/>
    <x v="1"/>
    <s v="MP-17965"/>
    <s v="Michael Paige"/>
    <x v="1"/>
    <s v="United States"/>
    <x v="39"/>
    <s v="Tennessee"/>
    <x v="48"/>
    <x v="0"/>
    <s v="OFF-BI-10000145"/>
    <x v="1"/>
    <x v="8"/>
    <s v="Zipper Ring Binder Pockets"/>
    <n v="2.8080000000000007"/>
    <n v="3"/>
    <n v="0.7"/>
    <n v="1.9656000000000002"/>
    <n v="7.7240000000000029"/>
    <n v="5.7584000000000026"/>
    <x v="1483"/>
  </r>
  <r>
    <s v="CA-2012-101091"/>
    <n v="2012"/>
    <d v="2012-12-05T00:00:00"/>
    <d v="2012-12-09T00:00:00"/>
    <n v="4"/>
    <x v="0"/>
    <s v="SW-20245"/>
    <s v="Scot Wooten"/>
    <x v="0"/>
    <s v="United States"/>
    <x v="10"/>
    <s v="Pennsylvania"/>
    <x v="11"/>
    <x v="3"/>
    <s v="TEC-AC-10003280"/>
    <x v="2"/>
    <x v="11"/>
    <s v="Belkin F8E887 USB Wired Ergonomic Keyboard"/>
    <n v="47.984000000000002"/>
    <n v="2"/>
    <n v="0.2"/>
    <n v="0.59979999999999656"/>
    <n v="95.768000000000001"/>
    <n v="95.168199999999999"/>
    <x v="659"/>
  </r>
  <r>
    <s v="CA-2012-101091"/>
    <n v="2012"/>
    <d v="2012-12-05T00:00:00"/>
    <d v="2012-12-09T00:00:00"/>
    <n v="4"/>
    <x v="0"/>
    <s v="SW-20245"/>
    <s v="Scot Wooten"/>
    <x v="0"/>
    <s v="United States"/>
    <x v="10"/>
    <s v="Pennsylvania"/>
    <x v="11"/>
    <x v="3"/>
    <s v="OFF-BI-10001107"/>
    <x v="1"/>
    <x v="8"/>
    <s v="GBC White Gloss Covers, Plain Front"/>
    <n v="26.064000000000007"/>
    <n v="6"/>
    <n v="0.7"/>
    <n v="19.982399999999991"/>
    <n v="155.68400000000005"/>
    <n v="135.70160000000007"/>
    <x v="2615"/>
  </r>
  <r>
    <s v="CA-2011-126907"/>
    <n v="2011"/>
    <d v="2011-11-01T00:00:00"/>
    <d v="2011-11-08T00:00:00"/>
    <n v="7"/>
    <x v="1"/>
    <s v="SM-20950"/>
    <s v="Suzanne McNair"/>
    <x v="1"/>
    <s v="United States"/>
    <x v="22"/>
    <s v="Illinois"/>
    <x v="26"/>
    <x v="2"/>
    <s v="OFF-PA-10000533"/>
    <x v="1"/>
    <x v="10"/>
    <s v="Southworth Parchment Paper &amp; Envelopes"/>
    <n v="15.696000000000002"/>
    <n v="3"/>
    <n v="0.2"/>
    <n v="5.1011999999999995"/>
    <n v="46.888000000000005"/>
    <n v="41.786800000000007"/>
    <x v="811"/>
  </r>
  <r>
    <s v="US-2013-164588"/>
    <n v="2013"/>
    <d v="2013-04-17T00:00:00"/>
    <d v="2013-04-24T00:00:00"/>
    <n v="7"/>
    <x v="1"/>
    <s v="AP-10915"/>
    <s v="Arthur Prichep"/>
    <x v="0"/>
    <s v="United States"/>
    <x v="38"/>
    <s v="Georgia"/>
    <x v="112"/>
    <x v="0"/>
    <s v="OFF-AR-10003056"/>
    <x v="1"/>
    <x v="6"/>
    <s v="Newell 341"/>
    <n v="12.84"/>
    <n v="3"/>
    <n v="0"/>
    <n v="3.7235999999999989"/>
    <n v="38.519999999999996"/>
    <n v="34.796399999999998"/>
    <x v="860"/>
  </r>
  <r>
    <s v="CA-2014-115546"/>
    <n v="2014"/>
    <d v="2014-05-15T00:00:00"/>
    <d v="2014-05-19T00:00:00"/>
    <n v="4"/>
    <x v="1"/>
    <s v="AH-10465"/>
    <s v="Amy Hunt"/>
    <x v="0"/>
    <s v="United States"/>
    <x v="20"/>
    <s v="New York"/>
    <x v="45"/>
    <x v="3"/>
    <s v="TEC-PH-10002834"/>
    <x v="2"/>
    <x v="7"/>
    <s v="Google Nexus 5"/>
    <n v="539.97"/>
    <n v="3"/>
    <n v="0"/>
    <n v="134.99250000000001"/>
    <n v="1619.91"/>
    <n v="1484.9175"/>
    <x v="231"/>
  </r>
  <r>
    <s v="CA-2014-115546"/>
    <n v="2014"/>
    <d v="2014-05-15T00:00:00"/>
    <d v="2014-05-19T00:00:00"/>
    <n v="4"/>
    <x v="1"/>
    <s v="AH-10465"/>
    <s v="Amy Hunt"/>
    <x v="0"/>
    <s v="United States"/>
    <x v="20"/>
    <s v="New York"/>
    <x v="45"/>
    <x v="3"/>
    <s v="OFF-ST-10002214"/>
    <x v="1"/>
    <x v="4"/>
    <s v="X-Rack File for Hanging Folders"/>
    <n v="22.58"/>
    <n v="2"/>
    <n v="0"/>
    <n v="5.8707999999999991"/>
    <n v="45.16"/>
    <n v="39.289199999999994"/>
    <x v="106"/>
  </r>
  <r>
    <s v="CA-2012-163587"/>
    <n v="2012"/>
    <d v="2012-03-14T00:00:00"/>
    <d v="2012-03-18T00:00:00"/>
    <n v="4"/>
    <x v="1"/>
    <s v="EP-13915"/>
    <s v="Emily Phan"/>
    <x v="0"/>
    <s v="United States"/>
    <x v="18"/>
    <s v="New Hampshire"/>
    <x v="354"/>
    <x v="3"/>
    <s v="OFF-LA-10004484"/>
    <x v="1"/>
    <x v="2"/>
    <s v="Avery 476"/>
    <n v="16.52"/>
    <n v="4"/>
    <n v="0"/>
    <n v="7.5991999999999997"/>
    <n v="66.08"/>
    <n v="58.480800000000002"/>
    <x v="985"/>
  </r>
  <r>
    <s v="CA-2012-163587"/>
    <n v="2012"/>
    <d v="2012-03-14T00:00:00"/>
    <d v="2012-03-18T00:00:00"/>
    <n v="4"/>
    <x v="1"/>
    <s v="EP-13915"/>
    <s v="Emily Phan"/>
    <x v="0"/>
    <s v="United States"/>
    <x v="18"/>
    <s v="New Hampshire"/>
    <x v="354"/>
    <x v="3"/>
    <s v="OFF-BI-10003091"/>
    <x v="1"/>
    <x v="8"/>
    <s v="GBC DocuBind TL200 Manual Binding Machine"/>
    <n v="671.93999999999994"/>
    <n v="3"/>
    <n v="0"/>
    <n v="315.81179999999995"/>
    <n v="2015.8199999999997"/>
    <n v="1700.0081999999998"/>
    <x v="62"/>
  </r>
  <r>
    <s v="US-2014-106131"/>
    <n v="2014"/>
    <d v="2014-01-15T00:00:00"/>
    <d v="2014-01-17T00:00:00"/>
    <n v="2"/>
    <x v="2"/>
    <s v="TP-21565"/>
    <s v="Tracy Poddar"/>
    <x v="1"/>
    <s v="United States"/>
    <x v="34"/>
    <s v="Colorado"/>
    <x v="42"/>
    <x v="1"/>
    <s v="TEC-AC-10003027"/>
    <x v="2"/>
    <x v="11"/>
    <s v="Imation 8GB Mini TravelDrive USB 2.0 Flash Drive"/>
    <n v="169.06400000000002"/>
    <n v="7"/>
    <n v="0.2"/>
    <n v="14.793099999999995"/>
    <n v="1183.248"/>
    <n v="1168.4549"/>
    <x v="2616"/>
  </r>
  <r>
    <s v="US-2014-106131"/>
    <n v="2014"/>
    <d v="2014-01-15T00:00:00"/>
    <d v="2014-01-17T00:00:00"/>
    <n v="2"/>
    <x v="2"/>
    <s v="TP-21565"/>
    <s v="Tracy Poddar"/>
    <x v="1"/>
    <s v="United States"/>
    <x v="34"/>
    <s v="Colorado"/>
    <x v="42"/>
    <x v="1"/>
    <s v="OFF-ST-10003638"/>
    <x v="1"/>
    <x v="4"/>
    <s v="Mobile Personal File Cube"/>
    <n v="168.624"/>
    <n v="9"/>
    <n v="0.2"/>
    <n v="14.754599999999996"/>
    <n v="1517.4159999999999"/>
    <n v="1502.6614"/>
    <x v="2617"/>
  </r>
  <r>
    <s v="CA-2012-160213"/>
    <n v="2012"/>
    <d v="2012-03-08T00:00:00"/>
    <d v="2012-03-13T00:00:00"/>
    <n v="5"/>
    <x v="1"/>
    <s v="AR-10825"/>
    <s v="Anthony Rawles"/>
    <x v="1"/>
    <s v="United States"/>
    <x v="85"/>
    <s v="New York"/>
    <x v="254"/>
    <x v="3"/>
    <s v="OFF-PA-10003848"/>
    <x v="1"/>
    <x v="10"/>
    <s v="Xerox 1997"/>
    <n v="19.440000000000001"/>
    <n v="3"/>
    <n v="0"/>
    <n v="9.3312000000000008"/>
    <n v="58.320000000000007"/>
    <n v="48.988800000000005"/>
    <x v="128"/>
  </r>
  <r>
    <s v="CA-2011-157924"/>
    <n v="2011"/>
    <d v="2011-10-11T00:00:00"/>
    <d v="2011-10-13T00:00:00"/>
    <n v="2"/>
    <x v="2"/>
    <s v="HA-14920"/>
    <s v="Helen Andreada"/>
    <x v="0"/>
    <s v="United States"/>
    <x v="45"/>
    <s v="California"/>
    <x v="54"/>
    <x v="1"/>
    <s v="OFF-ST-10002352"/>
    <x v="1"/>
    <x v="4"/>
    <s v="Iris Project Case"/>
    <n v="31.92"/>
    <n v="4"/>
    <n v="0"/>
    <n v="8.299199999999999"/>
    <n v="127.68"/>
    <n v="119.38080000000001"/>
    <x v="896"/>
  </r>
  <r>
    <s v="CA-2011-157924"/>
    <n v="2011"/>
    <d v="2011-10-11T00:00:00"/>
    <d v="2011-10-13T00:00:00"/>
    <n v="2"/>
    <x v="2"/>
    <s v="HA-14920"/>
    <s v="Helen Andreada"/>
    <x v="0"/>
    <s v="United States"/>
    <x v="45"/>
    <s v="California"/>
    <x v="54"/>
    <x v="1"/>
    <s v="FUR-CH-10000229"/>
    <x v="0"/>
    <x v="1"/>
    <s v="Global Enterprise Series Seating High-Back Swivel/Tilt Chairs"/>
    <n v="433.56800000000004"/>
    <n v="2"/>
    <n v="0.2"/>
    <n v="65.035200000000046"/>
    <n v="866.93600000000004"/>
    <n v="801.9008"/>
    <x v="2618"/>
  </r>
  <r>
    <s v="CA-2012-100216"/>
    <n v="2012"/>
    <d v="2012-04-13T00:00:00"/>
    <d v="2012-04-14T00:00:00"/>
    <n v="1"/>
    <x v="2"/>
    <s v="HJ-14875"/>
    <s v="Heather Jas"/>
    <x v="2"/>
    <s v="United States"/>
    <x v="123"/>
    <s v="Arizona"/>
    <x v="154"/>
    <x v="1"/>
    <s v="OFF-PA-10000788"/>
    <x v="1"/>
    <x v="10"/>
    <s v="Xerox 210"/>
    <n v="31.104000000000006"/>
    <n v="6"/>
    <n v="0.2"/>
    <n v="10.8864"/>
    <n v="186.42400000000004"/>
    <n v="175.53760000000003"/>
    <x v="267"/>
  </r>
  <r>
    <s v="CA-2012-100216"/>
    <n v="2012"/>
    <d v="2012-04-13T00:00:00"/>
    <d v="2012-04-14T00:00:00"/>
    <n v="1"/>
    <x v="2"/>
    <s v="HJ-14875"/>
    <s v="Heather Jas"/>
    <x v="2"/>
    <s v="United States"/>
    <x v="123"/>
    <s v="Arizona"/>
    <x v="154"/>
    <x v="1"/>
    <s v="OFF-PA-10002968"/>
    <x v="1"/>
    <x v="10"/>
    <s v="Xerox 1973"/>
    <n v="54.816000000000003"/>
    <n v="3"/>
    <n v="0.2"/>
    <n v="17.815199999999997"/>
    <n v="164.24800000000002"/>
    <n v="146.43280000000001"/>
    <x v="1300"/>
  </r>
  <r>
    <s v="CA-2014-100601"/>
    <n v="2014"/>
    <d v="2014-11-17T00:00:00"/>
    <d v="2014-11-21T00:00:00"/>
    <n v="4"/>
    <x v="1"/>
    <s v="JK-15370"/>
    <s v="Jay Kimmel"/>
    <x v="0"/>
    <s v="United States"/>
    <x v="201"/>
    <s v="California"/>
    <x v="252"/>
    <x v="1"/>
    <s v="OFF-ST-10002486"/>
    <x v="1"/>
    <x v="4"/>
    <s v="Eldon Shelf Savers Cubes and Bins"/>
    <n v="48.86"/>
    <n v="7"/>
    <n v="0"/>
    <n v="0.97719999999999807"/>
    <n v="342.02"/>
    <n v="341.0428"/>
    <x v="2619"/>
  </r>
  <r>
    <s v="CA-2013-152163"/>
    <n v="2013"/>
    <d v="2013-07-02T00:00:00"/>
    <d v="2013-07-02T00:00:00"/>
    <n v="0"/>
    <x v="3"/>
    <s v="JF-15355"/>
    <s v="Jay Fein"/>
    <x v="0"/>
    <s v="United States"/>
    <x v="29"/>
    <s v="South Carolina"/>
    <x v="37"/>
    <x v="0"/>
    <s v="OFF-BI-10002215"/>
    <x v="1"/>
    <x v="8"/>
    <s v="Wilson Jones Hanging View Binder, White, 1&quot;"/>
    <n v="14.2"/>
    <n v="2"/>
    <n v="0"/>
    <n v="6.5319999999999991"/>
    <n v="28.4"/>
    <n v="21.867999999999999"/>
    <x v="256"/>
  </r>
  <r>
    <s v="CA-2013-152163"/>
    <n v="2013"/>
    <d v="2013-07-02T00:00:00"/>
    <d v="2013-07-02T00:00:00"/>
    <n v="0"/>
    <x v="3"/>
    <s v="JF-15355"/>
    <s v="Jay Fein"/>
    <x v="0"/>
    <s v="United States"/>
    <x v="29"/>
    <s v="South Carolina"/>
    <x v="37"/>
    <x v="0"/>
    <s v="OFF-PA-10000788"/>
    <x v="1"/>
    <x v="10"/>
    <s v="Xerox 210"/>
    <n v="12.96"/>
    <n v="2"/>
    <n v="0"/>
    <n v="6.2208000000000006"/>
    <n v="25.92"/>
    <n v="19.699200000000001"/>
    <x v="88"/>
  </r>
  <r>
    <s v="CA-2013-152163"/>
    <n v="2013"/>
    <d v="2013-07-02T00:00:00"/>
    <d v="2013-07-02T00:00:00"/>
    <n v="0"/>
    <x v="3"/>
    <s v="JF-15355"/>
    <s v="Jay Fein"/>
    <x v="0"/>
    <s v="United States"/>
    <x v="29"/>
    <s v="South Carolina"/>
    <x v="37"/>
    <x v="0"/>
    <s v="OFF-BI-10003364"/>
    <x v="1"/>
    <x v="8"/>
    <s v="Binding Machine Supplies"/>
    <n v="58.34"/>
    <n v="2"/>
    <n v="0"/>
    <n v="28.0032"/>
    <n v="116.68"/>
    <n v="88.676800000000014"/>
    <x v="50"/>
  </r>
  <r>
    <s v="CA-2012-154340"/>
    <n v="2012"/>
    <d v="2012-11-29T00:00:00"/>
    <d v="2012-11-30T00:00:00"/>
    <n v="1"/>
    <x v="2"/>
    <s v="EK-13795"/>
    <s v="Eileen Kiefer"/>
    <x v="2"/>
    <s v="United States"/>
    <x v="157"/>
    <s v="California"/>
    <x v="200"/>
    <x v="1"/>
    <s v="OFF-AR-10003582"/>
    <x v="1"/>
    <x v="6"/>
    <s v="Boston Electric Pencil Sharpener, Model 1818, Charcoal Black"/>
    <n v="56.3"/>
    <n v="2"/>
    <n v="0"/>
    <n v="15.764000000000003"/>
    <n v="112.6"/>
    <n v="96.835999999999984"/>
    <x v="590"/>
  </r>
  <r>
    <s v="CA-2011-128846"/>
    <n v="2011"/>
    <d v="2011-04-07T00:00:00"/>
    <d v="2011-04-12T00:00:00"/>
    <n v="5"/>
    <x v="1"/>
    <s v="RS-19765"/>
    <s v="Roland Schwarz"/>
    <x v="1"/>
    <s v="United States"/>
    <x v="29"/>
    <s v="South Carolina"/>
    <x v="37"/>
    <x v="0"/>
    <s v="TEC-PH-10003273"/>
    <x v="2"/>
    <x v="7"/>
    <s v="AT&amp;T TR1909W"/>
    <n v="629.94999999999993"/>
    <n v="5"/>
    <n v="0"/>
    <n v="163.78700000000003"/>
    <n v="3149.7499999999995"/>
    <n v="2985.9629999999997"/>
    <x v="2620"/>
  </r>
  <r>
    <s v="CA-2011-128846"/>
    <n v="2011"/>
    <d v="2011-04-07T00:00:00"/>
    <d v="2011-04-12T00:00:00"/>
    <n v="5"/>
    <x v="1"/>
    <s v="RS-19765"/>
    <s v="Roland Schwarz"/>
    <x v="1"/>
    <s v="United States"/>
    <x v="29"/>
    <s v="South Carolina"/>
    <x v="37"/>
    <x v="0"/>
    <s v="OFF-PA-10000100"/>
    <x v="1"/>
    <x v="10"/>
    <s v="Xerox 1945"/>
    <n v="122.97"/>
    <n v="3"/>
    <n v="0"/>
    <n v="60.255300000000005"/>
    <n v="368.90999999999997"/>
    <n v="308.65469999999993"/>
    <x v="506"/>
  </r>
  <r>
    <s v="CA-2013-148593"/>
    <n v="2013"/>
    <d v="2013-06-17T00:00:00"/>
    <d v="2013-06-19T00:00:00"/>
    <n v="2"/>
    <x v="0"/>
    <s v="BD-11320"/>
    <s v="Bill Donatelli"/>
    <x v="0"/>
    <s v="United States"/>
    <x v="1"/>
    <s v="California"/>
    <x v="62"/>
    <x v="1"/>
    <s v="OFF-PA-10001776"/>
    <x v="1"/>
    <x v="10"/>
    <s v="Wirebound Message Books, Four 2 3/4&quot; x 5&quot; Forms per Page, 600 Sets per Book"/>
    <n v="46.349999999999994"/>
    <n v="5"/>
    <n v="0"/>
    <n v="21.784499999999998"/>
    <n v="231.74999999999997"/>
    <n v="209.96549999999996"/>
    <x v="144"/>
  </r>
  <r>
    <s v="US-2014-119039"/>
    <n v="2014"/>
    <d v="2014-03-07T00:00:00"/>
    <d v="2014-03-11T00:00:00"/>
    <n v="4"/>
    <x v="1"/>
    <s v="BF-11170"/>
    <s v="Ben Ferrer"/>
    <x v="2"/>
    <s v="United States"/>
    <x v="8"/>
    <s v="California"/>
    <x v="9"/>
    <x v="1"/>
    <s v="OFF-BI-10004182"/>
    <x v="1"/>
    <x v="8"/>
    <s v="Economy Binders"/>
    <n v="14.976000000000001"/>
    <n v="9"/>
    <n v="0.2"/>
    <n v="5.4288000000000007"/>
    <n v="134.58400000000003"/>
    <n v="129.15520000000004"/>
    <x v="2621"/>
  </r>
  <r>
    <s v="CA-2014-128426"/>
    <n v="2014"/>
    <d v="2014-10-08T00:00:00"/>
    <d v="2014-10-12T00:00:00"/>
    <n v="4"/>
    <x v="1"/>
    <s v="JK-15730"/>
    <s v="Joe Kamberova"/>
    <x v="0"/>
    <s v="United States"/>
    <x v="12"/>
    <s v="Texas"/>
    <x v="66"/>
    <x v="2"/>
    <s v="OFF-BI-10000756"/>
    <x v="1"/>
    <x v="8"/>
    <s v="Storex DuraTech Recycled Plastic Frosted Binders"/>
    <n v="4.2399999999999993"/>
    <n v="5"/>
    <n v="0.8"/>
    <n v="6.3599999999999994"/>
    <n v="20.399999999999995"/>
    <n v="14.039999999999996"/>
    <x v="2622"/>
  </r>
  <r>
    <s v="US-2014-136868"/>
    <n v="2014"/>
    <d v="2014-10-07T00:00:00"/>
    <d v="2014-10-13T00:00:00"/>
    <n v="6"/>
    <x v="1"/>
    <s v="CR-12820"/>
    <s v="Cyra Reiten"/>
    <x v="2"/>
    <s v="United States"/>
    <x v="20"/>
    <s v="New York"/>
    <x v="45"/>
    <x v="3"/>
    <s v="TEC-AC-10001539"/>
    <x v="2"/>
    <x v="11"/>
    <s v="Logitech G430 Surround Sound Gaming Headset with Dolby 7.1 Technology"/>
    <n v="319.95999999999998"/>
    <n v="4"/>
    <n v="0"/>
    <n v="115.18559999999999"/>
    <n v="1279.8399999999999"/>
    <n v="1164.6543999999999"/>
    <x v="150"/>
  </r>
  <r>
    <s v="US-2014-136868"/>
    <n v="2014"/>
    <d v="2014-10-07T00:00:00"/>
    <d v="2014-10-13T00:00:00"/>
    <n v="6"/>
    <x v="1"/>
    <s v="CR-12820"/>
    <s v="Cyra Reiten"/>
    <x v="2"/>
    <s v="United States"/>
    <x v="20"/>
    <s v="New York"/>
    <x v="4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n v="51.12"/>
    <n v="43.451999999999998"/>
    <x v="1109"/>
  </r>
  <r>
    <s v="US-2014-136868"/>
    <n v="2014"/>
    <d v="2014-10-07T00:00:00"/>
    <d v="2014-10-13T00:00:00"/>
    <n v="6"/>
    <x v="1"/>
    <s v="CR-12820"/>
    <s v="Cyra Reiten"/>
    <x v="2"/>
    <s v="United States"/>
    <x v="20"/>
    <s v="New York"/>
    <x v="45"/>
    <x v="3"/>
    <s v="OFF-ST-10000991"/>
    <x v="1"/>
    <x v="4"/>
    <s v="Space Solutions HD Industrial Steel Shelving."/>
    <n v="344.90999999999997"/>
    <n v="3"/>
    <n v="0"/>
    <n v="10.347300000000004"/>
    <n v="1034.73"/>
    <n v="1024.3827000000001"/>
    <x v="2623"/>
  </r>
  <r>
    <s v="CA-2013-143749"/>
    <n v="2013"/>
    <d v="2013-12-06T00:00:00"/>
    <d v="2013-12-08T00:00:00"/>
    <n v="2"/>
    <x v="2"/>
    <s v="AG-10300"/>
    <s v="Aleksandra Gannaway"/>
    <x v="1"/>
    <s v="United States"/>
    <x v="47"/>
    <s v="Massachusetts"/>
    <x v="117"/>
    <x v="3"/>
    <s v="FUR-BO-10002853"/>
    <x v="0"/>
    <x v="0"/>
    <s v="O'Sullivan 5-Shelf Heavy-Duty Bookcases"/>
    <n v="81.94"/>
    <n v="1"/>
    <n v="0"/>
    <n v="20.484999999999999"/>
    <n v="81.94"/>
    <n v="61.454999999999998"/>
    <x v="297"/>
  </r>
  <r>
    <s v="CA-2013-111493"/>
    <n v="2013"/>
    <d v="2013-10-22T00:00:00"/>
    <d v="2013-10-23T00:00:00"/>
    <n v="1"/>
    <x v="2"/>
    <s v="CM-12160"/>
    <s v="Charles McCrossin"/>
    <x v="0"/>
    <s v="United States"/>
    <x v="248"/>
    <s v="Maryland"/>
    <x v="307"/>
    <x v="3"/>
    <s v="TEC-AC-10004510"/>
    <x v="2"/>
    <x v="11"/>
    <s v="Logitech Desktop MK120 Mouse and keyboard Combo"/>
    <n v="98.16"/>
    <n v="6"/>
    <n v="0"/>
    <n v="9.8159999999999954"/>
    <n v="588.96"/>
    <n v="579.14400000000001"/>
    <x v="1282"/>
  </r>
  <r>
    <s v="CA-2014-112536"/>
    <n v="2014"/>
    <d v="2014-05-19T00:00:00"/>
    <d v="2014-05-24T00:00:00"/>
    <n v="5"/>
    <x v="1"/>
    <s v="SG-20890"/>
    <s v="Susan Gilcrest"/>
    <x v="1"/>
    <s v="United States"/>
    <x v="392"/>
    <s v="Texas"/>
    <x v="477"/>
    <x v="2"/>
    <s v="OFF-BI-10003712"/>
    <x v="1"/>
    <x v="8"/>
    <s v="Acco Pressboard Covers with Storage Hooks, 14 7/8&quot; x 11&quot;, Light Blue"/>
    <n v="6.8739999999999988"/>
    <n v="7"/>
    <n v="0.8"/>
    <n v="10.654700000000002"/>
    <n v="47.317999999999998"/>
    <n v="36.663299999999992"/>
    <x v="2624"/>
  </r>
  <r>
    <s v="CA-2014-112536"/>
    <n v="2014"/>
    <d v="2014-05-19T00:00:00"/>
    <d v="2014-05-24T00:00:00"/>
    <n v="5"/>
    <x v="1"/>
    <s v="SG-20890"/>
    <s v="Susan Gilcrest"/>
    <x v="1"/>
    <s v="United States"/>
    <x v="392"/>
    <s v="Texas"/>
    <x v="477"/>
    <x v="2"/>
    <s v="OFF-BI-10002571"/>
    <x v="1"/>
    <x v="8"/>
    <s v="Avery Framed View Binder, EZD Ring (Locking), Navy, 1 1/2&quot;"/>
    <n v="1.9959999999999996"/>
    <n v="1"/>
    <n v="0.8"/>
    <n v="3.293400000000001"/>
    <n v="1.1959999999999995"/>
    <n v="-2.0974000000000013"/>
    <x v="2625"/>
  </r>
  <r>
    <s v="CA-2014-112536"/>
    <n v="2014"/>
    <d v="2014-05-19T00:00:00"/>
    <d v="2014-05-24T00:00:00"/>
    <n v="5"/>
    <x v="1"/>
    <s v="SG-20890"/>
    <s v="Susan Gilcrest"/>
    <x v="1"/>
    <s v="United States"/>
    <x v="392"/>
    <s v="Texas"/>
    <x v="477"/>
    <x v="2"/>
    <s v="OFF-ST-10004835"/>
    <x v="1"/>
    <x v="4"/>
    <s v="Plastic Stacking Crates &amp; Casters"/>
    <n v="8.9280000000000008"/>
    <n v="2"/>
    <n v="0.2"/>
    <n v="0.66959999999999997"/>
    <n v="17.656000000000002"/>
    <n v="16.986400000000003"/>
    <x v="1837"/>
  </r>
  <r>
    <s v="CA-2013-157714"/>
    <n v="2013"/>
    <d v="2013-09-27T00:00:00"/>
    <d v="2013-10-02T00:00:00"/>
    <n v="5"/>
    <x v="0"/>
    <s v="CS-12175"/>
    <s v="Charles Sheldon"/>
    <x v="1"/>
    <s v="United States"/>
    <x v="393"/>
    <s v="Iowa"/>
    <x v="478"/>
    <x v="2"/>
    <s v="OFF-PA-10004022"/>
    <x v="1"/>
    <x v="10"/>
    <s v="Hammermill Color Copier Paper (28Lb. and 96 Bright)"/>
    <n v="9.99"/>
    <n v="1"/>
    <n v="0"/>
    <n v="4.4954999999999998"/>
    <n v="9.99"/>
    <n v="5.4945000000000004"/>
    <x v="153"/>
  </r>
  <r>
    <s v="CA-2014-166709"/>
    <n v="2014"/>
    <d v="2014-11-18T00:00:00"/>
    <d v="2014-11-23T00:00:00"/>
    <n v="5"/>
    <x v="1"/>
    <s v="HL-15040"/>
    <s v="Hunter Lopez"/>
    <x v="0"/>
    <s v="United States"/>
    <x v="46"/>
    <s v="Delaware"/>
    <x v="284"/>
    <x v="3"/>
    <s v="TEC-CO-10004722"/>
    <x v="2"/>
    <x v="16"/>
    <s v="Canon imageCLASS 2200 Advanced Copier"/>
    <n v="10499.97"/>
    <n v="3"/>
    <n v="0"/>
    <n v="5039.9856"/>
    <n v="31499.909999999996"/>
    <n v="26459.924399999996"/>
    <x v="623"/>
  </r>
  <r>
    <s v="CA-2012-129392"/>
    <n v="2012"/>
    <d v="2012-07-08T00:00:00"/>
    <d v="2012-07-08T00:00:00"/>
    <n v="0"/>
    <x v="3"/>
    <s v="DM-13015"/>
    <s v="Darrin Martin"/>
    <x v="0"/>
    <s v="United States"/>
    <x v="12"/>
    <s v="Texas"/>
    <x v="32"/>
    <x v="2"/>
    <s v="OFF-PA-10004248"/>
    <x v="1"/>
    <x v="10"/>
    <s v="Xerox 1990"/>
    <n v="21.12"/>
    <n v="5"/>
    <n v="0.2"/>
    <n v="6.5999999999999988"/>
    <n v="105.4"/>
    <n v="98.800000000000011"/>
    <x v="2626"/>
  </r>
  <r>
    <s v="CA-2012-150875"/>
    <n v="2012"/>
    <d v="2012-11-16T00:00:00"/>
    <d v="2012-11-20T00:00:00"/>
    <n v="4"/>
    <x v="1"/>
    <s v="HK-14890"/>
    <s v="Heather Kirkland"/>
    <x v="1"/>
    <s v="United States"/>
    <x v="394"/>
    <s v="Idaho"/>
    <x v="479"/>
    <x v="1"/>
    <s v="FUR-TA-10000577"/>
    <x v="0"/>
    <x v="3"/>
    <s v="Bretford CR4500 Series Slim Rectangular Table"/>
    <n v="696.42"/>
    <n v="2"/>
    <n v="0"/>
    <n v="160.17660000000001"/>
    <n v="1392.84"/>
    <n v="1232.6633999999999"/>
    <x v="1570"/>
  </r>
  <r>
    <s v="CA-2012-150875"/>
    <n v="2012"/>
    <d v="2012-11-16T00:00:00"/>
    <d v="2012-11-20T00:00:00"/>
    <n v="4"/>
    <x v="1"/>
    <s v="HK-14890"/>
    <s v="Heather Kirkland"/>
    <x v="1"/>
    <s v="United States"/>
    <x v="394"/>
    <s v="Idaho"/>
    <x v="479"/>
    <x v="1"/>
    <s v="TEC-PH-10001254"/>
    <x v="2"/>
    <x v="7"/>
    <s v="Jabra BIZ 2300 Duo QD Duo Corded Headset"/>
    <n v="304.77600000000001"/>
    <n v="3"/>
    <n v="0.2"/>
    <n v="22.858199999999982"/>
    <n v="914.12799999999993"/>
    <n v="891.26979999999992"/>
    <x v="2627"/>
  </r>
  <r>
    <s v="CA-2012-154200"/>
    <n v="2012"/>
    <d v="2012-06-18T00:00:00"/>
    <d v="2012-06-22T00:00:00"/>
    <n v="4"/>
    <x v="1"/>
    <s v="BG-11740"/>
    <s v="Bruce Geld"/>
    <x v="0"/>
    <s v="United States"/>
    <x v="70"/>
    <s v="California"/>
    <x v="188"/>
    <x v="1"/>
    <s v="OFF-AR-10001044"/>
    <x v="1"/>
    <x v="6"/>
    <s v="BOSTON Ranger #55 Pencil Sharpener, Black"/>
    <n v="51.98"/>
    <n v="2"/>
    <n v="0"/>
    <n v="15.074199999999998"/>
    <n v="103.96"/>
    <n v="88.885799999999989"/>
    <x v="694"/>
  </r>
  <r>
    <s v="CA-2013-124233"/>
    <n v="2013"/>
    <d v="2013-04-09T00:00:00"/>
    <d v="2013-04-15T00:00:00"/>
    <n v="6"/>
    <x v="1"/>
    <s v="CK-12595"/>
    <s v="Clytie Kelty"/>
    <x v="0"/>
    <s v="United States"/>
    <x v="1"/>
    <s v="California"/>
    <x v="3"/>
    <x v="1"/>
    <s v="FUR-FU-10002597"/>
    <x v="0"/>
    <x v="5"/>
    <s v="C-Line Magnetic Cubicle Keepers, Clear Polypropylene"/>
    <n v="24.700000000000003"/>
    <n v="5"/>
    <n v="0"/>
    <n v="10.374000000000001"/>
    <n v="123.50000000000001"/>
    <n v="113.12600000000002"/>
    <x v="2244"/>
  </r>
  <r>
    <s v="US-2012-134271"/>
    <n v="2012"/>
    <d v="2012-04-18T00:00:00"/>
    <d v="2012-04-23T00:00:00"/>
    <n v="5"/>
    <x v="0"/>
    <s v="RF-19735"/>
    <s v="Roland Fjeld"/>
    <x v="0"/>
    <s v="United States"/>
    <x v="20"/>
    <s v="New York"/>
    <x v="23"/>
    <x v="3"/>
    <s v="OFF-LA-10004093"/>
    <x v="1"/>
    <x v="2"/>
    <s v="Avery 486"/>
    <n v="21.93"/>
    <n v="3"/>
    <n v="0"/>
    <n v="10.307099999999998"/>
    <n v="65.789999999999992"/>
    <n v="55.482899999999994"/>
    <x v="654"/>
  </r>
  <r>
    <s v="US-2013-161683"/>
    <n v="2013"/>
    <d v="2013-12-04T00:00:00"/>
    <d v="2013-12-09T00:00:00"/>
    <n v="5"/>
    <x v="1"/>
    <s v="CJ-12010"/>
    <s v="Caroline Jumper"/>
    <x v="0"/>
    <s v="United States"/>
    <x v="10"/>
    <s v="Pennsylvania"/>
    <x v="63"/>
    <x v="3"/>
    <s v="OFF-AP-10000179"/>
    <x v="1"/>
    <x v="9"/>
    <s v="Honeywell Enviracaire Portable HEPA Air Cleaner for up to 10 x 16 Room"/>
    <n v="394.81600000000003"/>
    <n v="4"/>
    <n v="0.2"/>
    <n v="93.768799999999999"/>
    <n v="1579.0640000000001"/>
    <n v="1485.2952"/>
    <x v="2628"/>
  </r>
  <r>
    <s v="US-2013-161683"/>
    <n v="2013"/>
    <d v="2013-12-04T00:00:00"/>
    <d v="2013-12-09T00:00:00"/>
    <n v="5"/>
    <x v="1"/>
    <s v="CJ-12010"/>
    <s v="Caroline Jumper"/>
    <x v="0"/>
    <s v="United States"/>
    <x v="10"/>
    <s v="Pennsylvania"/>
    <x v="63"/>
    <x v="3"/>
    <s v="OFF-BI-10001072"/>
    <x v="1"/>
    <x v="8"/>
    <s v="GBC Clear Cover, 8-1/2 x 11, unpunched, 25 covers per pack"/>
    <n v="18.192000000000004"/>
    <n v="4"/>
    <n v="0.7"/>
    <n v="14.553600000000003"/>
    <n v="72.068000000000012"/>
    <n v="57.514400000000009"/>
    <x v="2629"/>
  </r>
  <r>
    <s v="CA-2012-143105"/>
    <n v="2012"/>
    <d v="2012-12-10T00:00:00"/>
    <d v="2012-12-10T00:00:00"/>
    <n v="0"/>
    <x v="3"/>
    <s v="MA-17560"/>
    <s v="Matt Abelman"/>
    <x v="2"/>
    <s v="United States"/>
    <x v="20"/>
    <s v="New York"/>
    <x v="23"/>
    <x v="3"/>
    <s v="OFF-LA-10004093"/>
    <x v="1"/>
    <x v="2"/>
    <s v="Avery 486"/>
    <n v="7.31"/>
    <n v="1"/>
    <n v="0"/>
    <n v="3.4356999999999998"/>
    <n v="7.31"/>
    <n v="3.8742999999999999"/>
    <x v="234"/>
  </r>
  <r>
    <s v="CA-2012-143105"/>
    <n v="2012"/>
    <d v="2012-12-10T00:00:00"/>
    <d v="2012-12-10T00:00:00"/>
    <n v="0"/>
    <x v="3"/>
    <s v="MA-17560"/>
    <s v="Matt Abelman"/>
    <x v="2"/>
    <s v="United States"/>
    <x v="20"/>
    <s v="New York"/>
    <x v="23"/>
    <x v="3"/>
    <s v="TEC-CO-10002095"/>
    <x v="2"/>
    <x v="16"/>
    <s v="Hewlett Packard 610 Color Digital Copier / Printer"/>
    <n v="799.98400000000004"/>
    <n v="2"/>
    <n v="0.2"/>
    <n v="249.99499999999998"/>
    <n v="1599.768"/>
    <n v="1349.7730000000001"/>
    <x v="2630"/>
  </r>
  <r>
    <s v="CA-2012-143105"/>
    <n v="2012"/>
    <d v="2012-12-10T00:00:00"/>
    <d v="2012-12-10T00:00:00"/>
    <n v="0"/>
    <x v="3"/>
    <s v="MA-17560"/>
    <s v="Matt Abelman"/>
    <x v="2"/>
    <s v="United States"/>
    <x v="20"/>
    <s v="New York"/>
    <x v="23"/>
    <x v="3"/>
    <s v="OFF-PA-10002713"/>
    <x v="1"/>
    <x v="10"/>
    <s v="Adams Phone Message Book, 200 Message Capacity, 8 1/16” x 11”"/>
    <n v="41.28"/>
    <n v="6"/>
    <n v="0"/>
    <n v="18.988799999999998"/>
    <n v="247.68"/>
    <n v="228.69120000000001"/>
    <x v="1461"/>
  </r>
  <r>
    <s v="CA-2012-143105"/>
    <n v="2012"/>
    <d v="2012-12-10T00:00:00"/>
    <d v="2012-12-10T00:00:00"/>
    <n v="0"/>
    <x v="3"/>
    <s v="MA-17560"/>
    <s v="Matt Abelman"/>
    <x v="2"/>
    <s v="United States"/>
    <x v="20"/>
    <s v="New York"/>
    <x v="23"/>
    <x v="3"/>
    <s v="OFF-PA-10002254"/>
    <x v="1"/>
    <x v="10"/>
    <s v="Xerox 1883"/>
    <n v="184.66"/>
    <n v="7"/>
    <n v="0"/>
    <n v="84.943599999999989"/>
    <n v="1292.6199999999999"/>
    <n v="1207.6763999999998"/>
    <x v="425"/>
  </r>
  <r>
    <s v="CA-2011-145387"/>
    <n v="2011"/>
    <d v="2011-10-31T00:00:00"/>
    <d v="2011-11-02T00:00:00"/>
    <n v="2"/>
    <x v="0"/>
    <s v="AM-10705"/>
    <s v="Anne McFarland"/>
    <x v="0"/>
    <s v="United States"/>
    <x v="395"/>
    <s v="Rhode Island"/>
    <x v="480"/>
    <x v="3"/>
    <s v="OFF-AR-10001683"/>
    <x v="1"/>
    <x v="6"/>
    <s v="Lumber Crayons"/>
    <n v="49.25"/>
    <n v="5"/>
    <n v="0"/>
    <n v="18.715000000000003"/>
    <n v="246.25"/>
    <n v="227.535"/>
    <x v="790"/>
  </r>
  <r>
    <s v="CA-2011-145387"/>
    <n v="2011"/>
    <d v="2011-10-31T00:00:00"/>
    <d v="2011-11-02T00:00:00"/>
    <n v="2"/>
    <x v="0"/>
    <s v="AM-10705"/>
    <s v="Anne McFarland"/>
    <x v="0"/>
    <s v="United States"/>
    <x v="395"/>
    <s v="Rhode Island"/>
    <x v="480"/>
    <x v="3"/>
    <s v="OFF-PA-10002195"/>
    <x v="1"/>
    <x v="10"/>
    <s v="RSVP Cards &amp; Envelopes, Blank White, 8-1/2&quot; X 11&quot;, 24 Cards/25 Envelopes/Set"/>
    <n v="10.16"/>
    <n v="2"/>
    <n v="0"/>
    <n v="4.7751999999999999"/>
    <n v="20.32"/>
    <n v="15.5448"/>
    <x v="2"/>
  </r>
  <r>
    <s v="CA-2011-145387"/>
    <n v="2011"/>
    <d v="2011-10-31T00:00:00"/>
    <d v="2011-11-02T00:00:00"/>
    <n v="2"/>
    <x v="0"/>
    <s v="AM-10705"/>
    <s v="Anne McFarland"/>
    <x v="0"/>
    <s v="United States"/>
    <x v="395"/>
    <s v="Rhode Island"/>
    <x v="480"/>
    <x v="3"/>
    <s v="FUR-FU-10002364"/>
    <x v="0"/>
    <x v="5"/>
    <s v="Eldon Expressions Wood Desk Accessories, Oak"/>
    <n v="14.76"/>
    <n v="2"/>
    <n v="0"/>
    <n v="4.2803999999999984"/>
    <n v="29.52"/>
    <n v="25.239600000000003"/>
    <x v="18"/>
  </r>
  <r>
    <s v="CA-2011-145387"/>
    <n v="2011"/>
    <d v="2011-10-31T00:00:00"/>
    <d v="2011-11-02T00:00:00"/>
    <n v="2"/>
    <x v="0"/>
    <s v="AM-10705"/>
    <s v="Anne McFarland"/>
    <x v="0"/>
    <s v="United States"/>
    <x v="395"/>
    <s v="Rhode Island"/>
    <x v="480"/>
    <x v="3"/>
    <s v="OFF-BI-10004001"/>
    <x v="1"/>
    <x v="8"/>
    <s v="GBC Recycled VeloBinder Covers"/>
    <n v="34.08"/>
    <n v="2"/>
    <n v="0"/>
    <n v="15.676799999999997"/>
    <n v="68.16"/>
    <n v="52.483199999999997"/>
    <x v="1468"/>
  </r>
  <r>
    <s v="CA-2011-145387"/>
    <n v="2011"/>
    <d v="2011-10-31T00:00:00"/>
    <d v="2011-11-02T00:00:00"/>
    <n v="2"/>
    <x v="0"/>
    <s v="AM-10705"/>
    <s v="Anne McFarland"/>
    <x v="0"/>
    <s v="United States"/>
    <x v="395"/>
    <s v="Rhode Island"/>
    <x v="480"/>
    <x v="3"/>
    <s v="FUR-FU-10000023"/>
    <x v="0"/>
    <x v="5"/>
    <s v="Eldon Wave Desk Accessories"/>
    <n v="17.669999999999998"/>
    <n v="3"/>
    <n v="0"/>
    <n v="7.7748000000000008"/>
    <n v="53.009999999999991"/>
    <n v="45.235199999999992"/>
    <x v="254"/>
  </r>
  <r>
    <s v="CA-2011-145387"/>
    <n v="2011"/>
    <d v="2011-10-31T00:00:00"/>
    <d v="2011-11-02T00:00:00"/>
    <n v="2"/>
    <x v="0"/>
    <s v="AM-10705"/>
    <s v="Anne McFarland"/>
    <x v="0"/>
    <s v="United States"/>
    <x v="395"/>
    <s v="Rhode Island"/>
    <x v="480"/>
    <x v="3"/>
    <s v="FUR-CH-10002320"/>
    <x v="0"/>
    <x v="1"/>
    <s v="Hon Pagoda Stacking Chairs"/>
    <n v="1604.9"/>
    <n v="5"/>
    <n v="0"/>
    <n v="481.46999999999991"/>
    <n v="8024.5"/>
    <n v="7543.03"/>
    <x v="2276"/>
  </r>
  <r>
    <s v="CA-2011-145387"/>
    <n v="2011"/>
    <d v="2011-10-31T00:00:00"/>
    <d v="2011-11-02T00:00:00"/>
    <n v="2"/>
    <x v="0"/>
    <s v="AM-10705"/>
    <s v="Anne McFarland"/>
    <x v="0"/>
    <s v="United States"/>
    <x v="395"/>
    <s v="Rhode Island"/>
    <x v="480"/>
    <x v="3"/>
    <s v="FUR-TA-10003238"/>
    <x v="0"/>
    <x v="3"/>
    <s v="Chromcraft Bull-Nose Wood 48&quot; x 96&quot; Rectangular Conference Tables"/>
    <n v="385.68599999999998"/>
    <n v="1"/>
    <n v="0.3"/>
    <n v="60.607800000000026"/>
    <n v="385.38599999999997"/>
    <n v="324.77819999999997"/>
    <x v="2631"/>
  </r>
  <r>
    <s v="CA-2014-109715"/>
    <n v="2014"/>
    <d v="2014-12-10T00:00:00"/>
    <d v="2014-12-15T00:00:00"/>
    <n v="5"/>
    <x v="1"/>
    <s v="AH-10585"/>
    <s v="Angele Hood"/>
    <x v="0"/>
    <s v="United States"/>
    <x v="22"/>
    <s v="Illinois"/>
    <x v="36"/>
    <x v="2"/>
    <s v="OFF-PA-10004965"/>
    <x v="1"/>
    <x v="10"/>
    <s v="Xerox 1921"/>
    <n v="15.984000000000002"/>
    <n v="2"/>
    <n v="0.2"/>
    <n v="4.9949999999999992"/>
    <n v="31.768000000000004"/>
    <n v="26.773000000000003"/>
    <x v="2429"/>
  </r>
  <r>
    <s v="CA-2011-166457"/>
    <n v="2011"/>
    <d v="2011-05-05T00:00:00"/>
    <d v="2011-05-09T00:00:00"/>
    <n v="4"/>
    <x v="0"/>
    <s v="PF-19120"/>
    <s v="Peter Fuller"/>
    <x v="0"/>
    <s v="United States"/>
    <x v="102"/>
    <s v="Kentucky"/>
    <x v="126"/>
    <x v="0"/>
    <s v="OFF-PA-10003016"/>
    <x v="1"/>
    <x v="10"/>
    <s v="Adams &quot;While You Were Out&quot; Message Pads"/>
    <n v="9.42"/>
    <n v="3"/>
    <n v="0"/>
    <n v="4.238999999999999"/>
    <n v="28.259999999999998"/>
    <n v="24.021000000000001"/>
    <x v="496"/>
  </r>
  <r>
    <s v="CA-2011-166457"/>
    <n v="2011"/>
    <d v="2011-05-05T00:00:00"/>
    <d v="2011-05-09T00:00:00"/>
    <n v="4"/>
    <x v="0"/>
    <s v="PF-19120"/>
    <s v="Peter Fuller"/>
    <x v="0"/>
    <s v="United States"/>
    <x v="102"/>
    <s v="Kentucky"/>
    <x v="126"/>
    <x v="0"/>
    <s v="OFF-AR-10003651"/>
    <x v="1"/>
    <x v="6"/>
    <s v="Newell 350"/>
    <n v="6.56"/>
    <n v="2"/>
    <n v="0"/>
    <n v="1.9023999999999992"/>
    <n v="13.12"/>
    <n v="11.217600000000001"/>
    <x v="540"/>
  </r>
  <r>
    <s v="CA-2011-166457"/>
    <n v="2011"/>
    <d v="2011-05-05T00:00:00"/>
    <d v="2011-05-09T00:00:00"/>
    <n v="4"/>
    <x v="0"/>
    <s v="PF-19120"/>
    <s v="Peter Fuller"/>
    <x v="0"/>
    <s v="United States"/>
    <x v="102"/>
    <s v="Kentucky"/>
    <x v="126"/>
    <x v="0"/>
    <s v="OFF-PA-10001363"/>
    <x v="1"/>
    <x v="10"/>
    <s v="Xerox 1933"/>
    <n v="24.56"/>
    <n v="2"/>
    <n v="0"/>
    <n v="11.543199999999999"/>
    <n v="49.12"/>
    <n v="37.576799999999999"/>
    <x v="2"/>
  </r>
  <r>
    <s v="CA-2013-164637"/>
    <n v="2013"/>
    <d v="2013-03-05T00:00:00"/>
    <d v="2013-03-09T00:00:00"/>
    <n v="4"/>
    <x v="1"/>
    <s v="RD-19480"/>
    <s v="Rick Duston"/>
    <x v="0"/>
    <s v="United States"/>
    <x v="313"/>
    <s v="Indiana"/>
    <x v="390"/>
    <x v="2"/>
    <s v="OFF-BI-10003876"/>
    <x v="1"/>
    <x v="8"/>
    <s v="Green Canvas Binder for 8-1/2&quot; x 14&quot; Sheets"/>
    <n v="128.39999999999998"/>
    <n v="3"/>
    <n v="0"/>
    <n v="64.199999999999989"/>
    <n v="385.19999999999993"/>
    <n v="320.99999999999994"/>
    <x v="613"/>
  </r>
  <r>
    <s v="CA-2011-103590"/>
    <n v="2011"/>
    <d v="2011-11-30T00:00:00"/>
    <d v="2011-12-04T00:00:00"/>
    <n v="4"/>
    <x v="1"/>
    <s v="JL-15505"/>
    <s v="Jeremy Lonsdale"/>
    <x v="0"/>
    <s v="United States"/>
    <x v="145"/>
    <s v="New York"/>
    <x v="184"/>
    <x v="3"/>
    <s v="OFF-EN-10004007"/>
    <x v="1"/>
    <x v="12"/>
    <s v="Park Ridge Embossed Executive Business Envelopes"/>
    <n v="62.28"/>
    <n v="4"/>
    <n v="0"/>
    <n v="29.271599999999999"/>
    <n v="249.12"/>
    <n v="219.8484"/>
    <x v="316"/>
  </r>
  <r>
    <s v="CA-2012-111234"/>
    <n v="2012"/>
    <d v="2012-02-18T00:00:00"/>
    <d v="2012-02-22T00:00:00"/>
    <n v="4"/>
    <x v="1"/>
    <s v="AB-10600"/>
    <s v="Ann Blume"/>
    <x v="1"/>
    <s v="United States"/>
    <x v="1"/>
    <s v="California"/>
    <x v="25"/>
    <x v="1"/>
    <s v="OFF-LA-10002271"/>
    <x v="1"/>
    <x v="2"/>
    <s v="Smead Alpha-Z Color-Coded Second Alphabetical Labels and Starter Set"/>
    <n v="9.24"/>
    <n v="3"/>
    <n v="0"/>
    <n v="4.4352"/>
    <n v="27.72"/>
    <n v="23.284799999999997"/>
    <x v="128"/>
  </r>
  <r>
    <s v="CA-2014-149881"/>
    <n v="2014"/>
    <d v="2014-04-02T00:00:00"/>
    <d v="2014-04-04T00:00:00"/>
    <n v="2"/>
    <x v="2"/>
    <s v="NC-18535"/>
    <s v="Nick Crebassa"/>
    <x v="1"/>
    <s v="United States"/>
    <x v="8"/>
    <s v="California"/>
    <x v="94"/>
    <x v="1"/>
    <s v="FUR-BO-10003894"/>
    <x v="0"/>
    <x v="0"/>
    <s v="Safco Value Mate Steel Bookcase, Baked Enamel Finish on Steel, Black"/>
    <n v="482.66399999999999"/>
    <n v="8"/>
    <n v="0.15"/>
    <n v="85.175999999999974"/>
    <n v="3861.1619999999998"/>
    <n v="3775.9859999999999"/>
    <x v="2632"/>
  </r>
  <r>
    <s v="CA-2014-149881"/>
    <n v="2014"/>
    <d v="2014-04-02T00:00:00"/>
    <d v="2014-04-04T00:00:00"/>
    <n v="2"/>
    <x v="2"/>
    <s v="NC-18535"/>
    <s v="Nick Crebassa"/>
    <x v="1"/>
    <s v="United States"/>
    <x v="8"/>
    <s v="California"/>
    <x v="94"/>
    <x v="1"/>
    <s v="TEC-MA-10000418"/>
    <x v="2"/>
    <x v="15"/>
    <s v="Cubify CubeX 3D Printer Double Head Print"/>
    <n v="4799.9839999999995"/>
    <n v="2"/>
    <n v="0.2"/>
    <n v="359.99879999999962"/>
    <n v="9599.7679999999982"/>
    <n v="9239.7691999999988"/>
    <x v="2633"/>
  </r>
  <r>
    <s v="CA-2014-134565"/>
    <n v="2014"/>
    <d v="2014-06-12T00:00:00"/>
    <d v="2014-06-14T00:00:00"/>
    <n v="2"/>
    <x v="0"/>
    <s v="TB-21400"/>
    <s v="Tom Boeckenhauer"/>
    <x v="0"/>
    <s v="United States"/>
    <x v="4"/>
    <s v="Washington"/>
    <x v="5"/>
    <x v="1"/>
    <s v="OFF-PA-10004243"/>
    <x v="1"/>
    <x v="10"/>
    <s v="Xerox 1939"/>
    <n v="37.94"/>
    <n v="2"/>
    <n v="0"/>
    <n v="18.211199999999998"/>
    <n v="75.88"/>
    <n v="57.668799999999997"/>
    <x v="50"/>
  </r>
  <r>
    <s v="CA-2014-134565"/>
    <n v="2014"/>
    <d v="2014-06-12T00:00:00"/>
    <d v="2014-06-14T00:00:00"/>
    <n v="2"/>
    <x v="0"/>
    <s v="TB-21400"/>
    <s v="Tom Boeckenhauer"/>
    <x v="0"/>
    <s v="United States"/>
    <x v="4"/>
    <s v="Washington"/>
    <x v="5"/>
    <x v="1"/>
    <s v="OFF-BI-10001759"/>
    <x v="1"/>
    <x v="8"/>
    <s v="Acco Pressboard Covers with Storage Hooks, 14 7/8&quot; x 11&quot;, Dark Blue"/>
    <n v="18.288"/>
    <n v="6"/>
    <n v="0.2"/>
    <n v="6.6293999999999995"/>
    <n v="109.52800000000001"/>
    <n v="102.8986"/>
    <x v="2634"/>
  </r>
  <r>
    <s v="CA-2014-134565"/>
    <n v="2014"/>
    <d v="2014-06-12T00:00:00"/>
    <d v="2014-06-14T00:00:00"/>
    <n v="2"/>
    <x v="0"/>
    <s v="TB-21400"/>
    <s v="Tom Boeckenhauer"/>
    <x v="0"/>
    <s v="United States"/>
    <x v="4"/>
    <s v="Washington"/>
    <x v="5"/>
    <x v="1"/>
    <s v="TEC-MA-10001570"/>
    <x v="2"/>
    <x v="15"/>
    <s v="Cisco Desktop Collaboration Experience DX650 IP Video Phone"/>
    <n v="385.80000000000007"/>
    <n v="5"/>
    <n v="0.2"/>
    <n v="130.20749999999998"/>
    <n v="1928.8000000000004"/>
    <n v="1798.5925000000004"/>
    <x v="2635"/>
  </r>
  <r>
    <s v="CA-2014-134565"/>
    <n v="2014"/>
    <d v="2014-06-12T00:00:00"/>
    <d v="2014-06-14T00:00:00"/>
    <n v="2"/>
    <x v="0"/>
    <s v="TB-21400"/>
    <s v="Tom Boeckenhauer"/>
    <x v="0"/>
    <s v="United States"/>
    <x v="4"/>
    <s v="Washington"/>
    <x v="5"/>
    <x v="1"/>
    <s v="OFF-ST-10004804"/>
    <x v="1"/>
    <x v="4"/>
    <s v="Belkin 19&quot; Vented Equipment Shelf, Black"/>
    <n v="102.96"/>
    <n v="2"/>
    <n v="0"/>
    <n v="1.0296000000000021"/>
    <n v="205.92"/>
    <n v="204.8904"/>
    <x v="2636"/>
  </r>
  <r>
    <s v="CA-2014-134565"/>
    <n v="2014"/>
    <d v="2014-06-12T00:00:00"/>
    <d v="2014-06-14T00:00:00"/>
    <n v="2"/>
    <x v="0"/>
    <s v="TB-21400"/>
    <s v="Tom Boeckenhauer"/>
    <x v="0"/>
    <s v="United States"/>
    <x v="4"/>
    <s v="Washington"/>
    <x v="5"/>
    <x v="1"/>
    <s v="FUR-BO-10001519"/>
    <x v="0"/>
    <x v="0"/>
    <s v="O'Sullivan 3-Shelf Heavy-Duty Bookcases"/>
    <n v="174.42000000000002"/>
    <n v="3"/>
    <n v="0"/>
    <n v="41.860800000000005"/>
    <n v="523.26"/>
    <n v="481.39920000000001"/>
    <x v="0"/>
  </r>
  <r>
    <s v="CA-2013-108644"/>
    <n v="2013"/>
    <d v="2013-10-01T00:00:00"/>
    <d v="2013-10-04T00:00:00"/>
    <n v="3"/>
    <x v="2"/>
    <s v="SJ-20215"/>
    <s v="Sarah Jordon"/>
    <x v="0"/>
    <s v="United States"/>
    <x v="94"/>
    <s v="Illinois"/>
    <x v="116"/>
    <x v="2"/>
    <s v="OFF-BI-10000343"/>
    <x v="1"/>
    <x v="8"/>
    <s v="Pressboard Covers with Storage Hooks, 9 1/2&quot; x 11&quot;, Light Blue"/>
    <n v="1.9639999999999995"/>
    <n v="2"/>
    <n v="0.8"/>
    <n v="3.2406000000000006"/>
    <n v="3.1279999999999992"/>
    <n v="-0.11260000000000137"/>
    <x v="2637"/>
  </r>
  <r>
    <s v="US-2011-102631"/>
    <n v="2011"/>
    <d v="2011-12-13T00:00:00"/>
    <d v="2011-12-17T00:00:00"/>
    <n v="4"/>
    <x v="1"/>
    <s v="EB-13840"/>
    <s v="Ellis Ballard"/>
    <x v="1"/>
    <s v="United States"/>
    <x v="22"/>
    <s v="Illinois"/>
    <x v="36"/>
    <x v="2"/>
    <s v="FUR-FU-10003930"/>
    <x v="0"/>
    <x v="5"/>
    <s v="Howard Miller 12-3/4 Diameter Accuwave DS  Wall Clock"/>
    <n v="94.427999999999997"/>
    <n v="3"/>
    <n v="0.6"/>
    <n v="42.492599999999982"/>
    <n v="282.68399999999997"/>
    <n v="240.19139999999999"/>
    <x v="2638"/>
  </r>
  <r>
    <s v="CA-2014-120327"/>
    <n v="2014"/>
    <d v="2014-11-12T00:00:00"/>
    <d v="2014-11-17T00:00:00"/>
    <n v="5"/>
    <x v="1"/>
    <s v="WB-21850"/>
    <s v="William Brown"/>
    <x v="0"/>
    <s v="United States"/>
    <x v="37"/>
    <s v="Iowa"/>
    <x v="46"/>
    <x v="2"/>
    <s v="OFF-FA-10004854"/>
    <x v="1"/>
    <x v="13"/>
    <s v="Vinyl Coated Wire Paper Clips in Organizer Box, 800/Box"/>
    <n v="45.92"/>
    <n v="4"/>
    <n v="0"/>
    <n v="21.5824"/>
    <n v="183.68"/>
    <n v="162.0976"/>
    <x v="316"/>
  </r>
  <r>
    <s v="CA-2012-154970"/>
    <n v="2012"/>
    <d v="2012-01-05T00:00:00"/>
    <d v="2012-01-10T00:00:00"/>
    <n v="5"/>
    <x v="1"/>
    <s v="SR-20740"/>
    <s v="Steven Roelle"/>
    <x v="2"/>
    <s v="United States"/>
    <x v="4"/>
    <s v="Washington"/>
    <x v="5"/>
    <x v="1"/>
    <s v="FUR-CH-10003396"/>
    <x v="0"/>
    <x v="1"/>
    <s v="Global Deluxe Steno Chair"/>
    <n v="61.584000000000003"/>
    <n v="1"/>
    <n v="0.2"/>
    <n v="6.9282000000000039"/>
    <n v="61.384"/>
    <n v="54.455799999999996"/>
    <x v="2639"/>
  </r>
  <r>
    <s v="CA-2013-113803"/>
    <n v="2013"/>
    <d v="2013-03-25T00:00:00"/>
    <d v="2013-03-27T00:00:00"/>
    <n v="2"/>
    <x v="2"/>
    <s v="VG-21805"/>
    <s v="Vivek Grady"/>
    <x v="1"/>
    <s v="United States"/>
    <x v="102"/>
    <s v="Indiana"/>
    <x v="237"/>
    <x v="2"/>
    <s v="OFF-PA-10001994"/>
    <x v="1"/>
    <x v="10"/>
    <s v="Ink Jet Note and Greeting Cards, 8-1/2&quot; x 5-1/2&quot; Card Size"/>
    <n v="22.48"/>
    <n v="1"/>
    <n v="0"/>
    <n v="10.3408"/>
    <n v="22.48"/>
    <n v="12.139200000000001"/>
    <x v="282"/>
  </r>
  <r>
    <s v="CA-2014-100223"/>
    <n v="2014"/>
    <d v="2014-07-06T00:00:00"/>
    <d v="2014-07-11T00:00:00"/>
    <n v="5"/>
    <x v="1"/>
    <s v="LS-16945"/>
    <s v="Linda Southworth"/>
    <x v="1"/>
    <s v="United States"/>
    <x v="61"/>
    <s v="Texas"/>
    <x v="77"/>
    <x v="2"/>
    <s v="FUR-FU-10003601"/>
    <x v="0"/>
    <x v="5"/>
    <s v="Deflect-o RollaMat Studded, Beveled Mat for Medium Pile Carpeting"/>
    <n v="332.02800000000002"/>
    <n v="9"/>
    <n v="0.6"/>
    <n v="348.62940000000003"/>
    <n v="2987.6520000000005"/>
    <n v="2639.0226000000002"/>
    <x v="2640"/>
  </r>
  <r>
    <s v="CA-2014-100223"/>
    <n v="2014"/>
    <d v="2014-07-06T00:00:00"/>
    <d v="2014-07-11T00:00:00"/>
    <n v="5"/>
    <x v="1"/>
    <s v="LS-16945"/>
    <s v="Linda Southworth"/>
    <x v="1"/>
    <s v="United States"/>
    <x v="61"/>
    <s v="Texas"/>
    <x v="77"/>
    <x v="2"/>
    <s v="OFF-BI-10003429"/>
    <x v="1"/>
    <x v="8"/>
    <s v="Cardinal HOLDit! Binder Insert Strips,Extra Strips"/>
    <n v="11.393999999999998"/>
    <n v="9"/>
    <n v="0.8"/>
    <n v="17.660699999999999"/>
    <n v="101.746"/>
    <n v="84.085299999999989"/>
    <x v="2641"/>
  </r>
  <r>
    <s v="CA-2014-100223"/>
    <n v="2014"/>
    <d v="2014-07-06T00:00:00"/>
    <d v="2014-07-11T00:00:00"/>
    <n v="5"/>
    <x v="1"/>
    <s v="LS-16945"/>
    <s v="Linda Southworth"/>
    <x v="1"/>
    <s v="United States"/>
    <x v="61"/>
    <s v="Texas"/>
    <x v="77"/>
    <x v="2"/>
    <s v="OFF-PA-10000232"/>
    <x v="1"/>
    <x v="10"/>
    <s v="Xerox 1975"/>
    <n v="15.552000000000003"/>
    <n v="3"/>
    <n v="0.2"/>
    <n v="5.6375999999999999"/>
    <n v="46.456000000000003"/>
    <n v="40.818400000000004"/>
    <x v="764"/>
  </r>
  <r>
    <s v="CA-2014-100223"/>
    <n v="2014"/>
    <d v="2014-07-06T00:00:00"/>
    <d v="2014-07-11T00:00:00"/>
    <n v="5"/>
    <x v="1"/>
    <s v="LS-16945"/>
    <s v="Linda Southworth"/>
    <x v="1"/>
    <s v="United States"/>
    <x v="61"/>
    <s v="Texas"/>
    <x v="77"/>
    <x v="2"/>
    <s v="OFF-PA-10002195"/>
    <x v="1"/>
    <x v="10"/>
    <s v="Xerox 1966"/>
    <n v="31.104000000000006"/>
    <n v="6"/>
    <n v="0.2"/>
    <n v="11.2752"/>
    <n v="186.42400000000004"/>
    <n v="175.14880000000002"/>
    <x v="2642"/>
  </r>
  <r>
    <s v="CA-2014-100223"/>
    <n v="2014"/>
    <d v="2014-07-06T00:00:00"/>
    <d v="2014-07-11T00:00:00"/>
    <n v="5"/>
    <x v="1"/>
    <s v="LS-16945"/>
    <s v="Linda Southworth"/>
    <x v="1"/>
    <s v="United States"/>
    <x v="61"/>
    <s v="Texas"/>
    <x v="77"/>
    <x v="2"/>
    <s v="OFF-BI-10004492"/>
    <x v="1"/>
    <x v="8"/>
    <s v="Tuf-Vin Binders"/>
    <n v="6.3159999999999981"/>
    <n v="1"/>
    <n v="0.8"/>
    <n v="10.421400000000002"/>
    <n v="5.5159999999999982"/>
    <n v="-4.9054000000000038"/>
    <x v="2643"/>
  </r>
  <r>
    <s v="CA-2011-168823"/>
    <n v="2011"/>
    <d v="2011-09-21T00:00:00"/>
    <d v="2011-09-24T00:00:00"/>
    <n v="3"/>
    <x v="2"/>
    <s v="MA-17560"/>
    <s v="Matt Abelman"/>
    <x v="2"/>
    <s v="United States"/>
    <x v="10"/>
    <s v="Pennsylvania"/>
    <x v="105"/>
    <x v="3"/>
    <s v="OFF-PA-10004000"/>
    <x v="1"/>
    <x v="10"/>
    <s v="While You Were Out Pads, 50 per Pad, 4 x 5 1/4, Green Cycle"/>
    <n v="11.352000000000002"/>
    <n v="3"/>
    <n v="0.2"/>
    <n v="4.1151"/>
    <n v="33.856000000000002"/>
    <n v="29.740900000000003"/>
    <x v="1147"/>
  </r>
  <r>
    <s v="CA-2011-168823"/>
    <n v="2011"/>
    <d v="2011-09-21T00:00:00"/>
    <d v="2011-09-24T00:00:00"/>
    <n v="3"/>
    <x v="2"/>
    <s v="MA-17560"/>
    <s v="Matt Abelman"/>
    <x v="2"/>
    <s v="United States"/>
    <x v="10"/>
    <s v="Pennsylvania"/>
    <x v="105"/>
    <x v="3"/>
    <s v="OFF-LA-10004425"/>
    <x v="1"/>
    <x v="2"/>
    <s v="Staples"/>
    <n v="20.808000000000003"/>
    <n v="9"/>
    <n v="0.2"/>
    <n v="7.0226999999999995"/>
    <n v="187.07200000000003"/>
    <n v="180.04930000000004"/>
    <x v="2644"/>
  </r>
  <r>
    <s v="CA-2013-162404"/>
    <n v="2013"/>
    <d v="2013-07-24T00:00:00"/>
    <d v="2013-07-28T00:00:00"/>
    <n v="4"/>
    <x v="1"/>
    <s v="NF-18475"/>
    <s v="Neil Französisch"/>
    <x v="2"/>
    <s v="United States"/>
    <x v="179"/>
    <s v="Illinois"/>
    <x v="228"/>
    <x v="2"/>
    <s v="OFF-BI-10000948"/>
    <x v="1"/>
    <x v="8"/>
    <s v="GBC Laser Imprintable Binding System Covers, Desert Sand"/>
    <n v="11.415999999999997"/>
    <n v="4"/>
    <n v="0.8"/>
    <n v="18.836400000000005"/>
    <n v="44.86399999999999"/>
    <n v="26.027599999999985"/>
    <x v="2645"/>
  </r>
  <r>
    <s v="CA-2014-104024"/>
    <n v="2014"/>
    <d v="2014-08-30T00:00:00"/>
    <d v="2014-09-04T00:00:00"/>
    <n v="5"/>
    <x v="0"/>
    <s v="MD-17860"/>
    <s v="Michael Dominguez"/>
    <x v="1"/>
    <s v="United States"/>
    <x v="10"/>
    <s v="Pennsylvania"/>
    <x v="63"/>
    <x v="3"/>
    <s v="OFF-AR-10001972"/>
    <x v="1"/>
    <x v="6"/>
    <s v="Newell 323"/>
    <n v="9.4080000000000013"/>
    <n v="7"/>
    <n v="0.2"/>
    <n v="0.70560000000000045"/>
    <n v="65.656000000000006"/>
    <n v="64.950400000000002"/>
    <x v="2646"/>
  </r>
  <r>
    <s v="CA-2014-147144"/>
    <n v="2014"/>
    <d v="2014-03-27T00:00:00"/>
    <d v="2014-03-29T00:00:00"/>
    <n v="2"/>
    <x v="2"/>
    <s v="MZ-17335"/>
    <s v="Maria Zettner"/>
    <x v="2"/>
    <s v="United States"/>
    <x v="4"/>
    <s v="Washington"/>
    <x v="59"/>
    <x v="1"/>
    <s v="OFF-AR-10004587"/>
    <x v="1"/>
    <x v="6"/>
    <s v="Boston 1827 Commercial Additional Cutter, Drive Gear &amp; Gear Rack for 1606"/>
    <n v="19.829999999999998"/>
    <n v="1"/>
    <n v="0"/>
    <n v="5.9489999999999981"/>
    <n v="19.829999999999998"/>
    <n v="13.881"/>
    <x v="299"/>
  </r>
  <r>
    <s v="CA-2014-158673"/>
    <n v="2014"/>
    <d v="2014-12-30T00:00:00"/>
    <d v="2015-01-05T00:00:00"/>
    <n v="6"/>
    <x v="1"/>
    <s v="KB-16600"/>
    <s v="Ken Brennan"/>
    <x v="1"/>
    <s v="United States"/>
    <x v="354"/>
    <s v="Michigan"/>
    <x v="436"/>
    <x v="2"/>
    <s v="OFF-PA-10000994"/>
    <x v="1"/>
    <x v="10"/>
    <s v="Xerox 1915"/>
    <n v="209.7"/>
    <n v="2"/>
    <n v="0"/>
    <n v="100.65599999999999"/>
    <n v="419.4"/>
    <n v="318.74399999999997"/>
    <x v="50"/>
  </r>
  <r>
    <s v="CA-2011-133704"/>
    <n v="2011"/>
    <d v="2011-09-20T00:00:00"/>
    <d v="2011-09-26T00:00:00"/>
    <n v="6"/>
    <x v="1"/>
    <s v="MA-17995"/>
    <s v="Michelle Arnett"/>
    <x v="2"/>
    <s v="United States"/>
    <x v="1"/>
    <s v="California"/>
    <x v="25"/>
    <x v="1"/>
    <s v="OFF-AP-10001366"/>
    <x v="1"/>
    <x v="9"/>
    <s v="Staples"/>
    <n v="43.92"/>
    <n v="4"/>
    <n v="0"/>
    <n v="11.858400000000003"/>
    <n v="175.68"/>
    <n v="163.82159999999999"/>
    <x v="1161"/>
  </r>
  <r>
    <s v="CA-2011-133704"/>
    <n v="2011"/>
    <d v="2011-09-20T00:00:00"/>
    <d v="2011-09-26T00:00:00"/>
    <n v="6"/>
    <x v="1"/>
    <s v="MA-17995"/>
    <s v="Michelle Arnett"/>
    <x v="2"/>
    <s v="United States"/>
    <x v="1"/>
    <s v="California"/>
    <x v="25"/>
    <x v="1"/>
    <s v="OFF-BI-10001636"/>
    <x v="1"/>
    <x v="8"/>
    <s v="Ibico Plastic and Wire Spiral Binding Combs"/>
    <n v="20.231999999999999"/>
    <n v="3"/>
    <n v="0.2"/>
    <n v="6.5753999999999984"/>
    <n v="60.495999999999995"/>
    <n v="53.920599999999993"/>
    <x v="2647"/>
  </r>
  <r>
    <s v="CA-2013-159142"/>
    <n v="2013"/>
    <d v="2013-04-05T00:00:00"/>
    <d v="2013-04-06T00:00:00"/>
    <n v="1"/>
    <x v="2"/>
    <s v="ME-17320"/>
    <s v="Maria Etezadi"/>
    <x v="2"/>
    <s v="United States"/>
    <x v="24"/>
    <s v="Virginia"/>
    <x v="28"/>
    <x v="0"/>
    <s v="TEC-PH-10001448"/>
    <x v="2"/>
    <x v="7"/>
    <s v="Anker Astro 15000mAh USB Portable Charger"/>
    <n v="149.97"/>
    <n v="3"/>
    <n v="0"/>
    <n v="5.9987999999999815"/>
    <n v="449.90999999999997"/>
    <n v="443.91120000000001"/>
    <x v="142"/>
  </r>
  <r>
    <s v="CA-2013-159142"/>
    <n v="2013"/>
    <d v="2013-04-05T00:00:00"/>
    <d v="2013-04-06T00:00:00"/>
    <n v="1"/>
    <x v="2"/>
    <s v="ME-17320"/>
    <s v="Maria Etezadi"/>
    <x v="2"/>
    <s v="United States"/>
    <x v="24"/>
    <s v="Virginia"/>
    <x v="28"/>
    <x v="0"/>
    <s v="OFF-PA-10001776"/>
    <x v="1"/>
    <x v="10"/>
    <s v="Wirebound Message Books, Four 2 3/4&quot; x 5&quot; Forms per Page, 600 Sets per Book"/>
    <n v="27.81"/>
    <n v="3"/>
    <n v="0"/>
    <n v="13.070699999999999"/>
    <n v="83.429999999999993"/>
    <n v="70.35929999999999"/>
    <x v="62"/>
  </r>
  <r>
    <s v="CA-2011-138436"/>
    <n v="2011"/>
    <d v="2011-03-26T00:00:00"/>
    <d v="2011-03-30T00:00:00"/>
    <n v="4"/>
    <x v="1"/>
    <s v="JD-15895"/>
    <s v="Jonathan Doherty"/>
    <x v="1"/>
    <s v="United States"/>
    <x v="1"/>
    <s v="California"/>
    <x v="1"/>
    <x v="1"/>
    <s v="TEC-AC-10002323"/>
    <x v="2"/>
    <x v="11"/>
    <s v="SanDisk Ultra 32 GB MicroSDHC Class 10 Memory Card"/>
    <n v="66.300000000000011"/>
    <n v="3"/>
    <n v="0"/>
    <n v="8.6190000000000033"/>
    <n v="198.90000000000003"/>
    <n v="190.28100000000003"/>
    <x v="26"/>
  </r>
  <r>
    <s v="CA-2014-117702"/>
    <n v="2014"/>
    <d v="2014-11-29T00:00:00"/>
    <d v="2014-12-05T00:00:00"/>
    <n v="6"/>
    <x v="1"/>
    <s v="LS-16975"/>
    <s v="Lindsay Shagiari"/>
    <x v="2"/>
    <s v="United States"/>
    <x v="248"/>
    <s v="Maryland"/>
    <x v="307"/>
    <x v="3"/>
    <s v="OFF-AR-10004582"/>
    <x v="1"/>
    <x v="6"/>
    <s v="BIC Brite Liner Grip Highlighters"/>
    <n v="1.64"/>
    <n v="1"/>
    <n v="0"/>
    <n v="0.73799999999999988"/>
    <n v="1.64"/>
    <n v="0.90200000000000002"/>
    <x v="153"/>
  </r>
  <r>
    <s v="CA-2014-117702"/>
    <n v="2014"/>
    <d v="2014-11-29T00:00:00"/>
    <d v="2014-12-05T00:00:00"/>
    <n v="6"/>
    <x v="1"/>
    <s v="LS-16975"/>
    <s v="Lindsay Shagiari"/>
    <x v="2"/>
    <s v="United States"/>
    <x v="248"/>
    <s v="Maryland"/>
    <x v="307"/>
    <x v="3"/>
    <s v="FUR-FU-10000576"/>
    <x v="0"/>
    <x v="5"/>
    <s v="Luxo Professional Fluorescent Magnifier Lamp with Clamp-Mount Base"/>
    <n v="1049.2"/>
    <n v="5"/>
    <n v="0"/>
    <n v="272.79200000000003"/>
    <n v="5246"/>
    <n v="4973.2079999999996"/>
    <x v="550"/>
  </r>
  <r>
    <s v="CA-2014-117702"/>
    <n v="2014"/>
    <d v="2014-11-29T00:00:00"/>
    <d v="2014-12-05T00:00:00"/>
    <n v="6"/>
    <x v="1"/>
    <s v="LS-16975"/>
    <s v="Lindsay Shagiari"/>
    <x v="2"/>
    <s v="United States"/>
    <x v="248"/>
    <s v="Maryland"/>
    <x v="307"/>
    <x v="3"/>
    <s v="FUR-FU-10004270"/>
    <x v="0"/>
    <x v="5"/>
    <s v="Eldon Image Series Desk Accessories, Burgundy"/>
    <n v="20.9"/>
    <n v="5"/>
    <n v="0"/>
    <n v="7.5239999999999991"/>
    <n v="104.5"/>
    <n v="96.975999999999999"/>
    <x v="1254"/>
  </r>
  <r>
    <s v="CA-2013-157336"/>
    <n v="2013"/>
    <d v="2013-12-02T00:00:00"/>
    <d v="2013-12-06T00:00:00"/>
    <n v="4"/>
    <x v="0"/>
    <s v="SJ-20500"/>
    <s v="Shirley Jackson"/>
    <x v="0"/>
    <s v="United States"/>
    <x v="54"/>
    <s v="Connecticut"/>
    <x v="69"/>
    <x v="3"/>
    <s v="OFF-BI-10004236"/>
    <x v="1"/>
    <x v="8"/>
    <s v="XtraLife ClearVue Slant-D Ring Binder, White, 3&quot;"/>
    <n v="88.08"/>
    <n v="6"/>
    <n v="0"/>
    <n v="40.516799999999996"/>
    <n v="528.48"/>
    <n v="487.96320000000003"/>
    <x v="1461"/>
  </r>
  <r>
    <s v="CA-2013-157336"/>
    <n v="2013"/>
    <d v="2013-12-02T00:00:00"/>
    <d v="2013-12-06T00:00:00"/>
    <n v="4"/>
    <x v="0"/>
    <s v="SJ-20500"/>
    <s v="Shirley Jackson"/>
    <x v="0"/>
    <s v="United States"/>
    <x v="54"/>
    <s v="Connecticut"/>
    <x v="69"/>
    <x v="3"/>
    <s v="FUR-CH-10004997"/>
    <x v="0"/>
    <x v="1"/>
    <s v="Hon Every-Day Series Multi-Task Chairs"/>
    <n v="751.92"/>
    <n v="4"/>
    <n v="0"/>
    <n v="150.38400000000001"/>
    <n v="3007.68"/>
    <n v="2857.2959999999998"/>
    <x v="2648"/>
  </r>
  <r>
    <s v="CA-2011-168130"/>
    <n v="2011"/>
    <d v="2011-09-19T00:00:00"/>
    <d v="2011-09-19T00:00:00"/>
    <n v="0"/>
    <x v="3"/>
    <s v="BS-11365"/>
    <s v="Bill Shonely"/>
    <x v="1"/>
    <s v="United States"/>
    <x v="20"/>
    <s v="New York"/>
    <x v="164"/>
    <x v="3"/>
    <s v="FUR-CH-10000988"/>
    <x v="0"/>
    <x v="1"/>
    <s v="Hon Olson Stacker Stools"/>
    <n v="887.10299999999995"/>
    <n v="7"/>
    <n v="0.1"/>
    <n v="177.42059999999998"/>
    <n v="6209.6209999999992"/>
    <n v="6032.2003999999988"/>
    <x v="2649"/>
  </r>
  <r>
    <s v="CA-2012-155068"/>
    <n v="2012"/>
    <d v="2012-10-23T00:00:00"/>
    <d v="2012-10-23T00:00:00"/>
    <n v="0"/>
    <x v="3"/>
    <s v="RA-19285"/>
    <s v="Ralph Arnett"/>
    <x v="0"/>
    <s v="United States"/>
    <x v="121"/>
    <s v="Florida"/>
    <x v="152"/>
    <x v="0"/>
    <s v="TEC-PH-10004897"/>
    <x v="2"/>
    <x v="7"/>
    <s v="Mediabridge Sport Armband iPhone 5s"/>
    <n v="55.944000000000003"/>
    <n v="7"/>
    <n v="0.2"/>
    <n v="13.286700000000002"/>
    <n v="391.40800000000002"/>
    <n v="378.12130000000002"/>
    <x v="2650"/>
  </r>
  <r>
    <s v="CA-2012-155068"/>
    <n v="2012"/>
    <d v="2012-10-23T00:00:00"/>
    <d v="2012-10-23T00:00:00"/>
    <n v="0"/>
    <x v="3"/>
    <s v="RA-19285"/>
    <s v="Ralph Arnett"/>
    <x v="0"/>
    <s v="United States"/>
    <x v="121"/>
    <s v="Florida"/>
    <x v="152"/>
    <x v="0"/>
    <s v="OFF-AR-10002656"/>
    <x v="1"/>
    <x v="6"/>
    <s v="Sanford Liquid Accent Highlighters"/>
    <n v="10.688000000000001"/>
    <n v="2"/>
    <n v="0.2"/>
    <n v="2.271199999999999"/>
    <n v="21.176000000000002"/>
    <n v="18.904800000000002"/>
    <x v="2651"/>
  </r>
  <r>
    <s v="CA-2012-155068"/>
    <n v="2012"/>
    <d v="2012-10-23T00:00:00"/>
    <d v="2012-10-23T00:00:00"/>
    <n v="0"/>
    <x v="3"/>
    <s v="RA-19285"/>
    <s v="Ralph Arnett"/>
    <x v="0"/>
    <s v="United States"/>
    <x v="121"/>
    <s v="Florida"/>
    <x v="152"/>
    <x v="0"/>
    <s v="TEC-PH-10004924"/>
    <x v="2"/>
    <x v="7"/>
    <s v="SKILCRAFT Telephone Shoulder Rest, 2&quot; x 6.5&quot; x 2.5&quot;, Black"/>
    <n v="11.824"/>
    <n v="2"/>
    <n v="0.2"/>
    <n v="1.0346000000000006"/>
    <n v="23.448"/>
    <n v="22.413399999999999"/>
    <x v="2652"/>
  </r>
  <r>
    <s v="CA-2014-163160"/>
    <n v="2014"/>
    <d v="2014-10-14T00:00:00"/>
    <d v="2014-10-17T00:00:00"/>
    <n v="3"/>
    <x v="2"/>
    <s v="TS-21610"/>
    <s v="Troy Staebel"/>
    <x v="0"/>
    <s v="United States"/>
    <x v="210"/>
    <s v="Illinois"/>
    <x v="481"/>
    <x v="2"/>
    <s v="OFF-PA-10003127"/>
    <x v="1"/>
    <x v="10"/>
    <s v="Staples"/>
    <n v="63.311999999999998"/>
    <n v="3"/>
    <n v="0.2"/>
    <n v="20.576399999999996"/>
    <n v="189.73599999999999"/>
    <n v="169.15959999999998"/>
    <x v="809"/>
  </r>
  <r>
    <s v="CA-2014-163160"/>
    <n v="2014"/>
    <d v="2014-10-14T00:00:00"/>
    <d v="2014-10-17T00:00:00"/>
    <n v="3"/>
    <x v="2"/>
    <s v="TS-21610"/>
    <s v="Troy Staebel"/>
    <x v="0"/>
    <s v="United States"/>
    <x v="210"/>
    <s v="Illinois"/>
    <x v="481"/>
    <x v="2"/>
    <s v="OFF-BI-10000778"/>
    <x v="1"/>
    <x v="8"/>
    <s v="GBC VeloBinder Electric Binding Machine"/>
    <n v="96.783999999999978"/>
    <n v="4"/>
    <n v="0.8"/>
    <n v="145.17600000000002"/>
    <n v="386.3359999999999"/>
    <n v="241.15999999999988"/>
    <x v="2653"/>
  </r>
  <r>
    <s v="CA-2014-163160"/>
    <n v="2014"/>
    <d v="2014-10-14T00:00:00"/>
    <d v="2014-10-17T00:00:00"/>
    <n v="3"/>
    <x v="2"/>
    <s v="TS-21610"/>
    <s v="Troy Staebel"/>
    <x v="0"/>
    <s v="United States"/>
    <x v="210"/>
    <s v="Illinois"/>
    <x v="481"/>
    <x v="2"/>
    <s v="FUR-FU-10001424"/>
    <x v="0"/>
    <x v="5"/>
    <s v="Dax Clear Box Frame"/>
    <n v="10.476000000000001"/>
    <n v="3"/>
    <n v="0.6"/>
    <n v="6.8094000000000037"/>
    <n v="30.828000000000003"/>
    <n v="24.018599999999999"/>
    <x v="2654"/>
  </r>
  <r>
    <s v="CA-2012-101924"/>
    <n v="2012"/>
    <d v="2012-09-04T00:00:00"/>
    <d v="2012-09-09T00:00:00"/>
    <n v="5"/>
    <x v="1"/>
    <s v="KB-16585"/>
    <s v="Ken Black"/>
    <x v="1"/>
    <s v="United States"/>
    <x v="261"/>
    <s v="Oregon"/>
    <x v="324"/>
    <x v="1"/>
    <s v="OFF-BI-10000962"/>
    <x v="1"/>
    <x v="8"/>
    <s v="Acco Flexible ACCOHIDE Square Ring Data Binder, Dark Blue, 11 1/2&quot; X 14&quot; 7/8&quot;"/>
    <n v="9.7620000000000005"/>
    <n v="2"/>
    <n v="0.7"/>
    <n v="6.833400000000001"/>
    <n v="18.824000000000002"/>
    <n v="11.990600000000001"/>
    <x v="2655"/>
  </r>
  <r>
    <s v="CA-2013-124793"/>
    <n v="2013"/>
    <d v="2013-03-15T00:00:00"/>
    <d v="2013-03-17T00:00:00"/>
    <n v="2"/>
    <x v="2"/>
    <s v="MM-18280"/>
    <s v="Muhammed MacIntyre"/>
    <x v="1"/>
    <s v="United States"/>
    <x v="4"/>
    <s v="Washington"/>
    <x v="5"/>
    <x v="1"/>
    <s v="FUR-CH-10002880"/>
    <x v="0"/>
    <x v="1"/>
    <s v="Global High-Back Leather Tilter, Burgundy"/>
    <n v="196.78399999999999"/>
    <n v="2"/>
    <n v="0.2"/>
    <n v="22.138200000000012"/>
    <n v="393.36799999999999"/>
    <n v="371.22979999999995"/>
    <x v="2656"/>
  </r>
  <r>
    <s v="CA-2014-118367"/>
    <n v="2014"/>
    <d v="2014-10-29T00:00:00"/>
    <d v="2014-11-03T00:00:00"/>
    <n v="5"/>
    <x v="0"/>
    <s v="LO-17170"/>
    <s v="Lori Olson"/>
    <x v="1"/>
    <s v="United States"/>
    <x v="20"/>
    <s v="New York"/>
    <x v="45"/>
    <x v="3"/>
    <s v="OFF-EN-10004386"/>
    <x v="1"/>
    <x v="12"/>
    <s v="Recycled Interoffice Envelopes with String and Button Closure, 10 x 13"/>
    <n v="47.98"/>
    <n v="2"/>
    <n v="0"/>
    <n v="23.99"/>
    <n v="95.96"/>
    <n v="71.97"/>
    <x v="297"/>
  </r>
  <r>
    <s v="CA-2014-164819"/>
    <n v="2014"/>
    <d v="2014-10-16T00:00:00"/>
    <d v="2014-10-20T00:00:00"/>
    <n v="4"/>
    <x v="0"/>
    <s v="RS-19420"/>
    <s v="Ricardo Sperren"/>
    <x v="1"/>
    <s v="United States"/>
    <x v="54"/>
    <s v="Connecticut"/>
    <x v="69"/>
    <x v="3"/>
    <s v="OFF-LA-10001045"/>
    <x v="1"/>
    <x v="2"/>
    <s v="Permanent Self-Adhesive File Folder Labels for Typewriters by Universal"/>
    <n v="13.049999999999999"/>
    <n v="5"/>
    <n v="0"/>
    <n v="6.0029999999999992"/>
    <n v="65.25"/>
    <n v="59.247"/>
    <x v="330"/>
  </r>
  <r>
    <s v="CA-2014-158344"/>
    <n v="2014"/>
    <d v="2014-08-08T00:00:00"/>
    <d v="2014-08-12T00:00:00"/>
    <n v="4"/>
    <x v="1"/>
    <s v="CC-12475"/>
    <s v="Cindy Chapman"/>
    <x v="0"/>
    <s v="United States"/>
    <x v="278"/>
    <s v="Minnesota"/>
    <x v="349"/>
    <x v="2"/>
    <s v="TEC-AC-10002006"/>
    <x v="2"/>
    <x v="11"/>
    <s v="Memorex Micro Travel Drive 16 GB"/>
    <n v="63.96"/>
    <n v="4"/>
    <n v="0"/>
    <n v="19.827599999999997"/>
    <n v="255.84"/>
    <n v="236.01240000000001"/>
    <x v="1226"/>
  </r>
  <r>
    <s v="CA-2014-123351"/>
    <n v="2014"/>
    <d v="2014-09-22T00:00:00"/>
    <d v="2014-09-26T00:00:00"/>
    <n v="4"/>
    <x v="1"/>
    <s v="KT-16480"/>
    <s v="Kean Thornton"/>
    <x v="0"/>
    <s v="United States"/>
    <x v="38"/>
    <s v="Georgia"/>
    <x v="112"/>
    <x v="0"/>
    <s v="OFF-AP-10001242"/>
    <x v="1"/>
    <x v="9"/>
    <s v="APC 7 Outlet Network SurgeArrest Surge Protector"/>
    <n v="80.48"/>
    <n v="1"/>
    <n v="0"/>
    <n v="24.143999999999998"/>
    <n v="80.48"/>
    <n v="56.336000000000006"/>
    <x v="2370"/>
  </r>
  <r>
    <s v="CA-2014-110429"/>
    <n v="2014"/>
    <d v="2014-11-04T00:00:00"/>
    <d v="2014-11-09T00:00:00"/>
    <n v="5"/>
    <x v="1"/>
    <s v="DM-13015"/>
    <s v="Darrin Martin"/>
    <x v="0"/>
    <s v="United States"/>
    <x v="10"/>
    <s v="Pennsylvania"/>
    <x v="105"/>
    <x v="3"/>
    <s v="OFF-BI-10000216"/>
    <x v="1"/>
    <x v="8"/>
    <s v="Mead 1st Gear 2&quot; Zipper Binder, Asst. Colors"/>
    <n v="11.673000000000002"/>
    <n v="3"/>
    <n v="0.7"/>
    <n v="7.782"/>
    <n v="34.319000000000003"/>
    <n v="26.537000000000003"/>
    <x v="2657"/>
  </r>
  <r>
    <s v="US-2013-131611"/>
    <n v="2013"/>
    <d v="2013-11-06T00:00:00"/>
    <d v="2013-11-10T00:00:00"/>
    <n v="4"/>
    <x v="1"/>
    <s v="EP-13915"/>
    <s v="Emily Phan"/>
    <x v="0"/>
    <s v="United States"/>
    <x v="12"/>
    <s v="Texas"/>
    <x v="66"/>
    <x v="2"/>
    <s v="FUR-TA-10002774"/>
    <x v="0"/>
    <x v="3"/>
    <s v="Laminate Occasional Tables"/>
    <n v="863.12799999999993"/>
    <n v="8"/>
    <n v="0.3"/>
    <n v="160.29520000000008"/>
    <n v="6904.7239999999993"/>
    <n v="6744.4287999999988"/>
    <x v="2658"/>
  </r>
  <r>
    <s v="US-2013-131611"/>
    <n v="2013"/>
    <d v="2013-11-06T00:00:00"/>
    <d v="2013-11-10T00:00:00"/>
    <n v="4"/>
    <x v="1"/>
    <s v="EP-13915"/>
    <s v="Emily Phan"/>
    <x v="0"/>
    <s v="United States"/>
    <x v="12"/>
    <s v="Texas"/>
    <x v="66"/>
    <x v="2"/>
    <s v="OFF-BI-10004364"/>
    <x v="1"/>
    <x v="8"/>
    <s v="Storex Dura Pro Binders"/>
    <n v="3.5639999999999992"/>
    <n v="3"/>
    <n v="0.8"/>
    <n v="6.2370000000000019"/>
    <n v="9.8919999999999959"/>
    <n v="3.654999999999994"/>
    <x v="2449"/>
  </r>
  <r>
    <s v="US-2013-131611"/>
    <n v="2013"/>
    <d v="2013-11-06T00:00:00"/>
    <d v="2013-11-10T00:00:00"/>
    <n v="4"/>
    <x v="1"/>
    <s v="EP-13915"/>
    <s v="Emily Phan"/>
    <x v="0"/>
    <s v="United States"/>
    <x v="12"/>
    <s v="Texas"/>
    <x v="66"/>
    <x v="2"/>
    <s v="FUR-BO-10000780"/>
    <x v="0"/>
    <x v="0"/>
    <s v="O'Sullivan Plantations 2-Door Library in Landvery Oak"/>
    <n v="956.6647999999999"/>
    <n v="7"/>
    <n v="0.32"/>
    <n v="225.09759999999991"/>
    <n v="6696.3335999999999"/>
    <n v="6471.2359999999999"/>
    <x v="1636"/>
  </r>
  <r>
    <s v="US-2013-131611"/>
    <n v="2013"/>
    <d v="2013-11-06T00:00:00"/>
    <d v="2013-11-10T00:00:00"/>
    <n v="4"/>
    <x v="1"/>
    <s v="EP-13915"/>
    <s v="Emily Phan"/>
    <x v="0"/>
    <s v="United States"/>
    <x v="12"/>
    <s v="Texas"/>
    <x v="66"/>
    <x v="2"/>
    <s v="OFF-BI-10001989"/>
    <x v="1"/>
    <x v="8"/>
    <s v="Premium Transparent Presentation Covers by GBC"/>
    <n v="12.587999999999997"/>
    <n v="3"/>
    <n v="0.8"/>
    <n v="20.140800000000006"/>
    <n v="36.963999999999999"/>
    <n v="16.823199999999993"/>
    <x v="2659"/>
  </r>
  <r>
    <s v="US-2013-131611"/>
    <n v="2013"/>
    <d v="2013-11-06T00:00:00"/>
    <d v="2013-11-10T00:00:00"/>
    <n v="4"/>
    <x v="1"/>
    <s v="EP-13915"/>
    <s v="Emily Phan"/>
    <x v="0"/>
    <s v="United States"/>
    <x v="12"/>
    <s v="Texas"/>
    <x v="66"/>
    <x v="2"/>
    <s v="TEC-AC-10004001"/>
    <x v="2"/>
    <x v="11"/>
    <s v="Logitech Wireless Headset H600 Over-The-Head Design"/>
    <n v="171.96"/>
    <n v="5"/>
    <n v="0.2"/>
    <n v="45.139500000000005"/>
    <n v="859.6"/>
    <n v="814.46050000000002"/>
    <x v="2660"/>
  </r>
  <r>
    <s v="US-2014-124821"/>
    <n v="2014"/>
    <d v="2014-06-26T00:00:00"/>
    <d v="2014-06-30T00:00:00"/>
    <n v="4"/>
    <x v="0"/>
    <s v="AM-10705"/>
    <s v="Anne McFarland"/>
    <x v="0"/>
    <s v="United States"/>
    <x v="4"/>
    <s v="Washington"/>
    <x v="60"/>
    <x v="1"/>
    <s v="FUR-TA-10000688"/>
    <x v="0"/>
    <x v="3"/>
    <s v="Chromcraft Bull-Nose Wood Round Conference Table Top, Wood Base"/>
    <n v="871.4"/>
    <n v="4"/>
    <n v="0"/>
    <n v="148.13799999999992"/>
    <n v="3485.6"/>
    <n v="3337.462"/>
    <x v="2661"/>
  </r>
  <r>
    <s v="CA-2012-166975"/>
    <n v="2012"/>
    <d v="2012-11-26T00:00:00"/>
    <d v="2012-11-30T00:00:00"/>
    <n v="4"/>
    <x v="1"/>
    <s v="SH-20635"/>
    <s v="Stefanie Holloman"/>
    <x v="1"/>
    <s v="United States"/>
    <x v="25"/>
    <s v="Tennessee"/>
    <x v="279"/>
    <x v="0"/>
    <s v="FUR-FU-10003930"/>
    <x v="0"/>
    <x v="5"/>
    <s v="Howard Miller 12-3/4 Diameter Accuwave DS  Wall Clock"/>
    <n v="692.47199999999998"/>
    <n v="11"/>
    <n v="0.2"/>
    <n v="190.42980000000006"/>
    <n v="7616.9920000000002"/>
    <n v="7426.5622000000003"/>
    <x v="2662"/>
  </r>
  <r>
    <s v="CA-2013-123806"/>
    <n v="2013"/>
    <d v="2013-11-25T00:00:00"/>
    <d v="2013-11-28T00:00:00"/>
    <n v="3"/>
    <x v="0"/>
    <s v="LA-16780"/>
    <s v="Laura Armstrong"/>
    <x v="1"/>
    <s v="United States"/>
    <x v="248"/>
    <s v="Maryland"/>
    <x v="307"/>
    <x v="3"/>
    <s v="FUR-FU-10000965"/>
    <x v="0"/>
    <x v="5"/>
    <s v="Howard Miller 11-1/2&quot; Diameter Ridgewood Wall Clock"/>
    <n v="207.76"/>
    <n v="4"/>
    <n v="0"/>
    <n v="85.181600000000003"/>
    <n v="831.04"/>
    <n v="745.85839999999996"/>
    <x v="329"/>
  </r>
  <r>
    <s v="US-2014-158505"/>
    <n v="2014"/>
    <d v="2014-07-22T00:00:00"/>
    <d v="2014-07-22T00:00:00"/>
    <n v="0"/>
    <x v="3"/>
    <s v="SF-20200"/>
    <s v="Sarah Foster"/>
    <x v="0"/>
    <s v="United States"/>
    <x v="208"/>
    <s v="Utah"/>
    <x v="407"/>
    <x v="1"/>
    <s v="TEC-PH-10004071"/>
    <x v="2"/>
    <x v="7"/>
    <s v="PayAnywhere Card Reader"/>
    <n v="71.928000000000011"/>
    <n v="9"/>
    <n v="0.2"/>
    <n v="6.2936999999999976"/>
    <n v="647.15200000000004"/>
    <n v="640.8583000000001"/>
    <x v="2663"/>
  </r>
  <r>
    <s v="US-2014-158505"/>
    <n v="2014"/>
    <d v="2014-07-22T00:00:00"/>
    <d v="2014-07-22T00:00:00"/>
    <n v="0"/>
    <x v="3"/>
    <s v="SF-20200"/>
    <s v="Sarah Foster"/>
    <x v="0"/>
    <s v="United States"/>
    <x v="208"/>
    <s v="Utah"/>
    <x v="407"/>
    <x v="1"/>
    <s v="OFF-AR-10001044"/>
    <x v="1"/>
    <x v="6"/>
    <s v="BOSTON Ranger #55 Pencil Sharpener, Black"/>
    <n v="25.99"/>
    <n v="1"/>
    <n v="0"/>
    <n v="7.5370999999999988"/>
    <n v="25.99"/>
    <n v="18.4529"/>
    <x v="79"/>
  </r>
  <r>
    <s v="CA-2012-142692"/>
    <n v="2012"/>
    <d v="2012-10-23T00:00:00"/>
    <d v="2012-10-28T00:00:00"/>
    <n v="5"/>
    <x v="1"/>
    <s v="AG-10495"/>
    <s v="Andrew Gjertsen"/>
    <x v="1"/>
    <s v="United States"/>
    <x v="4"/>
    <s v="Washington"/>
    <x v="59"/>
    <x v="1"/>
    <s v="OFF-BI-10004140"/>
    <x v="1"/>
    <x v="8"/>
    <s v="Avery Non-Stick Binders"/>
    <n v="3.5920000000000005"/>
    <n v="1"/>
    <n v="0.2"/>
    <n v="1.1224999999999996"/>
    <n v="3.3920000000000003"/>
    <n v="2.2695000000000007"/>
    <x v="2664"/>
  </r>
  <r>
    <s v="CA-2012-123456"/>
    <n v="2012"/>
    <d v="2012-07-09T00:00:00"/>
    <d v="2012-07-13T00:00:00"/>
    <n v="4"/>
    <x v="1"/>
    <s v="KN-16450"/>
    <s v="Kean Nguyen"/>
    <x v="1"/>
    <s v="United States"/>
    <x v="61"/>
    <s v="Texas"/>
    <x v="77"/>
    <x v="2"/>
    <s v="OFF-AP-10002684"/>
    <x v="1"/>
    <x v="9"/>
    <s v="Acco 7-Outlet Masterpiece Power Center, Wihtout Fax/Phone Line Protection"/>
    <n v="48.631999999999991"/>
    <n v="2"/>
    <n v="0.8"/>
    <n v="121.58000000000004"/>
    <n v="96.463999999999984"/>
    <n v="-25.116000000000057"/>
    <x v="2665"/>
  </r>
  <r>
    <s v="CA-2014-151358"/>
    <n v="2014"/>
    <d v="2014-08-19T00:00:00"/>
    <d v="2014-08-23T00:00:00"/>
    <n v="4"/>
    <x v="1"/>
    <s v="NF-18595"/>
    <s v="Nicole Fjeld"/>
    <x v="2"/>
    <s v="United States"/>
    <x v="4"/>
    <s v="Washington"/>
    <x v="59"/>
    <x v="1"/>
    <s v="OFF-ST-10000046"/>
    <x v="1"/>
    <x v="4"/>
    <s v="Fellowes Super Stor/Drawer Files"/>
    <n v="323.10000000000002"/>
    <n v="2"/>
    <n v="0"/>
    <n v="61.38900000000001"/>
    <n v="646.20000000000005"/>
    <n v="584.81100000000004"/>
    <x v="1727"/>
  </r>
  <r>
    <s v="US-2013-107440"/>
    <n v="2013"/>
    <d v="2013-04-17T00:00:00"/>
    <d v="2013-04-21T00:00:00"/>
    <n v="4"/>
    <x v="1"/>
    <s v="BS-11365"/>
    <s v="Bill Shonely"/>
    <x v="1"/>
    <s v="United States"/>
    <x v="80"/>
    <s v="New Jersey"/>
    <x v="100"/>
    <x v="3"/>
    <s v="TEC-MA-10001047"/>
    <x v="2"/>
    <x v="15"/>
    <s v="3D Systems Cube Printer, 2nd Generation, Magenta"/>
    <n v="9099.93"/>
    <n v="7"/>
    <n v="0"/>
    <n v="2365.9817999999996"/>
    <n v="63699.51"/>
    <n v="61333.528200000001"/>
    <x v="2666"/>
  </r>
  <r>
    <s v="US-2013-107440"/>
    <n v="2013"/>
    <d v="2013-04-17T00:00:00"/>
    <d v="2013-04-21T00:00:00"/>
    <n v="4"/>
    <x v="1"/>
    <s v="BS-11365"/>
    <s v="Bill Shonely"/>
    <x v="1"/>
    <s v="United States"/>
    <x v="80"/>
    <s v="New Jersey"/>
    <x v="100"/>
    <x v="3"/>
    <s v="FUR-FU-10000550"/>
    <x v="0"/>
    <x v="5"/>
    <s v="Stacking Trays by OIC"/>
    <n v="9.9600000000000009"/>
    <n v="2"/>
    <n v="0"/>
    <n v="3.2867999999999995"/>
    <n v="19.920000000000002"/>
    <n v="16.633200000000002"/>
    <x v="1212"/>
  </r>
  <r>
    <s v="US-2013-107440"/>
    <n v="2013"/>
    <d v="2013-04-17T00:00:00"/>
    <d v="2013-04-21T00:00:00"/>
    <n v="4"/>
    <x v="1"/>
    <s v="BS-11365"/>
    <s v="Bill Shonely"/>
    <x v="1"/>
    <s v="United States"/>
    <x v="80"/>
    <s v="New Jersey"/>
    <x v="100"/>
    <x v="3"/>
    <s v="OFF-BI-10002432"/>
    <x v="1"/>
    <x v="8"/>
    <s v="Wilson Jones Standard D-Ring Binders"/>
    <n v="25.299999999999997"/>
    <n v="5"/>
    <n v="0"/>
    <n v="11.890999999999998"/>
    <n v="126.49999999999999"/>
    <n v="114.60899999999998"/>
    <x v="144"/>
  </r>
  <r>
    <s v="CA-2011-166989"/>
    <n v="2011"/>
    <d v="2011-11-14T00:00:00"/>
    <d v="2011-11-18T00:00:00"/>
    <n v="4"/>
    <x v="1"/>
    <s v="RM-19675"/>
    <s v="Robert Marley"/>
    <x v="2"/>
    <s v="United States"/>
    <x v="20"/>
    <s v="New York"/>
    <x v="164"/>
    <x v="3"/>
    <s v="OFF-PA-10004470"/>
    <x v="1"/>
    <x v="10"/>
    <s v="Adams Write n' Stick Phone Message Book, 11&quot; X 5 1/4&quot;, 200 Messages"/>
    <n v="11.36"/>
    <n v="2"/>
    <n v="0"/>
    <n v="5.2255999999999991"/>
    <n v="22.72"/>
    <n v="17.494399999999999"/>
    <x v="256"/>
  </r>
  <r>
    <s v="CA-2011-166989"/>
    <n v="2011"/>
    <d v="2011-11-14T00:00:00"/>
    <d v="2011-11-18T00:00:00"/>
    <n v="4"/>
    <x v="1"/>
    <s v="RM-19675"/>
    <s v="Robert Marley"/>
    <x v="2"/>
    <s v="United States"/>
    <x v="20"/>
    <s v="New York"/>
    <x v="164"/>
    <x v="3"/>
    <s v="FUR-CH-10001797"/>
    <x v="0"/>
    <x v="1"/>
    <s v="Safco Chair Connectors, 6/Carton"/>
    <n v="69.263999999999996"/>
    <n v="2"/>
    <n v="0.1"/>
    <n v="14.62239999999999"/>
    <n v="138.428"/>
    <n v="123.80560000000001"/>
    <x v="2667"/>
  </r>
  <r>
    <s v="CA-2011-103100"/>
    <n v="2011"/>
    <d v="2011-12-20T00:00:00"/>
    <d v="2011-12-23T00:00:00"/>
    <n v="3"/>
    <x v="2"/>
    <s v="AB-10105"/>
    <s v="Adrian Barton"/>
    <x v="0"/>
    <s v="United States"/>
    <x v="245"/>
    <s v="Indiana"/>
    <x v="303"/>
    <x v="2"/>
    <s v="OFF-LA-10003720"/>
    <x v="1"/>
    <x v="2"/>
    <s v="Avery 487"/>
    <n v="3.69"/>
    <n v="1"/>
    <n v="0"/>
    <n v="1.7343"/>
    <n v="3.69"/>
    <n v="1.9557"/>
    <x v="234"/>
  </r>
  <r>
    <s v="CA-2011-103100"/>
    <n v="2011"/>
    <d v="2011-12-20T00:00:00"/>
    <d v="2011-12-23T00:00:00"/>
    <n v="3"/>
    <x v="2"/>
    <s v="AB-10105"/>
    <s v="Adrian Barton"/>
    <x v="0"/>
    <s v="United States"/>
    <x v="245"/>
    <s v="Indiana"/>
    <x v="303"/>
    <x v="2"/>
    <s v="OFF-BI-10004600"/>
    <x v="1"/>
    <x v="8"/>
    <s v="Ibico Ibimaster 300 Manual Binding System"/>
    <n v="1103.97"/>
    <n v="3"/>
    <n v="0"/>
    <n v="496.78649999999993"/>
    <n v="3311.91"/>
    <n v="2815.1234999999997"/>
    <x v="1109"/>
  </r>
  <r>
    <s v="CA-2012-105690"/>
    <n v="2012"/>
    <d v="2012-11-21T00:00:00"/>
    <d v="2012-11-26T00:00:00"/>
    <n v="5"/>
    <x v="0"/>
    <s v="CA-11965"/>
    <s v="Carol Adams"/>
    <x v="1"/>
    <s v="United States"/>
    <x v="396"/>
    <s v="Texas"/>
    <x v="482"/>
    <x v="2"/>
    <s v="FUR-BO-10003965"/>
    <x v="0"/>
    <x v="0"/>
    <s v="O'Sullivan Manor Hill 2-Door Library in Brianna Oak"/>
    <n v="246.13279999999997"/>
    <n v="2"/>
    <n v="0.32"/>
    <n v="76.011599999999973"/>
    <n v="491.94559999999996"/>
    <n v="415.93399999999997"/>
    <x v="2668"/>
  </r>
  <r>
    <s v="CA-2012-105690"/>
    <n v="2012"/>
    <d v="2012-11-21T00:00:00"/>
    <d v="2012-11-26T00:00:00"/>
    <n v="5"/>
    <x v="0"/>
    <s v="CA-11965"/>
    <s v="Carol Adams"/>
    <x v="1"/>
    <s v="United States"/>
    <x v="396"/>
    <s v="Texas"/>
    <x v="482"/>
    <x v="2"/>
    <s v="OFF-LA-10000240"/>
    <x v="1"/>
    <x v="2"/>
    <s v="Self-Adhesive Address Labels for Typewriters by Universal"/>
    <n v="11.696"/>
    <n v="2"/>
    <n v="0.2"/>
    <n v="3.9473999999999996"/>
    <n v="23.192"/>
    <n v="19.244600000000002"/>
    <x v="2669"/>
  </r>
  <r>
    <s v="CA-2012-105690"/>
    <n v="2012"/>
    <d v="2012-11-21T00:00:00"/>
    <d v="2012-11-26T00:00:00"/>
    <n v="5"/>
    <x v="0"/>
    <s v="CA-11965"/>
    <s v="Carol Adams"/>
    <x v="1"/>
    <s v="United States"/>
    <x v="396"/>
    <s v="Texas"/>
    <x v="482"/>
    <x v="2"/>
    <s v="TEC-CO-10001571"/>
    <x v="2"/>
    <x v="16"/>
    <s v="Sharp 1540cs Digital Laser Copier"/>
    <n v="439.99200000000002"/>
    <n v="1"/>
    <n v="0.2"/>
    <n v="164.99700000000001"/>
    <n v="439.79200000000003"/>
    <n v="274.79500000000002"/>
    <x v="2359"/>
  </r>
  <r>
    <s v="CA-2014-127516"/>
    <n v="2014"/>
    <d v="2014-12-29T00:00:00"/>
    <d v="2015-01-04T00:00:00"/>
    <n v="6"/>
    <x v="1"/>
    <s v="EH-14005"/>
    <s v="Erica Hernandez"/>
    <x v="2"/>
    <s v="United States"/>
    <x v="316"/>
    <s v="Tennessee"/>
    <x v="394"/>
    <x v="0"/>
    <s v="OFF-ST-10000736"/>
    <x v="1"/>
    <x v="4"/>
    <s v="Carina Double Wide Media Storage Towers in Natural &amp; Black"/>
    <n v="64.784000000000006"/>
    <n v="1"/>
    <n v="0.2"/>
    <n v="12.956800000000005"/>
    <n v="64.584000000000003"/>
    <n v="51.627200000000002"/>
    <x v="1887"/>
  </r>
  <r>
    <s v="US-2012-117184"/>
    <n v="2012"/>
    <d v="2012-05-17T00:00:00"/>
    <d v="2012-05-21T00:00:00"/>
    <n v="4"/>
    <x v="1"/>
    <s v="ON-18715"/>
    <s v="Odella Nelson"/>
    <x v="1"/>
    <s v="United States"/>
    <x v="12"/>
    <s v="Texas"/>
    <x v="14"/>
    <x v="2"/>
    <s v="OFF-BI-10002082"/>
    <x v="1"/>
    <x v="8"/>
    <s v="GBC Twin Loop Wire Binding Elements"/>
    <n v="33.279999999999994"/>
    <n v="5"/>
    <n v="0.8"/>
    <n v="49.92"/>
    <n v="165.59999999999997"/>
    <n v="115.67999999999996"/>
    <x v="2670"/>
  </r>
  <r>
    <s v="US-2012-117184"/>
    <n v="2012"/>
    <d v="2012-05-17T00:00:00"/>
    <d v="2012-05-21T00:00:00"/>
    <n v="4"/>
    <x v="1"/>
    <s v="ON-18715"/>
    <s v="Odella Nelson"/>
    <x v="1"/>
    <s v="United States"/>
    <x v="12"/>
    <s v="Texas"/>
    <x v="14"/>
    <x v="2"/>
    <s v="OFF-PA-10002250"/>
    <x v="1"/>
    <x v="10"/>
    <s v="Things To Do Today Pad"/>
    <n v="14.088000000000001"/>
    <n v="3"/>
    <n v="0.2"/>
    <n v="4.9307999999999996"/>
    <n v="42.064"/>
    <n v="37.133200000000002"/>
    <x v="2671"/>
  </r>
  <r>
    <s v="CA-2014-102407"/>
    <n v="2014"/>
    <d v="2014-12-10T00:00:00"/>
    <d v="2014-12-14T00:00:00"/>
    <n v="4"/>
    <x v="0"/>
    <s v="AT-10435"/>
    <s v="Alyssa Tate"/>
    <x v="2"/>
    <s v="United States"/>
    <x v="1"/>
    <s v="California"/>
    <x v="25"/>
    <x v="1"/>
    <s v="OFF-AR-10000122"/>
    <x v="1"/>
    <x v="6"/>
    <s v="Newell 314"/>
    <n v="11.16"/>
    <n v="2"/>
    <n v="0"/>
    <n v="2.7899999999999991"/>
    <n v="22.32"/>
    <n v="19.53"/>
    <x v="2378"/>
  </r>
  <r>
    <s v="CA-2014-102407"/>
    <n v="2014"/>
    <d v="2014-12-10T00:00:00"/>
    <d v="2014-12-14T00:00:00"/>
    <n v="4"/>
    <x v="0"/>
    <s v="AT-10435"/>
    <s v="Alyssa Tate"/>
    <x v="2"/>
    <s v="United States"/>
    <x v="1"/>
    <s v="California"/>
    <x v="25"/>
    <x v="1"/>
    <s v="FUR-TA-10003748"/>
    <x v="0"/>
    <x v="3"/>
    <s v="Bevis 36 x 72 Conference Tables"/>
    <n v="896.32799999999997"/>
    <n v="9"/>
    <n v="0.2"/>
    <n v="22.408199999999994"/>
    <n v="8066.7519999999995"/>
    <n v="8044.3437999999996"/>
    <x v="2672"/>
  </r>
  <r>
    <s v="CA-2014-102407"/>
    <n v="2014"/>
    <d v="2014-12-10T00:00:00"/>
    <d v="2014-12-14T00:00:00"/>
    <n v="4"/>
    <x v="0"/>
    <s v="AT-10435"/>
    <s v="Alyssa Tate"/>
    <x v="2"/>
    <s v="United States"/>
    <x v="1"/>
    <s v="California"/>
    <x v="25"/>
    <x v="1"/>
    <s v="OFF-AP-10001394"/>
    <x v="1"/>
    <x v="9"/>
    <s v="Harmony Air Purifier"/>
    <n v="189"/>
    <n v="1"/>
    <n v="0"/>
    <n v="68.039999999999992"/>
    <n v="189"/>
    <n v="120.96000000000001"/>
    <x v="2673"/>
  </r>
  <r>
    <s v="CA-2014-130967"/>
    <n v="2014"/>
    <d v="2014-03-11T00:00:00"/>
    <d v="2014-03-17T00:00:00"/>
    <n v="6"/>
    <x v="1"/>
    <s v="EB-13870"/>
    <s v="Emily Burns"/>
    <x v="0"/>
    <s v="United States"/>
    <x v="10"/>
    <s v="Pennsylvania"/>
    <x v="11"/>
    <x v="3"/>
    <s v="TEC-PH-10004896"/>
    <x v="2"/>
    <x v="7"/>
    <s v="Nokia Lumia 521 (T-Mobile)"/>
    <n v="53.981999999999999"/>
    <n v="3"/>
    <n v="0.4"/>
    <n v="10.796399999999995"/>
    <n v="161.54599999999999"/>
    <n v="150.74959999999999"/>
    <x v="2674"/>
  </r>
  <r>
    <s v="CA-2014-101581"/>
    <n v="2014"/>
    <d v="2014-10-23T00:00:00"/>
    <d v="2014-10-28T00:00:00"/>
    <n v="5"/>
    <x v="1"/>
    <s v="DW-13195"/>
    <s v="David Wiener"/>
    <x v="1"/>
    <s v="United States"/>
    <x v="252"/>
    <s v="Oregon"/>
    <x v="312"/>
    <x v="1"/>
    <s v="FUR-TA-10002607"/>
    <x v="0"/>
    <x v="3"/>
    <s v="KI Conference Tables"/>
    <n v="177.22499999999999"/>
    <n v="5"/>
    <n v="0.5"/>
    <n v="120.51299999999998"/>
    <n v="885.625"/>
    <n v="765.11200000000008"/>
    <x v="228"/>
  </r>
  <r>
    <s v="CA-2014-169124"/>
    <n v="2014"/>
    <d v="2014-07-04T00:00:00"/>
    <d v="2014-07-11T00:00:00"/>
    <n v="7"/>
    <x v="1"/>
    <s v="MB-17305"/>
    <s v="Maria Bertelson"/>
    <x v="0"/>
    <s v="United States"/>
    <x v="397"/>
    <s v="California"/>
    <x v="483"/>
    <x v="1"/>
    <s v="FUR-FU-10001215"/>
    <x v="0"/>
    <x v="5"/>
    <s v="Howard Miller 11-1/2&quot; Diameter Brentwood Wall Clock"/>
    <n v="129.39000000000001"/>
    <n v="3"/>
    <n v="0"/>
    <n v="54.343800000000009"/>
    <n v="388.17000000000007"/>
    <n v="333.82620000000009"/>
    <x v="643"/>
  </r>
  <r>
    <s v="CA-2014-117261"/>
    <n v="2014"/>
    <d v="2014-09-05T00:00:00"/>
    <d v="2014-09-11T00:00:00"/>
    <n v="6"/>
    <x v="1"/>
    <s v="TH-21235"/>
    <s v="Tiffany House"/>
    <x v="1"/>
    <s v="United States"/>
    <x v="1"/>
    <s v="California"/>
    <x v="3"/>
    <x v="1"/>
    <s v="OFF-ST-10000419"/>
    <x v="1"/>
    <x v="4"/>
    <s v="Rogers Jumbo File, Granite"/>
    <n v="54.32"/>
    <n v="4"/>
    <n v="0"/>
    <n v="0.54319999999999879"/>
    <n v="217.28"/>
    <n v="216.73680000000002"/>
    <x v="2675"/>
  </r>
  <r>
    <s v="CA-2014-129021"/>
    <n v="2014"/>
    <d v="2014-08-24T00:00:00"/>
    <d v="2014-08-27T00:00:00"/>
    <n v="3"/>
    <x v="0"/>
    <s v="PO-18850"/>
    <s v="Patrick O'Brill"/>
    <x v="0"/>
    <s v="United States"/>
    <x v="315"/>
    <s v="Florida"/>
    <x v="393"/>
    <x v="0"/>
    <s v="TEC-PH-10001459"/>
    <x v="2"/>
    <x v="7"/>
    <s v="Samsung Galaxy Mega 6.3"/>
    <n v="4367.8960000000006"/>
    <n v="13"/>
    <n v="0.2"/>
    <n v="327.59220000000005"/>
    <n v="56782.448000000011"/>
    <n v="56454.855800000012"/>
    <x v="2676"/>
  </r>
  <r>
    <s v="CA-2014-129021"/>
    <n v="2014"/>
    <d v="2014-08-24T00:00:00"/>
    <d v="2014-08-27T00:00:00"/>
    <n v="3"/>
    <x v="0"/>
    <s v="PO-18850"/>
    <s v="Patrick O'Brill"/>
    <x v="0"/>
    <s v="United States"/>
    <x v="315"/>
    <s v="Florida"/>
    <x v="393"/>
    <x v="0"/>
    <s v="OFF-PA-10000241"/>
    <x v="1"/>
    <x v="10"/>
    <s v="IBM Multi-Purpose Copy Paper, 8 1/2 x 11&quot;, Case"/>
    <n v="49.568000000000005"/>
    <n v="2"/>
    <n v="0.2"/>
    <n v="15.489999999999997"/>
    <n v="98.936000000000007"/>
    <n v="83.446000000000012"/>
    <x v="1626"/>
  </r>
  <r>
    <s v="CA-2014-129021"/>
    <n v="2014"/>
    <d v="2014-08-24T00:00:00"/>
    <d v="2014-08-27T00:00:00"/>
    <n v="3"/>
    <x v="0"/>
    <s v="PO-18850"/>
    <s v="Patrick O'Brill"/>
    <x v="0"/>
    <s v="United States"/>
    <x v="315"/>
    <s v="Florida"/>
    <x v="393"/>
    <x v="0"/>
    <s v="OFF-AP-10003040"/>
    <x v="1"/>
    <x v="9"/>
    <s v="Fellowes 8 Outlet Superior Workstation Surge Protector w/o Phone/Fax/Modem Protection"/>
    <n v="161.376"/>
    <n v="6"/>
    <n v="0.2"/>
    <n v="12.103199999999994"/>
    <n v="968.05600000000004"/>
    <n v="955.95280000000002"/>
    <x v="2677"/>
  </r>
  <r>
    <s v="CA-2014-129021"/>
    <n v="2014"/>
    <d v="2014-08-24T00:00:00"/>
    <d v="2014-08-27T00:00:00"/>
    <n v="3"/>
    <x v="0"/>
    <s v="PO-18850"/>
    <s v="Patrick O'Brill"/>
    <x v="0"/>
    <s v="United States"/>
    <x v="315"/>
    <s v="Florida"/>
    <x v="393"/>
    <x v="0"/>
    <s v="FUR-FU-10001852"/>
    <x v="0"/>
    <x v="5"/>
    <s v="Eldon Regeneration Recycled Desk Accessories, Smoke"/>
    <n v="2.7840000000000003"/>
    <n v="2"/>
    <n v="0.2"/>
    <n v="0.41759999999999986"/>
    <n v="5.3680000000000003"/>
    <n v="4.9504000000000001"/>
    <x v="2678"/>
  </r>
  <r>
    <s v="CA-2014-129021"/>
    <n v="2014"/>
    <d v="2014-08-24T00:00:00"/>
    <d v="2014-08-27T00:00:00"/>
    <n v="3"/>
    <x v="0"/>
    <s v="PO-18850"/>
    <s v="Patrick O'Brill"/>
    <x v="0"/>
    <s v="United States"/>
    <x v="315"/>
    <s v="Florida"/>
    <x v="393"/>
    <x v="0"/>
    <s v="OFF-PA-10000141"/>
    <x v="1"/>
    <x v="10"/>
    <s v="Ampad Evidence Wirebond Steno Books, 6&quot; x 9&quot;"/>
    <n v="8.7200000000000006"/>
    <n v="5"/>
    <n v="0.2"/>
    <n v="2.9429999999999992"/>
    <n v="43.4"/>
    <n v="40.457000000000001"/>
    <x v="2679"/>
  </r>
  <r>
    <s v="CA-2011-123253"/>
    <n v="2011"/>
    <d v="2011-08-22T00:00:00"/>
    <d v="2011-08-25T00:00:00"/>
    <n v="3"/>
    <x v="0"/>
    <s v="DE-13255"/>
    <s v="Deanra Eno"/>
    <x v="2"/>
    <s v="United States"/>
    <x v="80"/>
    <s v="Ohio"/>
    <x v="345"/>
    <x v="3"/>
    <s v="OFF-AR-10002804"/>
    <x v="1"/>
    <x v="6"/>
    <s v="Faber Castell Col-Erase Pencils"/>
    <n v="3.9119999999999999"/>
    <n v="1"/>
    <n v="0.2"/>
    <n v="1.0269000000000001"/>
    <n v="3.7119999999999997"/>
    <n v="2.6850999999999994"/>
    <x v="2405"/>
  </r>
  <r>
    <s v="CA-2013-121601"/>
    <n v="2013"/>
    <d v="2013-10-05T00:00:00"/>
    <d v="2013-10-05T00:00:00"/>
    <n v="0"/>
    <x v="3"/>
    <s v="MO-17500"/>
    <s v="Mary O'Rourke"/>
    <x v="0"/>
    <s v="United States"/>
    <x v="398"/>
    <s v="Texas"/>
    <x v="484"/>
    <x v="2"/>
    <s v="OFF-EN-10003862"/>
    <x v="1"/>
    <x v="12"/>
    <s v="Laser &amp; Ink Jet Business Envelopes"/>
    <n v="59.751999999999995"/>
    <n v="7"/>
    <n v="0.2"/>
    <n v="19.4194"/>
    <n v="418.06399999999996"/>
    <n v="398.64459999999997"/>
    <x v="2680"/>
  </r>
  <r>
    <s v="CA-2011-162278"/>
    <n v="2011"/>
    <d v="2011-10-26T00:00:00"/>
    <d v="2011-10-30T00:00:00"/>
    <n v="4"/>
    <x v="0"/>
    <s v="AH-10585"/>
    <s v="Angele Hood"/>
    <x v="0"/>
    <s v="United States"/>
    <x v="4"/>
    <s v="Washington"/>
    <x v="59"/>
    <x v="1"/>
    <s v="FUR-FU-10000448"/>
    <x v="0"/>
    <x v="5"/>
    <s v="Tenex Chairmats For Use With Carpeted Floors"/>
    <n v="63.92"/>
    <n v="4"/>
    <n v="0"/>
    <n v="3.195999999999998"/>
    <n v="255.68"/>
    <n v="252.48400000000001"/>
    <x v="2681"/>
  </r>
  <r>
    <s v="CA-2011-162278"/>
    <n v="2011"/>
    <d v="2011-10-26T00:00:00"/>
    <d v="2011-10-30T00:00:00"/>
    <n v="4"/>
    <x v="0"/>
    <s v="AH-10585"/>
    <s v="Angele Hood"/>
    <x v="0"/>
    <s v="United States"/>
    <x v="4"/>
    <s v="Washington"/>
    <x v="59"/>
    <x v="1"/>
    <s v="TEC-PH-10000526"/>
    <x v="2"/>
    <x v="7"/>
    <s v="Vtech CS6719"/>
    <n v="383.96000000000004"/>
    <n v="5"/>
    <n v="0.2"/>
    <n v="38.396000000000015"/>
    <n v="1919.6000000000001"/>
    <n v="1881.2040000000002"/>
    <x v="2682"/>
  </r>
  <r>
    <s v="CA-2013-161095"/>
    <n v="2013"/>
    <d v="2013-06-29T00:00:00"/>
    <d v="2013-06-29T00:00:00"/>
    <n v="0"/>
    <x v="3"/>
    <s v="CS-12250"/>
    <s v="Chris Selesnick"/>
    <x v="1"/>
    <s v="United States"/>
    <x v="1"/>
    <s v="California"/>
    <x v="3"/>
    <x v="1"/>
    <s v="OFF-BI-10002764"/>
    <x v="1"/>
    <x v="8"/>
    <s v="Recycled Pressboard Report Cover with Reinforced Top Hinge"/>
    <n v="7.7520000000000007"/>
    <n v="3"/>
    <n v="0.2"/>
    <n v="2.8100999999999998"/>
    <n v="23.056000000000001"/>
    <n v="20.245900000000002"/>
    <x v="2683"/>
  </r>
  <r>
    <s v="CA-2013-161095"/>
    <n v="2013"/>
    <d v="2013-06-29T00:00:00"/>
    <d v="2013-06-29T00:00:00"/>
    <n v="0"/>
    <x v="3"/>
    <s v="CS-12250"/>
    <s v="Chris Selesnick"/>
    <x v="1"/>
    <s v="United States"/>
    <x v="1"/>
    <s v="California"/>
    <x v="3"/>
    <x v="1"/>
    <s v="OFF-BI-10001524"/>
    <x v="1"/>
    <x v="8"/>
    <s v="GBC Premium Transparent Covers with Diagonal Lined Pattern"/>
    <n v="33.568000000000005"/>
    <n v="2"/>
    <n v="0.2"/>
    <n v="11.748799999999997"/>
    <n v="66.936000000000007"/>
    <n v="55.187200000000011"/>
    <x v="2684"/>
  </r>
  <r>
    <s v="CA-2011-125829"/>
    <n v="2011"/>
    <d v="2011-11-04T00:00:00"/>
    <d v="2011-11-11T00:00:00"/>
    <n v="7"/>
    <x v="1"/>
    <s v="WB-21850"/>
    <s v="William Brown"/>
    <x v="0"/>
    <s v="United States"/>
    <x v="1"/>
    <s v="California"/>
    <x v="62"/>
    <x v="1"/>
    <s v="TEC-PH-10001079"/>
    <x v="2"/>
    <x v="7"/>
    <s v="Polycom SoundPoint Pro SE-225 Corded phone"/>
    <n v="666.34400000000005"/>
    <n v="7"/>
    <n v="0.2"/>
    <n v="66.634399999999971"/>
    <n v="4664.2080000000005"/>
    <n v="4597.5736000000006"/>
    <x v="2685"/>
  </r>
  <r>
    <s v="CA-2011-125829"/>
    <n v="2011"/>
    <d v="2011-11-04T00:00:00"/>
    <d v="2011-11-11T00:00:00"/>
    <n v="7"/>
    <x v="1"/>
    <s v="WB-21850"/>
    <s v="William Brown"/>
    <x v="0"/>
    <s v="United States"/>
    <x v="1"/>
    <s v="California"/>
    <x v="62"/>
    <x v="1"/>
    <s v="FUR-TA-10002041"/>
    <x v="0"/>
    <x v="3"/>
    <s v="Bevis Round Conference Table Top, X-Base"/>
    <n v="573.72799999999995"/>
    <n v="4"/>
    <n v="0.2"/>
    <n v="64.544399999999968"/>
    <n v="2294.712"/>
    <n v="2230.1676000000002"/>
    <x v="2686"/>
  </r>
  <r>
    <s v="CA-2011-125829"/>
    <n v="2011"/>
    <d v="2011-11-04T00:00:00"/>
    <d v="2011-11-11T00:00:00"/>
    <n v="7"/>
    <x v="1"/>
    <s v="WB-21850"/>
    <s v="William Brown"/>
    <x v="0"/>
    <s v="United States"/>
    <x v="1"/>
    <s v="California"/>
    <x v="62"/>
    <x v="1"/>
    <s v="OFF-BI-10001036"/>
    <x v="1"/>
    <x v="8"/>
    <s v="Cardinal EasyOpen D-Ring Binders"/>
    <n v="21.936000000000003"/>
    <n v="3"/>
    <n v="0.2"/>
    <n v="8.2259999999999991"/>
    <n v="65.608000000000004"/>
    <n v="57.382000000000005"/>
    <x v="2687"/>
  </r>
  <r>
    <s v="CA-2011-125829"/>
    <n v="2011"/>
    <d v="2011-11-04T00:00:00"/>
    <d v="2011-11-11T00:00:00"/>
    <n v="7"/>
    <x v="1"/>
    <s v="WB-21850"/>
    <s v="William Brown"/>
    <x v="0"/>
    <s v="United States"/>
    <x v="1"/>
    <s v="California"/>
    <x v="62"/>
    <x v="1"/>
    <s v="OFF-PA-10000223"/>
    <x v="1"/>
    <x v="10"/>
    <s v="Xerox 2000"/>
    <n v="19.440000000000001"/>
    <n v="3"/>
    <n v="0"/>
    <n v="9.3312000000000008"/>
    <n v="58.320000000000007"/>
    <n v="48.988800000000005"/>
    <x v="128"/>
  </r>
  <r>
    <s v="CA-2011-125829"/>
    <n v="2011"/>
    <d v="2011-11-04T00:00:00"/>
    <d v="2011-11-11T00:00:00"/>
    <n v="7"/>
    <x v="1"/>
    <s v="WB-21850"/>
    <s v="William Brown"/>
    <x v="0"/>
    <s v="United States"/>
    <x v="1"/>
    <s v="California"/>
    <x v="62"/>
    <x v="1"/>
    <s v="TEC-MA-10003246"/>
    <x v="2"/>
    <x v="15"/>
    <s v="Hewlett-Packard Deskjet D4360 Printer"/>
    <n v="447.96800000000007"/>
    <n v="4"/>
    <n v="0.2"/>
    <n v="139.98999999999995"/>
    <n v="1791.6720000000003"/>
    <n v="1651.6820000000002"/>
    <x v="2688"/>
  </r>
  <r>
    <s v="CA-2011-123127"/>
    <n v="2011"/>
    <d v="2011-09-08T00:00:00"/>
    <d v="2011-09-12T00:00:00"/>
    <n v="4"/>
    <x v="1"/>
    <s v="SP-20620"/>
    <s v="Stefania Perrino"/>
    <x v="1"/>
    <s v="United States"/>
    <x v="85"/>
    <s v="New York"/>
    <x v="254"/>
    <x v="3"/>
    <s v="OFF-AP-10001962"/>
    <x v="1"/>
    <x v="9"/>
    <s v="Black &amp; Decker Filter for Double Action Dustbuster Cordless Vac BLDV7210"/>
    <n v="16.78"/>
    <n v="2"/>
    <n v="0"/>
    <n v="4.1950000000000003"/>
    <n v="33.56"/>
    <n v="29.365000000000002"/>
    <x v="174"/>
  </r>
  <r>
    <s v="CA-2012-115945"/>
    <n v="2012"/>
    <d v="2012-06-25T00:00:00"/>
    <d v="2012-07-01T00:00:00"/>
    <n v="6"/>
    <x v="1"/>
    <s v="AB-10165"/>
    <s v="Alan Barnes"/>
    <x v="0"/>
    <s v="United States"/>
    <x v="1"/>
    <s v="California"/>
    <x v="62"/>
    <x v="1"/>
    <s v="OFF-AR-10004062"/>
    <x v="1"/>
    <x v="6"/>
    <s v="Staples"/>
    <n v="20.96"/>
    <n v="2"/>
    <n v="0"/>
    <n v="5.24"/>
    <n v="41.92"/>
    <n v="36.68"/>
    <x v="174"/>
  </r>
  <r>
    <s v="CA-2012-115945"/>
    <n v="2012"/>
    <d v="2012-06-25T00:00:00"/>
    <d v="2012-07-01T00:00:00"/>
    <n v="6"/>
    <x v="1"/>
    <s v="AB-10165"/>
    <s v="Alan Barnes"/>
    <x v="0"/>
    <s v="United States"/>
    <x v="1"/>
    <s v="California"/>
    <x v="62"/>
    <x v="1"/>
    <s v="OFF-BI-10004330"/>
    <x v="1"/>
    <x v="8"/>
    <s v="GBC Velobind Prepunched Cover Sets, Regency Series"/>
    <n v="88.751999999999995"/>
    <n v="3"/>
    <n v="0.2"/>
    <n v="27.734999999999996"/>
    <n v="266.05599999999998"/>
    <n v="238.321"/>
    <x v="1202"/>
  </r>
  <r>
    <s v="CA-2012-115945"/>
    <n v="2012"/>
    <d v="2012-06-25T00:00:00"/>
    <d v="2012-07-01T00:00:00"/>
    <n v="6"/>
    <x v="1"/>
    <s v="AB-10165"/>
    <s v="Alan Barnes"/>
    <x v="0"/>
    <s v="United States"/>
    <x v="1"/>
    <s v="California"/>
    <x v="62"/>
    <x v="1"/>
    <s v="OFF-ST-10001963"/>
    <x v="1"/>
    <x v="4"/>
    <s v="Tennsco Regal Shelving Units"/>
    <n v="304.23"/>
    <n v="3"/>
    <n v="0"/>
    <n v="9.126899999999992"/>
    <n v="912.69"/>
    <n v="903.56310000000008"/>
    <x v="2689"/>
  </r>
  <r>
    <s v="CA-2012-136735"/>
    <n v="2012"/>
    <d v="2012-07-26T00:00:00"/>
    <d v="2012-08-02T00:00:00"/>
    <n v="7"/>
    <x v="1"/>
    <s v="HA-14920"/>
    <s v="Helen Andreada"/>
    <x v="0"/>
    <s v="United States"/>
    <x v="8"/>
    <s v="California"/>
    <x v="94"/>
    <x v="1"/>
    <s v="OFF-EN-10002230"/>
    <x v="1"/>
    <x v="12"/>
    <s v="Airmail Envelopes"/>
    <n v="167.86"/>
    <n v="2"/>
    <n v="0"/>
    <n v="78.894199999999998"/>
    <n v="335.72"/>
    <n v="256.82580000000002"/>
    <x v="2"/>
  </r>
  <r>
    <s v="US-2014-136189"/>
    <n v="2014"/>
    <d v="2014-12-08T00:00:00"/>
    <d v="2014-12-12T00:00:00"/>
    <n v="4"/>
    <x v="1"/>
    <s v="DC-13285"/>
    <s v="Debra Catini"/>
    <x v="0"/>
    <s v="United States"/>
    <x v="102"/>
    <s v="Virginia"/>
    <x v="195"/>
    <x v="0"/>
    <s v="FUR-FU-10000175"/>
    <x v="0"/>
    <x v="5"/>
    <s v="DAX Wood Document Frame."/>
    <n v="82.38"/>
    <n v="6"/>
    <n v="0"/>
    <n v="25.537799999999997"/>
    <n v="494.28"/>
    <n v="468.74219999999997"/>
    <x v="2690"/>
  </r>
  <r>
    <s v="CA-2011-152345"/>
    <n v="2011"/>
    <d v="2011-12-29T00:00:00"/>
    <d v="2012-01-03T00:00:00"/>
    <n v="5"/>
    <x v="0"/>
    <s v="ST-20530"/>
    <s v="Shui Tom"/>
    <x v="0"/>
    <s v="United States"/>
    <x v="305"/>
    <s v="New Mexico"/>
    <x v="382"/>
    <x v="1"/>
    <s v="TEC-PH-10004897"/>
    <x v="2"/>
    <x v="7"/>
    <s v="Mediabridge Sport Armband iPhone 5s"/>
    <n v="23.976000000000003"/>
    <n v="3"/>
    <n v="0.2"/>
    <n v="5.694300000000001"/>
    <n v="71.728000000000009"/>
    <n v="66.03370000000001"/>
    <x v="2691"/>
  </r>
  <r>
    <s v="CA-2011-152345"/>
    <n v="2011"/>
    <d v="2011-12-29T00:00:00"/>
    <d v="2012-01-03T00:00:00"/>
    <n v="5"/>
    <x v="0"/>
    <s v="ST-20530"/>
    <s v="Shui Tom"/>
    <x v="0"/>
    <s v="United States"/>
    <x v="305"/>
    <s v="New Mexico"/>
    <x v="382"/>
    <x v="1"/>
    <s v="OFF-ST-10003123"/>
    <x v="1"/>
    <x v="4"/>
    <s v="Fellowes Bases and Tops For Staxonsteel/High-Stak Systems"/>
    <n v="33.29"/>
    <n v="1"/>
    <n v="0"/>
    <n v="7.9895999999999994"/>
    <n v="33.29"/>
    <n v="25.3004"/>
    <x v="50"/>
  </r>
  <r>
    <s v="US-2012-147662"/>
    <n v="2012"/>
    <d v="2012-02-14T00:00:00"/>
    <d v="2012-02-19T00:00:00"/>
    <n v="5"/>
    <x v="1"/>
    <s v="KB-16315"/>
    <s v="Karl Braun"/>
    <x v="0"/>
    <s v="United States"/>
    <x v="59"/>
    <s v="Ohio"/>
    <x v="75"/>
    <x v="3"/>
    <s v="OFF-BI-10001658"/>
    <x v="1"/>
    <x v="8"/>
    <s v="GBC Standard Therm-A-Bind Covers"/>
    <n v="14.952000000000004"/>
    <n v="2"/>
    <n v="0.7"/>
    <n v="11.961599999999997"/>
    <n v="29.204000000000008"/>
    <n v="17.242400000000011"/>
    <x v="444"/>
  </r>
  <r>
    <s v="US-2012-147662"/>
    <n v="2012"/>
    <d v="2012-02-14T00:00:00"/>
    <d v="2012-02-19T00:00:00"/>
    <n v="5"/>
    <x v="1"/>
    <s v="KB-16315"/>
    <s v="Karl Braun"/>
    <x v="0"/>
    <s v="United States"/>
    <x v="59"/>
    <s v="Ohio"/>
    <x v="75"/>
    <x v="3"/>
    <s v="TEC-PH-10002834"/>
    <x v="2"/>
    <x v="7"/>
    <s v="Google Nexus 5"/>
    <n v="323.98199999999997"/>
    <n v="3"/>
    <n v="0.4"/>
    <n v="80.995500000000021"/>
    <n v="971.54599999999994"/>
    <n v="890.55049999999994"/>
    <x v="2692"/>
  </r>
  <r>
    <s v="US-2012-147662"/>
    <n v="2012"/>
    <d v="2012-02-14T00:00:00"/>
    <d v="2012-02-19T00:00:00"/>
    <n v="5"/>
    <x v="1"/>
    <s v="KB-16315"/>
    <s v="Karl Braun"/>
    <x v="0"/>
    <s v="United States"/>
    <x v="59"/>
    <s v="Ohio"/>
    <x v="75"/>
    <x v="3"/>
    <s v="OFF-BI-10002160"/>
    <x v="1"/>
    <x v="8"/>
    <s v="Acco Hanging Data Binders"/>
    <n v="2.2860000000000005"/>
    <n v="2"/>
    <n v="0.7"/>
    <n v="1.6763999999999997"/>
    <n v="3.8720000000000008"/>
    <n v="2.1956000000000011"/>
    <x v="2693"/>
  </r>
  <r>
    <s v="US-2012-147662"/>
    <n v="2012"/>
    <d v="2012-02-14T00:00:00"/>
    <d v="2012-02-19T00:00:00"/>
    <n v="5"/>
    <x v="1"/>
    <s v="KB-16315"/>
    <s v="Karl Braun"/>
    <x v="0"/>
    <s v="United States"/>
    <x v="59"/>
    <s v="Ohio"/>
    <x v="75"/>
    <x v="3"/>
    <s v="OFF-AR-10004999"/>
    <x v="1"/>
    <x v="6"/>
    <s v="Newell 315"/>
    <n v="14.352000000000002"/>
    <n v="3"/>
    <n v="0.2"/>
    <n v="0.8969999999999998"/>
    <n v="42.856000000000002"/>
    <n v="41.959000000000003"/>
    <x v="2694"/>
  </r>
  <r>
    <s v="US-2012-147662"/>
    <n v="2012"/>
    <d v="2012-02-14T00:00:00"/>
    <d v="2012-02-19T00:00:00"/>
    <n v="5"/>
    <x v="1"/>
    <s v="KB-16315"/>
    <s v="Karl Braun"/>
    <x v="0"/>
    <s v="United States"/>
    <x v="59"/>
    <s v="Ohio"/>
    <x v="75"/>
    <x v="3"/>
    <s v="TEC-AC-10003280"/>
    <x v="2"/>
    <x v="11"/>
    <s v="Belkin F8E887 USB Wired Ergonomic Keyboard"/>
    <n v="71.975999999999999"/>
    <n v="3"/>
    <n v="0.2"/>
    <n v="0.89969999999999573"/>
    <n v="215.72800000000001"/>
    <n v="214.82830000000001"/>
    <x v="2695"/>
  </r>
  <r>
    <s v="CA-2013-153346"/>
    <n v="2013"/>
    <d v="2013-01-25T00:00:00"/>
    <d v="2013-01-27T00:00:00"/>
    <n v="2"/>
    <x v="2"/>
    <s v="TB-21355"/>
    <s v="Todd Boyes"/>
    <x v="1"/>
    <s v="United States"/>
    <x v="135"/>
    <s v="New Jersey"/>
    <x v="170"/>
    <x v="3"/>
    <s v="OFF-AR-10000315"/>
    <x v="1"/>
    <x v="6"/>
    <s v="Dixon Ticonderoga Maple Cedar Pencil, #2"/>
    <n v="9.2099999999999991"/>
    <n v="3"/>
    <n v="0"/>
    <n v="2.3025000000000002"/>
    <n v="27.629999999999995"/>
    <n v="25.327499999999993"/>
    <x v="889"/>
  </r>
  <r>
    <s v="CA-2013-153346"/>
    <n v="2013"/>
    <d v="2013-01-25T00:00:00"/>
    <d v="2013-01-27T00:00:00"/>
    <n v="2"/>
    <x v="2"/>
    <s v="TB-21355"/>
    <s v="Todd Boyes"/>
    <x v="1"/>
    <s v="United States"/>
    <x v="135"/>
    <s v="New Jersey"/>
    <x v="170"/>
    <x v="3"/>
    <s v="OFF-PA-10000007"/>
    <x v="1"/>
    <x v="10"/>
    <s v="Telephone Message Books with Fax/Mobile Section, 4 1/4&quot; x 6&quot;"/>
    <n v="18"/>
    <n v="5"/>
    <n v="0"/>
    <n v="8.2799999999999994"/>
    <n v="90"/>
    <n v="81.72"/>
    <x v="975"/>
  </r>
  <r>
    <s v="CA-2014-118360"/>
    <n v="2014"/>
    <d v="2014-04-02T00:00:00"/>
    <d v="2014-04-08T00:00:00"/>
    <n v="6"/>
    <x v="1"/>
    <s v="JC-15775"/>
    <s v="John Castell"/>
    <x v="0"/>
    <s v="United States"/>
    <x v="20"/>
    <s v="New York"/>
    <x v="164"/>
    <x v="3"/>
    <s v="OFF-PA-10000791"/>
    <x v="1"/>
    <x v="10"/>
    <s v="Wirebound Message Books, Four 2 3/4 x 5 Forms per Page, 200 Sets per Book"/>
    <n v="42.929999999999993"/>
    <n v="9"/>
    <n v="0"/>
    <n v="19.318499999999997"/>
    <n v="386.36999999999995"/>
    <n v="367.05149999999998"/>
    <x v="761"/>
  </r>
  <r>
    <s v="CA-2014-149853"/>
    <n v="2014"/>
    <d v="2014-10-04T00:00:00"/>
    <d v="2014-10-10T00:00:00"/>
    <n v="6"/>
    <x v="1"/>
    <s v="PO-18850"/>
    <s v="Patrick O'Brill"/>
    <x v="0"/>
    <s v="United States"/>
    <x v="146"/>
    <s v="Florida"/>
    <x v="186"/>
    <x v="0"/>
    <s v="OFF-PA-10000556"/>
    <x v="1"/>
    <x v="10"/>
    <s v="Xerox 208"/>
    <n v="15.552000000000003"/>
    <n v="3"/>
    <n v="0.2"/>
    <n v="5.4432"/>
    <n v="46.456000000000003"/>
    <n v="41.012800000000006"/>
    <x v="12"/>
  </r>
  <r>
    <s v="CA-2014-149853"/>
    <n v="2014"/>
    <d v="2014-10-04T00:00:00"/>
    <d v="2014-10-10T00:00:00"/>
    <n v="6"/>
    <x v="1"/>
    <s v="PO-18850"/>
    <s v="Patrick O'Brill"/>
    <x v="0"/>
    <s v="United States"/>
    <x v="146"/>
    <s v="Florida"/>
    <x v="186"/>
    <x v="0"/>
    <s v="OFF-AP-10000804"/>
    <x v="1"/>
    <x v="9"/>
    <s v="Hoover Portapower Portable Vacuum"/>
    <n v="17.920000000000002"/>
    <n v="5"/>
    <n v="0.2"/>
    <n v="1.1200000000000001"/>
    <n v="89.4"/>
    <n v="88.28"/>
    <x v="2696"/>
  </r>
  <r>
    <s v="CA-2014-107909"/>
    <n v="2014"/>
    <d v="2014-09-02T00:00:00"/>
    <d v="2014-09-07T00:00:00"/>
    <n v="5"/>
    <x v="1"/>
    <s v="SS-20875"/>
    <s v="Sung Shariari"/>
    <x v="0"/>
    <s v="United States"/>
    <x v="252"/>
    <s v="Washington"/>
    <x v="485"/>
    <x v="1"/>
    <s v="TEC-AC-10001998"/>
    <x v="2"/>
    <x v="11"/>
    <s v="Logitech LS21 Speaker System - PC Multimedia - 2.1-CH - Wired"/>
    <n v="19.989999999999998"/>
    <n v="1"/>
    <n v="0"/>
    <n v="6.796599999999998"/>
    <n v="19.989999999999998"/>
    <n v="13.1934"/>
    <x v="83"/>
  </r>
  <r>
    <s v="CA-2014-107909"/>
    <n v="2014"/>
    <d v="2014-09-02T00:00:00"/>
    <d v="2014-09-07T00:00:00"/>
    <n v="5"/>
    <x v="1"/>
    <s v="SS-20875"/>
    <s v="Sung Shariari"/>
    <x v="0"/>
    <s v="United States"/>
    <x v="252"/>
    <s v="Washington"/>
    <x v="485"/>
    <x v="1"/>
    <s v="OFF-BI-10003476"/>
    <x v="1"/>
    <x v="8"/>
    <s v="Avery Metallic Poly Binders"/>
    <n v="22.92"/>
    <n v="5"/>
    <n v="0.2"/>
    <n v="8.0219999999999985"/>
    <n v="114.4"/>
    <n v="106.37800000000001"/>
    <x v="2697"/>
  </r>
  <r>
    <s v="CA-2012-112375"/>
    <n v="2012"/>
    <d v="2012-12-21T00:00:00"/>
    <d v="2012-12-27T00:00:00"/>
    <n v="6"/>
    <x v="1"/>
    <s v="RD-19720"/>
    <s v="Roger Demir"/>
    <x v="0"/>
    <s v="United States"/>
    <x v="399"/>
    <s v="Florida"/>
    <x v="486"/>
    <x v="0"/>
    <s v="TEC-AC-10003237"/>
    <x v="2"/>
    <x v="11"/>
    <s v="Memorex Micro Travel Drive 4 GB"/>
    <n v="50.88"/>
    <n v="6"/>
    <n v="0.2"/>
    <n v="14.628000000000005"/>
    <n v="305.08000000000004"/>
    <n v="290.45200000000006"/>
    <x v="2698"/>
  </r>
  <r>
    <s v="CA-2012-112375"/>
    <n v="2012"/>
    <d v="2012-12-21T00:00:00"/>
    <d v="2012-12-27T00:00:00"/>
    <n v="6"/>
    <x v="1"/>
    <s v="RD-19720"/>
    <s v="Roger Demir"/>
    <x v="0"/>
    <s v="United States"/>
    <x v="399"/>
    <s v="Florida"/>
    <x v="486"/>
    <x v="0"/>
    <s v="OFF-EN-10003798"/>
    <x v="1"/>
    <x v="12"/>
    <s v="Recycled Interoffice Envelopes with Re-Use-A-Seal Closure, 10 x 13"/>
    <n v="27.312000000000001"/>
    <n v="2"/>
    <n v="0.2"/>
    <n v="9.2178000000000004"/>
    <n v="54.423999999999999"/>
    <n v="45.206199999999995"/>
    <x v="2699"/>
  </r>
  <r>
    <s v="CA-2012-154795"/>
    <n v="2012"/>
    <d v="2012-12-20T00:00:00"/>
    <d v="2012-12-24T00:00:00"/>
    <n v="4"/>
    <x v="1"/>
    <s v="GZ-14470"/>
    <s v="Gary Zandusky"/>
    <x v="0"/>
    <s v="United States"/>
    <x v="400"/>
    <s v="Arizona"/>
    <x v="487"/>
    <x v="1"/>
    <s v="OFF-EN-10003068"/>
    <x v="1"/>
    <x v="12"/>
    <s v="#6 3/4 Gummed Flap White Envelopes"/>
    <n v="7.9200000000000008"/>
    <n v="1"/>
    <n v="0.2"/>
    <n v="2.7719999999999994"/>
    <n v="7.7200000000000006"/>
    <n v="4.9480000000000013"/>
    <x v="2700"/>
  </r>
  <r>
    <s v="CA-2012-154795"/>
    <n v="2012"/>
    <d v="2012-12-20T00:00:00"/>
    <d v="2012-12-24T00:00:00"/>
    <n v="4"/>
    <x v="1"/>
    <s v="GZ-14470"/>
    <s v="Gary Zandusky"/>
    <x v="0"/>
    <s v="United States"/>
    <x v="400"/>
    <s v="Arizona"/>
    <x v="487"/>
    <x v="1"/>
    <s v="FUR-FU-10002088"/>
    <x v="0"/>
    <x v="5"/>
    <s v="Nu-Dell Float Frame 11 x 14 1/2"/>
    <n v="14.368000000000002"/>
    <n v="2"/>
    <n v="0.2"/>
    <n v="3.9512"/>
    <n v="28.536000000000005"/>
    <n v="24.584800000000005"/>
    <x v="1913"/>
  </r>
  <r>
    <s v="CA-2012-125234"/>
    <n v="2012"/>
    <d v="2012-11-27T00:00:00"/>
    <d v="2012-12-01T00:00:00"/>
    <n v="4"/>
    <x v="1"/>
    <s v="SN-20710"/>
    <s v="Steve Nguyen"/>
    <x v="2"/>
    <s v="United States"/>
    <x v="1"/>
    <s v="California"/>
    <x v="13"/>
    <x v="1"/>
    <s v="TEC-AC-10000158"/>
    <x v="2"/>
    <x v="11"/>
    <s v="Sony 64GB Class 10 Micro SDHC R40 Memory Card"/>
    <n v="107.97"/>
    <n v="3"/>
    <n v="0"/>
    <n v="22.6737"/>
    <n v="323.90999999999997"/>
    <n v="301.23629999999997"/>
    <x v="671"/>
  </r>
  <r>
    <s v="CA-2012-125234"/>
    <n v="2012"/>
    <d v="2012-11-27T00:00:00"/>
    <d v="2012-12-01T00:00:00"/>
    <n v="4"/>
    <x v="1"/>
    <s v="SN-20710"/>
    <s v="Steve Nguyen"/>
    <x v="2"/>
    <s v="United States"/>
    <x v="1"/>
    <s v="California"/>
    <x v="13"/>
    <x v="1"/>
    <s v="OFF-PA-10000482"/>
    <x v="1"/>
    <x v="10"/>
    <s v="Snap-A-Way Black Print Carbonless Ruled Speed Letter, Triplicate"/>
    <n v="113.82"/>
    <n v="3"/>
    <n v="0"/>
    <n v="53.495399999999989"/>
    <n v="341.46"/>
    <n v="287.96460000000002"/>
    <x v="654"/>
  </r>
  <r>
    <s v="CA-2014-133501"/>
    <n v="2014"/>
    <d v="2014-08-28T00:00:00"/>
    <d v="2014-09-02T00:00:00"/>
    <n v="5"/>
    <x v="1"/>
    <s v="DK-12895"/>
    <s v="Dana Kaydos"/>
    <x v="0"/>
    <s v="United States"/>
    <x v="47"/>
    <s v="Tennessee"/>
    <x v="78"/>
    <x v="0"/>
    <s v="OFF-PA-10004888"/>
    <x v="1"/>
    <x v="10"/>
    <s v="Xerox 217"/>
    <n v="5.1840000000000011"/>
    <n v="1"/>
    <n v="0.2"/>
    <n v="1.8144"/>
    <n v="4.9840000000000009"/>
    <n v="3.1696000000000009"/>
    <x v="1310"/>
  </r>
  <r>
    <s v="US-2011-129609"/>
    <n v="2011"/>
    <d v="2011-03-22T00:00:00"/>
    <d v="2011-03-22T00:00:00"/>
    <n v="0"/>
    <x v="3"/>
    <s v="VM-21835"/>
    <s v="Vivian Mathis"/>
    <x v="0"/>
    <s v="United States"/>
    <x v="401"/>
    <s v="Indiana"/>
    <x v="488"/>
    <x v="2"/>
    <s v="OFF-AR-10003478"/>
    <x v="1"/>
    <x v="6"/>
    <s v="Avery Hi-Liter EverBold Pen Style Fluorescent Highlighters, 4/Pack"/>
    <n v="16.28"/>
    <n v="2"/>
    <n v="0"/>
    <n v="6.5120000000000005"/>
    <n v="32.56"/>
    <n v="26.048000000000002"/>
    <x v="1132"/>
  </r>
  <r>
    <s v="CA-2014-130309"/>
    <n v="2014"/>
    <d v="2014-12-18T00:00:00"/>
    <d v="2014-12-22T00:00:00"/>
    <n v="4"/>
    <x v="1"/>
    <s v="GB-14575"/>
    <s v="Giulietta Baptist"/>
    <x v="0"/>
    <s v="United States"/>
    <x v="81"/>
    <s v="Virginia"/>
    <x v="101"/>
    <x v="0"/>
    <s v="OFF-ST-10003208"/>
    <x v="1"/>
    <x v="4"/>
    <s v="Adjustable Depth Letter/Legal Cart"/>
    <n v="544.38"/>
    <n v="3"/>
    <n v="0"/>
    <n v="157.87019999999993"/>
    <n v="1633.1399999999999"/>
    <n v="1475.2698"/>
    <x v="285"/>
  </r>
  <r>
    <s v="CA-2014-105410"/>
    <n v="2014"/>
    <d v="2014-03-20T00:00:00"/>
    <d v="2014-03-23T00:00:00"/>
    <n v="3"/>
    <x v="2"/>
    <s v="ND-18370"/>
    <s v="Natalie DeCherney"/>
    <x v="0"/>
    <s v="United States"/>
    <x v="8"/>
    <s v="California"/>
    <x v="94"/>
    <x v="1"/>
    <s v="OFF-BI-10004970"/>
    <x v="1"/>
    <x v="8"/>
    <s v="ACCOHIDE 3-Ring Binder, Blue, 1&quot;"/>
    <n v="19.824000000000002"/>
    <n v="6"/>
    <n v="0.2"/>
    <n v="6.690599999999999"/>
    <n v="118.74400000000001"/>
    <n v="112.05340000000001"/>
    <x v="2701"/>
  </r>
  <r>
    <s v="CA-2014-105410"/>
    <n v="2014"/>
    <d v="2014-03-20T00:00:00"/>
    <d v="2014-03-23T00:00:00"/>
    <n v="3"/>
    <x v="2"/>
    <s v="ND-18370"/>
    <s v="Natalie DeCherney"/>
    <x v="0"/>
    <s v="United States"/>
    <x v="8"/>
    <s v="California"/>
    <x v="94"/>
    <x v="1"/>
    <s v="TEC-PH-10000038"/>
    <x v="2"/>
    <x v="7"/>
    <s v="Jawbone MINI JAMBOX Wireless Bluetooth Speaker"/>
    <n v="657.50400000000002"/>
    <n v="6"/>
    <n v="0.2"/>
    <n v="131.50080000000005"/>
    <n v="3944.8240000000005"/>
    <n v="3813.3232000000003"/>
    <x v="2702"/>
  </r>
  <r>
    <s v="CA-2014-105410"/>
    <n v="2014"/>
    <d v="2014-03-20T00:00:00"/>
    <d v="2014-03-23T00:00:00"/>
    <n v="3"/>
    <x v="2"/>
    <s v="ND-18370"/>
    <s v="Natalie DeCherney"/>
    <x v="0"/>
    <s v="United States"/>
    <x v="8"/>
    <s v="California"/>
    <x v="94"/>
    <x v="1"/>
    <s v="TEC-AC-10001552"/>
    <x v="2"/>
    <x v="11"/>
    <s v="Logitech K350 2.4Ghz Wireless Keyboard"/>
    <n v="99.54"/>
    <n v="2"/>
    <n v="0"/>
    <n v="10.949399999999997"/>
    <n v="199.08"/>
    <n v="188.13060000000002"/>
    <x v="2703"/>
  </r>
  <r>
    <s v="CA-2014-105410"/>
    <n v="2014"/>
    <d v="2014-03-20T00:00:00"/>
    <d v="2014-03-23T00:00:00"/>
    <n v="3"/>
    <x v="2"/>
    <s v="ND-18370"/>
    <s v="Natalie DeCherney"/>
    <x v="0"/>
    <s v="United States"/>
    <x v="8"/>
    <s v="California"/>
    <x v="94"/>
    <x v="1"/>
    <s v="TEC-AC-10002926"/>
    <x v="2"/>
    <x v="11"/>
    <s v="Logitech Wireless Marathon Mouse M705"/>
    <n v="199.96"/>
    <n v="4"/>
    <n v="0"/>
    <n v="85.982800000000012"/>
    <n v="799.84"/>
    <n v="713.85720000000003"/>
    <x v="1141"/>
  </r>
  <r>
    <s v="CA-2013-120355"/>
    <n v="2013"/>
    <d v="2013-09-19T00:00:00"/>
    <d v="2013-09-26T00:00:00"/>
    <n v="7"/>
    <x v="1"/>
    <s v="MM-17260"/>
    <s v="Magdelene Morse"/>
    <x v="0"/>
    <s v="United States"/>
    <x v="106"/>
    <s v="New York"/>
    <x v="131"/>
    <x v="3"/>
    <s v="FUR-CH-10001394"/>
    <x v="0"/>
    <x v="1"/>
    <s v="Global Leather Executive Chair"/>
    <n v="631.78200000000004"/>
    <n v="2"/>
    <n v="0.1"/>
    <n v="140.39599999999993"/>
    <n v="1263.4640000000002"/>
    <n v="1123.0680000000002"/>
    <x v="2704"/>
  </r>
  <r>
    <s v="CA-2013-120355"/>
    <n v="2013"/>
    <d v="2013-09-19T00:00:00"/>
    <d v="2013-09-26T00:00:00"/>
    <n v="7"/>
    <x v="1"/>
    <s v="MM-17260"/>
    <s v="Magdelene Morse"/>
    <x v="0"/>
    <s v="United States"/>
    <x v="106"/>
    <s v="New York"/>
    <x v="131"/>
    <x v="3"/>
    <s v="FUR-FU-10004053"/>
    <x v="0"/>
    <x v="5"/>
    <s v="DAX Two-Tone Silver Metal Document Frame"/>
    <n v="60.72"/>
    <n v="3"/>
    <n v="0"/>
    <n v="26.1096"/>
    <n v="182.16"/>
    <n v="156.0504"/>
    <x v="293"/>
  </r>
  <r>
    <s v="CA-2014-169894"/>
    <n v="2014"/>
    <d v="2014-11-25T00:00:00"/>
    <d v="2014-11-30T00:00:00"/>
    <n v="5"/>
    <x v="0"/>
    <s v="MV-17485"/>
    <s v="Mark Van Huff"/>
    <x v="0"/>
    <s v="United States"/>
    <x v="123"/>
    <s v="Arizona"/>
    <x v="154"/>
    <x v="1"/>
    <s v="OFF-BI-10004230"/>
    <x v="1"/>
    <x v="8"/>
    <s v="GBC Recycled Grain Textured Covers"/>
    <n v="20.724000000000004"/>
    <n v="2"/>
    <n v="0.7"/>
    <n v="15.197599999999994"/>
    <n v="40.748000000000005"/>
    <n v="25.55040000000001"/>
    <x v="2705"/>
  </r>
  <r>
    <s v="CA-2014-169894"/>
    <n v="2014"/>
    <d v="2014-11-25T00:00:00"/>
    <d v="2014-11-30T00:00:00"/>
    <n v="5"/>
    <x v="0"/>
    <s v="MV-17485"/>
    <s v="Mark Van Huff"/>
    <x v="0"/>
    <s v="United States"/>
    <x v="123"/>
    <s v="Arizona"/>
    <x v="154"/>
    <x v="1"/>
    <s v="OFF-ST-10000060"/>
    <x v="1"/>
    <x v="4"/>
    <s v="Fellowes Bankers Box Staxonsteel Drawer File/Stacking System"/>
    <n v="415.87200000000007"/>
    <n v="8"/>
    <n v="0.2"/>
    <n v="41.587199999999996"/>
    <n v="3326.7760000000007"/>
    <n v="3285.1888000000008"/>
    <x v="2706"/>
  </r>
  <r>
    <s v="US-2014-100482"/>
    <n v="2014"/>
    <d v="2014-04-12T00:00:00"/>
    <d v="2014-04-16T00:00:00"/>
    <n v="4"/>
    <x v="1"/>
    <s v="JL-15130"/>
    <s v="Jack Lebron"/>
    <x v="0"/>
    <s v="United States"/>
    <x v="152"/>
    <s v="Ohio"/>
    <x v="402"/>
    <x v="3"/>
    <s v="OFF-ST-10001325"/>
    <x v="1"/>
    <x v="4"/>
    <s v="Sterilite Officeware Hinged File Box"/>
    <n v="16.768000000000001"/>
    <n v="2"/>
    <n v="0.2"/>
    <n v="1.4672000000000001"/>
    <n v="33.335999999999999"/>
    <n v="31.8688"/>
    <x v="467"/>
  </r>
  <r>
    <s v="US-2014-100482"/>
    <n v="2014"/>
    <d v="2014-04-12T00:00:00"/>
    <d v="2014-04-16T00:00:00"/>
    <n v="4"/>
    <x v="1"/>
    <s v="JL-15130"/>
    <s v="Jack Lebron"/>
    <x v="0"/>
    <s v="United States"/>
    <x v="152"/>
    <s v="Ohio"/>
    <x v="402"/>
    <x v="3"/>
    <s v="TEC-AC-10003441"/>
    <x v="2"/>
    <x v="11"/>
    <s v="Kingston Digital DataTraveler 32GB USB 2.0"/>
    <n v="27.12"/>
    <n v="2"/>
    <n v="0.2"/>
    <n v="4.7460000000000013"/>
    <n v="54.04"/>
    <n v="49.293999999999997"/>
    <x v="2707"/>
  </r>
  <r>
    <s v="CA-2014-107748"/>
    <n v="2014"/>
    <d v="2014-12-11T00:00:00"/>
    <d v="2014-12-13T00:00:00"/>
    <n v="2"/>
    <x v="0"/>
    <s v="AG-10330"/>
    <s v="Alex Grayson"/>
    <x v="0"/>
    <s v="United States"/>
    <x v="280"/>
    <s v="California"/>
    <x v="351"/>
    <x v="1"/>
    <s v="TEC-PH-10003215"/>
    <x v="2"/>
    <x v="7"/>
    <s v="Jackery Bar Premium Fast-charging Portable Charger"/>
    <n v="95.84"/>
    <n v="4"/>
    <n v="0.2"/>
    <n v="34.741999999999997"/>
    <n v="383.16"/>
    <n v="348.41800000000001"/>
    <x v="2538"/>
  </r>
  <r>
    <s v="CA-2014-107748"/>
    <n v="2014"/>
    <d v="2014-12-11T00:00:00"/>
    <d v="2014-12-13T00:00:00"/>
    <n v="2"/>
    <x v="0"/>
    <s v="AG-10330"/>
    <s v="Alex Grayson"/>
    <x v="0"/>
    <s v="United States"/>
    <x v="280"/>
    <s v="California"/>
    <x v="351"/>
    <x v="1"/>
    <s v="OFF-PA-10002005"/>
    <x v="1"/>
    <x v="10"/>
    <s v="Xerox 225"/>
    <n v="12.96"/>
    <n v="2"/>
    <n v="0"/>
    <n v="6.2208000000000006"/>
    <n v="25.92"/>
    <n v="19.699200000000001"/>
    <x v="88"/>
  </r>
  <r>
    <s v="CA-2014-153654"/>
    <n v="2014"/>
    <d v="2014-11-25T00:00:00"/>
    <d v="2014-11-27T00:00:00"/>
    <n v="2"/>
    <x v="0"/>
    <s v="MD-17860"/>
    <s v="Michael Dominguez"/>
    <x v="1"/>
    <s v="United States"/>
    <x v="153"/>
    <s v="North Carolina"/>
    <x v="196"/>
    <x v="0"/>
    <s v="OFF-BI-10004465"/>
    <x v="1"/>
    <x v="8"/>
    <s v="Avery Durable Slant Ring Binders"/>
    <n v="19.008000000000003"/>
    <n v="8"/>
    <n v="0.7"/>
    <n v="12.671999999999997"/>
    <n v="151.36400000000003"/>
    <n v="138.69200000000004"/>
    <x v="2708"/>
  </r>
  <r>
    <s v="CA-2012-155600"/>
    <n v="2012"/>
    <d v="2012-12-04T00:00:00"/>
    <d v="2012-12-07T00:00:00"/>
    <n v="3"/>
    <x v="0"/>
    <s v="RO-19780"/>
    <s v="Rose O'Brian"/>
    <x v="0"/>
    <s v="United States"/>
    <x v="300"/>
    <s v="Tennessee"/>
    <x v="377"/>
    <x v="0"/>
    <s v="OFF-BI-10000545"/>
    <x v="1"/>
    <x v="8"/>
    <s v="GBC Ibimaster 500 Manual ProClick Binding System"/>
    <n v="1598.0580000000002"/>
    <n v="7"/>
    <n v="0.7"/>
    <n v="1065.3719999999998"/>
    <n v="11185.706"/>
    <n v="10120.334000000001"/>
    <x v="2709"/>
  </r>
  <r>
    <s v="CA-2012-155600"/>
    <n v="2012"/>
    <d v="2012-12-04T00:00:00"/>
    <d v="2012-12-07T00:00:00"/>
    <n v="3"/>
    <x v="0"/>
    <s v="RO-19780"/>
    <s v="Rose O'Brian"/>
    <x v="0"/>
    <s v="United States"/>
    <x v="300"/>
    <s v="Tennessee"/>
    <x v="377"/>
    <x v="0"/>
    <s v="OFF-AR-10003752"/>
    <x v="1"/>
    <x v="6"/>
    <s v="Deluxe Chalkboard Eraser Cleaner"/>
    <n v="36.96"/>
    <n v="4"/>
    <n v="0.2"/>
    <n v="12.011999999999999"/>
    <n v="147.64000000000001"/>
    <n v="135.62800000000001"/>
    <x v="2710"/>
  </r>
  <r>
    <s v="CA-2014-162565"/>
    <n v="2014"/>
    <d v="2014-12-12T00:00:00"/>
    <d v="2014-12-12T00:00:00"/>
    <n v="0"/>
    <x v="3"/>
    <s v="RR-19315"/>
    <s v="Ralph Ritter"/>
    <x v="0"/>
    <s v="United States"/>
    <x v="34"/>
    <s v="Illinois"/>
    <x v="173"/>
    <x v="2"/>
    <s v="OFF-PA-10001937"/>
    <x v="1"/>
    <x v="10"/>
    <s v="Xerox 21"/>
    <n v="10.368000000000002"/>
    <n v="2"/>
    <n v="0.2"/>
    <n v="3.6288"/>
    <n v="20.536000000000005"/>
    <n v="16.907200000000003"/>
    <x v="510"/>
  </r>
  <r>
    <s v="CA-2014-162565"/>
    <n v="2014"/>
    <d v="2014-12-12T00:00:00"/>
    <d v="2014-12-12T00:00:00"/>
    <n v="0"/>
    <x v="3"/>
    <s v="RR-19315"/>
    <s v="Ralph Ritter"/>
    <x v="0"/>
    <s v="United States"/>
    <x v="34"/>
    <s v="Illinois"/>
    <x v="173"/>
    <x v="2"/>
    <s v="FUR-FU-10004306"/>
    <x v="0"/>
    <x v="5"/>
    <s v="Electrix Halogen Magnifier Lamp"/>
    <n v="77.720000000000013"/>
    <n v="1"/>
    <n v="0.6"/>
    <n v="66.061999999999998"/>
    <n v="77.120000000000019"/>
    <n v="11.058000000000021"/>
    <x v="2711"/>
  </r>
  <r>
    <s v="CA-2014-162565"/>
    <n v="2014"/>
    <d v="2014-12-12T00:00:00"/>
    <d v="2014-12-12T00:00:00"/>
    <n v="0"/>
    <x v="3"/>
    <s v="RR-19315"/>
    <s v="Ralph Ritter"/>
    <x v="0"/>
    <s v="United States"/>
    <x v="34"/>
    <s v="Illinois"/>
    <x v="173"/>
    <x v="2"/>
    <s v="FUR-CH-10003973"/>
    <x v="0"/>
    <x v="1"/>
    <s v="GuestStacker Chair with Chrome Finish Legs"/>
    <n v="520.46399999999994"/>
    <n v="2"/>
    <n v="0.3"/>
    <n v="14.870399999999961"/>
    <n v="1040.6279999999999"/>
    <n v="1025.7575999999999"/>
    <x v="2712"/>
  </r>
  <r>
    <s v="CA-2013-127642"/>
    <n v="2013"/>
    <d v="2013-05-22T00:00:00"/>
    <d v="2013-05-24T00:00:00"/>
    <n v="2"/>
    <x v="2"/>
    <s v="CP-12340"/>
    <s v="Christine Phan"/>
    <x v="1"/>
    <s v="United States"/>
    <x v="99"/>
    <s v="Rhode Island"/>
    <x v="122"/>
    <x v="3"/>
    <s v="OFF-PA-10000565"/>
    <x v="1"/>
    <x v="10"/>
    <s v="Staples"/>
    <n v="111.96"/>
    <n v="2"/>
    <n v="0"/>
    <n v="54.860399999999998"/>
    <n v="223.92"/>
    <n v="169.05959999999999"/>
    <x v="131"/>
  </r>
  <r>
    <s v="US-2014-163195"/>
    <n v="2014"/>
    <d v="2014-02-18T00:00:00"/>
    <d v="2014-02-22T00:00:00"/>
    <n v="4"/>
    <x v="0"/>
    <s v="LL-16840"/>
    <s v="Lauren Leatherbury"/>
    <x v="0"/>
    <s v="United States"/>
    <x v="240"/>
    <s v="Louisiana"/>
    <x v="298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n v="87.480000000000018"/>
    <n v="79.023600000000016"/>
    <x v="890"/>
  </r>
  <r>
    <s v="CA-2014-111332"/>
    <n v="2014"/>
    <d v="2014-05-21T00:00:00"/>
    <d v="2014-05-23T00:00:00"/>
    <n v="2"/>
    <x v="0"/>
    <s v="NC-18340"/>
    <s v="Nat Carroll"/>
    <x v="0"/>
    <s v="United States"/>
    <x v="402"/>
    <s v="North Dakota"/>
    <x v="489"/>
    <x v="2"/>
    <s v="OFF-AR-10001953"/>
    <x v="1"/>
    <x v="6"/>
    <s v="Boston 1645 Deluxe Heavier-Duty Electric Pencil Sharpener"/>
    <n v="131.94"/>
    <n v="3"/>
    <n v="0"/>
    <n v="35.623800000000003"/>
    <n v="395.82"/>
    <n v="360.19619999999998"/>
    <x v="136"/>
  </r>
  <r>
    <s v="CA-2014-111332"/>
    <n v="2014"/>
    <d v="2014-05-21T00:00:00"/>
    <d v="2014-05-23T00:00:00"/>
    <n v="2"/>
    <x v="0"/>
    <s v="NC-18340"/>
    <s v="Nat Carroll"/>
    <x v="0"/>
    <s v="United States"/>
    <x v="402"/>
    <s v="North Dakota"/>
    <x v="489"/>
    <x v="2"/>
    <s v="OFF-AR-10001374"/>
    <x v="1"/>
    <x v="6"/>
    <s v="BIC Brite Liner Highlighters, Chisel Tip"/>
    <n v="25.92"/>
    <n v="4"/>
    <n v="0"/>
    <n v="8.2943999999999996"/>
    <n v="103.68"/>
    <n v="95.385600000000011"/>
    <x v="1011"/>
  </r>
  <r>
    <s v="CA-2014-111332"/>
    <n v="2014"/>
    <d v="2014-05-21T00:00:00"/>
    <d v="2014-05-23T00:00:00"/>
    <n v="2"/>
    <x v="0"/>
    <s v="NC-18340"/>
    <s v="Nat Carroll"/>
    <x v="0"/>
    <s v="United States"/>
    <x v="402"/>
    <s v="North Dakota"/>
    <x v="489"/>
    <x v="2"/>
    <s v="OFF-ST-10003816"/>
    <x v="1"/>
    <x v="4"/>
    <s v="Fellowes High-Stak Drawer Files"/>
    <n v="704.76"/>
    <n v="4"/>
    <n v="0"/>
    <n v="162.09479999999996"/>
    <n v="2819.04"/>
    <n v="2656.9452000000001"/>
    <x v="1524"/>
  </r>
  <r>
    <s v="CA-2014-111332"/>
    <n v="2014"/>
    <d v="2014-05-21T00:00:00"/>
    <d v="2014-05-23T00:00:00"/>
    <n v="2"/>
    <x v="0"/>
    <s v="NC-18340"/>
    <s v="Nat Carroll"/>
    <x v="0"/>
    <s v="United States"/>
    <x v="402"/>
    <s v="North Dakota"/>
    <x v="489"/>
    <x v="2"/>
    <s v="OFF-FA-10001843"/>
    <x v="1"/>
    <x v="13"/>
    <s v="Staples"/>
    <n v="7.41"/>
    <n v="3"/>
    <n v="0"/>
    <n v="3.4827000000000004"/>
    <n v="22.23"/>
    <n v="18.747299999999999"/>
    <x v="62"/>
  </r>
  <r>
    <s v="CA-2014-111332"/>
    <n v="2014"/>
    <d v="2014-05-21T00:00:00"/>
    <d v="2014-05-23T00:00:00"/>
    <n v="2"/>
    <x v="0"/>
    <s v="NC-18340"/>
    <s v="Nat Carroll"/>
    <x v="0"/>
    <s v="United States"/>
    <x v="402"/>
    <s v="North Dakota"/>
    <x v="489"/>
    <x v="2"/>
    <s v="OFF-AR-10000657"/>
    <x v="1"/>
    <x v="6"/>
    <s v="Binney &amp; Smith inkTank Desk Highlighter, Chisel Tip, Yellow, 12/Box"/>
    <n v="21.5"/>
    <n v="10"/>
    <n v="0"/>
    <n v="7.094999999999998"/>
    <n v="215"/>
    <n v="207.905"/>
    <x v="2713"/>
  </r>
  <r>
    <s v="CA-2014-117044"/>
    <n v="2014"/>
    <d v="2014-09-12T00:00:00"/>
    <d v="2014-09-14T00:00:00"/>
    <n v="2"/>
    <x v="0"/>
    <s v="HA-14920"/>
    <s v="Helen Andreada"/>
    <x v="0"/>
    <s v="United States"/>
    <x v="22"/>
    <s v="Illinois"/>
    <x v="36"/>
    <x v="2"/>
    <s v="OFF-FA-10000936"/>
    <x v="1"/>
    <x v="13"/>
    <s v="Acco Hot Clips Clips to Go"/>
    <n v="10.528"/>
    <n v="4"/>
    <n v="0.2"/>
    <n v="3.2899999999999996"/>
    <n v="41.911999999999999"/>
    <n v="38.622"/>
    <x v="2714"/>
  </r>
  <r>
    <s v="CA-2014-117044"/>
    <n v="2014"/>
    <d v="2014-09-12T00:00:00"/>
    <d v="2014-09-14T00:00:00"/>
    <n v="2"/>
    <x v="0"/>
    <s v="HA-14920"/>
    <s v="Helen Andreada"/>
    <x v="0"/>
    <s v="United States"/>
    <x v="22"/>
    <s v="Illinois"/>
    <x v="36"/>
    <x v="2"/>
    <s v="OFF-PA-10003657"/>
    <x v="1"/>
    <x v="10"/>
    <s v="Xerox 1927"/>
    <n v="20.544000000000004"/>
    <n v="6"/>
    <n v="0.2"/>
    <n v="6.4199999999999964"/>
    <n v="123.06400000000002"/>
    <n v="116.64400000000002"/>
    <x v="2715"/>
  </r>
  <r>
    <s v="US-2013-165078"/>
    <n v="2013"/>
    <d v="2013-11-06T00:00:00"/>
    <d v="2013-11-11T00:00:00"/>
    <n v="5"/>
    <x v="1"/>
    <s v="MA-17995"/>
    <s v="Michelle Arnett"/>
    <x v="2"/>
    <s v="United States"/>
    <x v="104"/>
    <s v="Indiana"/>
    <x v="451"/>
    <x v="2"/>
    <s v="OFF-BI-10001989"/>
    <x v="1"/>
    <x v="8"/>
    <s v="Premium Transparent Presentation Covers by GBC"/>
    <n v="104.9"/>
    <n v="5"/>
    <n v="0"/>
    <n v="50.351999999999997"/>
    <n v="524.5"/>
    <n v="474.14800000000002"/>
    <x v="55"/>
  </r>
  <r>
    <s v="US-2013-165078"/>
    <n v="2013"/>
    <d v="2013-11-06T00:00:00"/>
    <d v="2013-11-11T00:00:00"/>
    <n v="5"/>
    <x v="1"/>
    <s v="MA-17995"/>
    <s v="Michelle Arnett"/>
    <x v="2"/>
    <s v="United States"/>
    <x v="104"/>
    <s v="Indiana"/>
    <x v="451"/>
    <x v="2"/>
    <s v="OFF-AR-10002987"/>
    <x v="1"/>
    <x v="6"/>
    <s v="Prismacolor Color Pencil Set"/>
    <n v="39.68"/>
    <n v="2"/>
    <n v="0"/>
    <n v="16.268800000000002"/>
    <n v="79.36"/>
    <n v="63.091200000000001"/>
    <x v="1656"/>
  </r>
  <r>
    <s v="US-2013-165078"/>
    <n v="2013"/>
    <d v="2013-11-06T00:00:00"/>
    <d v="2013-11-11T00:00:00"/>
    <n v="5"/>
    <x v="1"/>
    <s v="MA-17995"/>
    <s v="Michelle Arnett"/>
    <x v="2"/>
    <s v="United States"/>
    <x v="104"/>
    <s v="Indiana"/>
    <x v="451"/>
    <x v="2"/>
    <s v="OFF-LA-10000414"/>
    <x v="1"/>
    <x v="2"/>
    <s v="Avery 503"/>
    <n v="51.75"/>
    <n v="5"/>
    <n v="0"/>
    <n v="24.84"/>
    <n v="258.75"/>
    <n v="233.91"/>
    <x v="593"/>
  </r>
  <r>
    <s v="US-2014-169320"/>
    <n v="2014"/>
    <d v="2014-07-24T00:00:00"/>
    <d v="2014-07-26T00:00:00"/>
    <n v="2"/>
    <x v="0"/>
    <s v="LH-16900"/>
    <s v="Lena Hernandez"/>
    <x v="0"/>
    <s v="United States"/>
    <x v="403"/>
    <s v="Indiana"/>
    <x v="490"/>
    <x v="2"/>
    <s v="OFF-AR-10003602"/>
    <x v="1"/>
    <x v="6"/>
    <s v="Quartet Omega Colored Chalk, 12/Pack"/>
    <n v="11.68"/>
    <n v="2"/>
    <n v="0"/>
    <n v="5.4895999999999994"/>
    <n v="23.36"/>
    <n v="17.8704"/>
    <x v="2"/>
  </r>
  <r>
    <s v="US-2014-169320"/>
    <n v="2014"/>
    <d v="2014-07-24T00:00:00"/>
    <d v="2014-07-26T00:00:00"/>
    <n v="2"/>
    <x v="0"/>
    <s v="LH-16900"/>
    <s v="Lena Hernandez"/>
    <x v="0"/>
    <s v="United States"/>
    <x v="403"/>
    <s v="Indiana"/>
    <x v="490"/>
    <x v="2"/>
    <s v="TEC-AC-10002550"/>
    <x v="2"/>
    <x v="11"/>
    <s v="Memorex 25GB 6X Branded Blu-Ray Recordable Disc, 30/Pack"/>
    <n v="159.75"/>
    <n v="5"/>
    <n v="0"/>
    <n v="11.182499999999997"/>
    <n v="798.75"/>
    <n v="787.5675"/>
    <x v="2716"/>
  </r>
  <r>
    <s v="CA-2013-158575"/>
    <n v="2013"/>
    <d v="2013-11-19T00:00:00"/>
    <d v="2013-11-25T00:00:00"/>
    <n v="6"/>
    <x v="1"/>
    <s v="SB-20290"/>
    <s v="Sean Braxton"/>
    <x v="1"/>
    <s v="United States"/>
    <x v="239"/>
    <s v="Ohio"/>
    <x v="360"/>
    <x v="3"/>
    <s v="OFF-AP-10002998"/>
    <x v="1"/>
    <x v="9"/>
    <s v="Holmes 99% HEPA Air Purifier"/>
    <n v="103.96799999999999"/>
    <n v="6"/>
    <n v="0.2"/>
    <n v="16.894799999999996"/>
    <n v="623.60799999999995"/>
    <n v="606.71319999999992"/>
    <x v="2717"/>
  </r>
  <r>
    <s v="CA-2011-166954"/>
    <n v="2011"/>
    <d v="2011-04-25T00:00:00"/>
    <d v="2011-04-30T00:00:00"/>
    <n v="5"/>
    <x v="1"/>
    <s v="BT-11305"/>
    <s v="Beth Thompson"/>
    <x v="2"/>
    <s v="United States"/>
    <x v="404"/>
    <s v="California"/>
    <x v="491"/>
    <x v="1"/>
    <s v="FUR-FU-10003708"/>
    <x v="0"/>
    <x v="5"/>
    <s v="Tenex Traditional Chairmats for Medium Pile Carpet, Standard Lip, 36&quot; x 48&quot;"/>
    <n v="303.25"/>
    <n v="5"/>
    <n v="0"/>
    <n v="63.682499999999997"/>
    <n v="1516.25"/>
    <n v="1452.5675000000001"/>
    <x v="370"/>
  </r>
  <r>
    <s v="CA-2011-166954"/>
    <n v="2011"/>
    <d v="2011-04-25T00:00:00"/>
    <d v="2011-04-30T00:00:00"/>
    <n v="5"/>
    <x v="1"/>
    <s v="BT-11305"/>
    <s v="Beth Thompson"/>
    <x v="2"/>
    <s v="United States"/>
    <x v="404"/>
    <s v="California"/>
    <x v="491"/>
    <x v="1"/>
    <s v="OFF-AP-10001391"/>
    <x v="1"/>
    <x v="9"/>
    <s v="Kensington 6 Outlet MasterPiece HOMEOFFICE Power Control Center"/>
    <n v="270.71999999999997"/>
    <n v="3"/>
    <n v="0"/>
    <n v="78.508799999999965"/>
    <n v="812.15999999999985"/>
    <n v="733.6511999999999"/>
    <x v="890"/>
  </r>
  <r>
    <s v="CA-2011-166954"/>
    <n v="2011"/>
    <d v="2011-04-25T00:00:00"/>
    <d v="2011-04-30T00:00:00"/>
    <n v="5"/>
    <x v="1"/>
    <s v="BT-11305"/>
    <s v="Beth Thompson"/>
    <x v="2"/>
    <s v="United States"/>
    <x v="404"/>
    <s v="California"/>
    <x v="491"/>
    <x v="1"/>
    <s v="FUR-CH-10003973"/>
    <x v="0"/>
    <x v="1"/>
    <s v="GuestStacker Chair with Chrome Finish Legs"/>
    <n v="1487.04"/>
    <n v="5"/>
    <n v="0.2"/>
    <n v="148.70400000000006"/>
    <n v="7435"/>
    <n v="7286.2960000000003"/>
    <x v="2718"/>
  </r>
  <r>
    <s v="CA-2012-140830"/>
    <n v="2012"/>
    <d v="2012-11-30T00:00:00"/>
    <d v="2012-12-02T00:00:00"/>
    <n v="2"/>
    <x v="0"/>
    <s v="PS-18970"/>
    <s v="Paul Stevenson"/>
    <x v="2"/>
    <s v="United States"/>
    <x v="0"/>
    <s v="Kentucky"/>
    <x v="0"/>
    <x v="0"/>
    <s v="OFF-EN-10000461"/>
    <x v="1"/>
    <x v="12"/>
    <s v="#10- 4 1/8&quot; x 9 1/2&quot; Recycled Envelopes"/>
    <n v="17.48"/>
    <n v="2"/>
    <n v="0"/>
    <n v="8.2156000000000002"/>
    <n v="34.96"/>
    <n v="26.744399999999999"/>
    <x v="1228"/>
  </r>
  <r>
    <s v="CA-2012-140830"/>
    <n v="2012"/>
    <d v="2012-11-30T00:00:00"/>
    <d v="2012-12-02T00:00:00"/>
    <n v="2"/>
    <x v="0"/>
    <s v="PS-18970"/>
    <s v="Paul Stevenson"/>
    <x v="2"/>
    <s v="United States"/>
    <x v="0"/>
    <s v="Kentucky"/>
    <x v="0"/>
    <x v="0"/>
    <s v="OFF-EN-10002831"/>
    <x v="1"/>
    <x v="12"/>
    <s v="Tyvek  Top-Opening Peel &amp; Seel  Envelopes, Gray"/>
    <n v="71.88"/>
    <n v="2"/>
    <n v="0"/>
    <n v="32.345999999999997"/>
    <n v="143.76"/>
    <n v="111.41399999999999"/>
    <x v="223"/>
  </r>
  <r>
    <s v="CA-2012-152891"/>
    <n v="2012"/>
    <d v="2012-10-25T00:00:00"/>
    <d v="2012-10-30T00:00:00"/>
    <n v="5"/>
    <x v="1"/>
    <s v="TB-21625"/>
    <s v="Trudy Brown"/>
    <x v="0"/>
    <s v="United States"/>
    <x v="8"/>
    <s v="California"/>
    <x v="94"/>
    <x v="1"/>
    <s v="OFF-AR-10004648"/>
    <x v="1"/>
    <x v="6"/>
    <s v="Boston 19500 Mighty Mite Electric Pencil Sharpener"/>
    <n v="60.449999999999996"/>
    <n v="3"/>
    <n v="0"/>
    <n v="16.3215"/>
    <n v="181.35"/>
    <n v="165.02850000000001"/>
    <x v="136"/>
  </r>
  <r>
    <s v="CA-2012-152891"/>
    <n v="2012"/>
    <d v="2012-10-25T00:00:00"/>
    <d v="2012-10-30T00:00:00"/>
    <n v="5"/>
    <x v="1"/>
    <s v="TB-21625"/>
    <s v="Trudy Brown"/>
    <x v="0"/>
    <s v="United States"/>
    <x v="8"/>
    <s v="California"/>
    <x v="94"/>
    <x v="1"/>
    <s v="FUR-TA-10001857"/>
    <x v="0"/>
    <x v="3"/>
    <s v="Balt Solid Wood Rectangular Table"/>
    <n v="253.17599999999999"/>
    <n v="3"/>
    <n v="0.2"/>
    <n v="31.64700000000002"/>
    <n v="759.32799999999997"/>
    <n v="727.68099999999993"/>
    <x v="2719"/>
  </r>
  <r>
    <s v="US-2012-122784"/>
    <n v="2012"/>
    <d v="2012-07-20T00:00:00"/>
    <d v="2012-07-27T00:00:00"/>
    <n v="7"/>
    <x v="1"/>
    <s v="RA-19915"/>
    <s v="Russell Applegate"/>
    <x v="0"/>
    <s v="United States"/>
    <x v="336"/>
    <s v="Illinois"/>
    <x v="417"/>
    <x v="2"/>
    <s v="OFF-BI-10000546"/>
    <x v="1"/>
    <x v="8"/>
    <s v="Avery Durable Binders"/>
    <n v="2.879999999999999"/>
    <n v="5"/>
    <n v="0.8"/>
    <n v="4.4639999999999995"/>
    <n v="13.599999999999994"/>
    <n v="9.1359999999999957"/>
    <x v="2720"/>
  </r>
  <r>
    <s v="US-2012-122784"/>
    <n v="2012"/>
    <d v="2012-07-20T00:00:00"/>
    <d v="2012-07-27T00:00:00"/>
    <n v="7"/>
    <x v="1"/>
    <s v="RA-19915"/>
    <s v="Russell Applegate"/>
    <x v="0"/>
    <s v="United States"/>
    <x v="336"/>
    <s v="Illinois"/>
    <x v="417"/>
    <x v="2"/>
    <s v="FUR-BO-10004690"/>
    <x v="0"/>
    <x v="0"/>
    <s v="O'Sullivan Cherrywood Estates Traditional Barrister Bookcase"/>
    <n v="384.94399999999996"/>
    <n v="4"/>
    <n v="0.3"/>
    <n v="126.48159999999999"/>
    <n v="1539.4759999999999"/>
    <n v="1412.9943999999998"/>
    <x v="2721"/>
  </r>
  <r>
    <s v="US-2012-122784"/>
    <n v="2012"/>
    <d v="2012-07-20T00:00:00"/>
    <d v="2012-07-27T00:00:00"/>
    <n v="7"/>
    <x v="1"/>
    <s v="RA-19915"/>
    <s v="Russell Applegate"/>
    <x v="0"/>
    <s v="United States"/>
    <x v="336"/>
    <s v="Illinois"/>
    <x v="417"/>
    <x v="2"/>
    <s v="TEC-PH-10001557"/>
    <x v="2"/>
    <x v="7"/>
    <s v="Pyle PMP37LED"/>
    <n v="153.584"/>
    <n v="2"/>
    <n v="0.2"/>
    <n v="13.438599999999994"/>
    <n v="306.96800000000002"/>
    <n v="293.52940000000001"/>
    <x v="2541"/>
  </r>
  <r>
    <s v="US-2012-122784"/>
    <n v="2012"/>
    <d v="2012-07-20T00:00:00"/>
    <d v="2012-07-27T00:00:00"/>
    <n v="7"/>
    <x v="1"/>
    <s v="RA-19915"/>
    <s v="Russell Applegate"/>
    <x v="0"/>
    <s v="United States"/>
    <x v="336"/>
    <s v="Illinois"/>
    <x v="417"/>
    <x v="2"/>
    <s v="FUR-BO-10002545"/>
    <x v="0"/>
    <x v="0"/>
    <s v="Atlantic Metals Mobile 3-Shelf Bookcases, Custom Colors"/>
    <n v="913.43000000000006"/>
    <n v="5"/>
    <n v="0.3"/>
    <n v="52.195999999999913"/>
    <n v="4566.8500000000004"/>
    <n v="4514.6540000000005"/>
    <x v="2722"/>
  </r>
  <r>
    <s v="CA-2013-156811"/>
    <n v="2013"/>
    <d v="2013-10-28T00:00:00"/>
    <d v="2013-11-03T00:00:00"/>
    <n v="6"/>
    <x v="1"/>
    <s v="BP-11095"/>
    <s v="Bart Pistole"/>
    <x v="1"/>
    <s v="United States"/>
    <x v="8"/>
    <s v="California"/>
    <x v="34"/>
    <x v="1"/>
    <s v="OFF-AP-10001366"/>
    <x v="1"/>
    <x v="9"/>
    <s v="Staples"/>
    <n v="43.92"/>
    <n v="4"/>
    <n v="0"/>
    <n v="11.858400000000003"/>
    <n v="175.68"/>
    <n v="163.82159999999999"/>
    <x v="1161"/>
  </r>
  <r>
    <s v="CA-2013-156811"/>
    <n v="2013"/>
    <d v="2013-10-28T00:00:00"/>
    <d v="2013-11-03T00:00:00"/>
    <n v="6"/>
    <x v="1"/>
    <s v="BP-11095"/>
    <s v="Bart Pistole"/>
    <x v="1"/>
    <s v="United States"/>
    <x v="8"/>
    <s v="California"/>
    <x v="34"/>
    <x v="1"/>
    <s v="OFF-BI-10001628"/>
    <x v="1"/>
    <x v="8"/>
    <s v="Acco Data Flex Cable Posts For Top &amp; Bottom Load Binders, 6&quot; Capacity"/>
    <n v="25.031999999999996"/>
    <n v="3"/>
    <n v="0.2"/>
    <n v="7.822499999999998"/>
    <n v="74.895999999999987"/>
    <n v="67.073499999999996"/>
    <x v="2563"/>
  </r>
  <r>
    <s v="CA-2014-111556"/>
    <n v="2014"/>
    <d v="2014-11-21T00:00:00"/>
    <d v="2014-11-23T00:00:00"/>
    <n v="2"/>
    <x v="2"/>
    <s v="CD-11920"/>
    <s v="Carlos Daly"/>
    <x v="0"/>
    <s v="United States"/>
    <x v="20"/>
    <s v="New York"/>
    <x v="45"/>
    <x v="3"/>
    <s v="OFF-PA-10003651"/>
    <x v="1"/>
    <x v="10"/>
    <s v="Xerox 1968"/>
    <n v="46.76"/>
    <n v="7"/>
    <n v="0"/>
    <n v="22.444800000000001"/>
    <n v="327.32"/>
    <n v="304.87520000000001"/>
    <x v="401"/>
  </r>
  <r>
    <s v="CA-2014-111556"/>
    <n v="2014"/>
    <d v="2014-11-21T00:00:00"/>
    <d v="2014-11-23T00:00:00"/>
    <n v="2"/>
    <x v="2"/>
    <s v="CD-11920"/>
    <s v="Carlos Daly"/>
    <x v="0"/>
    <s v="United States"/>
    <x v="20"/>
    <s v="New York"/>
    <x v="45"/>
    <x v="3"/>
    <s v="FUR-BO-10003159"/>
    <x v="0"/>
    <x v="0"/>
    <s v="Sauder Camden County Collection Libraries, Planked Cherry Finish"/>
    <n v="183.96800000000002"/>
    <n v="2"/>
    <n v="0.2"/>
    <n v="25.295600000000022"/>
    <n v="367.73600000000005"/>
    <n v="342.44040000000001"/>
    <x v="2723"/>
  </r>
  <r>
    <s v="CA-2014-111556"/>
    <n v="2014"/>
    <d v="2014-11-21T00:00:00"/>
    <d v="2014-11-23T00:00:00"/>
    <n v="2"/>
    <x v="2"/>
    <s v="CD-11920"/>
    <s v="Carlos Daly"/>
    <x v="0"/>
    <s v="United States"/>
    <x v="20"/>
    <s v="New York"/>
    <x v="45"/>
    <x v="3"/>
    <s v="TEC-PH-10001459"/>
    <x v="2"/>
    <x v="7"/>
    <s v="Samsung Galaxy Mega 6.3"/>
    <n v="1259.97"/>
    <n v="3"/>
    <n v="0"/>
    <n v="327.59220000000005"/>
    <n v="3779.91"/>
    <n v="3452.3177999999998"/>
    <x v="404"/>
  </r>
  <r>
    <s v="CA-2014-111556"/>
    <n v="2014"/>
    <d v="2014-11-21T00:00:00"/>
    <d v="2014-11-23T00:00:00"/>
    <n v="2"/>
    <x v="2"/>
    <s v="CD-11920"/>
    <s v="Carlos Daly"/>
    <x v="0"/>
    <s v="United States"/>
    <x v="20"/>
    <s v="New York"/>
    <x v="45"/>
    <x v="3"/>
    <s v="OFF-AR-10004602"/>
    <x v="1"/>
    <x v="6"/>
    <s v="Boston KS Multi-Size Manual Pencil Sharpener"/>
    <n v="68.97"/>
    <n v="3"/>
    <n v="0"/>
    <n v="19.311600000000002"/>
    <n v="206.91"/>
    <n v="187.5984"/>
    <x v="682"/>
  </r>
  <r>
    <s v="CA-2013-108868"/>
    <n v="2013"/>
    <d v="2013-09-09T00:00:00"/>
    <d v="2013-09-13T00:00:00"/>
    <n v="4"/>
    <x v="1"/>
    <s v="KB-16585"/>
    <s v="Ken Black"/>
    <x v="1"/>
    <s v="United States"/>
    <x v="61"/>
    <s v="Texas"/>
    <x v="176"/>
    <x v="2"/>
    <s v="OFF-AR-10001953"/>
    <x v="1"/>
    <x v="6"/>
    <s v="Boston 1645 Deluxe Heavier-Duty Electric Pencil Sharpener"/>
    <n v="70.367999999999995"/>
    <n v="2"/>
    <n v="0.2"/>
    <n v="6.1572000000000031"/>
    <n v="140.536"/>
    <n v="134.37880000000001"/>
    <x v="435"/>
  </r>
  <r>
    <s v="CA-2013-108868"/>
    <n v="2013"/>
    <d v="2013-09-09T00:00:00"/>
    <d v="2013-09-13T00:00:00"/>
    <n v="4"/>
    <x v="1"/>
    <s v="KB-16585"/>
    <s v="Ken Black"/>
    <x v="1"/>
    <s v="United States"/>
    <x v="61"/>
    <s v="Texas"/>
    <x v="176"/>
    <x v="2"/>
    <s v="TEC-PH-10000923"/>
    <x v="2"/>
    <x v="7"/>
    <s v="Belkin SportFit Armband For iPhone 5s/5c, Fuchsia"/>
    <n v="59.960000000000008"/>
    <n v="5"/>
    <n v="0.2"/>
    <n v="21.735500000000002"/>
    <n v="299.60000000000008"/>
    <n v="277.86450000000008"/>
    <x v="2724"/>
  </r>
  <r>
    <s v="CA-2011-142965"/>
    <n v="2011"/>
    <d v="2011-07-20T00:00:00"/>
    <d v="2011-07-20T00:00:00"/>
    <n v="0"/>
    <x v="3"/>
    <s v="SW-20245"/>
    <s v="Scot Wooten"/>
    <x v="0"/>
    <s v="United States"/>
    <x v="24"/>
    <s v="Ohio"/>
    <x v="157"/>
    <x v="3"/>
    <s v="OFF-ST-10002583"/>
    <x v="1"/>
    <x v="4"/>
    <s v="Fellowes Neat Ideas Storage Cubes"/>
    <n v="25.983999999999998"/>
    <n v="1"/>
    <n v="0.2"/>
    <n v="5.1968000000000005"/>
    <n v="25.783999999999999"/>
    <n v="20.587199999999999"/>
    <x v="2725"/>
  </r>
  <r>
    <s v="CA-2011-142965"/>
    <n v="2011"/>
    <d v="2011-07-20T00:00:00"/>
    <d v="2011-07-20T00:00:00"/>
    <n v="0"/>
    <x v="3"/>
    <s v="SW-20245"/>
    <s v="Scot Wooten"/>
    <x v="0"/>
    <s v="United States"/>
    <x v="24"/>
    <s v="Ohio"/>
    <x v="157"/>
    <x v="3"/>
    <s v="OFF-BI-10000977"/>
    <x v="1"/>
    <x v="8"/>
    <s v="Ibico Plastic Spiral Binding Combs"/>
    <n v="27.360000000000003"/>
    <n v="3"/>
    <n v="0.7"/>
    <n v="21.887999999999991"/>
    <n v="81.38000000000001"/>
    <n v="59.492000000000019"/>
    <x v="2726"/>
  </r>
  <r>
    <s v="CA-2013-148740"/>
    <n v="2013"/>
    <d v="2013-11-16T00:00:00"/>
    <d v="2013-11-20T00:00:00"/>
    <n v="4"/>
    <x v="1"/>
    <s v="AH-10690"/>
    <s v="Anna Häberlin"/>
    <x v="1"/>
    <s v="United States"/>
    <x v="70"/>
    <s v="California"/>
    <x v="142"/>
    <x v="1"/>
    <s v="TEC-PH-10002549"/>
    <x v="2"/>
    <x v="7"/>
    <s v="Polycom SoundPoint IP 450 VoIP phone"/>
    <n v="361.37600000000003"/>
    <n v="2"/>
    <n v="0.2"/>
    <n v="27.103200000000001"/>
    <n v="722.55200000000002"/>
    <n v="695.44880000000001"/>
    <x v="2727"/>
  </r>
  <r>
    <s v="US-2011-138758"/>
    <n v="2011"/>
    <d v="2011-07-07T00:00:00"/>
    <d v="2011-07-11T00:00:00"/>
    <n v="4"/>
    <x v="1"/>
    <s v="JL-15835"/>
    <s v="John Lee"/>
    <x v="0"/>
    <s v="United States"/>
    <x v="10"/>
    <s v="Pennsylvania"/>
    <x v="74"/>
    <x v="3"/>
    <s v="FUR-CH-10002880"/>
    <x v="0"/>
    <x v="1"/>
    <s v="Global High-Back Leather Tilter, Burgundy"/>
    <n v="172.18599999999998"/>
    <n v="2"/>
    <n v="0.3"/>
    <n v="46.736200000000011"/>
    <n v="344.07199999999995"/>
    <n v="297.33579999999995"/>
    <x v="2728"/>
  </r>
  <r>
    <s v="US-2011-138758"/>
    <n v="2011"/>
    <d v="2011-07-07T00:00:00"/>
    <d v="2011-07-11T00:00:00"/>
    <n v="4"/>
    <x v="1"/>
    <s v="JL-15835"/>
    <s v="John Lee"/>
    <x v="0"/>
    <s v="United States"/>
    <x v="10"/>
    <s v="Pennsylvania"/>
    <x v="74"/>
    <x v="3"/>
    <s v="FUR-FU-10003039"/>
    <x v="0"/>
    <x v="5"/>
    <s v="Howard Miller 11-1/2&quot; Diameter Grantwood Wall Clock"/>
    <n v="69.00800000000001"/>
    <n v="2"/>
    <n v="0.2"/>
    <n v="12.0764"/>
    <n v="137.81600000000003"/>
    <n v="125.73960000000002"/>
    <x v="2729"/>
  </r>
  <r>
    <s v="CA-2013-131737"/>
    <n v="2013"/>
    <d v="2013-03-18T00:00:00"/>
    <d v="2013-03-18T00:00:00"/>
    <n v="0"/>
    <x v="3"/>
    <s v="GZ-14470"/>
    <s v="Gary Zandusky"/>
    <x v="0"/>
    <s v="United States"/>
    <x v="29"/>
    <s v="Maryland"/>
    <x v="209"/>
    <x v="3"/>
    <s v="OFF-EN-10003055"/>
    <x v="1"/>
    <x v="12"/>
    <s v="Blue String-Tie &amp; Button Interoffice Envelopes, 10 x 13"/>
    <n v="199.89999999999998"/>
    <n v="5"/>
    <n v="0"/>
    <n v="89.954999999999984"/>
    <n v="999.49999999999989"/>
    <n v="909.54499999999985"/>
    <x v="150"/>
  </r>
  <r>
    <s v="CA-2013-131737"/>
    <n v="2013"/>
    <d v="2013-03-18T00:00:00"/>
    <d v="2013-03-18T00:00:00"/>
    <n v="0"/>
    <x v="3"/>
    <s v="GZ-14470"/>
    <s v="Gary Zandusky"/>
    <x v="0"/>
    <s v="United States"/>
    <x v="29"/>
    <s v="Maryland"/>
    <x v="209"/>
    <x v="3"/>
    <s v="OFF-AP-10002945"/>
    <x v="1"/>
    <x v="9"/>
    <s v="Honeywell Enviracaire Portable HEPA Air Cleaner for 17' x 22' Room"/>
    <n v="901.94999999999993"/>
    <n v="3"/>
    <n v="0"/>
    <n v="297.64349999999996"/>
    <n v="2705.85"/>
    <n v="2408.2064999999998"/>
    <x v="1333"/>
  </r>
  <r>
    <s v="CA-2013-131737"/>
    <n v="2013"/>
    <d v="2013-03-18T00:00:00"/>
    <d v="2013-03-18T00:00:00"/>
    <n v="0"/>
    <x v="3"/>
    <s v="GZ-14470"/>
    <s v="Gary Zandusky"/>
    <x v="0"/>
    <s v="United States"/>
    <x v="29"/>
    <s v="Maryland"/>
    <x v="209"/>
    <x v="3"/>
    <s v="FUR-FU-10004306"/>
    <x v="0"/>
    <x v="5"/>
    <s v="Electrix Halogen Magnifier Lamp"/>
    <n v="971.5"/>
    <n v="5"/>
    <n v="0"/>
    <n v="252.59"/>
    <n v="4857.5"/>
    <n v="4604.91"/>
    <x v="957"/>
  </r>
  <r>
    <s v="CA-2013-114538"/>
    <n v="2013"/>
    <d v="2013-12-27T00:00:00"/>
    <d v="2013-12-28T00:00:00"/>
    <n v="1"/>
    <x v="2"/>
    <s v="RC-19825"/>
    <s v="Roy Collins"/>
    <x v="0"/>
    <s v="United States"/>
    <x v="77"/>
    <s v="Colorado"/>
    <x v="97"/>
    <x v="1"/>
    <s v="OFF-AR-10002445"/>
    <x v="1"/>
    <x v="6"/>
    <s v="SANFORD Major Accent Highlighters"/>
    <n v="11.328000000000001"/>
    <n v="2"/>
    <n v="0.2"/>
    <n v="2.5488000000000004"/>
    <n v="22.456000000000003"/>
    <n v="19.907200000000003"/>
    <x v="2730"/>
  </r>
  <r>
    <s v="CA-2011-127936"/>
    <n v="2011"/>
    <d v="2011-09-02T00:00:00"/>
    <d v="2011-09-04T00:00:00"/>
    <n v="2"/>
    <x v="2"/>
    <s v="CL-12565"/>
    <s v="Clay Ludtke"/>
    <x v="0"/>
    <s v="United States"/>
    <x v="20"/>
    <s v="New York"/>
    <x v="29"/>
    <x v="3"/>
    <s v="OFF-AR-10002445"/>
    <x v="1"/>
    <x v="6"/>
    <s v="SANFORD Major Accent Highlighters"/>
    <n v="21.240000000000002"/>
    <n v="3"/>
    <n v="0"/>
    <n v="8.071200000000001"/>
    <n v="63.720000000000006"/>
    <n v="55.648800000000008"/>
    <x v="1037"/>
  </r>
  <r>
    <s v="CA-2012-164336"/>
    <n v="2012"/>
    <d v="2012-07-05T00:00:00"/>
    <d v="2012-07-10T00:00:00"/>
    <n v="5"/>
    <x v="1"/>
    <s v="MW-18220"/>
    <s v="Mitch Webber"/>
    <x v="0"/>
    <s v="United States"/>
    <x v="10"/>
    <s v="Pennsylvania"/>
    <x v="11"/>
    <x v="3"/>
    <s v="TEC-AC-10002345"/>
    <x v="2"/>
    <x v="11"/>
    <s v="HP Standard 104 key PS/2 Keyboard"/>
    <n v="34.800000000000004"/>
    <n v="3"/>
    <n v="0.2"/>
    <n v="2.1749999999999989"/>
    <n v="104.2"/>
    <n v="102.02500000000001"/>
    <x v="2731"/>
  </r>
  <r>
    <s v="CA-2012-164336"/>
    <n v="2012"/>
    <d v="2012-07-05T00:00:00"/>
    <d v="2012-07-10T00:00:00"/>
    <n v="5"/>
    <x v="1"/>
    <s v="MW-18220"/>
    <s v="Mitch Webber"/>
    <x v="0"/>
    <s v="United States"/>
    <x v="10"/>
    <s v="Pennsylvania"/>
    <x v="11"/>
    <x v="3"/>
    <s v="OFF-ST-10001558"/>
    <x v="1"/>
    <x v="4"/>
    <s v="Acco Perma 4000 Stacking Storage Drawers"/>
    <n v="38.975999999999999"/>
    <n v="3"/>
    <n v="0.2"/>
    <n v="2.4359999999999999"/>
    <n v="116.72799999999999"/>
    <n v="114.292"/>
    <x v="1893"/>
  </r>
  <r>
    <s v="CA-2013-100041"/>
    <n v="2013"/>
    <d v="2013-11-21T00:00:00"/>
    <d v="2013-11-26T00:00:00"/>
    <n v="5"/>
    <x v="1"/>
    <s v="BF-10975"/>
    <s v="Barbara Fisher"/>
    <x v="1"/>
    <s v="United States"/>
    <x v="38"/>
    <s v="Indiana"/>
    <x v="134"/>
    <x v="2"/>
    <s v="OFF-PA-10001622"/>
    <x v="1"/>
    <x v="10"/>
    <s v="Ampad Poly Cover Wirebound Steno Book, 6&quot; x 9&quot; Assorted Colors, Gregg Ruled"/>
    <n v="9.08"/>
    <n v="2"/>
    <n v="0"/>
    <n v="4.0859999999999994"/>
    <n v="18.16"/>
    <n v="14.074000000000002"/>
    <x v="223"/>
  </r>
  <r>
    <s v="CA-2013-100041"/>
    <n v="2013"/>
    <d v="2013-11-21T00:00:00"/>
    <d v="2013-11-26T00:00:00"/>
    <n v="5"/>
    <x v="1"/>
    <s v="BF-10975"/>
    <s v="Barbara Fisher"/>
    <x v="1"/>
    <s v="United States"/>
    <x v="38"/>
    <s v="Indiana"/>
    <x v="134"/>
    <x v="2"/>
    <s v="OFF-PA-10000418"/>
    <x v="1"/>
    <x v="10"/>
    <s v="Xerox 189"/>
    <n v="314.54999999999995"/>
    <n v="3"/>
    <n v="0"/>
    <n v="150.98399999999998"/>
    <n v="943.64999999999986"/>
    <n v="792.66599999999994"/>
    <x v="128"/>
  </r>
  <r>
    <s v="CA-2013-100041"/>
    <n v="2013"/>
    <d v="2013-11-21T00:00:00"/>
    <d v="2013-11-26T00:00:00"/>
    <n v="5"/>
    <x v="1"/>
    <s v="BF-10975"/>
    <s v="Barbara Fisher"/>
    <x v="1"/>
    <s v="United States"/>
    <x v="38"/>
    <s v="Indiana"/>
    <x v="134"/>
    <x v="2"/>
    <s v="OFF-BI-10000343"/>
    <x v="1"/>
    <x v="8"/>
    <s v="Pressboard Covers with Storage Hooks, 9 1/2&quot; x 11&quot;, Light Blue"/>
    <n v="4.91"/>
    <n v="1"/>
    <n v="0"/>
    <n v="2.3077000000000001"/>
    <n v="4.91"/>
    <n v="2.6023000000000001"/>
    <x v="704"/>
  </r>
  <r>
    <s v="US-2011-154879"/>
    <n v="2011"/>
    <d v="2011-05-06T00:00:00"/>
    <d v="2011-05-11T00:00:00"/>
    <n v="5"/>
    <x v="1"/>
    <s v="SN-20710"/>
    <s v="Steve Nguyen"/>
    <x v="2"/>
    <s v="United States"/>
    <x v="1"/>
    <s v="California"/>
    <x v="25"/>
    <x v="1"/>
    <s v="OFF-LA-10004425"/>
    <x v="1"/>
    <x v="2"/>
    <s v="Staples"/>
    <n v="5.78"/>
    <n v="2"/>
    <n v="0"/>
    <n v="2.7166000000000001"/>
    <n v="11.56"/>
    <n v="8.8434000000000008"/>
    <x v="1228"/>
  </r>
  <r>
    <s v="US-2011-154879"/>
    <n v="2011"/>
    <d v="2011-05-06T00:00:00"/>
    <d v="2011-05-11T00:00:00"/>
    <n v="5"/>
    <x v="1"/>
    <s v="SN-20710"/>
    <s v="Steve Nguyen"/>
    <x v="2"/>
    <s v="United States"/>
    <x v="1"/>
    <s v="California"/>
    <x v="25"/>
    <x v="1"/>
    <s v="OFF-AR-10001897"/>
    <x v="1"/>
    <x v="6"/>
    <s v="Model L Table or Wall-Mount Pencil Sharpener"/>
    <n v="107.94"/>
    <n v="6"/>
    <n v="0"/>
    <n v="30.223200000000002"/>
    <n v="647.64"/>
    <n v="617.41679999999997"/>
    <x v="117"/>
  </r>
  <r>
    <s v="CA-2011-130624"/>
    <n v="2011"/>
    <d v="2011-06-21T00:00:00"/>
    <d v="2011-06-24T00:00:00"/>
    <n v="3"/>
    <x v="2"/>
    <s v="TB-21280"/>
    <s v="Toby Braunhardt"/>
    <x v="0"/>
    <s v="United States"/>
    <x v="20"/>
    <s v="New York"/>
    <x v="23"/>
    <x v="3"/>
    <s v="OFF-PA-10003883"/>
    <x v="1"/>
    <x v="10"/>
    <s v="Message Book, Phone, Wirebound Standard Line Memo, 2 3/4&quot; X 5&quot;"/>
    <n v="19.649999999999999"/>
    <n v="3"/>
    <n v="0"/>
    <n v="9.0389999999999997"/>
    <n v="58.949999999999996"/>
    <n v="49.910999999999994"/>
    <x v="68"/>
  </r>
  <r>
    <s v="CA-2011-130624"/>
    <n v="2011"/>
    <d v="2011-06-21T00:00:00"/>
    <d v="2011-06-24T00:00:00"/>
    <n v="3"/>
    <x v="2"/>
    <s v="TB-21280"/>
    <s v="Toby Braunhardt"/>
    <x v="0"/>
    <s v="United States"/>
    <x v="20"/>
    <s v="New York"/>
    <x v="23"/>
    <x v="3"/>
    <s v="TEC-PH-10003963"/>
    <x v="2"/>
    <x v="7"/>
    <s v="GE 2-Jack Phone Line Splitter"/>
    <n v="617.97"/>
    <n v="3"/>
    <n v="0"/>
    <n v="160.6722"/>
    <n v="1853.91"/>
    <n v="1693.2378000000001"/>
    <x v="185"/>
  </r>
  <r>
    <s v="CA-2011-130624"/>
    <n v="2011"/>
    <d v="2011-06-21T00:00:00"/>
    <d v="2011-06-24T00:00:00"/>
    <n v="3"/>
    <x v="2"/>
    <s v="TB-21280"/>
    <s v="Toby Braunhardt"/>
    <x v="0"/>
    <s v="United States"/>
    <x v="20"/>
    <s v="New York"/>
    <x v="23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n v="179.1"/>
    <n v="152.23500000000001"/>
    <x v="496"/>
  </r>
  <r>
    <s v="CA-2014-132339"/>
    <n v="2014"/>
    <d v="2014-08-20T00:00:00"/>
    <d v="2014-08-24T00:00:00"/>
    <n v="4"/>
    <x v="1"/>
    <s v="JB-15400"/>
    <s v="Jennifer Braxton"/>
    <x v="1"/>
    <s v="United States"/>
    <x v="104"/>
    <s v="Massachusetts"/>
    <x v="128"/>
    <x v="3"/>
    <s v="OFF-BI-10003925"/>
    <x v="1"/>
    <x v="8"/>
    <s v="Fellowes PB300 Plastic Comb Binding Machine"/>
    <n v="387.99"/>
    <n v="1"/>
    <n v="0"/>
    <n v="182.3553"/>
    <n v="387.99"/>
    <n v="205.63470000000001"/>
    <x v="234"/>
  </r>
  <r>
    <s v="CA-2011-153983"/>
    <n v="2011"/>
    <d v="2011-11-29T00:00:00"/>
    <d v="2011-12-06T00:00:00"/>
    <n v="7"/>
    <x v="1"/>
    <s v="AH-10210"/>
    <s v="Alan Hwang"/>
    <x v="0"/>
    <s v="United States"/>
    <x v="8"/>
    <s v="California"/>
    <x v="34"/>
    <x v="1"/>
    <s v="TEC-PH-10004586"/>
    <x v="2"/>
    <x v="7"/>
    <s v="Wilson SignalBoost 841262 DB PRO Amplifier Kit"/>
    <n v="575.91999999999996"/>
    <n v="2"/>
    <n v="0.2"/>
    <n v="71.989999999999981"/>
    <n v="1151.6399999999999"/>
    <n v="1079.6499999999999"/>
    <x v="990"/>
  </r>
  <r>
    <s v="CA-2011-153983"/>
    <n v="2011"/>
    <d v="2011-11-29T00:00:00"/>
    <d v="2011-12-06T00:00:00"/>
    <n v="7"/>
    <x v="1"/>
    <s v="AH-10210"/>
    <s v="Alan Hwang"/>
    <x v="0"/>
    <s v="United States"/>
    <x v="8"/>
    <s v="California"/>
    <x v="34"/>
    <x v="1"/>
    <s v="OFF-FA-10003495"/>
    <x v="1"/>
    <x v="13"/>
    <s v="Staples"/>
    <n v="30.4"/>
    <n v="5"/>
    <n v="0"/>
    <n v="15.2"/>
    <n v="152"/>
    <n v="136.80000000000001"/>
    <x v="1"/>
  </r>
  <r>
    <s v="CA-2014-112900"/>
    <n v="2014"/>
    <d v="2014-04-10T00:00:00"/>
    <d v="2014-04-13T00:00:00"/>
    <n v="3"/>
    <x v="0"/>
    <s v="KL-16645"/>
    <s v="Ken Lonsdale"/>
    <x v="0"/>
    <s v="United States"/>
    <x v="66"/>
    <s v="Michigan"/>
    <x v="185"/>
    <x v="2"/>
    <s v="OFF-BI-10002867"/>
    <x v="1"/>
    <x v="8"/>
    <s v="GBC Recycled Regency Composition Covers"/>
    <n v="478.24"/>
    <n v="8"/>
    <n v="0"/>
    <n v="219.99039999999997"/>
    <n v="3825.92"/>
    <n v="3605.9295999999999"/>
    <x v="1524"/>
  </r>
  <r>
    <s v="CA-2011-160157"/>
    <n v="2011"/>
    <d v="2011-12-20T00:00:00"/>
    <d v="2011-12-27T00:00:00"/>
    <n v="7"/>
    <x v="1"/>
    <s v="MH-17455"/>
    <s v="Mark Hamilton"/>
    <x v="0"/>
    <s v="United States"/>
    <x v="57"/>
    <s v="Ohio"/>
    <x v="72"/>
    <x v="3"/>
    <s v="FUR-FU-10003773"/>
    <x v="0"/>
    <x v="5"/>
    <s v="Eldon Cleatmat Plus Chair Mats for High Pile Carpets"/>
    <n v="190.84800000000001"/>
    <n v="3"/>
    <n v="0.2"/>
    <n v="21.470400000000026"/>
    <n v="572.34400000000005"/>
    <n v="550.87360000000001"/>
    <x v="2732"/>
  </r>
  <r>
    <s v="CA-2011-139633"/>
    <n v="2011"/>
    <d v="2011-12-17T00:00:00"/>
    <d v="2011-12-24T00:00:00"/>
    <n v="7"/>
    <x v="1"/>
    <s v="EC-14050"/>
    <s v="Erin Creighton"/>
    <x v="0"/>
    <s v="United States"/>
    <x v="38"/>
    <s v="Ohio"/>
    <x v="47"/>
    <x v="3"/>
    <s v="OFF-BI-10002954"/>
    <x v="1"/>
    <x v="8"/>
    <s v="Newell 3-Hole Punched Plastic Slotted Magazine Holders for Binders"/>
    <n v="5.4840000000000009"/>
    <n v="4"/>
    <n v="0.7"/>
    <n v="4.0215999999999994"/>
    <n v="21.236000000000004"/>
    <n v="17.214400000000005"/>
    <x v="2733"/>
  </r>
  <r>
    <s v="CA-2012-163090"/>
    <n v="2012"/>
    <d v="2012-11-17T00:00:00"/>
    <d v="2012-11-21T00:00:00"/>
    <n v="4"/>
    <x v="0"/>
    <s v="GH-14665"/>
    <s v="Greg Hansen"/>
    <x v="0"/>
    <s v="United States"/>
    <x v="22"/>
    <s v="Illinois"/>
    <x v="26"/>
    <x v="2"/>
    <s v="OFF-SU-10002537"/>
    <x v="1"/>
    <x v="14"/>
    <s v="Acme Box Cutter Scissors"/>
    <n v="40.92"/>
    <n v="5"/>
    <n v="0.2"/>
    <n v="3.0690000000000026"/>
    <n v="204.40000000000003"/>
    <n v="201.33100000000002"/>
    <x v="2734"/>
  </r>
  <r>
    <s v="CA-2011-117016"/>
    <n v="2011"/>
    <d v="2011-03-04T00:00:00"/>
    <d v="2011-03-09T00:00:00"/>
    <n v="5"/>
    <x v="1"/>
    <s v="SC-20095"/>
    <s v="Sanjit Chand"/>
    <x v="0"/>
    <s v="United States"/>
    <x v="405"/>
    <s v="Florida"/>
    <x v="492"/>
    <x v="0"/>
    <s v="OFF-AR-10001374"/>
    <x v="1"/>
    <x v="6"/>
    <s v="BIC Brite Liner Highlighters, Chisel Tip"/>
    <n v="15.552000000000003"/>
    <n v="3"/>
    <n v="0.2"/>
    <n v="2.3327999999999989"/>
    <n v="46.456000000000003"/>
    <n v="44.123200000000004"/>
    <x v="2735"/>
  </r>
  <r>
    <s v="CA-2014-159464"/>
    <n v="2014"/>
    <d v="2014-05-19T00:00:00"/>
    <d v="2014-05-20T00:00:00"/>
    <n v="1"/>
    <x v="2"/>
    <s v="TB-21355"/>
    <s v="Todd Boyes"/>
    <x v="1"/>
    <s v="United States"/>
    <x v="406"/>
    <s v="Georgia"/>
    <x v="493"/>
    <x v="0"/>
    <s v="OFF-AP-10001492"/>
    <x v="1"/>
    <x v="9"/>
    <s v="Acco Six-Outlet Power Strip, 4' Cord Length"/>
    <n v="17.239999999999998"/>
    <n v="2"/>
    <n v="0"/>
    <n v="4.4824000000000002"/>
    <n v="34.479999999999997"/>
    <n v="29.997599999999998"/>
    <x v="106"/>
  </r>
  <r>
    <s v="CA-2014-159464"/>
    <n v="2014"/>
    <d v="2014-05-19T00:00:00"/>
    <d v="2014-05-20T00:00:00"/>
    <n v="1"/>
    <x v="2"/>
    <s v="TB-21355"/>
    <s v="Todd Boyes"/>
    <x v="1"/>
    <s v="United States"/>
    <x v="406"/>
    <s v="Georgia"/>
    <x v="493"/>
    <x v="0"/>
    <s v="FUR-BO-10003546"/>
    <x v="0"/>
    <x v="0"/>
    <s v="Hon 4-Shelf Metal Bookcases"/>
    <n v="302.94"/>
    <n v="3"/>
    <n v="0"/>
    <n v="75.735000000000014"/>
    <n v="908.81999999999994"/>
    <n v="833.08499999999992"/>
    <x v="889"/>
  </r>
  <r>
    <s v="CA-2014-159464"/>
    <n v="2014"/>
    <d v="2014-05-19T00:00:00"/>
    <d v="2014-05-20T00:00:00"/>
    <n v="1"/>
    <x v="2"/>
    <s v="TB-21355"/>
    <s v="Todd Boyes"/>
    <x v="1"/>
    <s v="United States"/>
    <x v="406"/>
    <s v="Georgia"/>
    <x v="493"/>
    <x v="0"/>
    <s v="TEC-PH-10002185"/>
    <x v="2"/>
    <x v="7"/>
    <s v="QVS USB Car Charger 2-Port 2.1Amp for iPod/iPhone/iPad/iPad 2/iPad 3"/>
    <n v="34.75"/>
    <n v="5"/>
    <n v="0"/>
    <n v="15.637499999999999"/>
    <n v="173.75"/>
    <n v="158.11250000000001"/>
    <x v="150"/>
  </r>
  <r>
    <s v="CA-2014-159464"/>
    <n v="2014"/>
    <d v="2014-05-19T00:00:00"/>
    <d v="2014-05-20T00:00:00"/>
    <n v="1"/>
    <x v="2"/>
    <s v="TB-21355"/>
    <s v="Todd Boyes"/>
    <x v="1"/>
    <s v="United States"/>
    <x v="406"/>
    <s v="Georgia"/>
    <x v="493"/>
    <x v="0"/>
    <s v="OFF-BI-10000315"/>
    <x v="1"/>
    <x v="8"/>
    <s v="Poly Designer Cover &amp; Back"/>
    <n v="113.94"/>
    <n v="6"/>
    <n v="0"/>
    <n v="54.691199999999995"/>
    <n v="683.64"/>
    <n v="628.94880000000001"/>
    <x v="1011"/>
  </r>
  <r>
    <s v="CA-2014-159464"/>
    <n v="2014"/>
    <d v="2014-05-19T00:00:00"/>
    <d v="2014-05-20T00:00:00"/>
    <n v="1"/>
    <x v="2"/>
    <s v="TB-21355"/>
    <s v="Todd Boyes"/>
    <x v="1"/>
    <s v="United States"/>
    <x v="406"/>
    <s v="Georgia"/>
    <x v="493"/>
    <x v="0"/>
    <s v="TEC-PH-10002350"/>
    <x v="2"/>
    <x v="7"/>
    <s v="Apple EarPods with Remote and Mic"/>
    <n v="55.98"/>
    <n v="2"/>
    <n v="0"/>
    <n v="15.674399999999999"/>
    <n v="111.96"/>
    <n v="96.285599999999988"/>
    <x v="643"/>
  </r>
  <r>
    <s v="US-2014-103226"/>
    <n v="2014"/>
    <d v="2014-09-23T00:00:00"/>
    <d v="2014-09-29T00:00:00"/>
    <n v="6"/>
    <x v="1"/>
    <s v="DW-13195"/>
    <s v="David Wiener"/>
    <x v="1"/>
    <s v="United States"/>
    <x v="305"/>
    <s v="New Mexico"/>
    <x v="382"/>
    <x v="1"/>
    <s v="OFF-PA-10002666"/>
    <x v="1"/>
    <x v="10"/>
    <s v="Southworth 25% Cotton Linen-Finish Paper &amp; Envelopes"/>
    <n v="27.18"/>
    <n v="3"/>
    <n v="0"/>
    <n v="12.231"/>
    <n v="81.539999999999992"/>
    <n v="69.308999999999997"/>
    <x v="592"/>
  </r>
  <r>
    <s v="CA-2014-119452"/>
    <n v="2014"/>
    <d v="2014-03-22T00:00:00"/>
    <d v="2014-03-28T00:00:00"/>
    <n v="6"/>
    <x v="1"/>
    <s v="CL-12565"/>
    <s v="Clay Ludtke"/>
    <x v="0"/>
    <s v="United States"/>
    <x v="251"/>
    <s v="Oklahoma"/>
    <x v="311"/>
    <x v="2"/>
    <s v="FUR-CH-10004495"/>
    <x v="0"/>
    <x v="1"/>
    <s v="Global Leather and Oak Executive Chair, Black"/>
    <n v="1805.88"/>
    <n v="6"/>
    <n v="0"/>
    <n v="523.70519999999988"/>
    <n v="10835.28"/>
    <n v="10311.5748"/>
    <x v="94"/>
  </r>
  <r>
    <s v="CA-2014-147725"/>
    <n v="2014"/>
    <d v="2014-09-15T00:00:00"/>
    <d v="2014-09-15T00:00:00"/>
    <n v="0"/>
    <x v="3"/>
    <s v="LT-17110"/>
    <s v="Liz Thompson"/>
    <x v="0"/>
    <s v="United States"/>
    <x v="334"/>
    <s v="New Jersey"/>
    <x v="415"/>
    <x v="3"/>
    <s v="OFF-AR-10001725"/>
    <x v="1"/>
    <x v="6"/>
    <s v="Boston Home &amp; Office Model 2000 Electric Pencil Sharpeners"/>
    <n v="70.949999999999989"/>
    <n v="3"/>
    <n v="0"/>
    <n v="18.447000000000003"/>
    <n v="212.84999999999997"/>
    <n v="194.40299999999996"/>
    <x v="2736"/>
  </r>
  <r>
    <s v="CA-2013-168893"/>
    <n v="2013"/>
    <d v="2013-11-04T00:00:00"/>
    <d v="2013-11-09T00:00:00"/>
    <n v="5"/>
    <x v="0"/>
    <s v="AP-10915"/>
    <s v="Arthur Prichep"/>
    <x v="0"/>
    <s v="United States"/>
    <x v="0"/>
    <s v="Kentucky"/>
    <x v="0"/>
    <x v="0"/>
    <s v="OFF-FA-10002280"/>
    <x v="1"/>
    <x v="13"/>
    <s v="Advantus Plastic Paper Clips"/>
    <n v="20"/>
    <n v="4"/>
    <n v="0"/>
    <n v="9.6"/>
    <n v="80"/>
    <n v="70.400000000000006"/>
    <x v="767"/>
  </r>
  <r>
    <s v="CA-2013-168893"/>
    <n v="2013"/>
    <d v="2013-11-04T00:00:00"/>
    <d v="2013-11-09T00:00:00"/>
    <n v="5"/>
    <x v="0"/>
    <s v="AP-10915"/>
    <s v="Arthur Prichep"/>
    <x v="0"/>
    <s v="United States"/>
    <x v="0"/>
    <s v="Kentucky"/>
    <x v="0"/>
    <x v="0"/>
    <s v="OFF-AR-10001770"/>
    <x v="1"/>
    <x v="6"/>
    <s v="Economy #2 Pencils"/>
    <n v="7.98"/>
    <n v="3"/>
    <n v="0"/>
    <n v="2.0747999999999998"/>
    <n v="23.94"/>
    <n v="21.865200000000002"/>
    <x v="138"/>
  </r>
  <r>
    <s v="CA-2013-168893"/>
    <n v="2013"/>
    <d v="2013-11-04T00:00:00"/>
    <d v="2013-11-09T00:00:00"/>
    <n v="5"/>
    <x v="0"/>
    <s v="AP-10915"/>
    <s v="Arthur Prichep"/>
    <x v="0"/>
    <s v="United States"/>
    <x v="0"/>
    <s v="Kentucky"/>
    <x v="0"/>
    <x v="0"/>
    <s v="FUR-FU-10002885"/>
    <x v="0"/>
    <x v="5"/>
    <s v="Magna Visual Magnetic Picture Hangers"/>
    <n v="24.1"/>
    <n v="5"/>
    <n v="0"/>
    <n v="9.1580000000000013"/>
    <n v="120.5"/>
    <n v="111.342"/>
    <x v="790"/>
  </r>
  <r>
    <s v="CA-2013-168893"/>
    <n v="2013"/>
    <d v="2013-11-04T00:00:00"/>
    <d v="2013-11-09T00:00:00"/>
    <n v="5"/>
    <x v="0"/>
    <s v="AP-10915"/>
    <s v="Arthur Prichep"/>
    <x v="0"/>
    <s v="United States"/>
    <x v="0"/>
    <s v="Kentucky"/>
    <x v="0"/>
    <x v="0"/>
    <s v="OFF-AR-10003772"/>
    <x v="1"/>
    <x v="6"/>
    <s v="Boston 16750 Black Compact Battery Pencil Sharpener"/>
    <n v="8.75"/>
    <n v="1"/>
    <n v="0"/>
    <n v="2.6249999999999991"/>
    <n v="8.75"/>
    <n v="6.1250000000000009"/>
    <x v="398"/>
  </r>
  <r>
    <s v="CA-2013-168893"/>
    <n v="2013"/>
    <d v="2013-11-04T00:00:00"/>
    <d v="2013-11-09T00:00:00"/>
    <n v="5"/>
    <x v="0"/>
    <s v="AP-10915"/>
    <s v="Arthur Prichep"/>
    <x v="0"/>
    <s v="United States"/>
    <x v="0"/>
    <s v="Kentucky"/>
    <x v="0"/>
    <x v="0"/>
    <s v="FUR-TA-10003392"/>
    <x v="0"/>
    <x v="3"/>
    <s v="Global Adaptabilities Conference Tables"/>
    <n v="842.94"/>
    <n v="3"/>
    <n v="0"/>
    <n v="160.15860000000001"/>
    <n v="2528.8200000000002"/>
    <n v="2368.6614"/>
    <x v="794"/>
  </r>
  <r>
    <s v="CA-2013-163398"/>
    <n v="2013"/>
    <d v="2013-05-04T00:00:00"/>
    <d v="2013-05-09T00:00:00"/>
    <n v="5"/>
    <x v="1"/>
    <s v="CB-12415"/>
    <s v="Christy Brittain"/>
    <x v="0"/>
    <s v="United States"/>
    <x v="22"/>
    <s v="Illinois"/>
    <x v="155"/>
    <x v="2"/>
    <s v="OFF-BI-10000014"/>
    <x v="1"/>
    <x v="8"/>
    <s v="Heavy-Duty E-Z-D Binders"/>
    <n v="2.1819999999999995"/>
    <n v="1"/>
    <n v="0.8"/>
    <n v="3.6002999999999998"/>
    <n v="1.3819999999999995"/>
    <n v="-2.2183000000000002"/>
    <x v="2737"/>
  </r>
  <r>
    <s v="CA-2013-163398"/>
    <n v="2013"/>
    <d v="2013-05-04T00:00:00"/>
    <d v="2013-05-09T00:00:00"/>
    <n v="5"/>
    <x v="1"/>
    <s v="CB-12415"/>
    <s v="Christy Brittain"/>
    <x v="0"/>
    <s v="United States"/>
    <x v="22"/>
    <s v="Illinois"/>
    <x v="155"/>
    <x v="2"/>
    <s v="OFF-AR-10003217"/>
    <x v="1"/>
    <x v="6"/>
    <s v="Newell 316"/>
    <n v="27.384"/>
    <n v="7"/>
    <n v="0.2"/>
    <n v="2.7384000000000022"/>
    <n v="191.488"/>
    <n v="188.74959999999999"/>
    <x v="2738"/>
  </r>
  <r>
    <s v="CA-2013-163398"/>
    <n v="2013"/>
    <d v="2013-05-04T00:00:00"/>
    <d v="2013-05-09T00:00:00"/>
    <n v="5"/>
    <x v="1"/>
    <s v="CB-12415"/>
    <s v="Christy Brittain"/>
    <x v="0"/>
    <s v="United States"/>
    <x v="22"/>
    <s v="Illinois"/>
    <x v="155"/>
    <x v="2"/>
    <s v="OFF-AP-10002403"/>
    <x v="1"/>
    <x v="9"/>
    <s v="Acco Smartsocket Color-Coded Six-Outlet AC Adapter Model Surge Protectors"/>
    <n v="26.405999999999992"/>
    <n v="3"/>
    <n v="0.8"/>
    <n v="71.296199999999999"/>
    <n v="78.417999999999978"/>
    <n v="7.121799999999979"/>
    <x v="2739"/>
  </r>
  <r>
    <s v="CA-2013-162726"/>
    <n v="2013"/>
    <d v="2013-12-28T00:00:00"/>
    <d v="2014-01-03T00:00:00"/>
    <n v="6"/>
    <x v="1"/>
    <s v="MT-17815"/>
    <s v="Meg Tillman"/>
    <x v="0"/>
    <s v="United States"/>
    <x v="396"/>
    <s v="Texas"/>
    <x v="482"/>
    <x v="2"/>
    <s v="OFF-PA-10001972"/>
    <x v="1"/>
    <x v="10"/>
    <s v="Xerox 214"/>
    <n v="10.368000000000002"/>
    <n v="2"/>
    <n v="0.2"/>
    <n v="3.6288"/>
    <n v="20.536000000000005"/>
    <n v="16.907200000000003"/>
    <x v="510"/>
  </r>
  <r>
    <s v="CA-2013-162726"/>
    <n v="2013"/>
    <d v="2013-12-28T00:00:00"/>
    <d v="2014-01-03T00:00:00"/>
    <n v="6"/>
    <x v="1"/>
    <s v="MT-17815"/>
    <s v="Meg Tillman"/>
    <x v="0"/>
    <s v="United States"/>
    <x v="396"/>
    <s v="Texas"/>
    <x v="482"/>
    <x v="2"/>
    <s v="OFF-PA-10004041"/>
    <x v="1"/>
    <x v="10"/>
    <s v="It's Hot Message Books with Stickers, 2 3/4&quot; x 5&quot;"/>
    <n v="23.680000000000003"/>
    <n v="4"/>
    <n v="0.2"/>
    <n v="7.3999999999999995"/>
    <n v="94.52000000000001"/>
    <n v="87.12"/>
    <x v="1019"/>
  </r>
  <r>
    <s v="US-2013-111290"/>
    <n v="2013"/>
    <d v="2013-07-23T00:00:00"/>
    <d v="2013-07-27T00:00:00"/>
    <n v="4"/>
    <x v="1"/>
    <s v="DK-13375"/>
    <s v="Dennis Kane"/>
    <x v="0"/>
    <s v="United States"/>
    <x v="17"/>
    <s v="Michigan"/>
    <x v="20"/>
    <x v="2"/>
    <s v="TEC-AC-10004975"/>
    <x v="2"/>
    <x v="11"/>
    <s v="Plantronics Audio 995 Wireless Stereo Headset"/>
    <n v="109.95"/>
    <n v="1"/>
    <n v="0"/>
    <n v="36.283500000000004"/>
    <n v="109.95"/>
    <n v="73.666499999999999"/>
    <x v="2740"/>
  </r>
  <r>
    <s v="US-2013-111290"/>
    <n v="2013"/>
    <d v="2013-07-23T00:00:00"/>
    <d v="2013-07-27T00:00:00"/>
    <n v="4"/>
    <x v="1"/>
    <s v="DK-13375"/>
    <s v="Dennis Kane"/>
    <x v="0"/>
    <s v="United States"/>
    <x v="17"/>
    <s v="Michigan"/>
    <x v="20"/>
    <x v="2"/>
    <s v="OFF-ST-10001932"/>
    <x v="1"/>
    <x v="4"/>
    <s v="Fellowes Staxonsteel Drawer Files"/>
    <n v="965.84999999999991"/>
    <n v="5"/>
    <n v="0"/>
    <n v="135.21900000000002"/>
    <n v="4829.25"/>
    <n v="4694.0309999999999"/>
    <x v="2741"/>
  </r>
  <r>
    <s v="US-2013-111290"/>
    <n v="2013"/>
    <d v="2013-07-23T00:00:00"/>
    <d v="2013-07-27T00:00:00"/>
    <n v="4"/>
    <x v="1"/>
    <s v="DK-13375"/>
    <s v="Dennis Kane"/>
    <x v="0"/>
    <s v="United States"/>
    <x v="17"/>
    <s v="Michigan"/>
    <x v="20"/>
    <x v="2"/>
    <s v="OFF-AR-10001761"/>
    <x v="1"/>
    <x v="6"/>
    <s v="Avery Hi-Liter Smear-Safe Highlighters"/>
    <n v="29.2"/>
    <n v="5"/>
    <n v="0"/>
    <n v="10.511999999999999"/>
    <n v="146"/>
    <n v="135.488"/>
    <x v="1254"/>
  </r>
  <r>
    <s v="US-2013-111290"/>
    <n v="2013"/>
    <d v="2013-07-23T00:00:00"/>
    <d v="2013-07-27T00:00:00"/>
    <n v="4"/>
    <x v="1"/>
    <s v="DK-13375"/>
    <s v="Dennis Kane"/>
    <x v="0"/>
    <s v="United States"/>
    <x v="17"/>
    <s v="Michigan"/>
    <x v="20"/>
    <x v="2"/>
    <s v="OFF-PA-10002262"/>
    <x v="1"/>
    <x v="10"/>
    <s v="Xerox 192"/>
    <n v="32.400000000000006"/>
    <n v="5"/>
    <n v="0"/>
    <n v="15.552000000000001"/>
    <n v="162.00000000000003"/>
    <n v="146.44800000000004"/>
    <x v="55"/>
  </r>
  <r>
    <s v="US-2011-147704"/>
    <n v="2011"/>
    <d v="2011-11-16T00:00:00"/>
    <d v="2011-11-21T00:00:00"/>
    <n v="5"/>
    <x v="1"/>
    <s v="SR-20740"/>
    <s v="Steven Roelle"/>
    <x v="2"/>
    <s v="United States"/>
    <x v="41"/>
    <s v="Indiana"/>
    <x v="462"/>
    <x v="2"/>
    <s v="OFF-EN-10004483"/>
    <x v="1"/>
    <x v="12"/>
    <s v="#10 White Business Envelopes,4 1/8 x 9 1/2"/>
    <n v="78.349999999999994"/>
    <n v="5"/>
    <n v="0"/>
    <n v="36.824499999999993"/>
    <n v="391.75"/>
    <n v="354.9255"/>
    <x v="155"/>
  </r>
  <r>
    <s v="US-2011-147704"/>
    <n v="2011"/>
    <d v="2011-11-16T00:00:00"/>
    <d v="2011-11-21T00:00:00"/>
    <n v="5"/>
    <x v="1"/>
    <s v="SR-20740"/>
    <s v="Steven Roelle"/>
    <x v="2"/>
    <s v="United States"/>
    <x v="41"/>
    <s v="Indiana"/>
    <x v="462"/>
    <x v="2"/>
    <s v="OFF-PA-10003270"/>
    <x v="1"/>
    <x v="10"/>
    <s v="Xerox 1954"/>
    <n v="31.68"/>
    <n v="6"/>
    <n v="0"/>
    <n v="14.256"/>
    <n v="190.07999999999998"/>
    <n v="175.82399999999998"/>
    <x v="2742"/>
  </r>
  <r>
    <s v="US-2011-147704"/>
    <n v="2011"/>
    <d v="2011-11-16T00:00:00"/>
    <d v="2011-11-21T00:00:00"/>
    <n v="5"/>
    <x v="1"/>
    <s v="SR-20740"/>
    <s v="Steven Roelle"/>
    <x v="2"/>
    <s v="United States"/>
    <x v="41"/>
    <s v="Indiana"/>
    <x v="462"/>
    <x v="2"/>
    <s v="OFF-BI-10001634"/>
    <x v="1"/>
    <x v="8"/>
    <s v="Wilson Jones Active Use Binders"/>
    <n v="29.12"/>
    <n v="4"/>
    <n v="0"/>
    <n v="14.268800000000001"/>
    <n v="116.48"/>
    <n v="102.21120000000001"/>
    <x v="98"/>
  </r>
  <r>
    <s v="US-2011-147704"/>
    <n v="2011"/>
    <d v="2011-11-16T00:00:00"/>
    <d v="2011-11-21T00:00:00"/>
    <n v="5"/>
    <x v="1"/>
    <s v="SR-20740"/>
    <s v="Steven Roelle"/>
    <x v="2"/>
    <s v="United States"/>
    <x v="41"/>
    <s v="Indiana"/>
    <x v="462"/>
    <x v="2"/>
    <s v="OFF-ST-10000675"/>
    <x v="1"/>
    <x v="4"/>
    <s v="File Shuttle II and Handi-File, Black"/>
    <n v="169.45"/>
    <n v="5"/>
    <n v="0"/>
    <n v="42.362499999999997"/>
    <n v="847.25"/>
    <n v="804.88750000000005"/>
    <x v="761"/>
  </r>
  <r>
    <s v="CA-2012-121965"/>
    <n v="2012"/>
    <d v="2012-06-19T00:00:00"/>
    <d v="2012-06-23T00:00:00"/>
    <n v="4"/>
    <x v="1"/>
    <s v="LH-17155"/>
    <s v="Logan Haushalter"/>
    <x v="0"/>
    <s v="United States"/>
    <x v="1"/>
    <s v="California"/>
    <x v="3"/>
    <x v="1"/>
    <s v="FUR-FU-10000732"/>
    <x v="0"/>
    <x v="5"/>
    <s v="Eldon 200 Class Desk Accessories"/>
    <n v="12.56"/>
    <n v="2"/>
    <n v="0"/>
    <n v="4.0191999999999997"/>
    <n v="25.12"/>
    <n v="21.1008"/>
    <x v="77"/>
  </r>
  <r>
    <s v="CA-2012-121965"/>
    <n v="2012"/>
    <d v="2012-06-19T00:00:00"/>
    <d v="2012-06-23T00:00:00"/>
    <n v="4"/>
    <x v="1"/>
    <s v="LH-17155"/>
    <s v="Logan Haushalter"/>
    <x v="0"/>
    <s v="United States"/>
    <x v="1"/>
    <s v="California"/>
    <x v="3"/>
    <x v="1"/>
    <s v="OFF-PA-10004355"/>
    <x v="1"/>
    <x v="10"/>
    <s v="Xerox 231"/>
    <n v="6.48"/>
    <n v="1"/>
    <n v="0"/>
    <n v="3.1104000000000003"/>
    <n v="6.48"/>
    <n v="3.3696000000000002"/>
    <x v="87"/>
  </r>
  <r>
    <s v="CA-2012-121965"/>
    <n v="2012"/>
    <d v="2012-06-19T00:00:00"/>
    <d v="2012-06-23T00:00:00"/>
    <n v="4"/>
    <x v="1"/>
    <s v="LH-17155"/>
    <s v="Logan Haushalter"/>
    <x v="0"/>
    <s v="United States"/>
    <x v="1"/>
    <s v="California"/>
    <x v="3"/>
    <x v="1"/>
    <s v="OFF-EN-10000056"/>
    <x v="1"/>
    <x v="12"/>
    <s v="Cameo Buff Policy Envelopes"/>
    <n v="186.69"/>
    <n v="3"/>
    <n v="0"/>
    <n v="87.744299999999981"/>
    <n v="560.06999999999994"/>
    <n v="472.32569999999998"/>
    <x v="654"/>
  </r>
  <r>
    <s v="CA-2013-147137"/>
    <n v="2013"/>
    <d v="2013-07-05T00:00:00"/>
    <d v="2013-07-07T00:00:00"/>
    <n v="2"/>
    <x v="2"/>
    <s v="AA-10645"/>
    <s v="Anna Andreadi"/>
    <x v="0"/>
    <s v="United States"/>
    <x v="8"/>
    <s v="California"/>
    <x v="9"/>
    <x v="1"/>
    <s v="FUR-FU-10000221"/>
    <x v="0"/>
    <x v="5"/>
    <s v="Master Caster Door Stop, Brown"/>
    <n v="25.4"/>
    <n v="5"/>
    <n v="0"/>
    <n v="8.6359999999999992"/>
    <n v="127"/>
    <n v="118.364"/>
    <x v="2078"/>
  </r>
  <r>
    <s v="CA-2013-147137"/>
    <n v="2013"/>
    <d v="2013-07-05T00:00:00"/>
    <d v="2013-07-07T00:00:00"/>
    <n v="2"/>
    <x v="2"/>
    <s v="AA-10645"/>
    <s v="Anna Andreadi"/>
    <x v="0"/>
    <s v="United States"/>
    <x v="8"/>
    <s v="California"/>
    <x v="9"/>
    <x v="1"/>
    <s v="OFF-EN-10003567"/>
    <x v="1"/>
    <x v="12"/>
    <s v="Inter-Office Recycled Envelopes, Brown Kraft, Button-String,10&quot; x 13&quot; , 100/Box"/>
    <n v="43.96"/>
    <n v="2"/>
    <n v="0"/>
    <n v="20.661200000000001"/>
    <n v="87.92"/>
    <n v="67.258800000000008"/>
    <x v="1228"/>
  </r>
  <r>
    <s v="CA-2013-147137"/>
    <n v="2013"/>
    <d v="2013-07-05T00:00:00"/>
    <d v="2013-07-07T00:00:00"/>
    <n v="2"/>
    <x v="2"/>
    <s v="AA-10645"/>
    <s v="Anna Andreadi"/>
    <x v="0"/>
    <s v="United States"/>
    <x v="8"/>
    <s v="California"/>
    <x v="9"/>
    <x v="1"/>
    <s v="FUR-BO-10001811"/>
    <x v="0"/>
    <x v="0"/>
    <s v="Atlantic Metals Mobile 5-Shelf Bookcases, Custom Colors"/>
    <n v="1279.165"/>
    <n v="5"/>
    <n v="0.15"/>
    <n v="225.73499999999993"/>
    <n v="6395.6750000000002"/>
    <n v="6169.9400000000005"/>
    <x v="2743"/>
  </r>
  <r>
    <s v="CA-2013-147137"/>
    <n v="2013"/>
    <d v="2013-07-05T00:00:00"/>
    <d v="2013-07-07T00:00:00"/>
    <n v="2"/>
    <x v="2"/>
    <s v="AA-10645"/>
    <s v="Anna Andreadi"/>
    <x v="0"/>
    <s v="United States"/>
    <x v="8"/>
    <s v="California"/>
    <x v="9"/>
    <x v="1"/>
    <s v="OFF-ST-10002486"/>
    <x v="1"/>
    <x v="4"/>
    <s v="Eldon Shelf Savers Cubes and Bins"/>
    <n v="27.92"/>
    <n v="4"/>
    <n v="0"/>
    <n v="0.5583999999999989"/>
    <n v="111.68"/>
    <n v="111.1216"/>
    <x v="2744"/>
  </r>
  <r>
    <s v="US-2012-146745"/>
    <n v="2012"/>
    <d v="2012-09-03T00:00:00"/>
    <d v="2012-09-08T00:00:00"/>
    <n v="5"/>
    <x v="1"/>
    <s v="AS-10630"/>
    <s v="Ann Steele"/>
    <x v="2"/>
    <s v="United States"/>
    <x v="8"/>
    <s v="California"/>
    <x v="94"/>
    <x v="1"/>
    <s v="FUR-CH-10002372"/>
    <x v="0"/>
    <x v="1"/>
    <s v="Office Star - Ergonomically Designed Knee Chair"/>
    <n v="129.56800000000001"/>
    <n v="2"/>
    <n v="0.2"/>
    <n v="12.956799999999994"/>
    <n v="258.93600000000004"/>
    <n v="245.97920000000005"/>
    <x v="2745"/>
  </r>
  <r>
    <s v="US-2012-146745"/>
    <n v="2012"/>
    <d v="2012-09-03T00:00:00"/>
    <d v="2012-09-08T00:00:00"/>
    <n v="5"/>
    <x v="1"/>
    <s v="AS-10630"/>
    <s v="Ann Steele"/>
    <x v="2"/>
    <s v="United States"/>
    <x v="8"/>
    <s v="California"/>
    <x v="94"/>
    <x v="1"/>
    <s v="OFF-BI-10003274"/>
    <x v="1"/>
    <x v="8"/>
    <s v="Avery Durable Slant Ring Binders, No Labels"/>
    <n v="6.3680000000000003"/>
    <n v="2"/>
    <n v="0.2"/>
    <n v="2.1492"/>
    <n v="12.536000000000001"/>
    <n v="10.386800000000001"/>
    <x v="2746"/>
  </r>
  <r>
    <s v="CA-2014-115175"/>
    <n v="2014"/>
    <d v="2014-08-08T00:00:00"/>
    <d v="2014-08-13T00:00:00"/>
    <n v="5"/>
    <x v="1"/>
    <s v="MC-17575"/>
    <s v="Matt Collins"/>
    <x v="0"/>
    <s v="United States"/>
    <x v="49"/>
    <s v="California"/>
    <x v="58"/>
    <x v="1"/>
    <s v="OFF-PA-10001878"/>
    <x v="1"/>
    <x v="10"/>
    <s v="Xerox 1891"/>
    <n v="244.54999999999998"/>
    <n v="5"/>
    <n v="0"/>
    <n v="114.93849999999998"/>
    <n v="1222.75"/>
    <n v="1107.8115"/>
    <x v="155"/>
  </r>
  <r>
    <s v="CA-2014-105851"/>
    <n v="2014"/>
    <d v="2014-03-14T00:00:00"/>
    <d v="2014-03-21T00:00:00"/>
    <n v="7"/>
    <x v="1"/>
    <s v="SE-20110"/>
    <s v="Sanjit Engle"/>
    <x v="0"/>
    <s v="United States"/>
    <x v="60"/>
    <s v="Colorado"/>
    <x v="76"/>
    <x v="1"/>
    <s v="OFF-SU-10002881"/>
    <x v="1"/>
    <x v="14"/>
    <s v="Martin Yale Chadless Opener Electric Letter Opener"/>
    <n v="1332.4960000000001"/>
    <n v="2"/>
    <n v="0.2"/>
    <n v="299.8116"/>
    <n v="2664.7920000000004"/>
    <n v="2364.9804000000004"/>
    <x v="2747"/>
  </r>
  <r>
    <s v="US-2014-125717"/>
    <n v="2014"/>
    <d v="2014-09-29T00:00:00"/>
    <d v="2014-10-02T00:00:00"/>
    <n v="3"/>
    <x v="2"/>
    <s v="DS-13030"/>
    <s v="Darrin Sayre"/>
    <x v="2"/>
    <s v="United States"/>
    <x v="34"/>
    <s v="Colorado"/>
    <x v="42"/>
    <x v="1"/>
    <s v="FUR-FU-10001979"/>
    <x v="0"/>
    <x v="5"/>
    <s v="Dana Halogen Swing-Arm Architect Lamp"/>
    <n v="32.776000000000003"/>
    <n v="1"/>
    <n v="0.2"/>
    <n v="3.2776000000000014"/>
    <n v="32.576000000000001"/>
    <n v="29.298400000000001"/>
    <x v="2748"/>
  </r>
  <r>
    <s v="US-2014-125717"/>
    <n v="2014"/>
    <d v="2014-09-29T00:00:00"/>
    <d v="2014-10-02T00:00:00"/>
    <n v="3"/>
    <x v="2"/>
    <s v="DS-13030"/>
    <s v="Darrin Sayre"/>
    <x v="2"/>
    <s v="United States"/>
    <x v="34"/>
    <s v="Colorado"/>
    <x v="42"/>
    <x v="1"/>
    <s v="OFF-ST-10001522"/>
    <x v="1"/>
    <x v="4"/>
    <s v="Gould Plastics 18-Pocket Panel Bin, 34w x 5-1/4d x 20-1/2h"/>
    <n v="147.184"/>
    <n v="2"/>
    <n v="0.2"/>
    <n v="29.436800000000012"/>
    <n v="294.16800000000001"/>
    <n v="264.7312"/>
    <x v="2238"/>
  </r>
  <r>
    <s v="US-2014-125717"/>
    <n v="2014"/>
    <d v="2014-09-29T00:00:00"/>
    <d v="2014-10-02T00:00:00"/>
    <n v="3"/>
    <x v="2"/>
    <s v="DS-13030"/>
    <s v="Darrin Sayre"/>
    <x v="2"/>
    <s v="United States"/>
    <x v="34"/>
    <s v="Colorado"/>
    <x v="42"/>
    <x v="1"/>
    <s v="TEC-AC-10003657"/>
    <x v="2"/>
    <x v="11"/>
    <s v="Lenovo 17-Key USB Numeric Keypad"/>
    <n v="54.384000000000007"/>
    <n v="2"/>
    <n v="0.2"/>
    <n v="1.359599999999995"/>
    <n v="108.56800000000001"/>
    <n v="107.20840000000001"/>
    <x v="154"/>
  </r>
  <r>
    <s v="US-2014-125717"/>
    <n v="2014"/>
    <d v="2014-09-29T00:00:00"/>
    <d v="2014-10-02T00:00:00"/>
    <n v="3"/>
    <x v="2"/>
    <s v="DS-13030"/>
    <s v="Darrin Sayre"/>
    <x v="2"/>
    <s v="United States"/>
    <x v="34"/>
    <s v="Colorado"/>
    <x v="42"/>
    <x v="1"/>
    <s v="OFF-BI-10001718"/>
    <x v="1"/>
    <x v="8"/>
    <s v="GBC DocuBind P50 Personal Binding Machine"/>
    <n v="76.77600000000001"/>
    <n v="4"/>
    <n v="0.7"/>
    <n v="58.861599999999981"/>
    <n v="306.40400000000005"/>
    <n v="247.54240000000007"/>
    <x v="1623"/>
  </r>
  <r>
    <s v="US-2014-125717"/>
    <n v="2014"/>
    <d v="2014-09-29T00:00:00"/>
    <d v="2014-10-02T00:00:00"/>
    <n v="3"/>
    <x v="2"/>
    <s v="DS-13030"/>
    <s v="Darrin Sayre"/>
    <x v="2"/>
    <s v="United States"/>
    <x v="34"/>
    <s v="Colorado"/>
    <x v="42"/>
    <x v="1"/>
    <s v="OFF-PA-10003022"/>
    <x v="1"/>
    <x v="10"/>
    <s v="Xerox 1992"/>
    <n v="14.352000000000002"/>
    <n v="3"/>
    <n v="0.2"/>
    <n v="5.2026000000000003"/>
    <n v="42.856000000000002"/>
    <n v="37.653400000000005"/>
    <x v="964"/>
  </r>
  <r>
    <s v="US-2014-125717"/>
    <n v="2014"/>
    <d v="2014-09-29T00:00:00"/>
    <d v="2014-10-02T00:00:00"/>
    <n v="3"/>
    <x v="2"/>
    <s v="DS-13030"/>
    <s v="Darrin Sayre"/>
    <x v="2"/>
    <s v="United States"/>
    <x v="34"/>
    <s v="Colorado"/>
    <x v="42"/>
    <x v="1"/>
    <s v="OFF-AP-10000891"/>
    <x v="1"/>
    <x v="9"/>
    <s v="Kensington 7 Outlet MasterPiece HOMEOFFICE Power Control Center"/>
    <n v="209.79200000000003"/>
    <n v="2"/>
    <n v="0.2"/>
    <n v="26.22399999999999"/>
    <n v="419.38400000000007"/>
    <n v="393.16000000000008"/>
    <x v="2749"/>
  </r>
  <r>
    <s v="CA-2012-163895"/>
    <n v="2012"/>
    <d v="2012-08-07T00:00:00"/>
    <d v="2012-08-11T00:00:00"/>
    <n v="4"/>
    <x v="1"/>
    <s v="NS-18640"/>
    <s v="Noel Staavos"/>
    <x v="1"/>
    <s v="United States"/>
    <x v="394"/>
    <s v="Idaho"/>
    <x v="479"/>
    <x v="1"/>
    <s v="OFF-BI-10004970"/>
    <x v="1"/>
    <x v="8"/>
    <s v="ACCOHIDE 3-Ring Binder, Blue, 1&quot;"/>
    <n v="3.3040000000000003"/>
    <n v="1"/>
    <n v="0.2"/>
    <n v="1.1151"/>
    <n v="3.1040000000000001"/>
    <n v="1.9889000000000001"/>
    <x v="2750"/>
  </r>
  <r>
    <s v="CA-2014-168641"/>
    <n v="2014"/>
    <d v="2014-11-25T00:00:00"/>
    <d v="2014-12-02T00:00:00"/>
    <n v="7"/>
    <x v="1"/>
    <s v="KA-16525"/>
    <s v="Kelly Andreada"/>
    <x v="0"/>
    <s v="United States"/>
    <x v="20"/>
    <s v="New York"/>
    <x v="45"/>
    <x v="3"/>
    <s v="OFF-AR-10003759"/>
    <x v="1"/>
    <x v="6"/>
    <s v="Crayola Anti Dust Chalk, 12/Pack"/>
    <n v="16.38"/>
    <n v="9"/>
    <n v="0"/>
    <n v="7.3709999999999996"/>
    <n v="147.41999999999999"/>
    <n v="140.04899999999998"/>
    <x v="1083"/>
  </r>
  <r>
    <s v="CA-2014-168641"/>
    <n v="2014"/>
    <d v="2014-11-25T00:00:00"/>
    <d v="2014-12-02T00:00:00"/>
    <n v="7"/>
    <x v="1"/>
    <s v="KA-16525"/>
    <s v="Kelly Andreada"/>
    <x v="0"/>
    <s v="United States"/>
    <x v="20"/>
    <s v="New York"/>
    <x v="45"/>
    <x v="3"/>
    <s v="OFF-EN-10003001"/>
    <x v="1"/>
    <x v="12"/>
    <s v="Ames Color-File Green Diamond Border X-ray Mailers"/>
    <n v="167.96"/>
    <n v="2"/>
    <n v="0"/>
    <n v="78.941199999999995"/>
    <n v="335.92"/>
    <n v="256.97880000000004"/>
    <x v="2"/>
  </r>
  <r>
    <s v="CA-2014-168641"/>
    <n v="2014"/>
    <d v="2014-11-25T00:00:00"/>
    <d v="2014-12-02T00:00:00"/>
    <n v="7"/>
    <x v="1"/>
    <s v="KA-16525"/>
    <s v="Kelly Andreada"/>
    <x v="0"/>
    <s v="United States"/>
    <x v="20"/>
    <s v="New York"/>
    <x v="45"/>
    <x v="3"/>
    <s v="FUR-BO-10000780"/>
    <x v="0"/>
    <x v="0"/>
    <s v="O'Sullivan Plantations 2-Door Library in Landvery Oak"/>
    <n v="321.56799999999998"/>
    <n v="2"/>
    <n v="0.2"/>
    <n v="16.078399999999988"/>
    <n v="642.93599999999992"/>
    <n v="626.85759999999993"/>
    <x v="2751"/>
  </r>
  <r>
    <s v="CA-2014-168641"/>
    <n v="2014"/>
    <d v="2014-11-25T00:00:00"/>
    <d v="2014-12-02T00:00:00"/>
    <n v="7"/>
    <x v="1"/>
    <s v="KA-16525"/>
    <s v="Kelly Andreada"/>
    <x v="0"/>
    <s v="United States"/>
    <x v="20"/>
    <s v="New York"/>
    <x v="45"/>
    <x v="3"/>
    <s v="OFF-PA-10001972"/>
    <x v="1"/>
    <x v="10"/>
    <s v="Xerox 214"/>
    <n v="12.96"/>
    <n v="2"/>
    <n v="0"/>
    <n v="6.2208000000000006"/>
    <n v="25.92"/>
    <n v="19.699200000000001"/>
    <x v="88"/>
  </r>
  <r>
    <s v="CA-2014-156895"/>
    <n v="2014"/>
    <d v="2014-05-09T00:00:00"/>
    <d v="2014-05-13T00:00:00"/>
    <n v="4"/>
    <x v="1"/>
    <s v="DJ-13510"/>
    <s v="Don Jones"/>
    <x v="1"/>
    <s v="United States"/>
    <x v="10"/>
    <s v="Pennsylvania"/>
    <x v="11"/>
    <x v="3"/>
    <s v="FUR-CH-10003535"/>
    <x v="0"/>
    <x v="1"/>
    <s v="Global Armless Task Chair, Royal Blue"/>
    <n v="128.05799999999999"/>
    <n v="3"/>
    <n v="0.3"/>
    <n v="23.782199999999996"/>
    <n v="383.87399999999997"/>
    <n v="360.09179999999998"/>
    <x v="2752"/>
  </r>
  <r>
    <s v="CA-2014-121300"/>
    <n v="2014"/>
    <d v="2014-09-30T00:00:00"/>
    <d v="2014-09-30T00:00:00"/>
    <n v="0"/>
    <x v="3"/>
    <s v="MG-17680"/>
    <s v="Maureen Gastineau"/>
    <x v="2"/>
    <s v="United States"/>
    <x v="407"/>
    <s v="Ohio"/>
    <x v="494"/>
    <x v="3"/>
    <s v="FUR-CH-10003774"/>
    <x v="0"/>
    <x v="1"/>
    <s v="Global Wood Trimmed Manager's Task Chair, Khaki"/>
    <n v="63.686"/>
    <n v="1"/>
    <n v="0.3"/>
    <n v="15.466600000000003"/>
    <n v="63.386000000000003"/>
    <n v="47.919399999999996"/>
    <x v="2753"/>
  </r>
  <r>
    <s v="CA-2014-121300"/>
    <n v="2014"/>
    <d v="2014-09-30T00:00:00"/>
    <d v="2014-09-30T00:00:00"/>
    <n v="0"/>
    <x v="3"/>
    <s v="MG-17680"/>
    <s v="Maureen Gastineau"/>
    <x v="2"/>
    <s v="United States"/>
    <x v="407"/>
    <s v="Ohio"/>
    <x v="494"/>
    <x v="3"/>
    <s v="TEC-AC-10004571"/>
    <x v="2"/>
    <x v="11"/>
    <s v="Logitech G700s Rechargeable Gaming Mouse"/>
    <n v="239.976"/>
    <n v="3"/>
    <n v="0.2"/>
    <n v="65.993400000000008"/>
    <n v="719.72799999999995"/>
    <n v="653.7346"/>
    <x v="2754"/>
  </r>
  <r>
    <s v="CA-2014-121300"/>
    <n v="2014"/>
    <d v="2014-09-30T00:00:00"/>
    <d v="2014-09-30T00:00:00"/>
    <n v="0"/>
    <x v="3"/>
    <s v="MG-17680"/>
    <s v="Maureen Gastineau"/>
    <x v="2"/>
    <s v="United States"/>
    <x v="407"/>
    <s v="Ohio"/>
    <x v="494"/>
    <x v="3"/>
    <s v="FUR-TA-10004442"/>
    <x v="0"/>
    <x v="3"/>
    <s v="Riverside Furniture Stanwyck Manor Table Series"/>
    <n v="344.22"/>
    <n v="2"/>
    <n v="0.4"/>
    <n v="189.32100000000003"/>
    <n v="688.04000000000008"/>
    <n v="498.71900000000005"/>
    <x v="2755"/>
  </r>
  <r>
    <s v="CA-2014-121300"/>
    <n v="2014"/>
    <d v="2014-09-30T00:00:00"/>
    <d v="2014-09-30T00:00:00"/>
    <n v="0"/>
    <x v="3"/>
    <s v="MG-17680"/>
    <s v="Maureen Gastineau"/>
    <x v="2"/>
    <s v="United States"/>
    <x v="407"/>
    <s v="Ohio"/>
    <x v="494"/>
    <x v="3"/>
    <s v="OFF-PA-10002787"/>
    <x v="1"/>
    <x v="10"/>
    <s v="Xerox 227"/>
    <n v="15.552000000000003"/>
    <n v="3"/>
    <n v="0.2"/>
    <n v="5.4432"/>
    <n v="46.456000000000003"/>
    <n v="41.012800000000006"/>
    <x v="12"/>
  </r>
  <r>
    <s v="CA-2014-121300"/>
    <n v="2014"/>
    <d v="2014-09-30T00:00:00"/>
    <d v="2014-09-30T00:00:00"/>
    <n v="0"/>
    <x v="3"/>
    <s v="MG-17680"/>
    <s v="Maureen Gastineau"/>
    <x v="2"/>
    <s v="United States"/>
    <x v="407"/>
    <s v="Ohio"/>
    <x v="494"/>
    <x v="3"/>
    <s v="FUR-FU-10004586"/>
    <x v="0"/>
    <x v="5"/>
    <s v="G.E. Longer-Life Indoor Recessed Floodlight Bulbs"/>
    <n v="21.248000000000001"/>
    <n v="4"/>
    <n v="0.2"/>
    <n v="7.436799999999999"/>
    <n v="84.792000000000002"/>
    <n v="77.355199999999996"/>
    <x v="2756"/>
  </r>
  <r>
    <s v="CA-2014-121300"/>
    <n v="2014"/>
    <d v="2014-09-30T00:00:00"/>
    <d v="2014-09-30T00:00:00"/>
    <n v="0"/>
    <x v="3"/>
    <s v="MG-17680"/>
    <s v="Maureen Gastineau"/>
    <x v="2"/>
    <s v="United States"/>
    <x v="407"/>
    <s v="Ohio"/>
    <x v="494"/>
    <x v="3"/>
    <s v="OFF-PA-10002606"/>
    <x v="1"/>
    <x v="10"/>
    <s v="Xerox 1928"/>
    <n v="8.4480000000000004"/>
    <n v="2"/>
    <n v="0.2"/>
    <n v="2.6399999999999997"/>
    <n v="16.696000000000002"/>
    <n v="14.056000000000001"/>
    <x v="528"/>
  </r>
  <r>
    <s v="CA-2014-130211"/>
    <n v="2014"/>
    <d v="2014-10-23T00:00:00"/>
    <d v="2014-10-23T00:00:00"/>
    <n v="0"/>
    <x v="3"/>
    <s v="BD-11620"/>
    <s v="Brian DeCherney"/>
    <x v="0"/>
    <s v="United States"/>
    <x v="408"/>
    <s v="Oklahoma"/>
    <x v="495"/>
    <x v="2"/>
    <s v="OFF-ST-10000129"/>
    <x v="1"/>
    <x v="4"/>
    <s v="Fellowes Recycled Storage Drawers"/>
    <n v="333.09000000000003"/>
    <n v="3"/>
    <n v="0"/>
    <n v="23.316299999999984"/>
    <n v="999.2700000000001"/>
    <n v="975.95370000000014"/>
    <x v="2757"/>
  </r>
  <r>
    <s v="CA-2014-130211"/>
    <n v="2014"/>
    <d v="2014-10-23T00:00:00"/>
    <d v="2014-10-23T00:00:00"/>
    <n v="0"/>
    <x v="3"/>
    <s v="BD-11620"/>
    <s v="Brian DeCherney"/>
    <x v="0"/>
    <s v="United States"/>
    <x v="408"/>
    <s v="Oklahoma"/>
    <x v="495"/>
    <x v="2"/>
    <s v="FUR-TA-10003748"/>
    <x v="0"/>
    <x v="3"/>
    <s v="Bevis 36 x 72 Conference Tables"/>
    <n v="248.98"/>
    <n v="2"/>
    <n v="0"/>
    <n v="54.775599999999997"/>
    <n v="497.96"/>
    <n v="443.18439999999998"/>
    <x v="1354"/>
  </r>
  <r>
    <s v="CA-2011-147235"/>
    <n v="2011"/>
    <d v="2011-03-24T00:00:00"/>
    <d v="2011-03-28T00:00:00"/>
    <n v="4"/>
    <x v="1"/>
    <s v="CD-11920"/>
    <s v="Carlos Daly"/>
    <x v="0"/>
    <s v="United States"/>
    <x v="20"/>
    <s v="New York"/>
    <x v="23"/>
    <x v="3"/>
    <s v="OFF-PA-10004948"/>
    <x v="1"/>
    <x v="10"/>
    <s v="Xerox 190"/>
    <n v="24.900000000000002"/>
    <n v="5"/>
    <n v="0"/>
    <n v="11.703000000000001"/>
    <n v="124.50000000000001"/>
    <n v="112.79700000000001"/>
    <x v="144"/>
  </r>
  <r>
    <s v="CA-2013-109365"/>
    <n v="2013"/>
    <d v="2013-11-04T00:00:00"/>
    <d v="2013-11-09T00:00:00"/>
    <n v="5"/>
    <x v="1"/>
    <s v="XP-21865"/>
    <s v="Xylona Preis"/>
    <x v="0"/>
    <s v="United States"/>
    <x v="1"/>
    <s v="California"/>
    <x v="13"/>
    <x v="1"/>
    <s v="OFF-FA-10001561"/>
    <x v="1"/>
    <x v="13"/>
    <s v="Stockwell Push Pins"/>
    <n v="15.260000000000002"/>
    <n v="7"/>
    <n v="0"/>
    <n v="5.0358000000000001"/>
    <n v="106.82000000000001"/>
    <n v="101.78420000000001"/>
    <x v="2758"/>
  </r>
  <r>
    <s v="CA-2013-109365"/>
    <n v="2013"/>
    <d v="2013-11-04T00:00:00"/>
    <d v="2013-11-09T00:00:00"/>
    <n v="5"/>
    <x v="1"/>
    <s v="XP-21865"/>
    <s v="Xylona Preis"/>
    <x v="0"/>
    <s v="United States"/>
    <x v="1"/>
    <s v="California"/>
    <x v="13"/>
    <x v="1"/>
    <s v="OFF-AP-10002998"/>
    <x v="1"/>
    <x v="9"/>
    <s v="Holmes 99% HEPA Air Purifier"/>
    <n v="43.32"/>
    <n v="2"/>
    <n v="0"/>
    <n v="14.295599999999997"/>
    <n v="86.64"/>
    <n v="72.344400000000007"/>
    <x v="1212"/>
  </r>
  <r>
    <s v="CA-2013-109365"/>
    <n v="2013"/>
    <d v="2013-11-04T00:00:00"/>
    <d v="2013-11-09T00:00:00"/>
    <n v="5"/>
    <x v="1"/>
    <s v="XP-21865"/>
    <s v="Xylona Preis"/>
    <x v="0"/>
    <s v="United States"/>
    <x v="1"/>
    <s v="California"/>
    <x v="13"/>
    <x v="1"/>
    <s v="OFF-BI-10003981"/>
    <x v="1"/>
    <x v="8"/>
    <s v="Avery Durable Plastic 1&quot; Binders"/>
    <n v="43.584000000000003"/>
    <n v="12"/>
    <n v="0.2"/>
    <n v="15.799199999999999"/>
    <n v="522.80799999999999"/>
    <n v="507.00880000000001"/>
    <x v="2759"/>
  </r>
  <r>
    <s v="CA-2013-109365"/>
    <n v="2013"/>
    <d v="2013-11-04T00:00:00"/>
    <d v="2013-11-09T00:00:00"/>
    <n v="5"/>
    <x v="1"/>
    <s v="XP-21865"/>
    <s v="Xylona Preis"/>
    <x v="0"/>
    <s v="United States"/>
    <x v="1"/>
    <s v="California"/>
    <x v="13"/>
    <x v="1"/>
    <s v="OFF-PA-10001725"/>
    <x v="1"/>
    <x v="10"/>
    <s v="Xerox 1892"/>
    <n v="116.28"/>
    <n v="3"/>
    <n v="0"/>
    <n v="56.977199999999996"/>
    <n v="348.84000000000003"/>
    <n v="291.86280000000005"/>
    <x v="1463"/>
  </r>
  <r>
    <s v="CA-2013-109365"/>
    <n v="2013"/>
    <d v="2013-11-04T00:00:00"/>
    <d v="2013-11-09T00:00:00"/>
    <n v="5"/>
    <x v="1"/>
    <s v="XP-21865"/>
    <s v="Xylona Preis"/>
    <x v="0"/>
    <s v="United States"/>
    <x v="1"/>
    <s v="California"/>
    <x v="13"/>
    <x v="1"/>
    <s v="OFF-BI-10002071"/>
    <x v="1"/>
    <x v="8"/>
    <s v="Fellowes Black Plastic Comb Bindings"/>
    <n v="9.2959999999999994"/>
    <n v="2"/>
    <n v="0.2"/>
    <n v="3.0211999999999994"/>
    <n v="18.391999999999999"/>
    <n v="15.370799999999999"/>
    <x v="2760"/>
  </r>
  <r>
    <s v="CA-2013-109365"/>
    <n v="2013"/>
    <d v="2013-11-04T00:00:00"/>
    <d v="2013-11-09T00:00:00"/>
    <n v="5"/>
    <x v="1"/>
    <s v="XP-21865"/>
    <s v="Xylona Preis"/>
    <x v="0"/>
    <s v="United States"/>
    <x v="1"/>
    <s v="California"/>
    <x v="13"/>
    <x v="1"/>
    <s v="OFF-PA-10000477"/>
    <x v="1"/>
    <x v="10"/>
    <s v="Xerox 22"/>
    <n v="19.440000000000001"/>
    <n v="3"/>
    <n v="0"/>
    <n v="9.3312000000000008"/>
    <n v="58.320000000000007"/>
    <n v="48.988800000000005"/>
    <x v="128"/>
  </r>
  <r>
    <s v="CA-2013-109365"/>
    <n v="2013"/>
    <d v="2013-11-04T00:00:00"/>
    <d v="2013-11-09T00:00:00"/>
    <n v="5"/>
    <x v="1"/>
    <s v="XP-21865"/>
    <s v="Xylona Preis"/>
    <x v="0"/>
    <s v="United States"/>
    <x v="1"/>
    <s v="California"/>
    <x v="13"/>
    <x v="1"/>
    <s v="OFF-PA-10004359"/>
    <x v="1"/>
    <x v="10"/>
    <s v="Multicolor Computer Printout Paper"/>
    <n v="314.54999999999995"/>
    <n v="3"/>
    <n v="0"/>
    <n v="150.98399999999998"/>
    <n v="943.64999999999986"/>
    <n v="792.66599999999994"/>
    <x v="128"/>
  </r>
  <r>
    <s v="CA-2012-162621"/>
    <n v="2012"/>
    <d v="2012-09-05T00:00:00"/>
    <d v="2012-09-11T00:00:00"/>
    <n v="6"/>
    <x v="1"/>
    <s v="CA-12055"/>
    <s v="Cathy Armstrong"/>
    <x v="2"/>
    <s v="United States"/>
    <x v="12"/>
    <s v="Texas"/>
    <x v="66"/>
    <x v="2"/>
    <s v="OFF-BI-10000962"/>
    <x v="1"/>
    <x v="8"/>
    <s v="Acco Flexible ACCOHIDE Square Ring Data Binder, Dark Blue, 11 1/2&quot; X 14&quot; 7/8&quot;"/>
    <n v="16.269999999999996"/>
    <n v="5"/>
    <n v="0.8"/>
    <n v="25.218500000000006"/>
    <n v="80.549999999999983"/>
    <n v="55.331499999999977"/>
    <x v="2761"/>
  </r>
  <r>
    <s v="CA-2012-162621"/>
    <n v="2012"/>
    <d v="2012-09-05T00:00:00"/>
    <d v="2012-09-11T00:00:00"/>
    <n v="6"/>
    <x v="1"/>
    <s v="CA-12055"/>
    <s v="Cathy Armstrong"/>
    <x v="2"/>
    <s v="United States"/>
    <x v="12"/>
    <s v="Texas"/>
    <x v="66"/>
    <x v="2"/>
    <s v="OFF-SU-10003567"/>
    <x v="1"/>
    <x v="14"/>
    <s v="Stiletto Hand Letter Openers"/>
    <n v="69.12"/>
    <n v="9"/>
    <n v="0.2"/>
    <n v="14.687999999999999"/>
    <n v="621.88"/>
    <n v="607.19200000000001"/>
    <x v="2762"/>
  </r>
  <r>
    <s v="CA-2012-162621"/>
    <n v="2012"/>
    <d v="2012-09-05T00:00:00"/>
    <d v="2012-09-11T00:00:00"/>
    <n v="6"/>
    <x v="1"/>
    <s v="CA-12055"/>
    <s v="Cathy Armstrong"/>
    <x v="2"/>
    <s v="United States"/>
    <x v="12"/>
    <s v="Texas"/>
    <x v="66"/>
    <x v="2"/>
    <s v="OFF-BI-10003708"/>
    <x v="1"/>
    <x v="8"/>
    <s v="Acco Four Pocket Poly Ring Binder with Label Holder, Smoke, 1&quot;"/>
    <n v="4.4699999999999989"/>
    <n v="3"/>
    <n v="0.8"/>
    <n v="7.8225000000000016"/>
    <n v="12.609999999999996"/>
    <n v="4.7874999999999943"/>
    <x v="2763"/>
  </r>
  <r>
    <s v="CA-2014-105921"/>
    <n v="2014"/>
    <d v="2014-08-15T00:00:00"/>
    <d v="2014-08-22T00:00:00"/>
    <n v="7"/>
    <x v="1"/>
    <s v="JM-15250"/>
    <s v="Janet Martin"/>
    <x v="0"/>
    <s v="United States"/>
    <x v="1"/>
    <s v="California"/>
    <x v="3"/>
    <x v="1"/>
    <s v="FUR-TA-10001095"/>
    <x v="0"/>
    <x v="3"/>
    <s v="Chromcraft Round Conference Tables"/>
    <n v="418.29599999999994"/>
    <n v="3"/>
    <n v="0.2"/>
    <n v="5.2287000000000035"/>
    <n v="1254.6879999999999"/>
    <n v="1249.4593"/>
    <x v="2764"/>
  </r>
  <r>
    <s v="CA-2011-150798"/>
    <n v="2011"/>
    <d v="2011-12-01T00:00:00"/>
    <d v="2011-12-03T00:00:00"/>
    <n v="2"/>
    <x v="0"/>
    <s v="JK-15730"/>
    <s v="Joe Kamberova"/>
    <x v="0"/>
    <s v="United States"/>
    <x v="38"/>
    <s v="Ohio"/>
    <x v="47"/>
    <x v="3"/>
    <s v="TEC-CO-10001571"/>
    <x v="2"/>
    <x v="16"/>
    <s v="Sharp 1540cs Digital Laser Copier"/>
    <n v="659.98799999999994"/>
    <n v="2"/>
    <n v="0.4"/>
    <n v="109.99799999999999"/>
    <n v="1319.5759999999998"/>
    <n v="1209.5779999999997"/>
    <x v="2765"/>
  </r>
  <r>
    <s v="CA-2011-150798"/>
    <n v="2011"/>
    <d v="2011-12-01T00:00:00"/>
    <d v="2011-12-03T00:00:00"/>
    <n v="2"/>
    <x v="0"/>
    <s v="JK-15730"/>
    <s v="Joe Kamberova"/>
    <x v="0"/>
    <s v="United States"/>
    <x v="38"/>
    <s v="Ohio"/>
    <x v="47"/>
    <x v="3"/>
    <s v="FUR-FU-10000221"/>
    <x v="0"/>
    <x v="5"/>
    <s v="Master Caster Door Stop, Brown"/>
    <n v="8.1280000000000001"/>
    <n v="2"/>
    <n v="0.2"/>
    <n v="1.4223999999999997"/>
    <n v="16.056000000000001"/>
    <n v="14.633600000000001"/>
    <x v="2766"/>
  </r>
  <r>
    <s v="CA-2011-150798"/>
    <n v="2011"/>
    <d v="2011-12-01T00:00:00"/>
    <d v="2011-12-03T00:00:00"/>
    <n v="2"/>
    <x v="0"/>
    <s v="JK-15730"/>
    <s v="Joe Kamberova"/>
    <x v="0"/>
    <s v="United States"/>
    <x v="38"/>
    <s v="Ohio"/>
    <x v="47"/>
    <x v="3"/>
    <s v="OFF-PA-10001972"/>
    <x v="1"/>
    <x v="10"/>
    <s v="Xerox 214"/>
    <n v="36.288000000000011"/>
    <n v="7"/>
    <n v="0.2"/>
    <n v="12.700800000000001"/>
    <n v="253.81600000000009"/>
    <n v="241.11520000000007"/>
    <x v="1318"/>
  </r>
  <r>
    <s v="CA-2011-150798"/>
    <n v="2011"/>
    <d v="2011-12-01T00:00:00"/>
    <d v="2011-12-03T00:00:00"/>
    <n v="2"/>
    <x v="0"/>
    <s v="JK-15730"/>
    <s v="Joe Kamberova"/>
    <x v="0"/>
    <s v="United States"/>
    <x v="38"/>
    <s v="Ohio"/>
    <x v="47"/>
    <x v="3"/>
    <s v="FUR-CH-10000015"/>
    <x v="0"/>
    <x v="1"/>
    <s v="Hon Multipurpose Stacking Arm Chairs"/>
    <n v="909.7199999999998"/>
    <n v="6"/>
    <n v="0.3"/>
    <n v="51.983999999999924"/>
    <n v="5458.0199999999986"/>
    <n v="5406.0359999999982"/>
    <x v="2767"/>
  </r>
  <r>
    <s v="CA-2014-112753"/>
    <n v="2014"/>
    <d v="2014-06-19T00:00:00"/>
    <d v="2014-06-24T00:00:00"/>
    <n v="5"/>
    <x v="1"/>
    <s v="CC-12670"/>
    <s v="Craig Carreira"/>
    <x v="0"/>
    <s v="United States"/>
    <x v="1"/>
    <s v="California"/>
    <x v="3"/>
    <x v="1"/>
    <s v="FUR-BO-10004015"/>
    <x v="0"/>
    <x v="0"/>
    <s v="Bush Andora Bookcase, Maple/Graphite Gray Finish"/>
    <n v="917.92349999999988"/>
    <n v="9"/>
    <n v="0.15"/>
    <n v="75.593699999999899"/>
    <n v="8261.1615000000002"/>
    <n v="8185.5678000000007"/>
    <x v="2768"/>
  </r>
  <r>
    <s v="CA-2014-112753"/>
    <n v="2014"/>
    <d v="2014-06-19T00:00:00"/>
    <d v="2014-06-24T00:00:00"/>
    <n v="5"/>
    <x v="1"/>
    <s v="CC-12670"/>
    <s v="Craig Carreira"/>
    <x v="0"/>
    <s v="United States"/>
    <x v="1"/>
    <s v="California"/>
    <x v="3"/>
    <x v="1"/>
    <s v="OFF-PA-10002036"/>
    <x v="1"/>
    <x v="10"/>
    <s v="Xerox 1930"/>
    <n v="38.880000000000003"/>
    <n v="6"/>
    <n v="0"/>
    <n v="19.051200000000001"/>
    <n v="233.28000000000003"/>
    <n v="214.22880000000004"/>
    <x v="108"/>
  </r>
  <r>
    <s v="CA-2014-155075"/>
    <n v="2014"/>
    <d v="2014-12-03T00:00:00"/>
    <d v="2014-12-10T00:00:00"/>
    <n v="7"/>
    <x v="1"/>
    <s v="GW-14605"/>
    <s v="Giulietta Weimer"/>
    <x v="0"/>
    <s v="United States"/>
    <x v="10"/>
    <s v="Pennsylvania"/>
    <x v="11"/>
    <x v="3"/>
    <s v="OFF-BI-10003650"/>
    <x v="1"/>
    <x v="8"/>
    <s v="GBC DocuBind 300 Electric Binding Machine"/>
    <n v="631.17600000000016"/>
    <n v="4"/>
    <n v="0.7"/>
    <n v="462.86239999999998"/>
    <n v="2524.0040000000008"/>
    <n v="2061.1416000000008"/>
    <x v="2769"/>
  </r>
  <r>
    <s v="CA-2011-103401"/>
    <n v="2011"/>
    <d v="2011-11-21T00:00:00"/>
    <d v="2011-11-26T00:00:00"/>
    <n v="5"/>
    <x v="1"/>
    <s v="GR-14560"/>
    <s v="Georgia Rosenberg"/>
    <x v="1"/>
    <s v="United States"/>
    <x v="8"/>
    <s v="California"/>
    <x v="94"/>
    <x v="1"/>
    <s v="OFF-PA-10003309"/>
    <x v="1"/>
    <x v="10"/>
    <s v="Xerox 211"/>
    <n v="12.96"/>
    <n v="2"/>
    <n v="0"/>
    <n v="6.2208000000000006"/>
    <n v="25.92"/>
    <n v="19.699200000000001"/>
    <x v="88"/>
  </r>
  <r>
    <s v="CA-2013-124814"/>
    <n v="2013"/>
    <d v="2013-04-11T00:00:00"/>
    <d v="2013-04-17T00:00:00"/>
    <n v="6"/>
    <x v="1"/>
    <s v="FM-14215"/>
    <s v="Filia McAdams"/>
    <x v="1"/>
    <s v="United States"/>
    <x v="329"/>
    <s v="California"/>
    <x v="409"/>
    <x v="1"/>
    <s v="OFF-PA-10002787"/>
    <x v="1"/>
    <x v="10"/>
    <s v="Xerox 227"/>
    <n v="12.96"/>
    <n v="2"/>
    <n v="0"/>
    <n v="6.2208000000000006"/>
    <n v="25.92"/>
    <n v="19.699200000000001"/>
    <x v="88"/>
  </r>
  <r>
    <s v="CA-2013-124814"/>
    <n v="2013"/>
    <d v="2013-04-11T00:00:00"/>
    <d v="2013-04-17T00:00:00"/>
    <n v="6"/>
    <x v="1"/>
    <s v="FM-14215"/>
    <s v="Filia McAdams"/>
    <x v="1"/>
    <s v="United States"/>
    <x v="329"/>
    <s v="California"/>
    <x v="409"/>
    <x v="1"/>
    <s v="OFF-BI-10000174"/>
    <x v="1"/>
    <x v="8"/>
    <s v="Wilson Jones Clip &amp; Carry Folder Binder Tool for Ring Binders, Clear"/>
    <n v="23.2"/>
    <n v="5"/>
    <n v="0.2"/>
    <n v="8.1199999999999974"/>
    <n v="115.8"/>
    <n v="107.68"/>
    <x v="2770"/>
  </r>
  <r>
    <s v="CA-2011-116757"/>
    <n v="2011"/>
    <d v="2011-06-30T00:00:00"/>
    <d v="2011-07-04T00:00:00"/>
    <n v="4"/>
    <x v="1"/>
    <s v="MS-17980"/>
    <s v="Michael Stewart"/>
    <x v="1"/>
    <s v="United States"/>
    <x v="12"/>
    <s v="Texas"/>
    <x v="14"/>
    <x v="2"/>
    <s v="OFF-PA-10002005"/>
    <x v="1"/>
    <x v="10"/>
    <s v="Xerox 225"/>
    <n v="25.920000000000005"/>
    <n v="5"/>
    <n v="0.2"/>
    <n v="9.0719999999999992"/>
    <n v="129.40000000000003"/>
    <n v="120.32800000000003"/>
    <x v="2146"/>
  </r>
  <r>
    <s v="CA-2011-116757"/>
    <n v="2011"/>
    <d v="2011-06-30T00:00:00"/>
    <d v="2011-07-04T00:00:00"/>
    <n v="4"/>
    <x v="1"/>
    <s v="MS-17980"/>
    <s v="Michael Stewart"/>
    <x v="1"/>
    <s v="United States"/>
    <x v="12"/>
    <s v="Texas"/>
    <x v="14"/>
    <x v="2"/>
    <s v="OFF-FA-10002815"/>
    <x v="1"/>
    <x v="13"/>
    <s v="Staples"/>
    <n v="21.312000000000005"/>
    <n v="6"/>
    <n v="0.2"/>
    <n v="7.1928000000000001"/>
    <n v="127.67200000000003"/>
    <n v="120.47920000000002"/>
    <x v="2771"/>
  </r>
  <r>
    <s v="US-2011-138247"/>
    <n v="2011"/>
    <d v="2011-12-24T00:00:00"/>
    <d v="2011-12-29T00:00:00"/>
    <n v="5"/>
    <x v="1"/>
    <s v="BF-11170"/>
    <s v="Ben Ferrer"/>
    <x v="2"/>
    <s v="United States"/>
    <x v="1"/>
    <s v="California"/>
    <x v="62"/>
    <x v="1"/>
    <s v="TEC-PH-10000213"/>
    <x v="2"/>
    <x v="7"/>
    <s v="Seidio BD2-HK3IPH5-BK DILEX Case and Holster Combo for Apple iPhone 5/5s - Black"/>
    <n v="173.65600000000003"/>
    <n v="7"/>
    <n v="0.2"/>
    <n v="17.365599999999993"/>
    <n v="1215.3920000000003"/>
    <n v="1198.0264000000002"/>
    <x v="2772"/>
  </r>
  <r>
    <s v="US-2011-138247"/>
    <n v="2011"/>
    <d v="2011-12-24T00:00:00"/>
    <d v="2011-12-29T00:00:00"/>
    <n v="5"/>
    <x v="1"/>
    <s v="BF-11170"/>
    <s v="Ben Ferrer"/>
    <x v="2"/>
    <s v="United States"/>
    <x v="1"/>
    <s v="California"/>
    <x v="62"/>
    <x v="1"/>
    <s v="OFF-AP-10000828"/>
    <x v="1"/>
    <x v="9"/>
    <s v="Avanti 4.4 Cu. Ft. Refrigerator"/>
    <n v="361.96"/>
    <n v="2"/>
    <n v="0"/>
    <n v="101.34879999999998"/>
    <n v="723.92"/>
    <n v="622.57119999999998"/>
    <x v="643"/>
  </r>
  <r>
    <s v="US-2011-138247"/>
    <n v="2011"/>
    <d v="2011-12-24T00:00:00"/>
    <d v="2011-12-29T00:00:00"/>
    <n v="5"/>
    <x v="1"/>
    <s v="BF-11170"/>
    <s v="Ben Ferrer"/>
    <x v="2"/>
    <s v="United States"/>
    <x v="1"/>
    <s v="California"/>
    <x v="62"/>
    <x v="1"/>
    <s v="TEC-AC-10004708"/>
    <x v="2"/>
    <x v="11"/>
    <s v="Sony 32GB Class 10 Micro SDHC R40 Memory Card"/>
    <n v="62.849999999999994"/>
    <n v="3"/>
    <n v="0"/>
    <n v="13.198499999999999"/>
    <n v="188.54999999999998"/>
    <n v="175.35149999999999"/>
    <x v="671"/>
  </r>
  <r>
    <s v="US-2011-138247"/>
    <n v="2011"/>
    <d v="2011-12-24T00:00:00"/>
    <d v="2011-12-29T00:00:00"/>
    <n v="5"/>
    <x v="1"/>
    <s v="BF-11170"/>
    <s v="Ben Ferrer"/>
    <x v="2"/>
    <s v="United States"/>
    <x v="1"/>
    <s v="California"/>
    <x v="62"/>
    <x v="1"/>
    <s v="TEC-PH-10001530"/>
    <x v="2"/>
    <x v="7"/>
    <s v="Cisco Unified IP Phone 7945G VoIP phone"/>
    <n v="818.37600000000009"/>
    <n v="3"/>
    <n v="0.2"/>
    <n v="51.148499999999984"/>
    <n v="2454.9280000000003"/>
    <n v="2403.7795000000006"/>
    <x v="2773"/>
  </r>
  <r>
    <s v="US-2011-138247"/>
    <n v="2011"/>
    <d v="2011-12-24T00:00:00"/>
    <d v="2011-12-29T00:00:00"/>
    <n v="5"/>
    <x v="1"/>
    <s v="BF-11170"/>
    <s v="Ben Ferrer"/>
    <x v="2"/>
    <s v="United States"/>
    <x v="1"/>
    <s v="California"/>
    <x v="62"/>
    <x v="1"/>
    <s v="OFF-ST-10002301"/>
    <x v="1"/>
    <x v="4"/>
    <s v="Tennsco Commercial Shelving"/>
    <n v="20.34"/>
    <n v="1"/>
    <n v="0"/>
    <n v="0.20339999999999847"/>
    <n v="20.34"/>
    <n v="20.136600000000001"/>
    <x v="2774"/>
  </r>
  <r>
    <s v="US-2011-138247"/>
    <n v="2011"/>
    <d v="2011-12-24T00:00:00"/>
    <d v="2011-12-29T00:00:00"/>
    <n v="5"/>
    <x v="1"/>
    <s v="BF-11170"/>
    <s v="Ben Ferrer"/>
    <x v="2"/>
    <s v="United States"/>
    <x v="1"/>
    <s v="California"/>
    <x v="62"/>
    <x v="1"/>
    <s v="FUR-FU-10002554"/>
    <x v="0"/>
    <x v="5"/>
    <s v="Westinghouse Floor Lamp with Metal Mesh Shade, Black"/>
    <n v="23.99"/>
    <n v="1"/>
    <n v="0"/>
    <n v="5.5176999999999978"/>
    <n v="23.99"/>
    <n v="18.472300000000001"/>
    <x v="981"/>
  </r>
  <r>
    <s v="CA-2014-167003"/>
    <n v="2014"/>
    <d v="2014-05-24T00:00:00"/>
    <d v="2014-05-30T00:00:00"/>
    <n v="6"/>
    <x v="1"/>
    <s v="VS-21820"/>
    <s v="Vivek Sundaresam"/>
    <x v="0"/>
    <s v="United States"/>
    <x v="1"/>
    <s v="California"/>
    <x v="1"/>
    <x v="1"/>
    <s v="FUR-TA-10001520"/>
    <x v="0"/>
    <x v="3"/>
    <s v="Lesro Sheffield Collection Coffee Table, End Table, Center Table, Corner Table"/>
    <n v="171.28800000000001"/>
    <n v="3"/>
    <n v="0.2"/>
    <n v="6.423300000000026"/>
    <n v="513.66399999999999"/>
    <n v="507.24069999999995"/>
    <x v="1986"/>
  </r>
  <r>
    <s v="CA-2013-119935"/>
    <n v="2013"/>
    <d v="2013-11-11T00:00:00"/>
    <d v="2013-11-15T00:00:00"/>
    <n v="4"/>
    <x v="1"/>
    <s v="KM-16225"/>
    <s v="Kalyca Meade"/>
    <x v="1"/>
    <s v="United States"/>
    <x v="24"/>
    <s v="Missouri"/>
    <x v="333"/>
    <x v="2"/>
    <s v="FUR-FU-10001085"/>
    <x v="0"/>
    <x v="5"/>
    <s v="3M Polarizing Light Filter Sleeves"/>
    <n v="37.299999999999997"/>
    <n v="2"/>
    <n v="0"/>
    <n v="17.157999999999998"/>
    <n v="74.599999999999994"/>
    <n v="57.441999999999993"/>
    <x v="256"/>
  </r>
  <r>
    <s v="CA-2013-119935"/>
    <n v="2013"/>
    <d v="2013-11-11T00:00:00"/>
    <d v="2013-11-15T00:00:00"/>
    <n v="4"/>
    <x v="1"/>
    <s v="KM-16225"/>
    <s v="Kalyca Meade"/>
    <x v="1"/>
    <s v="United States"/>
    <x v="24"/>
    <s v="Missouri"/>
    <x v="333"/>
    <x v="2"/>
    <s v="OFF-BI-10001597"/>
    <x v="1"/>
    <x v="8"/>
    <s v="Wilson Jones Ledger-Size, Piano-Hinge Binder, 2&quot;, Blue"/>
    <n v="81.96"/>
    <n v="2"/>
    <n v="0"/>
    <n v="39.340799999999994"/>
    <n v="163.92"/>
    <n v="124.57919999999999"/>
    <x v="50"/>
  </r>
  <r>
    <s v="CA-2013-118969"/>
    <n v="2013"/>
    <d v="2013-10-03T00:00:00"/>
    <d v="2013-10-04T00:00:00"/>
    <n v="1"/>
    <x v="2"/>
    <s v="LP-17095"/>
    <s v="Liz Preis"/>
    <x v="0"/>
    <s v="United States"/>
    <x v="42"/>
    <s v="Arizona"/>
    <x v="51"/>
    <x v="1"/>
    <s v="OFF-BI-10002429"/>
    <x v="1"/>
    <x v="8"/>
    <s v="Premier Elliptical Ring Binder, Black"/>
    <n v="54.792000000000009"/>
    <n v="6"/>
    <n v="0.7"/>
    <n v="40.180799999999991"/>
    <n v="328.05200000000008"/>
    <n v="287.8712000000001"/>
    <x v="2775"/>
  </r>
  <r>
    <s v="CA-2013-145240"/>
    <n v="2013"/>
    <d v="2013-09-07T00:00:00"/>
    <d v="2013-09-09T00:00:00"/>
    <n v="2"/>
    <x v="2"/>
    <s v="BG-11740"/>
    <s v="Bruce Geld"/>
    <x v="0"/>
    <s v="United States"/>
    <x v="12"/>
    <s v="Texas"/>
    <x v="32"/>
    <x v="2"/>
    <s v="OFF-ST-10001590"/>
    <x v="1"/>
    <x v="4"/>
    <s v="Tenex Personal Project File with Scoop Front Design, Black"/>
    <n v="10.784000000000001"/>
    <n v="1"/>
    <n v="0.2"/>
    <n v="0.8087999999999993"/>
    <n v="10.584000000000001"/>
    <n v="9.7752000000000017"/>
    <x v="2776"/>
  </r>
  <r>
    <s v="CA-2013-120873"/>
    <n v="2013"/>
    <d v="2013-10-28T00:00:00"/>
    <d v="2013-11-02T00:00:00"/>
    <n v="5"/>
    <x v="0"/>
    <s v="BW-11200"/>
    <s v="Ben Wallace"/>
    <x v="0"/>
    <s v="United States"/>
    <x v="409"/>
    <s v="Virginia"/>
    <x v="496"/>
    <x v="0"/>
    <s v="FUR-CH-10000847"/>
    <x v="0"/>
    <x v="1"/>
    <s v="Global Executive Mid-Back Manager's Chair"/>
    <n v="290.98"/>
    <n v="1"/>
    <n v="0"/>
    <n v="75.654799999999994"/>
    <n v="290.98"/>
    <n v="215.32520000000002"/>
    <x v="1145"/>
  </r>
  <r>
    <s v="US-2014-111920"/>
    <n v="2014"/>
    <d v="2014-10-23T00:00:00"/>
    <d v="2014-10-27T00:00:00"/>
    <n v="4"/>
    <x v="1"/>
    <s v="PS-18970"/>
    <s v="Paul Stevenson"/>
    <x v="2"/>
    <s v="United States"/>
    <x v="251"/>
    <s v="Oklahoma"/>
    <x v="311"/>
    <x v="2"/>
    <s v="OFF-AR-10003179"/>
    <x v="1"/>
    <x v="6"/>
    <s v="Dixon Ticonderoga Core-Lock Colored Pencils"/>
    <n v="36.44"/>
    <n v="4"/>
    <n v="0"/>
    <n v="12.025199999999998"/>
    <n v="145.76"/>
    <n v="133.73480000000001"/>
    <x v="2413"/>
  </r>
  <r>
    <s v="US-2013-128678"/>
    <n v="2013"/>
    <d v="2013-09-16T00:00:00"/>
    <d v="2013-09-21T00:00:00"/>
    <n v="5"/>
    <x v="1"/>
    <s v="RB-19570"/>
    <s v="Rob Beeghly"/>
    <x v="0"/>
    <s v="United States"/>
    <x v="4"/>
    <s v="Washington"/>
    <x v="59"/>
    <x v="1"/>
    <s v="OFF-PA-10000807"/>
    <x v="1"/>
    <x v="10"/>
    <s v="TOPS &quot;Important Message&quot; Pads, Canary, 4-1/4 x 5-1/2, 50 Sheets per Pad"/>
    <n v="21.400000000000002"/>
    <n v="5"/>
    <n v="0"/>
    <n v="10.058"/>
    <n v="107.00000000000001"/>
    <n v="96.942000000000007"/>
    <x v="155"/>
  </r>
  <r>
    <s v="US-2013-128678"/>
    <n v="2013"/>
    <d v="2013-09-16T00:00:00"/>
    <d v="2013-09-21T00:00:00"/>
    <n v="5"/>
    <x v="1"/>
    <s v="RB-19570"/>
    <s v="Rob Beeghly"/>
    <x v="0"/>
    <s v="United States"/>
    <x v="4"/>
    <s v="Washington"/>
    <x v="59"/>
    <x v="1"/>
    <s v="OFF-BI-10002103"/>
    <x v="1"/>
    <x v="8"/>
    <s v="Cardinal Slant-D Ring Binder, Heavy Gauge Vinyl"/>
    <n v="48.664000000000001"/>
    <n v="7"/>
    <n v="0.2"/>
    <n v="15.815799999999999"/>
    <n v="340.44800000000004"/>
    <n v="324.63220000000001"/>
    <x v="2777"/>
  </r>
  <r>
    <s v="CA-2013-101385"/>
    <n v="2013"/>
    <d v="2013-09-26T00:00:00"/>
    <d v="2013-10-02T00:00:00"/>
    <n v="6"/>
    <x v="1"/>
    <s v="JW-16075"/>
    <s v="Julia West"/>
    <x v="0"/>
    <s v="United States"/>
    <x v="8"/>
    <s v="California"/>
    <x v="9"/>
    <x v="1"/>
    <s v="OFF-AR-10004441"/>
    <x v="1"/>
    <x v="6"/>
    <s v="BIC Brite Liner Highlighters"/>
    <n v="16.559999999999999"/>
    <n v="4"/>
    <n v="0"/>
    <n v="6.9551999999999996"/>
    <n v="66.239999999999995"/>
    <n v="59.284799999999997"/>
    <x v="350"/>
  </r>
  <r>
    <s v="CA-2014-107167"/>
    <n v="2014"/>
    <d v="2014-06-11T00:00:00"/>
    <d v="2014-06-15T00:00:00"/>
    <n v="4"/>
    <x v="1"/>
    <s v="ND-18460"/>
    <s v="Neil Ducich"/>
    <x v="1"/>
    <s v="United States"/>
    <x v="108"/>
    <s v="Florida"/>
    <x v="133"/>
    <x v="0"/>
    <s v="OFF-ST-10003805"/>
    <x v="1"/>
    <x v="4"/>
    <s v="24 Capacity Maxi Data Binder Racks, Pearl"/>
    <n v="1347.5200000000002"/>
    <n v="8"/>
    <n v="0.2"/>
    <n v="84.219999999999857"/>
    <n v="10779.960000000001"/>
    <n v="10695.740000000002"/>
    <x v="2778"/>
  </r>
  <r>
    <s v="CA-2011-109491"/>
    <n v="2011"/>
    <d v="2011-02-21T00:00:00"/>
    <d v="2011-02-27T00:00:00"/>
    <n v="6"/>
    <x v="1"/>
    <s v="LC-16930"/>
    <s v="Linda Cazamias"/>
    <x v="1"/>
    <s v="United States"/>
    <x v="102"/>
    <s v="Indiana"/>
    <x v="237"/>
    <x v="2"/>
    <s v="TEC-AC-10001284"/>
    <x v="2"/>
    <x v="11"/>
    <s v="Enermax Briskie RF Wireless Keyboard and Mouse Combo"/>
    <n v="62.31"/>
    <n v="3"/>
    <n v="0"/>
    <n v="22.4316"/>
    <n v="186.93"/>
    <n v="164.4984"/>
    <x v="767"/>
  </r>
  <r>
    <s v="CA-2011-109491"/>
    <n v="2011"/>
    <d v="2011-02-21T00:00:00"/>
    <d v="2011-02-27T00:00:00"/>
    <n v="6"/>
    <x v="1"/>
    <s v="LC-16930"/>
    <s v="Linda Cazamias"/>
    <x v="1"/>
    <s v="United States"/>
    <x v="102"/>
    <s v="Indiana"/>
    <x v="237"/>
    <x v="2"/>
    <s v="FUR-FU-10000221"/>
    <x v="0"/>
    <x v="5"/>
    <s v="Master Caster Door Stop, Brown"/>
    <n v="20.32"/>
    <n v="4"/>
    <n v="0"/>
    <n v="6.9087999999999994"/>
    <n v="81.28"/>
    <n v="74.371200000000002"/>
    <x v="1888"/>
  </r>
  <r>
    <s v="CA-2014-105445"/>
    <n v="2014"/>
    <d v="2014-02-21T00:00:00"/>
    <d v="2014-02-26T00:00:00"/>
    <n v="5"/>
    <x v="0"/>
    <s v="BP-11095"/>
    <s v="Bart Pistole"/>
    <x v="1"/>
    <s v="United States"/>
    <x v="103"/>
    <s v="Colorado"/>
    <x v="127"/>
    <x v="1"/>
    <s v="OFF-FA-10001229"/>
    <x v="1"/>
    <x v="13"/>
    <s v="Staples"/>
    <n v="9.4320000000000004"/>
    <n v="3"/>
    <n v="0.2"/>
    <n v="3.065399999999999"/>
    <n v="28.096"/>
    <n v="25.0306"/>
    <x v="2779"/>
  </r>
  <r>
    <s v="CA-2011-107454"/>
    <n v="2011"/>
    <d v="2011-11-02T00:00:00"/>
    <d v="2011-11-06T00:00:00"/>
    <n v="4"/>
    <x v="1"/>
    <s v="RD-19720"/>
    <s v="Roger Demir"/>
    <x v="0"/>
    <s v="United States"/>
    <x v="20"/>
    <s v="New York"/>
    <x v="23"/>
    <x v="3"/>
    <s v="OFF-LA-10001569"/>
    <x v="1"/>
    <x v="2"/>
    <s v="Avery 499"/>
    <n v="34.86"/>
    <n v="7"/>
    <n v="0"/>
    <n v="16.035599999999999"/>
    <n v="244.01999999999998"/>
    <n v="227.98439999999999"/>
    <x v="425"/>
  </r>
  <r>
    <s v="CA-2011-107454"/>
    <n v="2011"/>
    <d v="2011-11-02T00:00:00"/>
    <d v="2011-11-06T00:00:00"/>
    <n v="4"/>
    <x v="1"/>
    <s v="RD-19720"/>
    <s v="Roger Demir"/>
    <x v="0"/>
    <s v="United States"/>
    <x v="20"/>
    <s v="New York"/>
    <x v="23"/>
    <x v="3"/>
    <s v="FUR-FU-10004018"/>
    <x v="0"/>
    <x v="5"/>
    <s v="Tensor Computer Mounted Lamp"/>
    <n v="89.34"/>
    <n v="6"/>
    <n v="0"/>
    <n v="24.121800000000004"/>
    <n v="536.04"/>
    <n v="511.91819999999996"/>
    <x v="424"/>
  </r>
  <r>
    <s v="US-2014-105046"/>
    <n v="2014"/>
    <d v="2014-07-18T00:00:00"/>
    <d v="2014-07-24T00:00:00"/>
    <n v="6"/>
    <x v="1"/>
    <s v="BE-11335"/>
    <s v="Bill Eplett"/>
    <x v="2"/>
    <s v="United States"/>
    <x v="410"/>
    <s v="New York"/>
    <x v="497"/>
    <x v="3"/>
    <s v="TEC-PH-10004536"/>
    <x v="2"/>
    <x v="7"/>
    <s v="Avaya 5420 Digital phone"/>
    <n v="269.98"/>
    <n v="2"/>
    <n v="0"/>
    <n v="67.495000000000005"/>
    <n v="539.96"/>
    <n v="472.46500000000003"/>
    <x v="174"/>
  </r>
  <r>
    <s v="US-2014-105046"/>
    <n v="2014"/>
    <d v="2014-07-18T00:00:00"/>
    <d v="2014-07-24T00:00:00"/>
    <n v="6"/>
    <x v="1"/>
    <s v="BE-11335"/>
    <s v="Bill Eplett"/>
    <x v="2"/>
    <s v="United States"/>
    <x v="410"/>
    <s v="New York"/>
    <x v="497"/>
    <x v="3"/>
    <s v="OFF-PA-10004353"/>
    <x v="1"/>
    <x v="10"/>
    <s v="Southworth 25% Cotton Premium Laser Paper and Envelopes"/>
    <n v="99.9"/>
    <n v="5"/>
    <n v="0"/>
    <n v="47.952000000000005"/>
    <n v="499.5"/>
    <n v="451.548"/>
    <x v="2780"/>
  </r>
  <r>
    <s v="US-2014-105046"/>
    <n v="2014"/>
    <d v="2014-07-18T00:00:00"/>
    <d v="2014-07-24T00:00:00"/>
    <n v="6"/>
    <x v="1"/>
    <s v="BE-11335"/>
    <s v="Bill Eplett"/>
    <x v="2"/>
    <s v="United States"/>
    <x v="410"/>
    <s v="New York"/>
    <x v="497"/>
    <x v="3"/>
    <s v="FUR-FU-10004848"/>
    <x v="0"/>
    <x v="5"/>
    <s v="DAX Solid Wood Frames"/>
    <n v="39.08"/>
    <n v="4"/>
    <n v="0"/>
    <n v="14.459599999999998"/>
    <n v="156.32"/>
    <n v="141.8604"/>
    <x v="2781"/>
  </r>
  <r>
    <s v="CA-2014-152856"/>
    <n v="2014"/>
    <d v="2014-09-09T00:00:00"/>
    <d v="2014-09-11T00:00:00"/>
    <n v="2"/>
    <x v="0"/>
    <s v="RS-19765"/>
    <s v="Roland Schwarz"/>
    <x v="1"/>
    <s v="United States"/>
    <x v="292"/>
    <s v="Ohio"/>
    <x v="367"/>
    <x v="3"/>
    <s v="TEC-AC-10004864"/>
    <x v="2"/>
    <x v="11"/>
    <s v="Memorex Micro Travel Drive 32 GB"/>
    <n v="116.83199999999999"/>
    <n v="4"/>
    <n v="0.2"/>
    <n v="33.589200000000005"/>
    <n v="467.12799999999999"/>
    <n v="433.53879999999998"/>
    <x v="2782"/>
  </r>
  <r>
    <s v="CA-2013-134691"/>
    <n v="2013"/>
    <d v="2013-11-15T00:00:00"/>
    <d v="2013-11-19T00:00:00"/>
    <n v="4"/>
    <x v="1"/>
    <s v="KC-16540"/>
    <s v="Kelly Collister"/>
    <x v="0"/>
    <s v="United States"/>
    <x v="12"/>
    <s v="Texas"/>
    <x v="16"/>
    <x v="2"/>
    <s v="OFF-BI-10002393"/>
    <x v="1"/>
    <x v="8"/>
    <s v="Binder Posts"/>
    <n v="2.2959999999999994"/>
    <n v="2"/>
    <n v="0.8"/>
    <n v="3.9032000000000009"/>
    <n v="3.7919999999999989"/>
    <n v="-0.11120000000000196"/>
    <x v="2783"/>
  </r>
  <r>
    <s v="CA-2013-118759"/>
    <n v="2013"/>
    <d v="2013-11-15T00:00:00"/>
    <d v="2013-11-18T00:00:00"/>
    <n v="3"/>
    <x v="2"/>
    <s v="MB-17305"/>
    <s v="Maria Bertelson"/>
    <x v="0"/>
    <s v="United States"/>
    <x v="20"/>
    <s v="New York"/>
    <x v="29"/>
    <x v="3"/>
    <s v="FUR-CH-10002335"/>
    <x v="0"/>
    <x v="1"/>
    <s v="Hon GuestStacker Chair"/>
    <n v="408.00599999999997"/>
    <n v="2"/>
    <n v="0.1"/>
    <n v="72.534400000000005"/>
    <n v="815.91199999999992"/>
    <n v="743.37759999999992"/>
    <x v="1051"/>
  </r>
  <r>
    <s v="CA-2013-118759"/>
    <n v="2013"/>
    <d v="2013-11-15T00:00:00"/>
    <d v="2013-11-18T00:00:00"/>
    <n v="3"/>
    <x v="2"/>
    <s v="MB-17305"/>
    <s v="Maria Bertelson"/>
    <x v="0"/>
    <s v="United States"/>
    <x v="20"/>
    <s v="New York"/>
    <x v="29"/>
    <x v="3"/>
    <s v="OFF-ST-10001590"/>
    <x v="1"/>
    <x v="4"/>
    <s v="Tenex Personal Project File with Scoop Front Design, Black"/>
    <n v="40.44"/>
    <n v="3"/>
    <n v="0"/>
    <n v="10.514399999999998"/>
    <n v="121.32"/>
    <n v="110.8056"/>
    <x v="138"/>
  </r>
  <r>
    <s v="CA-2011-140403"/>
    <n v="2011"/>
    <d v="2011-10-10T00:00:00"/>
    <d v="2011-10-10T00:00:00"/>
    <n v="0"/>
    <x v="3"/>
    <s v="TN-21040"/>
    <s v="Tanja Norvell"/>
    <x v="2"/>
    <s v="United States"/>
    <x v="286"/>
    <s v="California"/>
    <x v="359"/>
    <x v="1"/>
    <s v="FUR-CH-10002774"/>
    <x v="0"/>
    <x v="1"/>
    <s v="Global Deluxe Stacking Chair, Gray"/>
    <n v="122.352"/>
    <n v="3"/>
    <n v="0.2"/>
    <n v="13.764599999999994"/>
    <n v="366.85600000000005"/>
    <n v="353.09140000000008"/>
    <x v="1578"/>
  </r>
  <r>
    <s v="CA-2011-140403"/>
    <n v="2011"/>
    <d v="2011-10-10T00:00:00"/>
    <d v="2011-10-10T00:00:00"/>
    <n v="0"/>
    <x v="3"/>
    <s v="TN-21040"/>
    <s v="Tanja Norvell"/>
    <x v="2"/>
    <s v="United States"/>
    <x v="286"/>
    <s v="California"/>
    <x v="359"/>
    <x v="1"/>
    <s v="OFF-EN-10001219"/>
    <x v="1"/>
    <x v="12"/>
    <s v="#10- 4 1/8&quot; x 9 1/2&quot; Security-Tint Envelopes"/>
    <n v="15.28"/>
    <n v="2"/>
    <n v="0"/>
    <n v="7.4871999999999996"/>
    <n v="30.56"/>
    <n v="23.072800000000001"/>
    <x v="131"/>
  </r>
  <r>
    <s v="CA-2012-163104"/>
    <n v="2012"/>
    <d v="2012-03-19T00:00:00"/>
    <d v="2012-03-26T00:00:00"/>
    <n v="7"/>
    <x v="1"/>
    <s v="MC-18130"/>
    <s v="Mike Caudle"/>
    <x v="1"/>
    <s v="United States"/>
    <x v="1"/>
    <s v="California"/>
    <x v="25"/>
    <x v="1"/>
    <s v="OFF-PA-10001947"/>
    <x v="1"/>
    <x v="10"/>
    <s v="Xerox 1974"/>
    <n v="11.96"/>
    <n v="2"/>
    <n v="0"/>
    <n v="5.8604000000000003"/>
    <n v="23.92"/>
    <n v="18.059600000000003"/>
    <x v="131"/>
  </r>
  <r>
    <s v="CA-2014-138464"/>
    <n v="2014"/>
    <d v="2014-07-09T00:00:00"/>
    <d v="2014-07-13T00:00:00"/>
    <n v="4"/>
    <x v="1"/>
    <s v="VF-21715"/>
    <s v="Vicky Freymann"/>
    <x v="2"/>
    <s v="United States"/>
    <x v="4"/>
    <s v="Washington"/>
    <x v="60"/>
    <x v="1"/>
    <s v="FUR-FU-10003142"/>
    <x v="0"/>
    <x v="5"/>
    <s v="Master Big Foot Doorstop, Beige"/>
    <n v="15.84"/>
    <n v="3"/>
    <n v="0"/>
    <n v="4.9103999999999992"/>
    <n v="47.519999999999996"/>
    <n v="42.6096"/>
    <x v="2784"/>
  </r>
  <r>
    <s v="CA-2014-138464"/>
    <n v="2014"/>
    <d v="2014-07-09T00:00:00"/>
    <d v="2014-07-13T00:00:00"/>
    <n v="4"/>
    <x v="1"/>
    <s v="VF-21715"/>
    <s v="Vicky Freymann"/>
    <x v="2"/>
    <s v="United States"/>
    <x v="4"/>
    <s v="Washington"/>
    <x v="60"/>
    <x v="1"/>
    <s v="OFF-BI-10001543"/>
    <x v="1"/>
    <x v="8"/>
    <s v="GBC VeloBinder Manual Binding System"/>
    <n v="86.376000000000005"/>
    <n v="3"/>
    <n v="0.2"/>
    <n v="30.231600000000007"/>
    <n v="258.92800000000005"/>
    <n v="228.69640000000004"/>
    <x v="2785"/>
  </r>
  <r>
    <s v="CA-2014-138464"/>
    <n v="2014"/>
    <d v="2014-07-09T00:00:00"/>
    <d v="2014-07-13T00:00:00"/>
    <n v="4"/>
    <x v="1"/>
    <s v="VF-21715"/>
    <s v="Vicky Freymann"/>
    <x v="2"/>
    <s v="United States"/>
    <x v="4"/>
    <s v="Washington"/>
    <x v="60"/>
    <x v="1"/>
    <s v="OFF-AR-10003560"/>
    <x v="1"/>
    <x v="6"/>
    <s v="Zebra Zazzle Fluorescent Highlighters"/>
    <n v="18.240000000000002"/>
    <n v="3"/>
    <n v="0"/>
    <n v="6.2015999999999991"/>
    <n v="54.720000000000006"/>
    <n v="48.518400000000007"/>
    <x v="1055"/>
  </r>
  <r>
    <s v="CA-2014-138464"/>
    <n v="2014"/>
    <d v="2014-07-09T00:00:00"/>
    <d v="2014-07-13T00:00:00"/>
    <n v="4"/>
    <x v="1"/>
    <s v="VF-21715"/>
    <s v="Vicky Freymann"/>
    <x v="2"/>
    <s v="United States"/>
    <x v="4"/>
    <s v="Washington"/>
    <x v="60"/>
    <x v="1"/>
    <s v="OFF-AR-10004757"/>
    <x v="1"/>
    <x v="6"/>
    <s v="Crayola Colored Pencils"/>
    <n v="13.12"/>
    <n v="4"/>
    <n v="0"/>
    <n v="4.3295999999999992"/>
    <n v="52.48"/>
    <n v="48.150399999999998"/>
    <x v="2413"/>
  </r>
  <r>
    <s v="CA-2012-104129"/>
    <n v="2012"/>
    <d v="2012-02-27T00:00:00"/>
    <d v="2012-03-02T00:00:00"/>
    <n v="4"/>
    <x v="1"/>
    <s v="ES-14080"/>
    <s v="Erin Smith"/>
    <x v="1"/>
    <s v="United States"/>
    <x v="205"/>
    <s v="Rhode Island"/>
    <x v="258"/>
    <x v="3"/>
    <s v="TEC-PH-10003800"/>
    <x v="2"/>
    <x v="7"/>
    <s v="i.Sound Portable Power - 8000 mAh"/>
    <n v="105.98"/>
    <n v="2"/>
    <n v="0"/>
    <n v="1.0597999999999956"/>
    <n v="211.96"/>
    <n v="210.90020000000001"/>
    <x v="2786"/>
  </r>
  <r>
    <s v="CA-2012-104129"/>
    <n v="2012"/>
    <d v="2012-02-27T00:00:00"/>
    <d v="2012-03-02T00:00:00"/>
    <n v="4"/>
    <x v="1"/>
    <s v="ES-14080"/>
    <s v="Erin Smith"/>
    <x v="1"/>
    <s v="United States"/>
    <x v="205"/>
    <s v="Rhode Island"/>
    <x v="258"/>
    <x v="3"/>
    <s v="FUR-TA-10004152"/>
    <x v="0"/>
    <x v="3"/>
    <s v="Barricks 18&quot; x 48&quot; Non-Folding Utility Table with Bottom Storage Shelf"/>
    <n v="493.9199999999999"/>
    <n v="7"/>
    <n v="0.3"/>
    <n v="28.22399999999999"/>
    <n v="3457.139999999999"/>
    <n v="3428.9159999999988"/>
    <x v="2787"/>
  </r>
  <r>
    <s v="US-2014-132206"/>
    <n v="2014"/>
    <d v="2014-06-17T00:00:00"/>
    <d v="2014-06-22T00:00:00"/>
    <n v="5"/>
    <x v="1"/>
    <s v="MK-17905"/>
    <s v="Michael Kennedy"/>
    <x v="1"/>
    <s v="United States"/>
    <x v="22"/>
    <s v="Illinois"/>
    <x v="155"/>
    <x v="2"/>
    <s v="OFF-BI-10000756"/>
    <x v="1"/>
    <x v="8"/>
    <s v="Storex DuraTech Recycled Plastic Frosted Binders"/>
    <n v="5.9359999999999991"/>
    <n v="7"/>
    <n v="0.8"/>
    <n v="8.9040000000000035"/>
    <n v="40.751999999999995"/>
    <n v="31.847999999999992"/>
    <x v="2788"/>
  </r>
  <r>
    <s v="CA-2014-113474"/>
    <n v="2014"/>
    <d v="2014-03-31T00:00:00"/>
    <d v="2014-04-01T00:00:00"/>
    <n v="1"/>
    <x v="2"/>
    <s v="TM-21490"/>
    <s v="Tony Molinari"/>
    <x v="0"/>
    <s v="United States"/>
    <x v="268"/>
    <s v="Oklahoma"/>
    <x v="335"/>
    <x v="2"/>
    <s v="OFF-EN-10004206"/>
    <x v="1"/>
    <x v="12"/>
    <s v="Multimedia Mailers"/>
    <n v="325.86"/>
    <n v="2"/>
    <n v="0"/>
    <n v="149.8956"/>
    <n v="651.72"/>
    <n v="501.82440000000003"/>
    <x v="256"/>
  </r>
  <r>
    <s v="CA-2012-126557"/>
    <n v="2012"/>
    <d v="2012-07-12T00:00:00"/>
    <d v="2012-07-17T00:00:00"/>
    <n v="5"/>
    <x v="0"/>
    <s v="RL-19615"/>
    <s v="Rob Lucas"/>
    <x v="0"/>
    <s v="United States"/>
    <x v="22"/>
    <s v="Illinois"/>
    <x v="26"/>
    <x v="2"/>
    <s v="FUR-CH-10004477"/>
    <x v="0"/>
    <x v="1"/>
    <s v="Global Push Button Manager's Chair, Indigo"/>
    <n v="383.60699999999997"/>
    <n v="9"/>
    <n v="0.3"/>
    <n v="5.4801000000000215"/>
    <n v="3452.1629999999996"/>
    <n v="3446.6828999999993"/>
    <x v="2789"/>
  </r>
  <r>
    <s v="CA-2012-126557"/>
    <n v="2012"/>
    <d v="2012-07-12T00:00:00"/>
    <d v="2012-07-17T00:00:00"/>
    <n v="5"/>
    <x v="0"/>
    <s v="RL-19615"/>
    <s v="Rob Lucas"/>
    <x v="0"/>
    <s v="United States"/>
    <x v="22"/>
    <s v="Illinois"/>
    <x v="26"/>
    <x v="2"/>
    <s v="TEC-PH-10003505"/>
    <x v="2"/>
    <x v="7"/>
    <s v="Geemarc AmpliPOWER60"/>
    <n v="148.47999999999999"/>
    <n v="2"/>
    <n v="0.2"/>
    <n v="16.703999999999986"/>
    <n v="296.76"/>
    <n v="280.05599999999998"/>
    <x v="1232"/>
  </r>
  <r>
    <s v="CA-2012-126557"/>
    <n v="2012"/>
    <d v="2012-07-12T00:00:00"/>
    <d v="2012-07-17T00:00:00"/>
    <n v="5"/>
    <x v="0"/>
    <s v="RL-19615"/>
    <s v="Rob Lucas"/>
    <x v="0"/>
    <s v="United States"/>
    <x v="22"/>
    <s v="Illinois"/>
    <x v="26"/>
    <x v="2"/>
    <s v="TEC-PH-10000526"/>
    <x v="2"/>
    <x v="7"/>
    <s v="Vtech CS6719"/>
    <n v="537.54399999999998"/>
    <n v="7"/>
    <n v="0.2"/>
    <n v="53.754400000000004"/>
    <n v="3762.6080000000002"/>
    <n v="3708.8536000000004"/>
    <x v="2790"/>
  </r>
  <r>
    <s v="CA-2012-126557"/>
    <n v="2012"/>
    <d v="2012-07-12T00:00:00"/>
    <d v="2012-07-17T00:00:00"/>
    <n v="5"/>
    <x v="0"/>
    <s v="RL-19615"/>
    <s v="Rob Lucas"/>
    <x v="0"/>
    <s v="United States"/>
    <x v="22"/>
    <s v="Illinois"/>
    <x v="26"/>
    <x v="2"/>
    <s v="OFF-BI-10003314"/>
    <x v="1"/>
    <x v="8"/>
    <s v="Tuff Stuff Recycled Round Ring Binders"/>
    <n v="1.9279999999999997"/>
    <n v="2"/>
    <n v="0.8"/>
    <n v="2.9884000000000004"/>
    <n v="3.0559999999999992"/>
    <n v="6.7599999999998772E-2"/>
    <x v="2791"/>
  </r>
  <r>
    <s v="CA-2012-126557"/>
    <n v="2012"/>
    <d v="2012-07-12T00:00:00"/>
    <d v="2012-07-17T00:00:00"/>
    <n v="5"/>
    <x v="0"/>
    <s v="RL-19615"/>
    <s v="Rob Lucas"/>
    <x v="0"/>
    <s v="United States"/>
    <x v="22"/>
    <s v="Illinois"/>
    <x v="26"/>
    <x v="2"/>
    <s v="OFF-AR-10003190"/>
    <x v="1"/>
    <x v="6"/>
    <s v="Newell 32"/>
    <n v="6.911999999999999"/>
    <n v="3"/>
    <n v="0.2"/>
    <n v="0.69120000000000026"/>
    <n v="20.535999999999998"/>
    <n v="19.844799999999999"/>
    <x v="2792"/>
  </r>
  <r>
    <s v="CA-2012-126557"/>
    <n v="2012"/>
    <d v="2012-07-12T00:00:00"/>
    <d v="2012-07-17T00:00:00"/>
    <n v="5"/>
    <x v="0"/>
    <s v="RL-19615"/>
    <s v="Rob Lucas"/>
    <x v="0"/>
    <s v="United States"/>
    <x v="22"/>
    <s v="Illinois"/>
    <x v="26"/>
    <x v="2"/>
    <s v="FUR-FU-10001861"/>
    <x v="0"/>
    <x v="5"/>
    <s v="Floodlight Indoor Halogen Bulbs, 1 Bulb per Pack, 60 Watts"/>
    <n v="7.76"/>
    <n v="1"/>
    <n v="0.6"/>
    <n v="2.1340000000000003"/>
    <n v="7.16"/>
    <n v="5.0259999999999998"/>
    <x v="2793"/>
  </r>
  <r>
    <s v="CA-2012-126557"/>
    <n v="2012"/>
    <d v="2012-07-12T00:00:00"/>
    <d v="2012-07-17T00:00:00"/>
    <n v="5"/>
    <x v="0"/>
    <s v="RL-19615"/>
    <s v="Rob Lucas"/>
    <x v="0"/>
    <s v="United States"/>
    <x v="22"/>
    <s v="Illinois"/>
    <x v="26"/>
    <x v="2"/>
    <s v="TEC-PH-10003963"/>
    <x v="2"/>
    <x v="7"/>
    <s v="GE 2-Jack Phone Line Splitter"/>
    <n v="659.16800000000012"/>
    <n v="4"/>
    <n v="0.2"/>
    <n v="49.437599999999975"/>
    <n v="2636.4720000000007"/>
    <n v="2587.0344000000005"/>
    <x v="2794"/>
  </r>
  <r>
    <s v="US-2014-107636"/>
    <n v="2014"/>
    <d v="2014-05-01T00:00:00"/>
    <d v="2014-05-03T00:00:00"/>
    <n v="2"/>
    <x v="2"/>
    <s v="NM-18520"/>
    <s v="Neoma Murray"/>
    <x v="0"/>
    <s v="United States"/>
    <x v="91"/>
    <s v="Connecticut"/>
    <x v="113"/>
    <x v="3"/>
    <s v="OFF-LA-10003388"/>
    <x v="1"/>
    <x v="2"/>
    <s v="Avery 5"/>
    <n v="5.76"/>
    <n v="2"/>
    <n v="0"/>
    <n v="2.8224"/>
    <n v="11.52"/>
    <n v="8.6975999999999996"/>
    <x v="90"/>
  </r>
  <r>
    <s v="US-2011-165862"/>
    <n v="2011"/>
    <d v="2011-07-13T00:00:00"/>
    <d v="2011-07-17T00:00:00"/>
    <n v="4"/>
    <x v="1"/>
    <s v="GK-14620"/>
    <s v="Grace Kelly"/>
    <x v="1"/>
    <s v="United States"/>
    <x v="1"/>
    <s v="California"/>
    <x v="13"/>
    <x v="1"/>
    <s v="FUR-TA-10002855"/>
    <x v="0"/>
    <x v="3"/>
    <s v="Bevis Round Conference Table Top &amp; Single Column Base"/>
    <n v="351.21600000000001"/>
    <n v="3"/>
    <n v="0.2"/>
    <n v="4.3901999999999788"/>
    <n v="1053.4480000000001"/>
    <n v="1049.0578"/>
    <x v="2795"/>
  </r>
  <r>
    <s v="US-2011-106334"/>
    <n v="2011"/>
    <d v="2011-12-27T00:00:00"/>
    <d v="2012-01-02T00:00:00"/>
    <n v="6"/>
    <x v="1"/>
    <s v="JF-15490"/>
    <s v="Jeremy Farry"/>
    <x v="0"/>
    <s v="United States"/>
    <x v="8"/>
    <s v="California"/>
    <x v="34"/>
    <x v="1"/>
    <s v="FUR-CH-10004886"/>
    <x v="0"/>
    <x v="1"/>
    <s v="Bevis Steel Folding Chairs"/>
    <n v="230.28000000000003"/>
    <n v="3"/>
    <n v="0.2"/>
    <n v="23.027999999999992"/>
    <n v="690.6400000000001"/>
    <n v="667.61200000000008"/>
    <x v="1751"/>
  </r>
  <r>
    <s v="US-2011-106334"/>
    <n v="2011"/>
    <d v="2011-12-27T00:00:00"/>
    <d v="2012-01-02T00:00:00"/>
    <n v="6"/>
    <x v="1"/>
    <s v="JF-15490"/>
    <s v="Jeremy Farry"/>
    <x v="0"/>
    <s v="United States"/>
    <x v="8"/>
    <s v="California"/>
    <x v="34"/>
    <x v="1"/>
    <s v="OFF-PA-10003657"/>
    <x v="1"/>
    <x v="10"/>
    <s v="Xerox 1927"/>
    <n v="12.84"/>
    <n v="3"/>
    <n v="0"/>
    <n v="5.7779999999999987"/>
    <n v="38.519999999999996"/>
    <n v="32.741999999999997"/>
    <x v="1109"/>
  </r>
  <r>
    <s v="CA-2013-101448"/>
    <n v="2013"/>
    <d v="2013-02-27T00:00:00"/>
    <d v="2013-03-02T00:00:00"/>
    <n v="3"/>
    <x v="0"/>
    <s v="EB-13930"/>
    <s v="Eric Barreto"/>
    <x v="0"/>
    <s v="United States"/>
    <x v="411"/>
    <s v="Wisconsin"/>
    <x v="498"/>
    <x v="2"/>
    <s v="OFF-BI-10004738"/>
    <x v="1"/>
    <x v="8"/>
    <s v="Flexible Leather- Look Classic Collection Ring Binder"/>
    <n v="56.820000000000007"/>
    <n v="3"/>
    <n v="0"/>
    <n v="28.410000000000004"/>
    <n v="170.46000000000004"/>
    <n v="142.05000000000004"/>
    <x v="613"/>
  </r>
  <r>
    <s v="CA-2012-130218"/>
    <n v="2012"/>
    <d v="2012-03-23T00:00:00"/>
    <d v="2012-03-26T00:00:00"/>
    <n v="3"/>
    <x v="2"/>
    <s v="SG-20470"/>
    <s v="Sheri Gordon"/>
    <x v="0"/>
    <s v="United States"/>
    <x v="159"/>
    <s v="South Carolina"/>
    <x v="328"/>
    <x v="0"/>
    <s v="OFF-FA-10003112"/>
    <x v="1"/>
    <x v="13"/>
    <s v="Staples"/>
    <n v="31.56"/>
    <n v="4"/>
    <n v="0"/>
    <n v="14.201999999999998"/>
    <n v="126.24"/>
    <n v="112.038"/>
    <x v="645"/>
  </r>
  <r>
    <s v="CA-2012-130218"/>
    <n v="2012"/>
    <d v="2012-03-23T00:00:00"/>
    <d v="2012-03-26T00:00:00"/>
    <n v="3"/>
    <x v="2"/>
    <s v="SG-20470"/>
    <s v="Sheri Gordon"/>
    <x v="0"/>
    <s v="United States"/>
    <x v="159"/>
    <s v="South Carolina"/>
    <x v="328"/>
    <x v="0"/>
    <s v="OFF-ST-10002486"/>
    <x v="1"/>
    <x v="4"/>
    <s v="Eldon Shelf Savers Cubes and Bins"/>
    <n v="27.92"/>
    <n v="4"/>
    <n v="0"/>
    <n v="0.5583999999999989"/>
    <n v="111.68"/>
    <n v="111.1216"/>
    <x v="2744"/>
  </r>
  <r>
    <s v="US-2014-117331"/>
    <n v="2014"/>
    <d v="2014-10-22T00:00:00"/>
    <d v="2014-10-29T00:00:00"/>
    <n v="7"/>
    <x v="1"/>
    <s v="ND-18370"/>
    <s v="Natalie DeCherney"/>
    <x v="0"/>
    <s v="United States"/>
    <x v="220"/>
    <s v="Arizona"/>
    <x v="275"/>
    <x v="1"/>
    <s v="OFF-BI-10003984"/>
    <x v="1"/>
    <x v="8"/>
    <s v="Lock-Up Easel 'Spel-Binder'"/>
    <n v="8.5590000000000011"/>
    <n v="1"/>
    <n v="0.7"/>
    <n v="6.5618999999999996"/>
    <n v="7.8590000000000009"/>
    <n v="1.2971000000000013"/>
    <x v="2796"/>
  </r>
  <r>
    <s v="CA-2011-127383"/>
    <n v="2011"/>
    <d v="2011-12-31T00:00:00"/>
    <d v="2012-01-05T00:00:00"/>
    <n v="5"/>
    <x v="1"/>
    <s v="CM-11815"/>
    <s v="Candace McMahon"/>
    <x v="1"/>
    <s v="United States"/>
    <x v="236"/>
    <s v="Texas"/>
    <x v="293"/>
    <x v="2"/>
    <s v="OFF-EN-10004773"/>
    <x v="1"/>
    <x v="12"/>
    <s v="Staples"/>
    <n v="49.568000000000005"/>
    <n v="2"/>
    <n v="0.2"/>
    <n v="17.968399999999995"/>
    <n v="98.936000000000007"/>
    <n v="80.967600000000004"/>
    <x v="2797"/>
  </r>
  <r>
    <s v="CA-2011-110219"/>
    <n v="2011"/>
    <d v="2011-05-05T00:00:00"/>
    <d v="2011-05-08T00:00:00"/>
    <n v="3"/>
    <x v="2"/>
    <s v="EB-13870"/>
    <s v="Emily Burns"/>
    <x v="0"/>
    <s v="United States"/>
    <x v="52"/>
    <s v="Texas"/>
    <x v="65"/>
    <x v="2"/>
    <s v="FUR-CH-10001146"/>
    <x v="0"/>
    <x v="1"/>
    <s v="Global Value Mid-Back Manager's Chair, Gray"/>
    <n v="127.869"/>
    <n v="3"/>
    <n v="0.3"/>
    <n v="9.1335000000000122"/>
    <n v="383.30699999999996"/>
    <n v="374.17349999999993"/>
    <x v="2798"/>
  </r>
  <r>
    <s v="CA-2012-118871"/>
    <n v="2012"/>
    <d v="2012-12-04T00:00:00"/>
    <d v="2012-12-09T00:00:00"/>
    <n v="5"/>
    <x v="0"/>
    <s v="HM-14860"/>
    <s v="Harry Marie"/>
    <x v="1"/>
    <s v="United States"/>
    <x v="1"/>
    <s v="California"/>
    <x v="13"/>
    <x v="1"/>
    <s v="OFF-EN-10003296"/>
    <x v="1"/>
    <x v="12"/>
    <s v="Tyvek Side-Opening Peel &amp; Seel Expanding Envelopes"/>
    <n v="271.44"/>
    <n v="3"/>
    <n v="0"/>
    <n v="122.148"/>
    <n v="814.31999999999994"/>
    <n v="692.17199999999991"/>
    <x v="1109"/>
  </r>
  <r>
    <s v="CA-2012-118871"/>
    <n v="2012"/>
    <d v="2012-12-04T00:00:00"/>
    <d v="2012-12-09T00:00:00"/>
    <n v="5"/>
    <x v="0"/>
    <s v="HM-14860"/>
    <s v="Harry Marie"/>
    <x v="1"/>
    <s v="United States"/>
    <x v="1"/>
    <s v="California"/>
    <x v="13"/>
    <x v="1"/>
    <s v="TEC-PH-10000193"/>
    <x v="2"/>
    <x v="7"/>
    <s v="Jensen SMPS-640 - speaker phone"/>
    <n v="110.352"/>
    <n v="3"/>
    <n v="0.2"/>
    <n v="8.2763999999999953"/>
    <n v="330.85600000000005"/>
    <n v="322.57960000000003"/>
    <x v="2799"/>
  </r>
  <r>
    <s v="CA-2012-118871"/>
    <n v="2012"/>
    <d v="2012-12-04T00:00:00"/>
    <d v="2012-12-09T00:00:00"/>
    <n v="5"/>
    <x v="0"/>
    <s v="HM-14860"/>
    <s v="Harry Marie"/>
    <x v="1"/>
    <s v="United States"/>
    <x v="1"/>
    <s v="California"/>
    <x v="13"/>
    <x v="1"/>
    <s v="FUR-FU-10002111"/>
    <x v="0"/>
    <x v="5"/>
    <s v="Master Caster Door Stop, Large Brown"/>
    <n v="36.4"/>
    <n v="5"/>
    <n v="0"/>
    <n v="13.832000000000001"/>
    <n v="182"/>
    <n v="168.16800000000001"/>
    <x v="2800"/>
  </r>
  <r>
    <s v="CA-2014-129490"/>
    <n v="2014"/>
    <d v="2014-09-27T00:00:00"/>
    <d v="2014-10-01T00:00:00"/>
    <n v="4"/>
    <x v="1"/>
    <s v="SJ-20125"/>
    <s v="Sanjit Jacobs"/>
    <x v="2"/>
    <s v="United States"/>
    <x v="388"/>
    <s v="Florida"/>
    <x v="473"/>
    <x v="0"/>
    <s v="FUR-CH-10003298"/>
    <x v="0"/>
    <x v="1"/>
    <s v="Office Star - Contemporary Task Swivel chair with Loop Arms, Charcoal"/>
    <n v="419.13599999999997"/>
    <n v="4"/>
    <n v="0.2"/>
    <n v="57.631200000000035"/>
    <n v="1676.3439999999998"/>
    <n v="1618.7127999999998"/>
    <x v="2801"/>
  </r>
  <r>
    <s v="CA-2011-101175"/>
    <n v="2011"/>
    <d v="2011-12-09T00:00:00"/>
    <d v="2011-12-14T00:00:00"/>
    <n v="5"/>
    <x v="1"/>
    <s v="DM-12955"/>
    <s v="Dario Medina"/>
    <x v="1"/>
    <s v="United States"/>
    <x v="123"/>
    <s v="Arizona"/>
    <x v="154"/>
    <x v="1"/>
    <s v="OFF-ST-10004950"/>
    <x v="1"/>
    <x v="4"/>
    <s v="Acco Perma 3000 Stacking Storage Drawers"/>
    <n v="100.70400000000001"/>
    <n v="6"/>
    <n v="0.2"/>
    <n v="1.2588000000000008"/>
    <n v="604.024"/>
    <n v="602.76520000000005"/>
    <x v="2802"/>
  </r>
  <r>
    <s v="US-2014-149510"/>
    <n v="2014"/>
    <d v="2014-12-04T00:00:00"/>
    <d v="2014-12-11T00:00:00"/>
    <n v="7"/>
    <x v="1"/>
    <s v="MC-17575"/>
    <s v="Matt Collins"/>
    <x v="0"/>
    <s v="United States"/>
    <x v="115"/>
    <s v="North Carolina"/>
    <x v="305"/>
    <x v="0"/>
    <s v="OFF-AP-10002350"/>
    <x v="1"/>
    <x v="9"/>
    <s v="Belkin F9H710-06 7 Outlet SurgeMaster Surge Protector"/>
    <n v="45.216000000000001"/>
    <n v="3"/>
    <n v="0.2"/>
    <n v="4.5215999999999994"/>
    <n v="135.44800000000001"/>
    <n v="130.9264"/>
    <x v="836"/>
  </r>
  <r>
    <s v="US-2014-149510"/>
    <n v="2014"/>
    <d v="2014-12-04T00:00:00"/>
    <d v="2014-12-11T00:00:00"/>
    <n v="7"/>
    <x v="1"/>
    <s v="MC-17575"/>
    <s v="Matt Collins"/>
    <x v="0"/>
    <s v="United States"/>
    <x v="115"/>
    <s v="North Carolina"/>
    <x v="305"/>
    <x v="0"/>
    <s v="OFF-BI-10004233"/>
    <x v="1"/>
    <x v="8"/>
    <s v="GBC Pre-Punched Binding Paper, Plastic, White, 8-1/2&quot; x 11&quot;"/>
    <n v="28.782000000000004"/>
    <n v="6"/>
    <n v="0.7"/>
    <n v="21.1068"/>
    <n v="171.99200000000002"/>
    <n v="150.88520000000003"/>
    <x v="2803"/>
  </r>
  <r>
    <s v="US-2014-149510"/>
    <n v="2014"/>
    <d v="2014-12-04T00:00:00"/>
    <d v="2014-12-11T00:00:00"/>
    <n v="7"/>
    <x v="1"/>
    <s v="MC-17575"/>
    <s v="Matt Collins"/>
    <x v="0"/>
    <s v="United States"/>
    <x v="115"/>
    <s v="North Carolina"/>
    <x v="305"/>
    <x v="0"/>
    <s v="OFF-PA-10001892"/>
    <x v="1"/>
    <x v="10"/>
    <s v="Rediform Wirebound &quot;Phone Memo&quot; Message Book, 11 x 5-3/4"/>
    <n v="24.448"/>
    <n v="4"/>
    <n v="0.2"/>
    <n v="8.8623999999999992"/>
    <n v="97.591999999999999"/>
    <n v="88.729600000000005"/>
    <x v="607"/>
  </r>
  <r>
    <s v="CA-2012-111990"/>
    <n v="2012"/>
    <d v="2012-11-08T00:00:00"/>
    <d v="2012-11-13T00:00:00"/>
    <n v="5"/>
    <x v="1"/>
    <s v="DB-13660"/>
    <s v="Duane Benoit"/>
    <x v="0"/>
    <s v="United States"/>
    <x v="12"/>
    <s v="Texas"/>
    <x v="14"/>
    <x v="2"/>
    <s v="OFF-BI-10003291"/>
    <x v="1"/>
    <x v="8"/>
    <s v="Wilson Jones Leather-Like Binders with DublLock Round Rings"/>
    <n v="10.475999999999999"/>
    <n v="6"/>
    <n v="0.8"/>
    <n v="17.285400000000006"/>
    <n v="62.055999999999997"/>
    <n v="44.770599999999988"/>
    <x v="2804"/>
  </r>
  <r>
    <s v="CA-2011-169460"/>
    <n v="2011"/>
    <d v="2011-04-19T00:00:00"/>
    <d v="2011-04-21T00:00:00"/>
    <n v="2"/>
    <x v="0"/>
    <s v="NF-18595"/>
    <s v="Nicole Fjeld"/>
    <x v="2"/>
    <s v="United States"/>
    <x v="49"/>
    <s v="California"/>
    <x v="58"/>
    <x v="1"/>
    <s v="FUR-FU-10004017"/>
    <x v="0"/>
    <x v="5"/>
    <s v="Executive Impressions 13&quot; Chairman Wall Clock"/>
    <n v="76.14"/>
    <n v="3"/>
    <n v="0"/>
    <n v="26.648999999999997"/>
    <n v="228.42000000000002"/>
    <n v="201.77100000000002"/>
    <x v="2436"/>
  </r>
  <r>
    <s v="US-2012-152128"/>
    <n v="2012"/>
    <d v="2012-05-25T00:00:00"/>
    <d v="2012-05-27T00:00:00"/>
    <n v="2"/>
    <x v="0"/>
    <s v="NM-18445"/>
    <s v="Nathan Mautz"/>
    <x v="2"/>
    <s v="United States"/>
    <x v="391"/>
    <s v="Kansas"/>
    <x v="476"/>
    <x v="2"/>
    <s v="OFF-AR-10002445"/>
    <x v="1"/>
    <x v="6"/>
    <s v="SANFORD Major Accent Highlighters"/>
    <n v="21.240000000000002"/>
    <n v="3"/>
    <n v="0"/>
    <n v="8.071200000000001"/>
    <n v="63.720000000000006"/>
    <n v="55.648800000000008"/>
    <x v="1037"/>
  </r>
  <r>
    <s v="US-2012-152128"/>
    <n v="2012"/>
    <d v="2012-05-25T00:00:00"/>
    <d v="2012-05-27T00:00:00"/>
    <n v="2"/>
    <x v="0"/>
    <s v="NM-18445"/>
    <s v="Nathan Mautz"/>
    <x v="2"/>
    <s v="United States"/>
    <x v="391"/>
    <s v="Kansas"/>
    <x v="476"/>
    <x v="2"/>
    <s v="OFF-BI-10001718"/>
    <x v="1"/>
    <x v="8"/>
    <s v="GBC DocuBind P50 Personal Binding Machine"/>
    <n v="127.96"/>
    <n v="2"/>
    <n v="0"/>
    <n v="60.141199999999998"/>
    <n v="255.92"/>
    <n v="195.77879999999999"/>
    <x v="1228"/>
  </r>
  <r>
    <s v="CA-2014-126662"/>
    <n v="2014"/>
    <d v="2014-07-18T00:00:00"/>
    <d v="2014-07-22T00:00:00"/>
    <n v="4"/>
    <x v="1"/>
    <s v="AB-10255"/>
    <s v="Alejandro Ballentine"/>
    <x v="2"/>
    <s v="United States"/>
    <x v="1"/>
    <s v="California"/>
    <x v="1"/>
    <x v="1"/>
    <s v="TEC-CO-10004202"/>
    <x v="2"/>
    <x v="16"/>
    <s v="Brother DCP1000 Digital 3 in 1 Multifunction Machine"/>
    <n v="479.98400000000004"/>
    <n v="2"/>
    <n v="0.2"/>
    <n v="89.996999999999986"/>
    <n v="959.76800000000003"/>
    <n v="869.77100000000007"/>
    <x v="2805"/>
  </r>
  <r>
    <s v="CA-2013-139395"/>
    <n v="2013"/>
    <d v="2013-12-13T00:00:00"/>
    <d v="2013-12-19T00:00:00"/>
    <n v="6"/>
    <x v="1"/>
    <s v="MG-17650"/>
    <s v="Matthew Grinstein"/>
    <x v="2"/>
    <s v="United States"/>
    <x v="25"/>
    <s v="Michigan"/>
    <x v="30"/>
    <x v="2"/>
    <s v="TEC-PH-10002103"/>
    <x v="2"/>
    <x v="7"/>
    <s v="Jabra SPEAK 410"/>
    <n v="657.93"/>
    <n v="7"/>
    <n v="0"/>
    <n v="184.22039999999998"/>
    <n v="4605.5099999999993"/>
    <n v="4421.2895999999992"/>
    <x v="1541"/>
  </r>
  <r>
    <s v="CA-2013-139395"/>
    <n v="2013"/>
    <d v="2013-12-13T00:00:00"/>
    <d v="2013-12-19T00:00:00"/>
    <n v="6"/>
    <x v="1"/>
    <s v="MG-17650"/>
    <s v="Matthew Grinstein"/>
    <x v="2"/>
    <s v="United States"/>
    <x v="25"/>
    <s v="Michigan"/>
    <x v="30"/>
    <x v="2"/>
    <s v="FUR-FU-10003724"/>
    <x v="0"/>
    <x v="5"/>
    <s v="Westinghouse Clip-On Gooseneck Lamps"/>
    <n v="33.479999999999997"/>
    <n v="4"/>
    <n v="0"/>
    <n v="8.7047999999999988"/>
    <n v="133.91999999999999"/>
    <n v="125.21519999999998"/>
    <x v="337"/>
  </r>
  <r>
    <s v="CA-2013-139395"/>
    <n v="2013"/>
    <d v="2013-12-13T00:00:00"/>
    <d v="2013-12-19T00:00:00"/>
    <n v="6"/>
    <x v="1"/>
    <s v="MG-17650"/>
    <s v="Matthew Grinstein"/>
    <x v="2"/>
    <s v="United States"/>
    <x v="25"/>
    <s v="Michigan"/>
    <x v="30"/>
    <x v="2"/>
    <s v="OFF-AR-10003732"/>
    <x v="1"/>
    <x v="6"/>
    <s v="Newell 333"/>
    <n v="13.899999999999999"/>
    <n v="5"/>
    <n v="0"/>
    <n v="3.6139999999999994"/>
    <n v="69.5"/>
    <n v="65.885999999999996"/>
    <x v="805"/>
  </r>
  <r>
    <s v="CA-2013-139395"/>
    <n v="2013"/>
    <d v="2013-12-13T00:00:00"/>
    <d v="2013-12-19T00:00:00"/>
    <n v="6"/>
    <x v="1"/>
    <s v="MG-17650"/>
    <s v="Matthew Grinstein"/>
    <x v="2"/>
    <s v="United States"/>
    <x v="25"/>
    <s v="Michigan"/>
    <x v="30"/>
    <x v="2"/>
    <s v="OFF-ST-10000885"/>
    <x v="1"/>
    <x v="4"/>
    <s v="Fellowes Desktop Hanging File Manager"/>
    <n v="26.86"/>
    <n v="2"/>
    <n v="0"/>
    <n v="6.7149999999999999"/>
    <n v="53.72"/>
    <n v="47.004999999999995"/>
    <x v="174"/>
  </r>
  <r>
    <s v="US-2011-121734"/>
    <n v="2011"/>
    <d v="2011-04-11T00:00:00"/>
    <d v="2011-04-16T00:00:00"/>
    <n v="5"/>
    <x v="1"/>
    <s v="SE-20110"/>
    <s v="Sanjit Engle"/>
    <x v="0"/>
    <s v="United States"/>
    <x v="412"/>
    <s v="Idaho"/>
    <x v="499"/>
    <x v="1"/>
    <s v="OFF-BI-10004817"/>
    <x v="1"/>
    <x v="8"/>
    <s v="GBC Personal VeloBind Strips"/>
    <n v="9.5840000000000014"/>
    <n v="1"/>
    <n v="0.2"/>
    <n v="3.3543999999999996"/>
    <n v="9.3840000000000021"/>
    <n v="6.0296000000000021"/>
    <x v="1687"/>
  </r>
  <r>
    <s v="CA-2012-110947"/>
    <n v="2012"/>
    <d v="2012-06-09T00:00:00"/>
    <d v="2012-06-15T00:00:00"/>
    <n v="6"/>
    <x v="1"/>
    <s v="AG-10765"/>
    <s v="Anthony Garverick"/>
    <x v="2"/>
    <s v="United States"/>
    <x v="409"/>
    <s v="Virginia"/>
    <x v="496"/>
    <x v="0"/>
    <s v="OFF-BI-10001670"/>
    <x v="1"/>
    <x v="8"/>
    <s v="Vinyl Sectional Post Binders"/>
    <n v="113.10000000000001"/>
    <n v="3"/>
    <n v="0"/>
    <n v="56.550000000000004"/>
    <n v="339.3"/>
    <n v="282.75"/>
    <x v="1082"/>
  </r>
  <r>
    <s v="US-2011-150126"/>
    <n v="2011"/>
    <d v="2011-07-27T00:00:00"/>
    <d v="2011-08-02T00:00:00"/>
    <n v="6"/>
    <x v="1"/>
    <s v="AS-10045"/>
    <s v="Aaron Smayling"/>
    <x v="1"/>
    <s v="United States"/>
    <x v="20"/>
    <s v="New York"/>
    <x v="45"/>
    <x v="3"/>
    <s v="OFF-PA-10002709"/>
    <x v="1"/>
    <x v="10"/>
    <s v="Xerox 1956"/>
    <n v="65.78"/>
    <n v="11"/>
    <n v="0"/>
    <n v="32.232199999999999"/>
    <n v="723.58"/>
    <n v="691.34780000000001"/>
    <x v="2806"/>
  </r>
  <r>
    <s v="CA-2012-164427"/>
    <n v="2012"/>
    <d v="2012-07-31T00:00:00"/>
    <d v="2012-08-06T00:00:00"/>
    <n v="6"/>
    <x v="1"/>
    <s v="AR-10405"/>
    <s v="Allen Rosenblatt"/>
    <x v="1"/>
    <s v="United States"/>
    <x v="413"/>
    <s v="Mississippi"/>
    <x v="500"/>
    <x v="0"/>
    <s v="TEC-AC-10004469"/>
    <x v="2"/>
    <x v="11"/>
    <s v="Microsoft Sculpt Comfort Mouse"/>
    <n v="239.70000000000002"/>
    <n v="6"/>
    <n v="0"/>
    <n v="105.46800000000002"/>
    <n v="1438.2"/>
    <n v="1332.732"/>
    <x v="471"/>
  </r>
  <r>
    <s v="CA-2013-120250"/>
    <n v="2013"/>
    <d v="2013-09-20T00:00:00"/>
    <d v="2013-09-23T00:00:00"/>
    <n v="3"/>
    <x v="2"/>
    <s v="AP-10720"/>
    <s v="Anne Pryor"/>
    <x v="2"/>
    <s v="United States"/>
    <x v="10"/>
    <s v="Pennsylvania"/>
    <x v="11"/>
    <x v="3"/>
    <s v="FUR-FU-10003424"/>
    <x v="0"/>
    <x v="5"/>
    <s v="Nu-Dell Oak Frame"/>
    <n v="25.632000000000001"/>
    <n v="3"/>
    <n v="0.2"/>
    <n v="3.8447999999999967"/>
    <n v="76.695999999999998"/>
    <n v="72.851200000000006"/>
    <x v="2807"/>
  </r>
  <r>
    <s v="CA-2013-121993"/>
    <n v="2013"/>
    <d v="2013-06-11T00:00:00"/>
    <d v="2013-06-13T00:00:00"/>
    <n v="2"/>
    <x v="2"/>
    <s v="JB-16000"/>
    <s v="Joy Bell-"/>
    <x v="0"/>
    <s v="United States"/>
    <x v="10"/>
    <s v="Pennsylvania"/>
    <x v="11"/>
    <x v="3"/>
    <s v="OFF-LA-10003720"/>
    <x v="1"/>
    <x v="2"/>
    <s v="Avery 487"/>
    <n v="23.616"/>
    <n v="8"/>
    <n v="0.2"/>
    <n v="7.9703999999999997"/>
    <n v="188.72800000000001"/>
    <n v="180.7576"/>
    <x v="2808"/>
  </r>
  <r>
    <s v="US-2013-100405"/>
    <n v="2013"/>
    <d v="2013-08-27T00:00:00"/>
    <d v="2013-08-29T00:00:00"/>
    <n v="2"/>
    <x v="0"/>
    <s v="TS-21430"/>
    <s v="Tom Stivers"/>
    <x v="1"/>
    <s v="United States"/>
    <x v="1"/>
    <s v="California"/>
    <x v="62"/>
    <x v="1"/>
    <s v="OFF-AR-10000390"/>
    <x v="1"/>
    <x v="6"/>
    <s v="Newell Chalk Holder"/>
    <n v="8.26"/>
    <n v="2"/>
    <n v="0"/>
    <n v="3.7995999999999999"/>
    <n v="16.52"/>
    <n v="12.7204"/>
    <x v="328"/>
  </r>
  <r>
    <s v="US-2014-163790"/>
    <n v="2014"/>
    <d v="2014-11-03T00:00:00"/>
    <d v="2014-11-05T00:00:00"/>
    <n v="2"/>
    <x v="0"/>
    <s v="NL-18310"/>
    <s v="Nancy Lomonaco"/>
    <x v="2"/>
    <s v="United States"/>
    <x v="414"/>
    <s v="California"/>
    <x v="501"/>
    <x v="1"/>
    <s v="OFF-EN-10001335"/>
    <x v="1"/>
    <x v="12"/>
    <s v="White Business Envelopes with Contemporary Seam, Recycled White Business Envelopes"/>
    <n v="76.58"/>
    <n v="7"/>
    <n v="0"/>
    <n v="38.29"/>
    <n v="536.05999999999995"/>
    <n v="497.76999999999992"/>
    <x v="2809"/>
  </r>
  <r>
    <s v="US-2014-163790"/>
    <n v="2014"/>
    <d v="2014-11-03T00:00:00"/>
    <d v="2014-11-05T00:00:00"/>
    <n v="2"/>
    <x v="0"/>
    <s v="NL-18310"/>
    <s v="Nancy Lomonaco"/>
    <x v="2"/>
    <s v="United States"/>
    <x v="414"/>
    <s v="California"/>
    <x v="501"/>
    <x v="1"/>
    <s v="OFF-AR-10003469"/>
    <x v="1"/>
    <x v="6"/>
    <s v="Nontoxic Chalk"/>
    <n v="8.8000000000000007"/>
    <n v="5"/>
    <n v="0"/>
    <n v="4.2240000000000002"/>
    <n v="44"/>
    <n v="39.775999999999996"/>
    <x v="593"/>
  </r>
  <r>
    <s v="US-2014-163790"/>
    <n v="2014"/>
    <d v="2014-11-03T00:00:00"/>
    <d v="2014-11-05T00:00:00"/>
    <n v="2"/>
    <x v="0"/>
    <s v="NL-18310"/>
    <s v="Nancy Lomonaco"/>
    <x v="2"/>
    <s v="United States"/>
    <x v="414"/>
    <s v="California"/>
    <x v="501"/>
    <x v="1"/>
    <s v="OFF-BI-10003718"/>
    <x v="1"/>
    <x v="8"/>
    <s v="GBC Therma-A-Bind 250T Electric Binding System"/>
    <n v="590.35199999999998"/>
    <n v="6"/>
    <n v="0.2"/>
    <n v="206.62319999999997"/>
    <n v="3541.9120000000003"/>
    <n v="3335.2888000000003"/>
    <x v="2810"/>
  </r>
  <r>
    <s v="US-2014-163790"/>
    <n v="2014"/>
    <d v="2014-11-03T00:00:00"/>
    <d v="2014-11-05T00:00:00"/>
    <n v="2"/>
    <x v="0"/>
    <s v="NL-18310"/>
    <s v="Nancy Lomonaco"/>
    <x v="2"/>
    <s v="United States"/>
    <x v="414"/>
    <s v="California"/>
    <x v="501"/>
    <x v="1"/>
    <s v="OFF-FA-10004838"/>
    <x v="1"/>
    <x v="13"/>
    <s v="Super Bands, 12/Pack"/>
    <n v="5.58"/>
    <n v="3"/>
    <n v="0"/>
    <n v="0.16740000000000022"/>
    <n v="16.740000000000002"/>
    <n v="16.572600000000001"/>
    <x v="2811"/>
  </r>
  <r>
    <s v="US-2014-163790"/>
    <n v="2014"/>
    <d v="2014-11-03T00:00:00"/>
    <d v="2014-11-05T00:00:00"/>
    <n v="2"/>
    <x v="0"/>
    <s v="NL-18310"/>
    <s v="Nancy Lomonaco"/>
    <x v="2"/>
    <s v="United States"/>
    <x v="414"/>
    <s v="California"/>
    <x v="501"/>
    <x v="1"/>
    <s v="FUR-FU-10002508"/>
    <x v="0"/>
    <x v="5"/>
    <s v="Document Clip Frames"/>
    <n v="25.02"/>
    <n v="3"/>
    <n v="0"/>
    <n v="10.508400000000002"/>
    <n v="75.06"/>
    <n v="64.551600000000008"/>
    <x v="48"/>
  </r>
  <r>
    <s v="US-2014-163790"/>
    <n v="2014"/>
    <d v="2014-11-03T00:00:00"/>
    <d v="2014-11-05T00:00:00"/>
    <n v="2"/>
    <x v="0"/>
    <s v="NL-18310"/>
    <s v="Nancy Lomonaco"/>
    <x v="2"/>
    <s v="United States"/>
    <x v="414"/>
    <s v="California"/>
    <x v="501"/>
    <x v="1"/>
    <s v="OFF-ST-10001511"/>
    <x v="1"/>
    <x v="4"/>
    <s v="Space Solutions Commercial Steel Shelving"/>
    <n v="452.55000000000007"/>
    <n v="7"/>
    <n v="0"/>
    <n v="22.627499999999962"/>
    <n v="3167.8500000000004"/>
    <n v="3145.2225000000003"/>
    <x v="2812"/>
  </r>
  <r>
    <s v="CA-2013-129868"/>
    <n v="2013"/>
    <d v="2013-12-27T00:00:00"/>
    <d v="2014-01-01T00:00:00"/>
    <n v="5"/>
    <x v="1"/>
    <s v="MC-18130"/>
    <s v="Mike Caudle"/>
    <x v="1"/>
    <s v="United States"/>
    <x v="1"/>
    <s v="California"/>
    <x v="25"/>
    <x v="1"/>
    <s v="OFF-SU-10000952"/>
    <x v="1"/>
    <x v="14"/>
    <s v="Fiskars Home &amp; Office Scissors"/>
    <n v="17.760000000000002"/>
    <n v="2"/>
    <n v="0"/>
    <n v="4.9728000000000012"/>
    <n v="35.520000000000003"/>
    <n v="30.547200000000004"/>
    <x v="48"/>
  </r>
  <r>
    <s v="CA-2013-129868"/>
    <n v="2013"/>
    <d v="2013-12-27T00:00:00"/>
    <d v="2014-01-01T00:00:00"/>
    <n v="5"/>
    <x v="1"/>
    <s v="MC-18130"/>
    <s v="Mike Caudle"/>
    <x v="1"/>
    <s v="United States"/>
    <x v="1"/>
    <s v="California"/>
    <x v="25"/>
    <x v="1"/>
    <s v="TEC-PH-10002275"/>
    <x v="2"/>
    <x v="7"/>
    <s v="Mitel 5320 IP Phone VoIP phone"/>
    <n v="302.38400000000001"/>
    <n v="2"/>
    <n v="0.2"/>
    <n v="30.238400000000013"/>
    <n v="604.56799999999998"/>
    <n v="574.32960000000003"/>
    <x v="2577"/>
  </r>
  <r>
    <s v="CA-2013-129868"/>
    <n v="2013"/>
    <d v="2013-12-27T00:00:00"/>
    <d v="2014-01-01T00:00:00"/>
    <n v="5"/>
    <x v="1"/>
    <s v="MC-18130"/>
    <s v="Mike Caudle"/>
    <x v="1"/>
    <s v="United States"/>
    <x v="1"/>
    <s v="California"/>
    <x v="25"/>
    <x v="1"/>
    <s v="FUR-CH-10003535"/>
    <x v="0"/>
    <x v="1"/>
    <s v="Global Armless Task Chair, Royal Blue"/>
    <n v="146.352"/>
    <n v="3"/>
    <n v="0.2"/>
    <n v="5.4882000000000062"/>
    <n v="438.85600000000005"/>
    <n v="433.36780000000005"/>
    <x v="2813"/>
  </r>
  <r>
    <s v="CA-2013-129868"/>
    <n v="2013"/>
    <d v="2013-12-27T00:00:00"/>
    <d v="2014-01-01T00:00:00"/>
    <n v="5"/>
    <x v="1"/>
    <s v="MC-18130"/>
    <s v="Mike Caudle"/>
    <x v="1"/>
    <s v="United States"/>
    <x v="1"/>
    <s v="California"/>
    <x v="25"/>
    <x v="1"/>
    <s v="OFF-AP-10004052"/>
    <x v="1"/>
    <x v="9"/>
    <s v="Hoover Replacement Belts For Soft Guard &amp; Commercial Ltweight Upright Vacs, 2/Pk"/>
    <n v="7.9"/>
    <n v="2"/>
    <n v="0"/>
    <n v="2.0540000000000003"/>
    <n v="15.8"/>
    <n v="13.746"/>
    <x v="106"/>
  </r>
  <r>
    <s v="CA-2013-129868"/>
    <n v="2013"/>
    <d v="2013-12-27T00:00:00"/>
    <d v="2014-01-01T00:00:00"/>
    <n v="5"/>
    <x v="1"/>
    <s v="MC-18130"/>
    <s v="Mike Caudle"/>
    <x v="1"/>
    <s v="United States"/>
    <x v="1"/>
    <s v="California"/>
    <x v="25"/>
    <x v="1"/>
    <s v="FUR-TA-10003473"/>
    <x v="0"/>
    <x v="3"/>
    <s v="Bretford Rectangular Conference Table Tops"/>
    <n v="902.71199999999999"/>
    <n v="3"/>
    <n v="0.2"/>
    <n v="33.851700000000051"/>
    <n v="2707.9360000000001"/>
    <n v="2674.0843"/>
    <x v="2814"/>
  </r>
  <r>
    <s v="CA-2013-129868"/>
    <n v="2013"/>
    <d v="2013-12-27T00:00:00"/>
    <d v="2014-01-01T00:00:00"/>
    <n v="5"/>
    <x v="1"/>
    <s v="MC-18130"/>
    <s v="Mike Caudle"/>
    <x v="1"/>
    <s v="United States"/>
    <x v="1"/>
    <s v="California"/>
    <x v="25"/>
    <x v="1"/>
    <s v="OFF-AR-10001897"/>
    <x v="1"/>
    <x v="6"/>
    <s v="Model L Table or Wall-Mount Pencil Sharpener"/>
    <n v="53.97"/>
    <n v="3"/>
    <n v="0"/>
    <n v="15.111600000000001"/>
    <n v="161.91"/>
    <n v="146.79839999999999"/>
    <x v="591"/>
  </r>
  <r>
    <s v="CA-2013-140564"/>
    <n v="2013"/>
    <d v="2013-12-06T00:00:00"/>
    <d v="2013-12-11T00:00:00"/>
    <n v="5"/>
    <x v="0"/>
    <s v="TC-21475"/>
    <s v="Tony Chapman"/>
    <x v="2"/>
    <s v="United States"/>
    <x v="176"/>
    <s v="District of Columbia"/>
    <x v="225"/>
    <x v="3"/>
    <s v="OFF-AR-10000034"/>
    <x v="1"/>
    <x v="6"/>
    <s v="BIC Brite Liner Grip Highlighters, Assorted, 5/Pack"/>
    <n v="33.92"/>
    <n v="8"/>
    <n v="0"/>
    <n v="13.2288"/>
    <n v="271.36"/>
    <n v="258.13120000000004"/>
    <x v="2815"/>
  </r>
  <r>
    <s v="US-2014-169502"/>
    <n v="2014"/>
    <d v="2014-08-29T00:00:00"/>
    <d v="2014-09-02T00:00:00"/>
    <n v="4"/>
    <x v="1"/>
    <s v="MG-17650"/>
    <s v="Matthew Grinstein"/>
    <x v="2"/>
    <s v="United States"/>
    <x v="158"/>
    <s v="Wisconsin"/>
    <x v="201"/>
    <x v="2"/>
    <s v="OFF-SU-10004115"/>
    <x v="1"/>
    <x v="14"/>
    <s v="Acme Stainless Steel Office Snips"/>
    <n v="21.81"/>
    <n v="3"/>
    <n v="0"/>
    <n v="5.8887000000000009"/>
    <n v="65.429999999999993"/>
    <n v="59.541299999999993"/>
    <x v="789"/>
  </r>
  <r>
    <s v="US-2014-169502"/>
    <n v="2014"/>
    <d v="2014-08-29T00:00:00"/>
    <d v="2014-09-02T00:00:00"/>
    <n v="4"/>
    <x v="1"/>
    <s v="MG-17650"/>
    <s v="Matthew Grinstein"/>
    <x v="2"/>
    <s v="United States"/>
    <x v="158"/>
    <s v="Wisconsin"/>
    <x v="201"/>
    <x v="2"/>
    <s v="OFF-AP-10001947"/>
    <x v="1"/>
    <x v="9"/>
    <s v="Acco 6 Outlet Guardian Premium Plus Surge Suppressor"/>
    <n v="91.6"/>
    <n v="5"/>
    <n v="0"/>
    <n v="26.563999999999997"/>
    <n v="458"/>
    <n v="431.43599999999998"/>
    <x v="1527"/>
  </r>
  <r>
    <s v="CA-2012-146948"/>
    <n v="2012"/>
    <d v="2012-07-16T00:00:00"/>
    <d v="2012-07-20T00:00:00"/>
    <n v="4"/>
    <x v="1"/>
    <s v="MG-17890"/>
    <s v="Michael Granlund"/>
    <x v="2"/>
    <s v="United States"/>
    <x v="248"/>
    <s v="Maryland"/>
    <x v="307"/>
    <x v="3"/>
    <s v="FUR-CH-10004853"/>
    <x v="0"/>
    <x v="1"/>
    <s v="Global Manager's Adjustable Task Chair, Storm"/>
    <n v="150.97999999999999"/>
    <n v="1"/>
    <n v="0"/>
    <n v="43.784199999999984"/>
    <n v="150.97999999999999"/>
    <n v="107.19580000000001"/>
    <x v="534"/>
  </r>
  <r>
    <s v="CA-2012-146948"/>
    <n v="2012"/>
    <d v="2012-07-16T00:00:00"/>
    <d v="2012-07-20T00:00:00"/>
    <n v="4"/>
    <x v="1"/>
    <s v="MG-17890"/>
    <s v="Michael Granlund"/>
    <x v="2"/>
    <s v="United States"/>
    <x v="248"/>
    <s v="Maryland"/>
    <x v="307"/>
    <x v="3"/>
    <s v="OFF-EN-10000483"/>
    <x v="1"/>
    <x v="12"/>
    <s v="White Envelopes, White Envelopes with Clear Poly Window"/>
    <n v="137.25"/>
    <n v="9"/>
    <n v="0"/>
    <n v="63.134999999999991"/>
    <n v="1235.25"/>
    <n v="1172.115"/>
    <x v="2355"/>
  </r>
  <r>
    <s v="CA-2012-146948"/>
    <n v="2012"/>
    <d v="2012-07-16T00:00:00"/>
    <d v="2012-07-20T00:00:00"/>
    <n v="4"/>
    <x v="1"/>
    <s v="MG-17890"/>
    <s v="Michael Granlund"/>
    <x v="2"/>
    <s v="United States"/>
    <x v="248"/>
    <s v="Maryland"/>
    <x v="307"/>
    <x v="3"/>
    <s v="OFF-FA-10001332"/>
    <x v="1"/>
    <x v="13"/>
    <s v="Acco Banker's Clasps, 5 3/4&quot;-Long"/>
    <n v="11.52"/>
    <n v="4"/>
    <n v="0"/>
    <n v="5.4143999999999997"/>
    <n v="46.08"/>
    <n v="40.665599999999998"/>
    <x v="316"/>
  </r>
  <r>
    <s v="US-2012-113327"/>
    <n v="2012"/>
    <d v="2012-05-26T00:00:00"/>
    <d v="2012-05-29T00:00:00"/>
    <n v="3"/>
    <x v="0"/>
    <s v="BF-11170"/>
    <s v="Ben Ferrer"/>
    <x v="2"/>
    <s v="United States"/>
    <x v="108"/>
    <s v="North Carolina"/>
    <x v="222"/>
    <x v="0"/>
    <s v="OFF-PA-10003790"/>
    <x v="1"/>
    <x v="10"/>
    <s v="Xerox 1991"/>
    <n v="18.272000000000002"/>
    <n v="1"/>
    <n v="0.2"/>
    <n v="5.9383999999999988"/>
    <n v="18.072000000000003"/>
    <n v="12.133600000000005"/>
    <x v="2816"/>
  </r>
  <r>
    <s v="US-2012-113327"/>
    <n v="2012"/>
    <d v="2012-05-26T00:00:00"/>
    <d v="2012-05-29T00:00:00"/>
    <n v="3"/>
    <x v="0"/>
    <s v="BF-11170"/>
    <s v="Ben Ferrer"/>
    <x v="2"/>
    <s v="United States"/>
    <x v="108"/>
    <s v="North Carolina"/>
    <x v="222"/>
    <x v="0"/>
    <s v="OFF-PA-10003134"/>
    <x v="1"/>
    <x v="10"/>
    <s v="Xerox 1937"/>
    <n v="153.72800000000001"/>
    <n v="4"/>
    <n v="0.2"/>
    <n v="53.804799999999986"/>
    <n v="614.71199999999999"/>
    <n v="560.90719999999999"/>
    <x v="2817"/>
  </r>
  <r>
    <s v="US-2012-113327"/>
    <n v="2012"/>
    <d v="2012-05-26T00:00:00"/>
    <d v="2012-05-29T00:00:00"/>
    <n v="3"/>
    <x v="0"/>
    <s v="BF-11170"/>
    <s v="Ben Ferrer"/>
    <x v="2"/>
    <s v="United States"/>
    <x v="108"/>
    <s v="North Carolina"/>
    <x v="222"/>
    <x v="0"/>
    <s v="OFF-EN-10004459"/>
    <x v="1"/>
    <x v="12"/>
    <s v="Security-Tint Envelopes"/>
    <n v="12.224"/>
    <n v="2"/>
    <n v="0.2"/>
    <n v="4.4311999999999996"/>
    <n v="24.248000000000001"/>
    <n v="19.816800000000001"/>
    <x v="1689"/>
  </r>
  <r>
    <s v="US-2012-113327"/>
    <n v="2012"/>
    <d v="2012-05-26T00:00:00"/>
    <d v="2012-05-29T00:00:00"/>
    <n v="3"/>
    <x v="0"/>
    <s v="BF-11170"/>
    <s v="Ben Ferrer"/>
    <x v="2"/>
    <s v="United States"/>
    <x v="108"/>
    <s v="North Carolina"/>
    <x v="222"/>
    <x v="0"/>
    <s v="TEC-AC-10003628"/>
    <x v="2"/>
    <x v="11"/>
    <s v="Logitech 910-002974 M325 Wireless Mouse for Web Scrolling"/>
    <n v="167.94400000000002"/>
    <n v="7"/>
    <n v="0.2"/>
    <n v="50.383200000000016"/>
    <n v="1175.4080000000001"/>
    <n v="1125.0248000000001"/>
    <x v="2818"/>
  </r>
  <r>
    <s v="CA-2012-135020"/>
    <n v="2012"/>
    <d v="2012-05-28T00:00:00"/>
    <d v="2012-06-02T00:00:00"/>
    <n v="5"/>
    <x v="1"/>
    <s v="MS-17770"/>
    <s v="Maxwell Schwartz"/>
    <x v="0"/>
    <s v="United States"/>
    <x v="30"/>
    <s v="New York"/>
    <x v="144"/>
    <x v="3"/>
    <s v="TEC-PH-10004093"/>
    <x v="2"/>
    <x v="7"/>
    <s v="Panasonic Kx-TS550"/>
    <n v="45.99"/>
    <n v="1"/>
    <n v="0"/>
    <n v="13.3371"/>
    <n v="45.99"/>
    <n v="32.652900000000002"/>
    <x v="79"/>
  </r>
  <r>
    <s v="CA-2012-135020"/>
    <n v="2012"/>
    <d v="2012-05-28T00:00:00"/>
    <d v="2012-06-02T00:00:00"/>
    <n v="5"/>
    <x v="1"/>
    <s v="MS-17770"/>
    <s v="Maxwell Schwartz"/>
    <x v="0"/>
    <s v="United States"/>
    <x v="30"/>
    <s v="New York"/>
    <x v="144"/>
    <x v="3"/>
    <s v="OFF-ST-10001490"/>
    <x v="1"/>
    <x v="4"/>
    <s v="Hot File 7-Pocket, Floor Stand"/>
    <n v="535.41"/>
    <n v="3"/>
    <n v="0"/>
    <n v="160.62299999999993"/>
    <n v="1606.23"/>
    <n v="1445.607"/>
    <x v="1007"/>
  </r>
  <r>
    <s v="CA-2012-135020"/>
    <n v="2012"/>
    <d v="2012-05-28T00:00:00"/>
    <d v="2012-06-02T00:00:00"/>
    <n v="5"/>
    <x v="1"/>
    <s v="MS-17770"/>
    <s v="Maxwell Schwartz"/>
    <x v="0"/>
    <s v="United States"/>
    <x v="30"/>
    <s v="New York"/>
    <x v="144"/>
    <x v="3"/>
    <s v="OFF-BI-10000605"/>
    <x v="1"/>
    <x v="8"/>
    <s v="Acco Pressboard Covers with Storage Hooks, 9 1/2&quot; x 11&quot;, Executive Red"/>
    <n v="6.0960000000000001"/>
    <n v="2"/>
    <n v="0.2"/>
    <n v="2.0573999999999995"/>
    <n v="11.992000000000001"/>
    <n v="9.9346000000000014"/>
    <x v="2819"/>
  </r>
  <r>
    <s v="CA-2012-135020"/>
    <n v="2012"/>
    <d v="2012-05-28T00:00:00"/>
    <d v="2012-06-02T00:00:00"/>
    <n v="5"/>
    <x v="1"/>
    <s v="MS-17770"/>
    <s v="Maxwell Schwartz"/>
    <x v="0"/>
    <s v="United States"/>
    <x v="30"/>
    <s v="New York"/>
    <x v="144"/>
    <x v="3"/>
    <s v="OFF-PA-10004255"/>
    <x v="1"/>
    <x v="10"/>
    <s v="Xerox 219"/>
    <n v="45.36"/>
    <n v="7"/>
    <n v="0"/>
    <n v="21.772800000000004"/>
    <n v="317.52"/>
    <n v="295.74719999999996"/>
    <x v="1296"/>
  </r>
  <r>
    <s v="US-2014-141852"/>
    <n v="2014"/>
    <d v="2014-11-10T00:00:00"/>
    <d v="2014-11-15T00:00:00"/>
    <n v="5"/>
    <x v="1"/>
    <s v="JE-15745"/>
    <s v="Joel Eaton"/>
    <x v="0"/>
    <s v="United States"/>
    <x v="147"/>
    <s v="California"/>
    <x v="218"/>
    <x v="1"/>
    <s v="FUR-FU-10000023"/>
    <x v="0"/>
    <x v="5"/>
    <s v="Eldon Wave Desk Accessories"/>
    <n v="47.12"/>
    <n v="8"/>
    <n v="0"/>
    <n v="20.732800000000001"/>
    <n v="376.96"/>
    <n v="356.22719999999998"/>
    <x v="334"/>
  </r>
  <r>
    <s v="CA-2013-109407"/>
    <n v="2013"/>
    <d v="2013-01-24T00:00:00"/>
    <d v="2013-01-26T00:00:00"/>
    <n v="2"/>
    <x v="0"/>
    <s v="HG-14965"/>
    <s v="Henry Goldwyn"/>
    <x v="1"/>
    <s v="United States"/>
    <x v="200"/>
    <s v="Mississippi"/>
    <x v="251"/>
    <x v="0"/>
    <s v="OFF-BI-10000285"/>
    <x v="1"/>
    <x v="8"/>
    <s v="XtraLife ClearVue Slant-D Ring Binders by Cardinal"/>
    <n v="31.36"/>
    <n v="4"/>
    <n v="0"/>
    <n v="15.68"/>
    <n v="125.44"/>
    <n v="109.75999999999999"/>
    <x v="174"/>
  </r>
  <r>
    <s v="US-2014-165953"/>
    <n v="2014"/>
    <d v="2014-01-01T00:00:00"/>
    <d v="2014-01-07T00:00:00"/>
    <n v="6"/>
    <x v="1"/>
    <s v="EP-13915"/>
    <s v="Emily Phan"/>
    <x v="0"/>
    <s v="United States"/>
    <x v="108"/>
    <s v="Florida"/>
    <x v="133"/>
    <x v="0"/>
    <s v="OFF-AR-10000588"/>
    <x v="1"/>
    <x v="6"/>
    <s v="Newell 345"/>
    <n v="47.616"/>
    <n v="3"/>
    <n v="0.2"/>
    <n v="3.571200000000001"/>
    <n v="142.64800000000002"/>
    <n v="139.07680000000002"/>
    <x v="1380"/>
  </r>
  <r>
    <s v="US-2014-165953"/>
    <n v="2014"/>
    <d v="2014-01-01T00:00:00"/>
    <d v="2014-01-07T00:00:00"/>
    <n v="6"/>
    <x v="1"/>
    <s v="EP-13915"/>
    <s v="Emily Phan"/>
    <x v="0"/>
    <s v="United States"/>
    <x v="108"/>
    <s v="Florida"/>
    <x v="133"/>
    <x v="0"/>
    <s v="OFF-PA-10002250"/>
    <x v="1"/>
    <x v="10"/>
    <s v="Things To Do Today Pad"/>
    <n v="23.480000000000004"/>
    <n v="5"/>
    <n v="0.2"/>
    <n v="8.218"/>
    <n v="117.20000000000002"/>
    <n v="108.98200000000001"/>
    <x v="2820"/>
  </r>
  <r>
    <s v="CA-2013-144540"/>
    <n v="2013"/>
    <d v="2013-09-06T00:00:00"/>
    <d v="2013-09-11T00:00:00"/>
    <n v="5"/>
    <x v="1"/>
    <s v="GH-14410"/>
    <s v="Gary Hansen"/>
    <x v="2"/>
    <s v="United States"/>
    <x v="12"/>
    <s v="Texas"/>
    <x v="32"/>
    <x v="2"/>
    <s v="OFF-AP-10002457"/>
    <x v="1"/>
    <x v="9"/>
    <s v="Eureka The Boss Plus 12-Amp Hard Box Upright Vacuum, Red"/>
    <n v="62.789999999999992"/>
    <n v="3"/>
    <n v="0.8"/>
    <n v="166.39350000000002"/>
    <n v="187.56999999999996"/>
    <n v="21.176499999999947"/>
    <x v="2821"/>
  </r>
  <r>
    <s v="CA-2013-144540"/>
    <n v="2013"/>
    <d v="2013-09-06T00:00:00"/>
    <d v="2013-09-11T00:00:00"/>
    <n v="5"/>
    <x v="1"/>
    <s v="GH-14410"/>
    <s v="Gary Hansen"/>
    <x v="2"/>
    <s v="United States"/>
    <x v="12"/>
    <s v="Texas"/>
    <x v="32"/>
    <x v="2"/>
    <s v="OFF-FA-10002763"/>
    <x v="1"/>
    <x v="13"/>
    <s v="Advantus Map Pennant Flags and Round Head Tacks"/>
    <n v="28.44"/>
    <n v="9"/>
    <n v="0.2"/>
    <n v="4.2659999999999973"/>
    <n v="255.76000000000002"/>
    <n v="251.49400000000003"/>
    <x v="2822"/>
  </r>
  <r>
    <s v="CA-2012-159863"/>
    <n v="2012"/>
    <d v="2012-09-04T00:00:00"/>
    <d v="2012-09-07T00:00:00"/>
    <n v="3"/>
    <x v="0"/>
    <s v="DS-13180"/>
    <s v="David Smith"/>
    <x v="1"/>
    <s v="United States"/>
    <x v="12"/>
    <s v="Texas"/>
    <x v="14"/>
    <x v="2"/>
    <s v="TEC-AC-10000109"/>
    <x v="2"/>
    <x v="11"/>
    <s v="Sony Micro Vault Click 16 GB USB 2.0 Flash Drive"/>
    <n v="134.376"/>
    <n v="3"/>
    <n v="0.2"/>
    <n v="6.7188000000000088"/>
    <n v="402.92800000000005"/>
    <n v="396.20920000000007"/>
    <x v="2823"/>
  </r>
  <r>
    <s v="CA-2012-117800"/>
    <n v="2012"/>
    <d v="2012-09-21T00:00:00"/>
    <d v="2012-09-26T00:00:00"/>
    <n v="5"/>
    <x v="1"/>
    <s v="TH-21550"/>
    <s v="Tracy Hopkins"/>
    <x v="2"/>
    <s v="United States"/>
    <x v="231"/>
    <s v="Massachusetts"/>
    <x v="288"/>
    <x v="3"/>
    <s v="TEC-PH-10002415"/>
    <x v="2"/>
    <x v="7"/>
    <s v="Polycom VoiceStation 500 Conference phone"/>
    <n v="589.9"/>
    <n v="2"/>
    <n v="0"/>
    <n v="147.47500000000002"/>
    <n v="1179.8"/>
    <n v="1032.3249999999998"/>
    <x v="230"/>
  </r>
  <r>
    <s v="CA-2012-117800"/>
    <n v="2012"/>
    <d v="2012-09-21T00:00:00"/>
    <d v="2012-09-26T00:00:00"/>
    <n v="5"/>
    <x v="1"/>
    <s v="TH-21550"/>
    <s v="Tracy Hopkins"/>
    <x v="2"/>
    <s v="United States"/>
    <x v="231"/>
    <s v="Massachusetts"/>
    <x v="288"/>
    <x v="3"/>
    <s v="FUR-CH-10000785"/>
    <x v="0"/>
    <x v="1"/>
    <s v="Global Ergonomic Managers Chair"/>
    <n v="542.93999999999994"/>
    <n v="3"/>
    <n v="0"/>
    <n v="141.1644"/>
    <n v="1628.8199999999997"/>
    <n v="1487.6555999999996"/>
    <x v="404"/>
  </r>
  <r>
    <s v="CA-2014-145219"/>
    <n v="2014"/>
    <d v="2014-12-25T00:00:00"/>
    <d v="2014-12-26T00:00:00"/>
    <n v="1"/>
    <x v="2"/>
    <s v="RM-19675"/>
    <s v="Robert Marley"/>
    <x v="2"/>
    <s v="United States"/>
    <x v="1"/>
    <s v="California"/>
    <x v="13"/>
    <x v="1"/>
    <s v="TEC-CO-10001449"/>
    <x v="2"/>
    <x v="16"/>
    <s v="Hewlett Packard LaserJet 3310 Copier"/>
    <n v="2879.9520000000002"/>
    <n v="6"/>
    <n v="0.2"/>
    <n v="1007.9831999999999"/>
    <n v="17279.511999999999"/>
    <n v="16271.528799999998"/>
    <x v="2824"/>
  </r>
  <r>
    <s v="CA-2014-145219"/>
    <n v="2014"/>
    <d v="2014-12-25T00:00:00"/>
    <d v="2014-12-26T00:00:00"/>
    <n v="1"/>
    <x v="2"/>
    <s v="RM-19675"/>
    <s v="Robert Marley"/>
    <x v="2"/>
    <s v="United States"/>
    <x v="1"/>
    <s v="California"/>
    <x v="13"/>
    <x v="1"/>
    <s v="OFF-BI-10001670"/>
    <x v="1"/>
    <x v="8"/>
    <s v="Vinyl Sectional Post Binders"/>
    <n v="90.480000000000018"/>
    <n v="3"/>
    <n v="0.2"/>
    <n v="33.93"/>
    <n v="271.24000000000007"/>
    <n v="237.31000000000006"/>
    <x v="2825"/>
  </r>
  <r>
    <s v="CA-2012-161214"/>
    <n v="2012"/>
    <d v="2012-10-05T00:00:00"/>
    <d v="2012-10-08T00:00:00"/>
    <n v="3"/>
    <x v="0"/>
    <s v="SF-20965"/>
    <s v="Sylvia Foulston"/>
    <x v="1"/>
    <s v="United States"/>
    <x v="40"/>
    <s v="Delaware"/>
    <x v="49"/>
    <x v="3"/>
    <s v="OFF-ST-10001328"/>
    <x v="1"/>
    <x v="4"/>
    <s v="Personal Filing Tote with Lid, Black/Gray"/>
    <n v="77.55"/>
    <n v="5"/>
    <n v="0"/>
    <n v="21.714000000000002"/>
    <n v="387.75"/>
    <n v="366.036"/>
    <x v="78"/>
  </r>
  <r>
    <s v="CA-2014-147228"/>
    <n v="2014"/>
    <d v="2014-09-10T00:00:00"/>
    <d v="2014-09-15T00:00:00"/>
    <n v="5"/>
    <x v="1"/>
    <s v="SO-20335"/>
    <s v="Sean O'Donnell"/>
    <x v="0"/>
    <s v="United States"/>
    <x v="29"/>
    <s v="Tennessee"/>
    <x v="84"/>
    <x v="0"/>
    <s v="OFF-SU-10001225"/>
    <x v="1"/>
    <x v="14"/>
    <s v="Staples"/>
    <n v="8.8320000000000007"/>
    <n v="3"/>
    <n v="0.2"/>
    <n v="1.9872000000000005"/>
    <n v="26.296000000000003"/>
    <n v="24.308800000000002"/>
    <x v="2826"/>
  </r>
  <r>
    <s v="CA-2014-147228"/>
    <n v="2014"/>
    <d v="2014-09-10T00:00:00"/>
    <d v="2014-09-15T00:00:00"/>
    <n v="5"/>
    <x v="1"/>
    <s v="SO-20335"/>
    <s v="Sean O'Donnell"/>
    <x v="0"/>
    <s v="United States"/>
    <x v="29"/>
    <s v="Tennessee"/>
    <x v="84"/>
    <x v="0"/>
    <s v="OFF-PA-10000357"/>
    <x v="1"/>
    <x v="10"/>
    <s v="Xerox 1888"/>
    <n v="177.536"/>
    <n v="4"/>
    <n v="0.2"/>
    <n v="62.137599999999992"/>
    <n v="709.94399999999996"/>
    <n v="647.80639999999994"/>
    <x v="2827"/>
  </r>
  <r>
    <s v="CA-2014-147228"/>
    <n v="2014"/>
    <d v="2014-09-10T00:00:00"/>
    <d v="2014-09-15T00:00:00"/>
    <n v="5"/>
    <x v="1"/>
    <s v="SO-20335"/>
    <s v="Sean O'Donnell"/>
    <x v="0"/>
    <s v="United States"/>
    <x v="29"/>
    <s v="Tennessee"/>
    <x v="84"/>
    <x v="0"/>
    <s v="OFF-ST-10000046"/>
    <x v="1"/>
    <x v="4"/>
    <s v="Fellowes Super Stor/Drawer Files"/>
    <n v="258.48"/>
    <n v="2"/>
    <n v="0.2"/>
    <n v="3.2309999999999945"/>
    <n v="516.76"/>
    <n v="513.529"/>
    <x v="2828"/>
  </r>
  <r>
    <s v="CA-2014-147228"/>
    <n v="2014"/>
    <d v="2014-09-10T00:00:00"/>
    <d v="2014-09-15T00:00:00"/>
    <n v="5"/>
    <x v="1"/>
    <s v="SO-20335"/>
    <s v="Sean O'Donnell"/>
    <x v="0"/>
    <s v="United States"/>
    <x v="29"/>
    <s v="Tennessee"/>
    <x v="84"/>
    <x v="0"/>
    <s v="FUR-FU-10000023"/>
    <x v="0"/>
    <x v="5"/>
    <s v="Eldon Wave Desk Accessories"/>
    <n v="14.135999999999999"/>
    <n v="3"/>
    <n v="0.2"/>
    <n v="4.240800000000001"/>
    <n v="42.207999999999998"/>
    <n v="37.967199999999998"/>
    <x v="2829"/>
  </r>
  <r>
    <s v="CA-2013-101336"/>
    <n v="2013"/>
    <d v="2013-11-14T00:00:00"/>
    <d v="2013-11-19T00:00:00"/>
    <n v="5"/>
    <x v="1"/>
    <s v="CK-12760"/>
    <s v="Cyma Kinney"/>
    <x v="1"/>
    <s v="United States"/>
    <x v="20"/>
    <s v="New York"/>
    <x v="164"/>
    <x v="3"/>
    <s v="OFF-ST-10003455"/>
    <x v="1"/>
    <x v="4"/>
    <s v="Tenex File Box, Personal Filing Tote with Lid, Black"/>
    <n v="77.55"/>
    <n v="5"/>
    <n v="0"/>
    <n v="20.163000000000004"/>
    <n v="387.75"/>
    <n v="367.58699999999999"/>
    <x v="2830"/>
  </r>
  <r>
    <s v="CA-2013-101336"/>
    <n v="2013"/>
    <d v="2013-11-14T00:00:00"/>
    <d v="2013-11-19T00:00:00"/>
    <n v="5"/>
    <x v="1"/>
    <s v="CK-12760"/>
    <s v="Cyma Kinney"/>
    <x v="1"/>
    <s v="United States"/>
    <x v="20"/>
    <s v="New York"/>
    <x v="164"/>
    <x v="3"/>
    <s v="OFF-ST-10000876"/>
    <x v="1"/>
    <x v="4"/>
    <s v="Eldon Simplefile Box Office"/>
    <n v="24.88"/>
    <n v="2"/>
    <n v="0"/>
    <n v="6.9664000000000001"/>
    <n v="49.76"/>
    <n v="42.793599999999998"/>
    <x v="48"/>
  </r>
  <r>
    <s v="CA-2013-101336"/>
    <n v="2013"/>
    <d v="2013-11-14T00:00:00"/>
    <d v="2013-11-19T00:00:00"/>
    <n v="5"/>
    <x v="1"/>
    <s v="CK-12760"/>
    <s v="Cyma Kinney"/>
    <x v="1"/>
    <s v="United States"/>
    <x v="20"/>
    <s v="New York"/>
    <x v="164"/>
    <x v="3"/>
    <s v="OFF-AR-10003582"/>
    <x v="1"/>
    <x v="6"/>
    <s v="Boston Electric Pencil Sharpener, Model 1818, Charcoal Black"/>
    <n v="140.75"/>
    <n v="5"/>
    <n v="0"/>
    <n v="39.410000000000011"/>
    <n v="703.75"/>
    <n v="664.34"/>
    <x v="465"/>
  </r>
  <r>
    <s v="CA-2013-101336"/>
    <n v="2013"/>
    <d v="2013-11-14T00:00:00"/>
    <d v="2013-11-19T00:00:00"/>
    <n v="5"/>
    <x v="1"/>
    <s v="CK-12760"/>
    <s v="Cyma Kinney"/>
    <x v="1"/>
    <s v="United States"/>
    <x v="20"/>
    <s v="New York"/>
    <x v="164"/>
    <x v="3"/>
    <s v="OFF-ST-10004258"/>
    <x v="1"/>
    <x v="4"/>
    <s v="Portable Personal File Box"/>
    <n v="36.630000000000003"/>
    <n v="3"/>
    <n v="0"/>
    <n v="9.8901000000000039"/>
    <n v="109.89000000000001"/>
    <n v="99.999900000000011"/>
    <x v="789"/>
  </r>
  <r>
    <s v="US-2012-126235"/>
    <n v="2012"/>
    <d v="2012-10-15T00:00:00"/>
    <d v="2012-10-15T00:00:00"/>
    <n v="0"/>
    <x v="3"/>
    <s v="GA-14725"/>
    <s v="Guy Armstrong"/>
    <x v="0"/>
    <s v="United States"/>
    <x v="340"/>
    <s v="Michigan"/>
    <x v="502"/>
    <x v="2"/>
    <s v="FUR-FU-10000719"/>
    <x v="0"/>
    <x v="5"/>
    <s v="DAX Cubicle Frames, 8-1/2 x 11"/>
    <n v="17.14"/>
    <n v="2"/>
    <n v="0"/>
    <n v="6.1704000000000008"/>
    <n v="34.28"/>
    <n v="28.1096"/>
    <x v="2831"/>
  </r>
  <r>
    <s v="CA-2014-168396"/>
    <n v="2014"/>
    <d v="2014-08-04T00:00:00"/>
    <d v="2014-08-09T00:00:00"/>
    <n v="5"/>
    <x v="0"/>
    <s v="BD-11725"/>
    <s v="Bruce Degenhardt"/>
    <x v="0"/>
    <s v="United States"/>
    <x v="8"/>
    <s v="California"/>
    <x v="34"/>
    <x v="1"/>
    <s v="OFF-LA-10001297"/>
    <x v="1"/>
    <x v="2"/>
    <s v="Avery 473"/>
    <n v="51.75"/>
    <n v="5"/>
    <n v="0"/>
    <n v="24.84"/>
    <n v="258.75"/>
    <n v="233.91"/>
    <x v="593"/>
  </r>
  <r>
    <s v="CA-2014-168396"/>
    <n v="2014"/>
    <d v="2014-08-04T00:00:00"/>
    <d v="2014-08-09T00:00:00"/>
    <n v="5"/>
    <x v="0"/>
    <s v="BD-11725"/>
    <s v="Bruce Degenhardt"/>
    <x v="0"/>
    <s v="United States"/>
    <x v="8"/>
    <s v="California"/>
    <x v="34"/>
    <x v="1"/>
    <s v="FUR-FU-10000723"/>
    <x v="0"/>
    <x v="5"/>
    <s v="Deflect-o EconoMat Studded, No Bevel Mat for Low Pile Carpeting"/>
    <n v="123.96000000000001"/>
    <n v="3"/>
    <n v="0"/>
    <n v="11.156400000000005"/>
    <n v="371.88"/>
    <n v="360.72359999999998"/>
    <x v="2832"/>
  </r>
  <r>
    <s v="CA-2012-130456"/>
    <n v="2012"/>
    <d v="2012-08-21T00:00:00"/>
    <d v="2012-08-26T00:00:00"/>
    <n v="5"/>
    <x v="1"/>
    <s v="DS-13180"/>
    <s v="David Smith"/>
    <x v="1"/>
    <s v="United States"/>
    <x v="8"/>
    <s v="California"/>
    <x v="34"/>
    <x v="1"/>
    <s v="FUR-BO-10003893"/>
    <x v="0"/>
    <x v="0"/>
    <s v="Sauder Camden County Collection Library"/>
    <n v="586.39800000000002"/>
    <n v="6"/>
    <n v="0.15"/>
    <n v="34.493999999999971"/>
    <n v="3518.2379999999998"/>
    <n v="3483.7439999999997"/>
    <x v="2833"/>
  </r>
  <r>
    <s v="CA-2012-130456"/>
    <n v="2012"/>
    <d v="2012-08-21T00:00:00"/>
    <d v="2012-08-26T00:00:00"/>
    <n v="5"/>
    <x v="1"/>
    <s v="DS-13180"/>
    <s v="David Smith"/>
    <x v="1"/>
    <s v="United States"/>
    <x v="8"/>
    <s v="California"/>
    <x v="34"/>
    <x v="1"/>
    <s v="OFF-ST-10000736"/>
    <x v="1"/>
    <x v="4"/>
    <s v="Carina Double Wide Media Storage Towers in Natural &amp; Black"/>
    <n v="80.98"/>
    <n v="1"/>
    <n v="0"/>
    <n v="3.2391999999999967"/>
    <n v="80.98"/>
    <n v="77.740800000000007"/>
    <x v="2834"/>
  </r>
  <r>
    <s v="CA-2014-116288"/>
    <n v="2014"/>
    <d v="2014-03-13T00:00:00"/>
    <d v="2014-03-18T00:00:00"/>
    <n v="5"/>
    <x v="1"/>
    <s v="BS-11380"/>
    <s v="Bill Stewart"/>
    <x v="1"/>
    <s v="United States"/>
    <x v="8"/>
    <s v="California"/>
    <x v="34"/>
    <x v="1"/>
    <s v="OFF-ST-10000736"/>
    <x v="1"/>
    <x v="4"/>
    <s v="Carina Double Wide Media Storage Towers in Natural &amp; Black"/>
    <n v="242.94"/>
    <n v="3"/>
    <n v="0"/>
    <n v="9.7175999999999902"/>
    <n v="728.81999999999994"/>
    <n v="719.10239999999999"/>
    <x v="622"/>
  </r>
  <r>
    <s v="CA-2014-168228"/>
    <n v="2014"/>
    <d v="2014-04-28T00:00:00"/>
    <d v="2014-04-30T00:00:00"/>
    <n v="2"/>
    <x v="2"/>
    <s v="AP-10915"/>
    <s v="Arthur Prichep"/>
    <x v="0"/>
    <s v="United States"/>
    <x v="1"/>
    <s v="California"/>
    <x v="62"/>
    <x v="1"/>
    <s v="OFF-AR-10003373"/>
    <x v="1"/>
    <x v="6"/>
    <s v="Boston School Pro Electric Pencil Sharpener, 1670"/>
    <n v="123.92"/>
    <n v="4"/>
    <n v="0"/>
    <n v="33.458399999999997"/>
    <n v="495.68"/>
    <n v="462.22160000000002"/>
    <x v="2835"/>
  </r>
  <r>
    <s v="CA-2014-168228"/>
    <n v="2014"/>
    <d v="2014-04-28T00:00:00"/>
    <d v="2014-04-30T00:00:00"/>
    <n v="2"/>
    <x v="2"/>
    <s v="AP-10915"/>
    <s v="Arthur Prichep"/>
    <x v="0"/>
    <s v="United States"/>
    <x v="1"/>
    <s v="California"/>
    <x v="62"/>
    <x v="1"/>
    <s v="OFF-AR-10000390"/>
    <x v="1"/>
    <x v="6"/>
    <s v="Newell Chalk Holder"/>
    <n v="12.39"/>
    <n v="3"/>
    <n v="0"/>
    <n v="5.6993999999999998"/>
    <n v="37.17"/>
    <n v="31.470600000000001"/>
    <x v="286"/>
  </r>
  <r>
    <s v="CA-2014-168228"/>
    <n v="2014"/>
    <d v="2014-04-28T00:00:00"/>
    <d v="2014-04-30T00:00:00"/>
    <n v="2"/>
    <x v="2"/>
    <s v="AP-10915"/>
    <s v="Arthur Prichep"/>
    <x v="0"/>
    <s v="United States"/>
    <x v="1"/>
    <s v="California"/>
    <x v="62"/>
    <x v="1"/>
    <s v="OFF-AR-10001725"/>
    <x v="1"/>
    <x v="6"/>
    <s v="Boston Home &amp; Office Model 2000 Electric Pencil Sharpeners"/>
    <n v="47.3"/>
    <n v="2"/>
    <n v="0"/>
    <n v="12.298000000000002"/>
    <n v="94.6"/>
    <n v="82.301999999999992"/>
    <x v="485"/>
  </r>
  <r>
    <s v="CA-2013-102162"/>
    <n v="2013"/>
    <d v="2013-09-12T00:00:00"/>
    <d v="2013-09-17T00:00:00"/>
    <n v="5"/>
    <x v="1"/>
    <s v="JF-15565"/>
    <s v="Jill Fjeld"/>
    <x v="0"/>
    <s v="United States"/>
    <x v="311"/>
    <s v="Virginia"/>
    <x v="388"/>
    <x v="0"/>
    <s v="TEC-CO-10001943"/>
    <x v="2"/>
    <x v="16"/>
    <s v="Canon PC-428 Personal Copier"/>
    <n v="1599.92"/>
    <n v="8"/>
    <n v="0"/>
    <n v="751.9624"/>
    <n v="12799.36"/>
    <n v="12047.3976"/>
    <x v="806"/>
  </r>
  <r>
    <s v="CA-2013-102162"/>
    <n v="2013"/>
    <d v="2013-09-12T00:00:00"/>
    <d v="2013-09-17T00:00:00"/>
    <n v="5"/>
    <x v="1"/>
    <s v="JF-15565"/>
    <s v="Jill Fjeld"/>
    <x v="0"/>
    <s v="United States"/>
    <x v="311"/>
    <s v="Virginia"/>
    <x v="388"/>
    <x v="0"/>
    <s v="OFF-EN-10002312"/>
    <x v="1"/>
    <x v="12"/>
    <s v="#10 Self-Seal White Envelopes"/>
    <n v="11.09"/>
    <n v="1"/>
    <n v="0"/>
    <n v="5.4340999999999999"/>
    <n v="11.09"/>
    <n v="5.6558999999999999"/>
    <x v="376"/>
  </r>
  <r>
    <s v="CA-2014-130141"/>
    <n v="2014"/>
    <d v="2014-10-23T00:00:00"/>
    <d v="2014-10-25T00:00:00"/>
    <n v="2"/>
    <x v="0"/>
    <s v="HA-14905"/>
    <s v="Helen Abelman"/>
    <x v="0"/>
    <s v="United States"/>
    <x v="299"/>
    <s v="Colorado"/>
    <x v="375"/>
    <x v="1"/>
    <s v="OFF-BI-10000831"/>
    <x v="1"/>
    <x v="8"/>
    <s v="Storex Flexible Poly Binders with Double Pockets"/>
    <n v="3.1680000000000006"/>
    <n v="4"/>
    <n v="0.7"/>
    <n v="2.5343999999999998"/>
    <n v="11.972000000000003"/>
    <n v="9.4376000000000033"/>
    <x v="2836"/>
  </r>
  <r>
    <s v="CA-2014-130141"/>
    <n v="2014"/>
    <d v="2014-10-23T00:00:00"/>
    <d v="2014-10-25T00:00:00"/>
    <n v="2"/>
    <x v="0"/>
    <s v="HA-14905"/>
    <s v="Helen Abelman"/>
    <x v="0"/>
    <s v="United States"/>
    <x v="299"/>
    <s v="Colorado"/>
    <x v="375"/>
    <x v="1"/>
    <s v="FUR-CH-10000749"/>
    <x v="0"/>
    <x v="1"/>
    <s v="Office Star - Ergonomic Mid Back Chair with 2-Way Adjustable Arms"/>
    <n v="579.13599999999997"/>
    <n v="4"/>
    <n v="0.2"/>
    <n v="28.95679999999993"/>
    <n v="2316.3440000000001"/>
    <n v="2287.3872000000001"/>
    <x v="2837"/>
  </r>
  <r>
    <s v="CA-2012-147501"/>
    <n v="2012"/>
    <d v="2012-08-02T00:00:00"/>
    <d v="2012-08-06T00:00:00"/>
    <n v="4"/>
    <x v="1"/>
    <s v="Co-12640"/>
    <s v="Corey-Lock"/>
    <x v="0"/>
    <s v="United States"/>
    <x v="4"/>
    <s v="Washington"/>
    <x v="59"/>
    <x v="1"/>
    <s v="OFF-BI-10002003"/>
    <x v="1"/>
    <x v="8"/>
    <s v="Ibico Presentation Index for Binding Systems"/>
    <n v="6.3680000000000003"/>
    <n v="2"/>
    <n v="0.2"/>
    <n v="2.1492"/>
    <n v="12.536000000000001"/>
    <n v="10.386800000000001"/>
    <x v="2746"/>
  </r>
  <r>
    <s v="CA-2012-147501"/>
    <n v="2012"/>
    <d v="2012-08-02T00:00:00"/>
    <d v="2012-08-06T00:00:00"/>
    <n v="4"/>
    <x v="1"/>
    <s v="Co-12640"/>
    <s v="Corey-Lock"/>
    <x v="0"/>
    <s v="United States"/>
    <x v="4"/>
    <s v="Washington"/>
    <x v="59"/>
    <x v="1"/>
    <s v="TEC-MA-10001972"/>
    <x v="2"/>
    <x v="15"/>
    <s v="Okidata C331dn Printer"/>
    <n v="558.4"/>
    <n v="2"/>
    <n v="0.2"/>
    <n v="41.880000000000024"/>
    <n v="1116.5999999999999"/>
    <n v="1074.7199999999998"/>
    <x v="2199"/>
  </r>
  <r>
    <s v="CA-2013-143910"/>
    <n v="2013"/>
    <d v="2013-08-13T00:00:00"/>
    <d v="2013-08-17T00:00:00"/>
    <n v="4"/>
    <x v="1"/>
    <s v="BC-11125"/>
    <s v="Becky Castell"/>
    <x v="2"/>
    <s v="United States"/>
    <x v="20"/>
    <s v="New York"/>
    <x v="164"/>
    <x v="3"/>
    <s v="FUR-CH-10000225"/>
    <x v="0"/>
    <x v="1"/>
    <s v="Global Geo Office Task Chair, Gray"/>
    <n v="145.76400000000001"/>
    <n v="2"/>
    <n v="0.1"/>
    <n v="8.0980000000000167"/>
    <n v="291.428"/>
    <n v="283.33"/>
    <x v="2838"/>
  </r>
  <r>
    <s v="CA-2011-146885"/>
    <n v="2011"/>
    <d v="2011-05-30T00:00:00"/>
    <d v="2011-06-05T00:00:00"/>
    <n v="6"/>
    <x v="1"/>
    <s v="EB-13840"/>
    <s v="Ellis Ballard"/>
    <x v="1"/>
    <s v="United States"/>
    <x v="102"/>
    <s v="Virginia"/>
    <x v="195"/>
    <x v="0"/>
    <s v="OFF-PA-10001622"/>
    <x v="1"/>
    <x v="10"/>
    <s v="Ampad Poly Cover Wirebound Steno Book, 6&quot; x 9&quot; Assorted Colors, Gregg Ruled"/>
    <n v="13.620000000000001"/>
    <n v="3"/>
    <n v="0"/>
    <n v="6.1289999999999996"/>
    <n v="40.86"/>
    <n v="34.731000000000002"/>
    <x v="1109"/>
  </r>
  <r>
    <s v="CA-2013-139556"/>
    <n v="2013"/>
    <d v="2013-04-27T00:00:00"/>
    <d v="2013-05-02T00:00:00"/>
    <n v="5"/>
    <x v="1"/>
    <s v="DB-13360"/>
    <s v="Dennis Bolton"/>
    <x v="2"/>
    <s v="United States"/>
    <x v="20"/>
    <s v="New York"/>
    <x v="2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n v="1303.8380000000002"/>
    <n v="1241.0558000000003"/>
    <x v="2839"/>
  </r>
  <r>
    <s v="CA-2014-129357"/>
    <n v="2014"/>
    <d v="2014-05-15T00:00:00"/>
    <d v="2014-05-20T00:00:00"/>
    <n v="5"/>
    <x v="1"/>
    <s v="KB-16585"/>
    <s v="Ken Black"/>
    <x v="1"/>
    <s v="United States"/>
    <x v="4"/>
    <s v="Washington"/>
    <x v="5"/>
    <x v="1"/>
    <s v="OFF-PA-10003228"/>
    <x v="1"/>
    <x v="10"/>
    <s v="Xerox 1917"/>
    <n v="440.18999999999994"/>
    <n v="9"/>
    <n v="0"/>
    <n v="206.88929999999996"/>
    <n v="3961.7099999999996"/>
    <n v="3754.8206999999998"/>
    <x v="2840"/>
  </r>
  <r>
    <s v="CA-2014-129357"/>
    <n v="2014"/>
    <d v="2014-05-15T00:00:00"/>
    <d v="2014-05-20T00:00:00"/>
    <n v="5"/>
    <x v="1"/>
    <s v="KB-16585"/>
    <s v="Ken Black"/>
    <x v="1"/>
    <s v="United States"/>
    <x v="4"/>
    <s v="Washington"/>
    <x v="5"/>
    <x v="1"/>
    <s v="OFF-SU-10004498"/>
    <x v="1"/>
    <x v="14"/>
    <s v="Martin-Yale Premier Letter Opener"/>
    <n v="64.400000000000006"/>
    <n v="5"/>
    <n v="0"/>
    <n v="1.9320000000000004"/>
    <n v="322"/>
    <n v="320.06799999999998"/>
    <x v="2841"/>
  </r>
  <r>
    <s v="CA-2014-150987"/>
    <n v="2014"/>
    <d v="2014-04-09T00:00:00"/>
    <d v="2014-04-13T00:00:00"/>
    <n v="4"/>
    <x v="1"/>
    <s v="AH-10120"/>
    <s v="Adrian Hane"/>
    <x v="2"/>
    <s v="United States"/>
    <x v="8"/>
    <s v="California"/>
    <x v="94"/>
    <x v="1"/>
    <s v="OFF-PA-10001878"/>
    <x v="1"/>
    <x v="10"/>
    <s v="Xerox 1891"/>
    <n v="244.54999999999998"/>
    <n v="5"/>
    <n v="0"/>
    <n v="114.93849999999998"/>
    <n v="1222.75"/>
    <n v="1107.8115"/>
    <x v="155"/>
  </r>
  <r>
    <s v="CA-2014-150987"/>
    <n v="2014"/>
    <d v="2014-04-09T00:00:00"/>
    <d v="2014-04-13T00:00:00"/>
    <n v="4"/>
    <x v="1"/>
    <s v="AH-10120"/>
    <s v="Adrian Hane"/>
    <x v="2"/>
    <s v="United States"/>
    <x v="8"/>
    <s v="California"/>
    <x v="94"/>
    <x v="1"/>
    <s v="OFF-PA-10002923"/>
    <x v="1"/>
    <x v="10"/>
    <s v="Xerox 1942"/>
    <n v="195.76"/>
    <n v="4"/>
    <n v="0"/>
    <n v="97.88"/>
    <n v="783.04"/>
    <n v="685.16"/>
    <x v="174"/>
  </r>
  <r>
    <s v="CA-2014-132647"/>
    <n v="2014"/>
    <d v="2014-02-18T00:00:00"/>
    <d v="2014-02-24T00:00:00"/>
    <n v="6"/>
    <x v="1"/>
    <s v="GH-14410"/>
    <s v="Gary Hansen"/>
    <x v="2"/>
    <s v="United States"/>
    <x v="275"/>
    <s v="New Jersey"/>
    <x v="346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n v="23.52"/>
    <n v="17.7576"/>
    <x v="131"/>
  </r>
  <r>
    <s v="CA-2014-132647"/>
    <n v="2014"/>
    <d v="2014-02-18T00:00:00"/>
    <d v="2014-02-24T00:00:00"/>
    <n v="6"/>
    <x v="1"/>
    <s v="GH-14410"/>
    <s v="Gary Hansen"/>
    <x v="2"/>
    <s v="United States"/>
    <x v="275"/>
    <s v="New Jersey"/>
    <x v="346"/>
    <x v="3"/>
    <s v="OFF-ST-10003123"/>
    <x v="1"/>
    <x v="4"/>
    <s v="Fellowes Bases and Tops For Staxonsteel/High-Stak Systems"/>
    <n v="166.45"/>
    <n v="5"/>
    <n v="0"/>
    <n v="39.947999999999993"/>
    <n v="832.25"/>
    <n v="792.30200000000002"/>
    <x v="1432"/>
  </r>
  <r>
    <s v="CA-2014-159107"/>
    <n v="2014"/>
    <d v="2014-06-25T00:00:00"/>
    <d v="2014-06-27T00:00:00"/>
    <n v="2"/>
    <x v="0"/>
    <s v="KT-16480"/>
    <s v="Kean Thornton"/>
    <x v="0"/>
    <s v="United States"/>
    <x v="8"/>
    <s v="California"/>
    <x v="94"/>
    <x v="1"/>
    <s v="OFF-FA-10001332"/>
    <x v="1"/>
    <x v="13"/>
    <s v="Acco Banker's Clasps, 5 3/4&quot;-Long"/>
    <n v="2.88"/>
    <n v="1"/>
    <n v="0"/>
    <n v="1.3535999999999999"/>
    <n v="2.88"/>
    <n v="1.5264"/>
    <x v="234"/>
  </r>
  <r>
    <s v="CA-2011-160738"/>
    <n v="2011"/>
    <d v="2011-05-05T00:00:00"/>
    <d v="2011-05-10T00:00:00"/>
    <n v="5"/>
    <x v="1"/>
    <s v="KH-16330"/>
    <s v="Katharine Harms"/>
    <x v="1"/>
    <s v="United States"/>
    <x v="210"/>
    <s v="Illinois"/>
    <x v="481"/>
    <x v="2"/>
    <s v="OFF-ST-10003442"/>
    <x v="1"/>
    <x v="4"/>
    <s v="Eldon Portable Mobile Manager"/>
    <n v="45.248000000000005"/>
    <n v="2"/>
    <n v="0.2"/>
    <n v="3.9591999999999992"/>
    <n v="90.296000000000006"/>
    <n v="86.336800000000011"/>
    <x v="2842"/>
  </r>
  <r>
    <s v="CA-2012-112130"/>
    <n v="2012"/>
    <d v="2012-05-03T00:00:00"/>
    <d v="2012-05-07T00:00:00"/>
    <n v="4"/>
    <x v="1"/>
    <s v="SV-20785"/>
    <s v="Stewart Visinsky"/>
    <x v="0"/>
    <s v="United States"/>
    <x v="10"/>
    <s v="Pennsylvania"/>
    <x v="11"/>
    <x v="3"/>
    <s v="OFF-AR-10001468"/>
    <x v="1"/>
    <x v="6"/>
    <s v="Sanford Prismacolor Professional Thick Lead Art Pencils, 36-Color Set"/>
    <n v="59.903999999999996"/>
    <n v="2"/>
    <n v="0.2"/>
    <n v="14.227200000000003"/>
    <n v="119.60799999999999"/>
    <n v="105.38079999999999"/>
    <x v="2843"/>
  </r>
  <r>
    <s v="CA-2012-112130"/>
    <n v="2012"/>
    <d v="2012-05-03T00:00:00"/>
    <d v="2012-05-07T00:00:00"/>
    <n v="4"/>
    <x v="1"/>
    <s v="SV-20785"/>
    <s v="Stewart Visinsky"/>
    <x v="0"/>
    <s v="United States"/>
    <x v="10"/>
    <s v="Pennsylvania"/>
    <x v="11"/>
    <x v="3"/>
    <s v="OFF-AP-10003266"/>
    <x v="1"/>
    <x v="9"/>
    <s v="Holmes Replacement Filter for HEPA Air Cleaner, Large Room"/>
    <n v="23.696000000000002"/>
    <n v="2"/>
    <n v="0.2"/>
    <n v="6.5164"/>
    <n v="47.192"/>
    <n v="40.675600000000003"/>
    <x v="685"/>
  </r>
  <r>
    <s v="CA-2012-112130"/>
    <n v="2012"/>
    <d v="2012-05-03T00:00:00"/>
    <d v="2012-05-07T00:00:00"/>
    <n v="4"/>
    <x v="1"/>
    <s v="SV-20785"/>
    <s v="Stewart Visinsky"/>
    <x v="0"/>
    <s v="United States"/>
    <x v="10"/>
    <s v="Pennsylvania"/>
    <x v="11"/>
    <x v="3"/>
    <s v="OFF-PA-10002230"/>
    <x v="1"/>
    <x v="10"/>
    <s v="Xerox 1897"/>
    <n v="7.9680000000000009"/>
    <n v="2"/>
    <n v="0.2"/>
    <n v="2.8884000000000007"/>
    <n v="15.736000000000002"/>
    <n v="12.847600000000002"/>
    <x v="1706"/>
  </r>
  <r>
    <s v="CA-2012-112130"/>
    <n v="2012"/>
    <d v="2012-05-03T00:00:00"/>
    <d v="2012-05-07T00:00:00"/>
    <n v="4"/>
    <x v="1"/>
    <s v="SV-20785"/>
    <s v="Stewart Visinsky"/>
    <x v="0"/>
    <s v="United States"/>
    <x v="10"/>
    <s v="Pennsylvania"/>
    <x v="11"/>
    <x v="3"/>
    <s v="OFF-AP-10003622"/>
    <x v="1"/>
    <x v="9"/>
    <s v="Bravo II Megaboss 12-Amp Hard Body Upright, Replacement Belts, 2 Belts per Pack"/>
    <n v="18.2"/>
    <n v="7"/>
    <n v="0.2"/>
    <n v="2.0474999999999994"/>
    <n v="127.19999999999999"/>
    <n v="125.15249999999999"/>
    <x v="2844"/>
  </r>
  <r>
    <s v="CA-2012-112130"/>
    <n v="2012"/>
    <d v="2012-05-03T00:00:00"/>
    <d v="2012-05-07T00:00:00"/>
    <n v="4"/>
    <x v="1"/>
    <s v="SV-20785"/>
    <s v="Stewart Visinsky"/>
    <x v="0"/>
    <s v="United States"/>
    <x v="10"/>
    <s v="Pennsylvania"/>
    <x v="11"/>
    <x v="3"/>
    <s v="TEC-AC-10001542"/>
    <x v="2"/>
    <x v="11"/>
    <s v="SanDisk Cruzer 16 GB USB Flash Drive"/>
    <n v="27.552000000000003"/>
    <n v="3"/>
    <n v="0.2"/>
    <n v="0.3444000000000047"/>
    <n v="82.456000000000003"/>
    <n v="82.111599999999996"/>
    <x v="2845"/>
  </r>
  <r>
    <s v="CA-2012-112130"/>
    <n v="2012"/>
    <d v="2012-05-03T00:00:00"/>
    <d v="2012-05-07T00:00:00"/>
    <n v="4"/>
    <x v="1"/>
    <s v="SV-20785"/>
    <s v="Stewart Visinsky"/>
    <x v="0"/>
    <s v="United States"/>
    <x v="10"/>
    <s v="Pennsylvania"/>
    <x v="11"/>
    <x v="3"/>
    <s v="FUR-CH-10002965"/>
    <x v="0"/>
    <x v="1"/>
    <s v="Global Leather Highback Executive Chair with Pneumatic Height Adjustment, Black"/>
    <n v="844.11599999999987"/>
    <n v="6"/>
    <n v="0.3"/>
    <n v="36.176400000000001"/>
    <n v="5064.3959999999988"/>
    <n v="5028.2195999999985"/>
    <x v="2278"/>
  </r>
  <r>
    <s v="CA-2012-112130"/>
    <n v="2012"/>
    <d v="2012-05-03T00:00:00"/>
    <d v="2012-05-07T00:00:00"/>
    <n v="4"/>
    <x v="1"/>
    <s v="SV-20785"/>
    <s v="Stewart Visinsky"/>
    <x v="0"/>
    <s v="United States"/>
    <x v="10"/>
    <s v="Pennsylvania"/>
    <x v="11"/>
    <x v="3"/>
    <s v="OFF-ST-10000563"/>
    <x v="1"/>
    <x v="4"/>
    <s v="Fellowes Bankers Box Stor/Drawer Steel Plus"/>
    <n v="76.75200000000001"/>
    <n v="3"/>
    <n v="0.2"/>
    <n v="9.5940000000000012"/>
    <n v="230.05600000000004"/>
    <n v="220.46200000000005"/>
    <x v="2846"/>
  </r>
  <r>
    <s v="CA-2013-111409"/>
    <n v="2013"/>
    <d v="2013-09-19T00:00:00"/>
    <d v="2013-09-23T00:00:00"/>
    <n v="4"/>
    <x v="1"/>
    <s v="PO-18850"/>
    <s v="Patrick O'Brill"/>
    <x v="0"/>
    <s v="United States"/>
    <x v="108"/>
    <s v="Florida"/>
    <x v="133"/>
    <x v="0"/>
    <s v="OFF-LA-10002787"/>
    <x v="1"/>
    <x v="2"/>
    <s v="Avery 480"/>
    <n v="3"/>
    <n v="1"/>
    <n v="0.2"/>
    <n v="1.0499999999999998"/>
    <n v="2.8"/>
    <n v="1.75"/>
    <x v="2847"/>
  </r>
  <r>
    <s v="CA-2013-116232"/>
    <n v="2013"/>
    <d v="2013-09-23T00:00:00"/>
    <d v="2013-09-27T00:00:00"/>
    <n v="4"/>
    <x v="1"/>
    <s v="AC-10450"/>
    <s v="Amy Cox"/>
    <x v="0"/>
    <s v="United States"/>
    <x v="95"/>
    <s v="Florida"/>
    <x v="118"/>
    <x v="0"/>
    <s v="OFF-BI-10004022"/>
    <x v="1"/>
    <x v="8"/>
    <s v="Acco Suede Grain Vinyl Round Ring Binder"/>
    <n v="7.5060000000000002"/>
    <n v="9"/>
    <n v="0.7"/>
    <n v="6.0047999999999977"/>
    <n v="66.853999999999999"/>
    <n v="60.849200000000003"/>
    <x v="2848"/>
  </r>
  <r>
    <s v="CA-2013-116232"/>
    <n v="2013"/>
    <d v="2013-09-23T00:00:00"/>
    <d v="2013-09-27T00:00:00"/>
    <n v="4"/>
    <x v="1"/>
    <s v="AC-10450"/>
    <s v="Amy Cox"/>
    <x v="0"/>
    <s v="United States"/>
    <x v="95"/>
    <s v="Florida"/>
    <x v="118"/>
    <x v="0"/>
    <s v="OFF-LA-10001158"/>
    <x v="1"/>
    <x v="2"/>
    <s v="Avery Address/Shipping Labels for Typewriters, 4&quot; x 2&quot;"/>
    <n v="16.559999999999999"/>
    <n v="2"/>
    <n v="0.2"/>
    <n v="5.7960000000000003"/>
    <n v="32.919999999999995"/>
    <n v="27.123999999999995"/>
    <x v="2849"/>
  </r>
  <r>
    <s v="CA-2013-116547"/>
    <n v="2013"/>
    <d v="2013-01-10T00:00:00"/>
    <d v="2013-01-17T00:00:00"/>
    <n v="7"/>
    <x v="1"/>
    <s v="KB-16585"/>
    <s v="Ken Black"/>
    <x v="1"/>
    <s v="United States"/>
    <x v="4"/>
    <s v="Washington"/>
    <x v="60"/>
    <x v="1"/>
    <s v="FUR-FU-10000076"/>
    <x v="0"/>
    <x v="5"/>
    <s v="24-Hour Round Wall Clock"/>
    <n v="79.92"/>
    <n v="4"/>
    <n v="0"/>
    <n v="34.365600000000008"/>
    <n v="319.68"/>
    <n v="285.31439999999998"/>
    <x v="2236"/>
  </r>
  <r>
    <s v="CA-2013-116547"/>
    <n v="2013"/>
    <d v="2013-01-10T00:00:00"/>
    <d v="2013-01-17T00:00:00"/>
    <n v="7"/>
    <x v="1"/>
    <s v="KB-16585"/>
    <s v="Ken Black"/>
    <x v="1"/>
    <s v="United States"/>
    <x v="4"/>
    <s v="Washington"/>
    <x v="60"/>
    <x v="1"/>
    <s v="TEC-AC-10002335"/>
    <x v="2"/>
    <x v="11"/>
    <s v="Logitech Media Keyboard K200"/>
    <n v="69.98"/>
    <n v="2"/>
    <n v="0"/>
    <n v="13.296199999999999"/>
    <n v="139.96"/>
    <n v="126.66380000000001"/>
    <x v="2850"/>
  </r>
  <r>
    <s v="US-2014-133200"/>
    <n v="2014"/>
    <d v="2014-05-07T00:00:00"/>
    <d v="2014-05-12T00:00:00"/>
    <n v="5"/>
    <x v="1"/>
    <s v="DB-13555"/>
    <s v="Dorothy Badders"/>
    <x v="1"/>
    <s v="United States"/>
    <x v="5"/>
    <s v="Texas"/>
    <x v="6"/>
    <x v="2"/>
    <s v="OFF-BI-10002827"/>
    <x v="1"/>
    <x v="8"/>
    <s v="Avery Durable Poly Binders"/>
    <n v="11.059999999999999"/>
    <n v="10"/>
    <n v="0.8"/>
    <n v="18.802"/>
    <n v="109.8"/>
    <n v="90.99799999999999"/>
    <x v="2851"/>
  </r>
  <r>
    <s v="US-2014-133200"/>
    <n v="2014"/>
    <d v="2014-05-07T00:00:00"/>
    <d v="2014-05-12T00:00:00"/>
    <n v="5"/>
    <x v="1"/>
    <s v="DB-13555"/>
    <s v="Dorothy Badders"/>
    <x v="1"/>
    <s v="United States"/>
    <x v="5"/>
    <s v="Texas"/>
    <x v="6"/>
    <x v="2"/>
    <s v="FUR-BO-10001601"/>
    <x v="0"/>
    <x v="0"/>
    <s v="Sauder Mission Library with Doors, Fruitwood Finish"/>
    <n v="623.46479999999997"/>
    <n v="7"/>
    <n v="0.32"/>
    <n v="119.19180000000006"/>
    <n v="4363.9336000000003"/>
    <n v="4244.7417999999998"/>
    <x v="2852"/>
  </r>
  <r>
    <s v="US-2014-133200"/>
    <n v="2014"/>
    <d v="2014-05-07T00:00:00"/>
    <d v="2014-05-12T00:00:00"/>
    <n v="5"/>
    <x v="1"/>
    <s v="DB-13555"/>
    <s v="Dorothy Badders"/>
    <x v="1"/>
    <s v="United States"/>
    <x v="5"/>
    <s v="Texas"/>
    <x v="6"/>
    <x v="2"/>
    <s v="OFF-ST-10001932"/>
    <x v="1"/>
    <x v="4"/>
    <s v="Fellowes Staxonsteel Drawer Files"/>
    <n v="772.68000000000006"/>
    <n v="5"/>
    <n v="0.2"/>
    <n v="57.950999999999993"/>
    <n v="3863.2000000000007"/>
    <n v="3805.2490000000007"/>
    <x v="2853"/>
  </r>
  <r>
    <s v="CA-2013-133550"/>
    <n v="2013"/>
    <d v="2013-08-01T00:00:00"/>
    <d v="2013-08-07T00:00:00"/>
    <n v="6"/>
    <x v="1"/>
    <s v="KL-16645"/>
    <s v="Ken Lonsdale"/>
    <x v="0"/>
    <s v="United States"/>
    <x v="66"/>
    <s v="Michigan"/>
    <x v="185"/>
    <x v="2"/>
    <s v="OFF-AP-10001005"/>
    <x v="1"/>
    <x v="9"/>
    <s v="Honeywell Quietcare HEPA Air Cleaner"/>
    <n v="283.14000000000004"/>
    <n v="4"/>
    <n v="0.1"/>
    <n v="72.357999999999976"/>
    <n v="1132.4600000000003"/>
    <n v="1060.1020000000003"/>
    <x v="2854"/>
  </r>
  <r>
    <s v="CA-2013-133550"/>
    <n v="2013"/>
    <d v="2013-08-01T00:00:00"/>
    <d v="2013-08-07T00:00:00"/>
    <n v="6"/>
    <x v="1"/>
    <s v="KL-16645"/>
    <s v="Ken Lonsdale"/>
    <x v="0"/>
    <s v="United States"/>
    <x v="66"/>
    <s v="Michigan"/>
    <x v="185"/>
    <x v="2"/>
    <s v="TEC-PH-10004042"/>
    <x v="2"/>
    <x v="7"/>
    <s v="ClearOne Communications CHAT 70 OC Speaker Phone"/>
    <n v="635.96"/>
    <n v="4"/>
    <n v="0"/>
    <n v="165.34960000000001"/>
    <n v="2543.84"/>
    <n v="2378.4904000000001"/>
    <x v="337"/>
  </r>
  <r>
    <s v="CA-2013-133550"/>
    <n v="2013"/>
    <d v="2013-08-01T00:00:00"/>
    <d v="2013-08-07T00:00:00"/>
    <n v="6"/>
    <x v="1"/>
    <s v="KL-16645"/>
    <s v="Ken Lonsdale"/>
    <x v="0"/>
    <s v="United States"/>
    <x v="66"/>
    <s v="Michigan"/>
    <x v="185"/>
    <x v="2"/>
    <s v="TEC-PH-10001079"/>
    <x v="2"/>
    <x v="7"/>
    <s v="Polycom SoundPoint Pro SE-225 Corded phone"/>
    <n v="118.99"/>
    <n v="1"/>
    <n v="0"/>
    <n v="33.3172"/>
    <n v="118.99"/>
    <n v="85.672799999999995"/>
    <x v="1329"/>
  </r>
  <r>
    <s v="CA-2013-133550"/>
    <n v="2013"/>
    <d v="2013-08-01T00:00:00"/>
    <d v="2013-08-07T00:00:00"/>
    <n v="6"/>
    <x v="1"/>
    <s v="KL-16645"/>
    <s v="Ken Lonsdale"/>
    <x v="0"/>
    <s v="United States"/>
    <x v="66"/>
    <s v="Michigan"/>
    <x v="185"/>
    <x v="2"/>
    <s v="FUR-FU-10002918"/>
    <x v="0"/>
    <x v="5"/>
    <s v="Eldon ClusterMat Chair Mat with Cordless Antistatic Protection"/>
    <n v="272.94"/>
    <n v="3"/>
    <n v="0"/>
    <n v="30.023400000000009"/>
    <n v="818.81999999999994"/>
    <n v="788.7965999999999"/>
    <x v="2855"/>
  </r>
  <r>
    <s v="CA-2014-139416"/>
    <n v="2014"/>
    <d v="2014-03-28T00:00:00"/>
    <d v="2014-03-30T00:00:00"/>
    <n v="2"/>
    <x v="0"/>
    <s v="AG-10270"/>
    <s v="Alejandro Grove"/>
    <x v="0"/>
    <s v="United States"/>
    <x v="10"/>
    <s v="Pennsylvania"/>
    <x v="74"/>
    <x v="3"/>
    <s v="FUR-FU-10003832"/>
    <x v="0"/>
    <x v="5"/>
    <s v="Eldon Expressions Punched Metal &amp; Wood Desk Accessories, Black &amp; Cherry"/>
    <n v="15.008000000000003"/>
    <n v="2"/>
    <n v="0.2"/>
    <n v="1.5007999999999999"/>
    <n v="29.816000000000006"/>
    <n v="28.315200000000004"/>
    <x v="1378"/>
  </r>
  <r>
    <s v="CA-2011-114510"/>
    <n v="2011"/>
    <d v="2011-03-14T00:00:00"/>
    <d v="2011-03-19T00:00:00"/>
    <n v="5"/>
    <x v="1"/>
    <s v="JF-15295"/>
    <s v="Jason Fortune-"/>
    <x v="0"/>
    <s v="United States"/>
    <x v="415"/>
    <s v="Utah"/>
    <x v="503"/>
    <x v="1"/>
    <s v="OFF-BI-10001617"/>
    <x v="1"/>
    <x v="8"/>
    <s v="GBC Wire Binding Combs"/>
    <n v="33.088000000000001"/>
    <n v="4"/>
    <n v="0.2"/>
    <n v="11.167199999999999"/>
    <n v="132.15200000000002"/>
    <n v="120.98480000000002"/>
    <x v="2856"/>
  </r>
  <r>
    <s v="CA-2011-114510"/>
    <n v="2011"/>
    <d v="2011-03-14T00:00:00"/>
    <d v="2011-03-19T00:00:00"/>
    <n v="5"/>
    <x v="1"/>
    <s v="JF-15295"/>
    <s v="Jason Fortune-"/>
    <x v="0"/>
    <s v="United States"/>
    <x v="415"/>
    <s v="Utah"/>
    <x v="503"/>
    <x v="1"/>
    <s v="OFF-ST-10000736"/>
    <x v="1"/>
    <x v="4"/>
    <s v="Carina Double Wide Media Storage Towers in Natural &amp; Black"/>
    <n v="80.98"/>
    <n v="1"/>
    <n v="0"/>
    <n v="3.2391999999999967"/>
    <n v="80.98"/>
    <n v="77.740800000000007"/>
    <x v="2834"/>
  </r>
  <r>
    <s v="CA-2011-114510"/>
    <n v="2011"/>
    <d v="2011-03-14T00:00:00"/>
    <d v="2011-03-19T00:00:00"/>
    <n v="5"/>
    <x v="1"/>
    <s v="JF-15295"/>
    <s v="Jason Fortune-"/>
    <x v="0"/>
    <s v="United States"/>
    <x v="415"/>
    <s v="Utah"/>
    <x v="503"/>
    <x v="1"/>
    <s v="TEC-AC-10004877"/>
    <x v="2"/>
    <x v="11"/>
    <s v="Imation 30456 USB Flash Drive 8GB"/>
    <n v="82.800000000000011"/>
    <n v="12"/>
    <n v="0"/>
    <n v="6.6239999999999952"/>
    <n v="993.60000000000014"/>
    <n v="986.97600000000011"/>
    <x v="1633"/>
  </r>
  <r>
    <s v="CA-2011-114510"/>
    <n v="2011"/>
    <d v="2011-03-14T00:00:00"/>
    <d v="2011-03-19T00:00:00"/>
    <n v="5"/>
    <x v="1"/>
    <s v="JF-15295"/>
    <s v="Jason Fortune-"/>
    <x v="0"/>
    <s v="United States"/>
    <x v="415"/>
    <s v="Utah"/>
    <x v="503"/>
    <x v="1"/>
    <s v="OFF-ST-10003221"/>
    <x v="1"/>
    <x v="4"/>
    <s v="Staples"/>
    <n v="21.36"/>
    <n v="2"/>
    <n v="0"/>
    <n v="5.7672000000000008"/>
    <n v="42.72"/>
    <n v="36.952799999999996"/>
    <x v="651"/>
  </r>
  <r>
    <s v="CA-2011-114510"/>
    <n v="2011"/>
    <d v="2011-03-14T00:00:00"/>
    <d v="2011-03-19T00:00:00"/>
    <n v="5"/>
    <x v="1"/>
    <s v="JF-15295"/>
    <s v="Jason Fortune-"/>
    <x v="0"/>
    <s v="United States"/>
    <x v="415"/>
    <s v="Utah"/>
    <x v="503"/>
    <x v="1"/>
    <s v="OFF-BI-10003007"/>
    <x v="1"/>
    <x v="8"/>
    <s v="Premium Transparent Presentation Covers, No Pattern/Clear, 8 1/2&quot; x 11&quot;"/>
    <n v="62.048000000000002"/>
    <n v="2"/>
    <n v="0.2"/>
    <n v="20.165599999999998"/>
    <n v="123.896"/>
    <n v="103.7304"/>
    <x v="2857"/>
  </r>
  <r>
    <s v="CA-2013-169215"/>
    <n v="2013"/>
    <d v="2013-07-15T00:00:00"/>
    <d v="2013-07-19T00:00:00"/>
    <n v="4"/>
    <x v="0"/>
    <s v="RE-19450"/>
    <s v="Richard Eichhorn"/>
    <x v="0"/>
    <s v="United States"/>
    <x v="109"/>
    <s v="New York"/>
    <x v="135"/>
    <x v="3"/>
    <s v="OFF-FA-10000936"/>
    <x v="1"/>
    <x v="13"/>
    <s v="Acco Hot Clips Clips to Go"/>
    <n v="29.61"/>
    <n v="9"/>
    <n v="0"/>
    <n v="13.324499999999999"/>
    <n v="266.49"/>
    <n v="253.16550000000001"/>
    <x v="761"/>
  </r>
  <r>
    <s v="CA-2013-127698"/>
    <n v="2013"/>
    <d v="2013-12-02T00:00:00"/>
    <d v="2013-12-02T00:00:00"/>
    <n v="0"/>
    <x v="3"/>
    <s v="MV-18190"/>
    <s v="Mike Vittorini"/>
    <x v="0"/>
    <s v="United States"/>
    <x v="253"/>
    <s v="North Carolina"/>
    <x v="313"/>
    <x v="0"/>
    <s v="TEC-PH-10003811"/>
    <x v="2"/>
    <x v="7"/>
    <s v="Jabra Supreme Plus Driver Edition Headset"/>
    <n v="863.928"/>
    <n v="9"/>
    <n v="0.2"/>
    <n v="86.392799999999994"/>
    <n v="7775.152"/>
    <n v="7688.7592000000004"/>
    <x v="2858"/>
  </r>
  <r>
    <s v="CA-2013-159912"/>
    <n v="2013"/>
    <d v="2013-08-30T00:00:00"/>
    <d v="2013-09-04T00:00:00"/>
    <n v="5"/>
    <x v="1"/>
    <s v="GB-14530"/>
    <s v="George Bell"/>
    <x v="1"/>
    <s v="United States"/>
    <x v="10"/>
    <s v="Pennsylvania"/>
    <x v="74"/>
    <x v="3"/>
    <s v="FUR-TA-10004152"/>
    <x v="0"/>
    <x v="3"/>
    <s v="Barricks 18&quot; x 48&quot; Non-Folding Utility Table with Bottom Storage Shelf"/>
    <n v="241.92"/>
    <n v="4"/>
    <n v="0.4"/>
    <n v="56.448000000000008"/>
    <n v="967.28"/>
    <n v="910.83199999999999"/>
    <x v="2859"/>
  </r>
  <r>
    <s v="CA-2013-159912"/>
    <n v="2013"/>
    <d v="2013-08-30T00:00:00"/>
    <d v="2013-09-04T00:00:00"/>
    <n v="5"/>
    <x v="1"/>
    <s v="GB-14530"/>
    <s v="George Bell"/>
    <x v="1"/>
    <s v="United States"/>
    <x v="10"/>
    <s v="Pennsylvania"/>
    <x v="74"/>
    <x v="3"/>
    <s v="FUR-BO-10002853"/>
    <x v="0"/>
    <x v="0"/>
    <s v="O'Sullivan 5-Shelf Heavy-Duty Bookcases"/>
    <n v="163.88"/>
    <n v="4"/>
    <n v="0.5"/>
    <n v="81.94"/>
    <n v="655.02"/>
    <n v="573.07999999999993"/>
    <x v="2860"/>
  </r>
  <r>
    <s v="CA-2013-159912"/>
    <n v="2013"/>
    <d v="2013-08-30T00:00:00"/>
    <d v="2013-09-04T00:00:00"/>
    <n v="5"/>
    <x v="1"/>
    <s v="GB-14530"/>
    <s v="George Bell"/>
    <x v="1"/>
    <s v="United States"/>
    <x v="10"/>
    <s v="Pennsylvania"/>
    <x v="74"/>
    <x v="3"/>
    <s v="OFF-BI-10002071"/>
    <x v="1"/>
    <x v="8"/>
    <s v="Fellowes Black Plastic Comb Bindings"/>
    <n v="3.4860000000000002"/>
    <n v="2"/>
    <n v="0.7"/>
    <n v="2.7887999999999993"/>
    <n v="6.2720000000000002"/>
    <n v="3.483200000000001"/>
    <x v="2861"/>
  </r>
  <r>
    <s v="CA-2013-159912"/>
    <n v="2013"/>
    <d v="2013-08-30T00:00:00"/>
    <d v="2013-09-04T00:00:00"/>
    <n v="5"/>
    <x v="1"/>
    <s v="GB-14530"/>
    <s v="George Bell"/>
    <x v="1"/>
    <s v="United States"/>
    <x v="10"/>
    <s v="Pennsylvania"/>
    <x v="74"/>
    <x v="3"/>
    <s v="OFF-FA-10000053"/>
    <x v="1"/>
    <x v="13"/>
    <s v="Revere Boxed Rubber Bands by Revere"/>
    <n v="10.584"/>
    <n v="7"/>
    <n v="0.2"/>
    <n v="2.3813999999999993"/>
    <n v="73.887999999999991"/>
    <n v="71.506599999999992"/>
    <x v="1492"/>
  </r>
  <r>
    <s v="CA-2013-101987"/>
    <n v="2013"/>
    <d v="2013-06-25T00:00:00"/>
    <d v="2013-07-01T00:00:00"/>
    <n v="6"/>
    <x v="1"/>
    <s v="HL-15040"/>
    <s v="Hunter Lopez"/>
    <x v="0"/>
    <s v="United States"/>
    <x v="102"/>
    <s v="Indiana"/>
    <x v="237"/>
    <x v="2"/>
    <s v="TEC-PH-10001305"/>
    <x v="2"/>
    <x v="7"/>
    <s v="Panasonic KX TS208W Corded phone"/>
    <n v="440.91"/>
    <n v="9"/>
    <n v="0"/>
    <n v="123.45480000000005"/>
    <n v="3968.19"/>
    <n v="3844.7352000000001"/>
    <x v="2862"/>
  </r>
  <r>
    <s v="US-2014-154851"/>
    <n v="2014"/>
    <d v="2014-03-31T00:00:00"/>
    <d v="2014-04-04T00:00:00"/>
    <n v="4"/>
    <x v="1"/>
    <s v="BP-11155"/>
    <s v="Becky Pak"/>
    <x v="0"/>
    <s v="United States"/>
    <x v="152"/>
    <s v="Pennsylvania"/>
    <x v="207"/>
    <x v="3"/>
    <s v="OFF-BI-10001525"/>
    <x v="1"/>
    <x v="8"/>
    <s v="Acco Pressboard Covers with Storage Hooks, 14 7/8&quot; x 11&quot;, Executive Red"/>
    <n v="5.7150000000000016"/>
    <n v="5"/>
    <n v="0.7"/>
    <n v="4.7625000000000011"/>
    <n v="27.875000000000011"/>
    <n v="23.112500000000011"/>
    <x v="2863"/>
  </r>
  <r>
    <s v="CA-2011-138681"/>
    <n v="2011"/>
    <d v="2011-12-20T00:00:00"/>
    <d v="2011-12-22T00:00:00"/>
    <n v="2"/>
    <x v="2"/>
    <s v="CT-11995"/>
    <s v="Carol Triggs"/>
    <x v="0"/>
    <s v="United States"/>
    <x v="93"/>
    <s v="Arizona"/>
    <x v="115"/>
    <x v="1"/>
    <s v="FUR-FU-10001876"/>
    <x v="0"/>
    <x v="5"/>
    <s v="Computer Room Manger, 14&quot;"/>
    <n v="51.967999999999996"/>
    <n v="2"/>
    <n v="0.2"/>
    <n v="10.393599999999998"/>
    <n v="103.73599999999999"/>
    <n v="93.342399999999998"/>
    <x v="2864"/>
  </r>
  <r>
    <s v="CA-2011-138681"/>
    <n v="2011"/>
    <d v="2011-12-20T00:00:00"/>
    <d v="2011-12-22T00:00:00"/>
    <n v="2"/>
    <x v="2"/>
    <s v="CT-11995"/>
    <s v="Carol Triggs"/>
    <x v="0"/>
    <s v="United States"/>
    <x v="93"/>
    <s v="Arizona"/>
    <x v="115"/>
    <x v="1"/>
    <s v="TEC-AC-10003628"/>
    <x v="2"/>
    <x v="11"/>
    <s v="Logitech 910-002974 M325 Wireless Mouse for Web Scrolling"/>
    <n v="71.975999999999999"/>
    <n v="3"/>
    <n v="0.2"/>
    <n v="21.592800000000011"/>
    <n v="215.72800000000001"/>
    <n v="194.1352"/>
    <x v="2865"/>
  </r>
  <r>
    <s v="CA-2011-138681"/>
    <n v="2011"/>
    <d v="2011-12-20T00:00:00"/>
    <d v="2011-12-22T00:00:00"/>
    <n v="2"/>
    <x v="2"/>
    <s v="CT-11995"/>
    <s v="Carol Triggs"/>
    <x v="0"/>
    <s v="United States"/>
    <x v="93"/>
    <s v="Arizona"/>
    <x v="115"/>
    <x v="1"/>
    <s v="FUR-CH-10004860"/>
    <x v="0"/>
    <x v="1"/>
    <s v="Global Low Back Tilter Chair"/>
    <n v="242.35200000000003"/>
    <n v="3"/>
    <n v="0.2"/>
    <n v="42.411600000000035"/>
    <n v="726.85599999999999"/>
    <n v="684.44439999999997"/>
    <x v="2866"/>
  </r>
  <r>
    <s v="CA-2011-138681"/>
    <n v="2011"/>
    <d v="2011-12-20T00:00:00"/>
    <d v="2011-12-22T00:00:00"/>
    <n v="2"/>
    <x v="2"/>
    <s v="CT-11995"/>
    <s v="Carol Triggs"/>
    <x v="0"/>
    <s v="United States"/>
    <x v="93"/>
    <s v="Arizona"/>
    <x v="115"/>
    <x v="1"/>
    <s v="OFF-PA-10000357"/>
    <x v="1"/>
    <x v="10"/>
    <s v="Xerox 1888"/>
    <n v="221.92000000000002"/>
    <n v="5"/>
    <n v="0.2"/>
    <n v="77.671999999999983"/>
    <n v="1109.4000000000001"/>
    <n v="1031.7280000000001"/>
    <x v="2867"/>
  </r>
  <r>
    <s v="CA-2011-138681"/>
    <n v="2011"/>
    <d v="2011-12-20T00:00:00"/>
    <d v="2011-12-22T00:00:00"/>
    <n v="2"/>
    <x v="2"/>
    <s v="CT-11995"/>
    <s v="Carol Triggs"/>
    <x v="0"/>
    <s v="United States"/>
    <x v="93"/>
    <s v="Arizona"/>
    <x v="115"/>
    <x v="1"/>
    <s v="OFF-PA-10003270"/>
    <x v="1"/>
    <x v="10"/>
    <s v="Xerox 1954"/>
    <n v="8.4480000000000004"/>
    <n v="2"/>
    <n v="0.2"/>
    <n v="2.6399999999999997"/>
    <n v="16.696000000000002"/>
    <n v="14.056000000000001"/>
    <x v="528"/>
  </r>
  <r>
    <s v="US-2012-138121"/>
    <n v="2012"/>
    <d v="2012-12-17T00:00:00"/>
    <d v="2012-12-17T00:00:00"/>
    <n v="0"/>
    <x v="3"/>
    <s v="JL-15835"/>
    <s v="John Lee"/>
    <x v="0"/>
    <s v="United States"/>
    <x v="66"/>
    <s v="Michigan"/>
    <x v="185"/>
    <x v="2"/>
    <s v="OFF-BI-10000320"/>
    <x v="1"/>
    <x v="8"/>
    <s v="GBC Plastic Binding Combs"/>
    <n v="29.52"/>
    <n v="4"/>
    <n v="0"/>
    <n v="14.4648"/>
    <n v="118.08"/>
    <n v="103.6152"/>
    <x v="98"/>
  </r>
  <r>
    <s v="US-2012-138121"/>
    <n v="2012"/>
    <d v="2012-12-17T00:00:00"/>
    <d v="2012-12-17T00:00:00"/>
    <n v="0"/>
    <x v="3"/>
    <s v="JL-15835"/>
    <s v="John Lee"/>
    <x v="0"/>
    <s v="United States"/>
    <x v="66"/>
    <s v="Michigan"/>
    <x v="185"/>
    <x v="2"/>
    <s v="FUR-CH-10003846"/>
    <x v="0"/>
    <x v="1"/>
    <s v="Hon Valutask Swivel Chairs"/>
    <n v="302.94"/>
    <n v="3"/>
    <n v="0"/>
    <n v="48.470400000000012"/>
    <n v="908.81999999999994"/>
    <n v="860.3495999999999"/>
    <x v="2868"/>
  </r>
  <r>
    <s v="US-2012-138121"/>
    <n v="2012"/>
    <d v="2012-12-17T00:00:00"/>
    <d v="2012-12-17T00:00:00"/>
    <n v="0"/>
    <x v="3"/>
    <s v="JL-15835"/>
    <s v="John Lee"/>
    <x v="0"/>
    <s v="United States"/>
    <x v="66"/>
    <s v="Michigan"/>
    <x v="185"/>
    <x v="2"/>
    <s v="FUR-CH-10004875"/>
    <x v="0"/>
    <x v="1"/>
    <s v="Harbour Creations 67200 Series Stacking Chairs"/>
    <n v="142.36000000000001"/>
    <n v="2"/>
    <n v="0"/>
    <n v="38.437200000000004"/>
    <n v="284.72000000000003"/>
    <n v="246.28280000000001"/>
    <x v="651"/>
  </r>
  <r>
    <s v="US-2012-138121"/>
    <n v="2012"/>
    <d v="2012-12-17T00:00:00"/>
    <d v="2012-12-17T00:00:00"/>
    <n v="0"/>
    <x v="3"/>
    <s v="JL-15835"/>
    <s v="John Lee"/>
    <x v="0"/>
    <s v="United States"/>
    <x v="66"/>
    <s v="Michigan"/>
    <x v="185"/>
    <x v="2"/>
    <s v="FUR-CH-10003817"/>
    <x v="0"/>
    <x v="1"/>
    <s v="Global Value Steno Chair, Gray"/>
    <n v="546.66"/>
    <n v="9"/>
    <n v="0"/>
    <n v="136.66500000000002"/>
    <n v="4919.9399999999996"/>
    <n v="4783.2749999999996"/>
    <x v="2869"/>
  </r>
  <r>
    <s v="US-2012-138121"/>
    <n v="2012"/>
    <d v="2012-12-17T00:00:00"/>
    <d v="2012-12-17T00:00:00"/>
    <n v="0"/>
    <x v="3"/>
    <s v="JL-15835"/>
    <s v="John Lee"/>
    <x v="0"/>
    <s v="United States"/>
    <x v="66"/>
    <s v="Michigan"/>
    <x v="185"/>
    <x v="2"/>
    <s v="FUR-FU-10002116"/>
    <x v="0"/>
    <x v="5"/>
    <s v="Tenex Carpeted, Granite-Look or Clear Contemporary Contour Shape Chair Mats"/>
    <n v="212.13"/>
    <n v="3"/>
    <n v="0"/>
    <n v="14.849099999999979"/>
    <n v="636.39"/>
    <n v="621.54089999999997"/>
    <x v="2870"/>
  </r>
  <r>
    <s v="CA-2014-140298"/>
    <n v="2014"/>
    <d v="2014-05-12T00:00:00"/>
    <d v="2014-05-18T00:00:00"/>
    <n v="6"/>
    <x v="1"/>
    <s v="JK-16120"/>
    <s v="Julie Kriz"/>
    <x v="2"/>
    <s v="United States"/>
    <x v="89"/>
    <s v="Texas"/>
    <x v="110"/>
    <x v="2"/>
    <s v="OFF-AR-10003481"/>
    <x v="1"/>
    <x v="6"/>
    <s v="Newell 348"/>
    <n v="5.2480000000000002"/>
    <n v="2"/>
    <n v="0.2"/>
    <n v="0.59039999999999915"/>
    <n v="10.296000000000001"/>
    <n v="9.7056000000000022"/>
    <x v="702"/>
  </r>
  <r>
    <s v="CA-2014-140298"/>
    <n v="2014"/>
    <d v="2014-05-12T00:00:00"/>
    <d v="2014-05-18T00:00:00"/>
    <n v="6"/>
    <x v="1"/>
    <s v="JK-16120"/>
    <s v="Julie Kriz"/>
    <x v="2"/>
    <s v="United States"/>
    <x v="89"/>
    <s v="Texas"/>
    <x v="110"/>
    <x v="2"/>
    <s v="OFF-ST-10004180"/>
    <x v="1"/>
    <x v="4"/>
    <s v="Safco Commercial Shelving"/>
    <n v="74.415999999999997"/>
    <n v="2"/>
    <n v="0.2"/>
    <n v="14.883200000000002"/>
    <n v="148.63200000000001"/>
    <n v="133.74880000000002"/>
    <x v="2871"/>
  </r>
  <r>
    <s v="CA-2014-140298"/>
    <n v="2014"/>
    <d v="2014-05-12T00:00:00"/>
    <d v="2014-05-18T00:00:00"/>
    <n v="6"/>
    <x v="1"/>
    <s v="JK-16120"/>
    <s v="Julie Kriz"/>
    <x v="2"/>
    <s v="United States"/>
    <x v="89"/>
    <s v="Texas"/>
    <x v="110"/>
    <x v="2"/>
    <s v="OFF-PA-10003657"/>
    <x v="1"/>
    <x v="10"/>
    <s v="Xerox 1927"/>
    <n v="6.8480000000000008"/>
    <n v="2"/>
    <n v="0.2"/>
    <n v="2.1399999999999992"/>
    <n v="13.496000000000002"/>
    <n v="11.356000000000003"/>
    <x v="2181"/>
  </r>
  <r>
    <s v="CA-2014-140298"/>
    <n v="2014"/>
    <d v="2014-05-12T00:00:00"/>
    <d v="2014-05-18T00:00:00"/>
    <n v="6"/>
    <x v="1"/>
    <s v="JK-16120"/>
    <s v="Julie Kriz"/>
    <x v="2"/>
    <s v="United States"/>
    <x v="89"/>
    <s v="Texas"/>
    <x v="110"/>
    <x v="2"/>
    <s v="FUR-FU-10001967"/>
    <x v="0"/>
    <x v="5"/>
    <s v="Telescoping Adjustable Floor Lamp"/>
    <n v="7.9959999999999996"/>
    <n v="1"/>
    <n v="0.6"/>
    <n v="6.9964999999999993"/>
    <n v="7.3959999999999999"/>
    <n v="0.39950000000000063"/>
    <x v="2872"/>
  </r>
  <r>
    <s v="CA-2013-166240"/>
    <n v="2013"/>
    <d v="2013-06-25T00:00:00"/>
    <d v="2013-06-29T00:00:00"/>
    <n v="4"/>
    <x v="1"/>
    <s v="DH-13075"/>
    <s v="Dave Hallsten"/>
    <x v="1"/>
    <s v="United States"/>
    <x v="12"/>
    <s v="Texas"/>
    <x v="14"/>
    <x v="2"/>
    <s v="OFF-AP-10002082"/>
    <x v="1"/>
    <x v="9"/>
    <s v="Holmes HEPA Air Purifier"/>
    <n v="8.711999999999998"/>
    <n v="2"/>
    <n v="0.8"/>
    <n v="19.602000000000007"/>
    <n v="16.623999999999995"/>
    <n v="-2.9780000000000122"/>
    <x v="2873"/>
  </r>
  <r>
    <s v="CA-2013-158435"/>
    <n v="2013"/>
    <d v="2013-05-18T00:00:00"/>
    <d v="2013-05-19T00:00:00"/>
    <n v="1"/>
    <x v="2"/>
    <s v="AG-10900"/>
    <s v="Arthur Gainer"/>
    <x v="0"/>
    <s v="United States"/>
    <x v="416"/>
    <s v="Connecticut"/>
    <x v="504"/>
    <x v="3"/>
    <s v="OFF-SU-10000381"/>
    <x v="1"/>
    <x v="14"/>
    <s v="Acme Forged Steel Scissors with Black Enamel Handles"/>
    <n v="65.17"/>
    <n v="7"/>
    <n v="0"/>
    <n v="18.899299999999997"/>
    <n v="456.19"/>
    <n v="437.29070000000002"/>
    <x v="5"/>
  </r>
  <r>
    <s v="CA-2013-158435"/>
    <n v="2013"/>
    <d v="2013-05-18T00:00:00"/>
    <d v="2013-05-19T00:00:00"/>
    <n v="1"/>
    <x v="2"/>
    <s v="AG-10900"/>
    <s v="Arthur Gainer"/>
    <x v="0"/>
    <s v="United States"/>
    <x v="416"/>
    <s v="Connecticut"/>
    <x v="504"/>
    <x v="3"/>
    <s v="OFF-LA-10002475"/>
    <x v="1"/>
    <x v="2"/>
    <s v="Avery 519"/>
    <n v="14.62"/>
    <n v="2"/>
    <n v="0"/>
    <n v="6.8713999999999995"/>
    <n v="29.24"/>
    <n v="22.368600000000001"/>
    <x v="2"/>
  </r>
  <r>
    <s v="CA-2013-158435"/>
    <n v="2013"/>
    <d v="2013-05-18T00:00:00"/>
    <d v="2013-05-19T00:00:00"/>
    <n v="1"/>
    <x v="2"/>
    <s v="AG-10900"/>
    <s v="Arthur Gainer"/>
    <x v="0"/>
    <s v="United States"/>
    <x v="416"/>
    <s v="Connecticut"/>
    <x v="504"/>
    <x v="3"/>
    <s v="FUR-FU-10003975"/>
    <x v="0"/>
    <x v="5"/>
    <s v="Eldon Advantage Chair Mats for Low to Medium Pile Carpets"/>
    <n v="173.24"/>
    <n v="4"/>
    <n v="0"/>
    <n v="17.323999999999984"/>
    <n v="692.96"/>
    <n v="675.63600000000008"/>
    <x v="1648"/>
  </r>
  <r>
    <s v="CA-2014-138149"/>
    <n v="2014"/>
    <d v="2014-06-30T00:00:00"/>
    <d v="2014-07-01T00:00:00"/>
    <n v="1"/>
    <x v="2"/>
    <s v="WB-21850"/>
    <s v="William Brown"/>
    <x v="0"/>
    <s v="United States"/>
    <x v="1"/>
    <s v="California"/>
    <x v="13"/>
    <x v="1"/>
    <s v="OFF-BI-10003091"/>
    <x v="1"/>
    <x v="8"/>
    <s v="GBC DocuBind TL200 Manual Binding Machine"/>
    <n v="895.92"/>
    <n v="5"/>
    <n v="0.2"/>
    <n v="302.37299999999993"/>
    <n v="4479.3999999999996"/>
    <n v="4177.027"/>
    <x v="1376"/>
  </r>
  <r>
    <s v="CA-2014-138149"/>
    <n v="2014"/>
    <d v="2014-06-30T00:00:00"/>
    <d v="2014-07-01T00:00:00"/>
    <n v="1"/>
    <x v="2"/>
    <s v="WB-21850"/>
    <s v="William Brown"/>
    <x v="0"/>
    <s v="United States"/>
    <x v="1"/>
    <s v="California"/>
    <x v="13"/>
    <x v="1"/>
    <s v="OFF-ST-10002974"/>
    <x v="1"/>
    <x v="4"/>
    <s v="Trav-L-File Heavy-Duty Shuttle II, Black"/>
    <n v="130.71"/>
    <n v="3"/>
    <n v="0"/>
    <n v="39.212999999999994"/>
    <n v="392.13"/>
    <n v="352.91700000000003"/>
    <x v="1"/>
  </r>
  <r>
    <s v="CA-2014-138149"/>
    <n v="2014"/>
    <d v="2014-06-30T00:00:00"/>
    <d v="2014-07-01T00:00:00"/>
    <n v="1"/>
    <x v="2"/>
    <s v="WB-21850"/>
    <s v="William Brown"/>
    <x v="0"/>
    <s v="United States"/>
    <x v="1"/>
    <s v="California"/>
    <x v="13"/>
    <x v="1"/>
    <s v="OFF-AR-10000255"/>
    <x v="1"/>
    <x v="6"/>
    <s v="Newell 328"/>
    <n v="11.68"/>
    <n v="2"/>
    <n v="0"/>
    <n v="3.0367999999999995"/>
    <n v="23.36"/>
    <n v="20.3232"/>
    <x v="115"/>
  </r>
  <r>
    <s v="CA-2014-138149"/>
    <n v="2014"/>
    <d v="2014-06-30T00:00:00"/>
    <d v="2014-07-01T00:00:00"/>
    <n v="1"/>
    <x v="2"/>
    <s v="WB-21850"/>
    <s v="William Brown"/>
    <x v="0"/>
    <s v="United States"/>
    <x v="1"/>
    <s v="California"/>
    <x v="13"/>
    <x v="1"/>
    <s v="TEC-AC-10001284"/>
    <x v="2"/>
    <x v="11"/>
    <s v="Enermax Briskie RF Wireless Keyboard and Mouse Combo"/>
    <n v="62.31"/>
    <n v="3"/>
    <n v="0"/>
    <n v="22.4316"/>
    <n v="186.93"/>
    <n v="164.4984"/>
    <x v="767"/>
  </r>
  <r>
    <s v="CA-2011-112403"/>
    <n v="2011"/>
    <d v="2011-03-31T00:00:00"/>
    <d v="2011-03-31T00:00:00"/>
    <n v="0"/>
    <x v="3"/>
    <s v="JO-15280"/>
    <s v="Jas O'Carroll"/>
    <x v="0"/>
    <s v="United States"/>
    <x v="10"/>
    <s v="Pennsylvania"/>
    <x v="74"/>
    <x v="3"/>
    <s v="OFF-BI-10003529"/>
    <x v="1"/>
    <x v="8"/>
    <s v="Avery Round Ring Poly Binders"/>
    <n v="0.85200000000000009"/>
    <n v="1"/>
    <n v="0.7"/>
    <n v="0.59639999999999982"/>
    <n v="0.15200000000000014"/>
    <n v="-0.44439999999999968"/>
    <x v="2874"/>
  </r>
  <r>
    <s v="CA-2011-108273"/>
    <n v="2011"/>
    <d v="2011-12-16T00:00:00"/>
    <d v="2011-12-21T00:00:00"/>
    <n v="5"/>
    <x v="1"/>
    <s v="EJ-13720"/>
    <s v="Ed Jacobs"/>
    <x v="0"/>
    <s v="United States"/>
    <x v="114"/>
    <s v="Texas"/>
    <x v="143"/>
    <x v="2"/>
    <s v="OFF-PA-10000029"/>
    <x v="1"/>
    <x v="10"/>
    <s v="Xerox 224"/>
    <n v="36.288000000000011"/>
    <n v="7"/>
    <n v="0.2"/>
    <n v="12.700800000000001"/>
    <n v="253.81600000000009"/>
    <n v="241.11520000000007"/>
    <x v="1318"/>
  </r>
  <r>
    <s v="CA-2011-108273"/>
    <n v="2011"/>
    <d v="2011-12-16T00:00:00"/>
    <d v="2011-12-21T00:00:00"/>
    <n v="5"/>
    <x v="1"/>
    <s v="EJ-13720"/>
    <s v="Ed Jacobs"/>
    <x v="0"/>
    <s v="United States"/>
    <x v="114"/>
    <s v="Texas"/>
    <x v="143"/>
    <x v="2"/>
    <s v="FUR-FU-10002116"/>
    <x v="0"/>
    <x v="5"/>
    <s v="Tenex Carpeted, Granite-Look or Clear Contemporary Contour Shape Chair Mats"/>
    <n v="56.567999999999998"/>
    <n v="2"/>
    <n v="0.6"/>
    <n v="74.952600000000004"/>
    <n v="112.536"/>
    <n v="37.583399999999997"/>
    <x v="2875"/>
  </r>
  <r>
    <s v="CA-2014-121643"/>
    <n v="2014"/>
    <d v="2014-05-19T00:00:00"/>
    <d v="2014-05-21T00:00:00"/>
    <n v="2"/>
    <x v="2"/>
    <s v="AB-10105"/>
    <s v="Adrian Barton"/>
    <x v="0"/>
    <s v="United States"/>
    <x v="32"/>
    <s v="Oregon"/>
    <x v="40"/>
    <x v="1"/>
    <s v="TEC-PH-10002200"/>
    <x v="2"/>
    <x v="7"/>
    <s v="Aastra 6757i CT Wireless VoIP phone"/>
    <n v="344.70400000000001"/>
    <n v="2"/>
    <n v="0.2"/>
    <n v="38.779199999999989"/>
    <n v="689.20799999999997"/>
    <n v="650.42880000000002"/>
    <x v="2876"/>
  </r>
  <r>
    <s v="US-2012-122910"/>
    <n v="2012"/>
    <d v="2012-05-12T00:00:00"/>
    <d v="2012-05-16T00:00:00"/>
    <n v="4"/>
    <x v="1"/>
    <s v="LT-16765"/>
    <s v="Larry Tron"/>
    <x v="0"/>
    <s v="United States"/>
    <x v="103"/>
    <s v="Colorado"/>
    <x v="127"/>
    <x v="1"/>
    <s v="TEC-PH-10000441"/>
    <x v="2"/>
    <x v="7"/>
    <s v="VTech DS6151"/>
    <n v="201.584"/>
    <n v="2"/>
    <n v="0.2"/>
    <n v="20.158400000000015"/>
    <n v="402.96800000000002"/>
    <n v="382.80959999999999"/>
    <x v="1176"/>
  </r>
  <r>
    <s v="CA-2014-143126"/>
    <n v="2014"/>
    <d v="2014-12-04T00:00:00"/>
    <d v="2014-12-08T00:00:00"/>
    <n v="4"/>
    <x v="0"/>
    <s v="CM-12655"/>
    <s v="Corinna Mitchell"/>
    <x v="2"/>
    <s v="United States"/>
    <x v="4"/>
    <s v="Washington"/>
    <x v="60"/>
    <x v="1"/>
    <s v="FUR-TA-10002958"/>
    <x v="0"/>
    <x v="3"/>
    <s v="Bevis Oval Conference Table, Walnut"/>
    <n v="521.96"/>
    <n v="2"/>
    <n v="0"/>
    <n v="88.733199999999954"/>
    <n v="1043.92"/>
    <n v="955.18680000000018"/>
    <x v="2447"/>
  </r>
  <r>
    <s v="CA-2012-129042"/>
    <n v="2012"/>
    <d v="2012-12-12T00:00:00"/>
    <d v="2012-12-17T00:00:00"/>
    <n v="5"/>
    <x v="1"/>
    <s v="EM-13960"/>
    <s v="Eric Murdock"/>
    <x v="0"/>
    <s v="United States"/>
    <x v="248"/>
    <s v="Maryland"/>
    <x v="307"/>
    <x v="3"/>
    <s v="OFF-AR-10001662"/>
    <x v="1"/>
    <x v="6"/>
    <s v="Rogers Handheld Barrel Pencil Sharpener"/>
    <n v="8.2200000000000006"/>
    <n v="3"/>
    <n v="0"/>
    <n v="2.2194000000000007"/>
    <n v="24.660000000000004"/>
    <n v="22.440600000000003"/>
    <x v="136"/>
  </r>
  <r>
    <s v="CA-2012-109736"/>
    <n v="2012"/>
    <d v="2012-10-10T00:00:00"/>
    <d v="2012-10-11T00:00:00"/>
    <n v="1"/>
    <x v="2"/>
    <s v="DJ-13420"/>
    <s v="Denny Joy"/>
    <x v="1"/>
    <s v="United States"/>
    <x v="8"/>
    <s v="California"/>
    <x v="9"/>
    <x v="1"/>
    <s v="OFF-PA-10004101"/>
    <x v="1"/>
    <x v="10"/>
    <s v="Xerox 1894"/>
    <n v="45.36"/>
    <n v="7"/>
    <n v="0"/>
    <n v="21.772800000000004"/>
    <n v="317.52"/>
    <n v="295.74719999999996"/>
    <x v="1296"/>
  </r>
  <r>
    <s v="CA-2012-142601"/>
    <n v="2012"/>
    <d v="2012-04-18T00:00:00"/>
    <d v="2012-04-20T00:00:00"/>
    <n v="2"/>
    <x v="0"/>
    <s v="DE-13255"/>
    <s v="Deanra Eno"/>
    <x v="2"/>
    <s v="United States"/>
    <x v="1"/>
    <s v="California"/>
    <x v="25"/>
    <x v="1"/>
    <s v="OFF-ST-10002756"/>
    <x v="1"/>
    <x v="4"/>
    <s v="Tennsco Stur-D-Stor Boltless Shelving, 5 Shelves, 24&quot; Deep, Sand"/>
    <n v="947.17000000000007"/>
    <n v="7"/>
    <n v="0"/>
    <n v="9.4717000000000837"/>
    <n v="6630.1900000000005"/>
    <n v="6620.7183000000005"/>
    <x v="2877"/>
  </r>
  <r>
    <s v="CA-2012-142601"/>
    <n v="2012"/>
    <d v="2012-04-18T00:00:00"/>
    <d v="2012-04-20T00:00:00"/>
    <n v="2"/>
    <x v="0"/>
    <s v="DE-13255"/>
    <s v="Deanra Eno"/>
    <x v="2"/>
    <s v="United States"/>
    <x v="1"/>
    <s v="California"/>
    <x v="25"/>
    <x v="1"/>
    <s v="OFF-PA-10000483"/>
    <x v="1"/>
    <x v="10"/>
    <s v="Xerox 19"/>
    <n v="61.96"/>
    <n v="2"/>
    <n v="0"/>
    <n v="27.881999999999998"/>
    <n v="123.92"/>
    <n v="96.038000000000011"/>
    <x v="223"/>
  </r>
  <r>
    <s v="CA-2011-106229"/>
    <n v="2011"/>
    <d v="2011-06-07T00:00:00"/>
    <d v="2011-06-11T00:00:00"/>
    <n v="4"/>
    <x v="0"/>
    <s v="NR-18550"/>
    <s v="Nick Radford"/>
    <x v="0"/>
    <s v="United States"/>
    <x v="34"/>
    <s v="Illinois"/>
    <x v="173"/>
    <x v="2"/>
    <s v="FUR-TA-10002041"/>
    <x v="0"/>
    <x v="3"/>
    <s v="Bevis Round Conference Table Top, X-Base"/>
    <n v="268.935"/>
    <n v="3"/>
    <n v="0.5"/>
    <n v="209.76929999999999"/>
    <n v="806.30500000000006"/>
    <n v="596.53570000000013"/>
    <x v="2878"/>
  </r>
  <r>
    <s v="US-2014-135230"/>
    <n v="2014"/>
    <d v="2014-09-02T00:00:00"/>
    <d v="2014-09-08T00:00:00"/>
    <n v="6"/>
    <x v="1"/>
    <s v="CK-12325"/>
    <s v="Christine Kargatis"/>
    <x v="2"/>
    <s v="United States"/>
    <x v="4"/>
    <s v="Washington"/>
    <x v="5"/>
    <x v="1"/>
    <s v="OFF-AR-10001166"/>
    <x v="1"/>
    <x v="6"/>
    <s v="Staples"/>
    <n v="7.58"/>
    <n v="1"/>
    <n v="0"/>
    <n v="2.9561999999999999"/>
    <n v="7.58"/>
    <n v="4.6238000000000001"/>
    <x v="1817"/>
  </r>
  <r>
    <s v="CA-2013-159653"/>
    <n v="2013"/>
    <d v="2013-05-23T00:00:00"/>
    <d v="2013-05-23T00:00:00"/>
    <n v="0"/>
    <x v="3"/>
    <s v="JF-15490"/>
    <s v="Jeremy Farry"/>
    <x v="0"/>
    <s v="United States"/>
    <x v="417"/>
    <s v="Georgia"/>
    <x v="505"/>
    <x v="0"/>
    <s v="OFF-LA-10004345"/>
    <x v="1"/>
    <x v="2"/>
    <s v="Avery 493"/>
    <n v="14.73"/>
    <n v="3"/>
    <n v="0"/>
    <n v="7.2176999999999998"/>
    <n v="44.19"/>
    <n v="36.972299999999997"/>
    <x v="570"/>
  </r>
  <r>
    <s v="CA-2013-131968"/>
    <n v="2013"/>
    <d v="2013-11-12T00:00:00"/>
    <d v="2013-11-16T00:00:00"/>
    <n v="4"/>
    <x v="1"/>
    <s v="LB-16795"/>
    <s v="Laurel Beltran"/>
    <x v="2"/>
    <s v="United States"/>
    <x v="264"/>
    <s v="Florida"/>
    <x v="330"/>
    <x v="0"/>
    <s v="OFF-BI-10002852"/>
    <x v="1"/>
    <x v="8"/>
    <s v="Ibico Standard Transparent Covers"/>
    <n v="9.8880000000000017"/>
    <n v="2"/>
    <n v="0.7"/>
    <n v="6.921599999999998"/>
    <n v="19.076000000000004"/>
    <n v="12.154400000000006"/>
    <x v="2879"/>
  </r>
  <r>
    <s v="CA-2013-131968"/>
    <n v="2013"/>
    <d v="2013-11-12T00:00:00"/>
    <d v="2013-11-16T00:00:00"/>
    <n v="4"/>
    <x v="1"/>
    <s v="LB-16795"/>
    <s v="Laurel Beltran"/>
    <x v="2"/>
    <s v="United States"/>
    <x v="264"/>
    <s v="Florida"/>
    <x v="330"/>
    <x v="0"/>
    <s v="OFF-AP-10001058"/>
    <x v="1"/>
    <x v="9"/>
    <s v="Sanyo 2.5 Cubic Foot Mid-Size Office Refrigerators"/>
    <n v="671.5440000000001"/>
    <n v="3"/>
    <n v="0.2"/>
    <n v="50.36579999999995"/>
    <n v="2014.4320000000002"/>
    <n v="1964.0662000000002"/>
    <x v="2880"/>
  </r>
  <r>
    <s v="CA-2011-119151"/>
    <n v="2011"/>
    <d v="2011-11-25T00:00:00"/>
    <d v="2011-11-29T00:00:00"/>
    <n v="4"/>
    <x v="0"/>
    <s v="MP-18175"/>
    <s v="Mike Pelletier"/>
    <x v="2"/>
    <s v="United States"/>
    <x v="20"/>
    <s v="New York"/>
    <x v="29"/>
    <x v="3"/>
    <s v="OFF-ST-10003470"/>
    <x v="1"/>
    <x v="4"/>
    <s v="Tennsco Snap-Together Open Shelving Units, Starter Sets and Add-On Units"/>
    <n v="1117.92"/>
    <n v="4"/>
    <n v="0"/>
    <n v="55.895999999999958"/>
    <n v="4471.68"/>
    <n v="4415.7840000000006"/>
    <x v="1696"/>
  </r>
  <r>
    <s v="CA-2011-119151"/>
    <n v="2011"/>
    <d v="2011-11-25T00:00:00"/>
    <d v="2011-11-29T00:00:00"/>
    <n v="4"/>
    <x v="0"/>
    <s v="MP-18175"/>
    <s v="Mike Pelletier"/>
    <x v="2"/>
    <s v="United States"/>
    <x v="20"/>
    <s v="New York"/>
    <x v="29"/>
    <x v="3"/>
    <s v="FUR-BO-10003159"/>
    <x v="0"/>
    <x v="0"/>
    <s v="Sauder Camden County Collection Libraries, Planked Cherry Finish"/>
    <n v="275.952"/>
    <n v="3"/>
    <n v="0.2"/>
    <n v="37.943400000000025"/>
    <n v="827.65599999999995"/>
    <n v="789.71259999999995"/>
    <x v="2881"/>
  </r>
  <r>
    <s v="CA-2011-123323"/>
    <n v="2011"/>
    <d v="2011-11-07T00:00:00"/>
    <d v="2011-11-12T00:00:00"/>
    <n v="5"/>
    <x v="1"/>
    <s v="LH-16900"/>
    <s v="Lena Hernandez"/>
    <x v="0"/>
    <s v="United States"/>
    <x v="8"/>
    <s v="California"/>
    <x v="94"/>
    <x v="1"/>
    <s v="OFF-BI-10003684"/>
    <x v="1"/>
    <x v="8"/>
    <s v="Wilson Jones Legal Size Ring Binders"/>
    <n v="123.14399999999999"/>
    <n v="7"/>
    <n v="0.2"/>
    <n v="46.178999999999988"/>
    <n v="861.80799999999988"/>
    <n v="815.62899999999991"/>
    <x v="2882"/>
  </r>
  <r>
    <s v="CA-2013-124681"/>
    <n v="2013"/>
    <d v="2013-07-19T00:00:00"/>
    <d v="2013-07-24T00:00:00"/>
    <n v="5"/>
    <x v="0"/>
    <s v="SV-20935"/>
    <s v="Susan Vittorini"/>
    <x v="0"/>
    <s v="United States"/>
    <x v="61"/>
    <s v="Texas"/>
    <x v="162"/>
    <x v="2"/>
    <s v="TEC-AC-10000487"/>
    <x v="2"/>
    <x v="11"/>
    <s v="SanDisk Cruzer 4 GB USB Flash Drive"/>
    <n v="15.576000000000001"/>
    <n v="3"/>
    <n v="0.2"/>
    <n v="3.3098999999999998"/>
    <n v="46.527999999999999"/>
    <n v="43.2181"/>
    <x v="2883"/>
  </r>
  <r>
    <s v="US-2012-103996"/>
    <n v="2012"/>
    <d v="2012-03-29T00:00:00"/>
    <d v="2012-03-31T00:00:00"/>
    <n v="2"/>
    <x v="0"/>
    <s v="RB-19435"/>
    <s v="Richard Bierner"/>
    <x v="0"/>
    <s v="United States"/>
    <x v="70"/>
    <s v="California"/>
    <x v="188"/>
    <x v="1"/>
    <s v="OFF-PA-10001736"/>
    <x v="1"/>
    <x v="10"/>
    <s v="Xerox 1880"/>
    <n v="212.64"/>
    <n v="6"/>
    <n v="0"/>
    <n v="99.940799999999982"/>
    <n v="1275.8399999999999"/>
    <n v="1175.8991999999998"/>
    <x v="1231"/>
  </r>
  <r>
    <s v="US-2012-103996"/>
    <n v="2012"/>
    <d v="2012-03-29T00:00:00"/>
    <d v="2012-03-31T00:00:00"/>
    <n v="2"/>
    <x v="0"/>
    <s v="RB-19435"/>
    <s v="Richard Bierner"/>
    <x v="0"/>
    <s v="United States"/>
    <x v="70"/>
    <s v="California"/>
    <x v="188"/>
    <x v="1"/>
    <s v="OFF-PA-10001609"/>
    <x v="1"/>
    <x v="10"/>
    <s v="Tops Wirebound Message Log Books"/>
    <n v="9.870000000000001"/>
    <n v="3"/>
    <n v="0"/>
    <n v="4.5401999999999996"/>
    <n v="29.610000000000003"/>
    <n v="25.069800000000004"/>
    <x v="437"/>
  </r>
  <r>
    <s v="US-2012-103996"/>
    <n v="2012"/>
    <d v="2012-03-29T00:00:00"/>
    <d v="2012-03-31T00:00:00"/>
    <n v="2"/>
    <x v="0"/>
    <s v="RB-19435"/>
    <s v="Richard Bierner"/>
    <x v="0"/>
    <s v="United States"/>
    <x v="70"/>
    <s v="California"/>
    <x v="188"/>
    <x v="1"/>
    <s v="TEC-AC-10003116"/>
    <x v="2"/>
    <x v="11"/>
    <s v="Memorex Froggy Flash Drive 8 GB"/>
    <n v="53.25"/>
    <n v="3"/>
    <n v="0"/>
    <n v="20.767499999999998"/>
    <n v="159.75"/>
    <n v="138.98250000000002"/>
    <x v="115"/>
  </r>
  <r>
    <s v="US-2012-103996"/>
    <n v="2012"/>
    <d v="2012-03-29T00:00:00"/>
    <d v="2012-03-31T00:00:00"/>
    <n v="2"/>
    <x v="0"/>
    <s v="RB-19435"/>
    <s v="Richard Bierner"/>
    <x v="0"/>
    <s v="United States"/>
    <x v="70"/>
    <s v="California"/>
    <x v="188"/>
    <x v="1"/>
    <s v="FUR-FU-10004586"/>
    <x v="0"/>
    <x v="5"/>
    <s v="G.E. Longer-Life Indoor Recessed Floodlight Bulbs"/>
    <n v="19.919999999999998"/>
    <n v="3"/>
    <n v="0"/>
    <n v="9.5615999999999985"/>
    <n v="59.759999999999991"/>
    <n v="50.198399999999992"/>
    <x v="128"/>
  </r>
  <r>
    <s v="CA-2013-120530"/>
    <n v="2013"/>
    <d v="2013-04-08T00:00:00"/>
    <d v="2013-04-13T00:00:00"/>
    <n v="5"/>
    <x v="1"/>
    <s v="Dl-13600"/>
    <s v="Dorris liebe"/>
    <x v="1"/>
    <s v="United States"/>
    <x v="20"/>
    <s v="New York"/>
    <x v="45"/>
    <x v="3"/>
    <s v="FUR-CH-10000454"/>
    <x v="0"/>
    <x v="1"/>
    <s v="Hon Deluxe Fabric Upholstered Stacking Chairs, Rounded Back"/>
    <n v="658.74599999999998"/>
    <n v="3"/>
    <n v="0.1"/>
    <n v="146.38799999999998"/>
    <n v="1976.1379999999999"/>
    <n v="1829.75"/>
    <x v="2884"/>
  </r>
  <r>
    <s v="CA-2012-155054"/>
    <n v="2012"/>
    <d v="2012-06-13T00:00:00"/>
    <d v="2012-06-19T00:00:00"/>
    <n v="6"/>
    <x v="1"/>
    <s v="PS-19045"/>
    <s v="Penelope Sewall"/>
    <x v="2"/>
    <s v="United States"/>
    <x v="412"/>
    <s v="Maine"/>
    <x v="506"/>
    <x v="3"/>
    <s v="OFF-BI-10004970"/>
    <x v="1"/>
    <x v="8"/>
    <s v="ACCOHIDE 3-Ring Binder, Blue, 1&quot;"/>
    <n v="8.26"/>
    <n v="2"/>
    <n v="0"/>
    <n v="3.8822000000000001"/>
    <n v="16.52"/>
    <n v="12.637799999999999"/>
    <x v="1228"/>
  </r>
  <r>
    <s v="CA-2012-155054"/>
    <n v="2012"/>
    <d v="2012-06-13T00:00:00"/>
    <d v="2012-06-19T00:00:00"/>
    <n v="6"/>
    <x v="1"/>
    <s v="PS-19045"/>
    <s v="Penelope Sewall"/>
    <x v="2"/>
    <s v="United States"/>
    <x v="412"/>
    <s v="Maine"/>
    <x v="506"/>
    <x v="3"/>
    <s v="OFF-BI-10002824"/>
    <x v="1"/>
    <x v="8"/>
    <s v="Recycled Easel Ring Binders"/>
    <n v="29.84"/>
    <n v="2"/>
    <n v="0"/>
    <n v="13.427999999999997"/>
    <n v="59.68"/>
    <n v="46.252000000000002"/>
    <x v="1264"/>
  </r>
  <r>
    <s v="CA-2012-155054"/>
    <n v="2012"/>
    <d v="2012-06-13T00:00:00"/>
    <d v="2012-06-19T00:00:00"/>
    <n v="6"/>
    <x v="1"/>
    <s v="PS-19045"/>
    <s v="Penelope Sewall"/>
    <x v="2"/>
    <s v="United States"/>
    <x v="412"/>
    <s v="Maine"/>
    <x v="506"/>
    <x v="3"/>
    <s v="TEC-AC-10003657"/>
    <x v="2"/>
    <x v="11"/>
    <s v="Lenovo 17-Key USB Numeric Keypad"/>
    <n v="67.98"/>
    <n v="2"/>
    <n v="0"/>
    <n v="14.955599999999997"/>
    <n v="135.96"/>
    <n v="121.0044"/>
    <x v="2885"/>
  </r>
  <r>
    <s v="CA-2012-105725"/>
    <n v="2012"/>
    <d v="2012-02-18T00:00:00"/>
    <d v="2012-02-24T00:00:00"/>
    <n v="6"/>
    <x v="1"/>
    <s v="GT-14755"/>
    <s v="Guy Thornton"/>
    <x v="0"/>
    <s v="United States"/>
    <x v="85"/>
    <s v="California"/>
    <x v="106"/>
    <x v="1"/>
    <s v="OFF-LA-10003510"/>
    <x v="1"/>
    <x v="2"/>
    <s v="Avery 4027 File Folder Labels for Dot Matrix Printers, 5000 Labels per Box, White"/>
    <n v="61.06"/>
    <n v="2"/>
    <n v="0"/>
    <n v="28.087600000000002"/>
    <n v="122.12"/>
    <n v="94.032399999999996"/>
    <x v="328"/>
  </r>
  <r>
    <s v="CA-2012-105725"/>
    <n v="2012"/>
    <d v="2012-02-18T00:00:00"/>
    <d v="2012-02-24T00:00:00"/>
    <n v="6"/>
    <x v="1"/>
    <s v="GT-14755"/>
    <s v="Guy Thornton"/>
    <x v="0"/>
    <s v="United States"/>
    <x v="85"/>
    <s v="California"/>
    <x v="106"/>
    <x v="1"/>
    <s v="FUR-TA-10001676"/>
    <x v="0"/>
    <x v="3"/>
    <s v="Hon 61000 Series Interactive Training Tables"/>
    <n v="35.544000000000004"/>
    <n v="1"/>
    <n v="0.2"/>
    <n v="0.88860000000000205"/>
    <n v="35.344000000000001"/>
    <n v="34.455399999999997"/>
    <x v="2886"/>
  </r>
  <r>
    <s v="CA-2014-164364"/>
    <n v="2014"/>
    <d v="2014-11-13T00:00:00"/>
    <d v="2014-11-17T00:00:00"/>
    <n v="4"/>
    <x v="1"/>
    <s v="CS-12355"/>
    <s v="Christine Sundaresam"/>
    <x v="0"/>
    <s v="United States"/>
    <x v="4"/>
    <s v="Washington"/>
    <x v="60"/>
    <x v="1"/>
    <s v="OFF-LA-10004853"/>
    <x v="1"/>
    <x v="2"/>
    <s v="Avery 483"/>
    <n v="9.9600000000000009"/>
    <n v="2"/>
    <n v="0"/>
    <n v="4.5815999999999999"/>
    <n v="19.920000000000002"/>
    <n v="15.338400000000002"/>
    <x v="256"/>
  </r>
  <r>
    <s v="CA-2014-164364"/>
    <n v="2014"/>
    <d v="2014-11-13T00:00:00"/>
    <d v="2014-11-17T00:00:00"/>
    <n v="4"/>
    <x v="1"/>
    <s v="CS-12355"/>
    <s v="Christine Sundaresam"/>
    <x v="0"/>
    <s v="United States"/>
    <x v="4"/>
    <s v="Washington"/>
    <x v="60"/>
    <x v="1"/>
    <s v="OFF-AR-10000315"/>
    <x v="1"/>
    <x v="6"/>
    <s v="Dixon Ticonderoga Maple Cedar Pencil, #2"/>
    <n v="9.2099999999999991"/>
    <n v="3"/>
    <n v="0"/>
    <n v="2.3025000000000002"/>
    <n v="27.629999999999995"/>
    <n v="25.327499999999993"/>
    <x v="889"/>
  </r>
  <r>
    <s v="CA-2014-164364"/>
    <n v="2014"/>
    <d v="2014-11-13T00:00:00"/>
    <d v="2014-11-17T00:00:00"/>
    <n v="4"/>
    <x v="1"/>
    <s v="CS-12355"/>
    <s v="Christine Sundaresam"/>
    <x v="0"/>
    <s v="United States"/>
    <x v="4"/>
    <s v="Washington"/>
    <x v="60"/>
    <x v="1"/>
    <s v="OFF-SU-10000381"/>
    <x v="1"/>
    <x v="14"/>
    <s v="Acme Forged Steel Scissors with Black Enamel Handles"/>
    <n v="27.93"/>
    <n v="3"/>
    <n v="0"/>
    <n v="8.0996999999999986"/>
    <n v="83.789999999999992"/>
    <n v="75.690299999999993"/>
    <x v="783"/>
  </r>
  <r>
    <s v="CA-2014-168123"/>
    <n v="2014"/>
    <d v="2014-03-06T00:00:00"/>
    <d v="2014-03-06T00:00:00"/>
    <n v="0"/>
    <x v="3"/>
    <s v="JD-16060"/>
    <s v="Julia Dunbar"/>
    <x v="0"/>
    <s v="United States"/>
    <x v="30"/>
    <s v="Minnesota"/>
    <x v="38"/>
    <x v="2"/>
    <s v="OFF-FA-10002763"/>
    <x v="1"/>
    <x v="13"/>
    <s v="Advantus Map Pennant Flags and Round Head Tacks"/>
    <n v="7.9"/>
    <n v="2"/>
    <n v="0"/>
    <n v="2.5279999999999996"/>
    <n v="15.8"/>
    <n v="13.272000000000002"/>
    <x v="77"/>
  </r>
  <r>
    <s v="CA-2014-168123"/>
    <n v="2014"/>
    <d v="2014-03-06T00:00:00"/>
    <d v="2014-03-06T00:00:00"/>
    <n v="0"/>
    <x v="3"/>
    <s v="JD-16060"/>
    <s v="Julia Dunbar"/>
    <x v="0"/>
    <s v="United States"/>
    <x v="30"/>
    <s v="Minnesota"/>
    <x v="38"/>
    <x v="2"/>
    <s v="OFF-ST-10000877"/>
    <x v="1"/>
    <x v="4"/>
    <s v="Recycled Steel Personal File for Standard File Folders"/>
    <n v="221.16"/>
    <n v="4"/>
    <n v="0"/>
    <n v="57.501599999999996"/>
    <n v="884.64"/>
    <n v="827.13840000000005"/>
    <x v="337"/>
  </r>
  <r>
    <s v="CA-2014-168123"/>
    <n v="2014"/>
    <d v="2014-03-06T00:00:00"/>
    <d v="2014-03-06T00:00:00"/>
    <n v="0"/>
    <x v="3"/>
    <s v="JD-16060"/>
    <s v="Julia Dunbar"/>
    <x v="0"/>
    <s v="United States"/>
    <x v="30"/>
    <s v="Minnesota"/>
    <x v="38"/>
    <x v="2"/>
    <s v="OFF-BI-10001071"/>
    <x v="1"/>
    <x v="8"/>
    <s v="GBC ProClick Punch Binding System"/>
    <n v="127.96"/>
    <n v="2"/>
    <n v="0"/>
    <n v="62.700400000000002"/>
    <n v="255.92"/>
    <n v="193.21959999999999"/>
    <x v="90"/>
  </r>
  <r>
    <s v="CA-2014-168123"/>
    <n v="2014"/>
    <d v="2014-03-06T00:00:00"/>
    <d v="2014-03-06T00:00:00"/>
    <n v="0"/>
    <x v="3"/>
    <s v="JD-16060"/>
    <s v="Julia Dunbar"/>
    <x v="0"/>
    <s v="United States"/>
    <x v="30"/>
    <s v="Minnesota"/>
    <x v="38"/>
    <x v="2"/>
    <s v="OFF-BI-10001097"/>
    <x v="1"/>
    <x v="8"/>
    <s v="Avery Hole Reinforcements"/>
    <n v="18.690000000000001"/>
    <n v="3"/>
    <n v="0"/>
    <n v="9.158100000000001"/>
    <n v="56.070000000000007"/>
    <n v="46.911900000000003"/>
    <x v="570"/>
  </r>
  <r>
    <s v="CA-2013-120005"/>
    <n v="2013"/>
    <d v="2013-03-04T00:00:00"/>
    <d v="2013-03-04T00:00:00"/>
    <n v="0"/>
    <x v="3"/>
    <s v="TS-21160"/>
    <s v="Theresa Swint"/>
    <x v="1"/>
    <s v="United States"/>
    <x v="8"/>
    <s v="California"/>
    <x v="94"/>
    <x v="1"/>
    <s v="OFF-SU-10004782"/>
    <x v="1"/>
    <x v="14"/>
    <s v="Elite 5&quot; Scissors"/>
    <n v="25.349999999999998"/>
    <n v="3"/>
    <n v="0"/>
    <n v="7.6049999999999978"/>
    <n v="76.05"/>
    <n v="68.444999999999993"/>
    <x v="620"/>
  </r>
  <r>
    <s v="CA-2013-120005"/>
    <n v="2013"/>
    <d v="2013-03-04T00:00:00"/>
    <d v="2013-03-04T00:00:00"/>
    <n v="0"/>
    <x v="3"/>
    <s v="TS-21160"/>
    <s v="Theresa Swint"/>
    <x v="1"/>
    <s v="United States"/>
    <x v="8"/>
    <s v="California"/>
    <x v="94"/>
    <x v="1"/>
    <s v="FUR-FU-10000672"/>
    <x v="0"/>
    <x v="5"/>
    <s v="Executive Impressions 10&quot; Spectator Wall Clock"/>
    <n v="35.28"/>
    <n v="3"/>
    <n v="0"/>
    <n v="11.995199999999997"/>
    <n v="105.84"/>
    <n v="93.844800000000006"/>
    <x v="1055"/>
  </r>
  <r>
    <s v="CA-2013-123526"/>
    <n v="2013"/>
    <d v="2013-12-25T00:00:00"/>
    <d v="2013-12-26T00:00:00"/>
    <n v="1"/>
    <x v="2"/>
    <s v="BV-11245"/>
    <s v="Benjamin Venier"/>
    <x v="1"/>
    <s v="United States"/>
    <x v="4"/>
    <s v="Washington"/>
    <x v="5"/>
    <x v="1"/>
    <s v="OFF-PA-10002986"/>
    <x v="1"/>
    <x v="10"/>
    <s v="Xerox 1898"/>
    <n v="33.4"/>
    <n v="5"/>
    <n v="0"/>
    <n v="16.032"/>
    <n v="167"/>
    <n v="150.96799999999999"/>
    <x v="593"/>
  </r>
  <r>
    <s v="CA-2013-127649"/>
    <n v="2013"/>
    <d v="2013-10-08T00:00:00"/>
    <d v="2013-10-10T00:00:00"/>
    <n v="2"/>
    <x v="2"/>
    <s v="DL-13495"/>
    <s v="Dionis Lloyd"/>
    <x v="1"/>
    <s v="United States"/>
    <x v="258"/>
    <s v="Washington"/>
    <x v="320"/>
    <x v="1"/>
    <s v="TEC-MA-10001972"/>
    <x v="2"/>
    <x v="15"/>
    <s v="Okidata C331dn Printer"/>
    <n v="837.59999999999991"/>
    <n v="3"/>
    <n v="0.2"/>
    <n v="62.82000000000005"/>
    <n v="2512.6"/>
    <n v="2449.7799999999997"/>
    <x v="2025"/>
  </r>
  <r>
    <s v="CA-2013-159989"/>
    <n v="2013"/>
    <d v="2013-12-10T00:00:00"/>
    <d v="2013-12-14T00:00:00"/>
    <n v="4"/>
    <x v="1"/>
    <s v="EB-13870"/>
    <s v="Emily Burns"/>
    <x v="0"/>
    <s v="United States"/>
    <x v="47"/>
    <s v="Tennessee"/>
    <x v="78"/>
    <x v="0"/>
    <s v="TEC-PH-10000169"/>
    <x v="2"/>
    <x v="7"/>
    <s v="ARKON Windshield Dashboard Air Vent Car Mount Holder"/>
    <n v="40.68"/>
    <n v="3"/>
    <n v="0.2"/>
    <n v="9.153000000000004"/>
    <n v="121.83999999999999"/>
    <n v="112.68699999999998"/>
    <x v="1155"/>
  </r>
  <r>
    <s v="CA-2014-103499"/>
    <n v="2014"/>
    <d v="2014-11-21T00:00:00"/>
    <d v="2014-11-25T00:00:00"/>
    <n v="4"/>
    <x v="1"/>
    <s v="ES-14020"/>
    <s v="Erica Smith"/>
    <x v="0"/>
    <s v="United States"/>
    <x v="25"/>
    <s v="Tennessee"/>
    <x v="279"/>
    <x v="0"/>
    <s v="FUR-CH-10001482"/>
    <x v="0"/>
    <x v="1"/>
    <s v="Office Star - Mesh Screen back chair with Vinyl seat"/>
    <n v="209.56799999999998"/>
    <n v="2"/>
    <n v="0.2"/>
    <n v="23.576400000000007"/>
    <n v="418.93599999999998"/>
    <n v="395.3596"/>
    <x v="2887"/>
  </r>
  <r>
    <s v="US-2012-167220"/>
    <n v="2012"/>
    <d v="2012-12-12T00:00:00"/>
    <d v="2012-12-16T00:00:00"/>
    <n v="4"/>
    <x v="1"/>
    <s v="JB-15925"/>
    <s v="Joni Blumstein"/>
    <x v="0"/>
    <s v="United States"/>
    <x v="89"/>
    <s v="Texas"/>
    <x v="110"/>
    <x v="2"/>
    <s v="TEC-AC-10002018"/>
    <x v="2"/>
    <x v="11"/>
    <s v="AmazonBasics 3-Button USB Wired Mouse"/>
    <n v="22.368000000000002"/>
    <n v="4"/>
    <n v="0.2"/>
    <n v="6.4308000000000014"/>
    <n v="89.272000000000006"/>
    <n v="82.841200000000001"/>
    <x v="2888"/>
  </r>
  <r>
    <s v="CA-2014-126354"/>
    <n v="2014"/>
    <d v="2014-02-04T00:00:00"/>
    <d v="2014-02-09T00:00:00"/>
    <n v="5"/>
    <x v="1"/>
    <s v="SC-20380"/>
    <s v="Shahid Collister"/>
    <x v="0"/>
    <s v="United States"/>
    <x v="95"/>
    <s v="Florida"/>
    <x v="118"/>
    <x v="0"/>
    <s v="OFF-BI-10000301"/>
    <x v="1"/>
    <x v="8"/>
    <s v="GBC Instant Report Kit"/>
    <n v="3.8820000000000006"/>
    <n v="2"/>
    <n v="0.7"/>
    <n v="2.5880000000000001"/>
    <n v="7.0640000000000009"/>
    <n v="4.4760000000000009"/>
    <x v="2889"/>
  </r>
  <r>
    <s v="CA-2014-126354"/>
    <n v="2014"/>
    <d v="2014-02-04T00:00:00"/>
    <d v="2014-02-09T00:00:00"/>
    <n v="5"/>
    <x v="1"/>
    <s v="SC-20380"/>
    <s v="Shahid Collister"/>
    <x v="0"/>
    <s v="United States"/>
    <x v="95"/>
    <s v="Florida"/>
    <x v="118"/>
    <x v="0"/>
    <s v="OFF-PA-10004381"/>
    <x v="1"/>
    <x v="10"/>
    <s v="14-7/8 x 11 Blue Bar Computer Printout Paper"/>
    <n v="115.29600000000001"/>
    <n v="3"/>
    <n v="0.2"/>
    <n v="40.353599999999986"/>
    <n v="345.68800000000005"/>
    <n v="305.33440000000007"/>
    <x v="795"/>
  </r>
  <r>
    <s v="CA-2014-169817"/>
    <n v="2014"/>
    <d v="2014-09-22T00:00:00"/>
    <d v="2014-09-26T00:00:00"/>
    <n v="4"/>
    <x v="1"/>
    <s v="EB-13870"/>
    <s v="Emily Burns"/>
    <x v="0"/>
    <s v="United States"/>
    <x v="10"/>
    <s v="Pennsylvania"/>
    <x v="105"/>
    <x v="3"/>
    <s v="OFF-BI-10004141"/>
    <x v="1"/>
    <x v="8"/>
    <s v="Insertable Tab Indexes For Data Binders"/>
    <n v="1.9080000000000004"/>
    <n v="2"/>
    <n v="0.7"/>
    <n v="1.5264000000000002"/>
    <n v="3.1160000000000005"/>
    <n v="1.5896000000000003"/>
    <x v="2890"/>
  </r>
  <r>
    <s v="US-2014-144582"/>
    <n v="2014"/>
    <d v="2014-05-01T00:00:00"/>
    <d v="2014-05-06T00:00:00"/>
    <n v="5"/>
    <x v="1"/>
    <s v="TC-21475"/>
    <s v="Tony Chapman"/>
    <x v="2"/>
    <s v="United States"/>
    <x v="414"/>
    <s v="Illinois"/>
    <x v="507"/>
    <x v="2"/>
    <s v="OFF-BI-10001575"/>
    <x v="1"/>
    <x v="8"/>
    <s v="GBC Linen Binding Covers"/>
    <n v="43.371999999999993"/>
    <n v="7"/>
    <n v="0.8"/>
    <n v="69.395200000000031"/>
    <n v="302.80399999999992"/>
    <n v="233.40879999999987"/>
    <x v="2891"/>
  </r>
  <r>
    <s v="CA-2011-121573"/>
    <n v="2011"/>
    <d v="2011-11-03T00:00:00"/>
    <d v="2011-11-07T00:00:00"/>
    <n v="4"/>
    <x v="1"/>
    <s v="SG-20605"/>
    <s v="Speros Goranitis"/>
    <x v="0"/>
    <s v="United States"/>
    <x v="20"/>
    <s v="New York"/>
    <x v="29"/>
    <x v="3"/>
    <s v="TEC-PH-10000984"/>
    <x v="2"/>
    <x v="7"/>
    <s v="Panasonic KX-TG9471B"/>
    <n v="783.96"/>
    <n v="4"/>
    <n v="0"/>
    <n v="219.50880000000006"/>
    <n v="3135.84"/>
    <n v="2916.3312000000001"/>
    <x v="63"/>
  </r>
  <r>
    <s v="CA-2011-121573"/>
    <n v="2011"/>
    <d v="2011-11-03T00:00:00"/>
    <d v="2011-11-07T00:00:00"/>
    <n v="4"/>
    <x v="1"/>
    <s v="SG-20605"/>
    <s v="Speros Goranitis"/>
    <x v="0"/>
    <s v="United States"/>
    <x v="20"/>
    <s v="New York"/>
    <x v="29"/>
    <x v="3"/>
    <s v="OFF-BI-10000666"/>
    <x v="1"/>
    <x v="8"/>
    <s v="Surelock Post Binders"/>
    <n v="48.896000000000001"/>
    <n v="2"/>
    <n v="0.2"/>
    <n v="18.335999999999999"/>
    <n v="97.591999999999999"/>
    <n v="79.256"/>
    <x v="2892"/>
  </r>
  <r>
    <s v="CA-2011-121573"/>
    <n v="2011"/>
    <d v="2011-11-03T00:00:00"/>
    <d v="2011-11-07T00:00:00"/>
    <n v="4"/>
    <x v="1"/>
    <s v="SG-20605"/>
    <s v="Speros Goranitis"/>
    <x v="0"/>
    <s v="United States"/>
    <x v="20"/>
    <s v="New York"/>
    <x v="29"/>
    <x v="3"/>
    <s v="OFF-BI-10003712"/>
    <x v="1"/>
    <x v="8"/>
    <s v="Acco Pressboard Covers with Storage Hooks, 14 7/8&quot; x 11&quot;, Light Blue"/>
    <n v="7.8560000000000008"/>
    <n v="2"/>
    <n v="0.2"/>
    <n v="2.8477999999999994"/>
    <n v="15.512000000000002"/>
    <n v="12.664200000000003"/>
    <x v="2893"/>
  </r>
  <r>
    <s v="CA-2013-117660"/>
    <n v="2013"/>
    <d v="2013-12-31T00:00:00"/>
    <d v="2014-01-05T00:00:00"/>
    <n v="5"/>
    <x v="1"/>
    <s v="BM-11785"/>
    <s v="Bryan Mills"/>
    <x v="0"/>
    <s v="United States"/>
    <x v="38"/>
    <s v="Ohio"/>
    <x v="47"/>
    <x v="3"/>
    <s v="OFF-LA-10003720"/>
    <x v="1"/>
    <x v="2"/>
    <s v="Avery 487"/>
    <n v="5.9039999999999999"/>
    <n v="2"/>
    <n v="0.2"/>
    <n v="1.9925999999999999"/>
    <n v="11.608000000000001"/>
    <n v="9.6154000000000011"/>
    <x v="1748"/>
  </r>
  <r>
    <s v="CA-2013-117660"/>
    <n v="2013"/>
    <d v="2013-12-31T00:00:00"/>
    <d v="2014-01-05T00:00:00"/>
    <n v="5"/>
    <x v="1"/>
    <s v="BM-11785"/>
    <s v="Bryan Mills"/>
    <x v="0"/>
    <s v="United States"/>
    <x v="38"/>
    <s v="Ohio"/>
    <x v="47"/>
    <x v="3"/>
    <s v="OFF-SU-10001664"/>
    <x v="1"/>
    <x v="14"/>
    <s v="Acme Office Executive Series Stainless Steel Trimmers"/>
    <n v="13.712000000000002"/>
    <n v="2"/>
    <n v="0.2"/>
    <n v="1.0284"/>
    <n v="27.224000000000004"/>
    <n v="26.195600000000002"/>
    <x v="2894"/>
  </r>
  <r>
    <s v="CA-2011-112851"/>
    <n v="2011"/>
    <d v="2011-09-17T00:00:00"/>
    <d v="2011-09-21T00:00:00"/>
    <n v="4"/>
    <x v="1"/>
    <s v="NR-18550"/>
    <s v="Nick Radford"/>
    <x v="0"/>
    <s v="United States"/>
    <x v="374"/>
    <s v="California"/>
    <x v="457"/>
    <x v="1"/>
    <s v="OFF-EN-10001453"/>
    <x v="1"/>
    <x v="12"/>
    <s v="Tyvek Interoffice Envelopes, 9 1/2&quot; x 12 1/2&quot;, 100/Box"/>
    <n v="182.94"/>
    <n v="3"/>
    <n v="0"/>
    <n v="85.981799999999993"/>
    <n v="548.81999999999994"/>
    <n v="462.83819999999992"/>
    <x v="62"/>
  </r>
  <r>
    <s v="CA-2014-123701"/>
    <n v="2014"/>
    <d v="2014-11-25T00:00:00"/>
    <d v="2014-11-28T00:00:00"/>
    <n v="3"/>
    <x v="2"/>
    <s v="PG-18820"/>
    <s v="Patrick Gardner"/>
    <x v="0"/>
    <s v="United States"/>
    <x v="8"/>
    <s v="California"/>
    <x v="94"/>
    <x v="1"/>
    <s v="OFF-AR-10001860"/>
    <x v="1"/>
    <x v="6"/>
    <s v="BIC Liqua Brite Liner"/>
    <n v="27.76"/>
    <n v="4"/>
    <n v="0"/>
    <n v="9.9936000000000007"/>
    <n v="111.04"/>
    <n v="101.04640000000001"/>
    <x v="150"/>
  </r>
  <r>
    <s v="CA-2012-118227"/>
    <n v="2012"/>
    <d v="2012-04-24T00:00:00"/>
    <d v="2012-04-28T00:00:00"/>
    <n v="4"/>
    <x v="1"/>
    <s v="DB-13270"/>
    <s v="Deborah Brumfield"/>
    <x v="2"/>
    <s v="United States"/>
    <x v="20"/>
    <s v="New York"/>
    <x v="29"/>
    <x v="3"/>
    <s v="OFF-AR-10001044"/>
    <x v="1"/>
    <x v="6"/>
    <s v="BOSTON Ranger #55 Pencil Sharpener, Black"/>
    <n v="25.99"/>
    <n v="1"/>
    <n v="0"/>
    <n v="7.5370999999999988"/>
    <n v="25.99"/>
    <n v="18.4529"/>
    <x v="79"/>
  </r>
  <r>
    <s v="CA-2012-123155"/>
    <n v="2012"/>
    <d v="2012-03-09T00:00:00"/>
    <d v="2012-03-12T00:00:00"/>
    <n v="3"/>
    <x v="2"/>
    <s v="NS-18640"/>
    <s v="Noel Staavos"/>
    <x v="1"/>
    <s v="United States"/>
    <x v="52"/>
    <s v="Texas"/>
    <x v="65"/>
    <x v="2"/>
    <s v="TEC-AC-10002473"/>
    <x v="2"/>
    <x v="11"/>
    <s v="Maxell 4.7GB DVD-R"/>
    <n v="113.52000000000001"/>
    <n v="5"/>
    <n v="0.2"/>
    <n v="29.798999999999999"/>
    <n v="567.4"/>
    <n v="537.601"/>
    <x v="2895"/>
  </r>
  <r>
    <s v="CA-2012-123155"/>
    <n v="2012"/>
    <d v="2012-03-09T00:00:00"/>
    <d v="2012-03-12T00:00:00"/>
    <n v="3"/>
    <x v="2"/>
    <s v="NS-18640"/>
    <s v="Noel Staavos"/>
    <x v="1"/>
    <s v="United States"/>
    <x v="52"/>
    <s v="Texas"/>
    <x v="65"/>
    <x v="2"/>
    <s v="TEC-PH-10001809"/>
    <x v="2"/>
    <x v="7"/>
    <s v="Panasonic KX T7736-B Digital phone"/>
    <n v="359.88"/>
    <n v="3"/>
    <n v="0.2"/>
    <n v="22.492499999999993"/>
    <n v="1079.4399999999998"/>
    <n v="1056.9474999999998"/>
    <x v="2896"/>
  </r>
  <r>
    <s v="CA-2014-158883"/>
    <n v="2014"/>
    <d v="2014-06-03T00:00:00"/>
    <d v="2014-06-04T00:00:00"/>
    <n v="1"/>
    <x v="3"/>
    <s v="CS-11860"/>
    <s v="Cari Schnelling"/>
    <x v="0"/>
    <s v="United States"/>
    <x v="108"/>
    <s v="North Carolina"/>
    <x v="222"/>
    <x v="0"/>
    <s v="OFF-PA-10004733"/>
    <x v="1"/>
    <x v="10"/>
    <s v="Things To Do Today Spiral Book"/>
    <n v="25.344000000000001"/>
    <n v="4"/>
    <n v="0.2"/>
    <n v="9.1871999999999989"/>
    <n v="101.176"/>
    <n v="91.988799999999998"/>
    <x v="2897"/>
  </r>
  <r>
    <s v="US-2013-114888"/>
    <n v="2013"/>
    <d v="2013-09-20T00:00:00"/>
    <d v="2013-09-25T00:00:00"/>
    <n v="5"/>
    <x v="0"/>
    <s v="CC-12430"/>
    <s v="Chuck Clark"/>
    <x v="2"/>
    <s v="United States"/>
    <x v="8"/>
    <s v="California"/>
    <x v="9"/>
    <x v="1"/>
    <s v="OFF-BI-10003355"/>
    <x v="1"/>
    <x v="8"/>
    <s v="Cardinal Holdit Business Card Pockets"/>
    <n v="11.952000000000002"/>
    <n v="3"/>
    <n v="0.2"/>
    <n v="4.1832000000000003"/>
    <n v="35.656000000000006"/>
    <n v="31.472800000000007"/>
    <x v="2898"/>
  </r>
  <r>
    <s v="US-2013-114888"/>
    <n v="2013"/>
    <d v="2013-09-20T00:00:00"/>
    <d v="2013-09-25T00:00:00"/>
    <n v="5"/>
    <x v="0"/>
    <s v="CC-12430"/>
    <s v="Chuck Clark"/>
    <x v="2"/>
    <s v="United States"/>
    <x v="8"/>
    <s v="California"/>
    <x v="9"/>
    <x v="1"/>
    <s v="OFF-SU-10001212"/>
    <x v="1"/>
    <x v="14"/>
    <s v="Kleencut Forged Office Shears by Acme United Corporation"/>
    <n v="6.24"/>
    <n v="3"/>
    <n v="0"/>
    <n v="1.8719999999999997"/>
    <n v="18.72"/>
    <n v="16.847999999999999"/>
    <x v="1"/>
  </r>
  <r>
    <s v="US-2011-167262"/>
    <n v="2011"/>
    <d v="2011-10-31T00:00:00"/>
    <d v="2011-11-03T00:00:00"/>
    <n v="3"/>
    <x v="0"/>
    <s v="AC-10450"/>
    <s v="Amy Cox"/>
    <x v="0"/>
    <s v="United States"/>
    <x v="418"/>
    <s v="Arizona"/>
    <x v="508"/>
    <x v="1"/>
    <s v="TEC-PH-10000486"/>
    <x v="2"/>
    <x v="7"/>
    <s v="Plantronics HL10 Handset Lifter"/>
    <n v="742.33600000000001"/>
    <n v="8"/>
    <n v="0.2"/>
    <n v="83.512799999999913"/>
    <n v="5938.4880000000003"/>
    <n v="5854.9752000000008"/>
    <x v="2899"/>
  </r>
  <r>
    <s v="CA-2014-119746"/>
    <n v="2014"/>
    <d v="2014-11-24T00:00:00"/>
    <d v="2014-11-28T00:00:00"/>
    <n v="4"/>
    <x v="1"/>
    <s v="CM-12385"/>
    <s v="Christopher Martinez"/>
    <x v="0"/>
    <s v="United States"/>
    <x v="22"/>
    <s v="Illinois"/>
    <x v="26"/>
    <x v="2"/>
    <s v="FUR-FU-10004909"/>
    <x v="0"/>
    <x v="5"/>
    <s v="Contemporary Wood/Metal Frame"/>
    <n v="6.4640000000000004"/>
    <n v="1"/>
    <n v="0.6"/>
    <n v="4.0400000000000009"/>
    <n v="5.8640000000000008"/>
    <n v="1.8239999999999998"/>
    <x v="2900"/>
  </r>
  <r>
    <s v="CA-2014-119746"/>
    <n v="2014"/>
    <d v="2014-11-24T00:00:00"/>
    <d v="2014-11-28T00:00:00"/>
    <n v="4"/>
    <x v="1"/>
    <s v="CM-12385"/>
    <s v="Christopher Martinez"/>
    <x v="0"/>
    <s v="United States"/>
    <x v="22"/>
    <s v="Illinois"/>
    <x v="26"/>
    <x v="2"/>
    <s v="OFF-LA-10001613"/>
    <x v="1"/>
    <x v="2"/>
    <s v="Avery File Folder Labels"/>
    <n v="11.52"/>
    <n v="5"/>
    <n v="0.2"/>
    <n v="4.1760000000000002"/>
    <n v="57.399999999999991"/>
    <n v="53.22399999999999"/>
    <x v="1567"/>
  </r>
  <r>
    <s v="CA-2014-119746"/>
    <n v="2014"/>
    <d v="2014-11-24T00:00:00"/>
    <d v="2014-11-28T00:00:00"/>
    <n v="4"/>
    <x v="1"/>
    <s v="CM-12385"/>
    <s v="Christopher Martinez"/>
    <x v="0"/>
    <s v="United States"/>
    <x v="22"/>
    <s v="Illinois"/>
    <x v="26"/>
    <x v="2"/>
    <s v="TEC-PH-10004447"/>
    <x v="2"/>
    <x v="7"/>
    <s v="Toshiba IPT2010-SD IP Telephone"/>
    <n v="222.38400000000001"/>
    <n v="2"/>
    <n v="0.2"/>
    <n v="16.678799999999995"/>
    <n v="444.56800000000004"/>
    <n v="427.88920000000007"/>
    <x v="2179"/>
  </r>
  <r>
    <s v="CA-2014-108091"/>
    <n v="2014"/>
    <d v="2014-11-17T00:00:00"/>
    <d v="2014-11-22T00:00:00"/>
    <n v="5"/>
    <x v="1"/>
    <s v="EK-13795"/>
    <s v="Eileen Kiefer"/>
    <x v="2"/>
    <s v="United States"/>
    <x v="194"/>
    <s v="California"/>
    <x v="245"/>
    <x v="1"/>
    <s v="OFF-AR-10000255"/>
    <x v="1"/>
    <x v="6"/>
    <s v="Newell 328"/>
    <n v="23.36"/>
    <n v="4"/>
    <n v="0"/>
    <n v="6.073599999999999"/>
    <n v="93.44"/>
    <n v="87.366399999999999"/>
    <x v="896"/>
  </r>
  <r>
    <s v="CA-2013-101630"/>
    <n v="2013"/>
    <d v="2013-02-19T00:00:00"/>
    <d v="2013-02-23T00:00:00"/>
    <n v="4"/>
    <x v="0"/>
    <s v="CK-12760"/>
    <s v="Cyma Kinney"/>
    <x v="1"/>
    <s v="United States"/>
    <x v="85"/>
    <s v="New York"/>
    <x v="254"/>
    <x v="3"/>
    <s v="OFF-LA-10004425"/>
    <x v="1"/>
    <x v="2"/>
    <s v="Staples"/>
    <n v="8.67"/>
    <n v="3"/>
    <n v="0"/>
    <n v="4.0749000000000004"/>
    <n v="26.009999999999998"/>
    <n v="21.935099999999998"/>
    <x v="137"/>
  </r>
  <r>
    <s v="CA-2013-101630"/>
    <n v="2013"/>
    <d v="2013-02-19T00:00:00"/>
    <d v="2013-02-23T00:00:00"/>
    <n v="4"/>
    <x v="0"/>
    <s v="CK-12760"/>
    <s v="Cyma Kinney"/>
    <x v="1"/>
    <s v="United States"/>
    <x v="85"/>
    <s v="New York"/>
    <x v="254"/>
    <x v="3"/>
    <s v="OFF-SU-10001664"/>
    <x v="1"/>
    <x v="14"/>
    <s v="Acme Office Executive Series Stainless Steel Trimmers"/>
    <n v="25.71"/>
    <n v="3"/>
    <n v="0"/>
    <n v="6.6846000000000005"/>
    <n v="77.13"/>
    <n v="70.445399999999992"/>
    <x v="404"/>
  </r>
  <r>
    <s v="CA-2014-132346"/>
    <n v="2014"/>
    <d v="2014-11-08T00:00:00"/>
    <d v="2014-11-12T00:00:00"/>
    <n v="4"/>
    <x v="1"/>
    <s v="PK-19075"/>
    <s v="Pete Kriz"/>
    <x v="0"/>
    <s v="United States"/>
    <x v="46"/>
    <s v="Delaware"/>
    <x v="284"/>
    <x v="3"/>
    <s v="OFF-AP-10000696"/>
    <x v="1"/>
    <x v="9"/>
    <s v="Holmes Odor Grabber"/>
    <n v="100.94"/>
    <n v="7"/>
    <n v="0"/>
    <n v="33.310199999999995"/>
    <n v="706.57999999999993"/>
    <n v="673.26979999999992"/>
    <x v="2758"/>
  </r>
  <r>
    <s v="CA-2011-150301"/>
    <n v="2011"/>
    <d v="2011-07-08T00:00:00"/>
    <d v="2011-07-10T00:00:00"/>
    <n v="2"/>
    <x v="2"/>
    <s v="MH-18025"/>
    <s v="Michelle Huthwaite"/>
    <x v="0"/>
    <s v="United States"/>
    <x v="198"/>
    <s v="New York"/>
    <x v="249"/>
    <x v="3"/>
    <s v="FUR-CH-10002647"/>
    <x v="0"/>
    <x v="1"/>
    <s v="Situations Contoured Folding Chairs, 4/Set"/>
    <n v="63.882000000000005"/>
    <n v="1"/>
    <n v="0.1"/>
    <n v="10.647000000000004"/>
    <n v="63.782000000000004"/>
    <n v="53.134999999999998"/>
    <x v="2901"/>
  </r>
  <r>
    <s v="CA-2011-159310"/>
    <n v="2011"/>
    <d v="2011-11-07T00:00:00"/>
    <d v="2011-11-12T00:00:00"/>
    <n v="5"/>
    <x v="1"/>
    <s v="SC-20725"/>
    <s v="Steven Cartwright"/>
    <x v="0"/>
    <s v="United States"/>
    <x v="12"/>
    <s v="Texas"/>
    <x v="32"/>
    <x v="2"/>
    <s v="FUR-CH-10002758"/>
    <x v="0"/>
    <x v="1"/>
    <s v="Hon Deluxe Fabric Upholstered Stacking Chairs, Squared Back"/>
    <n v="683.14399999999989"/>
    <n v="4"/>
    <n v="0.3"/>
    <n v="0"/>
    <n v="2732.2759999999994"/>
    <n v="2732.2759999999994"/>
    <x v="221"/>
  </r>
  <r>
    <s v="CA-2011-159310"/>
    <n v="2011"/>
    <d v="2011-11-07T00:00:00"/>
    <d v="2011-11-12T00:00:00"/>
    <n v="5"/>
    <x v="1"/>
    <s v="SC-20725"/>
    <s v="Steven Cartwright"/>
    <x v="0"/>
    <s v="United States"/>
    <x v="12"/>
    <s v="Texas"/>
    <x v="32"/>
    <x v="2"/>
    <s v="OFF-BI-10000201"/>
    <x v="1"/>
    <x v="8"/>
    <s v="Avery Triangle Shaped Sheet Lifters, Black, 2/Pack"/>
    <n v="1.4759999999999995"/>
    <n v="3"/>
    <n v="0.8"/>
    <n v="2.214"/>
    <n v="3.6279999999999992"/>
    <n v="1.4139999999999993"/>
    <x v="2902"/>
  </r>
  <r>
    <s v="CA-2011-159310"/>
    <n v="2011"/>
    <d v="2011-11-07T00:00:00"/>
    <d v="2011-11-12T00:00:00"/>
    <n v="5"/>
    <x v="1"/>
    <s v="SC-20725"/>
    <s v="Steven Cartwright"/>
    <x v="0"/>
    <s v="United States"/>
    <x v="12"/>
    <s v="Texas"/>
    <x v="32"/>
    <x v="2"/>
    <s v="OFF-SU-10004115"/>
    <x v="1"/>
    <x v="14"/>
    <s v="Acme Stainless Steel Office Snips"/>
    <n v="40.711999999999996"/>
    <n v="7"/>
    <n v="0.2"/>
    <n v="3.5623000000000022"/>
    <n v="284.78399999999999"/>
    <n v="281.2217"/>
    <x v="2903"/>
  </r>
  <r>
    <s v="US-2014-147984"/>
    <n v="2014"/>
    <d v="2014-01-29T00:00:00"/>
    <d v="2014-02-02T00:00:00"/>
    <n v="4"/>
    <x v="1"/>
    <s v="GB-14575"/>
    <s v="Giulietta Baptist"/>
    <x v="0"/>
    <s v="United States"/>
    <x v="391"/>
    <s v="Kansas"/>
    <x v="476"/>
    <x v="2"/>
    <s v="OFF-PA-10000806"/>
    <x v="1"/>
    <x v="10"/>
    <s v="Xerox 1934"/>
    <n v="279.89999999999998"/>
    <n v="5"/>
    <n v="0"/>
    <n v="137.15100000000001"/>
    <n v="1399.5"/>
    <n v="1262.3489999999999"/>
    <x v="372"/>
  </r>
  <r>
    <s v="CA-2012-104346"/>
    <n v="2012"/>
    <d v="2012-12-11T00:00:00"/>
    <d v="2012-12-16T00:00:00"/>
    <n v="5"/>
    <x v="1"/>
    <s v="IM-15070"/>
    <s v="Irene Maddox"/>
    <x v="0"/>
    <s v="United States"/>
    <x v="77"/>
    <s v="Colorado"/>
    <x v="97"/>
    <x v="1"/>
    <s v="OFF-AR-10001473"/>
    <x v="1"/>
    <x v="6"/>
    <s v="Newell 313"/>
    <n v="13.120000000000001"/>
    <n v="5"/>
    <n v="0.2"/>
    <n v="1.1480000000000006"/>
    <n v="65.400000000000006"/>
    <n v="64.25200000000001"/>
    <x v="2904"/>
  </r>
  <r>
    <s v="CA-2012-104346"/>
    <n v="2012"/>
    <d v="2012-12-11T00:00:00"/>
    <d v="2012-12-16T00:00:00"/>
    <n v="5"/>
    <x v="1"/>
    <s v="IM-15070"/>
    <s v="Irene Maddox"/>
    <x v="0"/>
    <s v="United States"/>
    <x v="77"/>
    <s v="Colorado"/>
    <x v="97"/>
    <x v="1"/>
    <s v="FUR-BO-10003450"/>
    <x v="0"/>
    <x v="0"/>
    <s v="Bush Westfield Collection Bookcases, Dark Cherry Finish"/>
    <n v="69.576000000000008"/>
    <n v="4"/>
    <n v="0.7"/>
    <n v="143.79040000000001"/>
    <n v="277.60400000000004"/>
    <n v="133.81360000000004"/>
    <x v="2905"/>
  </r>
  <r>
    <s v="CA-2012-104346"/>
    <n v="2012"/>
    <d v="2012-12-11T00:00:00"/>
    <d v="2012-12-16T00:00:00"/>
    <n v="5"/>
    <x v="1"/>
    <s v="IM-15070"/>
    <s v="Irene Maddox"/>
    <x v="0"/>
    <s v="United States"/>
    <x v="77"/>
    <s v="Colorado"/>
    <x v="97"/>
    <x v="1"/>
    <s v="OFF-AR-10001545"/>
    <x v="1"/>
    <x v="6"/>
    <s v="Newell 326"/>
    <n v="4.2240000000000002"/>
    <n v="3"/>
    <n v="0.2"/>
    <n v="0.47519999999999984"/>
    <n v="12.472000000000001"/>
    <n v="11.996800000000002"/>
    <x v="1422"/>
  </r>
  <r>
    <s v="CA-2012-104346"/>
    <n v="2012"/>
    <d v="2012-12-11T00:00:00"/>
    <d v="2012-12-16T00:00:00"/>
    <n v="5"/>
    <x v="1"/>
    <s v="IM-15070"/>
    <s v="Irene Maddox"/>
    <x v="0"/>
    <s v="United States"/>
    <x v="77"/>
    <s v="Colorado"/>
    <x v="97"/>
    <x v="1"/>
    <s v="TEC-AC-10004396"/>
    <x v="2"/>
    <x v="11"/>
    <s v="Logitech Keyboard K120"/>
    <n v="58.08"/>
    <n v="4"/>
    <n v="0.2"/>
    <n v="6.5339999999999954"/>
    <n v="232.12"/>
    <n v="225.58600000000001"/>
    <x v="2906"/>
  </r>
  <r>
    <s v="CA-2012-104346"/>
    <n v="2012"/>
    <d v="2012-12-11T00:00:00"/>
    <d v="2012-12-16T00:00:00"/>
    <n v="5"/>
    <x v="1"/>
    <s v="IM-15070"/>
    <s v="Irene Maddox"/>
    <x v="0"/>
    <s v="United States"/>
    <x v="77"/>
    <s v="Colorado"/>
    <x v="97"/>
    <x v="1"/>
    <s v="FUR-FU-10002456"/>
    <x v="0"/>
    <x v="5"/>
    <s v="Master Caster Door Stop, Large Neon Orange"/>
    <n v="52.416000000000004"/>
    <n v="9"/>
    <n v="0.2"/>
    <n v="15.069600000000007"/>
    <n v="471.54400000000004"/>
    <n v="456.47440000000006"/>
    <x v="2907"/>
  </r>
  <r>
    <s v="CA-2012-104346"/>
    <n v="2012"/>
    <d v="2012-12-11T00:00:00"/>
    <d v="2012-12-16T00:00:00"/>
    <n v="5"/>
    <x v="1"/>
    <s v="IM-15070"/>
    <s v="Irene Maddox"/>
    <x v="0"/>
    <s v="United States"/>
    <x v="77"/>
    <s v="Colorado"/>
    <x v="97"/>
    <x v="1"/>
    <s v="FUR-FU-10001473"/>
    <x v="0"/>
    <x v="5"/>
    <s v="DAX Wood Document Frame"/>
    <n v="54.920000000000009"/>
    <n v="5"/>
    <n v="0.2"/>
    <n v="10.983999999999996"/>
    <n v="274.40000000000003"/>
    <n v="263.41600000000005"/>
    <x v="2908"/>
  </r>
  <r>
    <s v="CA-2012-104346"/>
    <n v="2012"/>
    <d v="2012-12-11T00:00:00"/>
    <d v="2012-12-16T00:00:00"/>
    <n v="5"/>
    <x v="1"/>
    <s v="IM-15070"/>
    <s v="Irene Maddox"/>
    <x v="0"/>
    <s v="United States"/>
    <x v="77"/>
    <s v="Colorado"/>
    <x v="97"/>
    <x v="1"/>
    <s v="FUR-TA-10000849"/>
    <x v="0"/>
    <x v="3"/>
    <s v="Bevis Rectangular Conference Tables"/>
    <n v="364.95"/>
    <n v="5"/>
    <n v="0.5"/>
    <n v="248.16599999999994"/>
    <n v="1824.25"/>
    <n v="1576.0840000000001"/>
    <x v="2909"/>
  </r>
  <r>
    <s v="CA-2012-104346"/>
    <n v="2012"/>
    <d v="2012-12-11T00:00:00"/>
    <d v="2012-12-16T00:00:00"/>
    <n v="5"/>
    <x v="1"/>
    <s v="IM-15070"/>
    <s v="Irene Maddox"/>
    <x v="0"/>
    <s v="United States"/>
    <x v="77"/>
    <s v="Colorado"/>
    <x v="97"/>
    <x v="1"/>
    <s v="OFF-PA-10001166"/>
    <x v="1"/>
    <x v="10"/>
    <s v="Xerox 1932"/>
    <n v="85.055999999999997"/>
    <n v="3"/>
    <n v="0.2"/>
    <n v="28.706399999999991"/>
    <n v="254.96800000000002"/>
    <n v="226.26160000000002"/>
    <x v="572"/>
  </r>
  <r>
    <s v="CA-2012-104346"/>
    <n v="2012"/>
    <d v="2012-12-11T00:00:00"/>
    <d v="2012-12-16T00:00:00"/>
    <n v="5"/>
    <x v="1"/>
    <s v="IM-15070"/>
    <s v="Irene Maddox"/>
    <x v="0"/>
    <s v="United States"/>
    <x v="77"/>
    <s v="Colorado"/>
    <x v="97"/>
    <x v="1"/>
    <s v="OFF-PA-10003256"/>
    <x v="1"/>
    <x v="10"/>
    <s v="Avery Personal Creations Heavyweight Cards"/>
    <n v="27.695999999999998"/>
    <n v="3"/>
    <n v="0.2"/>
    <n v="9.6935999999999964"/>
    <n v="82.887999999999991"/>
    <n v="73.194400000000002"/>
    <x v="2910"/>
  </r>
  <r>
    <s v="US-2012-141684"/>
    <n v="2012"/>
    <d v="2012-06-29T00:00:00"/>
    <d v="2012-07-04T00:00:00"/>
    <n v="5"/>
    <x v="1"/>
    <s v="MM-18055"/>
    <s v="Michelle Moray"/>
    <x v="0"/>
    <s v="United States"/>
    <x v="20"/>
    <s v="New York"/>
    <x v="164"/>
    <x v="3"/>
    <s v="OFF-PA-10002870"/>
    <x v="1"/>
    <x v="10"/>
    <s v="Ampad Phone Message Book, Recycled, 400 Message Capacity, 5 ¾” x 11”"/>
    <n v="24.96"/>
    <n v="4"/>
    <n v="0"/>
    <n v="11.231999999999999"/>
    <n v="99.84"/>
    <n v="88.608000000000004"/>
    <x v="645"/>
  </r>
  <r>
    <s v="CA-2012-144722"/>
    <n v="2012"/>
    <d v="2012-03-16T00:00:00"/>
    <d v="2012-03-23T00:00:00"/>
    <n v="7"/>
    <x v="1"/>
    <s v="MF-18250"/>
    <s v="Monica Federle"/>
    <x v="1"/>
    <s v="United States"/>
    <x v="1"/>
    <s v="California"/>
    <x v="1"/>
    <x v="1"/>
    <s v="FUR-FU-10001215"/>
    <x v="0"/>
    <x v="5"/>
    <s v="Howard Miller 11-1/2&quot; Diameter Brentwood Wall Clock"/>
    <n v="43.13"/>
    <n v="1"/>
    <n v="0"/>
    <n v="18.114600000000003"/>
    <n v="43.13"/>
    <n v="25.0154"/>
    <x v="2911"/>
  </r>
  <r>
    <s v="CA-2012-120516"/>
    <n v="2012"/>
    <d v="2012-08-13T00:00:00"/>
    <d v="2012-08-17T00:00:00"/>
    <n v="4"/>
    <x v="1"/>
    <s v="CK-12595"/>
    <s v="Clytie Kelty"/>
    <x v="0"/>
    <s v="United States"/>
    <x v="419"/>
    <s v="Georgia"/>
    <x v="509"/>
    <x v="0"/>
    <s v="OFF-BI-10004187"/>
    <x v="1"/>
    <x v="8"/>
    <s v="Staples"/>
    <n v="5.64"/>
    <n v="3"/>
    <n v="0"/>
    <n v="2.7071999999999994"/>
    <n v="16.919999999999998"/>
    <n v="14.212799999999998"/>
    <x v="77"/>
  </r>
  <r>
    <s v="US-2013-148901"/>
    <n v="2013"/>
    <d v="2013-05-15T00:00:00"/>
    <d v="2013-05-20T00:00:00"/>
    <n v="5"/>
    <x v="1"/>
    <s v="MK-17905"/>
    <s v="Michael Kennedy"/>
    <x v="1"/>
    <s v="United States"/>
    <x v="108"/>
    <s v="Florida"/>
    <x v="133"/>
    <x v="0"/>
    <s v="OFF-BI-10001718"/>
    <x v="1"/>
    <x v="8"/>
    <s v="GBC DocuBind P50 Personal Binding Machine"/>
    <n v="57.582000000000008"/>
    <n v="3"/>
    <n v="0.7"/>
    <n v="44.146199999999979"/>
    <n v="172.04600000000005"/>
    <n v="127.89980000000007"/>
    <x v="2912"/>
  </r>
  <r>
    <s v="US-2013-148901"/>
    <n v="2013"/>
    <d v="2013-05-15T00:00:00"/>
    <d v="2013-05-20T00:00:00"/>
    <n v="5"/>
    <x v="1"/>
    <s v="MK-17905"/>
    <s v="Michael Kennedy"/>
    <x v="1"/>
    <s v="United States"/>
    <x v="108"/>
    <s v="Florida"/>
    <x v="133"/>
    <x v="0"/>
    <s v="OFF-PA-10004983"/>
    <x v="1"/>
    <x v="10"/>
    <s v="Xerox 23"/>
    <n v="31.104000000000006"/>
    <n v="6"/>
    <n v="0.2"/>
    <n v="10.8864"/>
    <n v="186.42400000000004"/>
    <n v="175.53760000000003"/>
    <x v="267"/>
  </r>
  <r>
    <s v="US-2013-148901"/>
    <n v="2013"/>
    <d v="2013-05-15T00:00:00"/>
    <d v="2013-05-20T00:00:00"/>
    <n v="5"/>
    <x v="1"/>
    <s v="MK-17905"/>
    <s v="Michael Kennedy"/>
    <x v="1"/>
    <s v="United States"/>
    <x v="108"/>
    <s v="Florida"/>
    <x v="133"/>
    <x v="0"/>
    <s v="FUR-FU-10002396"/>
    <x v="0"/>
    <x v="5"/>
    <s v="DAX Copper Panel Document Frame, 5 x 7 Size"/>
    <n v="30.192"/>
    <n v="3"/>
    <n v="0.2"/>
    <n v="8.3028000000000031"/>
    <n v="90.375999999999991"/>
    <n v="82.073199999999986"/>
    <x v="2913"/>
  </r>
  <r>
    <s v="US-2013-148901"/>
    <n v="2013"/>
    <d v="2013-05-15T00:00:00"/>
    <d v="2013-05-20T00:00:00"/>
    <n v="5"/>
    <x v="1"/>
    <s v="MK-17905"/>
    <s v="Michael Kennedy"/>
    <x v="1"/>
    <s v="United States"/>
    <x v="108"/>
    <s v="Florida"/>
    <x v="133"/>
    <x v="0"/>
    <s v="TEC-PH-10003988"/>
    <x v="2"/>
    <x v="7"/>
    <s v="LF Elite 3D Dazzle Designer Hard Case Cover, Lf Stylus Pen and Wiper For Apple Iphone 5c Mini Lite"/>
    <n v="43.6"/>
    <n v="5"/>
    <n v="0.2"/>
    <n v="4.3600000000000012"/>
    <n v="217.8"/>
    <n v="213.44"/>
    <x v="2914"/>
  </r>
  <r>
    <s v="US-2013-148901"/>
    <n v="2013"/>
    <d v="2013-05-15T00:00:00"/>
    <d v="2013-05-20T00:00:00"/>
    <n v="5"/>
    <x v="1"/>
    <s v="MK-17905"/>
    <s v="Michael Kennedy"/>
    <x v="1"/>
    <s v="United States"/>
    <x v="108"/>
    <s v="Florida"/>
    <x v="133"/>
    <x v="0"/>
    <s v="OFF-AR-10002467"/>
    <x v="1"/>
    <x v="6"/>
    <s v="Dixon Ticonderoga Pencils"/>
    <n v="4.7679999999999998"/>
    <n v="2"/>
    <n v="0.2"/>
    <n v="0.41720000000000046"/>
    <n v="9.3360000000000003"/>
    <n v="8.9187999999999992"/>
    <x v="2915"/>
  </r>
  <r>
    <s v="US-2013-148901"/>
    <n v="2013"/>
    <d v="2013-05-15T00:00:00"/>
    <d v="2013-05-20T00:00:00"/>
    <n v="5"/>
    <x v="1"/>
    <s v="MK-17905"/>
    <s v="Michael Kennedy"/>
    <x v="1"/>
    <s v="United States"/>
    <x v="108"/>
    <s v="Florida"/>
    <x v="133"/>
    <x v="0"/>
    <s v="OFF-BI-10004002"/>
    <x v="1"/>
    <x v="8"/>
    <s v="Wilson Jones International Size A4 Ring Binders"/>
    <n v="10.380000000000003"/>
    <n v="2"/>
    <n v="0.7"/>
    <n v="7.6119999999999983"/>
    <n v="20.060000000000006"/>
    <n v="12.448000000000008"/>
    <x v="2916"/>
  </r>
  <r>
    <s v="US-2013-148901"/>
    <n v="2013"/>
    <d v="2013-05-15T00:00:00"/>
    <d v="2013-05-20T00:00:00"/>
    <n v="5"/>
    <x v="1"/>
    <s v="MK-17905"/>
    <s v="Michael Kennedy"/>
    <x v="1"/>
    <s v="United States"/>
    <x v="108"/>
    <s v="Florida"/>
    <x v="133"/>
    <x v="0"/>
    <s v="OFF-BI-10002309"/>
    <x v="1"/>
    <x v="8"/>
    <s v="Avery Heavy-Duty EZD  Binder With Locking Rings"/>
    <n v="13.392000000000003"/>
    <n v="8"/>
    <n v="0.7"/>
    <n v="9.8207999999999984"/>
    <n v="106.43600000000002"/>
    <n v="96.615200000000016"/>
    <x v="2917"/>
  </r>
  <r>
    <s v="CA-2014-136364"/>
    <n v="2014"/>
    <d v="2014-07-14T00:00:00"/>
    <d v="2014-07-18T00:00:00"/>
    <n v="4"/>
    <x v="0"/>
    <s v="MH-17455"/>
    <s v="Mark Hamilton"/>
    <x v="0"/>
    <s v="United States"/>
    <x v="10"/>
    <s v="Pennsylvania"/>
    <x v="11"/>
    <x v="3"/>
    <s v="TEC-PH-10003885"/>
    <x v="2"/>
    <x v="7"/>
    <s v="Cisco SPA508G"/>
    <n v="39.593999999999994"/>
    <n v="1"/>
    <n v="0.4"/>
    <n v="7.2589000000000041"/>
    <n v="39.193999999999996"/>
    <n v="31.935099999999991"/>
    <x v="2918"/>
  </r>
  <r>
    <s v="CA-2014-136364"/>
    <n v="2014"/>
    <d v="2014-07-14T00:00:00"/>
    <d v="2014-07-18T00:00:00"/>
    <n v="4"/>
    <x v="0"/>
    <s v="MH-17455"/>
    <s v="Mark Hamilton"/>
    <x v="0"/>
    <s v="United States"/>
    <x v="10"/>
    <s v="Pennsylvania"/>
    <x v="11"/>
    <x v="3"/>
    <s v="FUR-FU-10002501"/>
    <x v="0"/>
    <x v="5"/>
    <s v="Nu-Dell Executive Frame"/>
    <n v="91.00800000000001"/>
    <n v="9"/>
    <n v="0.2"/>
    <n v="19.339199999999998"/>
    <n v="818.87200000000007"/>
    <n v="799.53280000000007"/>
    <x v="2919"/>
  </r>
  <r>
    <s v="CA-2012-137708"/>
    <n v="2012"/>
    <d v="2012-11-22T00:00:00"/>
    <d v="2012-11-25T00:00:00"/>
    <n v="3"/>
    <x v="0"/>
    <s v="NG-18430"/>
    <s v="Nathan Gelder"/>
    <x v="0"/>
    <s v="United States"/>
    <x v="1"/>
    <s v="California"/>
    <x v="141"/>
    <x v="1"/>
    <s v="OFF-PA-10000176"/>
    <x v="1"/>
    <x v="10"/>
    <s v="Xerox 1887"/>
    <n v="37.94"/>
    <n v="2"/>
    <n v="0"/>
    <n v="18.211199999999998"/>
    <n v="75.88"/>
    <n v="57.668799999999997"/>
    <x v="50"/>
  </r>
  <r>
    <s v="CA-2012-137708"/>
    <n v="2012"/>
    <d v="2012-11-22T00:00:00"/>
    <d v="2012-11-25T00:00:00"/>
    <n v="3"/>
    <x v="0"/>
    <s v="NG-18430"/>
    <s v="Nathan Gelder"/>
    <x v="0"/>
    <s v="United States"/>
    <x v="1"/>
    <s v="California"/>
    <x v="141"/>
    <x v="1"/>
    <s v="OFF-PA-10000327"/>
    <x v="1"/>
    <x v="10"/>
    <s v="Xerox 1971"/>
    <n v="42.800000000000004"/>
    <n v="10"/>
    <n v="0"/>
    <n v="19.259999999999998"/>
    <n v="428.00000000000006"/>
    <n v="408.74000000000007"/>
    <x v="1641"/>
  </r>
  <r>
    <s v="CA-2012-137708"/>
    <n v="2012"/>
    <d v="2012-11-22T00:00:00"/>
    <d v="2012-11-25T00:00:00"/>
    <n v="3"/>
    <x v="0"/>
    <s v="NG-18430"/>
    <s v="Nathan Gelder"/>
    <x v="0"/>
    <s v="United States"/>
    <x v="1"/>
    <s v="California"/>
    <x v="141"/>
    <x v="1"/>
    <s v="OFF-ST-10004634"/>
    <x v="1"/>
    <x v="4"/>
    <s v="Personal Folder Holder, Ebony"/>
    <n v="33.630000000000003"/>
    <n v="3"/>
    <n v="0"/>
    <n v="10.088999999999999"/>
    <n v="100.89000000000001"/>
    <n v="90.801000000000016"/>
    <x v="620"/>
  </r>
  <r>
    <s v="CA-2011-149055"/>
    <n v="2011"/>
    <d v="2011-11-23T00:00:00"/>
    <d v="2011-11-28T00:00:00"/>
    <n v="5"/>
    <x v="1"/>
    <s v="PB-19210"/>
    <s v="Phillip Breyer"/>
    <x v="1"/>
    <s v="United States"/>
    <x v="10"/>
    <s v="Pennsylvania"/>
    <x v="63"/>
    <x v="3"/>
    <s v="OFF-EN-10003040"/>
    <x v="1"/>
    <x v="12"/>
    <s v="Quality Park Security Envelopes"/>
    <n v="62.808000000000007"/>
    <n v="3"/>
    <n v="0.2"/>
    <n v="21.197700000000001"/>
    <n v="188.22400000000005"/>
    <n v="167.02630000000005"/>
    <x v="2920"/>
  </r>
  <r>
    <s v="CA-2012-151589"/>
    <n v="2012"/>
    <d v="2012-12-27T00:00:00"/>
    <d v="2012-12-30T00:00:00"/>
    <n v="3"/>
    <x v="2"/>
    <s v="RE-19450"/>
    <s v="Richard Eichhorn"/>
    <x v="0"/>
    <s v="United States"/>
    <x v="342"/>
    <s v="Wisconsin"/>
    <x v="423"/>
    <x v="2"/>
    <s v="OFF-PA-10003228"/>
    <x v="1"/>
    <x v="10"/>
    <s v="Xerox 1917"/>
    <n v="195.64"/>
    <n v="4"/>
    <n v="0"/>
    <n v="91.950799999999987"/>
    <n v="782.56"/>
    <n v="690.60919999999999"/>
    <x v="316"/>
  </r>
  <r>
    <s v="CA-2012-151589"/>
    <n v="2012"/>
    <d v="2012-12-27T00:00:00"/>
    <d v="2012-12-30T00:00:00"/>
    <n v="3"/>
    <x v="2"/>
    <s v="RE-19450"/>
    <s v="Richard Eichhorn"/>
    <x v="0"/>
    <s v="United States"/>
    <x v="342"/>
    <s v="Wisconsin"/>
    <x v="423"/>
    <x v="2"/>
    <s v="TEC-PH-10004345"/>
    <x v="2"/>
    <x v="7"/>
    <s v="Cisco SPA 502G IP Phone"/>
    <n v="239.9"/>
    <n v="2"/>
    <n v="0"/>
    <n v="71.97"/>
    <n v="479.8"/>
    <n v="407.83000000000004"/>
    <x v="1109"/>
  </r>
  <r>
    <s v="CA-2013-121370"/>
    <n v="2013"/>
    <d v="2013-11-15T00:00:00"/>
    <d v="2013-11-20T00:00:00"/>
    <n v="5"/>
    <x v="0"/>
    <s v="EB-14110"/>
    <s v="Eugene Barchas"/>
    <x v="0"/>
    <s v="United States"/>
    <x v="10"/>
    <s v="Pennsylvania"/>
    <x v="63"/>
    <x v="3"/>
    <s v="FUR-CH-10000785"/>
    <x v="0"/>
    <x v="1"/>
    <s v="Global Ergonomic Managers Chair"/>
    <n v="380.05799999999994"/>
    <n v="3"/>
    <n v="0.3"/>
    <n v="21.717600000000004"/>
    <n v="1139.8739999999998"/>
    <n v="1118.1563999999998"/>
    <x v="2921"/>
  </r>
  <r>
    <s v="CA-2013-121370"/>
    <n v="2013"/>
    <d v="2013-11-15T00:00:00"/>
    <d v="2013-11-20T00:00:00"/>
    <n v="5"/>
    <x v="0"/>
    <s v="EB-14110"/>
    <s v="Eugene Barchas"/>
    <x v="0"/>
    <s v="United States"/>
    <x v="10"/>
    <s v="Pennsylvania"/>
    <x v="63"/>
    <x v="3"/>
    <s v="TEC-CO-10004115"/>
    <x v="2"/>
    <x v="16"/>
    <s v="Sharp AL-1530CS Digital Copier"/>
    <n v="1199.9759999999999"/>
    <n v="4"/>
    <n v="0.4"/>
    <n v="179.99639999999999"/>
    <n v="4799.5039999999999"/>
    <n v="4619.5075999999999"/>
    <x v="2922"/>
  </r>
  <r>
    <s v="CA-2013-121370"/>
    <n v="2013"/>
    <d v="2013-11-15T00:00:00"/>
    <d v="2013-11-20T00:00:00"/>
    <n v="5"/>
    <x v="0"/>
    <s v="EB-14110"/>
    <s v="Eugene Barchas"/>
    <x v="0"/>
    <s v="United States"/>
    <x v="10"/>
    <s v="Pennsylvania"/>
    <x v="63"/>
    <x v="3"/>
    <s v="FUR-FU-10002813"/>
    <x v="0"/>
    <x v="5"/>
    <s v="DAX Contemporary Wood Frame with Silver Metal Mat, Desktop, 11 x 14 Size"/>
    <n v="48.576000000000001"/>
    <n v="3"/>
    <n v="0.2"/>
    <n v="9.7151999999999941"/>
    <n v="145.52800000000002"/>
    <n v="135.81280000000004"/>
    <x v="2923"/>
  </r>
  <r>
    <s v="CA-2013-111696"/>
    <n v="2013"/>
    <d v="2013-05-09T00:00:00"/>
    <d v="2013-05-11T00:00:00"/>
    <n v="2"/>
    <x v="2"/>
    <s v="TB-21625"/>
    <s v="Trudy Brown"/>
    <x v="0"/>
    <s v="United States"/>
    <x v="1"/>
    <s v="California"/>
    <x v="25"/>
    <x v="1"/>
    <s v="OFF-PA-10002751"/>
    <x v="1"/>
    <x v="10"/>
    <s v="Xerox 1920"/>
    <n v="17.940000000000001"/>
    <n v="3"/>
    <n v="0"/>
    <n v="8.0730000000000004"/>
    <n v="53.820000000000007"/>
    <n v="45.747000000000007"/>
    <x v="1109"/>
  </r>
  <r>
    <s v="CA-2011-139598"/>
    <n v="2011"/>
    <d v="2011-12-26T00:00:00"/>
    <d v="2011-12-31T00:00:00"/>
    <n v="5"/>
    <x v="1"/>
    <s v="MG-17695"/>
    <s v="Maureen Gnade"/>
    <x v="0"/>
    <s v="United States"/>
    <x v="10"/>
    <s v="Pennsylvania"/>
    <x v="63"/>
    <x v="3"/>
    <s v="OFF-PA-10004569"/>
    <x v="1"/>
    <x v="10"/>
    <s v="Wirebound Message Books, Two 4 1/4&quot; x 5&quot; Forms per Page"/>
    <n v="18.264000000000003"/>
    <n v="3"/>
    <n v="0.2"/>
    <n v="6.1640999999999995"/>
    <n v="54.592000000000006"/>
    <n v="48.427900000000008"/>
    <x v="2924"/>
  </r>
  <r>
    <s v="CA-2011-139598"/>
    <n v="2011"/>
    <d v="2011-12-26T00:00:00"/>
    <d v="2011-12-31T00:00:00"/>
    <n v="5"/>
    <x v="1"/>
    <s v="MG-17695"/>
    <s v="Maureen Gnade"/>
    <x v="0"/>
    <s v="United States"/>
    <x v="10"/>
    <s v="Pennsylvania"/>
    <x v="63"/>
    <x v="3"/>
    <s v="OFF-AP-10002998"/>
    <x v="1"/>
    <x v="9"/>
    <s v="Holmes 99% HEPA Air Purifier"/>
    <n v="34.655999999999999"/>
    <n v="2"/>
    <n v="0.2"/>
    <n v="5.6315999999999971"/>
    <n v="69.111999999999995"/>
    <n v="63.480399999999996"/>
    <x v="2925"/>
  </r>
  <r>
    <s v="CA-2011-139598"/>
    <n v="2011"/>
    <d v="2011-12-26T00:00:00"/>
    <d v="2011-12-31T00:00:00"/>
    <n v="5"/>
    <x v="1"/>
    <s v="MG-17695"/>
    <s v="Maureen Gnade"/>
    <x v="0"/>
    <s v="United States"/>
    <x v="10"/>
    <s v="Pennsylvania"/>
    <x v="63"/>
    <x v="3"/>
    <s v="OFF-AP-10003287"/>
    <x v="1"/>
    <x v="9"/>
    <s v="Tripp Lite TLP810NET Broadband Surge for Modem/Fax"/>
    <n v="81.552000000000007"/>
    <n v="2"/>
    <n v="0.2"/>
    <n v="8.1551999999999971"/>
    <n v="162.90400000000002"/>
    <n v="154.74880000000002"/>
    <x v="2926"/>
  </r>
  <r>
    <s v="CA-2011-139598"/>
    <n v="2011"/>
    <d v="2011-12-26T00:00:00"/>
    <d v="2011-12-31T00:00:00"/>
    <n v="5"/>
    <x v="1"/>
    <s v="MG-17695"/>
    <s v="Maureen Gnade"/>
    <x v="0"/>
    <s v="United States"/>
    <x v="10"/>
    <s v="Pennsylvania"/>
    <x v="63"/>
    <x v="3"/>
    <s v="OFF-ST-10001370"/>
    <x v="1"/>
    <x v="4"/>
    <s v="Sensible Storage WireTech Storage Systems"/>
    <n v="227.13600000000002"/>
    <n v="4"/>
    <n v="0.2"/>
    <n v="42.588000000000036"/>
    <n v="908.34400000000005"/>
    <n v="865.75599999999997"/>
    <x v="2927"/>
  </r>
  <r>
    <s v="CA-2014-117436"/>
    <n v="2014"/>
    <d v="2014-06-09T00:00:00"/>
    <d v="2014-06-15T00:00:00"/>
    <n v="6"/>
    <x v="1"/>
    <s v="LW-17125"/>
    <s v="Liz Willingham"/>
    <x v="0"/>
    <s v="United States"/>
    <x v="165"/>
    <s v="Connecticut"/>
    <x v="211"/>
    <x v="3"/>
    <s v="OFF-BI-10004040"/>
    <x v="1"/>
    <x v="8"/>
    <s v="Wilson Jones Impact Binders"/>
    <n v="10.36"/>
    <n v="2"/>
    <n v="0"/>
    <n v="5.0763999999999996"/>
    <n v="20.72"/>
    <n v="15.643599999999999"/>
    <x v="131"/>
  </r>
  <r>
    <s v="CA-2012-140025"/>
    <n v="2012"/>
    <d v="2012-04-07T00:00:00"/>
    <d v="2012-04-11T00:00:00"/>
    <n v="4"/>
    <x v="1"/>
    <s v="PF-19120"/>
    <s v="Peter Fuller"/>
    <x v="0"/>
    <s v="United States"/>
    <x v="52"/>
    <s v="Texas"/>
    <x v="65"/>
    <x v="2"/>
    <s v="OFF-AP-10002651"/>
    <x v="1"/>
    <x v="9"/>
    <s v="Hoover Upright Vacuum With Dirt Cup"/>
    <n v="463.24799999999988"/>
    <n v="8"/>
    <n v="0.8"/>
    <n v="1181.2824000000003"/>
    <n v="3705.1839999999988"/>
    <n v="2523.9015999999983"/>
    <x v="2928"/>
  </r>
  <r>
    <s v="CA-2012-140025"/>
    <n v="2012"/>
    <d v="2012-04-07T00:00:00"/>
    <d v="2012-04-11T00:00:00"/>
    <n v="4"/>
    <x v="1"/>
    <s v="PF-19120"/>
    <s v="Peter Fuller"/>
    <x v="0"/>
    <s v="United States"/>
    <x v="52"/>
    <s v="Texas"/>
    <x v="65"/>
    <x v="2"/>
    <s v="TEC-AC-10002402"/>
    <x v="2"/>
    <x v="11"/>
    <s v="Razer Kraken PRO Over Ear PC and Music Headset"/>
    <n v="383.952"/>
    <n v="6"/>
    <n v="0.2"/>
    <n v="47.993999999999971"/>
    <n v="2303.5120000000002"/>
    <n v="2255.518"/>
    <x v="2929"/>
  </r>
  <r>
    <s v="CA-2013-134222"/>
    <n v="2013"/>
    <d v="2013-07-11T00:00:00"/>
    <d v="2013-07-12T00:00:00"/>
    <n v="1"/>
    <x v="3"/>
    <s v="NZ-18565"/>
    <s v="Nick Zandusky"/>
    <x v="2"/>
    <s v="United States"/>
    <x v="420"/>
    <s v="Arizona"/>
    <x v="510"/>
    <x v="1"/>
    <s v="OFF-BI-10001658"/>
    <x v="1"/>
    <x v="8"/>
    <s v="GBC Standard Therm-A-Bind Covers"/>
    <n v="44.856000000000009"/>
    <n v="6"/>
    <n v="0.7"/>
    <n v="35.884799999999984"/>
    <n v="268.43600000000009"/>
    <n v="232.55120000000011"/>
    <x v="2930"/>
  </r>
  <r>
    <s v="CA-2013-140018"/>
    <n v="2013"/>
    <d v="2013-11-22T00:00:00"/>
    <d v="2013-11-27T00:00:00"/>
    <n v="5"/>
    <x v="1"/>
    <s v="CK-12205"/>
    <s v="Chloris Kastensmidt"/>
    <x v="0"/>
    <s v="United States"/>
    <x v="38"/>
    <s v="Ohio"/>
    <x v="47"/>
    <x v="3"/>
    <s v="TEC-MA-10000752"/>
    <x v="2"/>
    <x v="15"/>
    <s v="Texas Instrument TI-15 Fraction Calculator"/>
    <n v="30.345000000000006"/>
    <n v="7"/>
    <n v="0.7"/>
    <n v="24.275999999999996"/>
    <n v="211.71500000000006"/>
    <n v="187.43900000000008"/>
    <x v="2931"/>
  </r>
  <r>
    <s v="CA-2013-140018"/>
    <n v="2013"/>
    <d v="2013-11-22T00:00:00"/>
    <d v="2013-11-27T00:00:00"/>
    <n v="5"/>
    <x v="1"/>
    <s v="CK-12205"/>
    <s v="Chloris Kastensmidt"/>
    <x v="0"/>
    <s v="United States"/>
    <x v="38"/>
    <s v="Ohio"/>
    <x v="47"/>
    <x v="3"/>
    <s v="FUR-CH-10003817"/>
    <x v="0"/>
    <x v="1"/>
    <s v="Global Value Steno Chair, Gray"/>
    <n v="127.554"/>
    <n v="3"/>
    <n v="0.3"/>
    <n v="9.1109999999999971"/>
    <n v="382.36200000000002"/>
    <n v="373.25100000000003"/>
    <x v="2932"/>
  </r>
  <r>
    <s v="CA-2013-140018"/>
    <n v="2013"/>
    <d v="2013-11-22T00:00:00"/>
    <d v="2013-11-27T00:00:00"/>
    <n v="5"/>
    <x v="1"/>
    <s v="CK-12205"/>
    <s v="Chloris Kastensmidt"/>
    <x v="0"/>
    <s v="United States"/>
    <x v="38"/>
    <s v="Ohio"/>
    <x v="47"/>
    <x v="3"/>
    <s v="FUR-FU-10001876"/>
    <x v="0"/>
    <x v="5"/>
    <s v="Computer Room Manger, 14&quot;"/>
    <n v="77.951999999999998"/>
    <n v="3"/>
    <n v="0.2"/>
    <n v="15.590399999999995"/>
    <n v="233.65600000000001"/>
    <n v="218.06560000000002"/>
    <x v="2933"/>
  </r>
  <r>
    <s v="US-2014-136707"/>
    <n v="2014"/>
    <d v="2014-11-13T00:00:00"/>
    <d v="2014-11-16T00:00:00"/>
    <n v="3"/>
    <x v="2"/>
    <s v="JE-15610"/>
    <s v="Jim Epp"/>
    <x v="1"/>
    <s v="United States"/>
    <x v="1"/>
    <s v="California"/>
    <x v="1"/>
    <x v="1"/>
    <s v="OFF-BI-10003460"/>
    <x v="1"/>
    <x v="8"/>
    <s v="Acco 3-Hole Punch"/>
    <n v="14.016"/>
    <n v="4"/>
    <n v="0.2"/>
    <n v="4.9055999999999997"/>
    <n v="55.863999999999997"/>
    <n v="50.958399999999997"/>
    <x v="2934"/>
  </r>
  <r>
    <s v="CA-2011-152562"/>
    <n v="2011"/>
    <d v="2011-11-01T00:00:00"/>
    <d v="2011-11-08T00:00:00"/>
    <n v="7"/>
    <x v="1"/>
    <s v="JO-15145"/>
    <s v="Jack O'Briant"/>
    <x v="1"/>
    <s v="United States"/>
    <x v="102"/>
    <s v="Kentucky"/>
    <x v="126"/>
    <x v="0"/>
    <s v="OFF-ST-10000464"/>
    <x v="1"/>
    <x v="4"/>
    <s v="Multi-Use Personal File Cart and Caster Set, Three Stacking Bins"/>
    <n v="69.52"/>
    <n v="2"/>
    <n v="0"/>
    <n v="19.465600000000002"/>
    <n v="139.04"/>
    <n v="119.5744"/>
    <x v="48"/>
  </r>
  <r>
    <s v="CA-2011-152562"/>
    <n v="2011"/>
    <d v="2011-11-01T00:00:00"/>
    <d v="2011-11-08T00:00:00"/>
    <n v="7"/>
    <x v="1"/>
    <s v="JO-15145"/>
    <s v="Jack O'Briant"/>
    <x v="1"/>
    <s v="United States"/>
    <x v="102"/>
    <s v="Kentucky"/>
    <x v="126"/>
    <x v="0"/>
    <s v="OFF-AR-10001919"/>
    <x v="1"/>
    <x v="6"/>
    <s v="OIC #2 Pencils, Medium Soft"/>
    <n v="5.64"/>
    <n v="3"/>
    <n v="0"/>
    <n v="1.6355999999999997"/>
    <n v="16.919999999999998"/>
    <n v="15.284399999999998"/>
    <x v="783"/>
  </r>
  <r>
    <s v="CA-2013-152408"/>
    <n v="2013"/>
    <d v="2013-05-16T00:00:00"/>
    <d v="2013-05-22T00:00:00"/>
    <n v="6"/>
    <x v="1"/>
    <s v="TT-21220"/>
    <s v="Thomas Thornton"/>
    <x v="0"/>
    <s v="United States"/>
    <x v="20"/>
    <s v="New York"/>
    <x v="45"/>
    <x v="3"/>
    <s v="OFF-BI-10002393"/>
    <x v="1"/>
    <x v="8"/>
    <s v="Binder Posts"/>
    <n v="13.776000000000002"/>
    <n v="3"/>
    <n v="0.2"/>
    <n v="4.4771999999999998"/>
    <n v="41.128"/>
    <n v="36.650800000000004"/>
    <x v="2935"/>
  </r>
  <r>
    <s v="CA-2011-120278"/>
    <n v="2011"/>
    <d v="2011-11-07T00:00:00"/>
    <d v="2011-11-12T00:00:00"/>
    <n v="5"/>
    <x v="1"/>
    <s v="MS-17365"/>
    <s v="Maribeth Schnelling"/>
    <x v="0"/>
    <s v="United States"/>
    <x v="421"/>
    <s v="Wisconsin"/>
    <x v="511"/>
    <x v="2"/>
    <s v="OFF-AP-10001293"/>
    <x v="1"/>
    <x v="9"/>
    <s v="Belkin 8 Outlet Surge Protector"/>
    <n v="245.88"/>
    <n v="6"/>
    <n v="0"/>
    <n v="68.846399999999988"/>
    <n v="1475.28"/>
    <n v="1406.4336000000001"/>
    <x v="2936"/>
  </r>
  <r>
    <s v="CA-2011-120278"/>
    <n v="2011"/>
    <d v="2011-11-07T00:00:00"/>
    <d v="2011-11-12T00:00:00"/>
    <n v="5"/>
    <x v="1"/>
    <s v="MS-17365"/>
    <s v="Maribeth Schnelling"/>
    <x v="0"/>
    <s v="United States"/>
    <x v="421"/>
    <s v="Wisconsin"/>
    <x v="511"/>
    <x v="2"/>
    <s v="OFF-ST-10004258"/>
    <x v="1"/>
    <x v="4"/>
    <s v="Portable Personal File Box"/>
    <n v="36.630000000000003"/>
    <n v="3"/>
    <n v="0"/>
    <n v="9.8901000000000039"/>
    <n v="109.89000000000001"/>
    <n v="99.999900000000011"/>
    <x v="789"/>
  </r>
  <r>
    <s v="CA-2011-120278"/>
    <n v="2011"/>
    <d v="2011-11-07T00:00:00"/>
    <d v="2011-11-12T00:00:00"/>
    <n v="5"/>
    <x v="1"/>
    <s v="MS-17365"/>
    <s v="Maribeth Schnelling"/>
    <x v="0"/>
    <s v="United States"/>
    <x v="421"/>
    <s v="Wisconsin"/>
    <x v="511"/>
    <x v="2"/>
    <s v="OFF-ST-10002214"/>
    <x v="1"/>
    <x v="4"/>
    <s v="X-Rack File for Hanging Folders"/>
    <n v="22.58"/>
    <n v="2"/>
    <n v="0"/>
    <n v="5.8707999999999991"/>
    <n v="45.16"/>
    <n v="39.289199999999994"/>
    <x v="106"/>
  </r>
  <r>
    <s v="CA-2011-120278"/>
    <n v="2011"/>
    <d v="2011-11-07T00:00:00"/>
    <d v="2011-11-12T00:00:00"/>
    <n v="5"/>
    <x v="1"/>
    <s v="MS-17365"/>
    <s v="Maribeth Schnelling"/>
    <x v="0"/>
    <s v="United States"/>
    <x v="421"/>
    <s v="Wisconsin"/>
    <x v="511"/>
    <x v="2"/>
    <s v="OFF-BI-10004970"/>
    <x v="1"/>
    <x v="8"/>
    <s v="ACCOHIDE 3-Ring Binder, Blue, 1&quot;"/>
    <n v="12.39"/>
    <n v="3"/>
    <n v="0"/>
    <n v="5.8232999999999997"/>
    <n v="37.17"/>
    <n v="31.346700000000002"/>
    <x v="654"/>
  </r>
  <r>
    <s v="CA-2014-167661"/>
    <n v="2014"/>
    <d v="2014-10-06T00:00:00"/>
    <d v="2014-10-11T00:00:00"/>
    <n v="5"/>
    <x v="1"/>
    <s v="MP-18175"/>
    <s v="Mike Pelletier"/>
    <x v="2"/>
    <s v="United States"/>
    <x v="8"/>
    <s v="California"/>
    <x v="94"/>
    <x v="1"/>
    <s v="OFF-BI-10002571"/>
    <x v="1"/>
    <x v="8"/>
    <s v="Avery Framed View Binder, EZD Ring (Locking), Navy, 1 1/2&quot;"/>
    <n v="39.92"/>
    <n v="5"/>
    <n v="0.2"/>
    <n v="13.472999999999999"/>
    <n v="199.40000000000003"/>
    <n v="185.92700000000002"/>
    <x v="2937"/>
  </r>
  <r>
    <s v="CA-2014-167661"/>
    <n v="2014"/>
    <d v="2014-10-06T00:00:00"/>
    <d v="2014-10-11T00:00:00"/>
    <n v="5"/>
    <x v="1"/>
    <s v="MP-18175"/>
    <s v="Mike Pelletier"/>
    <x v="2"/>
    <s v="United States"/>
    <x v="8"/>
    <s v="California"/>
    <x v="94"/>
    <x v="1"/>
    <s v="OFF-PA-10002581"/>
    <x v="1"/>
    <x v="10"/>
    <s v="Xerox 1951"/>
    <n v="61.96"/>
    <n v="2"/>
    <n v="0"/>
    <n v="27.881999999999998"/>
    <n v="123.92"/>
    <n v="96.038000000000011"/>
    <x v="223"/>
  </r>
  <r>
    <s v="CA-2014-167661"/>
    <n v="2014"/>
    <d v="2014-10-06T00:00:00"/>
    <d v="2014-10-11T00:00:00"/>
    <n v="5"/>
    <x v="1"/>
    <s v="MP-18175"/>
    <s v="Mike Pelletier"/>
    <x v="2"/>
    <s v="United States"/>
    <x v="8"/>
    <s v="California"/>
    <x v="94"/>
    <x v="1"/>
    <s v="OFF-BI-10001097"/>
    <x v="1"/>
    <x v="8"/>
    <s v="Avery Hole Reinforcements"/>
    <n v="19.936000000000003"/>
    <n v="4"/>
    <n v="0.2"/>
    <n v="7.2267999999999999"/>
    <n v="79.544000000000011"/>
    <n v="72.317200000000014"/>
    <x v="832"/>
  </r>
  <r>
    <s v="CA-2014-106831"/>
    <n v="2014"/>
    <d v="2014-06-02T00:00:00"/>
    <d v="2014-06-04T00:00:00"/>
    <n v="2"/>
    <x v="2"/>
    <s v="FH-14350"/>
    <s v="Fred Harton"/>
    <x v="0"/>
    <s v="United States"/>
    <x v="65"/>
    <s v="Ohio"/>
    <x v="82"/>
    <x v="3"/>
    <s v="OFF-BI-10003429"/>
    <x v="1"/>
    <x v="8"/>
    <s v="Cardinal HOLDit! Binder Insert Strips,Extra Strips"/>
    <n v="3.7980000000000005"/>
    <n v="2"/>
    <n v="0.7"/>
    <n v="2.6585999999999999"/>
    <n v="6.8960000000000008"/>
    <n v="4.2374000000000009"/>
    <x v="2938"/>
  </r>
  <r>
    <s v="CA-2014-106831"/>
    <n v="2014"/>
    <d v="2014-06-02T00:00:00"/>
    <d v="2014-06-04T00:00:00"/>
    <n v="2"/>
    <x v="2"/>
    <s v="FH-14350"/>
    <s v="Fred Harton"/>
    <x v="0"/>
    <s v="United States"/>
    <x v="65"/>
    <s v="Ohio"/>
    <x v="82"/>
    <x v="3"/>
    <s v="OFF-PA-10000682"/>
    <x v="1"/>
    <x v="10"/>
    <s v="Xerox 1924"/>
    <n v="27.744000000000003"/>
    <n v="6"/>
    <n v="0.2"/>
    <n v="10.057200000000002"/>
    <n v="166.26400000000004"/>
    <n v="156.20680000000004"/>
    <x v="2939"/>
  </r>
  <r>
    <s v="CA-2014-106831"/>
    <n v="2014"/>
    <d v="2014-06-02T00:00:00"/>
    <d v="2014-06-04T00:00:00"/>
    <n v="2"/>
    <x v="2"/>
    <s v="FH-14350"/>
    <s v="Fred Harton"/>
    <x v="0"/>
    <s v="United States"/>
    <x v="65"/>
    <s v="Ohio"/>
    <x v="82"/>
    <x v="3"/>
    <s v="TEC-PH-10001700"/>
    <x v="2"/>
    <x v="7"/>
    <s v="Panasonic KX-TG6844B Expandable Digital Cordless Telephone"/>
    <n v="158.37599999999998"/>
    <n v="4"/>
    <n v="0.4"/>
    <n v="34.314799999999991"/>
    <n v="633.10399999999993"/>
    <n v="598.78919999999994"/>
    <x v="2940"/>
  </r>
  <r>
    <s v="CA-2014-154123"/>
    <n v="2014"/>
    <d v="2014-11-21T00:00:00"/>
    <d v="2014-11-26T00:00:00"/>
    <n v="5"/>
    <x v="1"/>
    <s v="SC-20050"/>
    <s v="Sample Company A"/>
    <x v="2"/>
    <s v="United States"/>
    <x v="0"/>
    <s v="Kentucky"/>
    <x v="0"/>
    <x v="0"/>
    <s v="FUR-FU-10000629"/>
    <x v="0"/>
    <x v="5"/>
    <s v="9-3/4 Diameter Round Wall Clock"/>
    <n v="27.58"/>
    <n v="2"/>
    <n v="0"/>
    <n v="11.583600000000001"/>
    <n v="55.16"/>
    <n v="43.576399999999992"/>
    <x v="1326"/>
  </r>
  <r>
    <s v="CA-2013-136049"/>
    <n v="2013"/>
    <d v="2013-12-24T00:00:00"/>
    <d v="2013-12-29T00:00:00"/>
    <n v="5"/>
    <x v="1"/>
    <s v="NM-18520"/>
    <s v="Neoma Murray"/>
    <x v="0"/>
    <s v="United States"/>
    <x v="256"/>
    <s v="Ohio"/>
    <x v="391"/>
    <x v="3"/>
    <s v="OFF-BI-10001267"/>
    <x v="1"/>
    <x v="8"/>
    <s v="Universal Recycled Hanging Pressboard Report Binders, Letter Size"/>
    <n v="5.5530000000000008"/>
    <n v="3"/>
    <n v="0.7"/>
    <n v="4.0722000000000023"/>
    <n v="15.959000000000003"/>
    <n v="11.886800000000001"/>
    <x v="2941"/>
  </r>
  <r>
    <s v="CA-2014-118402"/>
    <n v="2014"/>
    <d v="2014-09-30T00:00:00"/>
    <d v="2014-10-05T00:00:00"/>
    <n v="5"/>
    <x v="1"/>
    <s v="JO-15280"/>
    <s v="Jas O'Carroll"/>
    <x v="0"/>
    <s v="United States"/>
    <x v="26"/>
    <s v="Tennessee"/>
    <x v="31"/>
    <x v="0"/>
    <s v="OFF-ST-10001418"/>
    <x v="1"/>
    <x v="4"/>
    <s v="Carina Media Storage Towers in Natural &amp; Black"/>
    <n v="243.92"/>
    <n v="5"/>
    <n v="0.2"/>
    <n v="54.881999999999998"/>
    <n v="1219.3999999999999"/>
    <n v="1164.5179999999998"/>
    <x v="2942"/>
  </r>
  <r>
    <s v="US-2013-139388"/>
    <n v="2013"/>
    <d v="2013-11-08T00:00:00"/>
    <d v="2013-11-10T00:00:00"/>
    <n v="2"/>
    <x v="2"/>
    <s v="CC-12475"/>
    <s v="Cindy Chapman"/>
    <x v="0"/>
    <s v="United States"/>
    <x v="80"/>
    <s v="New Jersey"/>
    <x v="100"/>
    <x v="3"/>
    <s v="OFF-FA-10004968"/>
    <x v="1"/>
    <x v="13"/>
    <s v="Rubber Band Ball"/>
    <n v="14.96"/>
    <n v="4"/>
    <n v="0"/>
    <n v="0.2992000000000008"/>
    <n v="59.84"/>
    <n v="59.540800000000004"/>
    <x v="2943"/>
  </r>
  <r>
    <s v="US-2011-128685"/>
    <n v="2011"/>
    <d v="2011-04-04T00:00:00"/>
    <d v="2011-04-05T00:00:00"/>
    <n v="1"/>
    <x v="2"/>
    <s v="MZ-17515"/>
    <s v="Mary Zewe"/>
    <x v="1"/>
    <s v="United States"/>
    <x v="1"/>
    <s v="California"/>
    <x v="141"/>
    <x v="1"/>
    <s v="OFF-BI-10004140"/>
    <x v="1"/>
    <x v="8"/>
    <s v="Avery Non-Stick Binders"/>
    <n v="7.1840000000000011"/>
    <n v="2"/>
    <n v="0.2"/>
    <n v="2.2449999999999992"/>
    <n v="14.168000000000003"/>
    <n v="11.923000000000004"/>
    <x v="1328"/>
  </r>
  <r>
    <s v="CA-2012-124044"/>
    <n v="2012"/>
    <d v="2012-07-23T00:00:00"/>
    <d v="2012-07-26T00:00:00"/>
    <n v="3"/>
    <x v="0"/>
    <s v="MS-17830"/>
    <s v="Melanie Seite"/>
    <x v="0"/>
    <s v="United States"/>
    <x v="30"/>
    <s v="New York"/>
    <x v="144"/>
    <x v="3"/>
    <s v="OFF-BI-10003460"/>
    <x v="1"/>
    <x v="8"/>
    <s v="Acco 3-Hole Punch"/>
    <n v="10.512"/>
    <n v="3"/>
    <n v="0.2"/>
    <n v="3.6791999999999998"/>
    <n v="31.336000000000002"/>
    <n v="27.656800000000004"/>
    <x v="2944"/>
  </r>
  <r>
    <s v="CA-2011-164469"/>
    <n v="2011"/>
    <d v="2011-06-25T00:00:00"/>
    <d v="2011-06-27T00:00:00"/>
    <n v="2"/>
    <x v="0"/>
    <s v="GK-14620"/>
    <s v="Grace Kelly"/>
    <x v="1"/>
    <s v="United States"/>
    <x v="127"/>
    <s v="Oregon"/>
    <x v="160"/>
    <x v="1"/>
    <s v="TEC-PH-10002115"/>
    <x v="2"/>
    <x v="7"/>
    <s v="Plantronics 81402"/>
    <n v="263.96000000000004"/>
    <n v="5"/>
    <n v="0.2"/>
    <n v="19.796999999999997"/>
    <n v="1319.6000000000001"/>
    <n v="1299.8030000000001"/>
    <x v="2945"/>
  </r>
  <r>
    <s v="CA-2011-164469"/>
    <n v="2011"/>
    <d v="2011-06-25T00:00:00"/>
    <d v="2011-06-27T00:00:00"/>
    <n v="2"/>
    <x v="0"/>
    <s v="GK-14620"/>
    <s v="Grace Kelly"/>
    <x v="1"/>
    <s v="United States"/>
    <x v="127"/>
    <s v="Oregon"/>
    <x v="160"/>
    <x v="1"/>
    <s v="OFF-AR-10003478"/>
    <x v="1"/>
    <x v="6"/>
    <s v="Avery Hi-Liter EverBold Pen Style Fluorescent Highlighters, 4/Pack"/>
    <n v="71.632000000000005"/>
    <n v="11"/>
    <n v="0.2"/>
    <n v="17.908000000000001"/>
    <n v="787.75199999999995"/>
    <n v="769.84399999999994"/>
    <x v="2946"/>
  </r>
  <r>
    <s v="CA-2011-164469"/>
    <n v="2011"/>
    <d v="2011-06-25T00:00:00"/>
    <d v="2011-06-27T00:00:00"/>
    <n v="2"/>
    <x v="0"/>
    <s v="GK-14620"/>
    <s v="Grace Kelly"/>
    <x v="1"/>
    <s v="United States"/>
    <x v="127"/>
    <s v="Oregon"/>
    <x v="160"/>
    <x v="1"/>
    <s v="OFF-AR-10000475"/>
    <x v="1"/>
    <x v="6"/>
    <s v="Hunt BOSTON Vista Battery-Operated Pencil Sharpener, Black"/>
    <n v="9.3280000000000012"/>
    <n v="1"/>
    <n v="0.2"/>
    <n v="0.8162000000000007"/>
    <n v="9.1280000000000019"/>
    <n v="8.3118000000000016"/>
    <x v="1434"/>
  </r>
  <r>
    <s v="CA-2011-107818"/>
    <n v="2011"/>
    <d v="2011-09-08T00:00:00"/>
    <d v="2011-09-14T00:00:00"/>
    <n v="6"/>
    <x v="1"/>
    <s v="MC-17275"/>
    <s v="Marc Crier"/>
    <x v="0"/>
    <s v="United States"/>
    <x v="422"/>
    <s v="Washington"/>
    <x v="512"/>
    <x v="1"/>
    <s v="OFF-AR-10003045"/>
    <x v="1"/>
    <x v="6"/>
    <s v="Prang Colored Pencils"/>
    <n v="5.88"/>
    <n v="2"/>
    <n v="0"/>
    <n v="2.6459999999999999"/>
    <n v="11.76"/>
    <n v="9.1140000000000008"/>
    <x v="1742"/>
  </r>
  <r>
    <s v="CA-2011-107818"/>
    <n v="2011"/>
    <d v="2011-09-08T00:00:00"/>
    <d v="2011-09-14T00:00:00"/>
    <n v="6"/>
    <x v="1"/>
    <s v="MC-17275"/>
    <s v="Marc Crier"/>
    <x v="0"/>
    <s v="United States"/>
    <x v="422"/>
    <s v="Washington"/>
    <x v="512"/>
    <x v="1"/>
    <s v="FUR-CH-10000454"/>
    <x v="0"/>
    <x v="1"/>
    <s v="Hon Deluxe Fabric Upholstered Stacking Chairs, Rounded Back"/>
    <n v="975.92"/>
    <n v="5"/>
    <n v="0.2"/>
    <n v="121.98999999999992"/>
    <n v="4879.3999999999996"/>
    <n v="4757.41"/>
    <x v="2947"/>
  </r>
  <r>
    <s v="CA-2011-107818"/>
    <n v="2011"/>
    <d v="2011-09-08T00:00:00"/>
    <d v="2011-09-14T00:00:00"/>
    <n v="6"/>
    <x v="1"/>
    <s v="MC-17275"/>
    <s v="Marc Crier"/>
    <x v="0"/>
    <s v="United States"/>
    <x v="422"/>
    <s v="Washington"/>
    <x v="512"/>
    <x v="1"/>
    <s v="OFF-AR-10000380"/>
    <x v="1"/>
    <x v="6"/>
    <s v="Hunt PowerHouse Electric Pencil Sharpener, Blue"/>
    <n v="303.83999999999997"/>
    <n v="8"/>
    <n v="0"/>
    <n v="91.151999999999958"/>
    <n v="2430.7199999999998"/>
    <n v="2339.5679999999998"/>
    <x v="2948"/>
  </r>
  <r>
    <s v="CA-2011-107818"/>
    <n v="2011"/>
    <d v="2011-09-08T00:00:00"/>
    <d v="2011-09-14T00:00:00"/>
    <n v="6"/>
    <x v="1"/>
    <s v="MC-17275"/>
    <s v="Marc Crier"/>
    <x v="0"/>
    <s v="United States"/>
    <x v="422"/>
    <s v="Washington"/>
    <x v="512"/>
    <x v="1"/>
    <s v="OFF-ST-10000736"/>
    <x v="1"/>
    <x v="4"/>
    <s v="Carina Double Wide Media Storage Towers in Natural &amp; Black"/>
    <n v="485.88"/>
    <n v="6"/>
    <n v="0"/>
    <n v="19.43519999999998"/>
    <n v="2915.2799999999997"/>
    <n v="2895.8447999999999"/>
    <x v="2949"/>
  </r>
  <r>
    <s v="CA-2011-113320"/>
    <n v="2011"/>
    <d v="2011-12-12T00:00:00"/>
    <d v="2011-12-15T00:00:00"/>
    <n v="3"/>
    <x v="0"/>
    <s v="LH-17155"/>
    <s v="Logan Haushalter"/>
    <x v="0"/>
    <s v="United States"/>
    <x v="182"/>
    <s v="California"/>
    <x v="232"/>
    <x v="1"/>
    <s v="FUR-FU-10004270"/>
    <x v="0"/>
    <x v="5"/>
    <s v="Eldon Image Series Desk Accessories, Burgundy"/>
    <n v="12.54"/>
    <n v="3"/>
    <n v="0"/>
    <n v="4.5144000000000002"/>
    <n v="37.619999999999997"/>
    <n v="33.105599999999995"/>
    <x v="232"/>
  </r>
  <r>
    <s v="CA-2011-113320"/>
    <n v="2011"/>
    <d v="2011-12-12T00:00:00"/>
    <d v="2011-12-15T00:00:00"/>
    <n v="3"/>
    <x v="0"/>
    <s v="LH-17155"/>
    <s v="Logan Haushalter"/>
    <x v="0"/>
    <s v="United States"/>
    <x v="182"/>
    <s v="California"/>
    <x v="232"/>
    <x v="1"/>
    <s v="OFF-ST-10000617"/>
    <x v="1"/>
    <x v="4"/>
    <s v="Woodgrain Magazine Files by Perma"/>
    <n v="8.94"/>
    <n v="3"/>
    <n v="0"/>
    <n v="0.62579999999999902"/>
    <n v="26.82"/>
    <n v="26.194200000000002"/>
    <x v="2950"/>
  </r>
  <r>
    <s v="CA-2011-113320"/>
    <n v="2011"/>
    <d v="2011-12-12T00:00:00"/>
    <d v="2011-12-15T00:00:00"/>
    <n v="3"/>
    <x v="0"/>
    <s v="LH-17155"/>
    <s v="Logan Haushalter"/>
    <x v="0"/>
    <s v="United States"/>
    <x v="182"/>
    <s v="California"/>
    <x v="232"/>
    <x v="1"/>
    <s v="FUR-FU-10001706"/>
    <x v="0"/>
    <x v="5"/>
    <s v="Longer-Life Soft White Bulbs"/>
    <n v="9.24"/>
    <n v="3"/>
    <n v="0"/>
    <n v="4.4352"/>
    <n v="27.72"/>
    <n v="23.284799999999997"/>
    <x v="128"/>
  </r>
  <r>
    <s v="CA-2012-137526"/>
    <n v="2012"/>
    <d v="2012-01-13T00:00:00"/>
    <d v="2012-01-17T00:00:00"/>
    <n v="4"/>
    <x v="1"/>
    <s v="PB-19150"/>
    <s v="Philip Brown"/>
    <x v="0"/>
    <s v="United States"/>
    <x v="1"/>
    <s v="California"/>
    <x v="25"/>
    <x v="1"/>
    <s v="OFF-BI-10003364"/>
    <x v="1"/>
    <x v="8"/>
    <s v="Binding Machine Supplies"/>
    <n v="70.00800000000001"/>
    <n v="3"/>
    <n v="0.2"/>
    <n v="24.502800000000001"/>
    <n v="209.82400000000004"/>
    <n v="185.32120000000003"/>
    <x v="723"/>
  </r>
  <r>
    <s v="CA-2012-137526"/>
    <n v="2012"/>
    <d v="2012-01-13T00:00:00"/>
    <d v="2012-01-17T00:00:00"/>
    <n v="4"/>
    <x v="1"/>
    <s v="PB-19150"/>
    <s v="Philip Brown"/>
    <x v="0"/>
    <s v="United States"/>
    <x v="1"/>
    <s v="California"/>
    <x v="25"/>
    <x v="1"/>
    <s v="FUR-FU-10001861"/>
    <x v="0"/>
    <x v="5"/>
    <s v="Floodlight Indoor Halogen Bulbs, 1 Bulb per Pack, 60 Watts"/>
    <n v="77.599999999999994"/>
    <n v="4"/>
    <n v="0"/>
    <n v="38.023999999999994"/>
    <n v="310.39999999999998"/>
    <n v="272.37599999999998"/>
    <x v="281"/>
  </r>
  <r>
    <s v="CA-2012-137526"/>
    <n v="2012"/>
    <d v="2012-01-13T00:00:00"/>
    <d v="2012-01-17T00:00:00"/>
    <n v="4"/>
    <x v="1"/>
    <s v="PB-19150"/>
    <s v="Philip Brown"/>
    <x v="0"/>
    <s v="United States"/>
    <x v="1"/>
    <s v="California"/>
    <x v="25"/>
    <x v="1"/>
    <s v="FUR-FU-10004845"/>
    <x v="0"/>
    <x v="5"/>
    <s v="Deflect-o EconoMat Nonstudded, No Bevel Mat"/>
    <n v="464.84999999999997"/>
    <n v="9"/>
    <n v="0"/>
    <n v="92.969999999999985"/>
    <n v="4183.6499999999996"/>
    <n v="4090.68"/>
    <x v="2951"/>
  </r>
  <r>
    <s v="CA-2014-136063"/>
    <n v="2014"/>
    <d v="2014-12-16T00:00:00"/>
    <d v="2014-12-20T00:00:00"/>
    <n v="4"/>
    <x v="1"/>
    <s v="SS-20140"/>
    <s v="Saphhira Shifley"/>
    <x v="1"/>
    <s v="United States"/>
    <x v="423"/>
    <s v="Illinois"/>
    <x v="513"/>
    <x v="2"/>
    <s v="OFF-AR-10000823"/>
    <x v="1"/>
    <x v="6"/>
    <s v="Newell 307"/>
    <n v="10.192000000000002"/>
    <n v="7"/>
    <n v="0.2"/>
    <n v="1.0192000000000001"/>
    <n v="71.144000000000005"/>
    <n v="70.124800000000008"/>
    <x v="2952"/>
  </r>
  <r>
    <s v="CA-2013-101546"/>
    <n v="2013"/>
    <d v="2013-12-19T00:00:00"/>
    <d v="2013-12-25T00:00:00"/>
    <n v="6"/>
    <x v="1"/>
    <s v="GK-14620"/>
    <s v="Grace Kelly"/>
    <x v="1"/>
    <s v="United States"/>
    <x v="73"/>
    <s v="New Jersey"/>
    <x v="92"/>
    <x v="3"/>
    <s v="OFF-BI-10001359"/>
    <x v="1"/>
    <x v="8"/>
    <s v="GBC DocuBind TL300 Electric Binding System"/>
    <n v="1793.98"/>
    <n v="2"/>
    <n v="0"/>
    <n v="843.17059999999992"/>
    <n v="3587.96"/>
    <n v="2744.7894000000001"/>
    <x v="2"/>
  </r>
  <r>
    <s v="CA-2011-138940"/>
    <n v="2011"/>
    <d v="2011-04-11T00:00:00"/>
    <d v="2011-04-16T00:00:00"/>
    <n v="5"/>
    <x v="0"/>
    <s v="GM-14455"/>
    <s v="Gary Mitchum"/>
    <x v="2"/>
    <s v="United States"/>
    <x v="89"/>
    <s v="Texas"/>
    <x v="110"/>
    <x v="2"/>
    <s v="TEC-PH-10001835"/>
    <x v="2"/>
    <x v="7"/>
    <s v="Jawbone JAMBOX Wireless Bluetooth Speaker"/>
    <n v="758.35200000000009"/>
    <n v="6"/>
    <n v="0.2"/>
    <n v="265.42320000000001"/>
    <n v="4549.9120000000012"/>
    <n v="4284.488800000001"/>
    <x v="2953"/>
  </r>
  <r>
    <s v="CA-2013-125164"/>
    <n v="2013"/>
    <d v="2013-11-11T00:00:00"/>
    <d v="2013-11-15T00:00:00"/>
    <n v="4"/>
    <x v="1"/>
    <s v="SH-19975"/>
    <s v="Sally Hughsby"/>
    <x v="1"/>
    <s v="United States"/>
    <x v="20"/>
    <s v="New York"/>
    <x v="164"/>
    <x v="3"/>
    <s v="OFF-BI-10001191"/>
    <x v="1"/>
    <x v="8"/>
    <s v="Canvas Sectional Post Binders"/>
    <n v="20.368000000000002"/>
    <n v="1"/>
    <n v="0.2"/>
    <n v="7.3834"/>
    <n v="20.168000000000003"/>
    <n v="12.784600000000003"/>
    <x v="2954"/>
  </r>
  <r>
    <s v="CA-2013-125164"/>
    <n v="2013"/>
    <d v="2013-11-11T00:00:00"/>
    <d v="2013-11-15T00:00:00"/>
    <n v="4"/>
    <x v="1"/>
    <s v="SH-19975"/>
    <s v="Sally Hughsby"/>
    <x v="1"/>
    <s v="United States"/>
    <x v="20"/>
    <s v="New York"/>
    <x v="164"/>
    <x v="3"/>
    <s v="OFF-BI-10003982"/>
    <x v="1"/>
    <x v="8"/>
    <s v="Wilson Jones Century Plastic Molded Ring Binders"/>
    <n v="49.847999999999999"/>
    <n v="3"/>
    <n v="0.2"/>
    <n v="16.823699999999999"/>
    <n v="149.34399999999999"/>
    <n v="132.52029999999999"/>
    <x v="2955"/>
  </r>
  <r>
    <s v="CA-2014-163531"/>
    <n v="2014"/>
    <d v="2014-06-27T00:00:00"/>
    <d v="2014-07-01T00:00:00"/>
    <n v="4"/>
    <x v="1"/>
    <s v="SC-20725"/>
    <s v="Steven Cartwright"/>
    <x v="0"/>
    <s v="United States"/>
    <x v="20"/>
    <s v="New York"/>
    <x v="23"/>
    <x v="3"/>
    <s v="TEC-PH-10001425"/>
    <x v="2"/>
    <x v="7"/>
    <s v="Mophie Juice Pack Helium for iPhone"/>
    <n v="239.96999999999997"/>
    <n v="3"/>
    <n v="0"/>
    <n v="67.191599999999994"/>
    <n v="719.90999999999985"/>
    <n v="652.71839999999986"/>
    <x v="591"/>
  </r>
  <r>
    <s v="CA-2014-122490"/>
    <n v="2014"/>
    <d v="2014-11-14T00:00:00"/>
    <d v="2014-11-19T00:00:00"/>
    <n v="5"/>
    <x v="1"/>
    <s v="TT-21070"/>
    <s v="Ted Trevino"/>
    <x v="0"/>
    <s v="United States"/>
    <x v="4"/>
    <s v="Washington"/>
    <x v="5"/>
    <x v="1"/>
    <s v="FUR-CH-10001215"/>
    <x v="0"/>
    <x v="1"/>
    <s v="Global Troy Executive Leather Low-Back Tilter"/>
    <n v="2404.7040000000002"/>
    <n v="6"/>
    <n v="0.2"/>
    <n v="150.29399999999998"/>
    <n v="14428.024000000001"/>
    <n v="14277.730000000001"/>
    <x v="2956"/>
  </r>
  <r>
    <s v="CA-2014-122490"/>
    <n v="2014"/>
    <d v="2014-11-14T00:00:00"/>
    <d v="2014-11-19T00:00:00"/>
    <n v="5"/>
    <x v="1"/>
    <s v="TT-21070"/>
    <s v="Ted Trevino"/>
    <x v="0"/>
    <s v="United States"/>
    <x v="4"/>
    <s v="Washington"/>
    <x v="5"/>
    <x v="1"/>
    <s v="OFF-BI-10001718"/>
    <x v="1"/>
    <x v="8"/>
    <s v="GBC DocuBind P50 Personal Binding Machine"/>
    <n v="563.024"/>
    <n v="11"/>
    <n v="0.2"/>
    <n v="190.02059999999997"/>
    <n v="6193.0640000000003"/>
    <n v="6003.0434000000005"/>
    <x v="2957"/>
  </r>
  <r>
    <s v="CA-2014-122490"/>
    <n v="2014"/>
    <d v="2014-11-14T00:00:00"/>
    <d v="2014-11-19T00:00:00"/>
    <n v="5"/>
    <x v="1"/>
    <s v="TT-21070"/>
    <s v="Ted Trevino"/>
    <x v="0"/>
    <s v="United States"/>
    <x v="4"/>
    <s v="Washington"/>
    <x v="5"/>
    <x v="1"/>
    <s v="OFF-ST-10000991"/>
    <x v="1"/>
    <x v="4"/>
    <s v="Space Solutions HD Industrial Steel Shelving."/>
    <n v="344.90999999999997"/>
    <n v="3"/>
    <n v="0"/>
    <n v="10.347300000000004"/>
    <n v="1034.73"/>
    <n v="1024.3827000000001"/>
    <x v="2623"/>
  </r>
  <r>
    <s v="CA-2014-122490"/>
    <n v="2014"/>
    <d v="2014-11-14T00:00:00"/>
    <d v="2014-11-19T00:00:00"/>
    <n v="5"/>
    <x v="1"/>
    <s v="TT-21070"/>
    <s v="Ted Trevino"/>
    <x v="0"/>
    <s v="United States"/>
    <x v="4"/>
    <s v="Washington"/>
    <x v="5"/>
    <x v="1"/>
    <s v="OFF-LA-10001613"/>
    <x v="1"/>
    <x v="2"/>
    <s v="Avery File Folder Labels"/>
    <n v="8.64"/>
    <n v="3"/>
    <n v="0"/>
    <n v="4.2336"/>
    <n v="25.92"/>
    <n v="21.686400000000003"/>
    <x v="570"/>
  </r>
  <r>
    <s v="CA-2014-131366"/>
    <n v="2014"/>
    <d v="2014-11-25T00:00:00"/>
    <d v="2014-11-30T00:00:00"/>
    <n v="5"/>
    <x v="1"/>
    <s v="SC-20440"/>
    <s v="Shaun Chance"/>
    <x v="1"/>
    <s v="United States"/>
    <x v="152"/>
    <s v="Pennsylvania"/>
    <x v="207"/>
    <x v="3"/>
    <s v="TEC-PH-10003437"/>
    <x v="2"/>
    <x v="7"/>
    <s v="Blue Parrot B250XT Professional Grade Wireless Bluetooth Headset with"/>
    <n v="89.987999999999985"/>
    <n v="2"/>
    <n v="0.4"/>
    <n v="14.998000000000012"/>
    <n v="179.57599999999996"/>
    <n v="164.57799999999995"/>
    <x v="2958"/>
  </r>
  <r>
    <s v="CA-2014-131366"/>
    <n v="2014"/>
    <d v="2014-11-25T00:00:00"/>
    <d v="2014-11-30T00:00:00"/>
    <n v="5"/>
    <x v="1"/>
    <s v="SC-20440"/>
    <s v="Shaun Chance"/>
    <x v="1"/>
    <s v="United States"/>
    <x v="152"/>
    <s v="Pennsylvania"/>
    <x v="207"/>
    <x v="3"/>
    <s v="OFF-PA-10000675"/>
    <x v="1"/>
    <x v="10"/>
    <s v="Xerox 1919"/>
    <n v="229.54400000000001"/>
    <n v="7"/>
    <n v="0.2"/>
    <n v="83.209699999999998"/>
    <n v="1606.6079999999999"/>
    <n v="1523.3982999999998"/>
    <x v="1881"/>
  </r>
  <r>
    <s v="CA-2014-164042"/>
    <n v="2014"/>
    <d v="2014-05-24T00:00:00"/>
    <d v="2014-05-28T00:00:00"/>
    <n v="4"/>
    <x v="1"/>
    <s v="KL-16645"/>
    <s v="Ken Lonsdale"/>
    <x v="0"/>
    <s v="United States"/>
    <x v="12"/>
    <s v="Texas"/>
    <x v="14"/>
    <x v="2"/>
    <s v="OFF-FA-10000840"/>
    <x v="1"/>
    <x v="13"/>
    <s v="OIC Thumb-Tacks"/>
    <n v="1.8239999999999998"/>
    <n v="2"/>
    <n v="0.2"/>
    <n v="0.61559999999999993"/>
    <n v="3.4479999999999995"/>
    <n v="2.8323999999999998"/>
    <x v="2959"/>
  </r>
  <r>
    <s v="CA-2014-164042"/>
    <n v="2014"/>
    <d v="2014-05-24T00:00:00"/>
    <d v="2014-05-28T00:00:00"/>
    <n v="4"/>
    <x v="1"/>
    <s v="KL-16645"/>
    <s v="Ken Lonsdale"/>
    <x v="0"/>
    <s v="United States"/>
    <x v="12"/>
    <s v="Texas"/>
    <x v="14"/>
    <x v="2"/>
    <s v="OFF-AP-10001947"/>
    <x v="1"/>
    <x v="9"/>
    <s v="Acco 6 Outlet Guardian Premium Plus Surge Suppressor"/>
    <n v="18.319999999999997"/>
    <n v="5"/>
    <n v="0.8"/>
    <n v="46.716000000000008"/>
    <n v="90.799999999999983"/>
    <n v="44.083999999999975"/>
    <x v="2960"/>
  </r>
  <r>
    <s v="CA-2014-164042"/>
    <n v="2014"/>
    <d v="2014-05-24T00:00:00"/>
    <d v="2014-05-28T00:00:00"/>
    <n v="4"/>
    <x v="1"/>
    <s v="KL-16645"/>
    <s v="Ken Lonsdale"/>
    <x v="0"/>
    <s v="United States"/>
    <x v="12"/>
    <s v="Texas"/>
    <x v="14"/>
    <x v="2"/>
    <s v="OFF-ST-10002301"/>
    <x v="1"/>
    <x v="4"/>
    <s v="Tennsco Commercial Shelving"/>
    <n v="48.816000000000003"/>
    <n v="3"/>
    <n v="0.2"/>
    <n v="11.593800000000005"/>
    <n v="146.24800000000002"/>
    <n v="134.6542"/>
    <x v="2961"/>
  </r>
  <r>
    <s v="CA-2014-164042"/>
    <n v="2014"/>
    <d v="2014-05-24T00:00:00"/>
    <d v="2014-05-28T00:00:00"/>
    <n v="4"/>
    <x v="1"/>
    <s v="KL-16645"/>
    <s v="Ken Lonsdale"/>
    <x v="0"/>
    <s v="United States"/>
    <x v="12"/>
    <s v="Texas"/>
    <x v="14"/>
    <x v="2"/>
    <s v="OFF-BI-10001922"/>
    <x v="1"/>
    <x v="8"/>
    <s v="Storex Dura Pro Binders"/>
    <n v="1.1879999999999997"/>
    <n v="1"/>
    <n v="0.8"/>
    <n v="1.9602000000000008"/>
    <n v="0.38799999999999968"/>
    <n v="-1.5722000000000012"/>
    <x v="2962"/>
  </r>
  <r>
    <s v="CA-2011-132864"/>
    <n v="2011"/>
    <d v="2011-12-02T00:00:00"/>
    <d v="2011-12-07T00:00:00"/>
    <n v="5"/>
    <x v="1"/>
    <s v="KN-16390"/>
    <s v="Katherine Nockton"/>
    <x v="1"/>
    <s v="United States"/>
    <x v="38"/>
    <s v="Ohio"/>
    <x v="47"/>
    <x v="3"/>
    <s v="TEC-AC-10001267"/>
    <x v="2"/>
    <x v="11"/>
    <s v="Imation 32GB Pocket Pro USB 3.0 Flash Drive - 32 GB - Black - 1 P ..."/>
    <n v="119.80000000000001"/>
    <n v="5"/>
    <n v="0.2"/>
    <n v="29.950000000000003"/>
    <n v="598.79999999999995"/>
    <n v="568.84999999999991"/>
    <x v="543"/>
  </r>
  <r>
    <s v="US-2011-155817"/>
    <n v="2011"/>
    <d v="2011-10-03T00:00:00"/>
    <d v="2011-10-09T00:00:00"/>
    <n v="6"/>
    <x v="1"/>
    <s v="SL-20155"/>
    <s v="Sara Luxemburg"/>
    <x v="2"/>
    <s v="United States"/>
    <x v="28"/>
    <s v="North Carolina"/>
    <x v="35"/>
    <x v="0"/>
    <s v="OFF-ST-10000532"/>
    <x v="1"/>
    <x v="4"/>
    <s v="Advantus Rolling Drawer Organizers"/>
    <n v="61.567999999999998"/>
    <n v="2"/>
    <n v="0.2"/>
    <n v="4.6175999999999995"/>
    <n v="122.93599999999999"/>
    <n v="118.3184"/>
    <x v="2963"/>
  </r>
  <r>
    <s v="US-2011-155817"/>
    <n v="2011"/>
    <d v="2011-10-03T00:00:00"/>
    <d v="2011-10-09T00:00:00"/>
    <n v="6"/>
    <x v="1"/>
    <s v="SL-20155"/>
    <s v="Sara Luxemburg"/>
    <x v="2"/>
    <s v="United States"/>
    <x v="28"/>
    <s v="North Carolina"/>
    <x v="35"/>
    <x v="0"/>
    <s v="OFF-AR-10002335"/>
    <x v="1"/>
    <x v="6"/>
    <s v="DIXON Oriole Pencils"/>
    <n v="6.1920000000000002"/>
    <n v="3"/>
    <n v="0.2"/>
    <n v="0.46440000000000037"/>
    <n v="18.376000000000001"/>
    <n v="17.9116"/>
    <x v="2964"/>
  </r>
  <r>
    <s v="US-2013-131891"/>
    <n v="2013"/>
    <d v="2013-07-30T00:00:00"/>
    <d v="2013-08-01T00:00:00"/>
    <n v="2"/>
    <x v="2"/>
    <s v="PW-19240"/>
    <s v="Pierre Wener"/>
    <x v="0"/>
    <s v="United States"/>
    <x v="424"/>
    <s v="Florida"/>
    <x v="514"/>
    <x v="0"/>
    <s v="OFF-BI-10000201"/>
    <x v="1"/>
    <x v="8"/>
    <s v="Avery Triangle Shaped Sheet Lifters, Black, 2/Pack"/>
    <n v="2.2140000000000004"/>
    <n v="3"/>
    <n v="0.7"/>
    <n v="1.4760000000000004"/>
    <n v="5.9420000000000011"/>
    <n v="4.4660000000000011"/>
    <x v="2965"/>
  </r>
  <r>
    <s v="CA-2014-143567"/>
    <n v="2014"/>
    <d v="2014-11-03T00:00:00"/>
    <d v="2014-11-06T00:00:00"/>
    <n v="3"/>
    <x v="0"/>
    <s v="TB-21175"/>
    <s v="Thomas Boland"/>
    <x v="1"/>
    <s v="United States"/>
    <x v="0"/>
    <s v="Kentucky"/>
    <x v="0"/>
    <x v="0"/>
    <s v="OFF-EN-10004846"/>
    <x v="1"/>
    <x v="12"/>
    <s v="Letter or Legal Size Expandable Poly String Tie Envelopes"/>
    <n v="5.32"/>
    <n v="2"/>
    <n v="0"/>
    <n v="2.6068000000000002"/>
    <n v="10.64"/>
    <n v="8.0332000000000008"/>
    <x v="131"/>
  </r>
  <r>
    <s v="CA-2014-143567"/>
    <n v="2014"/>
    <d v="2014-11-03T00:00:00"/>
    <d v="2014-11-06T00:00:00"/>
    <n v="3"/>
    <x v="0"/>
    <s v="TB-21175"/>
    <s v="Thomas Boland"/>
    <x v="1"/>
    <s v="United States"/>
    <x v="0"/>
    <s v="Kentucky"/>
    <x v="0"/>
    <x v="0"/>
    <s v="FUR-CH-10000454"/>
    <x v="0"/>
    <x v="1"/>
    <s v="Hon Deluxe Fabric Upholstered Stacking Chairs, Rounded Back"/>
    <n v="975.92"/>
    <n v="4"/>
    <n v="0"/>
    <n v="292.77599999999995"/>
    <n v="3903.68"/>
    <n v="3610.904"/>
    <x v="130"/>
  </r>
  <r>
    <s v="CA-2014-143567"/>
    <n v="2014"/>
    <d v="2014-11-03T00:00:00"/>
    <d v="2014-11-06T00:00:00"/>
    <n v="3"/>
    <x v="0"/>
    <s v="TB-21175"/>
    <s v="Thomas Boland"/>
    <x v="1"/>
    <s v="United States"/>
    <x v="0"/>
    <s v="Kentucky"/>
    <x v="0"/>
    <x v="0"/>
    <s v="TEC-AC-10004145"/>
    <x v="2"/>
    <x v="11"/>
    <s v="Logitech diNovo Edge Keyboard"/>
    <n v="2249.91"/>
    <n v="9"/>
    <n v="0"/>
    <n v="517.47930000000008"/>
    <n v="20249.189999999999"/>
    <n v="19731.7107"/>
    <x v="2966"/>
  </r>
  <r>
    <s v="CA-2014-143567"/>
    <n v="2014"/>
    <d v="2014-11-03T00:00:00"/>
    <d v="2014-11-06T00:00:00"/>
    <n v="3"/>
    <x v="0"/>
    <s v="TB-21175"/>
    <s v="Thomas Boland"/>
    <x v="1"/>
    <s v="United States"/>
    <x v="0"/>
    <s v="Kentucky"/>
    <x v="0"/>
    <x v="0"/>
    <s v="OFF-ST-10001580"/>
    <x v="1"/>
    <x v="4"/>
    <s v="Super Decoflex Portable Personal File"/>
    <n v="59.92"/>
    <n v="4"/>
    <n v="0"/>
    <n v="16.7776"/>
    <n v="239.68"/>
    <n v="222.9024"/>
    <x v="428"/>
  </r>
  <r>
    <s v="CA-2014-104080"/>
    <n v="2014"/>
    <d v="2014-03-09T00:00:00"/>
    <d v="2014-03-16T00:00:00"/>
    <n v="7"/>
    <x v="1"/>
    <s v="AH-10210"/>
    <s v="Alan Hwang"/>
    <x v="0"/>
    <s v="United States"/>
    <x v="125"/>
    <s v="California"/>
    <x v="158"/>
    <x v="1"/>
    <s v="OFF-BI-10003876"/>
    <x v="1"/>
    <x v="8"/>
    <s v="Green Canvas Binder for 8-1/2&quot; x 14&quot; Sheets"/>
    <n v="171.20000000000002"/>
    <n v="5"/>
    <n v="0.2"/>
    <n v="64.199999999999989"/>
    <n v="855.80000000000007"/>
    <n v="791.60000000000014"/>
    <x v="2967"/>
  </r>
  <r>
    <s v="CA-2014-104080"/>
    <n v="2014"/>
    <d v="2014-03-09T00:00:00"/>
    <d v="2014-03-16T00:00:00"/>
    <n v="7"/>
    <x v="1"/>
    <s v="AH-10210"/>
    <s v="Alan Hwang"/>
    <x v="0"/>
    <s v="United States"/>
    <x v="125"/>
    <s v="California"/>
    <x v="158"/>
    <x v="1"/>
    <s v="OFF-AR-10001972"/>
    <x v="1"/>
    <x v="6"/>
    <s v="Newell 323"/>
    <n v="3.36"/>
    <n v="2"/>
    <n v="0"/>
    <n v="0.87360000000000015"/>
    <n v="6.72"/>
    <n v="5.8463999999999992"/>
    <x v="485"/>
  </r>
  <r>
    <s v="CA-2011-151379"/>
    <n v="2011"/>
    <d v="2011-12-16T00:00:00"/>
    <d v="2011-12-20T00:00:00"/>
    <n v="4"/>
    <x v="1"/>
    <s v="SC-20695"/>
    <s v="Steve Chapman"/>
    <x v="1"/>
    <s v="United States"/>
    <x v="66"/>
    <s v="Michigan"/>
    <x v="83"/>
    <x v="2"/>
    <s v="OFF-PA-10000595"/>
    <x v="1"/>
    <x v="10"/>
    <s v="Xerox 1929"/>
    <n v="114.2"/>
    <n v="5"/>
    <n v="0"/>
    <n v="52.531999999999996"/>
    <n v="571"/>
    <n v="518.46799999999996"/>
    <x v="975"/>
  </r>
  <r>
    <s v="CA-2013-163167"/>
    <n v="2013"/>
    <d v="2013-11-29T00:00:00"/>
    <d v="2013-12-02T00:00:00"/>
    <n v="3"/>
    <x v="0"/>
    <s v="RF-19345"/>
    <s v="Randy Ferguson"/>
    <x v="1"/>
    <s v="United States"/>
    <x v="419"/>
    <s v="Georgia"/>
    <x v="509"/>
    <x v="0"/>
    <s v="FUR-CH-10004477"/>
    <x v="0"/>
    <x v="1"/>
    <s v="Global Push Button Manager's Chair, Indigo"/>
    <n v="182.67000000000002"/>
    <n v="3"/>
    <n v="0"/>
    <n v="52.974299999999992"/>
    <n v="548.01"/>
    <n v="495.03570000000002"/>
    <x v="860"/>
  </r>
  <r>
    <s v="CA-2013-163167"/>
    <n v="2013"/>
    <d v="2013-11-29T00:00:00"/>
    <d v="2013-12-02T00:00:00"/>
    <n v="3"/>
    <x v="0"/>
    <s v="RF-19345"/>
    <s v="Randy Ferguson"/>
    <x v="1"/>
    <s v="United States"/>
    <x v="419"/>
    <s v="Georgia"/>
    <x v="509"/>
    <x v="0"/>
    <s v="TEC-AC-10003441"/>
    <x v="2"/>
    <x v="11"/>
    <s v="Kingston Digital DataTraveler 32GB USB 2.0"/>
    <n v="101.69999999999999"/>
    <n v="6"/>
    <n v="0"/>
    <n v="6.1019999999999968"/>
    <n v="610.19999999999993"/>
    <n v="604.09799999999996"/>
    <x v="2968"/>
  </r>
  <r>
    <s v="CA-2013-163167"/>
    <n v="2013"/>
    <d v="2013-11-29T00:00:00"/>
    <d v="2013-12-02T00:00:00"/>
    <n v="3"/>
    <x v="0"/>
    <s v="RF-19345"/>
    <s v="Randy Ferguson"/>
    <x v="1"/>
    <s v="United States"/>
    <x v="419"/>
    <s v="Georgia"/>
    <x v="509"/>
    <x v="0"/>
    <s v="OFF-ST-10004459"/>
    <x v="1"/>
    <x v="4"/>
    <s v="Tennsco Single-Tier Lockers"/>
    <n v="1126.02"/>
    <n v="3"/>
    <n v="0"/>
    <n v="56.300999999999988"/>
    <n v="3378.06"/>
    <n v="3321.759"/>
    <x v="451"/>
  </r>
  <r>
    <s v="CA-2013-163167"/>
    <n v="2013"/>
    <d v="2013-11-29T00:00:00"/>
    <d v="2013-12-02T00:00:00"/>
    <n v="3"/>
    <x v="0"/>
    <s v="RF-19345"/>
    <s v="Randy Ferguson"/>
    <x v="1"/>
    <s v="United States"/>
    <x v="419"/>
    <s v="Georgia"/>
    <x v="509"/>
    <x v="0"/>
    <s v="OFF-ST-10003805"/>
    <x v="1"/>
    <x v="4"/>
    <s v="24 Capacity Maxi Data Binder Racks, Pearl"/>
    <n v="1263.3000000000002"/>
    <n v="6"/>
    <n v="0"/>
    <n v="315.82499999999993"/>
    <n v="7579.8000000000011"/>
    <n v="7263.9750000000013"/>
    <x v="54"/>
  </r>
  <r>
    <s v="CA-2013-135776"/>
    <n v="2013"/>
    <d v="2013-12-24T00:00:00"/>
    <d v="2013-12-31T00:00:00"/>
    <n v="7"/>
    <x v="1"/>
    <s v="EH-13765"/>
    <s v="Edward Hooks"/>
    <x v="1"/>
    <s v="United States"/>
    <x v="4"/>
    <s v="Washington"/>
    <x v="5"/>
    <x v="1"/>
    <s v="OFF-AR-10001246"/>
    <x v="1"/>
    <x v="6"/>
    <s v="Newell 317"/>
    <n v="8.82"/>
    <n v="3"/>
    <n v="0"/>
    <n v="2.5577999999999994"/>
    <n v="26.46"/>
    <n v="23.902200000000001"/>
    <x v="890"/>
  </r>
  <r>
    <s v="CA-2013-135776"/>
    <n v="2013"/>
    <d v="2013-12-24T00:00:00"/>
    <d v="2013-12-31T00:00:00"/>
    <n v="7"/>
    <x v="1"/>
    <s v="EH-13765"/>
    <s v="Edward Hooks"/>
    <x v="1"/>
    <s v="United States"/>
    <x v="4"/>
    <s v="Washington"/>
    <x v="5"/>
    <x v="1"/>
    <s v="OFF-PA-10001295"/>
    <x v="1"/>
    <x v="10"/>
    <s v="Computer Printout Paper with Letter-Trim Perforations"/>
    <n v="37.94"/>
    <n v="2"/>
    <n v="0"/>
    <n v="18.211199999999998"/>
    <n v="75.88"/>
    <n v="57.668799999999997"/>
    <x v="50"/>
  </r>
  <r>
    <s v="CA-2013-135776"/>
    <n v="2013"/>
    <d v="2013-12-24T00:00:00"/>
    <d v="2013-12-31T00:00:00"/>
    <n v="7"/>
    <x v="1"/>
    <s v="EH-13765"/>
    <s v="Edward Hooks"/>
    <x v="1"/>
    <s v="United States"/>
    <x v="4"/>
    <s v="Washington"/>
    <x v="5"/>
    <x v="1"/>
    <s v="OFF-AR-10001231"/>
    <x v="1"/>
    <x v="6"/>
    <s v="Sanford EarthWrite Recycled Pencils, Medium Soft, #2"/>
    <n v="4.2"/>
    <n v="2"/>
    <n v="0"/>
    <n v="1.1760000000000002"/>
    <n v="8.4"/>
    <n v="7.2240000000000002"/>
    <x v="48"/>
  </r>
  <r>
    <s v="CA-2013-135776"/>
    <n v="2013"/>
    <d v="2013-12-24T00:00:00"/>
    <d v="2013-12-31T00:00:00"/>
    <n v="7"/>
    <x v="1"/>
    <s v="EH-13765"/>
    <s v="Edward Hooks"/>
    <x v="1"/>
    <s v="United States"/>
    <x v="4"/>
    <s v="Washington"/>
    <x v="5"/>
    <x v="1"/>
    <s v="OFF-ST-10002743"/>
    <x v="1"/>
    <x v="4"/>
    <s v="SAFCO Boltless Steel Shelving"/>
    <n v="227.28"/>
    <n v="2"/>
    <n v="0"/>
    <n v="2.2727999999999895"/>
    <n v="454.56"/>
    <n v="452.28719999999998"/>
    <x v="2969"/>
  </r>
  <r>
    <s v="CA-2013-135776"/>
    <n v="2013"/>
    <d v="2013-12-24T00:00:00"/>
    <d v="2013-12-31T00:00:00"/>
    <n v="7"/>
    <x v="1"/>
    <s v="EH-13765"/>
    <s v="Edward Hooks"/>
    <x v="1"/>
    <s v="United States"/>
    <x v="4"/>
    <s v="Washington"/>
    <x v="5"/>
    <x v="1"/>
    <s v="OFF-PA-10004327"/>
    <x v="1"/>
    <x v="10"/>
    <s v="Xerox 1911"/>
    <n v="47.9"/>
    <n v="1"/>
    <n v="0"/>
    <n v="22.991999999999997"/>
    <n v="47.9"/>
    <n v="24.908000000000001"/>
    <x v="374"/>
  </r>
  <r>
    <s v="CA-2013-135776"/>
    <n v="2013"/>
    <d v="2013-12-24T00:00:00"/>
    <d v="2013-12-31T00:00:00"/>
    <n v="7"/>
    <x v="1"/>
    <s v="EH-13765"/>
    <s v="Edward Hooks"/>
    <x v="1"/>
    <s v="United States"/>
    <x v="4"/>
    <s v="Washington"/>
    <x v="5"/>
    <x v="1"/>
    <s v="OFF-EN-10004773"/>
    <x v="1"/>
    <x v="12"/>
    <s v="Staples"/>
    <n v="61.96"/>
    <n v="2"/>
    <n v="0"/>
    <n v="30.360399999999998"/>
    <n v="123.92"/>
    <n v="93.559600000000003"/>
    <x v="131"/>
  </r>
  <r>
    <s v="CA-2013-135776"/>
    <n v="2013"/>
    <d v="2013-12-24T00:00:00"/>
    <d v="2013-12-31T00:00:00"/>
    <n v="7"/>
    <x v="1"/>
    <s v="EH-13765"/>
    <s v="Edward Hooks"/>
    <x v="1"/>
    <s v="United States"/>
    <x v="4"/>
    <s v="Washington"/>
    <x v="5"/>
    <x v="1"/>
    <s v="OFF-ST-10003470"/>
    <x v="1"/>
    <x v="4"/>
    <s v="Tennsco Snap-Together Open Shelving Units, Starter Sets and Add-On Units"/>
    <n v="1117.92"/>
    <n v="4"/>
    <n v="0"/>
    <n v="55.895999999999958"/>
    <n v="4471.68"/>
    <n v="4415.7840000000006"/>
    <x v="1696"/>
  </r>
  <r>
    <s v="US-2011-122021"/>
    <n v="2011"/>
    <d v="2011-10-15T00:00:00"/>
    <d v="2011-10-17T00:00:00"/>
    <n v="2"/>
    <x v="2"/>
    <s v="AC-10660"/>
    <s v="Anna Chung"/>
    <x v="0"/>
    <s v="United States"/>
    <x v="215"/>
    <s v="Ohio"/>
    <x v="270"/>
    <x v="3"/>
    <s v="FUR-CH-10003761"/>
    <x v="0"/>
    <x v="1"/>
    <s v="Global Italian Leather Office Chair"/>
    <n v="183.37199999999999"/>
    <n v="2"/>
    <n v="0.3"/>
    <n v="7.8588000000000022"/>
    <n v="366.44399999999996"/>
    <n v="358.58519999999999"/>
    <x v="2970"/>
  </r>
  <r>
    <s v="US-2011-122021"/>
    <n v="2011"/>
    <d v="2011-10-15T00:00:00"/>
    <d v="2011-10-17T00:00:00"/>
    <n v="2"/>
    <x v="2"/>
    <s v="AC-10660"/>
    <s v="Anna Chung"/>
    <x v="0"/>
    <s v="United States"/>
    <x v="215"/>
    <s v="Ohio"/>
    <x v="270"/>
    <x v="3"/>
    <s v="OFF-PA-10002230"/>
    <x v="1"/>
    <x v="10"/>
    <s v="Xerox 1897"/>
    <n v="7.9680000000000009"/>
    <n v="2"/>
    <n v="0.2"/>
    <n v="2.8884000000000007"/>
    <n v="15.736000000000002"/>
    <n v="12.847600000000002"/>
    <x v="1706"/>
  </r>
  <r>
    <s v="CA-2013-130484"/>
    <n v="2013"/>
    <d v="2013-08-23T00:00:00"/>
    <d v="2013-08-28T00:00:00"/>
    <n v="5"/>
    <x v="1"/>
    <s v="SG-20470"/>
    <s v="Sheri Gordon"/>
    <x v="0"/>
    <s v="United States"/>
    <x v="345"/>
    <s v="Oregon"/>
    <x v="426"/>
    <x v="1"/>
    <s v="OFF-BI-10000088"/>
    <x v="1"/>
    <x v="8"/>
    <s v="GBC Imprintable Covers"/>
    <n v="26.352000000000004"/>
    <n v="8"/>
    <n v="0.7"/>
    <n v="18.446399999999997"/>
    <n v="210.11600000000004"/>
    <n v="191.66960000000006"/>
    <x v="2971"/>
  </r>
  <r>
    <s v="CA-2014-120936"/>
    <n v="2014"/>
    <d v="2014-12-18T00:00:00"/>
    <d v="2014-12-22T00:00:00"/>
    <n v="4"/>
    <x v="1"/>
    <s v="CA-12310"/>
    <s v="Christine Abelman"/>
    <x v="1"/>
    <s v="United States"/>
    <x v="125"/>
    <s v="California"/>
    <x v="158"/>
    <x v="1"/>
    <s v="OFF-ST-10001526"/>
    <x v="1"/>
    <x v="4"/>
    <s v="Iceberg Mobile Mega Data/Printer Cart "/>
    <n v="481.32"/>
    <n v="4"/>
    <n v="0"/>
    <n v="125.14319999999998"/>
    <n v="1925.28"/>
    <n v="1800.1368"/>
    <x v="896"/>
  </r>
  <r>
    <s v="CA-2014-120936"/>
    <n v="2014"/>
    <d v="2014-12-18T00:00:00"/>
    <d v="2014-12-22T00:00:00"/>
    <n v="4"/>
    <x v="1"/>
    <s v="CA-12310"/>
    <s v="Christine Abelman"/>
    <x v="1"/>
    <s v="United States"/>
    <x v="125"/>
    <s v="California"/>
    <x v="158"/>
    <x v="1"/>
    <s v="OFF-SU-10002557"/>
    <x v="1"/>
    <x v="14"/>
    <s v="Fiskars Spring-Action Scissors"/>
    <n v="13.98"/>
    <n v="1"/>
    <n v="0"/>
    <n v="3.6348000000000003"/>
    <n v="13.98"/>
    <n v="10.3452"/>
    <x v="257"/>
  </r>
  <r>
    <s v="CA-2014-110884"/>
    <n v="2014"/>
    <d v="2014-03-08T00:00:00"/>
    <d v="2014-03-13T00:00:00"/>
    <n v="5"/>
    <x v="1"/>
    <s v="SH-20395"/>
    <s v="Shahid Hopkins"/>
    <x v="0"/>
    <s v="United States"/>
    <x v="20"/>
    <s v="New York"/>
    <x v="45"/>
    <x v="3"/>
    <s v="OFF-BI-10003669"/>
    <x v="1"/>
    <x v="8"/>
    <s v="3M Organizer Strips"/>
    <n v="25.92"/>
    <n v="6"/>
    <n v="0.2"/>
    <n v="9.0719999999999992"/>
    <n v="155.32000000000002"/>
    <n v="146.24800000000002"/>
    <x v="2972"/>
  </r>
  <r>
    <s v="CA-2014-110884"/>
    <n v="2014"/>
    <d v="2014-03-08T00:00:00"/>
    <d v="2014-03-13T00:00:00"/>
    <n v="5"/>
    <x v="1"/>
    <s v="SH-20395"/>
    <s v="Shahid Hopkins"/>
    <x v="0"/>
    <s v="United States"/>
    <x v="20"/>
    <s v="New York"/>
    <x v="45"/>
    <x v="3"/>
    <s v="OFF-LA-10003510"/>
    <x v="1"/>
    <x v="2"/>
    <s v="Avery 4027 File Folder Labels for Dot Matrix Printers, 5000 Labels per Box, White"/>
    <n v="91.59"/>
    <n v="3"/>
    <n v="0"/>
    <n v="42.131399999999999"/>
    <n v="274.77"/>
    <n v="232.6386"/>
    <x v="68"/>
  </r>
  <r>
    <s v="US-2011-161613"/>
    <n v="2011"/>
    <d v="2011-12-01T00:00:00"/>
    <d v="2011-12-03T00:00:00"/>
    <n v="2"/>
    <x v="0"/>
    <s v="MC-17605"/>
    <s v="Matt Connell"/>
    <x v="1"/>
    <s v="United States"/>
    <x v="12"/>
    <s v="Texas"/>
    <x v="32"/>
    <x v="2"/>
    <s v="FUR-CH-10003746"/>
    <x v="0"/>
    <x v="1"/>
    <s v="Hon 4070 Series Pagoda Round Back Stacking Chairs"/>
    <n v="674.05799999999999"/>
    <n v="3"/>
    <n v="0.3"/>
    <n v="19.258800000000008"/>
    <n v="2021.874"/>
    <n v="2002.6152"/>
    <x v="2973"/>
  </r>
  <r>
    <s v="US-2011-146353"/>
    <n v="2011"/>
    <d v="2011-10-14T00:00:00"/>
    <d v="2011-10-16T00:00:00"/>
    <n v="2"/>
    <x v="0"/>
    <s v="JE-15610"/>
    <s v="Jim Epp"/>
    <x v="1"/>
    <s v="United States"/>
    <x v="3"/>
    <s v="New Hampshire"/>
    <x v="208"/>
    <x v="3"/>
    <s v="OFF-BI-10003476"/>
    <x v="1"/>
    <x v="8"/>
    <s v="Avery Metallic Poly Binders"/>
    <n v="22.92"/>
    <n v="4"/>
    <n v="0"/>
    <n v="11.0016"/>
    <n v="91.68"/>
    <n v="80.678400000000011"/>
    <x v="767"/>
  </r>
  <r>
    <s v="US-2011-146353"/>
    <n v="2011"/>
    <d v="2011-10-14T00:00:00"/>
    <d v="2011-10-16T00:00:00"/>
    <n v="2"/>
    <x v="0"/>
    <s v="JE-15610"/>
    <s v="Jim Epp"/>
    <x v="1"/>
    <s v="United States"/>
    <x v="3"/>
    <s v="New Hampshire"/>
    <x v="208"/>
    <x v="3"/>
    <s v="OFF-ST-10001469"/>
    <x v="1"/>
    <x v="4"/>
    <s v="Fellowes Bankers Box Recycled Super Stor/Drawer"/>
    <n v="269.89999999999998"/>
    <n v="5"/>
    <n v="0"/>
    <n v="16.193999999999988"/>
    <n v="1349.5"/>
    <n v="1333.306"/>
    <x v="2974"/>
  </r>
  <r>
    <s v="CA-2011-133809"/>
    <n v="2011"/>
    <d v="2011-11-18T00:00:00"/>
    <d v="2011-11-23T00:00:00"/>
    <n v="5"/>
    <x v="0"/>
    <s v="MS-17530"/>
    <s v="MaryBeth Skach"/>
    <x v="0"/>
    <s v="United States"/>
    <x v="54"/>
    <s v="Ohio"/>
    <x v="322"/>
    <x v="3"/>
    <s v="OFF-BI-10001757"/>
    <x v="1"/>
    <x v="8"/>
    <s v="Pressboard Hanging Data Binders for Unburst Sheets"/>
    <n v="11.808000000000002"/>
    <n v="8"/>
    <n v="0.7"/>
    <n v="8.659200000000002"/>
    <n v="93.76400000000001"/>
    <n v="85.104800000000012"/>
    <x v="2975"/>
  </r>
  <r>
    <s v="CA-2011-133809"/>
    <n v="2011"/>
    <d v="2011-11-18T00:00:00"/>
    <d v="2011-11-23T00:00:00"/>
    <n v="5"/>
    <x v="0"/>
    <s v="MS-17530"/>
    <s v="MaryBeth Skach"/>
    <x v="0"/>
    <s v="United States"/>
    <x v="54"/>
    <s v="Ohio"/>
    <x v="322"/>
    <x v="3"/>
    <s v="TEC-PH-10004875"/>
    <x v="2"/>
    <x v="7"/>
    <s v="PNY Rapid USB Car Charger - Black"/>
    <n v="9.5879999999999992"/>
    <n v="2"/>
    <n v="0.4"/>
    <n v="2.0773999999999999"/>
    <n v="18.776"/>
    <n v="16.698599999999999"/>
    <x v="2976"/>
  </r>
  <r>
    <s v="CA-2014-127306"/>
    <n v="2014"/>
    <d v="2014-01-15T00:00:00"/>
    <d v="2014-01-19T00:00:00"/>
    <n v="4"/>
    <x v="1"/>
    <s v="BH-11710"/>
    <s v="Brosina Hoffman"/>
    <x v="0"/>
    <s v="United States"/>
    <x v="271"/>
    <s v="Tennessee"/>
    <x v="339"/>
    <x v="0"/>
    <s v="OFF-EN-10001219"/>
    <x v="1"/>
    <x v="12"/>
    <s v="#10- 4 1/8&quot; x 9 1/2&quot; Security-Tint Envelopes"/>
    <n v="18.335999999999999"/>
    <n v="3"/>
    <n v="0.2"/>
    <n v="6.6467999999999989"/>
    <n v="54.807999999999993"/>
    <n v="48.161199999999994"/>
    <x v="2977"/>
  </r>
  <r>
    <s v="CA-2014-127306"/>
    <n v="2014"/>
    <d v="2014-01-15T00:00:00"/>
    <d v="2014-01-19T00:00:00"/>
    <n v="4"/>
    <x v="1"/>
    <s v="BH-11710"/>
    <s v="Brosina Hoffman"/>
    <x v="0"/>
    <s v="United States"/>
    <x v="271"/>
    <s v="Tennessee"/>
    <x v="339"/>
    <x v="0"/>
    <s v="OFF-PA-10000019"/>
    <x v="1"/>
    <x v="10"/>
    <s v="Xerox 1931"/>
    <n v="36.288000000000011"/>
    <n v="7"/>
    <n v="0.2"/>
    <n v="12.700800000000001"/>
    <n v="253.81600000000009"/>
    <n v="241.11520000000007"/>
    <x v="1318"/>
  </r>
  <r>
    <s v="CA-2014-127306"/>
    <n v="2014"/>
    <d v="2014-01-15T00:00:00"/>
    <d v="2014-01-19T00:00:00"/>
    <n v="4"/>
    <x v="1"/>
    <s v="BH-11710"/>
    <s v="Brosina Hoffman"/>
    <x v="0"/>
    <s v="United States"/>
    <x v="271"/>
    <s v="Tennessee"/>
    <x v="339"/>
    <x v="0"/>
    <s v="TEC-PH-10001924"/>
    <x v="2"/>
    <x v="7"/>
    <s v="iHome FM Clock Radio with Lightning Dock"/>
    <n v="111.98399999999999"/>
    <n v="2"/>
    <n v="0.2"/>
    <n v="6.9990000000000059"/>
    <n v="223.768"/>
    <n v="216.76900000000001"/>
    <x v="2978"/>
  </r>
  <r>
    <s v="CA-2014-127306"/>
    <n v="2014"/>
    <d v="2014-01-15T00:00:00"/>
    <d v="2014-01-19T00:00:00"/>
    <n v="4"/>
    <x v="1"/>
    <s v="BH-11710"/>
    <s v="Brosina Hoffman"/>
    <x v="0"/>
    <s v="United States"/>
    <x v="271"/>
    <s v="Tennessee"/>
    <x v="339"/>
    <x v="0"/>
    <s v="OFF-BI-10002003"/>
    <x v="1"/>
    <x v="8"/>
    <s v="Ibico Presentation Index for Binding Systems"/>
    <n v="5.9700000000000006"/>
    <n v="5"/>
    <n v="0.7"/>
    <n v="4.577"/>
    <n v="29.150000000000002"/>
    <n v="24.573"/>
    <x v="2979"/>
  </r>
  <r>
    <s v="CA-2014-127306"/>
    <n v="2014"/>
    <d v="2014-01-15T00:00:00"/>
    <d v="2014-01-19T00:00:00"/>
    <n v="4"/>
    <x v="1"/>
    <s v="BH-11710"/>
    <s v="Brosina Hoffman"/>
    <x v="0"/>
    <s v="United States"/>
    <x v="271"/>
    <s v="Tennessee"/>
    <x v="339"/>
    <x v="0"/>
    <s v="OFF-BI-10003727"/>
    <x v="1"/>
    <x v="8"/>
    <s v="Avery Durable Slant Ring Binders With Label Holder"/>
    <n v="2.508"/>
    <n v="2"/>
    <n v="0.7"/>
    <n v="1.8391999999999999"/>
    <n v="4.3159999999999998"/>
    <n v="2.4767999999999999"/>
    <x v="2980"/>
  </r>
  <r>
    <s v="CA-2012-161830"/>
    <n v="2012"/>
    <d v="2012-09-24T00:00:00"/>
    <d v="2012-09-26T00:00:00"/>
    <n v="2"/>
    <x v="0"/>
    <s v="ME-17725"/>
    <s v="Max Engle"/>
    <x v="0"/>
    <s v="United States"/>
    <x v="4"/>
    <s v="Washington"/>
    <x v="59"/>
    <x v="1"/>
    <s v="OFF-AR-10004042"/>
    <x v="1"/>
    <x v="6"/>
    <s v="BOSTON Model 1800 Electric Pencil Sharpeners, Putty/Woodgrain"/>
    <n v="35.96"/>
    <n v="2"/>
    <n v="0"/>
    <n v="10.428399999999996"/>
    <n v="71.92"/>
    <n v="61.491600000000005"/>
    <x v="540"/>
  </r>
  <r>
    <s v="CA-2012-161830"/>
    <n v="2012"/>
    <d v="2012-09-24T00:00:00"/>
    <d v="2012-09-26T00:00:00"/>
    <n v="2"/>
    <x v="0"/>
    <s v="ME-17725"/>
    <s v="Max Engle"/>
    <x v="0"/>
    <s v="United States"/>
    <x v="4"/>
    <s v="Washington"/>
    <x v="59"/>
    <x v="1"/>
    <s v="OFF-BI-10001097"/>
    <x v="1"/>
    <x v="8"/>
    <s v="Avery Hole Reinforcements"/>
    <n v="14.952000000000002"/>
    <n v="3"/>
    <n v="0.2"/>
    <n v="5.4201000000000006"/>
    <n v="44.656000000000006"/>
    <n v="39.235900000000008"/>
    <x v="2981"/>
  </r>
  <r>
    <s v="CA-2014-163125"/>
    <n v="2014"/>
    <d v="2014-10-10T00:00:00"/>
    <d v="2014-10-12T00:00:00"/>
    <n v="2"/>
    <x v="0"/>
    <s v="MB-17305"/>
    <s v="Maria Bertelson"/>
    <x v="0"/>
    <s v="United States"/>
    <x v="425"/>
    <s v="Texas"/>
    <x v="515"/>
    <x v="2"/>
    <s v="OFF-AR-10004344"/>
    <x v="1"/>
    <x v="6"/>
    <s v="Bulldog Vacuum Base Pencil Sharpener"/>
    <n v="67.144000000000005"/>
    <n v="7"/>
    <n v="0.2"/>
    <n v="5.8750999999999962"/>
    <n v="469.80800000000005"/>
    <n v="463.93290000000007"/>
    <x v="2982"/>
  </r>
  <r>
    <s v="CA-2014-163125"/>
    <n v="2014"/>
    <d v="2014-10-10T00:00:00"/>
    <d v="2014-10-12T00:00:00"/>
    <n v="2"/>
    <x v="0"/>
    <s v="MB-17305"/>
    <s v="Maria Bertelson"/>
    <x v="0"/>
    <s v="United States"/>
    <x v="425"/>
    <s v="Texas"/>
    <x v="515"/>
    <x v="2"/>
    <s v="FUR-CH-10001802"/>
    <x v="0"/>
    <x v="1"/>
    <s v="Hon Every-Day Chair Series Swivel Task Chairs"/>
    <n v="254.05799999999999"/>
    <n v="3"/>
    <n v="0.3"/>
    <n v="32.664599999999993"/>
    <n v="761.87400000000002"/>
    <n v="729.20940000000007"/>
    <x v="2983"/>
  </r>
  <r>
    <s v="CA-2013-160304"/>
    <n v="2013"/>
    <d v="2013-01-02T00:00:00"/>
    <d v="2013-01-07T00:00:00"/>
    <n v="5"/>
    <x v="1"/>
    <s v="BM-11575"/>
    <s v="Brendan Murry"/>
    <x v="1"/>
    <s v="United States"/>
    <x v="426"/>
    <s v="Maryland"/>
    <x v="516"/>
    <x v="3"/>
    <s v="FUR-BO-10004709"/>
    <x v="0"/>
    <x v="0"/>
    <s v="Bush Westfield Collection Bookcases, Medium Cherry Finish"/>
    <n v="173.94"/>
    <n v="3"/>
    <n v="0"/>
    <n v="38.266800000000003"/>
    <n v="521.81999999999994"/>
    <n v="483.55319999999995"/>
    <x v="471"/>
  </r>
  <r>
    <s v="CA-2013-160304"/>
    <n v="2013"/>
    <d v="2013-01-02T00:00:00"/>
    <d v="2013-01-07T00:00:00"/>
    <n v="5"/>
    <x v="1"/>
    <s v="BM-11575"/>
    <s v="Brendan Murry"/>
    <x v="1"/>
    <s v="United States"/>
    <x v="426"/>
    <s v="Maryland"/>
    <x v="516"/>
    <x v="3"/>
    <s v="TEC-PH-10000455"/>
    <x v="2"/>
    <x v="7"/>
    <s v="GE 30522EE2"/>
    <n v="231.98"/>
    <n v="2"/>
    <n v="0"/>
    <n v="67.274199999999979"/>
    <n v="463.96"/>
    <n v="396.68579999999997"/>
    <x v="18"/>
  </r>
  <r>
    <s v="CA-2014-101728"/>
    <n v="2014"/>
    <d v="2014-08-20T00:00:00"/>
    <d v="2014-08-24T00:00:00"/>
    <n v="4"/>
    <x v="1"/>
    <s v="SC-20575"/>
    <s v="Sonia Cooley"/>
    <x v="0"/>
    <s v="United States"/>
    <x v="22"/>
    <s v="Illinois"/>
    <x v="155"/>
    <x v="2"/>
    <s v="OFF-BI-10002393"/>
    <x v="1"/>
    <x v="8"/>
    <s v="Binder Posts"/>
    <n v="2.2959999999999994"/>
    <n v="2"/>
    <n v="0.8"/>
    <n v="3.9032000000000009"/>
    <n v="3.7919999999999989"/>
    <n v="-0.11120000000000196"/>
    <x v="2783"/>
  </r>
  <r>
    <s v="CA-2014-114055"/>
    <n v="2014"/>
    <d v="2014-12-26T00:00:00"/>
    <d v="2014-12-30T00:00:00"/>
    <n v="4"/>
    <x v="0"/>
    <s v="MH-18115"/>
    <s v="Mick Hernandez"/>
    <x v="2"/>
    <s v="United States"/>
    <x v="114"/>
    <s v="Alabama"/>
    <x v="363"/>
    <x v="0"/>
    <s v="OFF-PA-10004381"/>
    <x v="1"/>
    <x v="10"/>
    <s v="14-7/8 x 11 Blue Bar Computer Printout Paper"/>
    <n v="96.08"/>
    <n v="2"/>
    <n v="0"/>
    <n v="46.118399999999994"/>
    <n v="192.16"/>
    <n v="146.04160000000002"/>
    <x v="284"/>
  </r>
  <r>
    <s v="CA-2014-114055"/>
    <n v="2014"/>
    <d v="2014-12-26T00:00:00"/>
    <d v="2014-12-30T00:00:00"/>
    <n v="4"/>
    <x v="0"/>
    <s v="MH-18115"/>
    <s v="Mick Hernandez"/>
    <x v="2"/>
    <s v="United States"/>
    <x v="114"/>
    <s v="Alabama"/>
    <x v="363"/>
    <x v="0"/>
    <s v="OFF-FA-10003059"/>
    <x v="1"/>
    <x v="13"/>
    <s v="Assorted Color Push Pins"/>
    <n v="3.62"/>
    <n v="2"/>
    <n v="0"/>
    <n v="1.1945999999999999"/>
    <n v="7.24"/>
    <n v="6.0454000000000008"/>
    <x v="699"/>
  </r>
  <r>
    <s v="CA-2014-114055"/>
    <n v="2014"/>
    <d v="2014-12-26T00:00:00"/>
    <d v="2014-12-30T00:00:00"/>
    <n v="4"/>
    <x v="0"/>
    <s v="MH-18115"/>
    <s v="Mick Hernandez"/>
    <x v="2"/>
    <s v="United States"/>
    <x v="114"/>
    <s v="Alabama"/>
    <x v="363"/>
    <x v="0"/>
    <s v="OFF-PA-10000994"/>
    <x v="1"/>
    <x v="10"/>
    <s v="Xerox 1915"/>
    <n v="629.09999999999991"/>
    <n v="6"/>
    <n v="0"/>
    <n v="301.96799999999996"/>
    <n v="3774.5999999999995"/>
    <n v="3472.6319999999996"/>
    <x v="440"/>
  </r>
  <r>
    <s v="CA-2014-114055"/>
    <n v="2014"/>
    <d v="2014-12-26T00:00:00"/>
    <d v="2014-12-30T00:00:00"/>
    <n v="4"/>
    <x v="0"/>
    <s v="MH-18115"/>
    <s v="Mick Hernandez"/>
    <x v="2"/>
    <s v="United States"/>
    <x v="114"/>
    <s v="Alabama"/>
    <x v="363"/>
    <x v="0"/>
    <s v="TEC-PH-10002890"/>
    <x v="2"/>
    <x v="7"/>
    <s v="AT&amp;T 17929 Lendline Telephone"/>
    <n v="90.48"/>
    <n v="2"/>
    <n v="0"/>
    <n v="23.524799999999999"/>
    <n v="180.96"/>
    <n v="157.43520000000001"/>
    <x v="115"/>
  </r>
  <r>
    <s v="CA-2014-126438"/>
    <n v="2014"/>
    <d v="2014-09-11T00:00:00"/>
    <d v="2014-09-14T00:00:00"/>
    <n v="3"/>
    <x v="2"/>
    <s v="AR-10345"/>
    <s v="Alex Russell"/>
    <x v="1"/>
    <s v="United States"/>
    <x v="104"/>
    <s v="Massachusetts"/>
    <x v="128"/>
    <x v="3"/>
    <s v="OFF-AR-10003338"/>
    <x v="1"/>
    <x v="6"/>
    <s v="Eberhard Faber 3 1/2&quot; Golf Pencils"/>
    <n v="14.88"/>
    <n v="2"/>
    <n v="0"/>
    <n v="3.7200000000000006"/>
    <n v="29.76"/>
    <n v="26.04"/>
    <x v="230"/>
  </r>
  <r>
    <s v="CA-2014-117653"/>
    <n v="2014"/>
    <d v="2014-10-20T00:00:00"/>
    <d v="2014-10-24T00:00:00"/>
    <n v="4"/>
    <x v="1"/>
    <s v="MO-17500"/>
    <s v="Mary O'Rourke"/>
    <x v="0"/>
    <s v="United States"/>
    <x v="22"/>
    <s v="Illinois"/>
    <x v="36"/>
    <x v="2"/>
    <s v="FUR-TA-10003008"/>
    <x v="0"/>
    <x v="3"/>
    <s v="Lesro Round Back Collection Coffee Table, End Table"/>
    <n v="91.275000000000006"/>
    <n v="1"/>
    <n v="0.5"/>
    <n v="67.543499999999995"/>
    <n v="90.775000000000006"/>
    <n v="23.231500000000011"/>
    <x v="2984"/>
  </r>
  <r>
    <s v="CA-2014-143245"/>
    <n v="2014"/>
    <d v="2014-12-02T00:00:00"/>
    <d v="2014-12-07T00:00:00"/>
    <n v="5"/>
    <x v="1"/>
    <s v="AD-10180"/>
    <s v="Alan Dominguez"/>
    <x v="2"/>
    <s v="United States"/>
    <x v="54"/>
    <s v="Connecticut"/>
    <x v="69"/>
    <x v="3"/>
    <s v="OFF-PA-10001972"/>
    <x v="1"/>
    <x v="10"/>
    <s v="Xerox 214"/>
    <n v="19.440000000000001"/>
    <n v="3"/>
    <n v="0"/>
    <n v="9.3312000000000008"/>
    <n v="58.320000000000007"/>
    <n v="48.988800000000005"/>
    <x v="128"/>
  </r>
  <r>
    <s v="CA-2014-143245"/>
    <n v="2014"/>
    <d v="2014-12-02T00:00:00"/>
    <d v="2014-12-07T00:00:00"/>
    <n v="5"/>
    <x v="1"/>
    <s v="AD-10180"/>
    <s v="Alan Dominguez"/>
    <x v="2"/>
    <s v="United States"/>
    <x v="54"/>
    <s v="Connecticut"/>
    <x v="69"/>
    <x v="3"/>
    <s v="FUR-CH-10000155"/>
    <x v="0"/>
    <x v="1"/>
    <s v="Global Comet Stacking Armless Chair"/>
    <n v="897.15000000000009"/>
    <n v="3"/>
    <n v="0"/>
    <n v="251.20200000000003"/>
    <n v="2691.4500000000003"/>
    <n v="2440.248"/>
    <x v="591"/>
  </r>
  <r>
    <s v="US-2011-138828"/>
    <n v="2011"/>
    <d v="2011-09-02T00:00:00"/>
    <d v="2011-09-03T00:00:00"/>
    <n v="1"/>
    <x v="2"/>
    <s v="KD-16345"/>
    <s v="Katherine Ducich"/>
    <x v="0"/>
    <s v="United States"/>
    <x v="20"/>
    <s v="New York"/>
    <x v="29"/>
    <x v="3"/>
    <s v="OFF-AR-10000658"/>
    <x v="1"/>
    <x v="6"/>
    <s v="Newell 324"/>
    <n v="57.75"/>
    <n v="5"/>
    <n v="0"/>
    <n v="16.170000000000002"/>
    <n v="288.75"/>
    <n v="272.58"/>
    <x v="78"/>
  </r>
  <r>
    <s v="US-2011-138828"/>
    <n v="2011"/>
    <d v="2011-09-02T00:00:00"/>
    <d v="2011-09-03T00:00:00"/>
    <n v="1"/>
    <x v="2"/>
    <s v="KD-16345"/>
    <s v="Katherine Ducich"/>
    <x v="0"/>
    <s v="United States"/>
    <x v="20"/>
    <s v="New York"/>
    <x v="29"/>
    <x v="3"/>
    <s v="OFF-PA-10000349"/>
    <x v="1"/>
    <x v="10"/>
    <s v="Staples"/>
    <n v="14.940000000000001"/>
    <n v="3"/>
    <n v="0"/>
    <n v="7.0218000000000007"/>
    <n v="44.820000000000007"/>
    <n v="37.798200000000008"/>
    <x v="654"/>
  </r>
  <r>
    <s v="CA-2014-143651"/>
    <n v="2014"/>
    <d v="2014-03-26T00:00:00"/>
    <d v="2014-03-31T00:00:00"/>
    <n v="5"/>
    <x v="1"/>
    <s v="FM-14215"/>
    <s v="Filia McAdams"/>
    <x v="1"/>
    <s v="United States"/>
    <x v="4"/>
    <s v="Washington"/>
    <x v="5"/>
    <x v="1"/>
    <s v="OFF-AR-10001446"/>
    <x v="1"/>
    <x v="6"/>
    <s v="Newell 309"/>
    <n v="23.1"/>
    <n v="2"/>
    <n v="0"/>
    <n v="6.93"/>
    <n v="46.2"/>
    <n v="39.270000000000003"/>
    <x v="1109"/>
  </r>
  <r>
    <s v="CA-2012-106978"/>
    <n v="2012"/>
    <d v="2012-09-28T00:00:00"/>
    <d v="2012-10-04T00:00:00"/>
    <n v="6"/>
    <x v="1"/>
    <s v="ZC-21910"/>
    <s v="Zuschuss Carroll"/>
    <x v="0"/>
    <s v="United States"/>
    <x v="34"/>
    <s v="Colorado"/>
    <x v="42"/>
    <x v="1"/>
    <s v="OFF-EN-10004483"/>
    <x v="1"/>
    <x v="12"/>
    <s v="#10 White Business Envelopes,4 1/8 x 9 1/2"/>
    <n v="12.536000000000001"/>
    <n v="1"/>
    <n v="0.2"/>
    <n v="4.2308999999999983"/>
    <n v="12.336000000000002"/>
    <n v="8.1051000000000037"/>
    <x v="2985"/>
  </r>
  <r>
    <s v="CA-2012-106978"/>
    <n v="2012"/>
    <d v="2012-09-28T00:00:00"/>
    <d v="2012-10-04T00:00:00"/>
    <n v="6"/>
    <x v="1"/>
    <s v="ZC-21910"/>
    <s v="Zuschuss Carroll"/>
    <x v="0"/>
    <s v="United States"/>
    <x v="34"/>
    <s v="Colorado"/>
    <x v="42"/>
    <x v="1"/>
    <s v="OFF-BI-10002012"/>
    <x v="1"/>
    <x v="8"/>
    <s v="Wilson Jones Easy Flow II Sheet Lifters"/>
    <n v="1.0800000000000003"/>
    <n v="2"/>
    <n v="0.7"/>
    <n v="0.79200000000000004"/>
    <n v="1.4600000000000006"/>
    <n v="0.66800000000000059"/>
    <x v="772"/>
  </r>
  <r>
    <s v="CA-2012-106978"/>
    <n v="2012"/>
    <d v="2012-09-28T00:00:00"/>
    <d v="2012-10-04T00:00:00"/>
    <n v="6"/>
    <x v="1"/>
    <s v="ZC-21910"/>
    <s v="Zuschuss Carroll"/>
    <x v="0"/>
    <s v="United States"/>
    <x v="34"/>
    <s v="Colorado"/>
    <x v="42"/>
    <x v="1"/>
    <s v="OFF-FA-10003021"/>
    <x v="1"/>
    <x v="13"/>
    <s v="Staples"/>
    <n v="4.5120000000000005"/>
    <n v="3"/>
    <n v="0.2"/>
    <n v="0.84599999999999964"/>
    <n v="13.336000000000002"/>
    <n v="12.490000000000002"/>
    <x v="2986"/>
  </r>
  <r>
    <s v="CA-2012-155124"/>
    <n v="2012"/>
    <d v="2012-03-15T00:00:00"/>
    <d v="2012-03-21T00:00:00"/>
    <n v="6"/>
    <x v="1"/>
    <s v="KS-16300"/>
    <s v="Karen Seio"/>
    <x v="1"/>
    <s v="United States"/>
    <x v="427"/>
    <s v="Utah"/>
    <x v="517"/>
    <x v="1"/>
    <s v="TEC-PH-10003356"/>
    <x v="2"/>
    <x v="7"/>
    <s v="SmartStand Mobile Device Holder, Assorted Colors"/>
    <n v="16.776000000000003"/>
    <n v="3"/>
    <n v="0.2"/>
    <n v="1.6776"/>
    <n v="50.128000000000007"/>
    <n v="48.450400000000009"/>
    <x v="2987"/>
  </r>
  <r>
    <s v="CA-2014-150931"/>
    <n v="2014"/>
    <d v="2014-01-07T00:00:00"/>
    <d v="2014-01-14T00:00:00"/>
    <n v="7"/>
    <x v="1"/>
    <s v="DP-13390"/>
    <s v="Dennis Pardue"/>
    <x v="2"/>
    <s v="United States"/>
    <x v="428"/>
    <s v="Alabama"/>
    <x v="518"/>
    <x v="0"/>
    <s v="OFF-BI-10004728"/>
    <x v="1"/>
    <x v="8"/>
    <s v="Wilson Jones Turn Tabs Binder Tool for Ring Binders"/>
    <n v="33.74"/>
    <n v="7"/>
    <n v="0"/>
    <n v="15.5204"/>
    <n v="236.18"/>
    <n v="220.65960000000001"/>
    <x v="425"/>
  </r>
  <r>
    <s v="CA-2011-157147"/>
    <n v="2011"/>
    <d v="2011-01-14T00:00:00"/>
    <d v="2011-01-19T00:00:00"/>
    <n v="5"/>
    <x v="1"/>
    <s v="BD-11605"/>
    <s v="Brian Dahlen"/>
    <x v="0"/>
    <s v="United States"/>
    <x v="8"/>
    <s v="California"/>
    <x v="9"/>
    <x v="1"/>
    <s v="OFF-ST-10000078"/>
    <x v="1"/>
    <x v="4"/>
    <s v="Tennsco 6- and 18-Compartment Lockers"/>
    <n v="1325.8500000000001"/>
    <n v="5"/>
    <n v="0"/>
    <n v="238.65299999999991"/>
    <n v="6629.2500000000009"/>
    <n v="6390.5970000000007"/>
    <x v="1781"/>
  </r>
  <r>
    <s v="CA-2011-157147"/>
    <n v="2011"/>
    <d v="2011-01-14T00:00:00"/>
    <d v="2011-01-19T00:00:00"/>
    <n v="5"/>
    <x v="1"/>
    <s v="BD-11605"/>
    <s v="Brian Dahlen"/>
    <x v="0"/>
    <s v="United States"/>
    <x v="8"/>
    <s v="California"/>
    <x v="9"/>
    <x v="1"/>
    <s v="FUR-BO-10003034"/>
    <x v="0"/>
    <x v="0"/>
    <s v="O'Sullivan Elevations Bookcase, Cherry Finish"/>
    <n v="333.99899999999997"/>
    <n v="3"/>
    <n v="0.15"/>
    <n v="3.9294000000000082"/>
    <n v="1001.8469999999999"/>
    <n v="997.91759999999988"/>
    <x v="2988"/>
  </r>
  <r>
    <s v="CA-2011-157147"/>
    <n v="2011"/>
    <d v="2011-01-14T00:00:00"/>
    <d v="2011-01-19T00:00:00"/>
    <n v="5"/>
    <x v="1"/>
    <s v="BD-11605"/>
    <s v="Brian Dahlen"/>
    <x v="0"/>
    <s v="United States"/>
    <x v="8"/>
    <s v="California"/>
    <x v="9"/>
    <x v="1"/>
    <s v="OFF-AR-10003514"/>
    <x v="1"/>
    <x v="6"/>
    <s v="4009 Highlighters by Sanford"/>
    <n v="19.899999999999999"/>
    <n v="5"/>
    <n v="0"/>
    <n v="6.5669999999999984"/>
    <n v="99.5"/>
    <n v="92.933000000000007"/>
    <x v="181"/>
  </r>
  <r>
    <s v="CA-2012-156482"/>
    <n v="2012"/>
    <d v="2012-02-06T00:00:00"/>
    <d v="2012-02-13T00:00:00"/>
    <n v="7"/>
    <x v="1"/>
    <s v="IL-15100"/>
    <s v="Ivan Liston"/>
    <x v="0"/>
    <s v="United States"/>
    <x v="40"/>
    <s v="Delaware"/>
    <x v="49"/>
    <x v="3"/>
    <s v="FUR-CH-10001708"/>
    <x v="0"/>
    <x v="1"/>
    <s v="Office Star - Contemporary Swivel Chair with Padded Adjustable Arms and Flex Back"/>
    <n v="1268.82"/>
    <n v="9"/>
    <n v="0"/>
    <n v="266.45219999999989"/>
    <n v="11419.38"/>
    <n v="11152.927799999999"/>
    <x v="2989"/>
  </r>
  <r>
    <s v="CA-2012-156482"/>
    <n v="2012"/>
    <d v="2012-02-06T00:00:00"/>
    <d v="2012-02-13T00:00:00"/>
    <n v="7"/>
    <x v="1"/>
    <s v="IL-15100"/>
    <s v="Ivan Liston"/>
    <x v="0"/>
    <s v="United States"/>
    <x v="40"/>
    <s v="Delaware"/>
    <x v="49"/>
    <x v="3"/>
    <s v="FUR-BO-10002598"/>
    <x v="0"/>
    <x v="0"/>
    <s v="Hon Metal Bookcases, Putty"/>
    <n v="283.92"/>
    <n v="4"/>
    <n v="0"/>
    <n v="82.336799999999982"/>
    <n v="1135.68"/>
    <n v="1053.3432"/>
    <x v="681"/>
  </r>
  <r>
    <s v="CA-2012-156482"/>
    <n v="2012"/>
    <d v="2012-02-06T00:00:00"/>
    <d v="2012-02-13T00:00:00"/>
    <n v="7"/>
    <x v="1"/>
    <s v="IL-15100"/>
    <s v="Ivan Liston"/>
    <x v="0"/>
    <s v="United States"/>
    <x v="40"/>
    <s v="Delaware"/>
    <x v="49"/>
    <x v="3"/>
    <s v="OFF-AR-10001022"/>
    <x v="1"/>
    <x v="6"/>
    <s v="SANFORD Liquid Accent Tank-Style Highlighters"/>
    <n v="5.68"/>
    <n v="2"/>
    <n v="0"/>
    <n v="1.7607999999999997"/>
    <n v="11.36"/>
    <n v="9.5991999999999997"/>
    <x v="532"/>
  </r>
  <r>
    <s v="CA-2014-106782"/>
    <n v="2014"/>
    <d v="2014-12-22T00:00:00"/>
    <d v="2014-12-28T00:00:00"/>
    <n v="6"/>
    <x v="1"/>
    <s v="LP-17095"/>
    <s v="Liz Preis"/>
    <x v="0"/>
    <s v="United States"/>
    <x v="240"/>
    <s v="Indiana"/>
    <x v="376"/>
    <x v="2"/>
    <s v="OFF-ST-10004459"/>
    <x v="1"/>
    <x v="4"/>
    <s v="Tennsco Single-Tier Lockers"/>
    <n v="375.34"/>
    <n v="1"/>
    <n v="0"/>
    <n v="18.766999999999996"/>
    <n v="375.34"/>
    <n v="356.57299999999998"/>
    <x v="761"/>
  </r>
  <r>
    <s v="CA-2013-151372"/>
    <n v="2013"/>
    <d v="2013-09-06T00:00:00"/>
    <d v="2013-09-07T00:00:00"/>
    <n v="1"/>
    <x v="2"/>
    <s v="JH-15985"/>
    <s v="Joseph Holt"/>
    <x v="0"/>
    <s v="United States"/>
    <x v="332"/>
    <s v="California"/>
    <x v="413"/>
    <x v="1"/>
    <s v="OFF-PA-10004381"/>
    <x v="1"/>
    <x v="10"/>
    <s v="14-7/8 x 11 Blue Bar Computer Printout Paper"/>
    <n v="96.08"/>
    <n v="2"/>
    <n v="0"/>
    <n v="46.118399999999994"/>
    <n v="192.16"/>
    <n v="146.04160000000002"/>
    <x v="284"/>
  </r>
  <r>
    <s v="CA-2013-151372"/>
    <n v="2013"/>
    <d v="2013-09-06T00:00:00"/>
    <d v="2013-09-07T00:00:00"/>
    <n v="1"/>
    <x v="2"/>
    <s v="JH-15985"/>
    <s v="Joseph Holt"/>
    <x v="0"/>
    <s v="United States"/>
    <x v="332"/>
    <s v="California"/>
    <x v="413"/>
    <x v="1"/>
    <s v="OFF-BI-10000050"/>
    <x v="1"/>
    <x v="8"/>
    <s v="Angle-D Binders with Locking Rings, Label Holders"/>
    <n v="11.68"/>
    <n v="2"/>
    <n v="0.2"/>
    <n v="3.9419999999999993"/>
    <n v="23.16"/>
    <n v="19.218"/>
    <x v="2990"/>
  </r>
  <r>
    <s v="CA-2013-151372"/>
    <n v="2013"/>
    <d v="2013-09-06T00:00:00"/>
    <d v="2013-09-07T00:00:00"/>
    <n v="1"/>
    <x v="2"/>
    <s v="JH-15985"/>
    <s v="Joseph Holt"/>
    <x v="0"/>
    <s v="United States"/>
    <x v="332"/>
    <s v="California"/>
    <x v="413"/>
    <x v="1"/>
    <s v="OFF-FA-10000304"/>
    <x v="1"/>
    <x v="13"/>
    <s v="Advantus Push Pins"/>
    <n v="4.3600000000000003"/>
    <n v="2"/>
    <n v="0"/>
    <n v="1.7876000000000003"/>
    <n v="8.7200000000000006"/>
    <n v="6.9324000000000003"/>
    <x v="457"/>
  </r>
  <r>
    <s v="CA-2011-102085"/>
    <n v="2011"/>
    <d v="2011-10-04T00:00:00"/>
    <d v="2011-10-09T00:00:00"/>
    <n v="5"/>
    <x v="1"/>
    <s v="JD-16015"/>
    <s v="Joy Daniels"/>
    <x v="0"/>
    <s v="United States"/>
    <x v="4"/>
    <s v="Washington"/>
    <x v="60"/>
    <x v="1"/>
    <s v="OFF-LA-10002475"/>
    <x v="1"/>
    <x v="2"/>
    <s v="Avery 519"/>
    <n v="29.24"/>
    <n v="4"/>
    <n v="0"/>
    <n v="13.742799999999999"/>
    <n v="116.96"/>
    <n v="103.21719999999999"/>
    <x v="316"/>
  </r>
  <r>
    <s v="CA-2014-107125"/>
    <n v="2014"/>
    <d v="2014-11-28T00:00:00"/>
    <d v="2014-12-03T00:00:00"/>
    <n v="5"/>
    <x v="1"/>
    <s v="BD-11320"/>
    <s v="Bill Donatelli"/>
    <x v="0"/>
    <s v="United States"/>
    <x v="1"/>
    <s v="California"/>
    <x v="62"/>
    <x v="1"/>
    <s v="OFF-BI-10001989"/>
    <x v="1"/>
    <x v="8"/>
    <s v="Premium Transparent Presentation Covers by GBC"/>
    <n v="117.48800000000001"/>
    <n v="7"/>
    <n v="0.2"/>
    <n v="41.120799999999988"/>
    <n v="822.21600000000001"/>
    <n v="781.09519999999998"/>
    <x v="2991"/>
  </r>
  <r>
    <s v="CA-2014-107125"/>
    <n v="2014"/>
    <d v="2014-11-28T00:00:00"/>
    <d v="2014-12-03T00:00:00"/>
    <n v="5"/>
    <x v="1"/>
    <s v="BD-11320"/>
    <s v="Bill Donatelli"/>
    <x v="0"/>
    <s v="United States"/>
    <x v="1"/>
    <s v="California"/>
    <x v="62"/>
    <x v="1"/>
    <s v="FUR-FU-10000732"/>
    <x v="0"/>
    <x v="5"/>
    <s v="Eldon 200 Class Desk Accessories"/>
    <n v="18.84"/>
    <n v="3"/>
    <n v="0"/>
    <n v="6.0287999999999995"/>
    <n v="56.519999999999996"/>
    <n v="50.491199999999999"/>
    <x v="552"/>
  </r>
  <r>
    <s v="CA-2013-125815"/>
    <n v="2013"/>
    <d v="2013-10-29T00:00:00"/>
    <d v="2013-11-02T00:00:00"/>
    <n v="4"/>
    <x v="0"/>
    <s v="DL-13330"/>
    <s v="Denise Leinenbach"/>
    <x v="0"/>
    <s v="United States"/>
    <x v="20"/>
    <s v="New York"/>
    <x v="29"/>
    <x v="3"/>
    <s v="OFF-AR-10004441"/>
    <x v="1"/>
    <x v="6"/>
    <s v="BIC Brite Liner Highlighters"/>
    <n v="12.419999999999998"/>
    <n v="3"/>
    <n v="0"/>
    <n v="5.2164000000000001"/>
    <n v="37.259999999999991"/>
    <n v="32.043599999999991"/>
    <x v="590"/>
  </r>
  <r>
    <s v="CA-2012-144190"/>
    <n v="2012"/>
    <d v="2012-06-09T00:00:00"/>
    <d v="2012-06-13T00:00:00"/>
    <n v="4"/>
    <x v="1"/>
    <s v="NC-18415"/>
    <s v="Nathan Cano"/>
    <x v="0"/>
    <s v="United States"/>
    <x v="195"/>
    <s v="Michigan"/>
    <x v="246"/>
    <x v="2"/>
    <s v="OFF-PA-10000304"/>
    <x v="1"/>
    <x v="10"/>
    <s v="Xerox 1995"/>
    <n v="12.96"/>
    <n v="2"/>
    <n v="0"/>
    <n v="6.2208000000000006"/>
    <n v="25.92"/>
    <n v="19.699200000000001"/>
    <x v="88"/>
  </r>
  <r>
    <s v="CA-2014-117926"/>
    <n v="2014"/>
    <d v="2014-12-09T00:00:00"/>
    <d v="2014-12-13T00:00:00"/>
    <n v="4"/>
    <x v="0"/>
    <s v="AS-10225"/>
    <s v="Alan Schoenberger"/>
    <x v="1"/>
    <s v="United States"/>
    <x v="8"/>
    <s v="California"/>
    <x v="9"/>
    <x v="1"/>
    <s v="OFF-AP-10002670"/>
    <x v="1"/>
    <x v="9"/>
    <s v="Belkin 8-Outlet Premiere SurgeMaster II Surge Protectors"/>
    <n v="69.48"/>
    <n v="1"/>
    <n v="0"/>
    <n v="20.843999999999994"/>
    <n v="69.48"/>
    <n v="48.63600000000001"/>
    <x v="398"/>
  </r>
  <r>
    <s v="CA-2012-153906"/>
    <n v="2012"/>
    <d v="2012-03-16T00:00:00"/>
    <d v="2012-03-20T00:00:00"/>
    <n v="4"/>
    <x v="1"/>
    <s v="MS-17980"/>
    <s v="Michael Stewart"/>
    <x v="1"/>
    <s v="United States"/>
    <x v="20"/>
    <s v="New York"/>
    <x v="29"/>
    <x v="3"/>
    <s v="TEC-PH-10001527"/>
    <x v="2"/>
    <x v="7"/>
    <s v="Plantronics MX500i Earset"/>
    <n v="85.9"/>
    <n v="2"/>
    <n v="0"/>
    <n v="2.5769999999999982"/>
    <n v="171.8"/>
    <n v="169.22300000000001"/>
    <x v="2992"/>
  </r>
  <r>
    <s v="CA-2011-160262"/>
    <n v="2011"/>
    <d v="2011-06-09T00:00:00"/>
    <d v="2011-06-13T00:00:00"/>
    <n v="4"/>
    <x v="0"/>
    <s v="TS-21205"/>
    <s v="Thomas Seio"/>
    <x v="1"/>
    <s v="United States"/>
    <x v="226"/>
    <s v="Nevada"/>
    <x v="282"/>
    <x v="1"/>
    <s v="OFF-AR-10002335"/>
    <x v="1"/>
    <x v="6"/>
    <s v="DIXON Oriole Pencils"/>
    <n v="18.060000000000002"/>
    <n v="7"/>
    <n v="0"/>
    <n v="4.6956000000000007"/>
    <n v="126.42000000000002"/>
    <n v="121.72440000000002"/>
    <x v="22"/>
  </r>
  <r>
    <s v="CA-2011-160262"/>
    <n v="2011"/>
    <d v="2011-06-09T00:00:00"/>
    <d v="2011-06-13T00:00:00"/>
    <n v="4"/>
    <x v="0"/>
    <s v="TS-21205"/>
    <s v="Thomas Seio"/>
    <x v="1"/>
    <s v="United States"/>
    <x v="226"/>
    <s v="Nevada"/>
    <x v="282"/>
    <x v="1"/>
    <s v="OFF-PA-10003641"/>
    <x v="1"/>
    <x v="10"/>
    <s v="Xerox 1909"/>
    <n v="79.14"/>
    <n v="3"/>
    <n v="0"/>
    <n v="36.404399999999995"/>
    <n v="237.42000000000002"/>
    <n v="201.01560000000001"/>
    <x v="437"/>
  </r>
  <r>
    <s v="CA-2011-160262"/>
    <n v="2011"/>
    <d v="2011-06-09T00:00:00"/>
    <d v="2011-06-13T00:00:00"/>
    <n v="4"/>
    <x v="0"/>
    <s v="TS-21205"/>
    <s v="Thomas Seio"/>
    <x v="1"/>
    <s v="United States"/>
    <x v="226"/>
    <s v="Nevada"/>
    <x v="282"/>
    <x v="1"/>
    <s v="FUR-FU-10002685"/>
    <x v="0"/>
    <x v="5"/>
    <s v="Executive Impressions 13-1/2&quot; Indoor/Outdoor Wall Clock"/>
    <n v="37.4"/>
    <n v="2"/>
    <n v="0"/>
    <n v="14.212"/>
    <n v="74.8"/>
    <n v="60.587999999999994"/>
    <x v="1822"/>
  </r>
  <r>
    <s v="CA-2012-127607"/>
    <n v="2012"/>
    <d v="2012-03-20T00:00:00"/>
    <d v="2012-03-26T00:00:00"/>
    <n v="6"/>
    <x v="1"/>
    <s v="JK-15730"/>
    <s v="Joe Kamberova"/>
    <x v="0"/>
    <s v="United States"/>
    <x v="238"/>
    <s v="Texas"/>
    <x v="295"/>
    <x v="2"/>
    <s v="OFF-BI-10001308"/>
    <x v="1"/>
    <x v="8"/>
    <s v="GBC Standard Plastic Binding Systems' Combs"/>
    <n v="2.5119999999999996"/>
    <n v="2"/>
    <n v="0.8"/>
    <n v="4.3960000000000026"/>
    <n v="4.2239999999999993"/>
    <n v="-0.17200000000000326"/>
    <x v="2993"/>
  </r>
  <r>
    <s v="CA-2012-127607"/>
    <n v="2012"/>
    <d v="2012-03-20T00:00:00"/>
    <d v="2012-03-26T00:00:00"/>
    <n v="6"/>
    <x v="1"/>
    <s v="JK-15730"/>
    <s v="Joe Kamberova"/>
    <x v="0"/>
    <s v="United States"/>
    <x v="238"/>
    <s v="Texas"/>
    <x v="295"/>
    <x v="2"/>
    <s v="OFF-FA-10003485"/>
    <x v="1"/>
    <x v="13"/>
    <s v="Staples"/>
    <n v="18.864000000000001"/>
    <n v="9"/>
    <n v="0.2"/>
    <n v="6.1307999999999998"/>
    <n v="169.57600000000002"/>
    <n v="163.44520000000003"/>
    <x v="2994"/>
  </r>
  <r>
    <s v="CA-2013-166226"/>
    <n v="2013"/>
    <d v="2013-11-19T00:00:00"/>
    <d v="2013-11-23T00:00:00"/>
    <n v="4"/>
    <x v="1"/>
    <s v="TC-21535"/>
    <s v="Tracy Collins"/>
    <x v="2"/>
    <s v="United States"/>
    <x v="1"/>
    <s v="California"/>
    <x v="141"/>
    <x v="1"/>
    <s v="TEC-PH-10003357"/>
    <x v="2"/>
    <x v="7"/>
    <s v="Grandstream GXP2100 Mainstream Business Phone"/>
    <n v="61.192"/>
    <n v="1"/>
    <n v="0.2"/>
    <n v="6.1192000000000011"/>
    <n v="60.991999999999997"/>
    <n v="54.872799999999998"/>
    <x v="2995"/>
  </r>
  <r>
    <s v="CA-2013-166226"/>
    <n v="2013"/>
    <d v="2013-11-19T00:00:00"/>
    <d v="2013-11-23T00:00:00"/>
    <n v="4"/>
    <x v="1"/>
    <s v="TC-21535"/>
    <s v="Tracy Collins"/>
    <x v="2"/>
    <s v="United States"/>
    <x v="1"/>
    <s v="California"/>
    <x v="141"/>
    <x v="1"/>
    <s v="OFF-AP-10002867"/>
    <x v="1"/>
    <x v="9"/>
    <s v="Fellowes Command Center 5-outlet power strip"/>
    <n v="67.84"/>
    <n v="1"/>
    <n v="0"/>
    <n v="18.316800000000001"/>
    <n v="67.84"/>
    <n v="49.523200000000003"/>
    <x v="881"/>
  </r>
  <r>
    <s v="CA-2011-156587"/>
    <n v="2011"/>
    <d v="2011-03-07T00:00:00"/>
    <d v="2011-03-08T00:00:00"/>
    <n v="1"/>
    <x v="2"/>
    <s v="AB-10015"/>
    <s v="Aaron Bergman"/>
    <x v="0"/>
    <s v="United States"/>
    <x v="4"/>
    <s v="Washington"/>
    <x v="5"/>
    <x v="1"/>
    <s v="FUR-CH-10004477"/>
    <x v="0"/>
    <x v="1"/>
    <s v="Global Push Button Manager's Chair, Indigo"/>
    <n v="48.712000000000003"/>
    <n v="1"/>
    <n v="0.2"/>
    <n v="5.4800999999999966"/>
    <n v="48.512"/>
    <n v="43.031900000000007"/>
    <x v="2996"/>
  </r>
  <r>
    <s v="CA-2011-156587"/>
    <n v="2011"/>
    <d v="2011-03-07T00:00:00"/>
    <d v="2011-03-08T00:00:00"/>
    <n v="1"/>
    <x v="2"/>
    <s v="AB-10015"/>
    <s v="Aaron Bergman"/>
    <x v="0"/>
    <s v="United States"/>
    <x v="4"/>
    <s v="Washington"/>
    <x v="5"/>
    <x v="1"/>
    <s v="OFF-AR-10001427"/>
    <x v="1"/>
    <x v="6"/>
    <s v="Newell 330"/>
    <n v="17.940000000000001"/>
    <n v="3"/>
    <n v="0"/>
    <n v="4.6644000000000005"/>
    <n v="53.820000000000007"/>
    <n v="49.155600000000007"/>
    <x v="185"/>
  </r>
  <r>
    <s v="CA-2011-156587"/>
    <n v="2011"/>
    <d v="2011-03-07T00:00:00"/>
    <d v="2011-03-08T00:00:00"/>
    <n v="1"/>
    <x v="2"/>
    <s v="AB-10015"/>
    <s v="Aaron Bergman"/>
    <x v="0"/>
    <s v="United States"/>
    <x v="4"/>
    <s v="Washington"/>
    <x v="5"/>
    <x v="1"/>
    <s v="OFF-ST-10002344"/>
    <x v="1"/>
    <x v="4"/>
    <s v="Carina 42&quot;Hx23 3/4&quot;W Media Storage Unit"/>
    <n v="242.94"/>
    <n v="3"/>
    <n v="0"/>
    <n v="4.8588000000000164"/>
    <n v="728.81999999999994"/>
    <n v="723.96119999999996"/>
    <x v="2023"/>
  </r>
  <r>
    <s v="CA-2013-141180"/>
    <n v="2013"/>
    <d v="2013-05-16T00:00:00"/>
    <d v="2013-05-20T00:00:00"/>
    <n v="4"/>
    <x v="0"/>
    <s v="DP-13000"/>
    <s v="Darren Powers"/>
    <x v="0"/>
    <s v="United States"/>
    <x v="2"/>
    <s v="Florida"/>
    <x v="2"/>
    <x v="0"/>
    <s v="OFF-BI-10000301"/>
    <x v="1"/>
    <x v="8"/>
    <s v="GBC Instant Report Kit"/>
    <n v="7.7640000000000011"/>
    <n v="4"/>
    <n v="0.7"/>
    <n v="5.1760000000000002"/>
    <n v="30.356000000000005"/>
    <n v="25.180000000000007"/>
    <x v="2997"/>
  </r>
  <r>
    <s v="CA-2012-109708"/>
    <n v="2012"/>
    <d v="2012-05-25T00:00:00"/>
    <d v="2012-05-28T00:00:00"/>
    <n v="3"/>
    <x v="0"/>
    <s v="CY-12745"/>
    <s v="Craig Yedwab"/>
    <x v="1"/>
    <s v="United States"/>
    <x v="29"/>
    <s v="Tennessee"/>
    <x v="84"/>
    <x v="0"/>
    <s v="TEC-PH-10001944"/>
    <x v="2"/>
    <x v="7"/>
    <s v="Wi-Ex zBoost YX540 Cellular Phone Signal Booster"/>
    <n v="467.03999999999996"/>
    <n v="4"/>
    <n v="0.2"/>
    <n v="58.379999999999939"/>
    <n v="1867.9599999999998"/>
    <n v="1809.58"/>
    <x v="2998"/>
  </r>
  <r>
    <s v="CA-2012-122406"/>
    <n v="2012"/>
    <d v="2012-08-02T00:00:00"/>
    <d v="2012-08-05T00:00:00"/>
    <n v="3"/>
    <x v="0"/>
    <s v="BE-11455"/>
    <s v="Brad Eason"/>
    <x v="2"/>
    <s v="United States"/>
    <x v="205"/>
    <s v="Rhode Island"/>
    <x v="258"/>
    <x v="3"/>
    <s v="TEC-PH-10001527"/>
    <x v="2"/>
    <x v="7"/>
    <s v="Plantronics MX500i Earset"/>
    <n v="128.85000000000002"/>
    <n v="3"/>
    <n v="0"/>
    <n v="3.8654999999999973"/>
    <n v="386.55000000000007"/>
    <n v="382.68450000000007"/>
    <x v="46"/>
  </r>
  <r>
    <s v="CA-2012-122406"/>
    <n v="2012"/>
    <d v="2012-08-02T00:00:00"/>
    <d v="2012-08-05T00:00:00"/>
    <n v="3"/>
    <x v="0"/>
    <s v="BE-11455"/>
    <s v="Brad Eason"/>
    <x v="2"/>
    <s v="United States"/>
    <x v="205"/>
    <s v="Rhode Island"/>
    <x v="258"/>
    <x v="3"/>
    <s v="OFF-PA-10001307"/>
    <x v="1"/>
    <x v="10"/>
    <s v="Important Message Pads, 50 4-1/4 x 5-1/2 Forms per Pad"/>
    <n v="8.4"/>
    <n v="2"/>
    <n v="0"/>
    <n v="4.1159999999999997"/>
    <n v="16.8"/>
    <n v="12.684000000000001"/>
    <x v="765"/>
  </r>
  <r>
    <s v="CA-2012-122406"/>
    <n v="2012"/>
    <d v="2012-08-02T00:00:00"/>
    <d v="2012-08-05T00:00:00"/>
    <n v="3"/>
    <x v="0"/>
    <s v="BE-11455"/>
    <s v="Brad Eason"/>
    <x v="2"/>
    <s v="United States"/>
    <x v="205"/>
    <s v="Rhode Island"/>
    <x v="258"/>
    <x v="3"/>
    <s v="TEC-AC-10004571"/>
    <x v="2"/>
    <x v="11"/>
    <s v="Logitech G700s Rechargeable Gaming Mouse"/>
    <n v="199.98"/>
    <n v="2"/>
    <n v="0"/>
    <n v="83.991600000000005"/>
    <n v="399.96"/>
    <n v="315.96839999999997"/>
    <x v="1326"/>
  </r>
  <r>
    <s v="CA-2012-122406"/>
    <n v="2012"/>
    <d v="2012-08-02T00:00:00"/>
    <d v="2012-08-05T00:00:00"/>
    <n v="3"/>
    <x v="0"/>
    <s v="BE-11455"/>
    <s v="Brad Eason"/>
    <x v="2"/>
    <s v="United States"/>
    <x v="205"/>
    <s v="Rhode Island"/>
    <x v="258"/>
    <x v="3"/>
    <s v="FUR-CH-10001973"/>
    <x v="0"/>
    <x v="1"/>
    <s v="Office Star Flex Back Scooter Chair with White Frame"/>
    <n v="110.98"/>
    <n v="1"/>
    <n v="0"/>
    <n v="15.537199999999999"/>
    <n v="110.98"/>
    <n v="95.442800000000005"/>
    <x v="643"/>
  </r>
  <r>
    <s v="US-2013-153815"/>
    <n v="2013"/>
    <d v="2013-11-07T00:00:00"/>
    <d v="2013-11-10T00:00:00"/>
    <n v="3"/>
    <x v="2"/>
    <s v="KL-16555"/>
    <s v="Kelly Lampkin"/>
    <x v="1"/>
    <s v="United States"/>
    <x v="108"/>
    <s v="Florida"/>
    <x v="133"/>
    <x v="0"/>
    <s v="FUR-CH-10000513"/>
    <x v="0"/>
    <x v="1"/>
    <s v="High-Back Leather Manager's Chair"/>
    <n v="207.98400000000004"/>
    <n v="2"/>
    <n v="0.2"/>
    <n v="28.597800000000007"/>
    <n v="415.76800000000009"/>
    <n v="387.17020000000008"/>
    <x v="2999"/>
  </r>
  <r>
    <s v="US-2013-153815"/>
    <n v="2013"/>
    <d v="2013-11-07T00:00:00"/>
    <d v="2013-11-10T00:00:00"/>
    <n v="3"/>
    <x v="2"/>
    <s v="KL-16555"/>
    <s v="Kelly Lampkin"/>
    <x v="1"/>
    <s v="United States"/>
    <x v="108"/>
    <s v="Florida"/>
    <x v="133"/>
    <x v="0"/>
    <s v="OFF-PA-10002421"/>
    <x v="1"/>
    <x v="10"/>
    <s v="Embossed Ink Jet Note Cards"/>
    <n v="36.112000000000002"/>
    <n v="2"/>
    <n v="0.2"/>
    <n v="12.639200000000001"/>
    <n v="72.024000000000001"/>
    <n v="59.384799999999998"/>
    <x v="3000"/>
  </r>
  <r>
    <s v="US-2013-153815"/>
    <n v="2013"/>
    <d v="2013-11-07T00:00:00"/>
    <d v="2013-11-10T00:00:00"/>
    <n v="3"/>
    <x v="2"/>
    <s v="KL-16555"/>
    <s v="Kelly Lampkin"/>
    <x v="1"/>
    <s v="United States"/>
    <x v="108"/>
    <s v="Florida"/>
    <x v="133"/>
    <x v="0"/>
    <s v="FUR-FU-10004090"/>
    <x v="0"/>
    <x v="5"/>
    <s v="Executive Impressions 14&quot; Contract Wall Clock"/>
    <n v="35.568000000000005"/>
    <n v="2"/>
    <n v="0.2"/>
    <n v="5.7797999999999963"/>
    <n v="70.936000000000007"/>
    <n v="65.156200000000013"/>
    <x v="3001"/>
  </r>
  <r>
    <s v="US-2013-153815"/>
    <n v="2013"/>
    <d v="2013-11-07T00:00:00"/>
    <d v="2013-11-10T00:00:00"/>
    <n v="3"/>
    <x v="2"/>
    <s v="KL-16555"/>
    <s v="Kelly Lampkin"/>
    <x v="1"/>
    <s v="United States"/>
    <x v="108"/>
    <s v="Florida"/>
    <x v="133"/>
    <x v="0"/>
    <s v="OFF-PA-10004071"/>
    <x v="1"/>
    <x v="10"/>
    <s v="Eaton Premium Continuous-Feed Paper, 25% Cotton, Letter Size, White, 1000 Shts/Box"/>
    <n v="88.768000000000001"/>
    <n v="2"/>
    <n v="0.2"/>
    <n v="31.068799999999996"/>
    <n v="177.33600000000001"/>
    <n v="146.2672"/>
    <x v="1382"/>
  </r>
  <r>
    <s v="CA-2013-164896"/>
    <n v="2013"/>
    <d v="2013-11-08T00:00:00"/>
    <d v="2013-11-13T00:00:00"/>
    <n v="5"/>
    <x v="1"/>
    <s v="PS-19045"/>
    <s v="Penelope Sewall"/>
    <x v="2"/>
    <s v="United States"/>
    <x v="147"/>
    <s v="California"/>
    <x v="218"/>
    <x v="1"/>
    <s v="OFF-PA-10002246"/>
    <x v="1"/>
    <x v="10"/>
    <s v="Wirebound Four 2-3/4 x 5 Forms per Page, 400 Sets per Book"/>
    <n v="12.9"/>
    <n v="2"/>
    <n v="0"/>
    <n v="6.3209999999999997"/>
    <n v="25.8"/>
    <n v="19.478999999999999"/>
    <x v="131"/>
  </r>
  <r>
    <s v="CA-2012-142202"/>
    <n v="2012"/>
    <d v="2012-09-18T00:00:00"/>
    <d v="2012-09-23T00:00:00"/>
    <n v="5"/>
    <x v="0"/>
    <s v="JR-16210"/>
    <s v="Justin Ritter"/>
    <x v="1"/>
    <s v="United States"/>
    <x v="108"/>
    <s v="Florida"/>
    <x v="133"/>
    <x v="0"/>
    <s v="TEC-AC-10003198"/>
    <x v="2"/>
    <x v="11"/>
    <s v="Enermax Acrylux Wireless Keyboard"/>
    <n v="717.12000000000012"/>
    <n v="9"/>
    <n v="0.2"/>
    <n v="152.38799999999992"/>
    <n v="6453.880000000001"/>
    <n v="6301.4920000000011"/>
    <x v="3002"/>
  </r>
  <r>
    <s v="CA-2012-165050"/>
    <n v="2012"/>
    <d v="2012-12-07T00:00:00"/>
    <d v="2012-12-09T00:00:00"/>
    <n v="2"/>
    <x v="2"/>
    <s v="AH-10210"/>
    <s v="Alan Hwang"/>
    <x v="0"/>
    <s v="United States"/>
    <x v="20"/>
    <s v="New York"/>
    <x v="23"/>
    <x v="3"/>
    <s v="OFF-BI-10001031"/>
    <x v="1"/>
    <x v="8"/>
    <s v="Pressboard Data Binders by Wilson Jones"/>
    <n v="21.36"/>
    <n v="5"/>
    <n v="0.2"/>
    <n v="7.2089999999999996"/>
    <n v="106.6"/>
    <n v="99.390999999999991"/>
    <x v="3003"/>
  </r>
  <r>
    <s v="CA-2012-165050"/>
    <n v="2012"/>
    <d v="2012-12-07T00:00:00"/>
    <d v="2012-12-09T00:00:00"/>
    <n v="2"/>
    <x v="2"/>
    <s v="AH-10210"/>
    <s v="Alan Hwang"/>
    <x v="0"/>
    <s v="United States"/>
    <x v="20"/>
    <s v="New York"/>
    <x v="23"/>
    <x v="3"/>
    <s v="OFF-BI-10003727"/>
    <x v="1"/>
    <x v="8"/>
    <s v="Avery Durable Slant Ring Binders With Label Holder"/>
    <n v="6.6879999999999997"/>
    <n v="2"/>
    <n v="0.2"/>
    <n v="2.3407999999999998"/>
    <n v="13.176"/>
    <n v="10.8352"/>
    <x v="3004"/>
  </r>
  <r>
    <s v="CA-2012-165050"/>
    <n v="2012"/>
    <d v="2012-12-07T00:00:00"/>
    <d v="2012-12-09T00:00:00"/>
    <n v="2"/>
    <x v="2"/>
    <s v="AH-10210"/>
    <s v="Alan Hwang"/>
    <x v="0"/>
    <s v="United States"/>
    <x v="20"/>
    <s v="New York"/>
    <x v="23"/>
    <x v="3"/>
    <s v="TEC-PH-10001336"/>
    <x v="2"/>
    <x v="7"/>
    <s v="Digium D40 VoIP phone"/>
    <n v="773.94"/>
    <n v="6"/>
    <n v="0"/>
    <n v="224.4426"/>
    <n v="4643.6400000000003"/>
    <n v="4419.1974"/>
    <x v="298"/>
  </r>
  <r>
    <s v="US-2013-131114"/>
    <n v="2013"/>
    <d v="2013-12-10T00:00:00"/>
    <d v="2013-12-14T00:00:00"/>
    <n v="4"/>
    <x v="0"/>
    <s v="RW-19630"/>
    <s v="Rob Williams"/>
    <x v="1"/>
    <s v="United States"/>
    <x v="22"/>
    <s v="Illinois"/>
    <x v="26"/>
    <x v="2"/>
    <s v="OFF-SU-10001664"/>
    <x v="1"/>
    <x v="14"/>
    <s v="Acme Office Executive Series Stainless Steel Trimmers"/>
    <n v="20.568000000000001"/>
    <n v="3"/>
    <n v="0.2"/>
    <n v="1.5426000000000002"/>
    <n v="61.504000000000005"/>
    <n v="59.961400000000005"/>
    <x v="3005"/>
  </r>
  <r>
    <s v="US-2013-131114"/>
    <n v="2013"/>
    <d v="2013-12-10T00:00:00"/>
    <d v="2013-12-14T00:00:00"/>
    <n v="4"/>
    <x v="0"/>
    <s v="RW-19630"/>
    <s v="Rob Williams"/>
    <x v="1"/>
    <s v="United States"/>
    <x v="22"/>
    <s v="Illinois"/>
    <x v="26"/>
    <x v="2"/>
    <s v="OFF-AP-10003971"/>
    <x v="1"/>
    <x v="9"/>
    <s v="Belkin 6 Outlet Metallic Surge Strip"/>
    <n v="4.355999999999999"/>
    <n v="2"/>
    <n v="0.8"/>
    <n v="11.761200000000002"/>
    <n v="7.9119999999999981"/>
    <n v="-3.8492000000000042"/>
    <x v="3006"/>
  </r>
  <r>
    <s v="US-2013-131114"/>
    <n v="2013"/>
    <d v="2013-12-10T00:00:00"/>
    <d v="2013-12-14T00:00:00"/>
    <n v="4"/>
    <x v="0"/>
    <s v="RW-19630"/>
    <s v="Rob Williams"/>
    <x v="1"/>
    <s v="United States"/>
    <x v="22"/>
    <s v="Illinois"/>
    <x v="26"/>
    <x v="2"/>
    <s v="TEC-AC-10000199"/>
    <x v="2"/>
    <x v="11"/>
    <s v="Kingston Digital DataTraveler 8GB USB 2.0"/>
    <n v="19.040000000000003"/>
    <n v="4"/>
    <n v="0.2"/>
    <n v="1.4279999999999999"/>
    <n v="75.960000000000008"/>
    <n v="74.532000000000011"/>
    <x v="2596"/>
  </r>
  <r>
    <s v="CA-2011-160066"/>
    <n v="2011"/>
    <d v="2011-11-16T00:00:00"/>
    <d v="2011-11-22T00:00:00"/>
    <n v="6"/>
    <x v="1"/>
    <s v="AH-10075"/>
    <s v="Adam Hart"/>
    <x v="1"/>
    <s v="United States"/>
    <x v="101"/>
    <s v="California"/>
    <x v="125"/>
    <x v="1"/>
    <s v="OFF-LA-10001045"/>
    <x v="1"/>
    <x v="2"/>
    <s v="Permanent Self-Adhesive File Folder Labels for Typewriters by Universal"/>
    <n v="5.22"/>
    <n v="2"/>
    <n v="0"/>
    <n v="2.4011999999999998"/>
    <n v="10.44"/>
    <n v="8.0388000000000002"/>
    <x v="256"/>
  </r>
  <r>
    <s v="CA-2013-109925"/>
    <n v="2013"/>
    <d v="2013-11-07T00:00:00"/>
    <d v="2013-11-11T00:00:00"/>
    <n v="4"/>
    <x v="0"/>
    <s v="IM-15070"/>
    <s v="Irene Maddox"/>
    <x v="0"/>
    <s v="United States"/>
    <x v="70"/>
    <s v="California"/>
    <x v="188"/>
    <x v="1"/>
    <s v="OFF-ST-10003442"/>
    <x v="1"/>
    <x v="4"/>
    <s v="Eldon Portable Mobile Manager"/>
    <n v="84.84"/>
    <n v="3"/>
    <n v="0"/>
    <n v="22.9068"/>
    <n v="254.52"/>
    <n v="231.61320000000001"/>
    <x v="150"/>
  </r>
  <r>
    <s v="CA-2012-160696"/>
    <n v="2012"/>
    <d v="2012-09-06T00:00:00"/>
    <d v="2012-09-10T00:00:00"/>
    <n v="4"/>
    <x v="1"/>
    <s v="CK-12760"/>
    <s v="Cyma Kinney"/>
    <x v="1"/>
    <s v="United States"/>
    <x v="316"/>
    <s v="Tennessee"/>
    <x v="394"/>
    <x v="0"/>
    <s v="OFF-FA-10003059"/>
    <x v="1"/>
    <x v="13"/>
    <s v="Assorted Color Push Pins"/>
    <n v="7.2400000000000011"/>
    <n v="5"/>
    <n v="0.2"/>
    <n v="1.1764999999999992"/>
    <n v="36"/>
    <n v="34.823500000000003"/>
    <x v="3007"/>
  </r>
  <r>
    <s v="CA-2011-125171"/>
    <n v="2011"/>
    <d v="2011-09-03T00:00:00"/>
    <d v="2011-09-03T00:00:00"/>
    <n v="0"/>
    <x v="3"/>
    <s v="AG-10390"/>
    <s v="Allen Goldenen"/>
    <x v="0"/>
    <s v="United States"/>
    <x v="20"/>
    <s v="New York"/>
    <x v="29"/>
    <x v="3"/>
    <s v="OFF-LA-10001175"/>
    <x v="1"/>
    <x v="2"/>
    <s v="Avery 514"/>
    <n v="14.399999999999999"/>
    <n v="5"/>
    <n v="0"/>
    <n v="7.056"/>
    <n v="72"/>
    <n v="64.944000000000003"/>
    <x v="372"/>
  </r>
  <r>
    <s v="CA-2013-149279"/>
    <n v="2013"/>
    <d v="2013-04-25T00:00:00"/>
    <d v="2013-04-29T00:00:00"/>
    <n v="4"/>
    <x v="1"/>
    <s v="CL-12700"/>
    <s v="Craig Leslie"/>
    <x v="2"/>
    <s v="United States"/>
    <x v="77"/>
    <s v="Colorado"/>
    <x v="97"/>
    <x v="1"/>
    <s v="OFF-PA-10003441"/>
    <x v="1"/>
    <x v="10"/>
    <s v="Xerox 226"/>
    <n v="15.552000000000003"/>
    <n v="3"/>
    <n v="0.2"/>
    <n v="5.4432"/>
    <n v="46.456000000000003"/>
    <n v="41.012800000000006"/>
    <x v="12"/>
  </r>
  <r>
    <s v="CA-2013-149279"/>
    <n v="2013"/>
    <d v="2013-04-25T00:00:00"/>
    <d v="2013-04-29T00:00:00"/>
    <n v="4"/>
    <x v="1"/>
    <s v="CL-12700"/>
    <s v="Craig Leslie"/>
    <x v="2"/>
    <s v="United States"/>
    <x v="77"/>
    <s v="Colorado"/>
    <x v="97"/>
    <x v="1"/>
    <s v="FUR-CH-10004287"/>
    <x v="0"/>
    <x v="1"/>
    <s v="SAFCO Arco Folding Chair"/>
    <n v="1325.76"/>
    <n v="6"/>
    <n v="0.2"/>
    <n v="149.14799999999991"/>
    <n v="7954.36"/>
    <n v="7805.2119999999995"/>
    <x v="3008"/>
  </r>
  <r>
    <s v="CA-2013-149279"/>
    <n v="2013"/>
    <d v="2013-04-25T00:00:00"/>
    <d v="2013-04-29T00:00:00"/>
    <n v="4"/>
    <x v="1"/>
    <s v="CL-12700"/>
    <s v="Craig Leslie"/>
    <x v="2"/>
    <s v="United States"/>
    <x v="77"/>
    <s v="Colorado"/>
    <x v="97"/>
    <x v="1"/>
    <s v="OFF-BI-10004040"/>
    <x v="1"/>
    <x v="8"/>
    <s v="Wilson Jones Impact Binders"/>
    <n v="3.1080000000000001"/>
    <n v="2"/>
    <n v="0.7"/>
    <n v="2.1755999999999993"/>
    <n v="5.516"/>
    <n v="3.3404000000000007"/>
    <x v="3009"/>
  </r>
  <r>
    <s v="CA-2014-107321"/>
    <n v="2014"/>
    <d v="2014-09-01T00:00:00"/>
    <d v="2014-09-05T00:00:00"/>
    <n v="4"/>
    <x v="1"/>
    <s v="AW-10930"/>
    <s v="Arthur Wiediger"/>
    <x v="2"/>
    <s v="United States"/>
    <x v="8"/>
    <s v="California"/>
    <x v="94"/>
    <x v="1"/>
    <s v="OFF-BI-10004022"/>
    <x v="1"/>
    <x v="8"/>
    <s v="Acco Suede Grain Vinyl Round Ring Binder"/>
    <n v="6.6719999999999988"/>
    <n v="3"/>
    <n v="0.2"/>
    <n v="2.1683999999999997"/>
    <n v="19.815999999999999"/>
    <n v="17.647600000000001"/>
    <x v="3010"/>
  </r>
  <r>
    <s v="CA-2014-107321"/>
    <n v="2014"/>
    <d v="2014-09-01T00:00:00"/>
    <d v="2014-09-05T00:00:00"/>
    <n v="4"/>
    <x v="1"/>
    <s v="AW-10930"/>
    <s v="Arthur Wiediger"/>
    <x v="2"/>
    <s v="United States"/>
    <x v="8"/>
    <s v="California"/>
    <x v="94"/>
    <x v="1"/>
    <s v="TEC-PH-10002200"/>
    <x v="2"/>
    <x v="7"/>
    <s v="Aastra 6757i CT Wireless VoIP phone"/>
    <n v="689.40800000000002"/>
    <n v="4"/>
    <n v="0.2"/>
    <n v="77.558399999999978"/>
    <n v="2757.4320000000002"/>
    <n v="2679.8736000000004"/>
    <x v="3011"/>
  </r>
  <r>
    <s v="US-2014-122714"/>
    <n v="2014"/>
    <d v="2014-12-08T00:00:00"/>
    <d v="2014-12-14T00:00:00"/>
    <n v="6"/>
    <x v="1"/>
    <s v="HG-14965"/>
    <s v="Henry Goldwyn"/>
    <x v="1"/>
    <s v="United States"/>
    <x v="22"/>
    <s v="Illinois"/>
    <x v="155"/>
    <x v="2"/>
    <s v="OFF-BI-10001120"/>
    <x v="1"/>
    <x v="8"/>
    <s v="Ibico EPK-21 Electric Binding System"/>
    <n v="1889.9899999999998"/>
    <n v="5"/>
    <n v="0.8"/>
    <n v="2929.4845000000005"/>
    <n v="9449.15"/>
    <n v="6519.6654999999992"/>
    <x v="3012"/>
  </r>
  <r>
    <s v="CA-2012-153038"/>
    <n v="2012"/>
    <d v="2012-12-18T00:00:00"/>
    <d v="2012-12-25T00:00:00"/>
    <n v="7"/>
    <x v="1"/>
    <s v="RB-19645"/>
    <s v="Robert Barroso"/>
    <x v="1"/>
    <s v="United States"/>
    <x v="26"/>
    <s v="Tennessee"/>
    <x v="31"/>
    <x v="0"/>
    <s v="OFF-EN-10000461"/>
    <x v="1"/>
    <x v="12"/>
    <s v="#10- 4 1/8&quot; x 9 1/2&quot; Recycled Envelopes"/>
    <n v="55.936000000000007"/>
    <n v="8"/>
    <n v="0.2"/>
    <n v="18.878399999999999"/>
    <n v="447.28800000000007"/>
    <n v="428.40960000000007"/>
    <x v="3013"/>
  </r>
  <r>
    <s v="CA-2012-153038"/>
    <n v="2012"/>
    <d v="2012-12-18T00:00:00"/>
    <d v="2012-12-25T00:00:00"/>
    <n v="7"/>
    <x v="1"/>
    <s v="RB-19645"/>
    <s v="Robert Barroso"/>
    <x v="1"/>
    <s v="United States"/>
    <x v="26"/>
    <s v="Tennessee"/>
    <x v="31"/>
    <x v="0"/>
    <s v="OFF-LA-10004008"/>
    <x v="1"/>
    <x v="2"/>
    <s v="Avery 507"/>
    <n v="18.431999999999999"/>
    <n v="8"/>
    <n v="0.2"/>
    <n v="5.9903999999999984"/>
    <n v="147.256"/>
    <n v="141.26560000000001"/>
    <x v="3014"/>
  </r>
  <r>
    <s v="CA-2012-153038"/>
    <n v="2012"/>
    <d v="2012-12-18T00:00:00"/>
    <d v="2012-12-25T00:00:00"/>
    <n v="7"/>
    <x v="1"/>
    <s v="RB-19645"/>
    <s v="Robert Barroso"/>
    <x v="1"/>
    <s v="United States"/>
    <x v="26"/>
    <s v="Tennessee"/>
    <x v="31"/>
    <x v="0"/>
    <s v="FUR-FU-10000221"/>
    <x v="0"/>
    <x v="5"/>
    <s v="Master Caster Door Stop, Brown"/>
    <n v="20.32"/>
    <n v="5"/>
    <n v="0.2"/>
    <n v="3.5559999999999992"/>
    <n v="101.39999999999999"/>
    <n v="97.843999999999994"/>
    <x v="3015"/>
  </r>
  <r>
    <s v="CA-2011-132227"/>
    <n v="2011"/>
    <d v="2011-11-04T00:00:00"/>
    <d v="2011-11-10T00:00:00"/>
    <n v="6"/>
    <x v="1"/>
    <s v="SZ-20035"/>
    <s v="Sam Zeldin"/>
    <x v="2"/>
    <s v="United States"/>
    <x v="20"/>
    <s v="New York"/>
    <x v="164"/>
    <x v="3"/>
    <s v="OFF-BI-10000962"/>
    <x v="1"/>
    <x v="8"/>
    <s v="Acco Flexible ACCOHIDE Square Ring Data Binder, Dark Blue, 11 1/2&quot; X 14&quot; 7/8&quot;"/>
    <n v="52.064"/>
    <n v="4"/>
    <n v="0.2"/>
    <n v="18.873199999999997"/>
    <n v="208.05600000000001"/>
    <n v="189.18280000000001"/>
    <x v="3016"/>
  </r>
  <r>
    <s v="CA-2014-155824"/>
    <n v="2014"/>
    <d v="2014-03-11T00:00:00"/>
    <d v="2014-03-16T00:00:00"/>
    <n v="5"/>
    <x v="1"/>
    <s v="KS-16300"/>
    <s v="Karen Seio"/>
    <x v="1"/>
    <s v="United States"/>
    <x v="253"/>
    <s v="North Carolina"/>
    <x v="313"/>
    <x v="0"/>
    <s v="OFF-AP-10000390"/>
    <x v="1"/>
    <x v="9"/>
    <s v="Euro Pro Shark Stick Mini Vacuum"/>
    <n v="48.783999999999999"/>
    <n v="1"/>
    <n v="0.2"/>
    <n v="3.6587999999999976"/>
    <n v="48.583999999999996"/>
    <n v="44.925199999999997"/>
    <x v="3017"/>
  </r>
  <r>
    <s v="CA-2014-155824"/>
    <n v="2014"/>
    <d v="2014-03-11T00:00:00"/>
    <d v="2014-03-16T00:00:00"/>
    <n v="5"/>
    <x v="1"/>
    <s v="KS-16300"/>
    <s v="Karen Seio"/>
    <x v="1"/>
    <s v="United States"/>
    <x v="253"/>
    <s v="North Carolina"/>
    <x v="313"/>
    <x v="0"/>
    <s v="OFF-BI-10000014"/>
    <x v="1"/>
    <x v="8"/>
    <s v="Heavy-Duty E-Z-D Binders"/>
    <n v="13.092000000000002"/>
    <n v="4"/>
    <n v="0.7"/>
    <n v="10.037199999999999"/>
    <n v="51.668000000000006"/>
    <n v="41.630800000000008"/>
    <x v="3018"/>
  </r>
  <r>
    <s v="CA-2013-129238"/>
    <n v="2013"/>
    <d v="2013-01-31T00:00:00"/>
    <d v="2013-02-04T00:00:00"/>
    <n v="4"/>
    <x v="1"/>
    <s v="SC-20050"/>
    <s v="Sample Company A"/>
    <x v="2"/>
    <s v="United States"/>
    <x v="1"/>
    <s v="California"/>
    <x v="62"/>
    <x v="1"/>
    <s v="TEC-PH-10004120"/>
    <x v="2"/>
    <x v="7"/>
    <s v="AT&amp;T 1080 Phone"/>
    <n v="109.59200000000001"/>
    <n v="1"/>
    <n v="0.2"/>
    <n v="8.2194000000000003"/>
    <n v="109.39200000000001"/>
    <n v="101.17260000000002"/>
    <x v="3019"/>
  </r>
  <r>
    <s v="CA-2013-129238"/>
    <n v="2013"/>
    <d v="2013-01-31T00:00:00"/>
    <d v="2013-02-04T00:00:00"/>
    <n v="4"/>
    <x v="1"/>
    <s v="SC-20050"/>
    <s v="Sample Company A"/>
    <x v="2"/>
    <s v="United States"/>
    <x v="1"/>
    <s v="California"/>
    <x v="62"/>
    <x v="1"/>
    <s v="OFF-PA-10002764"/>
    <x v="1"/>
    <x v="10"/>
    <s v="Staples"/>
    <n v="56.7"/>
    <n v="5"/>
    <n v="0"/>
    <n v="27.782999999999998"/>
    <n v="283.5"/>
    <n v="255.71700000000001"/>
    <x v="2297"/>
  </r>
  <r>
    <s v="CA-2014-159688"/>
    <n v="2014"/>
    <d v="2014-05-08T00:00:00"/>
    <d v="2014-05-13T00:00:00"/>
    <n v="5"/>
    <x v="1"/>
    <s v="AB-10060"/>
    <s v="Adam Bellavance"/>
    <x v="2"/>
    <s v="United States"/>
    <x v="1"/>
    <s v="California"/>
    <x v="25"/>
    <x v="1"/>
    <s v="TEC-AC-10000736"/>
    <x v="2"/>
    <x v="11"/>
    <s v="Logitech G600 MMO Gaming Mouse"/>
    <n v="79.989999999999995"/>
    <n v="1"/>
    <n v="0"/>
    <n v="28.796399999999998"/>
    <n v="79.989999999999995"/>
    <n v="51.193599999999996"/>
    <x v="1291"/>
  </r>
  <r>
    <s v="CA-2013-136126"/>
    <n v="2013"/>
    <d v="2013-05-25T00:00:00"/>
    <d v="2013-05-25T00:00:00"/>
    <n v="0"/>
    <x v="3"/>
    <s v="EH-14125"/>
    <s v="Eugene Hildebrand"/>
    <x v="2"/>
    <s v="United States"/>
    <x v="311"/>
    <s v="Virginia"/>
    <x v="388"/>
    <x v="0"/>
    <s v="OFF-SU-10000898"/>
    <x v="1"/>
    <x v="14"/>
    <s v="Acme Hot Forged Carbon Steel Scissors with Nickel-Plated Handles, 3 7/8&quot; Cut, 8&quot;L"/>
    <n v="69.5"/>
    <n v="5"/>
    <n v="0"/>
    <n v="20.154999999999994"/>
    <n v="347.5"/>
    <n v="327.34500000000003"/>
    <x v="1238"/>
  </r>
  <r>
    <s v="CA-2013-136126"/>
    <n v="2013"/>
    <d v="2013-05-25T00:00:00"/>
    <d v="2013-05-25T00:00:00"/>
    <n v="0"/>
    <x v="3"/>
    <s v="EH-14125"/>
    <s v="Eugene Hildebrand"/>
    <x v="2"/>
    <s v="United States"/>
    <x v="311"/>
    <s v="Virginia"/>
    <x v="388"/>
    <x v="0"/>
    <s v="OFF-PA-10004327"/>
    <x v="1"/>
    <x v="10"/>
    <s v="Xerox 1911"/>
    <n v="191.6"/>
    <n v="4"/>
    <n v="0"/>
    <n v="91.967999999999989"/>
    <n v="766.4"/>
    <n v="674.43200000000002"/>
    <x v="767"/>
  </r>
  <r>
    <s v="CA-2013-155033"/>
    <n v="2013"/>
    <d v="2013-10-08T00:00:00"/>
    <d v="2013-10-13T00:00:00"/>
    <n v="5"/>
    <x v="1"/>
    <s v="CC-12475"/>
    <s v="Cindy Chapman"/>
    <x v="0"/>
    <s v="United States"/>
    <x v="1"/>
    <s v="California"/>
    <x v="3"/>
    <x v="1"/>
    <s v="OFF-PA-10000143"/>
    <x v="1"/>
    <x v="10"/>
    <s v="Astroparche Fine Business Paper"/>
    <n v="10.56"/>
    <n v="2"/>
    <n v="0"/>
    <n v="5.0688000000000004"/>
    <n v="21.12"/>
    <n v="16.051200000000001"/>
    <x v="88"/>
  </r>
  <r>
    <s v="CA-2011-156006"/>
    <n v="2011"/>
    <d v="2011-04-30T00:00:00"/>
    <d v="2011-05-02T00:00:00"/>
    <n v="2"/>
    <x v="0"/>
    <s v="TM-21010"/>
    <s v="Tamara Manning"/>
    <x v="0"/>
    <s v="United States"/>
    <x v="25"/>
    <s v="Mississippi"/>
    <x v="129"/>
    <x v="0"/>
    <s v="TEC-AC-10002550"/>
    <x v="2"/>
    <x v="11"/>
    <s v="Maxell 4.7GB DVD-RW 3/Pack"/>
    <n v="47.79"/>
    <n v="3"/>
    <n v="0"/>
    <n v="16.2486"/>
    <n v="143.37"/>
    <n v="127.12140000000001"/>
    <x v="588"/>
  </r>
  <r>
    <s v="CA-2012-158659"/>
    <n v="2012"/>
    <d v="2012-11-10T00:00:00"/>
    <d v="2012-11-14T00:00:00"/>
    <n v="4"/>
    <x v="0"/>
    <s v="SC-20695"/>
    <s v="Steve Chapman"/>
    <x v="1"/>
    <s v="United States"/>
    <x v="102"/>
    <s v="Indiana"/>
    <x v="237"/>
    <x v="2"/>
    <s v="OFF-ST-10003306"/>
    <x v="1"/>
    <x v="4"/>
    <s v="Letter Size Cart"/>
    <n v="714.30000000000007"/>
    <n v="5"/>
    <n v="0"/>
    <n v="207.14699999999993"/>
    <n v="3571.5000000000005"/>
    <n v="3364.3530000000005"/>
    <x v="391"/>
  </r>
  <r>
    <s v="CA-2012-169796"/>
    <n v="2012"/>
    <d v="2012-11-09T00:00:00"/>
    <d v="2012-11-14T00:00:00"/>
    <n v="5"/>
    <x v="1"/>
    <s v="Dp-13240"/>
    <s v="Dean percer"/>
    <x v="2"/>
    <s v="United States"/>
    <x v="20"/>
    <s v="New York"/>
    <x v="45"/>
    <x v="3"/>
    <s v="TEC-MA-10000045"/>
    <x v="2"/>
    <x v="15"/>
    <s v="Zebra ZM400 Thermal Label Printer"/>
    <n v="2321.9"/>
    <n v="2"/>
    <n v="0"/>
    <n v="1114.5119999999999"/>
    <n v="4643.8"/>
    <n v="3529.2880000000005"/>
    <x v="50"/>
  </r>
  <r>
    <s v="CA-2012-169796"/>
    <n v="2012"/>
    <d v="2012-11-09T00:00:00"/>
    <d v="2012-11-14T00:00:00"/>
    <n v="5"/>
    <x v="1"/>
    <s v="Dp-13240"/>
    <s v="Dean percer"/>
    <x v="2"/>
    <s v="United States"/>
    <x v="20"/>
    <s v="New York"/>
    <x v="45"/>
    <x v="3"/>
    <s v="OFF-ST-10001505"/>
    <x v="1"/>
    <x v="4"/>
    <s v="Perma STOR-ALL Hanging File Box, 13 1/8&quot;W x 12 1/4&quot;D x 10 1/2&quot;H"/>
    <n v="17.940000000000001"/>
    <n v="3"/>
    <n v="0"/>
    <n v="3.0497999999999985"/>
    <n v="53.820000000000007"/>
    <n v="50.77020000000001"/>
    <x v="1866"/>
  </r>
  <r>
    <s v="CA-2012-102876"/>
    <n v="2012"/>
    <d v="2012-09-07T00:00:00"/>
    <d v="2012-09-14T00:00:00"/>
    <n v="7"/>
    <x v="1"/>
    <s v="LR-17035"/>
    <s v="Lisa Ryan"/>
    <x v="1"/>
    <s v="United States"/>
    <x v="10"/>
    <s v="Pennsylvania"/>
    <x v="63"/>
    <x v="3"/>
    <s v="OFF-BI-10004781"/>
    <x v="1"/>
    <x v="8"/>
    <s v="GBC Wire Binding Strips"/>
    <n v="9.5220000000000002"/>
    <n v="1"/>
    <n v="0.7"/>
    <n v="6.9827999999999975"/>
    <n v="8.822000000000001"/>
    <n v="1.8392000000000035"/>
    <x v="3020"/>
  </r>
  <r>
    <s v="CA-2012-102876"/>
    <n v="2012"/>
    <d v="2012-09-07T00:00:00"/>
    <d v="2012-09-14T00:00:00"/>
    <n v="7"/>
    <x v="1"/>
    <s v="LR-17035"/>
    <s v="Lisa Ryan"/>
    <x v="1"/>
    <s v="United States"/>
    <x v="10"/>
    <s v="Pennsylvania"/>
    <x v="63"/>
    <x v="3"/>
    <s v="TEC-PH-10002680"/>
    <x v="2"/>
    <x v="7"/>
    <s v="Samsung Galaxy Note 3"/>
    <n v="791.96399999999994"/>
    <n v="6"/>
    <n v="0.4"/>
    <n v="131.9940000000002"/>
    <n v="4751.384"/>
    <n v="4619.3899999999994"/>
    <x v="3021"/>
  </r>
  <r>
    <s v="CA-2012-102876"/>
    <n v="2012"/>
    <d v="2012-09-07T00:00:00"/>
    <d v="2012-09-14T00:00:00"/>
    <n v="7"/>
    <x v="1"/>
    <s v="LR-17035"/>
    <s v="Lisa Ryan"/>
    <x v="1"/>
    <s v="United States"/>
    <x v="10"/>
    <s v="Pennsylvania"/>
    <x v="63"/>
    <x v="3"/>
    <s v="OFF-BI-10000848"/>
    <x v="1"/>
    <x v="8"/>
    <s v="Angle-D Ring Binders"/>
    <n v="4.9230000000000009"/>
    <n v="3"/>
    <n v="0.7"/>
    <n v="3.9383999999999997"/>
    <n v="14.069000000000003"/>
    <n v="10.130600000000003"/>
    <x v="3022"/>
  </r>
  <r>
    <s v="US-2014-139647"/>
    <n v="2014"/>
    <d v="2014-05-12T00:00:00"/>
    <d v="2014-05-14T00:00:00"/>
    <n v="2"/>
    <x v="2"/>
    <s v="TS-21370"/>
    <s v="Todd Sumrall"/>
    <x v="1"/>
    <s v="United States"/>
    <x v="42"/>
    <s v="Arizona"/>
    <x v="51"/>
    <x v="1"/>
    <s v="FUR-BO-10004467"/>
    <x v="0"/>
    <x v="0"/>
    <s v="Bestar Classic Bookcase"/>
    <n v="209.97900000000001"/>
    <n v="7"/>
    <n v="0.7"/>
    <n v="356.96429999999998"/>
    <n v="1469.153"/>
    <n v="1112.1887000000002"/>
    <x v="3023"/>
  </r>
  <r>
    <s v="US-2014-160465"/>
    <n v="2014"/>
    <d v="2014-07-22T00:00:00"/>
    <d v="2014-07-27T00:00:00"/>
    <n v="5"/>
    <x v="1"/>
    <s v="SW-20350"/>
    <s v="Sean Wendt"/>
    <x v="2"/>
    <s v="United States"/>
    <x v="138"/>
    <s v="Ohio"/>
    <x v="177"/>
    <x v="3"/>
    <s v="OFF-BI-10001670"/>
    <x v="1"/>
    <x v="8"/>
    <s v="Vinyl Sectional Post Binders"/>
    <n v="33.930000000000007"/>
    <n v="3"/>
    <n v="0.7"/>
    <n v="22.619999999999997"/>
    <n v="101.09000000000002"/>
    <n v="78.470000000000027"/>
    <x v="3024"/>
  </r>
  <r>
    <s v="US-2014-160465"/>
    <n v="2014"/>
    <d v="2014-07-22T00:00:00"/>
    <d v="2014-07-27T00:00:00"/>
    <n v="5"/>
    <x v="1"/>
    <s v="SW-20350"/>
    <s v="Sean Wendt"/>
    <x v="2"/>
    <s v="United States"/>
    <x v="138"/>
    <s v="Ohio"/>
    <x v="177"/>
    <x v="3"/>
    <s v="OFF-ST-10000136"/>
    <x v="1"/>
    <x v="4"/>
    <s v="Letter Size File"/>
    <n v="222.32000000000005"/>
    <n v="7"/>
    <n v="0.2"/>
    <n v="25.010999999999967"/>
    <n v="1556.0400000000002"/>
    <n v="1531.0290000000002"/>
    <x v="3025"/>
  </r>
  <r>
    <s v="US-2014-160465"/>
    <n v="2014"/>
    <d v="2014-07-22T00:00:00"/>
    <d v="2014-07-27T00:00:00"/>
    <n v="5"/>
    <x v="1"/>
    <s v="SW-20350"/>
    <s v="Sean Wendt"/>
    <x v="2"/>
    <s v="United States"/>
    <x v="138"/>
    <s v="Ohio"/>
    <x v="177"/>
    <x v="3"/>
    <s v="TEC-PH-10004522"/>
    <x v="2"/>
    <x v="7"/>
    <s v="Dexim XPower Skin Super-Thin Power Case for iPhone 5 - Black"/>
    <n v="210.56400000000002"/>
    <n v="6"/>
    <n v="0.4"/>
    <n v="52.640999999999991"/>
    <n v="1262.9839999999999"/>
    <n v="1210.3429999999998"/>
    <x v="3026"/>
  </r>
  <r>
    <s v="CA-2011-153850"/>
    <n v="2011"/>
    <d v="2011-11-24T00:00:00"/>
    <d v="2011-11-29T00:00:00"/>
    <n v="5"/>
    <x v="1"/>
    <s v="TH-21100"/>
    <s v="Thea Hendricks"/>
    <x v="0"/>
    <s v="United States"/>
    <x v="167"/>
    <s v="Ohio"/>
    <x v="213"/>
    <x v="3"/>
    <s v="FUR-FU-10002960"/>
    <x v="0"/>
    <x v="5"/>
    <s v="Eldon 200 Class Desk Accessories, Burgundy"/>
    <n v="35.168000000000006"/>
    <n v="7"/>
    <n v="0.2"/>
    <n v="9.6712000000000025"/>
    <n v="245.97600000000006"/>
    <n v="236.30480000000006"/>
    <x v="192"/>
  </r>
  <r>
    <s v="CA-2011-153850"/>
    <n v="2011"/>
    <d v="2011-11-24T00:00:00"/>
    <d v="2011-11-29T00:00:00"/>
    <n v="5"/>
    <x v="1"/>
    <s v="TH-21100"/>
    <s v="Thea Hendricks"/>
    <x v="0"/>
    <s v="United States"/>
    <x v="167"/>
    <s v="Ohio"/>
    <x v="213"/>
    <x v="3"/>
    <s v="TEC-PH-10002584"/>
    <x v="2"/>
    <x v="7"/>
    <s v="Samsung Galaxy S4"/>
    <n v="1502.376"/>
    <n v="4"/>
    <n v="0.4"/>
    <n v="250.39600000000019"/>
    <n v="6009.1040000000003"/>
    <n v="5758.7080000000005"/>
    <x v="3027"/>
  </r>
  <r>
    <s v="CA-2011-127558"/>
    <n v="2011"/>
    <d v="2011-11-15T00:00:00"/>
    <d v="2011-11-18T00:00:00"/>
    <n v="3"/>
    <x v="2"/>
    <s v="SS-20410"/>
    <s v="Shahid Shariari"/>
    <x v="0"/>
    <s v="United States"/>
    <x v="1"/>
    <s v="California"/>
    <x v="141"/>
    <x v="1"/>
    <s v="FUR-FU-10002505"/>
    <x v="0"/>
    <x v="5"/>
    <s v="Eldon 100 Class Desk Accessories"/>
    <n v="10.11"/>
    <n v="3"/>
    <n v="0"/>
    <n v="3.2351999999999994"/>
    <n v="30.33"/>
    <n v="27.094799999999999"/>
    <x v="552"/>
  </r>
  <r>
    <s v="CA-2011-127558"/>
    <n v="2011"/>
    <d v="2011-11-15T00:00:00"/>
    <d v="2011-11-18T00:00:00"/>
    <n v="3"/>
    <x v="2"/>
    <s v="SS-20410"/>
    <s v="Shahid Shariari"/>
    <x v="0"/>
    <s v="United States"/>
    <x v="1"/>
    <s v="California"/>
    <x v="141"/>
    <x v="1"/>
    <s v="TEC-AC-10003832"/>
    <x v="2"/>
    <x v="11"/>
    <s v="Logitech P710e Mobile Speakerphone"/>
    <n v="772.47"/>
    <n v="3"/>
    <n v="0"/>
    <n v="146.76929999999993"/>
    <n v="2317.41"/>
    <n v="2170.6406999999999"/>
    <x v="3028"/>
  </r>
  <r>
    <s v="CA-2011-127558"/>
    <n v="2011"/>
    <d v="2011-11-15T00:00:00"/>
    <d v="2011-11-18T00:00:00"/>
    <n v="3"/>
    <x v="2"/>
    <s v="SS-20410"/>
    <s v="Shahid Shariari"/>
    <x v="0"/>
    <s v="United States"/>
    <x v="1"/>
    <s v="California"/>
    <x v="141"/>
    <x v="1"/>
    <s v="OFF-SU-10002537"/>
    <x v="1"/>
    <x v="14"/>
    <s v="Acme Box Cutter Scissors"/>
    <n v="20.46"/>
    <n v="2"/>
    <n v="0"/>
    <n v="5.3196000000000012"/>
    <n v="40.92"/>
    <n v="35.6004"/>
    <x v="485"/>
  </r>
  <r>
    <s v="CA-2014-136511"/>
    <n v="2014"/>
    <d v="2014-03-24T00:00:00"/>
    <d v="2014-03-26T00:00:00"/>
    <n v="2"/>
    <x v="0"/>
    <s v="MZ-17515"/>
    <s v="Mary Zewe"/>
    <x v="1"/>
    <s v="United States"/>
    <x v="20"/>
    <s v="New York"/>
    <x v="164"/>
    <x v="3"/>
    <s v="OFF-SU-10003505"/>
    <x v="1"/>
    <x v="14"/>
    <s v="Premier Electric Letter Opener"/>
    <n v="347.58"/>
    <n v="3"/>
    <n v="0"/>
    <n v="17.378999999999976"/>
    <n v="1042.74"/>
    <n v="1025.3610000000001"/>
    <x v="3029"/>
  </r>
  <r>
    <s v="CA-2013-133795"/>
    <n v="2013"/>
    <d v="2013-12-19T00:00:00"/>
    <d v="2013-12-25T00:00:00"/>
    <n v="6"/>
    <x v="1"/>
    <s v="JE-15475"/>
    <s v="Jeremy Ellison"/>
    <x v="0"/>
    <s v="United States"/>
    <x v="70"/>
    <s v="California"/>
    <x v="88"/>
    <x v="1"/>
    <s v="TEC-AC-10001465"/>
    <x v="2"/>
    <x v="11"/>
    <s v="SanDisk Cruzer 64 GB USB Flash Drive"/>
    <n v="72.64"/>
    <n v="2"/>
    <n v="0"/>
    <n v="21.791999999999994"/>
    <n v="145.28"/>
    <n v="123.488"/>
    <x v="496"/>
  </r>
  <r>
    <s v="CA-2013-133795"/>
    <n v="2013"/>
    <d v="2013-12-19T00:00:00"/>
    <d v="2013-12-25T00:00:00"/>
    <n v="6"/>
    <x v="1"/>
    <s v="JE-15475"/>
    <s v="Jeremy Ellison"/>
    <x v="0"/>
    <s v="United States"/>
    <x v="70"/>
    <s v="California"/>
    <x v="88"/>
    <x v="1"/>
    <s v="TEC-AC-10003832"/>
    <x v="2"/>
    <x v="11"/>
    <s v="Logitech P710e Mobile Speakerphone"/>
    <n v="772.47"/>
    <n v="3"/>
    <n v="0"/>
    <n v="146.76929999999993"/>
    <n v="2317.41"/>
    <n v="2170.6406999999999"/>
    <x v="3028"/>
  </r>
  <r>
    <s v="CA-2013-133795"/>
    <n v="2013"/>
    <d v="2013-12-19T00:00:00"/>
    <d v="2013-12-25T00:00:00"/>
    <n v="6"/>
    <x v="1"/>
    <s v="JE-15475"/>
    <s v="Jeremy Ellison"/>
    <x v="0"/>
    <s v="United States"/>
    <x v="70"/>
    <s v="California"/>
    <x v="88"/>
    <x v="1"/>
    <s v="FUR-FU-10003731"/>
    <x v="0"/>
    <x v="5"/>
    <s v="Eldon Expressions Wood and Plastic Desk Accessories, Oak"/>
    <n v="39.92"/>
    <n v="4"/>
    <n v="0"/>
    <n v="11.177600000000002"/>
    <n v="159.68"/>
    <n v="148.50239999999999"/>
    <x v="671"/>
  </r>
  <r>
    <s v="US-2014-130953"/>
    <n v="2014"/>
    <d v="2014-07-30T00:00:00"/>
    <d v="2014-08-04T00:00:00"/>
    <n v="5"/>
    <x v="1"/>
    <s v="RF-19735"/>
    <s v="Roland Fjeld"/>
    <x v="0"/>
    <s v="United States"/>
    <x v="268"/>
    <s v="Oklahoma"/>
    <x v="335"/>
    <x v="2"/>
    <s v="OFF-BI-10004828"/>
    <x v="1"/>
    <x v="8"/>
    <s v="GBC Poly Designer Binding Covers"/>
    <n v="33.479999999999997"/>
    <n v="2"/>
    <n v="0"/>
    <n v="16.405199999999997"/>
    <n v="66.959999999999994"/>
    <n v="50.5548"/>
    <x v="765"/>
  </r>
  <r>
    <s v="US-2014-130953"/>
    <n v="2014"/>
    <d v="2014-07-30T00:00:00"/>
    <d v="2014-08-04T00:00:00"/>
    <n v="5"/>
    <x v="1"/>
    <s v="RF-19735"/>
    <s v="Roland Fjeld"/>
    <x v="0"/>
    <s v="United States"/>
    <x v="268"/>
    <s v="Oklahoma"/>
    <x v="335"/>
    <x v="2"/>
    <s v="TEC-PH-10003012"/>
    <x v="2"/>
    <x v="7"/>
    <s v="Nortel Meridian M3904 Professional Digital phone"/>
    <n v="461.97"/>
    <n v="3"/>
    <n v="0"/>
    <n v="133.97129999999996"/>
    <n v="1385.91"/>
    <n v="1251.9387000000002"/>
    <x v="285"/>
  </r>
  <r>
    <s v="US-2014-130953"/>
    <n v="2014"/>
    <d v="2014-07-30T00:00:00"/>
    <d v="2014-08-04T00:00:00"/>
    <n v="5"/>
    <x v="1"/>
    <s v="RF-19735"/>
    <s v="Roland Fjeld"/>
    <x v="0"/>
    <s v="United States"/>
    <x v="268"/>
    <s v="Oklahoma"/>
    <x v="335"/>
    <x v="2"/>
    <s v="OFF-AP-10002311"/>
    <x v="1"/>
    <x v="9"/>
    <s v="Holmes Replacement Filter for HEPA Air Cleaner, Very Large Room, HEPA Filter"/>
    <n v="137.62"/>
    <n v="2"/>
    <n v="0"/>
    <n v="60.552800000000005"/>
    <n v="275.24"/>
    <n v="214.68720000000002"/>
    <x v="1336"/>
  </r>
  <r>
    <s v="US-2014-130953"/>
    <n v="2014"/>
    <d v="2014-07-30T00:00:00"/>
    <d v="2014-08-04T00:00:00"/>
    <n v="5"/>
    <x v="1"/>
    <s v="RF-19735"/>
    <s v="Roland Fjeld"/>
    <x v="0"/>
    <s v="United States"/>
    <x v="268"/>
    <s v="Oklahoma"/>
    <x v="335"/>
    <x v="2"/>
    <s v="FUR-CH-10004626"/>
    <x v="0"/>
    <x v="1"/>
    <s v="Office Star Flex Back Scooter Chair with Aluminum Finish Frame"/>
    <n v="302.67"/>
    <n v="3"/>
    <n v="0"/>
    <n v="72.640799999999999"/>
    <n v="908.01"/>
    <n v="835.36919999999998"/>
    <x v="440"/>
  </r>
  <r>
    <s v="CA-2011-151792"/>
    <n v="2011"/>
    <d v="2011-09-02T00:00:00"/>
    <d v="2011-09-07T00:00:00"/>
    <n v="5"/>
    <x v="0"/>
    <s v="CV-12295"/>
    <s v="Christina VanderZanden"/>
    <x v="0"/>
    <s v="United States"/>
    <x v="22"/>
    <s v="Illinois"/>
    <x v="155"/>
    <x v="2"/>
    <s v="TEC-AC-10001606"/>
    <x v="2"/>
    <x v="11"/>
    <s v="Logitech Wireless Performance Mouse MX for PC and Mac"/>
    <n v="239.976"/>
    <n v="3"/>
    <n v="0.2"/>
    <n v="53.994600000000005"/>
    <n v="719.72799999999995"/>
    <n v="665.73339999999996"/>
    <x v="3030"/>
  </r>
  <r>
    <s v="CA-2014-139304"/>
    <n v="2014"/>
    <d v="2014-01-30T00:00:00"/>
    <d v="2014-02-03T00:00:00"/>
    <n v="4"/>
    <x v="1"/>
    <s v="VG-21790"/>
    <s v="Vivek Gonzalez"/>
    <x v="0"/>
    <s v="United States"/>
    <x v="8"/>
    <s v="California"/>
    <x v="9"/>
    <x v="1"/>
    <s v="OFF-AR-10001216"/>
    <x v="1"/>
    <x v="6"/>
    <s v="Newell 339"/>
    <n v="8.34"/>
    <n v="3"/>
    <n v="0"/>
    <n v="2.1683999999999997"/>
    <n v="25.02"/>
    <n v="22.851600000000001"/>
    <x v="138"/>
  </r>
  <r>
    <s v="CA-2014-139304"/>
    <n v="2014"/>
    <d v="2014-01-30T00:00:00"/>
    <d v="2014-02-03T00:00:00"/>
    <n v="4"/>
    <x v="1"/>
    <s v="VG-21790"/>
    <s v="Vivek Gonzalez"/>
    <x v="0"/>
    <s v="United States"/>
    <x v="8"/>
    <s v="California"/>
    <x v="9"/>
    <x v="1"/>
    <s v="OFF-SU-10001664"/>
    <x v="1"/>
    <x v="14"/>
    <s v="Acme Office Executive Series Stainless Steel Trimmers"/>
    <n v="8.57"/>
    <n v="1"/>
    <n v="0"/>
    <n v="2.2282000000000002"/>
    <n v="8.57"/>
    <n v="6.3418000000000001"/>
    <x v="257"/>
  </r>
  <r>
    <s v="CA-2014-139304"/>
    <n v="2014"/>
    <d v="2014-01-30T00:00:00"/>
    <d v="2014-02-03T00:00:00"/>
    <n v="4"/>
    <x v="1"/>
    <s v="VG-21790"/>
    <s v="Vivek Gonzalez"/>
    <x v="0"/>
    <s v="United States"/>
    <x v="8"/>
    <s v="California"/>
    <x v="9"/>
    <x v="1"/>
    <s v="OFF-BI-10002498"/>
    <x v="1"/>
    <x v="8"/>
    <s v="Clear Mylar Reinforcing Strips"/>
    <n v="119.61600000000001"/>
    <n v="8"/>
    <n v="0.2"/>
    <n v="40.370399999999997"/>
    <n v="956.72800000000007"/>
    <n v="916.35760000000005"/>
    <x v="439"/>
  </r>
  <r>
    <s v="CA-2013-155166"/>
    <n v="2013"/>
    <d v="2013-12-27T00:00:00"/>
    <d v="2014-01-03T00:00:00"/>
    <n v="7"/>
    <x v="1"/>
    <s v="BB-11545"/>
    <s v="Brenda Bowman"/>
    <x v="1"/>
    <s v="United States"/>
    <x v="219"/>
    <s v="New Jersey"/>
    <x v="274"/>
    <x v="3"/>
    <s v="FUR-CH-10003968"/>
    <x v="0"/>
    <x v="1"/>
    <s v="Novimex Turbo Task Chair"/>
    <n v="212.94"/>
    <n v="3"/>
    <n v="0"/>
    <n v="25.552800000000005"/>
    <n v="638.81999999999994"/>
    <n v="613.26719999999989"/>
    <x v="3031"/>
  </r>
  <r>
    <s v="CA-2013-155166"/>
    <n v="2013"/>
    <d v="2013-12-27T00:00:00"/>
    <d v="2014-01-03T00:00:00"/>
    <n v="7"/>
    <x v="1"/>
    <s v="BB-11545"/>
    <s v="Brenda Bowman"/>
    <x v="1"/>
    <s v="United States"/>
    <x v="219"/>
    <s v="New Jersey"/>
    <x v="274"/>
    <x v="3"/>
    <s v="OFF-AP-10002765"/>
    <x v="1"/>
    <x v="9"/>
    <s v="Fellowes Advanced Computer Series Surge Protectors"/>
    <n v="26.49"/>
    <n v="1"/>
    <n v="0"/>
    <n v="7.4172000000000011"/>
    <n v="26.49"/>
    <n v="19.072799999999997"/>
    <x v="2218"/>
  </r>
  <r>
    <s v="CA-2012-103954"/>
    <n v="2012"/>
    <d v="2012-08-09T00:00:00"/>
    <d v="2012-08-13T00:00:00"/>
    <n v="4"/>
    <x v="0"/>
    <s v="HR-14770"/>
    <s v="Hallie Redmond"/>
    <x v="2"/>
    <s v="United States"/>
    <x v="158"/>
    <s v="Wisconsin"/>
    <x v="201"/>
    <x v="2"/>
    <s v="FUR-BO-10004690"/>
    <x v="0"/>
    <x v="0"/>
    <s v="O'Sullivan Cherrywood Estates Traditional Barrister Bookcase"/>
    <n v="687.4"/>
    <n v="5"/>
    <n v="0"/>
    <n v="48.117999999999981"/>
    <n v="3437"/>
    <n v="3388.8820000000001"/>
    <x v="3032"/>
  </r>
  <r>
    <s v="CA-2011-169803"/>
    <n v="2011"/>
    <d v="2011-04-06T00:00:00"/>
    <d v="2011-04-12T00:00:00"/>
    <n v="6"/>
    <x v="1"/>
    <s v="SC-20260"/>
    <s v="Scott Cohen"/>
    <x v="1"/>
    <s v="United States"/>
    <x v="4"/>
    <s v="Washington"/>
    <x v="60"/>
    <x v="1"/>
    <s v="FUR-TA-10000688"/>
    <x v="0"/>
    <x v="3"/>
    <s v="Chromcraft Bull-Nose Wood Round Conference Table Top, Wood Base"/>
    <n v="653.54999999999995"/>
    <n v="3"/>
    <n v="0"/>
    <n v="111.10349999999994"/>
    <n v="1960.6499999999999"/>
    <n v="1849.5464999999999"/>
    <x v="1868"/>
  </r>
  <r>
    <s v="CA-2011-169803"/>
    <n v="2011"/>
    <d v="2011-04-06T00:00:00"/>
    <d v="2011-04-12T00:00:00"/>
    <n v="6"/>
    <x v="1"/>
    <s v="SC-20260"/>
    <s v="Scott Cohen"/>
    <x v="1"/>
    <s v="United States"/>
    <x v="4"/>
    <s v="Washington"/>
    <x v="60"/>
    <x v="1"/>
    <s v="TEC-AC-10003441"/>
    <x v="2"/>
    <x v="11"/>
    <s v="Kingston Digital DataTraveler 32GB USB 2.0"/>
    <n v="33.9"/>
    <n v="2"/>
    <n v="0"/>
    <n v="2.0339999999999989"/>
    <n v="67.8"/>
    <n v="65.765999999999991"/>
    <x v="3033"/>
  </r>
  <r>
    <s v="CA-2014-141719"/>
    <n v="2014"/>
    <d v="2014-11-18T00:00:00"/>
    <d v="2014-11-22T00:00:00"/>
    <n v="4"/>
    <x v="0"/>
    <s v="EG-13900"/>
    <s v="Emily Grady"/>
    <x v="0"/>
    <s v="United States"/>
    <x v="14"/>
    <s v="Illinois"/>
    <x v="17"/>
    <x v="2"/>
    <s v="TEC-AC-10003610"/>
    <x v="2"/>
    <x v="11"/>
    <s v="Logitech Illuminated - Keyboard"/>
    <n v="239.96000000000004"/>
    <n v="5"/>
    <n v="0.2"/>
    <n v="83.98599999999999"/>
    <n v="1199.6000000000001"/>
    <n v="1115.614"/>
    <x v="3034"/>
  </r>
  <r>
    <s v="CA-2012-136469"/>
    <n v="2012"/>
    <d v="2012-07-11T00:00:00"/>
    <d v="2012-07-12T00:00:00"/>
    <n v="1"/>
    <x v="2"/>
    <s v="TS-21370"/>
    <s v="Todd Sumrall"/>
    <x v="1"/>
    <s v="United States"/>
    <x v="40"/>
    <s v="Delaware"/>
    <x v="49"/>
    <x v="3"/>
    <s v="FUR-TA-10001520"/>
    <x v="0"/>
    <x v="3"/>
    <s v="Lesro Sheffield Collection Coffee Table, End Table, Center Table, Corner Table"/>
    <n v="199.83600000000001"/>
    <n v="4"/>
    <n v="0.3"/>
    <n v="37.112400000000036"/>
    <n v="799.0440000000001"/>
    <n v="761.93160000000012"/>
    <x v="3035"/>
  </r>
  <r>
    <s v="CA-2012-136469"/>
    <n v="2012"/>
    <d v="2012-07-11T00:00:00"/>
    <d v="2012-07-12T00:00:00"/>
    <n v="1"/>
    <x v="2"/>
    <s v="TS-21370"/>
    <s v="Todd Sumrall"/>
    <x v="1"/>
    <s v="United States"/>
    <x v="40"/>
    <s v="Delaware"/>
    <x v="49"/>
    <x v="3"/>
    <s v="TEC-PH-10001817"/>
    <x v="2"/>
    <x v="7"/>
    <s v="Wilson Electronics DB Pro Signal Booster"/>
    <n v="716"/>
    <n v="2"/>
    <n v="0"/>
    <n v="193.32000000000005"/>
    <n v="1432"/>
    <n v="1238.6799999999998"/>
    <x v="195"/>
  </r>
  <r>
    <s v="CA-2012-136469"/>
    <n v="2012"/>
    <d v="2012-07-11T00:00:00"/>
    <d v="2012-07-12T00:00:00"/>
    <n v="1"/>
    <x v="2"/>
    <s v="TS-21370"/>
    <s v="Todd Sumrall"/>
    <x v="1"/>
    <s v="United States"/>
    <x v="40"/>
    <s v="Delaware"/>
    <x v="49"/>
    <x v="3"/>
    <s v="OFF-BI-10004492"/>
    <x v="1"/>
    <x v="8"/>
    <s v="Tuf-Vin Binders"/>
    <n v="221.06"/>
    <n v="7"/>
    <n v="0"/>
    <n v="103.89819999999997"/>
    <n v="1547.42"/>
    <n v="1443.5218"/>
    <x v="182"/>
  </r>
  <r>
    <s v="CA-2013-158694"/>
    <n v="2013"/>
    <d v="2013-11-11T00:00:00"/>
    <d v="2013-11-14T00:00:00"/>
    <n v="3"/>
    <x v="0"/>
    <s v="AI-10855"/>
    <s v="Arianne Irving"/>
    <x v="0"/>
    <s v="United States"/>
    <x v="1"/>
    <s v="California"/>
    <x v="1"/>
    <x v="1"/>
    <s v="OFF-PA-10002421"/>
    <x v="1"/>
    <x v="10"/>
    <s v="Embossed Ink Jet Note Cards"/>
    <n v="67.710000000000008"/>
    <n v="3"/>
    <n v="0"/>
    <n v="32.500799999999998"/>
    <n v="203.13000000000002"/>
    <n v="170.62920000000003"/>
    <x v="77"/>
  </r>
  <r>
    <s v="CA-2013-158694"/>
    <n v="2013"/>
    <d v="2013-11-11T00:00:00"/>
    <d v="2013-11-14T00:00:00"/>
    <n v="3"/>
    <x v="0"/>
    <s v="AI-10855"/>
    <s v="Arianne Irving"/>
    <x v="0"/>
    <s v="United States"/>
    <x v="1"/>
    <s v="California"/>
    <x v="1"/>
    <x v="1"/>
    <s v="OFF-AP-10000055"/>
    <x v="1"/>
    <x v="9"/>
    <s v="Belkin F9S820V06 8 Outlet Surge"/>
    <n v="129.91999999999999"/>
    <n v="4"/>
    <n v="0"/>
    <n v="38.975999999999985"/>
    <n v="519.67999999999995"/>
    <n v="480.70399999999995"/>
    <x v="873"/>
  </r>
  <r>
    <s v="CA-2013-158694"/>
    <n v="2013"/>
    <d v="2013-11-11T00:00:00"/>
    <d v="2013-11-14T00:00:00"/>
    <n v="3"/>
    <x v="0"/>
    <s v="AI-10855"/>
    <s v="Arianne Irving"/>
    <x v="0"/>
    <s v="United States"/>
    <x v="1"/>
    <s v="California"/>
    <x v="1"/>
    <x v="1"/>
    <s v="FUR-FU-10000965"/>
    <x v="0"/>
    <x v="5"/>
    <s v="Howard Miller 11-1/2&quot; Diameter Ridgewood Wall Clock"/>
    <n v="467.46"/>
    <n v="9"/>
    <n v="0"/>
    <n v="191.65860000000001"/>
    <n v="4207.1399999999994"/>
    <n v="4015.4813999999992"/>
    <x v="3036"/>
  </r>
  <r>
    <s v="CA-2013-158694"/>
    <n v="2013"/>
    <d v="2013-11-11T00:00:00"/>
    <d v="2013-11-14T00:00:00"/>
    <n v="3"/>
    <x v="0"/>
    <s v="AI-10855"/>
    <s v="Arianne Irving"/>
    <x v="0"/>
    <s v="United States"/>
    <x v="1"/>
    <s v="California"/>
    <x v="1"/>
    <x v="1"/>
    <s v="OFF-PA-10001363"/>
    <x v="1"/>
    <x v="10"/>
    <s v="Xerox 1933"/>
    <n v="61.4"/>
    <n v="5"/>
    <n v="0"/>
    <n v="28.857999999999997"/>
    <n v="307"/>
    <n v="278.142"/>
    <x v="155"/>
  </r>
  <r>
    <s v="CA-2013-158694"/>
    <n v="2013"/>
    <d v="2013-11-11T00:00:00"/>
    <d v="2013-11-14T00:00:00"/>
    <n v="3"/>
    <x v="0"/>
    <s v="AI-10855"/>
    <s v="Arianne Irving"/>
    <x v="0"/>
    <s v="United States"/>
    <x v="1"/>
    <s v="California"/>
    <x v="1"/>
    <x v="1"/>
    <s v="OFF-ST-10001496"/>
    <x v="1"/>
    <x v="4"/>
    <s v="Standard Rollaway File with Lock"/>
    <n v="720.76"/>
    <n v="4"/>
    <n v="0"/>
    <n v="187.39760000000001"/>
    <n v="2883.04"/>
    <n v="2695.6423999999997"/>
    <x v="337"/>
  </r>
  <r>
    <s v="CA-2013-158694"/>
    <n v="2013"/>
    <d v="2013-11-11T00:00:00"/>
    <d v="2013-11-14T00:00:00"/>
    <n v="3"/>
    <x v="0"/>
    <s v="AI-10855"/>
    <s v="Arianne Irving"/>
    <x v="0"/>
    <s v="United States"/>
    <x v="1"/>
    <s v="California"/>
    <x v="1"/>
    <x v="1"/>
    <s v="OFF-BI-10004656"/>
    <x v="1"/>
    <x v="8"/>
    <s v="Peel &amp; Stick Add-On Corner Pockets"/>
    <n v="5.1840000000000011"/>
    <n v="3"/>
    <n v="0.2"/>
    <n v="1.8143999999999996"/>
    <n v="15.352000000000004"/>
    <n v="13.537600000000005"/>
    <x v="3037"/>
  </r>
  <r>
    <s v="CA-2013-158694"/>
    <n v="2013"/>
    <d v="2013-11-11T00:00:00"/>
    <d v="2013-11-14T00:00:00"/>
    <n v="3"/>
    <x v="0"/>
    <s v="AI-10855"/>
    <s v="Arianne Irving"/>
    <x v="0"/>
    <s v="United States"/>
    <x v="1"/>
    <s v="California"/>
    <x v="1"/>
    <x v="1"/>
    <s v="OFF-AR-10001227"/>
    <x v="1"/>
    <x v="6"/>
    <s v="Newell 338"/>
    <n v="14.7"/>
    <n v="5"/>
    <n v="0"/>
    <n v="3.9690000000000003"/>
    <n v="73.5"/>
    <n v="69.531000000000006"/>
    <x v="994"/>
  </r>
  <r>
    <s v="US-2011-104759"/>
    <n v="2011"/>
    <d v="2011-03-31T00:00:00"/>
    <d v="2011-04-04T00:00:00"/>
    <n v="4"/>
    <x v="1"/>
    <s v="DD-13570"/>
    <s v="Dorothy Dickinson"/>
    <x v="0"/>
    <s v="United States"/>
    <x v="22"/>
    <s v="Illinois"/>
    <x v="26"/>
    <x v="2"/>
    <s v="OFF-BI-10002071"/>
    <x v="1"/>
    <x v="8"/>
    <s v="Fellowes Black Plastic Comb Bindings"/>
    <n v="8.1339999999999986"/>
    <n v="7"/>
    <n v="0.8"/>
    <n v="13.827800000000003"/>
    <n v="56.137999999999991"/>
    <n v="42.310199999999988"/>
    <x v="3038"/>
  </r>
  <r>
    <s v="US-2011-104759"/>
    <n v="2011"/>
    <d v="2011-03-31T00:00:00"/>
    <d v="2011-04-04T00:00:00"/>
    <n v="4"/>
    <x v="1"/>
    <s v="DD-13570"/>
    <s v="Dorothy Dickinson"/>
    <x v="0"/>
    <s v="United States"/>
    <x v="22"/>
    <s v="Illinois"/>
    <x v="26"/>
    <x v="2"/>
    <s v="TEC-AC-10004901"/>
    <x v="2"/>
    <x v="11"/>
    <s v="Kensington SlimBlade Notebook Wireless Mouse with Nano Receiver "/>
    <n v="79.984000000000009"/>
    <n v="2"/>
    <n v="0.2"/>
    <n v="13.997199999999999"/>
    <n v="159.76800000000003"/>
    <n v="145.77080000000004"/>
    <x v="3039"/>
  </r>
  <r>
    <s v="CA-2012-150511"/>
    <n v="2012"/>
    <d v="2012-09-18T00:00:00"/>
    <d v="2012-09-24T00:00:00"/>
    <n v="6"/>
    <x v="1"/>
    <s v="AB-10060"/>
    <s v="Adam Bellavance"/>
    <x v="2"/>
    <s v="United States"/>
    <x v="96"/>
    <s v="Washington"/>
    <x v="119"/>
    <x v="1"/>
    <s v="OFF-PA-10001776"/>
    <x v="1"/>
    <x v="10"/>
    <s v="Wirebound Message Books, Four 2 3/4&quot; x 5&quot; Forms per Page, 600 Sets per Book"/>
    <n v="18.54"/>
    <n v="2"/>
    <n v="0"/>
    <n v="8.7137999999999991"/>
    <n v="37.08"/>
    <n v="28.366199999999999"/>
    <x v="2"/>
  </r>
  <r>
    <s v="CA-2012-134922"/>
    <n v="2012"/>
    <d v="2012-11-07T00:00:00"/>
    <d v="2012-11-11T00:00:00"/>
    <n v="4"/>
    <x v="1"/>
    <s v="KB-16240"/>
    <s v="Karen Bern"/>
    <x v="1"/>
    <s v="United States"/>
    <x v="10"/>
    <s v="Pennsylvania"/>
    <x v="11"/>
    <x v="3"/>
    <s v="OFF-EN-10000483"/>
    <x v="1"/>
    <x v="12"/>
    <s v="White Envelopes, White Envelopes with Clear Poly Window"/>
    <n v="24.400000000000002"/>
    <n v="2"/>
    <n v="0.2"/>
    <n v="7.9299999999999971"/>
    <n v="48.6"/>
    <n v="40.67"/>
    <x v="3040"/>
  </r>
  <r>
    <s v="US-2014-120607"/>
    <n v="2014"/>
    <d v="2014-05-20T00:00:00"/>
    <d v="2014-05-20T00:00:00"/>
    <n v="0"/>
    <x v="3"/>
    <s v="JC-15775"/>
    <s v="John Castell"/>
    <x v="0"/>
    <s v="United States"/>
    <x v="118"/>
    <s v="Georgia"/>
    <x v="148"/>
    <x v="0"/>
    <s v="OFF-PA-10003129"/>
    <x v="1"/>
    <x v="10"/>
    <s v="Tops White Computer Printout Paper"/>
    <n v="195.64"/>
    <n v="4"/>
    <n v="0"/>
    <n v="91.950799999999987"/>
    <n v="782.56"/>
    <n v="690.60919999999999"/>
    <x v="316"/>
  </r>
  <r>
    <s v="CA-2012-141243"/>
    <n v="2012"/>
    <d v="2012-01-03T00:00:00"/>
    <d v="2012-01-08T00:00:00"/>
    <n v="5"/>
    <x v="0"/>
    <s v="AH-10465"/>
    <s v="Amy Hunt"/>
    <x v="0"/>
    <s v="United States"/>
    <x v="61"/>
    <s v="Texas"/>
    <x v="162"/>
    <x v="2"/>
    <s v="TEC-AC-10003198"/>
    <x v="2"/>
    <x v="11"/>
    <s v="Enermax Acrylux Wireless Keyboard"/>
    <n v="398.40000000000003"/>
    <n v="5"/>
    <n v="0.2"/>
    <n v="84.659999999999982"/>
    <n v="1991.8000000000002"/>
    <n v="1907.14"/>
    <x v="3041"/>
  </r>
  <r>
    <s v="CA-2012-141243"/>
    <n v="2012"/>
    <d v="2012-01-03T00:00:00"/>
    <d v="2012-01-08T00:00:00"/>
    <n v="5"/>
    <x v="0"/>
    <s v="AH-10465"/>
    <s v="Amy Hunt"/>
    <x v="0"/>
    <s v="United States"/>
    <x v="61"/>
    <s v="Texas"/>
    <x v="162"/>
    <x v="2"/>
    <s v="OFF-AR-10001246"/>
    <x v="1"/>
    <x v="6"/>
    <s v="Newell 317"/>
    <n v="7.0559999999999992"/>
    <n v="3"/>
    <n v="0.2"/>
    <n v="0.79379999999999962"/>
    <n v="20.968"/>
    <n v="20.174199999999999"/>
    <x v="3042"/>
  </r>
  <r>
    <s v="CA-2012-141243"/>
    <n v="2012"/>
    <d v="2012-01-03T00:00:00"/>
    <d v="2012-01-08T00:00:00"/>
    <n v="5"/>
    <x v="0"/>
    <s v="AH-10465"/>
    <s v="Amy Hunt"/>
    <x v="0"/>
    <s v="United States"/>
    <x v="61"/>
    <s v="Texas"/>
    <x v="162"/>
    <x v="2"/>
    <s v="FUR-BO-10003272"/>
    <x v="0"/>
    <x v="0"/>
    <s v="O'Sullivan Living Dimensions 5-Shelf Bookcases"/>
    <n v="1352.3975999999998"/>
    <n v="9"/>
    <n v="0.32"/>
    <n v="437.5404000000002"/>
    <n v="12171.258399999999"/>
    <n v="11733.717999999999"/>
    <x v="3043"/>
  </r>
  <r>
    <s v="CA-2012-162166"/>
    <n v="2012"/>
    <d v="2012-09-08T00:00:00"/>
    <d v="2012-09-11T00:00:00"/>
    <n v="3"/>
    <x v="2"/>
    <s v="NM-18520"/>
    <s v="Neoma Murray"/>
    <x v="0"/>
    <s v="United States"/>
    <x v="429"/>
    <s v="California"/>
    <x v="519"/>
    <x v="1"/>
    <s v="OFF-PA-10002606"/>
    <x v="1"/>
    <x v="10"/>
    <s v="Xerox 1928"/>
    <n v="26.400000000000002"/>
    <n v="5"/>
    <n v="0"/>
    <n v="11.879999999999999"/>
    <n v="132"/>
    <n v="120.12"/>
    <x v="150"/>
  </r>
  <r>
    <s v="CA-2012-162166"/>
    <n v="2012"/>
    <d v="2012-09-08T00:00:00"/>
    <d v="2012-09-11T00:00:00"/>
    <n v="3"/>
    <x v="2"/>
    <s v="NM-18520"/>
    <s v="Neoma Murray"/>
    <x v="0"/>
    <s v="United States"/>
    <x v="429"/>
    <s v="California"/>
    <x v="519"/>
    <x v="1"/>
    <s v="OFF-ST-10002486"/>
    <x v="1"/>
    <x v="4"/>
    <s v="Eldon Shelf Savers Cubes and Bins"/>
    <n v="41.88"/>
    <n v="6"/>
    <n v="0"/>
    <n v="0.83759999999999835"/>
    <n v="251.28000000000003"/>
    <n v="250.44240000000002"/>
    <x v="1131"/>
  </r>
  <r>
    <s v="CA-2013-120796"/>
    <n v="2013"/>
    <d v="2013-04-04T00:00:00"/>
    <d v="2013-04-08T00:00:00"/>
    <n v="4"/>
    <x v="1"/>
    <s v="CS-11950"/>
    <s v="Carlos Soltero"/>
    <x v="0"/>
    <s v="United States"/>
    <x v="10"/>
    <s v="Pennsylvania"/>
    <x v="11"/>
    <x v="3"/>
    <s v="OFF-BI-10004330"/>
    <x v="1"/>
    <x v="8"/>
    <s v="GBC Velobind Prepunched Cover Sets, Regency Series"/>
    <n v="99.846000000000004"/>
    <n v="9"/>
    <n v="0.7"/>
    <n v="83.204999999999984"/>
    <n v="897.91399999999999"/>
    <n v="814.70900000000006"/>
    <x v="3044"/>
  </r>
  <r>
    <s v="CA-2013-109722"/>
    <n v="2013"/>
    <d v="2013-12-06T00:00:00"/>
    <d v="2013-12-08T00:00:00"/>
    <n v="2"/>
    <x v="0"/>
    <s v="TP-21130"/>
    <s v="Theone Pippenger"/>
    <x v="0"/>
    <s v="United States"/>
    <x v="430"/>
    <s v="Kentucky"/>
    <x v="520"/>
    <x v="0"/>
    <s v="TEC-PH-10000560"/>
    <x v="2"/>
    <x v="7"/>
    <s v="Samsung Galaxy S III - 16GB - pebble blue (T-Mobile)"/>
    <n v="699.98"/>
    <n v="2"/>
    <n v="0"/>
    <n v="195.99440000000004"/>
    <n v="1399.96"/>
    <n v="1203.9656"/>
    <x v="48"/>
  </r>
  <r>
    <s v="CA-2013-109722"/>
    <n v="2013"/>
    <d v="2013-12-06T00:00:00"/>
    <d v="2013-12-08T00:00:00"/>
    <n v="2"/>
    <x v="0"/>
    <s v="TP-21130"/>
    <s v="Theone Pippenger"/>
    <x v="0"/>
    <s v="United States"/>
    <x v="430"/>
    <s v="Kentucky"/>
    <x v="520"/>
    <x v="0"/>
    <s v="OFF-ST-10000060"/>
    <x v="1"/>
    <x v="4"/>
    <s v="Fellowes Bankers Box Staxonsteel Drawer File/Stacking System"/>
    <n v="584.82000000000005"/>
    <n v="9"/>
    <n v="0"/>
    <n v="70.178400000000025"/>
    <n v="5263.38"/>
    <n v="5193.2016000000003"/>
    <x v="3045"/>
  </r>
  <r>
    <s v="CA-2012-136798"/>
    <n v="2012"/>
    <d v="2012-05-08T00:00:00"/>
    <d v="2012-05-12T00:00:00"/>
    <n v="4"/>
    <x v="1"/>
    <s v="DL-12925"/>
    <s v="Daniel Lacy"/>
    <x v="0"/>
    <s v="United States"/>
    <x v="31"/>
    <s v="Minnesota"/>
    <x v="39"/>
    <x v="2"/>
    <s v="OFF-BI-10003684"/>
    <x v="1"/>
    <x v="8"/>
    <s v="Wilson Jones Legal Size Ring Binders"/>
    <n v="43.98"/>
    <n v="2"/>
    <n v="0"/>
    <n v="21.99"/>
    <n v="87.96"/>
    <n v="65.97"/>
    <x v="297"/>
  </r>
  <r>
    <s v="CA-2012-136798"/>
    <n v="2012"/>
    <d v="2012-05-08T00:00:00"/>
    <d v="2012-05-12T00:00:00"/>
    <n v="4"/>
    <x v="1"/>
    <s v="DL-12925"/>
    <s v="Daniel Lacy"/>
    <x v="0"/>
    <s v="United States"/>
    <x v="31"/>
    <s v="Minnesota"/>
    <x v="39"/>
    <x v="2"/>
    <s v="TEC-PH-10000441"/>
    <x v="2"/>
    <x v="7"/>
    <s v="VTech DS6151"/>
    <n v="377.96999999999997"/>
    <n v="3"/>
    <n v="0"/>
    <n v="105.83160000000002"/>
    <n v="1133.9099999999999"/>
    <n v="1028.0783999999999"/>
    <x v="974"/>
  </r>
  <r>
    <s v="CA-2012-136798"/>
    <n v="2012"/>
    <d v="2012-05-08T00:00:00"/>
    <d v="2012-05-12T00:00:00"/>
    <n v="4"/>
    <x v="1"/>
    <s v="DL-12925"/>
    <s v="Daniel Lacy"/>
    <x v="0"/>
    <s v="United States"/>
    <x v="31"/>
    <s v="Minnesota"/>
    <x v="39"/>
    <x v="2"/>
    <s v="FUR-FU-10000723"/>
    <x v="0"/>
    <x v="5"/>
    <s v="Deflect-o EconoMat Studded, No Bevel Mat for Low Pile Carpeting"/>
    <n v="123.96000000000001"/>
    <n v="3"/>
    <n v="0"/>
    <n v="11.156400000000005"/>
    <n v="371.88"/>
    <n v="360.72359999999998"/>
    <x v="2832"/>
  </r>
  <r>
    <s v="CA-2014-122196"/>
    <n v="2014"/>
    <d v="2014-09-23T00:00:00"/>
    <d v="2014-09-25T00:00:00"/>
    <n v="2"/>
    <x v="2"/>
    <s v="CA-12265"/>
    <s v="Christina Anderson"/>
    <x v="0"/>
    <s v="United States"/>
    <x v="40"/>
    <s v="Delaware"/>
    <x v="49"/>
    <x v="3"/>
    <s v="TEC-PH-10004977"/>
    <x v="2"/>
    <x v="7"/>
    <s v="GE 30524EE4"/>
    <n v="391.98"/>
    <n v="2"/>
    <n v="0"/>
    <n v="113.67419999999998"/>
    <n v="783.96"/>
    <n v="670.28580000000011"/>
    <x v="18"/>
  </r>
  <r>
    <s v="CA-2014-142090"/>
    <n v="2014"/>
    <d v="2014-12-01T00:00:00"/>
    <d v="2014-12-08T00:00:00"/>
    <n v="7"/>
    <x v="1"/>
    <s v="SC-20380"/>
    <s v="Shahid Collister"/>
    <x v="0"/>
    <s v="United States"/>
    <x v="140"/>
    <s v="North Carolina"/>
    <x v="179"/>
    <x v="0"/>
    <s v="TEC-AC-10002001"/>
    <x v="2"/>
    <x v="11"/>
    <s v="Logitech Wireless Gaming Headset G930"/>
    <n v="383.97600000000006"/>
    <n v="3"/>
    <n v="0.2"/>
    <n v="81.59490000000001"/>
    <n v="1151.7280000000001"/>
    <n v="1070.1331"/>
    <x v="2395"/>
  </r>
  <r>
    <s v="CA-2014-142090"/>
    <n v="2014"/>
    <d v="2014-12-01T00:00:00"/>
    <d v="2014-12-08T00:00:00"/>
    <n v="7"/>
    <x v="1"/>
    <s v="SC-20380"/>
    <s v="Shahid Collister"/>
    <x v="0"/>
    <s v="United States"/>
    <x v="140"/>
    <s v="North Carolina"/>
    <x v="179"/>
    <x v="0"/>
    <s v="FUR-TA-10001889"/>
    <x v="0"/>
    <x v="3"/>
    <s v="Bush Advantage Collection Racetrack Conference Table"/>
    <n v="1781.6819999999998"/>
    <n v="7"/>
    <n v="0.4"/>
    <n v="653.28340000000003"/>
    <n v="12471.373999999998"/>
    <n v="11818.090599999998"/>
    <x v="3046"/>
  </r>
  <r>
    <s v="CA-2014-160934"/>
    <n v="2014"/>
    <d v="2014-01-16T00:00:00"/>
    <d v="2014-01-20T00:00:00"/>
    <n v="4"/>
    <x v="1"/>
    <s v="TT-21460"/>
    <s v="Tonja Turnell"/>
    <x v="2"/>
    <s v="United States"/>
    <x v="1"/>
    <s v="California"/>
    <x v="141"/>
    <x v="1"/>
    <s v="OFF-AR-10003504"/>
    <x v="1"/>
    <x v="6"/>
    <s v="Newell 347"/>
    <n v="21.400000000000002"/>
    <n v="5"/>
    <n v="0"/>
    <n v="6.2059999999999977"/>
    <n v="107.00000000000001"/>
    <n v="100.79400000000001"/>
    <x v="1319"/>
  </r>
  <r>
    <s v="CA-2011-124478"/>
    <n v="2011"/>
    <d v="2011-08-08T00:00:00"/>
    <d v="2011-08-12T00:00:00"/>
    <n v="4"/>
    <x v="1"/>
    <s v="MA-17560"/>
    <s v="Matt Abelman"/>
    <x v="2"/>
    <s v="United States"/>
    <x v="149"/>
    <s v="Michigan"/>
    <x v="190"/>
    <x v="2"/>
    <s v="TEC-CO-10001571"/>
    <x v="2"/>
    <x v="16"/>
    <s v="Sharp 1540cs Digital Laser Copier"/>
    <n v="549.99"/>
    <n v="1"/>
    <n v="0"/>
    <n v="274.995"/>
    <n v="549.99"/>
    <n v="274.995"/>
    <x v="59"/>
  </r>
  <r>
    <s v="CA-2011-124478"/>
    <n v="2011"/>
    <d v="2011-08-08T00:00:00"/>
    <d v="2011-08-12T00:00:00"/>
    <n v="4"/>
    <x v="1"/>
    <s v="MA-17560"/>
    <s v="Matt Abelman"/>
    <x v="2"/>
    <s v="United States"/>
    <x v="149"/>
    <s v="Michigan"/>
    <x v="190"/>
    <x v="2"/>
    <s v="OFF-AP-10002495"/>
    <x v="1"/>
    <x v="9"/>
    <s v="Acco Smartsocket Table Surge Protector, 6 Color-Coded Adapter Outlets"/>
    <n v="167.535"/>
    <n v="3"/>
    <n v="0.1"/>
    <n v="37.229999999999983"/>
    <n v="502.505"/>
    <n v="465.27500000000003"/>
    <x v="3047"/>
  </r>
  <r>
    <s v="CA-2011-124478"/>
    <n v="2011"/>
    <d v="2011-08-08T00:00:00"/>
    <d v="2011-08-12T00:00:00"/>
    <n v="4"/>
    <x v="1"/>
    <s v="MA-17560"/>
    <s v="Matt Abelman"/>
    <x v="2"/>
    <s v="United States"/>
    <x v="149"/>
    <s v="Michigan"/>
    <x v="190"/>
    <x v="2"/>
    <s v="OFF-EN-10002500"/>
    <x v="1"/>
    <x v="12"/>
    <s v="Globe Weis Peel &amp; Seel First Class Envelopes"/>
    <n v="38.339999999999996"/>
    <n v="3"/>
    <n v="0"/>
    <n v="17.253"/>
    <n v="115.01999999999998"/>
    <n v="97.766999999999982"/>
    <x v="592"/>
  </r>
  <r>
    <s v="CA-2011-124478"/>
    <n v="2011"/>
    <d v="2011-08-08T00:00:00"/>
    <d v="2011-08-12T00:00:00"/>
    <n v="4"/>
    <x v="1"/>
    <s v="MA-17560"/>
    <s v="Matt Abelman"/>
    <x v="2"/>
    <s v="United States"/>
    <x v="149"/>
    <s v="Michigan"/>
    <x v="190"/>
    <x v="2"/>
    <s v="FUR-FU-10002088"/>
    <x v="0"/>
    <x v="5"/>
    <s v="Nu-Dell Float Frame 11 x 14 1/2"/>
    <n v="53.88"/>
    <n v="6"/>
    <n v="0"/>
    <n v="22.629600000000003"/>
    <n v="323.28000000000003"/>
    <n v="300.65040000000005"/>
    <x v="671"/>
  </r>
  <r>
    <s v="CA-2011-124478"/>
    <n v="2011"/>
    <d v="2011-08-08T00:00:00"/>
    <d v="2011-08-12T00:00:00"/>
    <n v="4"/>
    <x v="1"/>
    <s v="MA-17560"/>
    <s v="Matt Abelman"/>
    <x v="2"/>
    <s v="United States"/>
    <x v="149"/>
    <s v="Michigan"/>
    <x v="190"/>
    <x v="2"/>
    <s v="TEC-PH-10001128"/>
    <x v="2"/>
    <x v="7"/>
    <s v="Motorola Droid Maxx"/>
    <n v="299.98"/>
    <n v="2"/>
    <n v="0"/>
    <n v="83.994400000000013"/>
    <n v="599.96"/>
    <n v="515.96559999999999"/>
    <x v="48"/>
  </r>
  <r>
    <s v="CA-2012-145485"/>
    <n v="2012"/>
    <d v="2012-11-05T00:00:00"/>
    <d v="2012-11-05T00:00:00"/>
    <n v="0"/>
    <x v="3"/>
    <s v="JM-16195"/>
    <s v="Justin MacKendrick"/>
    <x v="0"/>
    <s v="United States"/>
    <x v="8"/>
    <s v="California"/>
    <x v="9"/>
    <x v="1"/>
    <s v="OFF-ST-10000649"/>
    <x v="1"/>
    <x v="4"/>
    <s v="Hanging Personal Folder File"/>
    <n v="62.8"/>
    <n v="4"/>
    <n v="0"/>
    <n v="15.700000000000003"/>
    <n v="251.2"/>
    <n v="235.5"/>
    <x v="470"/>
  </r>
  <r>
    <s v="CA-2014-151071"/>
    <n v="2014"/>
    <d v="2014-04-26T00:00:00"/>
    <d v="2014-04-30T00:00:00"/>
    <n v="4"/>
    <x v="0"/>
    <s v="MB-18085"/>
    <s v="Mick Brown"/>
    <x v="0"/>
    <s v="United States"/>
    <x v="1"/>
    <s v="California"/>
    <x v="13"/>
    <x v="1"/>
    <s v="OFF-BI-10002103"/>
    <x v="1"/>
    <x v="8"/>
    <s v="Cardinal Slant-D Ring Binder, Heavy Gauge Vinyl"/>
    <n v="13.904"/>
    <n v="2"/>
    <n v="0.2"/>
    <n v="4.5187999999999997"/>
    <n v="27.608000000000001"/>
    <n v="23.089200000000002"/>
    <x v="977"/>
  </r>
  <r>
    <s v="CA-2011-134572"/>
    <n v="2011"/>
    <d v="2011-04-20T00:00:00"/>
    <d v="2011-04-22T00:00:00"/>
    <n v="2"/>
    <x v="0"/>
    <s v="SV-20365"/>
    <s v="Seth Vernon"/>
    <x v="0"/>
    <s v="United States"/>
    <x v="12"/>
    <s v="Texas"/>
    <x v="32"/>
    <x v="2"/>
    <s v="FUR-TA-10001705"/>
    <x v="0"/>
    <x v="3"/>
    <s v="Bush Advantage Collection Round Conference Table"/>
    <n v="744.09999999999991"/>
    <n v="5"/>
    <n v="0.3"/>
    <n v="95.670000000000044"/>
    <n v="3720.1999999999994"/>
    <n v="3624.5299999999993"/>
    <x v="3048"/>
  </r>
  <r>
    <s v="CA-2011-134572"/>
    <n v="2011"/>
    <d v="2011-04-20T00:00:00"/>
    <d v="2011-04-22T00:00:00"/>
    <n v="2"/>
    <x v="0"/>
    <s v="SV-20365"/>
    <s v="Seth Vernon"/>
    <x v="0"/>
    <s v="United States"/>
    <x v="12"/>
    <s v="Texas"/>
    <x v="32"/>
    <x v="2"/>
    <s v="OFF-ST-10004634"/>
    <x v="1"/>
    <x v="4"/>
    <s v="Personal Folder Holder, Ebony"/>
    <n v="44.840000000000011"/>
    <n v="5"/>
    <n v="0.2"/>
    <n v="5.6049999999999951"/>
    <n v="224.00000000000006"/>
    <n v="218.39500000000007"/>
    <x v="3049"/>
  </r>
  <r>
    <s v="CA-2011-134572"/>
    <n v="2011"/>
    <d v="2011-04-20T00:00:00"/>
    <d v="2011-04-22T00:00:00"/>
    <n v="2"/>
    <x v="0"/>
    <s v="SV-20365"/>
    <s v="Seth Vernon"/>
    <x v="0"/>
    <s v="United States"/>
    <x v="12"/>
    <s v="Texas"/>
    <x v="32"/>
    <x v="2"/>
    <s v="FUR-TA-10004442"/>
    <x v="0"/>
    <x v="3"/>
    <s v="Riverside Furniture Stanwyck Manor Table Series"/>
    <n v="401.59000000000003"/>
    <n v="2"/>
    <n v="0.3"/>
    <n v="131.95100000000002"/>
    <n v="802.88000000000011"/>
    <n v="670.92900000000009"/>
    <x v="3050"/>
  </r>
  <r>
    <s v="CA-2014-143217"/>
    <n v="2014"/>
    <d v="2014-11-12T00:00:00"/>
    <d v="2014-11-18T00:00:00"/>
    <n v="6"/>
    <x v="1"/>
    <s v="CG-12040"/>
    <s v="Catherine Glotzbach"/>
    <x v="2"/>
    <s v="United States"/>
    <x v="158"/>
    <s v="Wisconsin"/>
    <x v="201"/>
    <x v="2"/>
    <s v="OFF-BI-10002949"/>
    <x v="1"/>
    <x v="8"/>
    <s v="Prestige Round Ring Binders"/>
    <n v="18.240000000000002"/>
    <n v="3"/>
    <n v="0"/>
    <n v="8.5727999999999991"/>
    <n v="54.720000000000006"/>
    <n v="46.147200000000005"/>
    <x v="1044"/>
  </r>
  <r>
    <s v="US-2014-133312"/>
    <n v="2014"/>
    <d v="2014-11-26T00:00:00"/>
    <d v="2014-11-30T00:00:00"/>
    <n v="4"/>
    <x v="1"/>
    <s v="BD-11500"/>
    <s v="Bradley Drucker"/>
    <x v="0"/>
    <s v="United States"/>
    <x v="8"/>
    <s v="California"/>
    <x v="34"/>
    <x v="1"/>
    <s v="FUR-BO-10002213"/>
    <x v="0"/>
    <x v="0"/>
    <s v="Sauder Forest Hills Library, Woodland Oak Finish"/>
    <n v="359.49899999999997"/>
    <n v="3"/>
    <n v="0.15"/>
    <n v="29.605799999999981"/>
    <n v="1078.3469999999998"/>
    <n v="1048.7411999999997"/>
    <x v="3051"/>
  </r>
  <r>
    <s v="US-2014-133312"/>
    <n v="2014"/>
    <d v="2014-11-26T00:00:00"/>
    <d v="2014-11-30T00:00:00"/>
    <n v="4"/>
    <x v="1"/>
    <s v="BD-11500"/>
    <s v="Bradley Drucker"/>
    <x v="0"/>
    <s v="United States"/>
    <x v="8"/>
    <s v="California"/>
    <x v="34"/>
    <x v="1"/>
    <s v="OFF-ST-10001325"/>
    <x v="1"/>
    <x v="4"/>
    <s v="Sterilite Officeware Hinged File Box"/>
    <n v="10.48"/>
    <n v="1"/>
    <n v="0"/>
    <n v="2.8296000000000001"/>
    <n v="10.48"/>
    <n v="7.6504000000000003"/>
    <x v="881"/>
  </r>
  <r>
    <s v="US-2012-137533"/>
    <n v="2012"/>
    <d v="2012-12-18T00:00:00"/>
    <d v="2012-12-18T00:00:00"/>
    <n v="0"/>
    <x v="3"/>
    <s v="JK-15640"/>
    <s v="Jim Kriz"/>
    <x v="2"/>
    <s v="United States"/>
    <x v="138"/>
    <s v="Ohio"/>
    <x v="177"/>
    <x v="3"/>
    <s v="OFF-PA-10003441"/>
    <x v="1"/>
    <x v="10"/>
    <s v="Xerox 226"/>
    <n v="20.736000000000004"/>
    <n v="4"/>
    <n v="0.2"/>
    <n v="7.2576000000000001"/>
    <n v="82.744000000000014"/>
    <n v="75.486400000000017"/>
    <x v="508"/>
  </r>
  <r>
    <s v="CA-2013-155138"/>
    <n v="2013"/>
    <d v="2013-09-09T00:00:00"/>
    <d v="2013-09-13T00:00:00"/>
    <n v="4"/>
    <x v="1"/>
    <s v="JM-15580"/>
    <s v="Jill Matthias"/>
    <x v="0"/>
    <s v="United States"/>
    <x v="53"/>
    <s v="North Carolina"/>
    <x v="233"/>
    <x v="0"/>
    <s v="TEC-AC-10004209"/>
    <x v="2"/>
    <x v="11"/>
    <s v="Memorex Froggy Flash Drive 4 GB"/>
    <n v="35.167999999999999"/>
    <n v="4"/>
    <n v="0.2"/>
    <n v="8.3524000000000012"/>
    <n v="140.47200000000001"/>
    <n v="132.11960000000002"/>
    <x v="3052"/>
  </r>
  <r>
    <s v="CA-2013-155138"/>
    <n v="2013"/>
    <d v="2013-09-09T00:00:00"/>
    <d v="2013-09-13T00:00:00"/>
    <n v="4"/>
    <x v="1"/>
    <s v="JM-15580"/>
    <s v="Jill Matthias"/>
    <x v="0"/>
    <s v="United States"/>
    <x v="53"/>
    <s v="North Carolina"/>
    <x v="233"/>
    <x v="0"/>
    <s v="OFF-PA-10000501"/>
    <x v="1"/>
    <x v="10"/>
    <s v="Petty Cash Envelope"/>
    <n v="64.704000000000008"/>
    <n v="3"/>
    <n v="0.2"/>
    <n v="23.455199999999998"/>
    <n v="193.91200000000003"/>
    <n v="170.45680000000004"/>
    <x v="3053"/>
  </r>
  <r>
    <s v="CA-2013-108350"/>
    <n v="2013"/>
    <d v="2013-06-07T00:00:00"/>
    <d v="2013-06-10T00:00:00"/>
    <n v="3"/>
    <x v="0"/>
    <s v="SC-20230"/>
    <s v="Scot Coram"/>
    <x v="1"/>
    <s v="United States"/>
    <x v="90"/>
    <s v="Massachusetts"/>
    <x v="111"/>
    <x v="3"/>
    <s v="OFF-PA-10003656"/>
    <x v="1"/>
    <x v="10"/>
    <s v="Xerox 1935"/>
    <n v="105.52"/>
    <n v="4"/>
    <n v="0"/>
    <n v="48.539199999999994"/>
    <n v="422.08"/>
    <n v="373.54079999999999"/>
    <x v="148"/>
  </r>
  <r>
    <s v="CA-2012-144302"/>
    <n v="2012"/>
    <d v="2012-06-19T00:00:00"/>
    <d v="2012-06-23T00:00:00"/>
    <n v="4"/>
    <x v="1"/>
    <s v="ME-17320"/>
    <s v="Maria Etezadi"/>
    <x v="2"/>
    <s v="United States"/>
    <x v="61"/>
    <s v="Texas"/>
    <x v="176"/>
    <x v="2"/>
    <s v="OFF-BI-10001107"/>
    <x v="1"/>
    <x v="8"/>
    <s v="GBC White Gloss Covers, Plain Front"/>
    <n v="5.7919999999999989"/>
    <n v="2"/>
    <n v="0.8"/>
    <n v="9.5568000000000026"/>
    <n v="10.783999999999997"/>
    <n v="1.2271999999999945"/>
    <x v="3054"/>
  </r>
  <r>
    <s v="CA-2012-109001"/>
    <n v="2012"/>
    <d v="2012-03-05T00:00:00"/>
    <d v="2012-03-09T00:00:00"/>
    <n v="4"/>
    <x v="1"/>
    <s v="KN-16390"/>
    <s v="Katherine Nockton"/>
    <x v="1"/>
    <s v="United States"/>
    <x v="10"/>
    <s v="Pennsylvania"/>
    <x v="74"/>
    <x v="3"/>
    <s v="TEC-PH-10000562"/>
    <x v="2"/>
    <x v="7"/>
    <s v="Samsung Convoy 3"/>
    <n v="466.15799999999996"/>
    <n v="7"/>
    <n v="0.4"/>
    <n v="93.231599999999958"/>
    <n v="3262.7059999999997"/>
    <n v="3169.4743999999996"/>
    <x v="3055"/>
  </r>
  <r>
    <s v="CA-2012-109001"/>
    <n v="2012"/>
    <d v="2012-03-05T00:00:00"/>
    <d v="2012-03-09T00:00:00"/>
    <n v="4"/>
    <x v="1"/>
    <s v="KN-16390"/>
    <s v="Katherine Nockton"/>
    <x v="1"/>
    <s v="United States"/>
    <x v="10"/>
    <s v="Pennsylvania"/>
    <x v="74"/>
    <x v="3"/>
    <s v="TEC-AC-10001101"/>
    <x v="2"/>
    <x v="11"/>
    <s v="Sony 16GB Class 10 Micro SDHC R40 Memory Card"/>
    <n v="10.312000000000001"/>
    <n v="1"/>
    <n v="0.2"/>
    <n v="1.2890000000000006"/>
    <n v="10.112000000000002"/>
    <n v="8.8230000000000004"/>
    <x v="3056"/>
  </r>
  <r>
    <s v="CA-2012-109001"/>
    <n v="2012"/>
    <d v="2012-03-05T00:00:00"/>
    <d v="2012-03-09T00:00:00"/>
    <n v="4"/>
    <x v="1"/>
    <s v="KN-16390"/>
    <s v="Katherine Nockton"/>
    <x v="1"/>
    <s v="United States"/>
    <x v="10"/>
    <s v="Pennsylvania"/>
    <x v="74"/>
    <x v="3"/>
    <s v="OFF-BI-10003529"/>
    <x v="1"/>
    <x v="8"/>
    <s v="Avery Round Ring Poly Binders"/>
    <n v="2.556"/>
    <n v="3"/>
    <n v="0.7"/>
    <n v="1.7892000000000001"/>
    <n v="6.968"/>
    <n v="5.1787999999999998"/>
    <x v="3057"/>
  </r>
  <r>
    <s v="CA-2014-132738"/>
    <n v="2014"/>
    <d v="2014-08-05T00:00:00"/>
    <d v="2014-08-08T00:00:00"/>
    <n v="3"/>
    <x v="2"/>
    <s v="HM-14860"/>
    <s v="Harry Marie"/>
    <x v="1"/>
    <s v="United States"/>
    <x v="431"/>
    <s v="Colorado"/>
    <x v="521"/>
    <x v="1"/>
    <s v="OFF-PA-10001752"/>
    <x v="1"/>
    <x v="10"/>
    <s v="Hammermill CopyPlus Copy Paper (20Lb. and 84 Bright)"/>
    <n v="7.9680000000000009"/>
    <n v="2"/>
    <n v="0.2"/>
    <n v="2.8884000000000007"/>
    <n v="15.736000000000002"/>
    <n v="12.847600000000002"/>
    <x v="1706"/>
  </r>
  <r>
    <s v="CA-2014-132738"/>
    <n v="2014"/>
    <d v="2014-08-05T00:00:00"/>
    <d v="2014-08-08T00:00:00"/>
    <n v="3"/>
    <x v="2"/>
    <s v="HM-14860"/>
    <s v="Harry Marie"/>
    <x v="1"/>
    <s v="United States"/>
    <x v="431"/>
    <s v="Colorado"/>
    <x v="521"/>
    <x v="1"/>
    <s v="OFF-EN-10001141"/>
    <x v="1"/>
    <x v="12"/>
    <s v="Manila Recycled Extra-Heavyweight Clasp Envelopes, 6&quot; x 9&quot;"/>
    <n v="8.7840000000000007"/>
    <n v="1"/>
    <n v="0.2"/>
    <n v="3.1842000000000001"/>
    <n v="8.5840000000000014"/>
    <n v="5.3998000000000008"/>
    <x v="3058"/>
  </r>
  <r>
    <s v="CA-2014-156720"/>
    <n v="2014"/>
    <d v="2014-12-31T00:00:00"/>
    <d v="2015-01-04T00:00:00"/>
    <n v="4"/>
    <x v="1"/>
    <s v="JM-15580"/>
    <s v="Jill Matthias"/>
    <x v="0"/>
    <s v="United States"/>
    <x v="431"/>
    <s v="Colorado"/>
    <x v="521"/>
    <x v="1"/>
    <s v="OFF-FA-10003472"/>
    <x v="1"/>
    <x v="13"/>
    <s v="Bagged Rubber Bands"/>
    <n v="3.024"/>
    <n v="3"/>
    <n v="0.2"/>
    <n v="0.6048"/>
    <n v="8.8719999999999999"/>
    <n v="8.267199999999999"/>
    <x v="3059"/>
  </r>
  <r>
    <s v="CA-2012-119102"/>
    <n v="2012"/>
    <d v="2012-05-23T00:00:00"/>
    <d v="2012-05-27T00:00:00"/>
    <n v="4"/>
    <x v="1"/>
    <s v="KH-16690"/>
    <s v="Kristen Hastings"/>
    <x v="1"/>
    <s v="United States"/>
    <x v="383"/>
    <s v="Rhode Island"/>
    <x v="468"/>
    <x v="3"/>
    <s v="OFF-ST-10004507"/>
    <x v="1"/>
    <x v="4"/>
    <s v="Advantus Rolling Storage Box"/>
    <n v="51.449999999999996"/>
    <n v="3"/>
    <n v="0"/>
    <n v="13.891499999999999"/>
    <n v="154.35"/>
    <n v="140.45849999999999"/>
    <x v="150"/>
  </r>
  <r>
    <s v="US-2011-140452"/>
    <n v="2011"/>
    <d v="2011-12-06T00:00:00"/>
    <d v="2011-12-10T00:00:00"/>
    <n v="4"/>
    <x v="1"/>
    <s v="BK-11260"/>
    <s v="Berenike Kampe"/>
    <x v="0"/>
    <s v="United States"/>
    <x v="22"/>
    <s v="Illinois"/>
    <x v="26"/>
    <x v="2"/>
    <s v="OFF-AP-10004036"/>
    <x v="1"/>
    <x v="9"/>
    <s v="Bionaire 99.97% HEPA Air Cleaner"/>
    <n v="14.015999999999996"/>
    <n v="4"/>
    <n v="0.8"/>
    <n v="31.536000000000001"/>
    <n v="55.263999999999989"/>
    <n v="23.727999999999987"/>
    <x v="3060"/>
  </r>
  <r>
    <s v="US-2011-140452"/>
    <n v="2011"/>
    <d v="2011-12-06T00:00:00"/>
    <d v="2011-12-10T00:00:00"/>
    <n v="4"/>
    <x v="1"/>
    <s v="BK-11260"/>
    <s v="Berenike Kampe"/>
    <x v="0"/>
    <s v="United States"/>
    <x v="22"/>
    <s v="Illinois"/>
    <x v="26"/>
    <x v="2"/>
    <s v="FUR-TA-10004086"/>
    <x v="0"/>
    <x v="3"/>
    <s v="KI Adjustable-Height Table"/>
    <n v="214.95000000000002"/>
    <n v="5"/>
    <n v="0.5"/>
    <n v="120.37200000000003"/>
    <n v="1074.25"/>
    <n v="953.87799999999993"/>
    <x v="3061"/>
  </r>
  <r>
    <s v="US-2011-140452"/>
    <n v="2011"/>
    <d v="2011-12-06T00:00:00"/>
    <d v="2011-12-10T00:00:00"/>
    <n v="4"/>
    <x v="1"/>
    <s v="BK-11260"/>
    <s v="Berenike Kampe"/>
    <x v="0"/>
    <s v="United States"/>
    <x v="22"/>
    <s v="Illinois"/>
    <x v="26"/>
    <x v="2"/>
    <s v="TEC-PH-10000307"/>
    <x v="2"/>
    <x v="7"/>
    <s v="Shocksock Galaxy S4 Armband"/>
    <n v="35.04"/>
    <n v="4"/>
    <n v="0.2"/>
    <n v="7.0080000000000044"/>
    <n v="139.96"/>
    <n v="132.952"/>
    <x v="3062"/>
  </r>
  <r>
    <s v="US-2011-140452"/>
    <n v="2011"/>
    <d v="2011-12-06T00:00:00"/>
    <d v="2011-12-10T00:00:00"/>
    <n v="4"/>
    <x v="1"/>
    <s v="BK-11260"/>
    <s v="Berenike Kampe"/>
    <x v="0"/>
    <s v="United States"/>
    <x v="22"/>
    <s v="Illinois"/>
    <x v="26"/>
    <x v="2"/>
    <s v="FUR-FU-10002088"/>
    <x v="0"/>
    <x v="5"/>
    <s v="Nu-Dell Float Frame 11 x 14 1/2"/>
    <n v="10.776000000000002"/>
    <n v="3"/>
    <n v="0.6"/>
    <n v="4.8491999999999997"/>
    <n v="31.728000000000002"/>
    <n v="26.878800000000002"/>
    <x v="3063"/>
  </r>
  <r>
    <s v="US-2011-140452"/>
    <n v="2011"/>
    <d v="2011-12-06T00:00:00"/>
    <d v="2011-12-10T00:00:00"/>
    <n v="4"/>
    <x v="1"/>
    <s v="BK-11260"/>
    <s v="Berenike Kampe"/>
    <x v="0"/>
    <s v="United States"/>
    <x v="22"/>
    <s v="Illinois"/>
    <x v="26"/>
    <x v="2"/>
    <s v="OFF-BI-10004965"/>
    <x v="1"/>
    <x v="8"/>
    <s v="Ibico Covers for Plastic or Wire Binding Elements"/>
    <n v="4.5999999999999988"/>
    <n v="2"/>
    <n v="0.8"/>
    <n v="8.0500000000000025"/>
    <n v="8.3999999999999968"/>
    <n v="0.34999999999999432"/>
    <x v="3064"/>
  </r>
  <r>
    <s v="US-2011-140452"/>
    <n v="2011"/>
    <d v="2011-12-06T00:00:00"/>
    <d v="2011-12-10T00:00:00"/>
    <n v="4"/>
    <x v="1"/>
    <s v="BK-11260"/>
    <s v="Berenike Kampe"/>
    <x v="0"/>
    <s v="United States"/>
    <x v="22"/>
    <s v="Illinois"/>
    <x v="26"/>
    <x v="2"/>
    <s v="OFF-ST-10002485"/>
    <x v="1"/>
    <x v="4"/>
    <s v="Rogers Deluxe File Chest"/>
    <n v="35.167999999999999"/>
    <n v="2"/>
    <n v="0.2"/>
    <n v="8.3524000000000012"/>
    <n v="70.135999999999996"/>
    <n v="61.783599999999993"/>
    <x v="3065"/>
  </r>
  <r>
    <s v="CA-2012-141936"/>
    <n v="2012"/>
    <d v="2012-08-07T00:00:00"/>
    <d v="2012-08-12T00:00:00"/>
    <n v="5"/>
    <x v="1"/>
    <s v="PN-18775"/>
    <s v="Parhena Norris"/>
    <x v="2"/>
    <s v="United States"/>
    <x v="329"/>
    <s v="California"/>
    <x v="409"/>
    <x v="1"/>
    <s v="OFF-BI-10002194"/>
    <x v="1"/>
    <x v="8"/>
    <s v="Cardinal Hold-It CD Pocket"/>
    <n v="19.152000000000001"/>
    <n v="3"/>
    <n v="0.2"/>
    <n v="6.4638000000000009"/>
    <n v="57.256"/>
    <n v="50.792200000000001"/>
    <x v="3066"/>
  </r>
  <r>
    <s v="CA-2011-158442"/>
    <n v="2011"/>
    <d v="2011-03-17T00:00:00"/>
    <d v="2011-03-17T00:00:00"/>
    <n v="0"/>
    <x v="3"/>
    <s v="AZ-10750"/>
    <s v="Annie Zypern"/>
    <x v="0"/>
    <s v="United States"/>
    <x v="61"/>
    <s v="Texas"/>
    <x v="162"/>
    <x v="2"/>
    <s v="OFF-AR-10003732"/>
    <x v="1"/>
    <x v="6"/>
    <s v="Newell 333"/>
    <n v="4.4479999999999995"/>
    <n v="2"/>
    <n v="0.2"/>
    <n v="0.3335999999999999"/>
    <n v="8.6959999999999997"/>
    <n v="8.3623999999999992"/>
    <x v="2511"/>
  </r>
  <r>
    <s v="CA-2011-158442"/>
    <n v="2011"/>
    <d v="2011-03-17T00:00:00"/>
    <d v="2011-03-17T00:00:00"/>
    <n v="0"/>
    <x v="3"/>
    <s v="AZ-10750"/>
    <s v="Annie Zypern"/>
    <x v="0"/>
    <s v="United States"/>
    <x v="61"/>
    <s v="Texas"/>
    <x v="162"/>
    <x v="2"/>
    <s v="OFF-PA-10002195"/>
    <x v="1"/>
    <x v="10"/>
    <s v="Xerox 1966"/>
    <n v="5.1840000000000011"/>
    <n v="1"/>
    <n v="0.2"/>
    <n v="1.8792"/>
    <n v="4.9840000000000009"/>
    <n v="3.1048000000000009"/>
    <x v="2494"/>
  </r>
  <r>
    <s v="CA-2011-158442"/>
    <n v="2011"/>
    <d v="2011-03-17T00:00:00"/>
    <d v="2011-03-17T00:00:00"/>
    <n v="0"/>
    <x v="3"/>
    <s v="AZ-10750"/>
    <s v="Annie Zypern"/>
    <x v="0"/>
    <s v="United States"/>
    <x v="61"/>
    <s v="Texas"/>
    <x v="162"/>
    <x v="2"/>
    <s v="OFF-PA-10002365"/>
    <x v="1"/>
    <x v="10"/>
    <s v="Xerox 1967"/>
    <n v="15.552000000000003"/>
    <n v="3"/>
    <n v="0.2"/>
    <n v="5.4432"/>
    <n v="46.456000000000003"/>
    <n v="41.012800000000006"/>
    <x v="12"/>
  </r>
  <r>
    <s v="CA-2012-167374"/>
    <n v="2012"/>
    <d v="2012-03-26T00:00:00"/>
    <d v="2012-03-30T00:00:00"/>
    <n v="4"/>
    <x v="0"/>
    <s v="GM-14500"/>
    <s v="Gene McClure"/>
    <x v="0"/>
    <s v="United States"/>
    <x v="10"/>
    <s v="Pennsylvania"/>
    <x v="11"/>
    <x v="3"/>
    <s v="OFF-PA-10001950"/>
    <x v="1"/>
    <x v="10"/>
    <s v="Southworth 25% Cotton Antique Laid Paper &amp; Envelopes"/>
    <n v="40.032000000000004"/>
    <n v="6"/>
    <n v="0.2"/>
    <n v="12.509999999999993"/>
    <n v="239.99200000000002"/>
    <n v="227.48200000000003"/>
    <x v="3067"/>
  </r>
  <r>
    <s v="CA-2012-167374"/>
    <n v="2012"/>
    <d v="2012-03-26T00:00:00"/>
    <d v="2012-03-30T00:00:00"/>
    <n v="4"/>
    <x v="0"/>
    <s v="GM-14500"/>
    <s v="Gene McClure"/>
    <x v="0"/>
    <s v="United States"/>
    <x v="10"/>
    <s v="Pennsylvania"/>
    <x v="11"/>
    <x v="3"/>
    <s v="TEC-AC-10004633"/>
    <x v="2"/>
    <x v="11"/>
    <s v="Verbatim 25 GB 6x Blu-ray Single Layer Recordable Disc, 3/Pack"/>
    <n v="16.776000000000003"/>
    <n v="3"/>
    <n v="0.2"/>
    <n v="5.0327999999999999"/>
    <n v="50.128000000000007"/>
    <n v="45.095200000000006"/>
    <x v="3068"/>
  </r>
  <r>
    <s v="CA-2011-116568"/>
    <n v="2011"/>
    <d v="2011-12-14T00:00:00"/>
    <d v="2011-12-20T00:00:00"/>
    <n v="6"/>
    <x v="1"/>
    <s v="BM-11785"/>
    <s v="Bryan Mills"/>
    <x v="0"/>
    <s v="United States"/>
    <x v="207"/>
    <s v="Florida"/>
    <x v="261"/>
    <x v="0"/>
    <s v="FUR-CH-10002439"/>
    <x v="0"/>
    <x v="1"/>
    <s v="Iceberg Nesting Folding Chair, 19w x 6d x 43h"/>
    <n v="186.304"/>
    <n v="4"/>
    <n v="0.2"/>
    <n v="13.972799999999999"/>
    <n v="745.01599999999996"/>
    <n v="731.04319999999996"/>
    <x v="3069"/>
  </r>
  <r>
    <s v="CA-2012-147102"/>
    <n v="2012"/>
    <d v="2012-09-19T00:00:00"/>
    <d v="2012-09-26T00:00:00"/>
    <n v="7"/>
    <x v="1"/>
    <s v="NH-18610"/>
    <s v="Nicole Hansen"/>
    <x v="1"/>
    <s v="United States"/>
    <x v="38"/>
    <s v="Georgia"/>
    <x v="112"/>
    <x v="0"/>
    <s v="TEC-AC-10000682"/>
    <x v="2"/>
    <x v="11"/>
    <s v="Kensington K72356US Mouse-in-a-Box USB Desktop Mouse"/>
    <n v="66.36"/>
    <n v="4"/>
    <n v="0"/>
    <n v="23.225999999999999"/>
    <n v="265.44"/>
    <n v="242.214"/>
    <x v="411"/>
  </r>
  <r>
    <s v="CA-2014-132213"/>
    <n v="2014"/>
    <d v="2014-04-26T00:00:00"/>
    <d v="2014-04-27T00:00:00"/>
    <n v="1"/>
    <x v="2"/>
    <s v="PN-18775"/>
    <s v="Parhena Norris"/>
    <x v="2"/>
    <s v="United States"/>
    <x v="316"/>
    <s v="Tennessee"/>
    <x v="394"/>
    <x v="0"/>
    <s v="OFF-AR-10004078"/>
    <x v="1"/>
    <x v="6"/>
    <s v="Newell 312"/>
    <n v="42.047999999999995"/>
    <n v="9"/>
    <n v="0.2"/>
    <n v="5.2559999999999985"/>
    <n v="378.23199999999997"/>
    <n v="372.976"/>
    <x v="1702"/>
  </r>
  <r>
    <s v="CA-2014-132213"/>
    <n v="2014"/>
    <d v="2014-04-26T00:00:00"/>
    <d v="2014-04-27T00:00:00"/>
    <n v="1"/>
    <x v="2"/>
    <s v="PN-18775"/>
    <s v="Parhena Norris"/>
    <x v="2"/>
    <s v="United States"/>
    <x v="316"/>
    <s v="Tennessee"/>
    <x v="394"/>
    <x v="0"/>
    <s v="OFF-AR-10001958"/>
    <x v="1"/>
    <x v="6"/>
    <s v="Stanley Bostitch Contemporary Electric Pencil Sharpeners"/>
    <n v="67.92"/>
    <n v="5"/>
    <n v="0.2"/>
    <n v="6.7920000000000016"/>
    <n v="339.40000000000003"/>
    <n v="332.60800000000006"/>
    <x v="3070"/>
  </r>
  <r>
    <s v="CA-2011-138450"/>
    <n v="2011"/>
    <d v="2011-10-18T00:00:00"/>
    <d v="2011-10-22T00:00:00"/>
    <n v="4"/>
    <x v="1"/>
    <s v="EH-13765"/>
    <s v="Edward Hooks"/>
    <x v="1"/>
    <s v="United States"/>
    <x v="10"/>
    <s v="Pennsylvania"/>
    <x v="63"/>
    <x v="3"/>
    <s v="OFF-EN-10001335"/>
    <x v="1"/>
    <x v="12"/>
    <s v="White Business Envelopes with Contemporary Seam, Recycled White Business Envelopes"/>
    <n v="52.512"/>
    <n v="6"/>
    <n v="0.2"/>
    <n v="19.692"/>
    <n v="314.87200000000001"/>
    <n v="295.18"/>
    <x v="462"/>
  </r>
  <r>
    <s v="CA-2011-138450"/>
    <n v="2011"/>
    <d v="2011-10-18T00:00:00"/>
    <d v="2011-10-22T00:00:00"/>
    <n v="4"/>
    <x v="1"/>
    <s v="EH-13765"/>
    <s v="Edward Hooks"/>
    <x v="1"/>
    <s v="United States"/>
    <x v="10"/>
    <s v="Pennsylvania"/>
    <x v="63"/>
    <x v="3"/>
    <s v="OFF-ST-10003479"/>
    <x v="1"/>
    <x v="4"/>
    <s v="Eldon Base for stackable storage shelf, platinum"/>
    <n v="186.91200000000001"/>
    <n v="6"/>
    <n v="0.2"/>
    <n v="35.046000000000028"/>
    <n v="1121.2719999999999"/>
    <n v="1086.2259999999999"/>
    <x v="3071"/>
  </r>
  <r>
    <s v="CA-2011-138450"/>
    <n v="2011"/>
    <d v="2011-10-18T00:00:00"/>
    <d v="2011-10-22T00:00:00"/>
    <n v="4"/>
    <x v="1"/>
    <s v="EH-13765"/>
    <s v="Edward Hooks"/>
    <x v="1"/>
    <s v="United States"/>
    <x v="10"/>
    <s v="Pennsylvania"/>
    <x v="63"/>
    <x v="3"/>
    <s v="OFF-PA-10003016"/>
    <x v="1"/>
    <x v="10"/>
    <s v="Adams &quot;While You Were Out&quot; Message Pads"/>
    <n v="10.048000000000002"/>
    <n v="4"/>
    <n v="0.2"/>
    <n v="3.1399999999999988"/>
    <n v="39.992000000000004"/>
    <n v="36.852000000000004"/>
    <x v="3072"/>
  </r>
  <r>
    <s v="CA-2012-153073"/>
    <n v="2012"/>
    <d v="2012-11-13T00:00:00"/>
    <d v="2012-11-13T00:00:00"/>
    <n v="0"/>
    <x v="3"/>
    <s v="HA-14905"/>
    <s v="Helen Abelman"/>
    <x v="0"/>
    <s v="United States"/>
    <x v="22"/>
    <s v="Illinois"/>
    <x v="26"/>
    <x v="2"/>
    <s v="FUR-FU-10001025"/>
    <x v="0"/>
    <x v="5"/>
    <s v="Eldon Imàge Series Desk Accessories, Clear"/>
    <n v="17.496000000000002"/>
    <n v="9"/>
    <n v="0.6"/>
    <n v="7.4357999999999969"/>
    <n v="156.86400000000003"/>
    <n v="149.42820000000003"/>
    <x v="3073"/>
  </r>
  <r>
    <s v="CA-2013-147970"/>
    <n v="2013"/>
    <d v="2013-01-31T00:00:00"/>
    <d v="2013-02-02T00:00:00"/>
    <n v="2"/>
    <x v="0"/>
    <s v="AB-10150"/>
    <s v="Aimee Bixby"/>
    <x v="0"/>
    <s v="United States"/>
    <x v="61"/>
    <s v="Texas"/>
    <x v="77"/>
    <x v="2"/>
    <s v="OFF-PA-10003936"/>
    <x v="1"/>
    <x v="10"/>
    <s v="Xerox 1994"/>
    <n v="15.552000000000003"/>
    <n v="3"/>
    <n v="0.2"/>
    <n v="5.4432"/>
    <n v="46.456000000000003"/>
    <n v="41.012800000000006"/>
    <x v="12"/>
  </r>
  <r>
    <s v="CA-2013-150658"/>
    <n v="2013"/>
    <d v="2013-11-18T00:00:00"/>
    <d v="2013-11-23T00:00:00"/>
    <n v="5"/>
    <x v="1"/>
    <s v="MS-17365"/>
    <s v="Maribeth Schnelling"/>
    <x v="0"/>
    <s v="United States"/>
    <x v="51"/>
    <s v="New Mexico"/>
    <x v="64"/>
    <x v="1"/>
    <s v="OFF-BI-10004140"/>
    <x v="1"/>
    <x v="8"/>
    <s v="Avery Non-Stick Binders"/>
    <n v="10.776000000000002"/>
    <n v="3"/>
    <n v="0.2"/>
    <n v="3.3674999999999984"/>
    <n v="32.128"/>
    <n v="28.7605"/>
    <x v="3074"/>
  </r>
  <r>
    <s v="CA-2014-125640"/>
    <n v="2014"/>
    <d v="2014-07-26T00:00:00"/>
    <d v="2014-07-30T00:00:00"/>
    <n v="4"/>
    <x v="1"/>
    <s v="DD-13570"/>
    <s v="Dorothy Dickinson"/>
    <x v="0"/>
    <s v="United States"/>
    <x v="10"/>
    <s v="Pennsylvania"/>
    <x v="63"/>
    <x v="3"/>
    <s v="OFF-LA-10004178"/>
    <x v="1"/>
    <x v="2"/>
    <s v="Avery 491"/>
    <n v="3.3040000000000003"/>
    <n v="1"/>
    <n v="0.2"/>
    <n v="1.0737999999999999"/>
    <n v="3.1040000000000001"/>
    <n v="2.0302000000000002"/>
    <x v="104"/>
  </r>
  <r>
    <s v="CA-2014-154137"/>
    <n v="2014"/>
    <d v="2014-11-12T00:00:00"/>
    <d v="2014-11-18T00:00:00"/>
    <n v="6"/>
    <x v="1"/>
    <s v="MT-17815"/>
    <s v="Meg Tillman"/>
    <x v="0"/>
    <s v="United States"/>
    <x v="20"/>
    <s v="New York"/>
    <x v="29"/>
    <x v="3"/>
    <s v="OFF-ST-10003324"/>
    <x v="1"/>
    <x v="4"/>
    <s v="Belkin OmniView SE Rackmount Kit"/>
    <n v="35.479999999999997"/>
    <n v="1"/>
    <n v="0"/>
    <n v="0"/>
    <n v="35.479999999999997"/>
    <n v="35.479999999999997"/>
    <x v="221"/>
  </r>
  <r>
    <s v="CA-2012-127173"/>
    <n v="2012"/>
    <d v="2012-09-26T00:00:00"/>
    <d v="2012-10-03T00:00:00"/>
    <n v="7"/>
    <x v="1"/>
    <s v="GM-14500"/>
    <s v="Gene McClure"/>
    <x v="0"/>
    <s v="United States"/>
    <x v="147"/>
    <s v="New York"/>
    <x v="187"/>
    <x v="3"/>
    <s v="OFF-FA-10004854"/>
    <x v="1"/>
    <x v="13"/>
    <s v="Vinyl Coated Wire Paper Clips in Organizer Box, 800/Box"/>
    <n v="34.44"/>
    <n v="3"/>
    <n v="0"/>
    <n v="16.186799999999998"/>
    <n v="103.32"/>
    <n v="87.133199999999988"/>
    <x v="654"/>
  </r>
  <r>
    <s v="CA-2012-127173"/>
    <n v="2012"/>
    <d v="2012-09-26T00:00:00"/>
    <d v="2012-10-03T00:00:00"/>
    <n v="7"/>
    <x v="1"/>
    <s v="GM-14500"/>
    <s v="Gene McClure"/>
    <x v="0"/>
    <s v="United States"/>
    <x v="147"/>
    <s v="New York"/>
    <x v="187"/>
    <x v="3"/>
    <s v="TEC-MA-10002859"/>
    <x v="2"/>
    <x v="15"/>
    <s v="Ativa MDM8000 8-Sheet Micro-Cut Shredder"/>
    <n v="629.92999999999995"/>
    <n v="7"/>
    <n v="0"/>
    <n v="296.06709999999998"/>
    <n v="4409.5099999999993"/>
    <n v="4113.4428999999991"/>
    <x v="786"/>
  </r>
  <r>
    <s v="CA-2012-127173"/>
    <n v="2012"/>
    <d v="2012-09-26T00:00:00"/>
    <d v="2012-10-03T00:00:00"/>
    <n v="7"/>
    <x v="1"/>
    <s v="GM-14500"/>
    <s v="Gene McClure"/>
    <x v="0"/>
    <s v="United States"/>
    <x v="147"/>
    <s v="New York"/>
    <x v="187"/>
    <x v="3"/>
    <s v="OFF-BI-10000088"/>
    <x v="1"/>
    <x v="8"/>
    <s v="GBC Imprintable Covers"/>
    <n v="79.056000000000012"/>
    <n v="9"/>
    <n v="0.2"/>
    <n v="28.657800000000002"/>
    <n v="711.30400000000009"/>
    <n v="682.64620000000014"/>
    <x v="3075"/>
  </r>
  <r>
    <s v="CA-2011-149538"/>
    <n v="2011"/>
    <d v="2011-04-04T00:00:00"/>
    <d v="2011-04-08T00:00:00"/>
    <n v="4"/>
    <x v="1"/>
    <s v="KB-16585"/>
    <s v="Ken Black"/>
    <x v="1"/>
    <s v="United States"/>
    <x v="240"/>
    <s v="Louisiana"/>
    <x v="298"/>
    <x v="0"/>
    <s v="OFF-ST-10004180"/>
    <x v="1"/>
    <x v="4"/>
    <s v="Safco Commercial Shelving"/>
    <n v="232.54999999999998"/>
    <n v="5"/>
    <n v="0"/>
    <n v="9.3019999999999925"/>
    <n v="1162.75"/>
    <n v="1153.4480000000001"/>
    <x v="3076"/>
  </r>
  <r>
    <s v="CA-2011-149538"/>
    <n v="2011"/>
    <d v="2011-04-04T00:00:00"/>
    <d v="2011-04-08T00:00:00"/>
    <n v="4"/>
    <x v="1"/>
    <s v="KB-16585"/>
    <s v="Ken Black"/>
    <x v="1"/>
    <s v="United States"/>
    <x v="240"/>
    <s v="Louisiana"/>
    <x v="298"/>
    <x v="0"/>
    <s v="TEC-AC-10002926"/>
    <x v="2"/>
    <x v="11"/>
    <s v="Logitech Wireless Marathon Mouse M705"/>
    <n v="99.98"/>
    <n v="2"/>
    <n v="0"/>
    <n v="42.991400000000006"/>
    <n v="199.96"/>
    <n v="156.96860000000001"/>
    <x v="44"/>
  </r>
  <r>
    <s v="CA-2011-149538"/>
    <n v="2011"/>
    <d v="2011-04-04T00:00:00"/>
    <d v="2011-04-08T00:00:00"/>
    <n v="4"/>
    <x v="1"/>
    <s v="KB-16585"/>
    <s v="Ken Black"/>
    <x v="1"/>
    <s v="United States"/>
    <x v="240"/>
    <s v="Louisiana"/>
    <x v="298"/>
    <x v="0"/>
    <s v="OFF-PA-10003797"/>
    <x v="1"/>
    <x v="10"/>
    <s v="Xerox 209"/>
    <n v="19.440000000000001"/>
    <n v="3"/>
    <n v="0"/>
    <n v="9.3312000000000008"/>
    <n v="58.320000000000007"/>
    <n v="48.988800000000005"/>
    <x v="128"/>
  </r>
  <r>
    <s v="CA-2011-149538"/>
    <n v="2011"/>
    <d v="2011-04-04T00:00:00"/>
    <d v="2011-04-08T00:00:00"/>
    <n v="4"/>
    <x v="1"/>
    <s v="KB-16585"/>
    <s v="Ken Black"/>
    <x v="1"/>
    <s v="United States"/>
    <x v="240"/>
    <s v="Louisiana"/>
    <x v="298"/>
    <x v="0"/>
    <s v="OFF-PA-10002195"/>
    <x v="1"/>
    <x v="10"/>
    <s v="Xerox 1966"/>
    <n v="12.96"/>
    <n v="2"/>
    <n v="0"/>
    <n v="6.3504000000000005"/>
    <n v="25.92"/>
    <n v="19.569600000000001"/>
    <x v="131"/>
  </r>
  <r>
    <s v="CA-2011-160766"/>
    <n v="2011"/>
    <d v="2011-09-14T00:00:00"/>
    <d v="2011-09-14T00:00:00"/>
    <n v="0"/>
    <x v="3"/>
    <s v="DM-13015"/>
    <s v="Darrin Martin"/>
    <x v="0"/>
    <s v="United States"/>
    <x v="20"/>
    <s v="New York"/>
    <x v="29"/>
    <x v="3"/>
    <s v="FUR-TA-10001039"/>
    <x v="0"/>
    <x v="3"/>
    <s v="KI Adjustable-Height Table"/>
    <n v="464.29200000000003"/>
    <n v="9"/>
    <n v="0.4"/>
    <n v="108.33479999999997"/>
    <n v="4178.228000000001"/>
    <n v="4069.8932000000009"/>
    <x v="3077"/>
  </r>
  <r>
    <s v="CA-2011-160766"/>
    <n v="2011"/>
    <d v="2011-09-14T00:00:00"/>
    <d v="2011-09-14T00:00:00"/>
    <n v="0"/>
    <x v="3"/>
    <s v="DM-13015"/>
    <s v="Darrin Martin"/>
    <x v="0"/>
    <s v="United States"/>
    <x v="20"/>
    <s v="New York"/>
    <x v="29"/>
    <x v="3"/>
    <s v="OFF-EN-10001099"/>
    <x v="1"/>
    <x v="12"/>
    <s v="Staples"/>
    <n v="68.459999999999994"/>
    <n v="7"/>
    <n v="0"/>
    <n v="31.491599999999995"/>
    <n v="479.21999999999997"/>
    <n v="447.72839999999997"/>
    <x v="425"/>
  </r>
  <r>
    <s v="CA-2011-160766"/>
    <n v="2011"/>
    <d v="2011-09-14T00:00:00"/>
    <d v="2011-09-14T00:00:00"/>
    <n v="0"/>
    <x v="3"/>
    <s v="DM-13015"/>
    <s v="Darrin Martin"/>
    <x v="0"/>
    <s v="United States"/>
    <x v="20"/>
    <s v="New York"/>
    <x v="29"/>
    <x v="3"/>
    <s v="TEC-MA-10003979"/>
    <x v="2"/>
    <x v="15"/>
    <s v="Ativa V4110MDD Micro-Cut Shredder"/>
    <n v="2799.96"/>
    <n v="4"/>
    <n v="0"/>
    <n v="1371.9803999999999"/>
    <n v="11199.84"/>
    <n v="9827.8595999999998"/>
    <x v="98"/>
  </r>
  <r>
    <s v="CA-2011-160766"/>
    <n v="2011"/>
    <d v="2011-09-14T00:00:00"/>
    <d v="2011-09-14T00:00:00"/>
    <n v="0"/>
    <x v="3"/>
    <s v="DM-13015"/>
    <s v="Darrin Martin"/>
    <x v="0"/>
    <s v="United States"/>
    <x v="20"/>
    <s v="New York"/>
    <x v="29"/>
    <x v="3"/>
    <s v="OFF-AP-10002945"/>
    <x v="1"/>
    <x v="9"/>
    <s v="Honeywell Enviracaire Portable HEPA Air Cleaner for 17' x 22' Room"/>
    <n v="601.29999999999995"/>
    <n v="2"/>
    <n v="0"/>
    <n v="198.42899999999997"/>
    <n v="1202.5999999999999"/>
    <n v="1004.1709999999999"/>
    <x v="699"/>
  </r>
  <r>
    <s v="CA-2011-160766"/>
    <n v="2011"/>
    <d v="2011-09-14T00:00:00"/>
    <d v="2011-09-14T00:00:00"/>
    <n v="0"/>
    <x v="3"/>
    <s v="DM-13015"/>
    <s v="Darrin Martin"/>
    <x v="0"/>
    <s v="United States"/>
    <x v="20"/>
    <s v="New York"/>
    <x v="29"/>
    <x v="3"/>
    <s v="TEC-PH-10001536"/>
    <x v="2"/>
    <x v="7"/>
    <s v="Spigen Samsung Galaxy S5 Case Wallet"/>
    <n v="16.989999999999998"/>
    <n v="1"/>
    <n v="0"/>
    <n v="4.4173999999999989"/>
    <n v="16.989999999999998"/>
    <n v="12.5726"/>
    <x v="1145"/>
  </r>
  <r>
    <s v="CA-2011-160766"/>
    <n v="2011"/>
    <d v="2011-09-14T00:00:00"/>
    <d v="2011-09-14T00:00:00"/>
    <n v="0"/>
    <x v="3"/>
    <s v="DM-13015"/>
    <s v="Darrin Martin"/>
    <x v="0"/>
    <s v="United States"/>
    <x v="20"/>
    <s v="New York"/>
    <x v="29"/>
    <x v="3"/>
    <s v="TEC-PH-10000526"/>
    <x v="2"/>
    <x v="7"/>
    <s v="Vtech CS6719"/>
    <n v="287.96999999999997"/>
    <n v="3"/>
    <n v="0"/>
    <n v="80.631600000000006"/>
    <n v="863.90999999999985"/>
    <n v="783.27839999999981"/>
    <x v="682"/>
  </r>
  <r>
    <s v="CA-2011-160766"/>
    <n v="2011"/>
    <d v="2011-09-14T00:00:00"/>
    <d v="2011-09-14T00:00:00"/>
    <n v="0"/>
    <x v="3"/>
    <s v="DM-13015"/>
    <s v="Darrin Martin"/>
    <x v="0"/>
    <s v="United States"/>
    <x v="20"/>
    <s v="New York"/>
    <x v="29"/>
    <x v="3"/>
    <s v="OFF-PA-10000213"/>
    <x v="1"/>
    <x v="10"/>
    <s v="Xerox 198"/>
    <n v="44.820000000000007"/>
    <n v="9"/>
    <n v="0"/>
    <n v="21.065400000000004"/>
    <n v="403.38000000000005"/>
    <n v="382.31460000000004"/>
    <x v="1864"/>
  </r>
  <r>
    <s v="CA-2014-146626"/>
    <n v="2014"/>
    <d v="2014-12-30T00:00:00"/>
    <d v="2015-01-06T00:00:00"/>
    <n v="7"/>
    <x v="1"/>
    <s v="BP-11185"/>
    <s v="Ben Peterman"/>
    <x v="1"/>
    <s v="United States"/>
    <x v="125"/>
    <s v="California"/>
    <x v="158"/>
    <x v="1"/>
    <s v="FUR-FU-10002501"/>
    <x v="0"/>
    <x v="5"/>
    <s v="Nu-Dell Executive Frame"/>
    <n v="101.12"/>
    <n v="8"/>
    <n v="0"/>
    <n v="37.414400000000001"/>
    <n v="808.96"/>
    <n v="771.54560000000004"/>
    <x v="3078"/>
  </r>
  <r>
    <s v="CA-2012-123330"/>
    <n v="2012"/>
    <d v="2012-06-21T00:00:00"/>
    <d v="2012-06-27T00:00:00"/>
    <n v="6"/>
    <x v="1"/>
    <s v="EP-13915"/>
    <s v="Emily Phan"/>
    <x v="0"/>
    <s v="United States"/>
    <x v="207"/>
    <s v="Florida"/>
    <x v="261"/>
    <x v="0"/>
    <s v="TEC-PH-10001819"/>
    <x v="2"/>
    <x v="7"/>
    <s v="Innergie mMini Combo Duo USB Travel Charging Kit"/>
    <n v="107.97600000000001"/>
    <n v="3"/>
    <n v="0.2"/>
    <n v="37.791599999999988"/>
    <n v="323.72800000000007"/>
    <n v="285.93640000000005"/>
    <x v="3079"/>
  </r>
  <r>
    <s v="CA-2014-155607"/>
    <n v="2014"/>
    <d v="2014-11-27T00:00:00"/>
    <d v="2014-12-01T00:00:00"/>
    <n v="4"/>
    <x v="1"/>
    <s v="FG-14260"/>
    <s v="Frank Gastineau"/>
    <x v="2"/>
    <s v="United States"/>
    <x v="20"/>
    <s v="New York"/>
    <x v="29"/>
    <x v="3"/>
    <s v="OFF-AP-10001962"/>
    <x v="1"/>
    <x v="9"/>
    <s v="Black &amp; Decker Filter for Double Action Dustbuster Cordless Vac BLDV7210"/>
    <n v="58.730000000000004"/>
    <n v="7"/>
    <n v="0"/>
    <n v="14.682500000000001"/>
    <n v="411.11"/>
    <n v="396.42750000000001"/>
    <x v="152"/>
  </r>
  <r>
    <s v="CA-2014-155607"/>
    <n v="2014"/>
    <d v="2014-11-27T00:00:00"/>
    <d v="2014-12-01T00:00:00"/>
    <n v="4"/>
    <x v="1"/>
    <s v="FG-14260"/>
    <s v="Frank Gastineau"/>
    <x v="2"/>
    <s v="United States"/>
    <x v="20"/>
    <s v="New York"/>
    <x v="29"/>
    <x v="3"/>
    <s v="OFF-BI-10003364"/>
    <x v="1"/>
    <x v="8"/>
    <s v="Binding Machine Supplies"/>
    <n v="93.344000000000008"/>
    <n v="4"/>
    <n v="0.2"/>
    <n v="32.670400000000001"/>
    <n v="373.17600000000004"/>
    <n v="340.50560000000007"/>
    <x v="3080"/>
  </r>
  <r>
    <s v="CA-2013-151323"/>
    <n v="2013"/>
    <d v="2013-10-24T00:00:00"/>
    <d v="2013-10-29T00:00:00"/>
    <n v="5"/>
    <x v="1"/>
    <s v="AB-10255"/>
    <s v="Alejandro Ballentine"/>
    <x v="2"/>
    <s v="United States"/>
    <x v="4"/>
    <s v="Washington"/>
    <x v="5"/>
    <x v="1"/>
    <s v="OFF-FA-10002983"/>
    <x v="1"/>
    <x v="13"/>
    <s v="Advantus SlideClip Paper Clips"/>
    <n v="17.05"/>
    <n v="5"/>
    <n v="0"/>
    <n v="8.1840000000000011"/>
    <n v="85.25"/>
    <n v="77.066000000000003"/>
    <x v="2780"/>
  </r>
  <r>
    <s v="CA-2012-146696"/>
    <n v="2012"/>
    <d v="2012-12-14T00:00:00"/>
    <d v="2012-12-19T00:00:00"/>
    <n v="5"/>
    <x v="1"/>
    <s v="RD-19480"/>
    <s v="Rick Duston"/>
    <x v="0"/>
    <s v="United States"/>
    <x v="70"/>
    <s v="California"/>
    <x v="188"/>
    <x v="1"/>
    <s v="OFF-BI-10002432"/>
    <x v="1"/>
    <x v="8"/>
    <s v="Wilson Jones Standard D-Ring Binders"/>
    <n v="8.0960000000000001"/>
    <n v="2"/>
    <n v="0.2"/>
    <n v="2.7323999999999993"/>
    <n v="15.992000000000001"/>
    <n v="13.259600000000002"/>
    <x v="3081"/>
  </r>
  <r>
    <s v="CA-2013-128972"/>
    <n v="2013"/>
    <d v="2013-11-14T00:00:00"/>
    <d v="2013-11-18T00:00:00"/>
    <n v="4"/>
    <x v="1"/>
    <s v="TS-21430"/>
    <s v="Tom Stivers"/>
    <x v="1"/>
    <s v="United States"/>
    <x v="268"/>
    <s v="Oklahoma"/>
    <x v="335"/>
    <x v="2"/>
    <s v="FUR-FU-10003096"/>
    <x v="0"/>
    <x v="5"/>
    <s v="Master Giant Foot Doorstop, Safety Yellow"/>
    <n v="30.36"/>
    <n v="4"/>
    <n v="0"/>
    <n v="13.0548"/>
    <n v="121.44"/>
    <n v="108.3852"/>
    <x v="3082"/>
  </r>
  <r>
    <s v="CA-2014-128335"/>
    <n v="2014"/>
    <d v="2014-09-30T00:00:00"/>
    <d v="2014-10-06T00:00:00"/>
    <n v="6"/>
    <x v="1"/>
    <s v="JA-15970"/>
    <s v="Joseph Airdo"/>
    <x v="0"/>
    <s v="United States"/>
    <x v="145"/>
    <s v="New York"/>
    <x v="184"/>
    <x v="3"/>
    <s v="OFF-EN-10001539"/>
    <x v="1"/>
    <x v="12"/>
    <s v="Staples"/>
    <n v="23.34"/>
    <n v="3"/>
    <n v="0"/>
    <n v="10.969799999999999"/>
    <n v="70.02"/>
    <n v="59.050199999999997"/>
    <x v="62"/>
  </r>
  <r>
    <s v="CA-2014-128335"/>
    <n v="2014"/>
    <d v="2014-09-30T00:00:00"/>
    <d v="2014-10-06T00:00:00"/>
    <n v="6"/>
    <x v="1"/>
    <s v="JA-15970"/>
    <s v="Joseph Airdo"/>
    <x v="0"/>
    <s v="United States"/>
    <x v="145"/>
    <s v="New York"/>
    <x v="184"/>
    <x v="3"/>
    <s v="OFF-PA-10004996"/>
    <x v="1"/>
    <x v="10"/>
    <s v="Speediset Carbonless Redi-Letter 7&quot; x 8 1/2&quot;"/>
    <n v="51.550000000000004"/>
    <n v="5"/>
    <n v="0"/>
    <n v="24.2285"/>
    <n v="257.75"/>
    <n v="233.5215"/>
    <x v="144"/>
  </r>
  <r>
    <s v="CA-2012-154886"/>
    <n v="2012"/>
    <d v="2012-11-08T00:00:00"/>
    <d v="2012-11-12T00:00:00"/>
    <n v="4"/>
    <x v="1"/>
    <s v="SW-20455"/>
    <s v="Shaun Weien"/>
    <x v="0"/>
    <s v="United States"/>
    <x v="8"/>
    <s v="California"/>
    <x v="9"/>
    <x v="1"/>
    <s v="TEC-AC-10001956"/>
    <x v="2"/>
    <x v="11"/>
    <s v="Microsoft Arc Touch Mouse"/>
    <n v="119.9"/>
    <n v="2"/>
    <n v="0"/>
    <n v="43.164000000000001"/>
    <n v="239.8"/>
    <n v="196.63600000000002"/>
    <x v="429"/>
  </r>
  <r>
    <s v="CA-2013-111213"/>
    <n v="2013"/>
    <d v="2013-04-02T00:00:00"/>
    <d v="2013-04-06T00:00:00"/>
    <n v="4"/>
    <x v="1"/>
    <s v="FP-14320"/>
    <s v="Frank Preis"/>
    <x v="0"/>
    <s v="United States"/>
    <x v="20"/>
    <s v="New York"/>
    <x v="29"/>
    <x v="3"/>
    <s v="FUR-CH-10000454"/>
    <x v="0"/>
    <x v="1"/>
    <s v="Hon Deluxe Fabric Upholstered Stacking Chairs, Rounded Back"/>
    <n v="1317.492"/>
    <n v="6"/>
    <n v="0.1"/>
    <n v="292.77599999999995"/>
    <n v="7904.851999999999"/>
    <n v="7612.0759999999991"/>
    <x v="3083"/>
  </r>
  <r>
    <s v="CA-2013-111213"/>
    <n v="2013"/>
    <d v="2013-04-02T00:00:00"/>
    <d v="2013-04-06T00:00:00"/>
    <n v="4"/>
    <x v="1"/>
    <s v="FP-14320"/>
    <s v="Frank Preis"/>
    <x v="0"/>
    <s v="United States"/>
    <x v="20"/>
    <s v="New York"/>
    <x v="29"/>
    <x v="3"/>
    <s v="OFF-SU-10000946"/>
    <x v="1"/>
    <x v="14"/>
    <s v="Staples"/>
    <n v="63.84"/>
    <n v="8"/>
    <n v="0"/>
    <n v="18.513599999999997"/>
    <n v="510.72"/>
    <n v="492.20640000000003"/>
    <x v="3084"/>
  </r>
  <r>
    <s v="CA-2013-111213"/>
    <n v="2013"/>
    <d v="2013-04-02T00:00:00"/>
    <d v="2013-04-06T00:00:00"/>
    <n v="4"/>
    <x v="1"/>
    <s v="FP-14320"/>
    <s v="Frank Preis"/>
    <x v="0"/>
    <s v="United States"/>
    <x v="20"/>
    <s v="New York"/>
    <x v="29"/>
    <x v="3"/>
    <s v="OFF-BI-10004140"/>
    <x v="1"/>
    <x v="8"/>
    <s v="Avery Non-Stick Binders"/>
    <n v="3.5920000000000005"/>
    <n v="1"/>
    <n v="0.2"/>
    <n v="1.1224999999999996"/>
    <n v="3.3920000000000003"/>
    <n v="2.2695000000000007"/>
    <x v="2664"/>
  </r>
  <r>
    <s v="CA-2014-161333"/>
    <n v="2014"/>
    <d v="2014-02-03T00:00:00"/>
    <d v="2014-02-08T00:00:00"/>
    <n v="5"/>
    <x v="1"/>
    <s v="JL-15835"/>
    <s v="John Lee"/>
    <x v="0"/>
    <s v="United States"/>
    <x v="1"/>
    <s v="California"/>
    <x v="62"/>
    <x v="1"/>
    <s v="FUR-FU-10003039"/>
    <x v="0"/>
    <x v="5"/>
    <s v="Howard Miller 11-1/2&quot; Diameter Grantwood Wall Clock"/>
    <n v="86.26"/>
    <n v="2"/>
    <n v="0"/>
    <n v="29.328400000000002"/>
    <n v="172.52"/>
    <n v="143.19159999999999"/>
    <x v="1992"/>
  </r>
  <r>
    <s v="CA-2014-161333"/>
    <n v="2014"/>
    <d v="2014-02-03T00:00:00"/>
    <d v="2014-02-08T00:00:00"/>
    <n v="5"/>
    <x v="1"/>
    <s v="JL-15835"/>
    <s v="John Lee"/>
    <x v="0"/>
    <s v="United States"/>
    <x v="1"/>
    <s v="California"/>
    <x v="62"/>
    <x v="1"/>
    <s v="OFF-ST-10000464"/>
    <x v="1"/>
    <x v="4"/>
    <s v="Multi-Use Personal File Cart and Caster Set, Three Stacking Bins"/>
    <n v="139.04"/>
    <n v="4"/>
    <n v="0"/>
    <n v="38.931200000000004"/>
    <n v="556.16"/>
    <n v="517.22879999999998"/>
    <x v="671"/>
  </r>
  <r>
    <s v="CA-2014-161333"/>
    <n v="2014"/>
    <d v="2014-02-03T00:00:00"/>
    <d v="2014-02-08T00:00:00"/>
    <n v="5"/>
    <x v="1"/>
    <s v="JL-15835"/>
    <s v="John Lee"/>
    <x v="0"/>
    <s v="United States"/>
    <x v="1"/>
    <s v="California"/>
    <x v="62"/>
    <x v="1"/>
    <s v="OFF-AP-10000252"/>
    <x v="1"/>
    <x v="9"/>
    <s v="Harmony HEPA Quiet Air Purifiers"/>
    <n v="46.8"/>
    <n v="4"/>
    <n v="0"/>
    <n v="16.38"/>
    <n v="187.2"/>
    <n v="170.82"/>
    <x v="411"/>
  </r>
  <r>
    <s v="CA-2014-128734"/>
    <n v="2014"/>
    <d v="2014-12-25T00:00:00"/>
    <d v="2015-01-01T00:00:00"/>
    <n v="7"/>
    <x v="1"/>
    <s v="JL-15175"/>
    <s v="James Lanier"/>
    <x v="2"/>
    <s v="United States"/>
    <x v="432"/>
    <s v="Arizona"/>
    <x v="522"/>
    <x v="1"/>
    <s v="FUR-FU-10001731"/>
    <x v="0"/>
    <x v="5"/>
    <s v="Acrylic Self-Standing Desk Frames"/>
    <n v="8.5440000000000005"/>
    <n v="4"/>
    <n v="0.2"/>
    <n v="1.9223999999999997"/>
    <n v="33.975999999999999"/>
    <n v="32.053600000000003"/>
    <x v="3085"/>
  </r>
  <r>
    <s v="CA-2014-128734"/>
    <n v="2014"/>
    <d v="2014-12-25T00:00:00"/>
    <d v="2015-01-01T00:00:00"/>
    <n v="7"/>
    <x v="1"/>
    <s v="JL-15175"/>
    <s v="James Lanier"/>
    <x v="2"/>
    <s v="United States"/>
    <x v="432"/>
    <s v="Arizona"/>
    <x v="522"/>
    <x v="1"/>
    <s v="FUR-CH-10001394"/>
    <x v="0"/>
    <x v="1"/>
    <s v="Global Leather Executive Chair"/>
    <n v="842.37600000000009"/>
    <n v="3"/>
    <n v="0.2"/>
    <n v="105.29699999999988"/>
    <n v="2526.9280000000003"/>
    <n v="2421.6310000000003"/>
    <x v="3086"/>
  </r>
  <r>
    <s v="CA-2011-141796"/>
    <n v="2011"/>
    <d v="2011-06-21T00:00:00"/>
    <d v="2011-06-21T00:00:00"/>
    <n v="0"/>
    <x v="3"/>
    <s v="JG-15160"/>
    <s v="James Galang"/>
    <x v="0"/>
    <s v="United States"/>
    <x v="85"/>
    <s v="New York"/>
    <x v="254"/>
    <x v="3"/>
    <s v="TEC-PH-10001578"/>
    <x v="2"/>
    <x v="7"/>
    <s v="Polycom SoundStation2 EX Conference phone"/>
    <n v="1214.8499999999999"/>
    <n v="3"/>
    <n v="0"/>
    <n v="352.30649999999997"/>
    <n v="3644.5499999999997"/>
    <n v="3292.2434999999996"/>
    <x v="783"/>
  </r>
  <r>
    <s v="CA-2014-125101"/>
    <n v="2014"/>
    <d v="2014-03-07T00:00:00"/>
    <d v="2014-03-11T00:00:00"/>
    <n v="4"/>
    <x v="0"/>
    <s v="SH-19975"/>
    <s v="Sally Hughsby"/>
    <x v="1"/>
    <s v="United States"/>
    <x v="8"/>
    <s v="California"/>
    <x v="9"/>
    <x v="1"/>
    <s v="OFF-ST-10000675"/>
    <x v="1"/>
    <x v="4"/>
    <s v="File Shuttle II and Handi-File, Black"/>
    <n v="67.78"/>
    <n v="2"/>
    <n v="0"/>
    <n v="16.945"/>
    <n v="135.56"/>
    <n v="118.61500000000001"/>
    <x v="174"/>
  </r>
  <r>
    <s v="CA-2014-169929"/>
    <n v="2014"/>
    <d v="2014-09-26T00:00:00"/>
    <d v="2014-09-29T00:00:00"/>
    <n v="3"/>
    <x v="2"/>
    <s v="LS-17200"/>
    <s v="Luke Schmidt"/>
    <x v="1"/>
    <s v="United States"/>
    <x v="433"/>
    <s v="Montana"/>
    <x v="523"/>
    <x v="1"/>
    <s v="OFF-ST-10002352"/>
    <x v="1"/>
    <x v="4"/>
    <s v="Iris Project Case"/>
    <n v="39.900000000000006"/>
    <n v="5"/>
    <n v="0"/>
    <n v="10.373999999999999"/>
    <n v="199.50000000000003"/>
    <n v="189.12600000000003"/>
    <x v="3087"/>
  </r>
  <r>
    <s v="US-2011-121566"/>
    <n v="2011"/>
    <d v="2011-06-30T00:00:00"/>
    <d v="2011-07-06T00:00:00"/>
    <n v="6"/>
    <x v="1"/>
    <s v="CS-11860"/>
    <s v="Cari Schnelling"/>
    <x v="0"/>
    <s v="United States"/>
    <x v="20"/>
    <s v="New York"/>
    <x v="164"/>
    <x v="3"/>
    <s v="OFF-BI-10004528"/>
    <x v="1"/>
    <x v="8"/>
    <s v="Cardinal Poly Pocket Divider Pockets for Ring Binders"/>
    <n v="2.6880000000000002"/>
    <n v="1"/>
    <n v="0.2"/>
    <n v="0.83999999999999975"/>
    <n v="2.488"/>
    <n v="1.6480000000000001"/>
    <x v="3088"/>
  </r>
  <r>
    <s v="US-2011-121566"/>
    <n v="2011"/>
    <d v="2011-06-30T00:00:00"/>
    <d v="2011-07-06T00:00:00"/>
    <n v="6"/>
    <x v="1"/>
    <s v="CS-11860"/>
    <s v="Cari Schnelling"/>
    <x v="0"/>
    <s v="United States"/>
    <x v="20"/>
    <s v="New York"/>
    <x v="164"/>
    <x v="3"/>
    <s v="OFF-AR-10001026"/>
    <x v="1"/>
    <x v="6"/>
    <s v="Sanford Uni-Blazer View Highlighters, Chisel Tip, Yellow"/>
    <n v="6.6000000000000005"/>
    <n v="3"/>
    <n v="0"/>
    <n v="2.9040000000000008"/>
    <n v="19.8"/>
    <n v="16.896000000000001"/>
    <x v="254"/>
  </r>
  <r>
    <s v="US-2012-124219"/>
    <n v="2012"/>
    <d v="2012-08-07T00:00:00"/>
    <d v="2012-08-08T00:00:00"/>
    <n v="1"/>
    <x v="2"/>
    <s v="KW-16570"/>
    <s v="Kelly Williams"/>
    <x v="0"/>
    <s v="United States"/>
    <x v="434"/>
    <s v="Missouri"/>
    <x v="524"/>
    <x v="2"/>
    <s v="OFF-BI-10002215"/>
    <x v="1"/>
    <x v="8"/>
    <s v="Wilson Jones Hanging View Binder, White, 1&quot;"/>
    <n v="28.4"/>
    <n v="4"/>
    <n v="0"/>
    <n v="13.063999999999998"/>
    <n v="113.6"/>
    <n v="100.536"/>
    <x v="148"/>
  </r>
  <r>
    <s v="US-2012-124219"/>
    <n v="2012"/>
    <d v="2012-08-07T00:00:00"/>
    <d v="2012-08-08T00:00:00"/>
    <n v="1"/>
    <x v="2"/>
    <s v="KW-16570"/>
    <s v="Kelly Williams"/>
    <x v="0"/>
    <s v="United States"/>
    <x v="434"/>
    <s v="Missouri"/>
    <x v="524"/>
    <x v="2"/>
    <s v="FUR-FU-10000305"/>
    <x v="0"/>
    <x v="5"/>
    <s v="Tenex V2T-RE Standard Weight Series Chair Mat, 45&quot; x 53&quot;, Lip 25&quot; x 12&quot;"/>
    <n v="212.94"/>
    <n v="3"/>
    <n v="0"/>
    <n v="34.070399999999999"/>
    <n v="638.81999999999994"/>
    <n v="604.74959999999999"/>
    <x v="375"/>
  </r>
  <r>
    <s v="CA-2014-163006"/>
    <n v="2014"/>
    <d v="2014-07-01T00:00:00"/>
    <d v="2014-07-05T00:00:00"/>
    <n v="4"/>
    <x v="0"/>
    <s v="GH-14410"/>
    <s v="Gary Hansen"/>
    <x v="2"/>
    <s v="United States"/>
    <x v="22"/>
    <s v="Illinois"/>
    <x v="155"/>
    <x v="2"/>
    <s v="TEC-PH-10002584"/>
    <x v="2"/>
    <x v="7"/>
    <s v="Samsung Galaxy S4"/>
    <n v="1001.5840000000001"/>
    <n v="2"/>
    <n v="0.2"/>
    <n v="125.19799999999992"/>
    <n v="2002.9680000000001"/>
    <n v="1877.7700000000002"/>
    <x v="3089"/>
  </r>
  <r>
    <s v="CA-2014-163006"/>
    <n v="2014"/>
    <d v="2014-07-01T00:00:00"/>
    <d v="2014-07-05T00:00:00"/>
    <n v="4"/>
    <x v="0"/>
    <s v="GH-14410"/>
    <s v="Gary Hansen"/>
    <x v="2"/>
    <s v="United States"/>
    <x v="22"/>
    <s v="Illinois"/>
    <x v="155"/>
    <x v="2"/>
    <s v="FUR-CH-10000229"/>
    <x v="0"/>
    <x v="1"/>
    <s v="Global Enterprise Series Seating High-Back Swivel/Tilt Chairs"/>
    <n v="569.05799999999999"/>
    <n v="3"/>
    <n v="0.3"/>
    <n v="178.84680000000006"/>
    <n v="1706.874"/>
    <n v="1528.0272"/>
    <x v="3090"/>
  </r>
  <r>
    <s v="CA-2014-163006"/>
    <n v="2014"/>
    <d v="2014-07-01T00:00:00"/>
    <d v="2014-07-05T00:00:00"/>
    <n v="4"/>
    <x v="0"/>
    <s v="GH-14410"/>
    <s v="Gary Hansen"/>
    <x v="2"/>
    <s v="United States"/>
    <x v="22"/>
    <s v="Illinois"/>
    <x v="155"/>
    <x v="2"/>
    <s v="FUR-FU-10003799"/>
    <x v="0"/>
    <x v="5"/>
    <s v="Seth Thomas 13 1/2&quot; Wall Clock"/>
    <n v="14.224000000000002"/>
    <n v="2"/>
    <n v="0.6"/>
    <n v="10.312400000000004"/>
    <n v="27.848000000000003"/>
    <n v="17.535599999999999"/>
    <x v="3091"/>
  </r>
  <r>
    <s v="CA-2012-156146"/>
    <n v="2012"/>
    <d v="2012-10-26T00:00:00"/>
    <d v="2012-10-30T00:00:00"/>
    <n v="4"/>
    <x v="0"/>
    <s v="AG-10495"/>
    <s v="Andrew Gjertsen"/>
    <x v="1"/>
    <s v="United States"/>
    <x v="97"/>
    <s v="Arizona"/>
    <x v="344"/>
    <x v="1"/>
    <s v="TEC-PH-10001700"/>
    <x v="2"/>
    <x v="7"/>
    <s v="Panasonic KX-TG6844B Expandable Digital Cordless Telephone"/>
    <n v="105.584"/>
    <n v="2"/>
    <n v="0.2"/>
    <n v="9.2386000000000053"/>
    <n v="210.96800000000002"/>
    <n v="201.7294"/>
    <x v="501"/>
  </r>
  <r>
    <s v="CA-2012-156146"/>
    <n v="2012"/>
    <d v="2012-10-26T00:00:00"/>
    <d v="2012-10-30T00:00:00"/>
    <n v="4"/>
    <x v="0"/>
    <s v="AG-10495"/>
    <s v="Andrew Gjertsen"/>
    <x v="1"/>
    <s v="United States"/>
    <x v="97"/>
    <s v="Arizona"/>
    <x v="344"/>
    <x v="1"/>
    <s v="TEC-PH-10001527"/>
    <x v="2"/>
    <x v="7"/>
    <s v="Plantronics MX500i Earset"/>
    <n v="68.720000000000013"/>
    <n v="2"/>
    <n v="0.2"/>
    <n v="14.603000000000005"/>
    <n v="137.24000000000004"/>
    <n v="122.63700000000003"/>
    <x v="3092"/>
  </r>
  <r>
    <s v="CA-2011-111192"/>
    <n v="2011"/>
    <d v="2011-07-30T00:00:00"/>
    <d v="2011-08-05T00:00:00"/>
    <n v="6"/>
    <x v="1"/>
    <s v="TS-21430"/>
    <s v="Tom Stivers"/>
    <x v="1"/>
    <s v="United States"/>
    <x v="4"/>
    <s v="Washington"/>
    <x v="5"/>
    <x v="1"/>
    <s v="FUR-BO-10002916"/>
    <x v="0"/>
    <x v="0"/>
    <s v="Rush Hierlooms Collection 1&quot; Thick Stackable Bookcases"/>
    <n v="1367.84"/>
    <n v="8"/>
    <n v="0"/>
    <n v="259.88959999999997"/>
    <n v="10942.72"/>
    <n v="10682.830399999999"/>
    <x v="3093"/>
  </r>
  <r>
    <s v="CA-2013-115378"/>
    <n v="2013"/>
    <d v="2013-11-19T00:00:00"/>
    <d v="2013-11-24T00:00:00"/>
    <n v="5"/>
    <x v="0"/>
    <s v="AJ-10945"/>
    <s v="Ashley Jarboe"/>
    <x v="0"/>
    <s v="United States"/>
    <x v="79"/>
    <s v="Michigan"/>
    <x v="99"/>
    <x v="2"/>
    <s v="FUR-CH-10000863"/>
    <x v="0"/>
    <x v="1"/>
    <s v="Novimex Swivel Fabric Task Chair"/>
    <n v="301.95999999999998"/>
    <n v="2"/>
    <n v="0"/>
    <n v="33.215599999999995"/>
    <n v="603.91999999999996"/>
    <n v="570.70439999999996"/>
    <x v="82"/>
  </r>
  <r>
    <s v="CA-2012-161627"/>
    <n v="2012"/>
    <d v="2012-07-06T00:00:00"/>
    <d v="2012-07-11T00:00:00"/>
    <n v="5"/>
    <x v="1"/>
    <s v="SJ-20215"/>
    <s v="Sarah Jordon"/>
    <x v="0"/>
    <s v="United States"/>
    <x v="45"/>
    <s v="California"/>
    <x v="54"/>
    <x v="1"/>
    <s v="FUR-CH-10003968"/>
    <x v="0"/>
    <x v="1"/>
    <s v="Novimex Turbo Task Chair"/>
    <n v="170.35200000000003"/>
    <n v="3"/>
    <n v="0.2"/>
    <n v="17.035200000000003"/>
    <n v="510.85600000000011"/>
    <n v="493.82080000000008"/>
    <x v="3094"/>
  </r>
  <r>
    <s v="CA-2011-121006"/>
    <n v="2011"/>
    <d v="2011-11-10T00:00:00"/>
    <d v="2011-11-16T00:00:00"/>
    <n v="6"/>
    <x v="1"/>
    <s v="SC-20020"/>
    <s v="Sam Craven"/>
    <x v="0"/>
    <s v="United States"/>
    <x v="297"/>
    <s v="Michigan"/>
    <x v="373"/>
    <x v="2"/>
    <s v="OFF-AR-10001149"/>
    <x v="1"/>
    <x v="6"/>
    <s v="Avery Hi-Liter Comfort Grip Fluorescent Highlighter, Yellow Ink"/>
    <n v="3.9"/>
    <n v="2"/>
    <n v="0"/>
    <n v="1.5209999999999999"/>
    <n v="7.8"/>
    <n v="6.2789999999999999"/>
    <x v="2299"/>
  </r>
  <r>
    <s v="CA-2011-121006"/>
    <n v="2011"/>
    <d v="2011-11-10T00:00:00"/>
    <d v="2011-11-16T00:00:00"/>
    <n v="6"/>
    <x v="1"/>
    <s v="SC-20020"/>
    <s v="Sam Craven"/>
    <x v="0"/>
    <s v="United States"/>
    <x v="297"/>
    <s v="Michigan"/>
    <x v="373"/>
    <x v="2"/>
    <s v="OFF-PA-10000130"/>
    <x v="1"/>
    <x v="10"/>
    <s v="Xerox 199"/>
    <n v="12.84"/>
    <n v="3"/>
    <n v="0"/>
    <n v="5.7779999999999987"/>
    <n v="38.519999999999996"/>
    <n v="32.741999999999997"/>
    <x v="1109"/>
  </r>
  <r>
    <s v="CA-2011-121006"/>
    <n v="2011"/>
    <d v="2011-11-10T00:00:00"/>
    <d v="2011-11-16T00:00:00"/>
    <n v="6"/>
    <x v="1"/>
    <s v="SC-20020"/>
    <s v="Sam Craven"/>
    <x v="0"/>
    <s v="United States"/>
    <x v="297"/>
    <s v="Michigan"/>
    <x v="373"/>
    <x v="2"/>
    <s v="OFF-PA-10002479"/>
    <x v="1"/>
    <x v="10"/>
    <s v="Xerox 4200 Series MultiUse Premium Copy Paper (20Lb. and 84 Bright)"/>
    <n v="15.84"/>
    <n v="3"/>
    <n v="0"/>
    <n v="7.1280000000000001"/>
    <n v="47.519999999999996"/>
    <n v="40.391999999999996"/>
    <x v="592"/>
  </r>
  <r>
    <s v="CA-2011-121006"/>
    <n v="2011"/>
    <d v="2011-11-10T00:00:00"/>
    <d v="2011-11-16T00:00:00"/>
    <n v="6"/>
    <x v="1"/>
    <s v="SC-20020"/>
    <s v="Sam Craven"/>
    <x v="0"/>
    <s v="United States"/>
    <x v="297"/>
    <s v="Michigan"/>
    <x v="373"/>
    <x v="2"/>
    <s v="FUR-CH-10004997"/>
    <x v="0"/>
    <x v="1"/>
    <s v="Hon Every-Day Series Multi-Task Chairs"/>
    <n v="563.93999999999994"/>
    <n v="3"/>
    <n v="0"/>
    <n v="112.78800000000001"/>
    <n v="1691.8199999999997"/>
    <n v="1579.0319999999997"/>
    <x v="2339"/>
  </r>
  <r>
    <s v="CA-2011-121006"/>
    <n v="2011"/>
    <d v="2011-11-10T00:00:00"/>
    <d v="2011-11-16T00:00:00"/>
    <n v="6"/>
    <x v="1"/>
    <s v="SC-20020"/>
    <s v="Sam Craven"/>
    <x v="0"/>
    <s v="United States"/>
    <x v="297"/>
    <s v="Michigan"/>
    <x v="373"/>
    <x v="2"/>
    <s v="OFF-ST-10004950"/>
    <x v="1"/>
    <x v="4"/>
    <s v="Acco Perma 3000 Stacking Storage Drawers"/>
    <n v="62.94"/>
    <n v="3"/>
    <n v="0"/>
    <n v="11.958600000000001"/>
    <n v="188.82"/>
    <n v="176.8614"/>
    <x v="794"/>
  </r>
  <r>
    <s v="CA-2011-121006"/>
    <n v="2011"/>
    <d v="2011-11-10T00:00:00"/>
    <d v="2011-11-16T00:00:00"/>
    <n v="6"/>
    <x v="1"/>
    <s v="SC-20020"/>
    <s v="Sam Craven"/>
    <x v="0"/>
    <s v="United States"/>
    <x v="297"/>
    <s v="Michigan"/>
    <x v="373"/>
    <x v="2"/>
    <s v="OFF-ST-10001490"/>
    <x v="1"/>
    <x v="4"/>
    <s v="Hot File 7-Pocket, Floor Stand"/>
    <n v="535.41"/>
    <n v="3"/>
    <n v="0"/>
    <n v="160.62299999999993"/>
    <n v="1606.23"/>
    <n v="1445.607"/>
    <x v="1007"/>
  </r>
  <r>
    <s v="CA-2013-122903"/>
    <n v="2013"/>
    <d v="2013-05-28T00:00:00"/>
    <d v="2013-05-30T00:00:00"/>
    <n v="2"/>
    <x v="0"/>
    <s v="LA-16780"/>
    <s v="Laura Armstrong"/>
    <x v="1"/>
    <s v="United States"/>
    <x v="66"/>
    <s v="Michigan"/>
    <x v="185"/>
    <x v="2"/>
    <s v="FUR-CH-10002024"/>
    <x v="0"/>
    <x v="1"/>
    <s v="HON 5400 Series Task Chairs for Big and Tall"/>
    <n v="3504.9"/>
    <n v="5"/>
    <n v="0"/>
    <n v="700.98000000000013"/>
    <n v="17524.5"/>
    <n v="16823.52"/>
    <x v="336"/>
  </r>
  <r>
    <s v="CA-2013-122903"/>
    <n v="2013"/>
    <d v="2013-05-28T00:00:00"/>
    <d v="2013-05-30T00:00:00"/>
    <n v="2"/>
    <x v="0"/>
    <s v="LA-16780"/>
    <s v="Laura Armstrong"/>
    <x v="1"/>
    <s v="United States"/>
    <x v="66"/>
    <s v="Michigan"/>
    <x v="185"/>
    <x v="2"/>
    <s v="OFF-PA-10001790"/>
    <x v="1"/>
    <x v="10"/>
    <s v="Xerox 1910"/>
    <n v="144.12"/>
    <n v="3"/>
    <n v="0"/>
    <n v="69.177599999999984"/>
    <n v="432.36"/>
    <n v="363.18240000000003"/>
    <x v="3095"/>
  </r>
  <r>
    <s v="CA-2013-122903"/>
    <n v="2013"/>
    <d v="2013-05-28T00:00:00"/>
    <d v="2013-05-30T00:00:00"/>
    <n v="2"/>
    <x v="0"/>
    <s v="LA-16780"/>
    <s v="Laura Armstrong"/>
    <x v="1"/>
    <s v="United States"/>
    <x v="66"/>
    <s v="Michigan"/>
    <x v="185"/>
    <x v="2"/>
    <s v="OFF-PA-10000994"/>
    <x v="1"/>
    <x v="10"/>
    <s v="Xerox 1915"/>
    <n v="314.54999999999995"/>
    <n v="3"/>
    <n v="0"/>
    <n v="150.98399999999998"/>
    <n v="943.64999999999986"/>
    <n v="792.66599999999994"/>
    <x v="128"/>
  </r>
  <r>
    <s v="CA-2012-107741"/>
    <n v="2012"/>
    <d v="2012-03-08T00:00:00"/>
    <d v="2012-03-10T00:00:00"/>
    <n v="2"/>
    <x v="2"/>
    <s v="FC-14335"/>
    <s v="Fred Chung"/>
    <x v="1"/>
    <s v="United States"/>
    <x v="206"/>
    <s v="Colorado"/>
    <x v="259"/>
    <x v="1"/>
    <s v="OFF-AR-10002399"/>
    <x v="1"/>
    <x v="6"/>
    <s v="Dixon Prang Watercolor Pencils, 10-Color Set with Brush"/>
    <n v="3.4079999999999999"/>
    <n v="1"/>
    <n v="0.2"/>
    <n v="0.89459999999999995"/>
    <n v="3.2079999999999997"/>
    <n v="2.3133999999999997"/>
    <x v="3096"/>
  </r>
  <r>
    <s v="CA-2014-106432"/>
    <n v="2014"/>
    <d v="2014-10-20T00:00:00"/>
    <d v="2014-10-25T00:00:00"/>
    <n v="5"/>
    <x v="1"/>
    <s v="CA-12265"/>
    <s v="Christina Anderson"/>
    <x v="0"/>
    <s v="United States"/>
    <x v="435"/>
    <s v="Texas"/>
    <x v="525"/>
    <x v="2"/>
    <s v="OFF-BI-10002799"/>
    <x v="1"/>
    <x v="8"/>
    <s v="SlimView Poly Binder, 3/8&quot;"/>
    <n v="2.0719999999999996"/>
    <n v="2"/>
    <n v="0.8"/>
    <n v="3.5224000000000011"/>
    <n v="3.3439999999999994"/>
    <n v="-0.17840000000000167"/>
    <x v="3097"/>
  </r>
  <r>
    <s v="CA-2014-106432"/>
    <n v="2014"/>
    <d v="2014-10-20T00:00:00"/>
    <d v="2014-10-25T00:00:00"/>
    <n v="5"/>
    <x v="1"/>
    <s v="CA-12265"/>
    <s v="Christina Anderson"/>
    <x v="0"/>
    <s v="United States"/>
    <x v="435"/>
    <s v="Texas"/>
    <x v="525"/>
    <x v="2"/>
    <s v="FUR-BO-10004360"/>
    <x v="0"/>
    <x v="0"/>
    <s v="Rush Hierlooms Collection Rich Wood Bookcases"/>
    <n v="328.39919999999995"/>
    <n v="3"/>
    <n v="0.32"/>
    <n v="91.758599999999973"/>
    <n v="984.8775999999998"/>
    <n v="893.1189999999998"/>
    <x v="3098"/>
  </r>
  <r>
    <s v="CA-2013-148908"/>
    <n v="2013"/>
    <d v="2013-11-06T00:00:00"/>
    <d v="2013-11-09T00:00:00"/>
    <n v="3"/>
    <x v="2"/>
    <s v="JH-15985"/>
    <s v="Joseph Holt"/>
    <x v="0"/>
    <s v="United States"/>
    <x v="8"/>
    <s v="California"/>
    <x v="9"/>
    <x v="1"/>
    <s v="OFF-BI-10002082"/>
    <x v="1"/>
    <x v="8"/>
    <s v="GBC Twin Loop Wire Binding Elements"/>
    <n v="53.248000000000005"/>
    <n v="2"/>
    <n v="0.2"/>
    <n v="19.968"/>
    <n v="106.29600000000001"/>
    <n v="86.328000000000003"/>
    <x v="3099"/>
  </r>
  <r>
    <s v="CA-2013-123015"/>
    <n v="2013"/>
    <d v="2013-12-27T00:00:00"/>
    <d v="2013-12-31T00:00:00"/>
    <n v="4"/>
    <x v="1"/>
    <s v="AJ-10795"/>
    <s v="Anthony Johnson"/>
    <x v="1"/>
    <s v="United States"/>
    <x v="20"/>
    <s v="New York"/>
    <x v="23"/>
    <x v="3"/>
    <s v="OFF-BI-10004967"/>
    <x v="1"/>
    <x v="8"/>
    <s v="Round Ring Binders"/>
    <n v="4.9920000000000009"/>
    <n v="3"/>
    <n v="0.2"/>
    <n v="1.6848000000000001"/>
    <n v="14.776000000000003"/>
    <n v="13.091200000000004"/>
    <x v="3100"/>
  </r>
  <r>
    <s v="US-2012-120502"/>
    <n v="2012"/>
    <d v="2012-04-13T00:00:00"/>
    <d v="2012-04-19T00:00:00"/>
    <n v="6"/>
    <x v="1"/>
    <s v="BT-11395"/>
    <s v="Bill Tyler"/>
    <x v="1"/>
    <s v="United States"/>
    <x v="1"/>
    <s v="California"/>
    <x v="1"/>
    <x v="1"/>
    <s v="FUR-FU-10004973"/>
    <x v="0"/>
    <x v="5"/>
    <s v="Flat Face Poster Frame"/>
    <n v="37.68"/>
    <n v="2"/>
    <n v="0"/>
    <n v="15.825600000000001"/>
    <n v="75.36"/>
    <n v="59.534399999999998"/>
    <x v="1326"/>
  </r>
  <r>
    <s v="US-2012-120502"/>
    <n v="2012"/>
    <d v="2012-04-13T00:00:00"/>
    <d v="2012-04-19T00:00:00"/>
    <n v="6"/>
    <x v="1"/>
    <s v="BT-11395"/>
    <s v="Bill Tyler"/>
    <x v="1"/>
    <s v="United States"/>
    <x v="1"/>
    <s v="California"/>
    <x v="1"/>
    <x v="1"/>
    <s v="TEC-PH-10003645"/>
    <x v="2"/>
    <x v="7"/>
    <s v="Aastra 57i VoIP phone"/>
    <n v="258.57600000000002"/>
    <n v="2"/>
    <n v="0.2"/>
    <n v="19.393200000000007"/>
    <n v="516.952"/>
    <n v="497.55880000000002"/>
    <x v="3101"/>
  </r>
  <r>
    <s v="US-2012-120502"/>
    <n v="2012"/>
    <d v="2012-04-13T00:00:00"/>
    <d v="2012-04-19T00:00:00"/>
    <n v="6"/>
    <x v="1"/>
    <s v="BT-11395"/>
    <s v="Bill Tyler"/>
    <x v="1"/>
    <s v="United States"/>
    <x v="1"/>
    <s v="California"/>
    <x v="1"/>
    <x v="1"/>
    <s v="OFF-AP-10004980"/>
    <x v="1"/>
    <x v="9"/>
    <s v="3M Replacement Filter for Office Air Cleaner for 20' x 33' Room"/>
    <n v="75.84"/>
    <n v="2"/>
    <n v="0"/>
    <n v="29.577600000000004"/>
    <n v="151.68"/>
    <n v="122.1024"/>
    <x v="386"/>
  </r>
  <r>
    <s v="CA-2014-108749"/>
    <n v="2014"/>
    <d v="2014-09-13T00:00:00"/>
    <d v="2014-09-16T00:00:00"/>
    <n v="3"/>
    <x v="2"/>
    <s v="DJ-13510"/>
    <s v="Don Jones"/>
    <x v="1"/>
    <s v="United States"/>
    <x v="383"/>
    <s v="Rhode Island"/>
    <x v="468"/>
    <x v="3"/>
    <s v="OFF-PA-10003797"/>
    <x v="1"/>
    <x v="10"/>
    <s v="Xerox 209"/>
    <n v="45.36"/>
    <n v="7"/>
    <n v="0"/>
    <n v="21.772800000000004"/>
    <n v="317.52"/>
    <n v="295.74719999999996"/>
    <x v="1296"/>
  </r>
  <r>
    <s v="CA-2014-108749"/>
    <n v="2014"/>
    <d v="2014-09-13T00:00:00"/>
    <d v="2014-09-16T00:00:00"/>
    <n v="3"/>
    <x v="2"/>
    <s v="DJ-13510"/>
    <s v="Don Jones"/>
    <x v="1"/>
    <s v="United States"/>
    <x v="383"/>
    <s v="Rhode Island"/>
    <x v="468"/>
    <x v="3"/>
    <s v="OFF-BI-10003707"/>
    <x v="1"/>
    <x v="8"/>
    <s v="Aluminum Screw Posts"/>
    <n v="45.78"/>
    <n v="3"/>
    <n v="0"/>
    <n v="22.89"/>
    <n v="137.34"/>
    <n v="114.45"/>
    <x v="613"/>
  </r>
  <r>
    <s v="CA-2014-163335"/>
    <n v="2014"/>
    <d v="2014-09-25T00:00:00"/>
    <d v="2014-09-28T00:00:00"/>
    <n v="3"/>
    <x v="2"/>
    <s v="AG-10675"/>
    <s v="Anna Gayman"/>
    <x v="0"/>
    <s v="United States"/>
    <x v="38"/>
    <s v="Georgia"/>
    <x v="112"/>
    <x v="0"/>
    <s v="OFF-ST-10000885"/>
    <x v="1"/>
    <x v="4"/>
    <s v="Fellowes Desktop Hanging File Manager"/>
    <n v="40.29"/>
    <n v="3"/>
    <n v="0"/>
    <n v="10.0725"/>
    <n v="120.87"/>
    <n v="110.7975"/>
    <x v="231"/>
  </r>
  <r>
    <s v="CA-2014-163335"/>
    <n v="2014"/>
    <d v="2014-09-25T00:00:00"/>
    <d v="2014-09-28T00:00:00"/>
    <n v="3"/>
    <x v="2"/>
    <s v="AG-10675"/>
    <s v="Anna Gayman"/>
    <x v="0"/>
    <s v="United States"/>
    <x v="38"/>
    <s v="Georgia"/>
    <x v="112"/>
    <x v="0"/>
    <s v="OFF-BI-10002827"/>
    <x v="1"/>
    <x v="8"/>
    <s v="Avery Durable Poly Binders"/>
    <n v="38.71"/>
    <n v="7"/>
    <n v="0"/>
    <n v="17.8066"/>
    <n v="270.97000000000003"/>
    <n v="253.16340000000002"/>
    <x v="425"/>
  </r>
  <r>
    <s v="CA-2012-134719"/>
    <n v="2012"/>
    <d v="2012-10-10T00:00:00"/>
    <d v="2012-10-15T00:00:00"/>
    <n v="5"/>
    <x v="1"/>
    <s v="JD-15790"/>
    <s v="John Dryer"/>
    <x v="0"/>
    <s v="United States"/>
    <x v="108"/>
    <s v="Florida"/>
    <x v="133"/>
    <x v="0"/>
    <s v="OFF-ST-10004459"/>
    <x v="1"/>
    <x v="4"/>
    <s v="Tennsco Single-Tier Lockers"/>
    <n v="1801.6320000000001"/>
    <n v="6"/>
    <n v="0.2"/>
    <n v="337.80600000000004"/>
    <n v="10809.592000000001"/>
    <n v="10471.786"/>
    <x v="1708"/>
  </r>
  <r>
    <s v="US-2012-154389"/>
    <n v="2012"/>
    <d v="2012-11-27T00:00:00"/>
    <d v="2012-12-03T00:00:00"/>
    <n v="6"/>
    <x v="1"/>
    <s v="EH-14125"/>
    <s v="Eugene Hildebrand"/>
    <x v="2"/>
    <s v="United States"/>
    <x v="10"/>
    <s v="Pennsylvania"/>
    <x v="11"/>
    <x v="3"/>
    <s v="TEC-PH-10002789"/>
    <x v="2"/>
    <x v="7"/>
    <s v="LG Exalt"/>
    <n v="748.75200000000007"/>
    <n v="8"/>
    <n v="0.4"/>
    <n v="162.22960000000006"/>
    <n v="5989.6160000000009"/>
    <n v="5827.3864000000012"/>
    <x v="3102"/>
  </r>
  <r>
    <s v="CA-2012-115567"/>
    <n v="2012"/>
    <d v="2012-09-13T00:00:00"/>
    <d v="2012-09-18T00:00:00"/>
    <n v="5"/>
    <x v="1"/>
    <s v="ZC-21910"/>
    <s v="Zuschuss Carroll"/>
    <x v="0"/>
    <s v="United States"/>
    <x v="38"/>
    <s v="Indiana"/>
    <x v="134"/>
    <x v="2"/>
    <s v="TEC-AC-10001314"/>
    <x v="2"/>
    <x v="11"/>
    <s v="Case Logic 2.4GHz Wireless Keyboard"/>
    <n v="199.96"/>
    <n v="4"/>
    <n v="0"/>
    <n v="15.996799999999979"/>
    <n v="799.84"/>
    <n v="783.84320000000002"/>
    <x v="2399"/>
  </r>
  <r>
    <s v="CA-2012-115567"/>
    <n v="2012"/>
    <d v="2012-09-13T00:00:00"/>
    <d v="2012-09-18T00:00:00"/>
    <n v="5"/>
    <x v="1"/>
    <s v="ZC-21910"/>
    <s v="Zuschuss Carroll"/>
    <x v="0"/>
    <s v="United States"/>
    <x v="38"/>
    <s v="Indiana"/>
    <x v="134"/>
    <x v="2"/>
    <s v="FUR-CH-10000015"/>
    <x v="0"/>
    <x v="1"/>
    <s v="Hon Multipurpose Stacking Arm Chairs"/>
    <n v="1516.2"/>
    <n v="7"/>
    <n v="0"/>
    <n v="394.21199999999999"/>
    <n v="10613.4"/>
    <n v="10219.188"/>
    <x v="22"/>
  </r>
  <r>
    <s v="US-2014-136679"/>
    <n v="2014"/>
    <d v="2014-11-15T00:00:00"/>
    <d v="2014-11-19T00:00:00"/>
    <n v="4"/>
    <x v="1"/>
    <s v="XP-21865"/>
    <s v="Xylona Preis"/>
    <x v="0"/>
    <s v="United States"/>
    <x v="45"/>
    <s v="Texas"/>
    <x v="89"/>
    <x v="2"/>
    <s v="TEC-AC-10004855"/>
    <x v="2"/>
    <x v="11"/>
    <s v="V7 USB Numeric Keypad"/>
    <n v="167.95200000000003"/>
    <n v="6"/>
    <n v="0.2"/>
    <n v="27.292200000000001"/>
    <n v="1007.5120000000002"/>
    <n v="980.21980000000019"/>
    <x v="3103"/>
  </r>
  <r>
    <s v="US-2014-136679"/>
    <n v="2014"/>
    <d v="2014-11-15T00:00:00"/>
    <d v="2014-11-19T00:00:00"/>
    <n v="4"/>
    <x v="1"/>
    <s v="XP-21865"/>
    <s v="Xylona Preis"/>
    <x v="0"/>
    <s v="United States"/>
    <x v="45"/>
    <s v="Texas"/>
    <x v="89"/>
    <x v="2"/>
    <s v="OFF-AR-10003582"/>
    <x v="1"/>
    <x v="6"/>
    <s v="Boston Electric Pencil Sharpener, Model 1818, Charcoal Black"/>
    <n v="45.04"/>
    <n v="2"/>
    <n v="0.2"/>
    <n v="4.5040000000000031"/>
    <n v="89.88"/>
    <n v="85.375999999999991"/>
    <x v="3104"/>
  </r>
  <r>
    <s v="US-2014-141943"/>
    <n v="2014"/>
    <d v="2014-05-06T00:00:00"/>
    <d v="2014-05-10T00:00:00"/>
    <n v="4"/>
    <x v="1"/>
    <s v="DK-12985"/>
    <s v="Darren Koutras"/>
    <x v="0"/>
    <s v="United States"/>
    <x v="8"/>
    <s v="California"/>
    <x v="34"/>
    <x v="1"/>
    <s v="OFF-EN-10003448"/>
    <x v="1"/>
    <x v="12"/>
    <s v="Peel &amp; Seel Recycled Catalog Envelopes, Brown"/>
    <n v="23.16"/>
    <n v="2"/>
    <n v="0"/>
    <n v="11.58"/>
    <n v="46.32"/>
    <n v="34.74"/>
    <x v="297"/>
  </r>
  <r>
    <s v="CA-2011-101560"/>
    <n v="2011"/>
    <d v="2011-11-28T00:00:00"/>
    <d v="2011-12-01T00:00:00"/>
    <n v="3"/>
    <x v="0"/>
    <s v="CS-12250"/>
    <s v="Chris Selesnick"/>
    <x v="1"/>
    <s v="United States"/>
    <x v="29"/>
    <s v="South Carolina"/>
    <x v="37"/>
    <x v="0"/>
    <s v="FUR-FU-10003773"/>
    <x v="0"/>
    <x v="5"/>
    <s v="Eldon Cleatmat Plus Chair Mats for High Pile Carpets"/>
    <n v="397.59999999999997"/>
    <n v="5"/>
    <n v="0"/>
    <n v="43.735999999999962"/>
    <n v="1987.9999999999998"/>
    <n v="1944.2639999999999"/>
    <x v="1417"/>
  </r>
  <r>
    <s v="CA-2011-101560"/>
    <n v="2011"/>
    <d v="2011-11-28T00:00:00"/>
    <d v="2011-12-01T00:00:00"/>
    <n v="3"/>
    <x v="0"/>
    <s v="CS-12250"/>
    <s v="Chris Selesnick"/>
    <x v="1"/>
    <s v="United States"/>
    <x v="29"/>
    <s v="South Carolina"/>
    <x v="37"/>
    <x v="0"/>
    <s v="OFF-PA-10001363"/>
    <x v="1"/>
    <x v="10"/>
    <s v="Xerox 1933"/>
    <n v="85.96"/>
    <n v="7"/>
    <n v="0"/>
    <n v="40.401199999999996"/>
    <n v="601.71999999999991"/>
    <n v="561.3187999999999"/>
    <x v="786"/>
  </r>
  <r>
    <s v="CA-2011-101560"/>
    <n v="2011"/>
    <d v="2011-11-28T00:00:00"/>
    <d v="2011-12-01T00:00:00"/>
    <n v="3"/>
    <x v="0"/>
    <s v="CS-12250"/>
    <s v="Chris Selesnick"/>
    <x v="1"/>
    <s v="United States"/>
    <x v="29"/>
    <s v="South Carolina"/>
    <x v="37"/>
    <x v="0"/>
    <s v="OFF-AR-10004757"/>
    <x v="1"/>
    <x v="6"/>
    <s v="Crayola Colored Pencils"/>
    <n v="13.12"/>
    <n v="4"/>
    <n v="0"/>
    <n v="4.3295999999999992"/>
    <n v="52.48"/>
    <n v="48.150399999999998"/>
    <x v="2413"/>
  </r>
  <r>
    <s v="CA-2011-101560"/>
    <n v="2011"/>
    <d v="2011-11-28T00:00:00"/>
    <d v="2011-12-01T00:00:00"/>
    <n v="3"/>
    <x v="0"/>
    <s v="CS-12250"/>
    <s v="Chris Selesnick"/>
    <x v="1"/>
    <s v="United States"/>
    <x v="29"/>
    <s v="South Carolina"/>
    <x v="37"/>
    <x v="0"/>
    <s v="OFF-BI-10000309"/>
    <x v="1"/>
    <x v="8"/>
    <s v="GBC Twin Loop Wire Binding Elements, 9/16&quot; Spine, Black"/>
    <n v="45.660000000000004"/>
    <n v="3"/>
    <n v="0"/>
    <n v="22.3734"/>
    <n v="136.98000000000002"/>
    <n v="114.60660000000001"/>
    <x v="1463"/>
  </r>
  <r>
    <s v="CA-2011-159709"/>
    <n v="2011"/>
    <d v="2011-05-10T00:00:00"/>
    <d v="2011-05-15T00:00:00"/>
    <n v="5"/>
    <x v="1"/>
    <s v="AI-10855"/>
    <s v="Arianne Irving"/>
    <x v="0"/>
    <s v="United States"/>
    <x v="239"/>
    <s v="Washington"/>
    <x v="297"/>
    <x v="1"/>
    <s v="OFF-EN-10001434"/>
    <x v="1"/>
    <x v="12"/>
    <s v="Strathmore #10 Envelopes, Ultimate White"/>
    <n v="158.13"/>
    <n v="3"/>
    <n v="0"/>
    <n v="77.483699999999999"/>
    <n v="474.39"/>
    <n v="396.90629999999999"/>
    <x v="570"/>
  </r>
  <r>
    <s v="CA-2011-159709"/>
    <n v="2011"/>
    <d v="2011-05-10T00:00:00"/>
    <d v="2011-05-15T00:00:00"/>
    <n v="5"/>
    <x v="1"/>
    <s v="AI-10855"/>
    <s v="Arianne Irving"/>
    <x v="0"/>
    <s v="United States"/>
    <x v="239"/>
    <s v="Washington"/>
    <x v="297"/>
    <x v="1"/>
    <s v="TEC-PH-10003988"/>
    <x v="2"/>
    <x v="7"/>
    <s v="LF Elite 3D Dazzle Designer Hard Case Cover, Lf Stylus Pen and Wiper For Apple Iphone 5c Mini Lite"/>
    <n v="43.6"/>
    <n v="5"/>
    <n v="0.2"/>
    <n v="4.3600000000000012"/>
    <n v="217.8"/>
    <n v="213.44"/>
    <x v="2914"/>
  </r>
  <r>
    <s v="CA-2013-103982"/>
    <n v="2013"/>
    <d v="2013-03-04T00:00:00"/>
    <d v="2013-03-09T00:00:00"/>
    <n v="5"/>
    <x v="1"/>
    <s v="AA-10315"/>
    <s v="Alex Avila"/>
    <x v="0"/>
    <s v="United States"/>
    <x v="171"/>
    <s v="Texas"/>
    <x v="217"/>
    <x v="2"/>
    <s v="OFF-SU-10000151"/>
    <x v="1"/>
    <x v="14"/>
    <s v="High Speed Automatic Electric Letter Opener"/>
    <n v="3930.0720000000001"/>
    <n v="3"/>
    <n v="0.2"/>
    <n v="786.01440000000025"/>
    <n v="11790.016"/>
    <n v="11004.0016"/>
    <x v="3105"/>
  </r>
  <r>
    <s v="CA-2013-103982"/>
    <n v="2013"/>
    <d v="2013-03-04T00:00:00"/>
    <d v="2013-03-09T00:00:00"/>
    <n v="5"/>
    <x v="1"/>
    <s v="AA-10315"/>
    <s v="Alex Avila"/>
    <x v="0"/>
    <s v="United States"/>
    <x v="171"/>
    <s v="Texas"/>
    <x v="217"/>
    <x v="2"/>
    <s v="OFF-FA-10001332"/>
    <x v="1"/>
    <x v="13"/>
    <s v="Acco Banker's Clasps, 5 3/4&quot;-Long"/>
    <n v="2.3039999999999998"/>
    <n v="1"/>
    <n v="0.2"/>
    <n v="0.77759999999999996"/>
    <n v="2.1039999999999996"/>
    <n v="1.3263999999999996"/>
    <x v="3106"/>
  </r>
  <r>
    <s v="CA-2013-103982"/>
    <n v="2013"/>
    <d v="2013-03-04T00:00:00"/>
    <d v="2013-03-09T00:00:00"/>
    <n v="5"/>
    <x v="1"/>
    <s v="AA-10315"/>
    <s v="Alex Avila"/>
    <x v="0"/>
    <s v="United States"/>
    <x v="171"/>
    <s v="Texas"/>
    <x v="217"/>
    <x v="2"/>
    <s v="TEC-PH-10000895"/>
    <x v="2"/>
    <x v="7"/>
    <s v="Polycom VVX 310 VoIP phone"/>
    <n v="431.97600000000006"/>
    <n v="3"/>
    <n v="0.2"/>
    <n v="32.398200000000017"/>
    <n v="1295.7280000000001"/>
    <n v="1263.3298"/>
    <x v="3107"/>
  </r>
  <r>
    <s v="CA-2013-103982"/>
    <n v="2013"/>
    <d v="2013-03-04T00:00:00"/>
    <d v="2013-03-09T00:00:00"/>
    <n v="5"/>
    <x v="1"/>
    <s v="AA-10315"/>
    <s v="Alex Avila"/>
    <x v="0"/>
    <s v="United States"/>
    <x v="171"/>
    <s v="Texas"/>
    <x v="217"/>
    <x v="2"/>
    <s v="TEC-AC-10002857"/>
    <x v="2"/>
    <x v="11"/>
    <s v="Verbatim 25 GB 6x Blu-ray Single Layer Recordable Disc, 1/Pack"/>
    <n v="41.720000000000006"/>
    <n v="7"/>
    <n v="0.2"/>
    <n v="5.7364999999999977"/>
    <n v="291.84000000000003"/>
    <n v="286.10350000000005"/>
    <x v="3108"/>
  </r>
  <r>
    <s v="CA-2012-142454"/>
    <n v="2012"/>
    <d v="2012-08-15T00:00:00"/>
    <d v="2012-08-19T00:00:00"/>
    <n v="4"/>
    <x v="1"/>
    <s v="RE-19450"/>
    <s v="Richard Eichhorn"/>
    <x v="0"/>
    <s v="United States"/>
    <x v="182"/>
    <s v="California"/>
    <x v="232"/>
    <x v="1"/>
    <s v="FUR-FU-10004018"/>
    <x v="0"/>
    <x v="5"/>
    <s v="Tensor Computer Mounted Lamp"/>
    <n v="104.23"/>
    <n v="7"/>
    <n v="0"/>
    <n v="28.142100000000006"/>
    <n v="729.61"/>
    <n v="701.46789999999999"/>
    <x v="722"/>
  </r>
  <r>
    <s v="CA-2012-142454"/>
    <n v="2012"/>
    <d v="2012-08-15T00:00:00"/>
    <d v="2012-08-19T00:00:00"/>
    <n v="4"/>
    <x v="1"/>
    <s v="RE-19450"/>
    <s v="Richard Eichhorn"/>
    <x v="0"/>
    <s v="United States"/>
    <x v="182"/>
    <s v="California"/>
    <x v="232"/>
    <x v="1"/>
    <s v="OFF-ST-10003638"/>
    <x v="1"/>
    <x v="4"/>
    <s v="Mobile Personal File Cube"/>
    <n v="70.260000000000005"/>
    <n v="3"/>
    <n v="0"/>
    <n v="18.970199999999998"/>
    <n v="210.78000000000003"/>
    <n v="191.80980000000002"/>
    <x v="579"/>
  </r>
  <r>
    <s v="CA-2012-102015"/>
    <n v="2012"/>
    <d v="2012-09-12T00:00:00"/>
    <d v="2012-09-18T00:00:00"/>
    <n v="6"/>
    <x v="1"/>
    <s v="TM-21010"/>
    <s v="Tamara Manning"/>
    <x v="0"/>
    <s v="United States"/>
    <x v="109"/>
    <s v="New York"/>
    <x v="135"/>
    <x v="3"/>
    <s v="OFF-AR-10004685"/>
    <x v="1"/>
    <x v="6"/>
    <s v="Binney &amp; Smith Crayola Metallic Colored Pencils, 8-Color Set"/>
    <n v="9.26"/>
    <n v="2"/>
    <n v="0"/>
    <n v="3.0557999999999996"/>
    <n v="18.52"/>
    <n v="15.4642"/>
    <x v="699"/>
  </r>
  <r>
    <s v="CA-2012-102015"/>
    <n v="2012"/>
    <d v="2012-09-12T00:00:00"/>
    <d v="2012-09-18T00:00:00"/>
    <n v="6"/>
    <x v="1"/>
    <s v="TM-21010"/>
    <s v="Tamara Manning"/>
    <x v="0"/>
    <s v="United States"/>
    <x v="109"/>
    <s v="New York"/>
    <x v="135"/>
    <x v="3"/>
    <s v="OFF-ST-10001713"/>
    <x v="1"/>
    <x v="4"/>
    <s v="Gould Plastics 9-Pocket Panel Bin, 18-3/8w x 5-1/4d x 20-1/2h, Black"/>
    <n v="105.98"/>
    <n v="2"/>
    <n v="0"/>
    <n v="4.2391999999999967"/>
    <n v="211.96"/>
    <n v="207.7208"/>
    <x v="3109"/>
  </r>
  <r>
    <s v="CA-2012-102015"/>
    <n v="2012"/>
    <d v="2012-09-12T00:00:00"/>
    <d v="2012-09-18T00:00:00"/>
    <n v="6"/>
    <x v="1"/>
    <s v="TM-21010"/>
    <s v="Tamara Manning"/>
    <x v="0"/>
    <s v="United States"/>
    <x v="109"/>
    <s v="New York"/>
    <x v="135"/>
    <x v="3"/>
    <s v="OFF-FA-10000490"/>
    <x v="1"/>
    <x v="13"/>
    <s v="OIC Binder Clips, Mini, 1/4&quot; Capacity, Black"/>
    <n v="1.24"/>
    <n v="1"/>
    <n v="0"/>
    <n v="0.58279999999999998"/>
    <n v="1.24"/>
    <n v="0.65720000000000001"/>
    <x v="234"/>
  </r>
  <r>
    <s v="CA-2012-102015"/>
    <n v="2012"/>
    <d v="2012-09-12T00:00:00"/>
    <d v="2012-09-18T00:00:00"/>
    <n v="6"/>
    <x v="1"/>
    <s v="TM-21010"/>
    <s v="Tamara Manning"/>
    <x v="0"/>
    <s v="United States"/>
    <x v="109"/>
    <s v="New York"/>
    <x v="135"/>
    <x v="3"/>
    <s v="OFF-LA-10002043"/>
    <x v="1"/>
    <x v="2"/>
    <s v="Avery 489"/>
    <n v="20.7"/>
    <n v="2"/>
    <n v="0"/>
    <n v="9.9359999999999999"/>
    <n v="41.4"/>
    <n v="31.463999999999999"/>
    <x v="88"/>
  </r>
  <r>
    <s v="CA-2012-102015"/>
    <n v="2012"/>
    <d v="2012-09-12T00:00:00"/>
    <d v="2012-09-18T00:00:00"/>
    <n v="6"/>
    <x v="1"/>
    <s v="TM-21010"/>
    <s v="Tamara Manning"/>
    <x v="0"/>
    <s v="United States"/>
    <x v="109"/>
    <s v="New York"/>
    <x v="135"/>
    <x v="3"/>
    <s v="OFF-PA-10002464"/>
    <x v="1"/>
    <x v="10"/>
    <s v="HP Office Recycled Paper (20Lb. and 87 Bright)"/>
    <n v="28.900000000000002"/>
    <n v="5"/>
    <n v="0"/>
    <n v="14.161000000000001"/>
    <n v="144.5"/>
    <n v="130.339"/>
    <x v="372"/>
  </r>
  <r>
    <s v="CA-2012-102015"/>
    <n v="2012"/>
    <d v="2012-09-12T00:00:00"/>
    <d v="2012-09-18T00:00:00"/>
    <n v="6"/>
    <x v="1"/>
    <s v="TM-21010"/>
    <s v="Tamara Manning"/>
    <x v="0"/>
    <s v="United States"/>
    <x v="109"/>
    <s v="New York"/>
    <x v="135"/>
    <x v="3"/>
    <s v="OFF-EN-10002504"/>
    <x v="1"/>
    <x v="12"/>
    <s v="Tyvek  Top-Opening Peel &amp; Seel Envelopes, Plain White"/>
    <n v="27.18"/>
    <n v="1"/>
    <n v="0"/>
    <n v="12.7746"/>
    <n v="27.18"/>
    <n v="14.4054"/>
    <x v="234"/>
  </r>
  <r>
    <s v="CA-2012-156755"/>
    <n v="2012"/>
    <d v="2012-01-12T00:00:00"/>
    <d v="2012-01-18T00:00:00"/>
    <n v="6"/>
    <x v="1"/>
    <s v="YS-21880"/>
    <s v="Yana Sorensen"/>
    <x v="1"/>
    <s v="United States"/>
    <x v="46"/>
    <s v="Delaware"/>
    <x v="284"/>
    <x v="3"/>
    <s v="OFF-ST-10002615"/>
    <x v="1"/>
    <x v="4"/>
    <s v="Dual Level, Single-Width Filing Carts"/>
    <n v="465.18"/>
    <n v="3"/>
    <n v="0"/>
    <n v="120.94680000000001"/>
    <n v="1395.54"/>
    <n v="1274.5932"/>
    <x v="185"/>
  </r>
  <r>
    <s v="CA-2012-130876"/>
    <n v="2012"/>
    <d v="2012-05-12T00:00:00"/>
    <d v="2012-05-16T00:00:00"/>
    <n v="4"/>
    <x v="0"/>
    <s v="AZ-10750"/>
    <s v="Annie Zypern"/>
    <x v="0"/>
    <s v="United States"/>
    <x v="20"/>
    <s v="New York"/>
    <x v="23"/>
    <x v="3"/>
    <s v="OFF-ST-10004258"/>
    <x v="1"/>
    <x v="4"/>
    <s v="Portable Personal File Box"/>
    <n v="36.630000000000003"/>
    <n v="3"/>
    <n v="0"/>
    <n v="9.8901000000000039"/>
    <n v="109.89000000000001"/>
    <n v="99.999900000000011"/>
    <x v="789"/>
  </r>
  <r>
    <s v="CA-2013-145898"/>
    <n v="2013"/>
    <d v="2013-09-27T00:00:00"/>
    <d v="2013-09-27T00:00:00"/>
    <n v="0"/>
    <x v="3"/>
    <s v="CM-12445"/>
    <s v="Chuck Magee"/>
    <x v="0"/>
    <s v="United States"/>
    <x v="56"/>
    <s v="California"/>
    <x v="71"/>
    <x v="1"/>
    <s v="OFF-ST-10004507"/>
    <x v="1"/>
    <x v="4"/>
    <s v="Advantus Rolling Storage Box"/>
    <n v="51.449999999999996"/>
    <n v="3"/>
    <n v="0"/>
    <n v="13.891499999999999"/>
    <n v="154.35"/>
    <n v="140.45849999999999"/>
    <x v="150"/>
  </r>
  <r>
    <s v="CA-2013-145898"/>
    <n v="2013"/>
    <d v="2013-09-27T00:00:00"/>
    <d v="2013-09-27T00:00:00"/>
    <n v="0"/>
    <x v="3"/>
    <s v="CM-12445"/>
    <s v="Chuck Magee"/>
    <x v="0"/>
    <s v="United States"/>
    <x v="56"/>
    <s v="California"/>
    <x v="71"/>
    <x v="1"/>
    <s v="OFF-LA-10000262"/>
    <x v="1"/>
    <x v="2"/>
    <s v="Avery 494"/>
    <n v="7.83"/>
    <n v="3"/>
    <n v="0"/>
    <n v="3.6017999999999999"/>
    <n v="23.490000000000002"/>
    <n v="19.888200000000001"/>
    <x v="286"/>
  </r>
  <r>
    <s v="CA-2013-145898"/>
    <n v="2013"/>
    <d v="2013-09-27T00:00:00"/>
    <d v="2013-09-27T00:00:00"/>
    <n v="0"/>
    <x v="3"/>
    <s v="CM-12445"/>
    <s v="Chuck Magee"/>
    <x v="0"/>
    <s v="United States"/>
    <x v="56"/>
    <s v="California"/>
    <x v="71"/>
    <x v="1"/>
    <s v="OFF-AR-10002445"/>
    <x v="1"/>
    <x v="6"/>
    <s v="SANFORD Major Accent Highlighters"/>
    <n v="35.4"/>
    <n v="5"/>
    <n v="0"/>
    <n v="13.452000000000002"/>
    <n v="177"/>
    <n v="163.548"/>
    <x v="790"/>
  </r>
  <r>
    <s v="CA-2013-145898"/>
    <n v="2013"/>
    <d v="2013-09-27T00:00:00"/>
    <d v="2013-09-27T00:00:00"/>
    <n v="0"/>
    <x v="3"/>
    <s v="CM-12445"/>
    <s v="Chuck Magee"/>
    <x v="0"/>
    <s v="United States"/>
    <x v="56"/>
    <s v="California"/>
    <x v="71"/>
    <x v="1"/>
    <s v="OFF-PA-10001667"/>
    <x v="1"/>
    <x v="10"/>
    <s v="Great White Multi-Use Recycled Paper (20Lb. and 84 Bright)"/>
    <n v="29.900000000000002"/>
    <n v="5"/>
    <n v="0"/>
    <n v="13.454999999999998"/>
    <n v="149.5"/>
    <n v="136.04500000000002"/>
    <x v="579"/>
  </r>
  <r>
    <s v="US-2014-159562"/>
    <n v="2014"/>
    <d v="2014-09-10T00:00:00"/>
    <d v="2014-09-16T00:00:00"/>
    <n v="6"/>
    <x v="1"/>
    <s v="JB-16000"/>
    <s v="Joy Bell-"/>
    <x v="0"/>
    <s v="United States"/>
    <x v="43"/>
    <s v="Michigan"/>
    <x v="526"/>
    <x v="2"/>
    <s v="OFF-EN-10000461"/>
    <x v="1"/>
    <x v="12"/>
    <s v="#10- 4 1/8&quot; x 9 1/2&quot; Recycled Envelopes"/>
    <n v="17.48"/>
    <n v="2"/>
    <n v="0"/>
    <n v="8.2156000000000002"/>
    <n v="34.96"/>
    <n v="26.744399999999999"/>
    <x v="1228"/>
  </r>
  <r>
    <s v="CA-2014-134635"/>
    <n v="2014"/>
    <d v="2014-04-16T00:00:00"/>
    <d v="2014-04-18T00:00:00"/>
    <n v="2"/>
    <x v="0"/>
    <s v="NS-18640"/>
    <s v="Noel Staavos"/>
    <x v="1"/>
    <s v="United States"/>
    <x v="1"/>
    <s v="California"/>
    <x v="13"/>
    <x v="1"/>
    <s v="OFF-PA-10002254"/>
    <x v="1"/>
    <x v="10"/>
    <s v="Xerox 1883"/>
    <n v="79.14"/>
    <n v="3"/>
    <n v="0"/>
    <n v="36.404399999999995"/>
    <n v="237.42000000000002"/>
    <n v="201.01560000000001"/>
    <x v="437"/>
  </r>
  <r>
    <s v="CA-2014-167080"/>
    <n v="2014"/>
    <d v="2014-06-11T00:00:00"/>
    <d v="2014-06-15T00:00:00"/>
    <n v="4"/>
    <x v="1"/>
    <s v="LC-16930"/>
    <s v="Linda Cazamias"/>
    <x v="1"/>
    <s v="United States"/>
    <x v="20"/>
    <s v="New York"/>
    <x v="164"/>
    <x v="3"/>
    <s v="OFF-AR-10001868"/>
    <x v="1"/>
    <x v="6"/>
    <s v="Prang Dustless Chalk Sticks"/>
    <n v="8.4"/>
    <n v="5"/>
    <n v="0"/>
    <n v="4.2"/>
    <n v="42"/>
    <n v="37.799999999999997"/>
    <x v="466"/>
  </r>
  <r>
    <s v="CA-2014-145653"/>
    <n v="2014"/>
    <d v="2014-09-02T00:00:00"/>
    <d v="2014-09-02T00:00:00"/>
    <n v="0"/>
    <x v="3"/>
    <s v="CA-12775"/>
    <s v="Cynthia Arntzen"/>
    <x v="0"/>
    <s v="United States"/>
    <x v="66"/>
    <s v="Michigan"/>
    <x v="185"/>
    <x v="2"/>
    <s v="FUR-CH-10004875"/>
    <x v="0"/>
    <x v="1"/>
    <s v="Harbour Creations 67200 Series Stacking Chairs"/>
    <n v="498.26000000000005"/>
    <n v="7"/>
    <n v="0"/>
    <n v="134.53020000000001"/>
    <n v="3487.82"/>
    <n v="3353.2898"/>
    <x v="901"/>
  </r>
  <r>
    <s v="CA-2011-140487"/>
    <n v="2011"/>
    <d v="2011-06-14T00:00:00"/>
    <d v="2011-06-20T00:00:00"/>
    <n v="6"/>
    <x v="1"/>
    <s v="SR-20425"/>
    <s v="Sharelle Roach"/>
    <x v="2"/>
    <s v="United States"/>
    <x v="66"/>
    <s v="Michigan"/>
    <x v="151"/>
    <x v="2"/>
    <s v="FUR-BO-10000711"/>
    <x v="0"/>
    <x v="0"/>
    <s v="Hon Metal Bookcases, Gray"/>
    <n v="212.94"/>
    <n v="3"/>
    <n v="0"/>
    <n v="57.4938"/>
    <n v="638.81999999999994"/>
    <n v="581.32619999999997"/>
    <x v="136"/>
  </r>
  <r>
    <s v="CA-2014-117401"/>
    <n v="2014"/>
    <d v="2014-05-19T00:00:00"/>
    <d v="2014-05-23T00:00:00"/>
    <n v="4"/>
    <x v="0"/>
    <s v="PP-18955"/>
    <s v="Paul Prost"/>
    <x v="2"/>
    <s v="United States"/>
    <x v="24"/>
    <s v="Missouri"/>
    <x v="333"/>
    <x v="2"/>
    <s v="OFF-AP-10000938"/>
    <x v="1"/>
    <x v="9"/>
    <s v="Avanti 1.7 Cu. Ft. Refrigerator"/>
    <n v="706.86"/>
    <n v="7"/>
    <n v="0"/>
    <n v="197.92079999999999"/>
    <n v="4948.0200000000004"/>
    <n v="4750.0992000000006"/>
    <x v="1574"/>
  </r>
  <r>
    <s v="CA-2014-117401"/>
    <n v="2014"/>
    <d v="2014-05-19T00:00:00"/>
    <d v="2014-05-23T00:00:00"/>
    <n v="4"/>
    <x v="0"/>
    <s v="PP-18955"/>
    <s v="Paul Prost"/>
    <x v="2"/>
    <s v="United States"/>
    <x v="24"/>
    <s v="Missouri"/>
    <x v="333"/>
    <x v="2"/>
    <s v="TEC-PH-10003555"/>
    <x v="2"/>
    <x v="7"/>
    <s v="Motorola HK250 Universal Bluetooth Headset"/>
    <n v="114.94999999999999"/>
    <n v="5"/>
    <n v="0"/>
    <n v="2.2990000000000066"/>
    <n v="574.75"/>
    <n v="572.45100000000002"/>
    <x v="979"/>
  </r>
  <r>
    <s v="CA-2014-117401"/>
    <n v="2014"/>
    <d v="2014-05-19T00:00:00"/>
    <d v="2014-05-23T00:00:00"/>
    <n v="4"/>
    <x v="0"/>
    <s v="PP-18955"/>
    <s v="Paul Prost"/>
    <x v="2"/>
    <s v="United States"/>
    <x v="24"/>
    <s v="Missouri"/>
    <x v="333"/>
    <x v="2"/>
    <s v="OFF-BI-10001267"/>
    <x v="1"/>
    <x v="8"/>
    <s v="Universal Recycled Hanging Pressboard Report Binders, Letter Size"/>
    <n v="43.19"/>
    <n v="7"/>
    <n v="0"/>
    <n v="20.731199999999998"/>
    <n v="302.33"/>
    <n v="281.59879999999998"/>
    <x v="492"/>
  </r>
  <r>
    <s v="US-2014-109582"/>
    <n v="2014"/>
    <d v="2014-09-13T00:00:00"/>
    <d v="2014-09-18T00:00:00"/>
    <n v="5"/>
    <x v="0"/>
    <s v="JM-15865"/>
    <s v="John Murray"/>
    <x v="0"/>
    <s v="United States"/>
    <x v="1"/>
    <s v="California"/>
    <x v="1"/>
    <x v="1"/>
    <s v="OFF-PA-10004071"/>
    <x v="1"/>
    <x v="10"/>
    <s v="Eaton Premium Continuous-Feed Paper, 25% Cotton, Letter Size, White, 1000 Shts/Box"/>
    <n v="166.44"/>
    <n v="3"/>
    <n v="0"/>
    <n v="79.891199999999998"/>
    <n v="499.32"/>
    <n v="419.42880000000002"/>
    <x v="128"/>
  </r>
  <r>
    <s v="CA-2013-119865"/>
    <n v="2013"/>
    <d v="2013-06-22T00:00:00"/>
    <d v="2013-06-27T00:00:00"/>
    <n v="5"/>
    <x v="1"/>
    <s v="AS-10090"/>
    <s v="Adam Shillingsburg"/>
    <x v="0"/>
    <s v="United States"/>
    <x v="20"/>
    <s v="New York"/>
    <x v="164"/>
    <x v="3"/>
    <s v="OFF-BI-10001553"/>
    <x v="1"/>
    <x v="8"/>
    <s v="SpineVue Locking Slant-D Ring Binders by Cardinal"/>
    <n v="36.56"/>
    <n v="5"/>
    <n v="0.2"/>
    <n v="12.795999999999999"/>
    <n v="182.60000000000002"/>
    <n v="169.80400000000003"/>
    <x v="3110"/>
  </r>
  <r>
    <s v="CA-2013-119865"/>
    <n v="2013"/>
    <d v="2013-06-22T00:00:00"/>
    <d v="2013-06-27T00:00:00"/>
    <n v="5"/>
    <x v="1"/>
    <s v="AS-10090"/>
    <s v="Adam Shillingsburg"/>
    <x v="0"/>
    <s v="United States"/>
    <x v="20"/>
    <s v="New York"/>
    <x v="164"/>
    <x v="3"/>
    <s v="OFF-BI-10003007"/>
    <x v="1"/>
    <x v="8"/>
    <s v="Premium Transparent Presentation Covers, No Pattern/Clear, 8 1/2&quot; x 11&quot;"/>
    <n v="186.14400000000001"/>
    <n v="6"/>
    <n v="0.2"/>
    <n v="60.496799999999993"/>
    <n v="1116.664"/>
    <n v="1056.1672000000001"/>
    <x v="3111"/>
  </r>
  <r>
    <s v="CA-2013-119865"/>
    <n v="2013"/>
    <d v="2013-06-22T00:00:00"/>
    <d v="2013-06-27T00:00:00"/>
    <n v="5"/>
    <x v="1"/>
    <s v="AS-10090"/>
    <s v="Adam Shillingsburg"/>
    <x v="0"/>
    <s v="United States"/>
    <x v="20"/>
    <s v="New York"/>
    <x v="164"/>
    <x v="3"/>
    <s v="FUR-BO-10003272"/>
    <x v="0"/>
    <x v="0"/>
    <s v="O'Sullivan Living Dimensions 5-Shelf Bookcases"/>
    <n v="353.56799999999998"/>
    <n v="2"/>
    <n v="0.2"/>
    <n v="44.196000000000026"/>
    <n v="706.93599999999992"/>
    <n v="662.7399999999999"/>
    <x v="3112"/>
  </r>
  <r>
    <s v="US-2011-147648"/>
    <n v="2011"/>
    <d v="2011-11-26T00:00:00"/>
    <d v="2011-12-01T00:00:00"/>
    <n v="5"/>
    <x v="1"/>
    <s v="LS-16975"/>
    <s v="Lindsay Shagiari"/>
    <x v="2"/>
    <s v="United States"/>
    <x v="8"/>
    <s v="California"/>
    <x v="9"/>
    <x v="1"/>
    <s v="OFF-PA-10001033"/>
    <x v="1"/>
    <x v="10"/>
    <s v="Xerox 1893"/>
    <n v="81.98"/>
    <n v="2"/>
    <n v="0"/>
    <n v="40.170200000000001"/>
    <n v="163.96"/>
    <n v="123.78980000000001"/>
    <x v="131"/>
  </r>
  <r>
    <s v="CA-2014-124436"/>
    <n v="2014"/>
    <d v="2014-03-20T00:00:00"/>
    <d v="2014-03-23T00:00:00"/>
    <n v="3"/>
    <x v="0"/>
    <s v="SA-20830"/>
    <s v="Sue Ann Reed"/>
    <x v="0"/>
    <s v="United States"/>
    <x v="201"/>
    <s v="California"/>
    <x v="252"/>
    <x v="1"/>
    <s v="OFF-BI-10001553"/>
    <x v="1"/>
    <x v="8"/>
    <s v="SpineVue Locking Slant-D Ring Binders by Cardinal"/>
    <n v="14.624000000000002"/>
    <n v="2"/>
    <n v="0.2"/>
    <n v="5.1183999999999994"/>
    <n v="29.048000000000005"/>
    <n v="23.929600000000008"/>
    <x v="1671"/>
  </r>
  <r>
    <s v="CA-2014-124436"/>
    <n v="2014"/>
    <d v="2014-03-20T00:00:00"/>
    <d v="2014-03-23T00:00:00"/>
    <n v="3"/>
    <x v="0"/>
    <s v="SA-20830"/>
    <s v="Sue Ann Reed"/>
    <x v="0"/>
    <s v="United States"/>
    <x v="201"/>
    <s v="California"/>
    <x v="252"/>
    <x v="1"/>
    <s v="FUR-TA-10001095"/>
    <x v="0"/>
    <x v="3"/>
    <s v="Chromcraft Round Conference Tables"/>
    <n v="697.16"/>
    <n v="5"/>
    <n v="0.2"/>
    <n v="8.7144999999999868"/>
    <n v="3485.6"/>
    <n v="3476.8854999999999"/>
    <x v="3113"/>
  </r>
  <r>
    <s v="CA-2014-124436"/>
    <n v="2014"/>
    <d v="2014-03-20T00:00:00"/>
    <d v="2014-03-23T00:00:00"/>
    <n v="3"/>
    <x v="0"/>
    <s v="SA-20830"/>
    <s v="Sue Ann Reed"/>
    <x v="0"/>
    <s v="United States"/>
    <x v="201"/>
    <s v="California"/>
    <x v="252"/>
    <x v="1"/>
    <s v="FUR-FU-10001185"/>
    <x v="0"/>
    <x v="5"/>
    <s v="Advantus Employee of the Month Certificate Frame, 11 x 13-1/2"/>
    <n v="30.93"/>
    <n v="1"/>
    <n v="0"/>
    <n v="12.6813"/>
    <n v="30.93"/>
    <n v="18.248699999999999"/>
    <x v="288"/>
  </r>
  <r>
    <s v="CA-2014-124436"/>
    <n v="2014"/>
    <d v="2014-03-20T00:00:00"/>
    <d v="2014-03-23T00:00:00"/>
    <n v="3"/>
    <x v="0"/>
    <s v="SA-20830"/>
    <s v="Sue Ann Reed"/>
    <x v="0"/>
    <s v="United States"/>
    <x v="201"/>
    <s v="California"/>
    <x v="252"/>
    <x v="1"/>
    <s v="OFF-BI-10000343"/>
    <x v="1"/>
    <x v="8"/>
    <s v="Pressboard Covers with Storage Hooks, 9 1/2&quot; x 11&quot;, Light Blue"/>
    <n v="27.496000000000002"/>
    <n v="7"/>
    <n v="0.2"/>
    <n v="9.2798999999999996"/>
    <n v="192.27200000000002"/>
    <n v="182.99210000000002"/>
    <x v="3114"/>
  </r>
  <r>
    <s v="CA-2011-115084"/>
    <n v="2011"/>
    <d v="2011-10-18T00:00:00"/>
    <d v="2011-10-22T00:00:00"/>
    <n v="4"/>
    <x v="1"/>
    <s v="LS-17200"/>
    <s v="Luke Schmidt"/>
    <x v="1"/>
    <s v="United States"/>
    <x v="379"/>
    <s v="Arkansas"/>
    <x v="463"/>
    <x v="0"/>
    <s v="FUR-CH-10004626"/>
    <x v="0"/>
    <x v="1"/>
    <s v="Office Star Flex Back Scooter Chair with Aluminum Finish Frame"/>
    <n v="605.34"/>
    <n v="6"/>
    <n v="0"/>
    <n v="145.2816"/>
    <n v="3632.04"/>
    <n v="3486.7584000000002"/>
    <x v="1541"/>
  </r>
  <r>
    <s v="CA-2014-131037"/>
    <n v="2014"/>
    <d v="2014-08-23T00:00:00"/>
    <d v="2014-08-24T00:00:00"/>
    <n v="1"/>
    <x v="2"/>
    <s v="TM-21490"/>
    <s v="Tony Molinari"/>
    <x v="0"/>
    <s v="United States"/>
    <x v="8"/>
    <s v="California"/>
    <x v="94"/>
    <x v="1"/>
    <s v="FUR-TA-10001768"/>
    <x v="0"/>
    <x v="3"/>
    <s v="Hon Racetrack Conference Tables"/>
    <n v="210.00800000000001"/>
    <n v="1"/>
    <n v="0.2"/>
    <n v="2.625099999999982"/>
    <n v="209.80800000000002"/>
    <n v="207.18290000000005"/>
    <x v="3115"/>
  </r>
  <r>
    <s v="CA-2013-111143"/>
    <n v="2013"/>
    <d v="2013-11-20T00:00:00"/>
    <d v="2013-11-23T00:00:00"/>
    <n v="3"/>
    <x v="2"/>
    <s v="TT-21265"/>
    <s v="Tim Taslimi"/>
    <x v="1"/>
    <s v="United States"/>
    <x v="245"/>
    <s v="Indiana"/>
    <x v="303"/>
    <x v="2"/>
    <s v="OFF-AP-10001947"/>
    <x v="1"/>
    <x v="9"/>
    <s v="Acco 6 Outlet Guardian Premium Plus Surge Suppressor"/>
    <n v="54.96"/>
    <n v="3"/>
    <n v="0"/>
    <n v="15.938399999999998"/>
    <n v="164.88"/>
    <n v="148.94159999999999"/>
    <x v="860"/>
  </r>
  <r>
    <s v="CA-2011-166744"/>
    <n v="2011"/>
    <d v="2011-09-20T00:00:00"/>
    <d v="2011-09-24T00:00:00"/>
    <n v="4"/>
    <x v="1"/>
    <s v="DN-13690"/>
    <s v="Duane Noonan"/>
    <x v="0"/>
    <s v="United States"/>
    <x v="29"/>
    <s v="Maryland"/>
    <x v="209"/>
    <x v="3"/>
    <s v="FUR-FU-10004952"/>
    <x v="0"/>
    <x v="5"/>
    <s v="C-Line Cubicle Keepers Polyproplyene Holder w/Velcro Back, 8-1/2x11, 25/Bx"/>
    <n v="164.22"/>
    <n v="3"/>
    <n v="0"/>
    <n v="50.908200000000001"/>
    <n v="492.65999999999997"/>
    <n v="441.75179999999995"/>
    <x v="3116"/>
  </r>
  <r>
    <s v="CA-2011-166744"/>
    <n v="2011"/>
    <d v="2011-09-20T00:00:00"/>
    <d v="2011-09-24T00:00:00"/>
    <n v="4"/>
    <x v="1"/>
    <s v="DN-13690"/>
    <s v="Duane Noonan"/>
    <x v="0"/>
    <s v="United States"/>
    <x v="29"/>
    <s v="Maryland"/>
    <x v="209"/>
    <x v="3"/>
    <s v="FUR-BO-10001337"/>
    <x v="0"/>
    <x v="0"/>
    <s v="O'Sullivan Living Dimensions 2-Shelf Bookcases"/>
    <n v="362.94"/>
    <n v="3"/>
    <n v="0"/>
    <n v="36.293999999999997"/>
    <n v="1088.82"/>
    <n v="1052.5259999999998"/>
    <x v="2248"/>
  </r>
  <r>
    <s v="CA-2011-166744"/>
    <n v="2011"/>
    <d v="2011-09-20T00:00:00"/>
    <d v="2011-09-24T00:00:00"/>
    <n v="4"/>
    <x v="1"/>
    <s v="DN-13690"/>
    <s v="Duane Noonan"/>
    <x v="0"/>
    <s v="United States"/>
    <x v="29"/>
    <s v="Maryland"/>
    <x v="209"/>
    <x v="3"/>
    <s v="TEC-AC-10003628"/>
    <x v="2"/>
    <x v="11"/>
    <s v="Logitech 910-002974 M325 Wireless Mouse for Web Scrolling"/>
    <n v="59.98"/>
    <n v="2"/>
    <n v="0"/>
    <n v="26.391200000000005"/>
    <n v="119.96"/>
    <n v="93.568799999999982"/>
    <x v="2290"/>
  </r>
  <r>
    <s v="CA-2013-116561"/>
    <n v="2013"/>
    <d v="2013-09-12T00:00:00"/>
    <d v="2013-09-18T00:00:00"/>
    <n v="6"/>
    <x v="1"/>
    <s v="EB-14110"/>
    <s v="Eugene Barchas"/>
    <x v="0"/>
    <s v="United States"/>
    <x v="49"/>
    <s v="California"/>
    <x v="58"/>
    <x v="1"/>
    <s v="OFF-ST-10004186"/>
    <x v="1"/>
    <x v="4"/>
    <s v="Stur-D-Stor Shelving, Vertical 5-Shelf: 72&quot;H x 36&quot;W x 18 1/2&quot;D"/>
    <n v="332.94"/>
    <n v="3"/>
    <n v="0"/>
    <n v="6.6587999999999994"/>
    <n v="998.81999999999994"/>
    <n v="992.16119999999989"/>
    <x v="933"/>
  </r>
  <r>
    <s v="CA-2013-116561"/>
    <n v="2013"/>
    <d v="2013-09-12T00:00:00"/>
    <d v="2013-09-18T00:00:00"/>
    <n v="6"/>
    <x v="1"/>
    <s v="EB-14110"/>
    <s v="Eugene Barchas"/>
    <x v="0"/>
    <s v="United States"/>
    <x v="49"/>
    <s v="California"/>
    <x v="58"/>
    <x v="1"/>
    <s v="OFF-BI-10001658"/>
    <x v="1"/>
    <x v="8"/>
    <s v="GBC Standard Therm-A-Bind Covers"/>
    <n v="39.872000000000007"/>
    <n v="2"/>
    <n v="0.2"/>
    <n v="12.958399999999999"/>
    <n v="79.544000000000011"/>
    <n v="66.585600000000014"/>
    <x v="3117"/>
  </r>
  <r>
    <s v="CA-2013-110730"/>
    <n v="2013"/>
    <d v="2013-09-24T00:00:00"/>
    <d v="2013-09-27T00:00:00"/>
    <n v="3"/>
    <x v="0"/>
    <s v="CM-11815"/>
    <s v="Candace McMahon"/>
    <x v="1"/>
    <s v="United States"/>
    <x v="4"/>
    <s v="Washington"/>
    <x v="60"/>
    <x v="1"/>
    <s v="OFF-SU-10004737"/>
    <x v="1"/>
    <x v="14"/>
    <s v="Acme Design Stainless Steel Bent Scissors"/>
    <n v="13.68"/>
    <n v="2"/>
    <n v="0"/>
    <n v="3.6936"/>
    <n v="27.36"/>
    <n v="23.666399999999999"/>
    <x v="651"/>
  </r>
  <r>
    <s v="CA-2014-146367"/>
    <n v="2014"/>
    <d v="2014-08-05T00:00:00"/>
    <d v="2014-08-09T00:00:00"/>
    <n v="4"/>
    <x v="1"/>
    <s v="HM-14860"/>
    <s v="Harry Marie"/>
    <x v="1"/>
    <s v="United States"/>
    <x v="238"/>
    <s v="Texas"/>
    <x v="295"/>
    <x v="2"/>
    <s v="OFF-BI-10002827"/>
    <x v="1"/>
    <x v="8"/>
    <s v="Avery Durable Poly Binders"/>
    <n v="3.3179999999999996"/>
    <n v="3"/>
    <n v="0.8"/>
    <n v="5.6406000000000018"/>
    <n v="9.1539999999999981"/>
    <n v="3.5133999999999963"/>
    <x v="3118"/>
  </r>
  <r>
    <s v="CA-2013-149454"/>
    <n v="2013"/>
    <d v="2013-07-26T00:00:00"/>
    <d v="2013-07-27T00:00:00"/>
    <n v="1"/>
    <x v="2"/>
    <s v="KM-16375"/>
    <s v="Katherine Murray"/>
    <x v="2"/>
    <s v="United States"/>
    <x v="81"/>
    <s v="Virginia"/>
    <x v="101"/>
    <x v="0"/>
    <s v="OFF-BI-10003694"/>
    <x v="1"/>
    <x v="8"/>
    <s v="Avery 3 1/2&quot; Diskette Storage Pages, 10/Pack"/>
    <n v="10.44"/>
    <n v="1"/>
    <n v="0"/>
    <n v="4.8023999999999996"/>
    <n v="10.44"/>
    <n v="5.6375999999999999"/>
    <x v="282"/>
  </r>
  <r>
    <s v="CA-2013-156265"/>
    <n v="2013"/>
    <d v="2013-08-03T00:00:00"/>
    <d v="2013-08-05T00:00:00"/>
    <n v="2"/>
    <x v="0"/>
    <s v="BF-11020"/>
    <s v="Barry Französisch"/>
    <x v="1"/>
    <s v="United States"/>
    <x v="1"/>
    <s v="California"/>
    <x v="3"/>
    <x v="1"/>
    <s v="FUR-TA-10001691"/>
    <x v="0"/>
    <x v="3"/>
    <s v="Barricks Non-Folding Utility Table with Steel Legs, Laminate Tops"/>
    <n v="136.46400000000003"/>
    <n v="2"/>
    <n v="0.2"/>
    <n v="15.352199999999989"/>
    <n v="272.72800000000007"/>
    <n v="257.37580000000008"/>
    <x v="3119"/>
  </r>
  <r>
    <s v="CA-2013-156265"/>
    <n v="2013"/>
    <d v="2013-08-03T00:00:00"/>
    <d v="2013-08-05T00:00:00"/>
    <n v="2"/>
    <x v="0"/>
    <s v="BF-11020"/>
    <s v="Barry Französisch"/>
    <x v="1"/>
    <s v="United States"/>
    <x v="1"/>
    <s v="California"/>
    <x v="3"/>
    <x v="1"/>
    <s v="TEC-PH-10001918"/>
    <x v="2"/>
    <x v="7"/>
    <s v="Nortel Business Series Terminal T7208 Digital phone"/>
    <n v="333.57600000000002"/>
    <n v="3"/>
    <n v="0.2"/>
    <n v="33.357600000000019"/>
    <n v="1000.528"/>
    <n v="967.17039999999997"/>
    <x v="3120"/>
  </r>
  <r>
    <s v="CA-2013-156265"/>
    <n v="2013"/>
    <d v="2013-08-03T00:00:00"/>
    <d v="2013-08-05T00:00:00"/>
    <n v="2"/>
    <x v="0"/>
    <s v="BF-11020"/>
    <s v="Barry Französisch"/>
    <x v="1"/>
    <s v="United States"/>
    <x v="1"/>
    <s v="California"/>
    <x v="3"/>
    <x v="1"/>
    <s v="OFF-BI-10000285"/>
    <x v="1"/>
    <x v="8"/>
    <s v="XtraLife ClearVue Slant-D Ring Binders by Cardinal"/>
    <n v="12.544"/>
    <n v="2"/>
    <n v="0.2"/>
    <n v="4.7039999999999997"/>
    <n v="24.888000000000002"/>
    <n v="20.184000000000001"/>
    <x v="3121"/>
  </r>
  <r>
    <s v="US-2012-168914"/>
    <n v="2012"/>
    <d v="2012-05-21T00:00:00"/>
    <d v="2012-05-27T00:00:00"/>
    <n v="6"/>
    <x v="1"/>
    <s v="JE-15745"/>
    <s v="Joel Eaton"/>
    <x v="0"/>
    <s v="United States"/>
    <x v="436"/>
    <s v="Illinois"/>
    <x v="527"/>
    <x v="2"/>
    <s v="OFF-AP-10000358"/>
    <x v="1"/>
    <x v="9"/>
    <s v="Fellowes Basic Home/Office Series Surge Protectors"/>
    <n v="20.767999999999997"/>
    <n v="8"/>
    <n v="0.8"/>
    <n v="52.958400000000012"/>
    <n v="165.34399999999997"/>
    <n v="112.38559999999995"/>
    <x v="3122"/>
  </r>
  <r>
    <s v="US-2014-110989"/>
    <n v="2014"/>
    <d v="2014-11-04T00:00:00"/>
    <d v="2014-11-06T00:00:00"/>
    <n v="2"/>
    <x v="0"/>
    <s v="EJ-14155"/>
    <s v="Eva Jacobs"/>
    <x v="0"/>
    <s v="United States"/>
    <x v="4"/>
    <s v="Washington"/>
    <x v="59"/>
    <x v="1"/>
    <s v="TEC-AC-10002345"/>
    <x v="2"/>
    <x v="11"/>
    <s v="HP Standard 104 key PS/2 Keyboard"/>
    <n v="43.5"/>
    <n v="3"/>
    <n v="0"/>
    <n v="10.875"/>
    <n v="130.5"/>
    <n v="119.625"/>
    <x v="231"/>
  </r>
  <r>
    <s v="CA-2012-106215"/>
    <n v="2012"/>
    <d v="2012-04-16T00:00:00"/>
    <d v="2012-04-21T00:00:00"/>
    <n v="5"/>
    <x v="1"/>
    <s v="BN-11470"/>
    <s v="Brad Norvell"/>
    <x v="1"/>
    <s v="United States"/>
    <x v="10"/>
    <s v="Pennsylvania"/>
    <x v="105"/>
    <x v="3"/>
    <s v="OFF-FA-10001229"/>
    <x v="1"/>
    <x v="13"/>
    <s v="Staples"/>
    <n v="12.576000000000001"/>
    <n v="4"/>
    <n v="0.2"/>
    <n v="4.0871999999999993"/>
    <n v="50.103999999999999"/>
    <n v="46.016800000000003"/>
    <x v="3123"/>
  </r>
  <r>
    <s v="US-2013-169369"/>
    <n v="2013"/>
    <d v="2013-12-13T00:00:00"/>
    <d v="2013-12-19T00:00:00"/>
    <n v="6"/>
    <x v="1"/>
    <s v="EC-14050"/>
    <s v="Erin Creighton"/>
    <x v="0"/>
    <s v="United States"/>
    <x v="38"/>
    <s v="Georgia"/>
    <x v="112"/>
    <x v="0"/>
    <s v="TEC-AC-10001314"/>
    <x v="2"/>
    <x v="11"/>
    <s v="Case Logic 2.4GHz Wireless Keyboard"/>
    <n v="249.95000000000002"/>
    <n v="5"/>
    <n v="0"/>
    <n v="19.995999999999974"/>
    <n v="1249.75"/>
    <n v="1229.7540000000001"/>
    <x v="3124"/>
  </r>
  <r>
    <s v="US-2013-169369"/>
    <n v="2013"/>
    <d v="2013-12-13T00:00:00"/>
    <d v="2013-12-19T00:00:00"/>
    <n v="6"/>
    <x v="1"/>
    <s v="EC-14050"/>
    <s v="Erin Creighton"/>
    <x v="0"/>
    <s v="United States"/>
    <x v="38"/>
    <s v="Georgia"/>
    <x v="112"/>
    <x v="0"/>
    <s v="OFF-PA-10004438"/>
    <x v="1"/>
    <x v="10"/>
    <s v="Xerox 1907"/>
    <n v="49.12"/>
    <n v="4"/>
    <n v="0"/>
    <n v="23.086399999999998"/>
    <n v="196.48"/>
    <n v="173.39359999999999"/>
    <x v="316"/>
  </r>
  <r>
    <s v="CA-2012-132318"/>
    <n v="2012"/>
    <d v="2012-10-30T00:00:00"/>
    <d v="2012-11-02T00:00:00"/>
    <n v="3"/>
    <x v="2"/>
    <s v="TT-21220"/>
    <s v="Thomas Thornton"/>
    <x v="0"/>
    <s v="United States"/>
    <x v="173"/>
    <s v="Virginia"/>
    <x v="220"/>
    <x v="0"/>
    <s v="OFF-AP-10000026"/>
    <x v="1"/>
    <x v="9"/>
    <s v="Tripp Lite Isotel 6 Outlet Surge Protector with Fax/Modem Protection"/>
    <n v="182.91"/>
    <n v="3"/>
    <n v="0"/>
    <n v="53.043899999999979"/>
    <n v="548.73"/>
    <n v="495.68610000000001"/>
    <x v="285"/>
  </r>
  <r>
    <s v="US-2011-131982"/>
    <n v="2011"/>
    <d v="2011-03-07T00:00:00"/>
    <d v="2011-03-11T00:00:00"/>
    <n v="4"/>
    <x v="0"/>
    <s v="NP-18685"/>
    <s v="Nora Pelletier"/>
    <x v="2"/>
    <s v="United States"/>
    <x v="96"/>
    <s v="Washington"/>
    <x v="119"/>
    <x v="1"/>
    <s v="OFF-BI-10004224"/>
    <x v="1"/>
    <x v="8"/>
    <s v="Catalog Binders with Expanding Posts"/>
    <n v="107.64800000000001"/>
    <n v="2"/>
    <n v="0.2"/>
    <n v="33.639999999999986"/>
    <n v="215.09600000000003"/>
    <n v="181.45600000000005"/>
    <x v="3125"/>
  </r>
  <r>
    <s v="CA-2012-125185"/>
    <n v="2012"/>
    <d v="2012-03-05T00:00:00"/>
    <d v="2012-03-07T00:00:00"/>
    <n v="2"/>
    <x v="0"/>
    <s v="AH-10195"/>
    <s v="Alan Haines"/>
    <x v="1"/>
    <s v="United States"/>
    <x v="437"/>
    <s v="Pennsylvania"/>
    <x v="528"/>
    <x v="3"/>
    <s v="FUR-CH-10002647"/>
    <x v="0"/>
    <x v="1"/>
    <s v="Situations Contoured Folding Chairs, 4/Set"/>
    <n v="99.372"/>
    <n v="2"/>
    <n v="0.3"/>
    <n v="7.0979999999999919"/>
    <n v="198.44399999999999"/>
    <n v="191.346"/>
    <x v="2271"/>
  </r>
  <r>
    <s v="CA-2012-125185"/>
    <n v="2012"/>
    <d v="2012-03-05T00:00:00"/>
    <d v="2012-03-07T00:00:00"/>
    <n v="2"/>
    <x v="0"/>
    <s v="AH-10195"/>
    <s v="Alan Haines"/>
    <x v="1"/>
    <s v="United States"/>
    <x v="437"/>
    <s v="Pennsylvania"/>
    <x v="528"/>
    <x v="3"/>
    <s v="FUR-FU-10003247"/>
    <x v="0"/>
    <x v="5"/>
    <s v="36X48 HARDFLOOR CHAIRMAT"/>
    <n v="33.568000000000005"/>
    <n v="2"/>
    <n v="0.2"/>
    <n v="5.4548000000000041"/>
    <n v="66.936000000000007"/>
    <n v="61.481200000000001"/>
    <x v="3126"/>
  </r>
  <r>
    <s v="CA-2013-130078"/>
    <n v="2013"/>
    <d v="2013-08-09T00:00:00"/>
    <d v="2013-08-15T00:00:00"/>
    <n v="6"/>
    <x v="1"/>
    <s v="CC-12145"/>
    <s v="Charles Crestani"/>
    <x v="0"/>
    <s v="United States"/>
    <x v="268"/>
    <s v="Oklahoma"/>
    <x v="335"/>
    <x v="2"/>
    <s v="OFF-PA-10003270"/>
    <x v="1"/>
    <x v="10"/>
    <s v="Xerox 1954"/>
    <n v="10.56"/>
    <n v="2"/>
    <n v="0"/>
    <n v="4.7519999999999998"/>
    <n v="21.12"/>
    <n v="16.368000000000002"/>
    <x v="223"/>
  </r>
  <r>
    <s v="US-2014-114034"/>
    <n v="2014"/>
    <d v="2014-01-04T00:00:00"/>
    <d v="2014-01-09T00:00:00"/>
    <n v="5"/>
    <x v="1"/>
    <s v="DL-13315"/>
    <s v="Delfina Latchford"/>
    <x v="0"/>
    <s v="United States"/>
    <x v="277"/>
    <s v="California"/>
    <x v="348"/>
    <x v="1"/>
    <s v="OFF-PA-10004735"/>
    <x v="1"/>
    <x v="10"/>
    <s v="Xerox 1905"/>
    <n v="38.880000000000003"/>
    <n v="6"/>
    <n v="0"/>
    <n v="18.662400000000002"/>
    <n v="233.28000000000003"/>
    <n v="214.61760000000004"/>
    <x v="440"/>
  </r>
  <r>
    <s v="US-2014-115595"/>
    <n v="2014"/>
    <d v="2014-10-10T00:00:00"/>
    <d v="2014-10-12T00:00:00"/>
    <n v="2"/>
    <x v="2"/>
    <s v="XP-21865"/>
    <s v="Xylona Preis"/>
    <x v="0"/>
    <s v="United States"/>
    <x v="1"/>
    <s v="California"/>
    <x v="3"/>
    <x v="1"/>
    <s v="OFF-PA-10001745"/>
    <x v="1"/>
    <x v="10"/>
    <s v="Wirebound Message Books, 2 7/8&quot; x 5&quot;, 3 Forms per Page"/>
    <n v="35.200000000000003"/>
    <n v="5"/>
    <n v="0"/>
    <n v="16.543999999999997"/>
    <n v="176"/>
    <n v="159.45600000000002"/>
    <x v="155"/>
  </r>
  <r>
    <s v="CA-2014-158722"/>
    <n v="2014"/>
    <d v="2014-10-21T00:00:00"/>
    <d v="2014-10-27T00:00:00"/>
    <n v="6"/>
    <x v="1"/>
    <s v="MA-17560"/>
    <s v="Matt Abelman"/>
    <x v="2"/>
    <s v="United States"/>
    <x v="10"/>
    <s v="Pennsylvania"/>
    <x v="74"/>
    <x v="3"/>
    <s v="OFF-PA-10000176"/>
    <x v="1"/>
    <x v="10"/>
    <s v="Xerox 1887"/>
    <n v="45.527999999999999"/>
    <n v="3"/>
    <n v="0.2"/>
    <n v="15.934799999999997"/>
    <n v="136.38400000000001"/>
    <n v="120.44920000000002"/>
    <x v="2277"/>
  </r>
  <r>
    <s v="CA-2011-105165"/>
    <n v="2011"/>
    <d v="2011-09-07T00:00:00"/>
    <d v="2011-09-10T00:00:00"/>
    <n v="3"/>
    <x v="2"/>
    <s v="SZ-20035"/>
    <s v="Sam Zeldin"/>
    <x v="2"/>
    <s v="United States"/>
    <x v="12"/>
    <s v="Texas"/>
    <x v="66"/>
    <x v="2"/>
    <s v="TEC-PH-10000675"/>
    <x v="2"/>
    <x v="7"/>
    <s v="Panasonic KX TS3282B Corded phone"/>
    <n v="196.77600000000001"/>
    <n v="3"/>
    <n v="0.2"/>
    <n v="14.758199999999995"/>
    <n v="590.12799999999993"/>
    <n v="575.36979999999994"/>
    <x v="1694"/>
  </r>
  <r>
    <s v="CA-2011-105165"/>
    <n v="2011"/>
    <d v="2011-09-07T00:00:00"/>
    <d v="2011-09-10T00:00:00"/>
    <n v="3"/>
    <x v="2"/>
    <s v="SZ-20035"/>
    <s v="Sam Zeldin"/>
    <x v="2"/>
    <s v="United States"/>
    <x v="12"/>
    <s v="Texas"/>
    <x v="66"/>
    <x v="2"/>
    <s v="OFF-BI-10000050"/>
    <x v="1"/>
    <x v="8"/>
    <s v="Angle-D Binders with Locking Rings, Label Holders"/>
    <n v="2.9199999999999995"/>
    <n v="2"/>
    <n v="0.8"/>
    <n v="4.8180000000000005"/>
    <n v="5.0399999999999991"/>
    <n v="0.22199999999999864"/>
    <x v="3127"/>
  </r>
  <r>
    <s v="CA-2011-105165"/>
    <n v="2011"/>
    <d v="2011-09-07T00:00:00"/>
    <d v="2011-09-10T00:00:00"/>
    <n v="3"/>
    <x v="2"/>
    <s v="SZ-20035"/>
    <s v="Sam Zeldin"/>
    <x v="2"/>
    <s v="United States"/>
    <x v="12"/>
    <s v="Texas"/>
    <x v="66"/>
    <x v="2"/>
    <s v="FUR-TA-10004154"/>
    <x v="0"/>
    <x v="3"/>
    <s v="Riverside Furniture Oval Coffee Table, Oval End Table, End Table with Drawer"/>
    <n v="200.79500000000002"/>
    <n v="1"/>
    <n v="0.3"/>
    <n v="22.948000000000008"/>
    <n v="200.495"/>
    <n v="177.547"/>
    <x v="3128"/>
  </r>
  <r>
    <s v="CA-2011-105165"/>
    <n v="2011"/>
    <d v="2011-09-07T00:00:00"/>
    <d v="2011-09-10T00:00:00"/>
    <n v="3"/>
    <x v="2"/>
    <s v="SZ-20035"/>
    <s v="Sam Zeldin"/>
    <x v="2"/>
    <s v="United States"/>
    <x v="12"/>
    <s v="Texas"/>
    <x v="66"/>
    <x v="2"/>
    <s v="TEC-AC-10002718"/>
    <x v="2"/>
    <x v="11"/>
    <s v="Belkin Standard 104 key USB Keyboard"/>
    <n v="46.688000000000002"/>
    <n v="4"/>
    <n v="0.2"/>
    <n v="2.9180000000000028"/>
    <n v="186.55200000000002"/>
    <n v="183.63400000000001"/>
    <x v="3129"/>
  </r>
  <r>
    <s v="CA-2011-105165"/>
    <n v="2011"/>
    <d v="2011-09-07T00:00:00"/>
    <d v="2011-09-10T00:00:00"/>
    <n v="3"/>
    <x v="2"/>
    <s v="SZ-20035"/>
    <s v="Sam Zeldin"/>
    <x v="2"/>
    <s v="United States"/>
    <x v="12"/>
    <s v="Texas"/>
    <x v="66"/>
    <x v="2"/>
    <s v="OFF-AR-10003179"/>
    <x v="1"/>
    <x v="6"/>
    <s v="Dixon Ticonderoga Core-Lock Colored Pencils"/>
    <n v="21.864000000000001"/>
    <n v="3"/>
    <n v="0.2"/>
    <n v="3.5528999999999984"/>
    <n v="65.391999999999996"/>
    <n v="61.839099999999995"/>
    <x v="3130"/>
  </r>
  <r>
    <s v="CA-2014-147452"/>
    <n v="2014"/>
    <d v="2014-10-01T00:00:00"/>
    <d v="2014-10-04T00:00:00"/>
    <n v="3"/>
    <x v="2"/>
    <s v="CS-11845"/>
    <s v="Cari Sayre"/>
    <x v="1"/>
    <s v="United States"/>
    <x v="4"/>
    <s v="Washington"/>
    <x v="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23.52"/>
    <n v="17.7576"/>
    <x v="131"/>
  </r>
  <r>
    <s v="CA-2014-147452"/>
    <n v="2014"/>
    <d v="2014-10-01T00:00:00"/>
    <d v="2014-10-04T00:00:00"/>
    <n v="3"/>
    <x v="2"/>
    <s v="CS-11845"/>
    <s v="Cari Sayre"/>
    <x v="1"/>
    <s v="United States"/>
    <x v="4"/>
    <s v="Washington"/>
    <x v="5"/>
    <x v="1"/>
    <s v="OFF-PA-10004039"/>
    <x v="1"/>
    <x v="10"/>
    <s v="Xerox 1882"/>
    <n v="167.94"/>
    <n v="3"/>
    <n v="0"/>
    <n v="82.290599999999998"/>
    <n v="503.82"/>
    <n v="421.52940000000001"/>
    <x v="570"/>
  </r>
  <r>
    <s v="CA-2014-147452"/>
    <n v="2014"/>
    <d v="2014-10-01T00:00:00"/>
    <d v="2014-10-04T00:00:00"/>
    <n v="3"/>
    <x v="2"/>
    <s v="CS-11845"/>
    <s v="Cari Sayre"/>
    <x v="1"/>
    <s v="United States"/>
    <x v="4"/>
    <s v="Washington"/>
    <x v="5"/>
    <x v="1"/>
    <s v="OFF-AP-10001626"/>
    <x v="1"/>
    <x v="9"/>
    <s v="Commercial WindTunnel Clean Air Upright Vacuum, Replacement Belts, Filtration Bags"/>
    <n v="3.89"/>
    <n v="1"/>
    <n v="0"/>
    <n v="1.0114000000000001"/>
    <n v="3.89"/>
    <n v="2.8786"/>
    <x v="257"/>
  </r>
  <r>
    <s v="US-2014-114657"/>
    <n v="2014"/>
    <d v="2014-11-17T00:00:00"/>
    <d v="2014-11-22T00:00:00"/>
    <n v="5"/>
    <x v="1"/>
    <s v="MH-18115"/>
    <s v="Mick Hernandez"/>
    <x v="2"/>
    <s v="United States"/>
    <x v="181"/>
    <s v="New York"/>
    <x v="231"/>
    <x v="3"/>
    <s v="TEC-MA-10003173"/>
    <x v="2"/>
    <x v="15"/>
    <s v="Hewlett-Packard 300S Scientific Calculator"/>
    <n v="52.44"/>
    <n v="4"/>
    <n v="0"/>
    <n v="24.122399999999995"/>
    <n v="209.76"/>
    <n v="185.63759999999999"/>
    <x v="732"/>
  </r>
  <r>
    <s v="CA-2014-144484"/>
    <n v="2014"/>
    <d v="2014-09-12T00:00:00"/>
    <d v="2014-09-12T00:00:00"/>
    <n v="0"/>
    <x v="3"/>
    <s v="CB-12025"/>
    <s v="Cassandra Brandow"/>
    <x v="0"/>
    <s v="United States"/>
    <x v="8"/>
    <s v="California"/>
    <x v="94"/>
    <x v="1"/>
    <s v="FUR-FU-10000260"/>
    <x v="0"/>
    <x v="5"/>
    <s v="6&quot; Cubicle Wall Clock, Black"/>
    <n v="32.36"/>
    <n v="4"/>
    <n v="0"/>
    <n v="11.6496"/>
    <n v="129.44"/>
    <n v="117.79040000000001"/>
    <x v="150"/>
  </r>
  <r>
    <s v="CA-2014-144484"/>
    <n v="2014"/>
    <d v="2014-09-12T00:00:00"/>
    <d v="2014-09-12T00:00:00"/>
    <n v="0"/>
    <x v="3"/>
    <s v="CB-12025"/>
    <s v="Cassandra Brandow"/>
    <x v="0"/>
    <s v="United States"/>
    <x v="8"/>
    <s v="California"/>
    <x v="94"/>
    <x v="1"/>
    <s v="OFF-AP-10004487"/>
    <x v="1"/>
    <x v="9"/>
    <s v="Kensington 4 Outlet MasterPiece Compact Power Control Center"/>
    <n v="406.59999999999997"/>
    <n v="5"/>
    <n v="0"/>
    <n v="113.84799999999998"/>
    <n v="2032.9999999999998"/>
    <n v="1919.1519999999998"/>
    <x v="741"/>
  </r>
  <r>
    <s v="CA-2014-125913"/>
    <n v="2014"/>
    <d v="2014-01-17T00:00:00"/>
    <d v="2014-01-17T00:00:00"/>
    <n v="0"/>
    <x v="3"/>
    <s v="JO-15145"/>
    <s v="Jack O'Briant"/>
    <x v="1"/>
    <s v="United States"/>
    <x v="1"/>
    <s v="California"/>
    <x v="141"/>
    <x v="1"/>
    <s v="FUR-FU-10001487"/>
    <x v="0"/>
    <x v="5"/>
    <s v="Eldon Expressions Wood and Plastic Desk Accessories, Cherry Wood"/>
    <n v="27.92"/>
    <n v="4"/>
    <n v="0"/>
    <n v="8.0967999999999982"/>
    <n v="111.68"/>
    <n v="103.58320000000001"/>
    <x v="681"/>
  </r>
  <r>
    <s v="CA-2014-125913"/>
    <n v="2014"/>
    <d v="2014-01-17T00:00:00"/>
    <d v="2014-01-17T00:00:00"/>
    <n v="0"/>
    <x v="3"/>
    <s v="JO-15145"/>
    <s v="Jack O'Briant"/>
    <x v="1"/>
    <s v="United States"/>
    <x v="1"/>
    <s v="California"/>
    <x v="141"/>
    <x v="1"/>
    <s v="FUR-TA-10001520"/>
    <x v="0"/>
    <x v="3"/>
    <s v="Lesro Sheffield Collection Coffee Table, End Table, Center Table, Corner Table"/>
    <n v="399.67200000000003"/>
    <n v="7"/>
    <n v="0.2"/>
    <n v="14.987700000000061"/>
    <n v="2797.5040000000004"/>
    <n v="2782.5163000000002"/>
    <x v="3131"/>
  </r>
  <r>
    <s v="US-2013-158309"/>
    <n v="2013"/>
    <d v="2013-11-27T00:00:00"/>
    <d v="2013-11-30T00:00:00"/>
    <n v="3"/>
    <x v="2"/>
    <s v="PA-19060"/>
    <s v="Pete Armstrong"/>
    <x v="2"/>
    <s v="United States"/>
    <x v="100"/>
    <s v="Florida"/>
    <x v="229"/>
    <x v="0"/>
    <s v="OFF-BI-10000145"/>
    <x v="1"/>
    <x v="8"/>
    <s v="Zipper Ring Binder Pockets"/>
    <n v="3.7440000000000007"/>
    <n v="4"/>
    <n v="0.7"/>
    <n v="2.6207999999999991"/>
    <n v="14.276000000000003"/>
    <n v="11.655200000000004"/>
    <x v="3132"/>
  </r>
  <r>
    <s v="CA-2012-162887"/>
    <n v="2012"/>
    <d v="2012-11-07T00:00:00"/>
    <d v="2012-11-09T00:00:00"/>
    <n v="2"/>
    <x v="0"/>
    <s v="SV-20785"/>
    <s v="Stewart Visinsky"/>
    <x v="0"/>
    <s v="United States"/>
    <x v="140"/>
    <s v="Vermont"/>
    <x v="369"/>
    <x v="3"/>
    <s v="FUR-CH-10000595"/>
    <x v="0"/>
    <x v="1"/>
    <s v="Safco Contoured Stacking Chairs"/>
    <n v="715.2"/>
    <n v="3"/>
    <n v="0"/>
    <n v="178.79999999999998"/>
    <n v="2145.6000000000004"/>
    <n v="1966.8000000000004"/>
    <x v="1280"/>
  </r>
  <r>
    <s v="CA-2014-147333"/>
    <n v="2014"/>
    <d v="2014-12-15T00:00:00"/>
    <d v="2014-12-21T00:00:00"/>
    <n v="6"/>
    <x v="1"/>
    <s v="KL-16555"/>
    <s v="Kelly Lampkin"/>
    <x v="1"/>
    <s v="United States"/>
    <x v="115"/>
    <s v="Arkansas"/>
    <x v="145"/>
    <x v="0"/>
    <s v="TEC-AC-10004469"/>
    <x v="2"/>
    <x v="11"/>
    <s v="Microsoft Sculpt Comfort Mouse"/>
    <n v="159.80000000000001"/>
    <n v="4"/>
    <n v="0"/>
    <n v="70.312000000000012"/>
    <n v="639.20000000000005"/>
    <n v="568.88800000000003"/>
    <x v="887"/>
  </r>
  <r>
    <s v="CA-2014-147333"/>
    <n v="2014"/>
    <d v="2014-12-15T00:00:00"/>
    <d v="2014-12-21T00:00:00"/>
    <n v="6"/>
    <x v="1"/>
    <s v="KL-16555"/>
    <s v="Kelly Lampkin"/>
    <x v="1"/>
    <s v="United States"/>
    <x v="115"/>
    <s v="Arkansas"/>
    <x v="145"/>
    <x v="0"/>
    <s v="TEC-AC-10003038"/>
    <x v="2"/>
    <x v="11"/>
    <s v="Kingston Digital DataTraveler 16GB USB 2.0"/>
    <n v="44.75"/>
    <n v="5"/>
    <n v="0"/>
    <n v="8.5024999999999942"/>
    <n v="223.75"/>
    <n v="215.2475"/>
    <x v="1533"/>
  </r>
  <r>
    <s v="CA-2011-113859"/>
    <n v="2011"/>
    <d v="2011-09-13T00:00:00"/>
    <d v="2011-09-17T00:00:00"/>
    <n v="4"/>
    <x v="1"/>
    <s v="BC-11125"/>
    <s v="Becky Castell"/>
    <x v="2"/>
    <s v="United States"/>
    <x v="372"/>
    <s v="Texas"/>
    <x v="455"/>
    <x v="2"/>
    <s v="FUR-CH-10004698"/>
    <x v="0"/>
    <x v="1"/>
    <s v="Padded Folding Chairs, Black, 4/Carton"/>
    <n v="340.11599999999999"/>
    <n v="6"/>
    <n v="0.3"/>
    <n v="9.717599999999976"/>
    <n v="2040.396"/>
    <n v="2030.6784"/>
    <x v="3133"/>
  </r>
  <r>
    <s v="CA-2011-159681"/>
    <n v="2011"/>
    <d v="2011-12-07T00:00:00"/>
    <d v="2011-12-13T00:00:00"/>
    <n v="6"/>
    <x v="1"/>
    <s v="PO-18850"/>
    <s v="Patrick O'Brill"/>
    <x v="0"/>
    <s v="United States"/>
    <x v="173"/>
    <s v="Virginia"/>
    <x v="220"/>
    <x v="0"/>
    <s v="OFF-PA-10003641"/>
    <x v="1"/>
    <x v="10"/>
    <s v="Xerox 1909"/>
    <n v="105.52"/>
    <n v="4"/>
    <n v="0"/>
    <n v="48.539199999999994"/>
    <n v="422.08"/>
    <n v="373.54079999999999"/>
    <x v="148"/>
  </r>
  <r>
    <s v="US-2014-104094"/>
    <n v="2014"/>
    <d v="2014-09-08T00:00:00"/>
    <d v="2014-09-12T00:00:00"/>
    <n v="4"/>
    <x v="1"/>
    <s v="AG-10675"/>
    <s v="Anna Gayman"/>
    <x v="0"/>
    <s v="United States"/>
    <x v="158"/>
    <s v="Wisconsin"/>
    <x v="201"/>
    <x v="2"/>
    <s v="TEC-AC-10002134"/>
    <x v="2"/>
    <x v="11"/>
    <s v="Rosewill 107 Normal Keys USB Wired Standard Keyboard"/>
    <n v="13.48"/>
    <n v="1"/>
    <n v="0"/>
    <n v="1.8872"/>
    <n v="13.48"/>
    <n v="11.5928"/>
    <x v="643"/>
  </r>
  <r>
    <s v="CA-2014-152709"/>
    <n v="2014"/>
    <d v="2014-10-08T00:00:00"/>
    <d v="2014-10-13T00:00:00"/>
    <n v="5"/>
    <x v="1"/>
    <s v="DB-13210"/>
    <s v="Dean Braden"/>
    <x v="0"/>
    <s v="United States"/>
    <x v="66"/>
    <s v="Michigan"/>
    <x v="151"/>
    <x v="2"/>
    <s v="OFF-ST-10001837"/>
    <x v="1"/>
    <x v="4"/>
    <s v="SAFCO Mobile Desk Side File, Wire Frame"/>
    <n v="85.52"/>
    <n v="2"/>
    <n v="0"/>
    <n v="22.235199999999999"/>
    <n v="171.04"/>
    <n v="148.8048"/>
    <x v="106"/>
  </r>
  <r>
    <s v="CA-2012-105158"/>
    <n v="2012"/>
    <d v="2012-09-05T00:00:00"/>
    <d v="2012-09-10T00:00:00"/>
    <n v="5"/>
    <x v="1"/>
    <s v="SP-20860"/>
    <s v="Sung Pak"/>
    <x v="1"/>
    <s v="United States"/>
    <x v="30"/>
    <s v="Minnesota"/>
    <x v="38"/>
    <x v="2"/>
    <s v="FUR-FU-10001706"/>
    <x v="0"/>
    <x v="5"/>
    <s v="Longer-Life Soft White Bulbs"/>
    <n v="6.16"/>
    <n v="2"/>
    <n v="0"/>
    <n v="2.9567999999999999"/>
    <n v="12.32"/>
    <n v="9.3632000000000009"/>
    <x v="50"/>
  </r>
  <r>
    <s v="CA-2012-105158"/>
    <n v="2012"/>
    <d v="2012-09-05T00:00:00"/>
    <d v="2012-09-10T00:00:00"/>
    <n v="5"/>
    <x v="1"/>
    <s v="SP-20860"/>
    <s v="Sung Pak"/>
    <x v="1"/>
    <s v="United States"/>
    <x v="30"/>
    <s v="Minnesota"/>
    <x v="38"/>
    <x v="2"/>
    <s v="OFF-PA-10001970"/>
    <x v="1"/>
    <x v="10"/>
    <s v="Xerox 1881"/>
    <n v="36.839999999999996"/>
    <n v="3"/>
    <n v="0"/>
    <n v="17.314799999999998"/>
    <n v="110.51999999999998"/>
    <n v="93.205199999999991"/>
    <x v="62"/>
  </r>
  <r>
    <s v="CA-2011-133424"/>
    <n v="2011"/>
    <d v="2011-03-30T00:00:00"/>
    <d v="2011-04-04T00:00:00"/>
    <n v="5"/>
    <x v="1"/>
    <s v="Dl-13600"/>
    <s v="Dorris liebe"/>
    <x v="1"/>
    <s v="United States"/>
    <x v="4"/>
    <s v="Washington"/>
    <x v="59"/>
    <x v="1"/>
    <s v="OFF-ST-10002957"/>
    <x v="1"/>
    <x v="4"/>
    <s v="Sterilite Show Offs Storage Containers"/>
    <n v="15.84"/>
    <n v="3"/>
    <n v="0"/>
    <n v="0"/>
    <n v="47.519999999999996"/>
    <n v="47.519999999999996"/>
    <x v="221"/>
  </r>
  <r>
    <s v="CA-2011-133424"/>
    <n v="2011"/>
    <d v="2011-03-30T00:00:00"/>
    <d v="2011-04-04T00:00:00"/>
    <n v="5"/>
    <x v="1"/>
    <s v="Dl-13600"/>
    <s v="Dorris liebe"/>
    <x v="1"/>
    <s v="United States"/>
    <x v="4"/>
    <s v="Washington"/>
    <x v="59"/>
    <x v="1"/>
    <s v="OFF-LA-10002312"/>
    <x v="1"/>
    <x v="2"/>
    <s v="Avery 490"/>
    <n v="44.400000000000006"/>
    <n v="3"/>
    <n v="0"/>
    <n v="22.200000000000003"/>
    <n v="133.20000000000002"/>
    <n v="111.00000000000001"/>
    <x v="613"/>
  </r>
  <r>
    <s v="CA-2014-105991"/>
    <n v="2014"/>
    <d v="2014-05-06T00:00:00"/>
    <d v="2014-05-07T00:00:00"/>
    <n v="1"/>
    <x v="2"/>
    <s v="LH-17020"/>
    <s v="Lisa Hazard"/>
    <x v="0"/>
    <s v="United States"/>
    <x v="103"/>
    <s v="Colorado"/>
    <x v="127"/>
    <x v="1"/>
    <s v="OFF-EN-10002600"/>
    <x v="1"/>
    <x v="12"/>
    <s v="Redi-Strip #10 Envelopes, 4 1/8 x 9 1/2"/>
    <n v="21.240000000000002"/>
    <n v="9"/>
    <n v="0.2"/>
    <n v="7.4339999999999993"/>
    <n v="190.96000000000004"/>
    <n v="183.52600000000004"/>
    <x v="3134"/>
  </r>
  <r>
    <s v="CA-2014-105991"/>
    <n v="2014"/>
    <d v="2014-05-06T00:00:00"/>
    <d v="2014-05-07T00:00:00"/>
    <n v="1"/>
    <x v="2"/>
    <s v="LH-17020"/>
    <s v="Lisa Hazard"/>
    <x v="0"/>
    <s v="United States"/>
    <x v="103"/>
    <s v="Colorado"/>
    <x v="127"/>
    <x v="1"/>
    <s v="OFF-BI-10003274"/>
    <x v="1"/>
    <x v="8"/>
    <s v="Avery Durable Slant Ring Binders, No Labels"/>
    <n v="9.5520000000000014"/>
    <n v="8"/>
    <n v="0.7"/>
    <n v="7.3231999999999999"/>
    <n v="75.716000000000008"/>
    <n v="68.392800000000008"/>
    <x v="3135"/>
  </r>
  <r>
    <s v="CA-2014-105991"/>
    <n v="2014"/>
    <d v="2014-05-06T00:00:00"/>
    <d v="2014-05-07T00:00:00"/>
    <n v="1"/>
    <x v="2"/>
    <s v="LH-17020"/>
    <s v="Lisa Hazard"/>
    <x v="0"/>
    <s v="United States"/>
    <x v="103"/>
    <s v="Colorado"/>
    <x v="127"/>
    <x v="1"/>
    <s v="FUR-BO-10004467"/>
    <x v="0"/>
    <x v="0"/>
    <s v="Bestar Classic Bookcase"/>
    <n v="89.991000000000014"/>
    <n v="3"/>
    <n v="0.7"/>
    <n v="152.9847"/>
    <n v="269.27300000000008"/>
    <n v="116.28830000000008"/>
    <x v="3136"/>
  </r>
  <r>
    <s v="US-2014-136784"/>
    <n v="2014"/>
    <d v="2014-05-01T00:00:00"/>
    <d v="2014-05-06T00:00:00"/>
    <n v="5"/>
    <x v="1"/>
    <s v="AD-10180"/>
    <s v="Alan Dominguez"/>
    <x v="2"/>
    <s v="United States"/>
    <x v="8"/>
    <s v="California"/>
    <x v="34"/>
    <x v="1"/>
    <s v="OFF-PA-10000675"/>
    <x v="1"/>
    <x v="10"/>
    <s v="Xerox 1919"/>
    <n v="163.96"/>
    <n v="4"/>
    <n v="0"/>
    <n v="80.340400000000002"/>
    <n v="655.84"/>
    <n v="575.49959999999999"/>
    <x v="98"/>
  </r>
  <r>
    <s v="CA-2011-146283"/>
    <n v="2011"/>
    <d v="2011-09-08T00:00:00"/>
    <d v="2011-09-15T00:00:00"/>
    <n v="7"/>
    <x v="1"/>
    <s v="KT-16465"/>
    <s v="Kean Takahito"/>
    <x v="0"/>
    <s v="United States"/>
    <x v="12"/>
    <s v="Texas"/>
    <x v="66"/>
    <x v="2"/>
    <s v="OFF-PA-10002259"/>
    <x v="1"/>
    <x v="10"/>
    <s v="Geographics Note Cards, Blank, White, 8 1/2&quot; x 11&quot;"/>
    <n v="17.904"/>
    <n v="2"/>
    <n v="0.2"/>
    <n v="6.2664"/>
    <n v="35.607999999999997"/>
    <n v="29.341599999999996"/>
    <x v="3137"/>
  </r>
  <r>
    <s v="CA-2011-146283"/>
    <n v="2011"/>
    <d v="2011-09-08T00:00:00"/>
    <d v="2011-09-15T00:00:00"/>
    <n v="7"/>
    <x v="1"/>
    <s v="KT-16465"/>
    <s v="Kean Takahito"/>
    <x v="0"/>
    <s v="United States"/>
    <x v="12"/>
    <s v="Texas"/>
    <x v="66"/>
    <x v="2"/>
    <s v="FUR-CH-10004287"/>
    <x v="0"/>
    <x v="1"/>
    <s v="SAFCO Arco Folding Chair"/>
    <n v="966.69999999999982"/>
    <n v="5"/>
    <n v="0.3"/>
    <n v="13.810000000000116"/>
    <n v="4833.1999999999989"/>
    <n v="4819.3899999999985"/>
    <x v="3138"/>
  </r>
  <r>
    <s v="CA-2011-146283"/>
    <n v="2011"/>
    <d v="2011-09-08T00:00:00"/>
    <d v="2011-09-15T00:00:00"/>
    <n v="7"/>
    <x v="1"/>
    <s v="KT-16465"/>
    <s v="Kean Takahito"/>
    <x v="0"/>
    <s v="United States"/>
    <x v="12"/>
    <s v="Texas"/>
    <x v="66"/>
    <x v="2"/>
    <s v="OFF-PA-10000482"/>
    <x v="1"/>
    <x v="10"/>
    <s v="Snap-A-Way Black Print Carbonless Ruled Speed Letter, Triplicate"/>
    <n v="182.11199999999999"/>
    <n v="6"/>
    <n v="0.2"/>
    <n v="61.46279999999998"/>
    <n v="1092.472"/>
    <n v="1031.0092"/>
    <x v="3139"/>
  </r>
  <r>
    <s v="CA-2014-151218"/>
    <n v="2014"/>
    <d v="2014-06-21T00:00:00"/>
    <d v="2014-06-24T00:00:00"/>
    <n v="3"/>
    <x v="2"/>
    <s v="PJ-19015"/>
    <s v="Pauline Johnson"/>
    <x v="0"/>
    <s v="United States"/>
    <x v="100"/>
    <s v="Florida"/>
    <x v="123"/>
    <x v="0"/>
    <s v="OFF-ST-10004835"/>
    <x v="1"/>
    <x v="4"/>
    <s v="Plastic Stacking Crates &amp; Casters"/>
    <n v="4.4640000000000004"/>
    <n v="1"/>
    <n v="0.2"/>
    <n v="0.33479999999999999"/>
    <n v="4.2640000000000002"/>
    <n v="3.9292000000000002"/>
    <x v="3140"/>
  </r>
  <r>
    <s v="CA-2012-111073"/>
    <n v="2012"/>
    <d v="2012-12-26T00:00:00"/>
    <d v="2012-12-30T00:00:00"/>
    <n v="4"/>
    <x v="1"/>
    <s v="MC-18100"/>
    <s v="Mick Crebagga"/>
    <x v="0"/>
    <s v="United States"/>
    <x v="64"/>
    <s v="Ohio"/>
    <x v="81"/>
    <x v="3"/>
    <s v="FUR-TA-10004086"/>
    <x v="0"/>
    <x v="3"/>
    <s v="KI Adjustable-Height Table"/>
    <n v="51.588000000000001"/>
    <n v="1"/>
    <n v="0.4"/>
    <n v="15.476400000000005"/>
    <n v="51.188000000000002"/>
    <n v="35.711599999999997"/>
    <x v="3141"/>
  </r>
  <r>
    <s v="CA-2014-144883"/>
    <n v="2014"/>
    <d v="2014-08-16T00:00:00"/>
    <d v="2014-08-20T00:00:00"/>
    <n v="4"/>
    <x v="1"/>
    <s v="BO-11350"/>
    <s v="Bill Overfelt"/>
    <x v="1"/>
    <s v="United States"/>
    <x v="43"/>
    <s v="Minnesota"/>
    <x v="529"/>
    <x v="2"/>
    <s v="OFF-LA-10000305"/>
    <x v="1"/>
    <x v="2"/>
    <s v="Avery 495"/>
    <n v="50.4"/>
    <n v="8"/>
    <n v="0"/>
    <n v="23.183999999999997"/>
    <n v="403.2"/>
    <n v="380.01599999999996"/>
    <x v="618"/>
  </r>
  <r>
    <s v="CA-2014-142174"/>
    <n v="2014"/>
    <d v="2014-03-05T00:00:00"/>
    <d v="2014-03-10T00:00:00"/>
    <n v="5"/>
    <x v="1"/>
    <s v="DP-13000"/>
    <s v="Darren Powers"/>
    <x v="0"/>
    <s v="United States"/>
    <x v="12"/>
    <s v="Texas"/>
    <x v="16"/>
    <x v="2"/>
    <s v="OFF-PA-10000806"/>
    <x v="1"/>
    <x v="10"/>
    <s v="Xerox 1934"/>
    <n v="89.567999999999998"/>
    <n v="2"/>
    <n v="0.2"/>
    <n v="32.468400000000003"/>
    <n v="178.93600000000001"/>
    <n v="146.4676"/>
    <x v="2331"/>
  </r>
  <r>
    <s v="CA-2014-108791"/>
    <n v="2014"/>
    <d v="2014-07-28T00:00:00"/>
    <d v="2014-08-01T00:00:00"/>
    <n v="4"/>
    <x v="1"/>
    <s v="TM-21490"/>
    <s v="Tony Molinari"/>
    <x v="0"/>
    <s v="United States"/>
    <x v="181"/>
    <s v="New York"/>
    <x v="231"/>
    <x v="3"/>
    <s v="FUR-FU-10004018"/>
    <x v="0"/>
    <x v="5"/>
    <s v="Tensor Computer Mounted Lamp"/>
    <n v="14.89"/>
    <n v="1"/>
    <n v="0"/>
    <n v="4.0203000000000007"/>
    <n v="14.89"/>
    <n v="10.8697"/>
    <x v="881"/>
  </r>
  <r>
    <s v="CA-2014-108791"/>
    <n v="2014"/>
    <d v="2014-07-28T00:00:00"/>
    <d v="2014-08-01T00:00:00"/>
    <n v="4"/>
    <x v="1"/>
    <s v="TM-21490"/>
    <s v="Tony Molinari"/>
    <x v="0"/>
    <s v="United States"/>
    <x v="181"/>
    <s v="New York"/>
    <x v="231"/>
    <x v="3"/>
    <s v="TEC-PH-10002660"/>
    <x v="2"/>
    <x v="7"/>
    <s v="Nortel Networks T7316 E Nt8 B27"/>
    <n v="543.91999999999996"/>
    <n v="8"/>
    <n v="0"/>
    <n v="135.98000000000002"/>
    <n v="4351.3599999999997"/>
    <n v="4215.3799999999992"/>
    <x v="721"/>
  </r>
  <r>
    <s v="CA-2013-106656"/>
    <n v="2013"/>
    <d v="2013-09-24T00:00:00"/>
    <d v="2013-09-27T00:00:00"/>
    <n v="3"/>
    <x v="2"/>
    <s v="DV-13045"/>
    <s v="Darrin Van Huff"/>
    <x v="1"/>
    <s v="United States"/>
    <x v="70"/>
    <s v="California"/>
    <x v="88"/>
    <x v="1"/>
    <s v="OFF-EN-10001509"/>
    <x v="1"/>
    <x v="12"/>
    <s v="Poly String Tie Envelopes"/>
    <n v="4.08"/>
    <n v="2"/>
    <n v="0"/>
    <n v="1.9175999999999997"/>
    <n v="8.16"/>
    <n v="6.2423999999999999"/>
    <x v="45"/>
  </r>
  <r>
    <s v="CA-2013-106656"/>
    <n v="2013"/>
    <d v="2013-09-24T00:00:00"/>
    <d v="2013-09-27T00:00:00"/>
    <n v="3"/>
    <x v="2"/>
    <s v="DV-13045"/>
    <s v="Darrin Van Huff"/>
    <x v="1"/>
    <s v="United States"/>
    <x v="70"/>
    <s v="California"/>
    <x v="88"/>
    <x v="1"/>
    <s v="OFF-LA-10003148"/>
    <x v="1"/>
    <x v="2"/>
    <s v="Avery 51"/>
    <n v="18.899999999999999"/>
    <n v="3"/>
    <n v="0"/>
    <n v="8.6939999999999991"/>
    <n v="56.699999999999996"/>
    <n v="48.006"/>
    <x v="286"/>
  </r>
  <r>
    <s v="CA-2013-113831"/>
    <n v="2013"/>
    <d v="2013-05-31T00:00:00"/>
    <d v="2013-06-04T00:00:00"/>
    <n v="4"/>
    <x v="1"/>
    <s v="AH-10690"/>
    <s v="Anna Häberlin"/>
    <x v="1"/>
    <s v="United States"/>
    <x v="24"/>
    <s v="Virginia"/>
    <x v="28"/>
    <x v="0"/>
    <s v="FUR-TA-10002645"/>
    <x v="0"/>
    <x v="3"/>
    <s v="Hon Rectangular Conference Tables"/>
    <n v="2275.5"/>
    <n v="10"/>
    <n v="0"/>
    <n v="386.83499999999981"/>
    <n v="22755"/>
    <n v="22368.165000000001"/>
    <x v="3142"/>
  </r>
  <r>
    <s v="CA-2013-113831"/>
    <n v="2013"/>
    <d v="2013-05-31T00:00:00"/>
    <d v="2013-06-04T00:00:00"/>
    <n v="4"/>
    <x v="1"/>
    <s v="AH-10690"/>
    <s v="Anna Häberlin"/>
    <x v="1"/>
    <s v="United States"/>
    <x v="24"/>
    <s v="Virginia"/>
    <x v="28"/>
    <x v="0"/>
    <s v="TEC-AC-10003033"/>
    <x v="2"/>
    <x v="11"/>
    <s v="Plantronics CS510 - Over-the-Head monaural Wireless Headset System"/>
    <n v="1979.6999999999998"/>
    <n v="6"/>
    <n v="0"/>
    <n v="653.30099999999982"/>
    <n v="11878.199999999999"/>
    <n v="11224.898999999999"/>
    <x v="3143"/>
  </r>
  <r>
    <s v="CA-2013-113831"/>
    <n v="2013"/>
    <d v="2013-05-31T00:00:00"/>
    <d v="2013-06-04T00:00:00"/>
    <n v="4"/>
    <x v="1"/>
    <s v="AH-10690"/>
    <s v="Anna Häberlin"/>
    <x v="1"/>
    <s v="United States"/>
    <x v="24"/>
    <s v="Virginia"/>
    <x v="28"/>
    <x v="0"/>
    <s v="OFF-LA-10001297"/>
    <x v="1"/>
    <x v="2"/>
    <s v="Avery 473"/>
    <n v="62.099999999999994"/>
    <n v="6"/>
    <n v="0"/>
    <n v="29.808"/>
    <n v="372.59999999999997"/>
    <n v="342.79199999999997"/>
    <x v="440"/>
  </r>
  <r>
    <s v="US-2011-139500"/>
    <n v="2011"/>
    <d v="2011-11-16T00:00:00"/>
    <d v="2011-11-20T00:00:00"/>
    <n v="4"/>
    <x v="1"/>
    <s v="AB-10165"/>
    <s v="Alan Barnes"/>
    <x v="0"/>
    <s v="United States"/>
    <x v="27"/>
    <s v="Illinois"/>
    <x v="67"/>
    <x v="2"/>
    <s v="FUR-CH-10002017"/>
    <x v="0"/>
    <x v="1"/>
    <s v="SAFCO Optional Arm Kit for Workspace Cribbage Stacking Chair"/>
    <n v="37.295999999999999"/>
    <n v="2"/>
    <n v="0.3"/>
    <n v="1.0656000000000017"/>
    <n v="74.292000000000002"/>
    <n v="73.226399999999998"/>
    <x v="3144"/>
  </r>
  <r>
    <s v="US-2011-166310"/>
    <n v="2011"/>
    <d v="2011-09-21T00:00:00"/>
    <d v="2011-09-23T00:00:00"/>
    <n v="2"/>
    <x v="2"/>
    <s v="JS-15940"/>
    <s v="Joni Sundaresam"/>
    <x v="2"/>
    <s v="United States"/>
    <x v="164"/>
    <s v="Texas"/>
    <x v="210"/>
    <x v="2"/>
    <s v="FUR-FU-10001546"/>
    <x v="0"/>
    <x v="5"/>
    <s v="Dana Swing-Arm Lamps"/>
    <n v="8.5440000000000005"/>
    <n v="2"/>
    <n v="0.6"/>
    <n v="7.4759999999999991"/>
    <n v="16.488"/>
    <n v="9.0120000000000005"/>
    <x v="3145"/>
  </r>
  <r>
    <s v="US-2013-168410"/>
    <n v="2013"/>
    <d v="2013-02-21T00:00:00"/>
    <d v="2013-02-26T00:00:00"/>
    <n v="5"/>
    <x v="1"/>
    <s v="BV-11245"/>
    <s v="Benjamin Venier"/>
    <x v="1"/>
    <s v="United States"/>
    <x v="147"/>
    <s v="New York"/>
    <x v="187"/>
    <x v="3"/>
    <s v="FUR-FU-10000629"/>
    <x v="0"/>
    <x v="5"/>
    <s v="9-3/4 Diameter Round Wall Clock"/>
    <n v="68.949999999999989"/>
    <n v="5"/>
    <n v="0"/>
    <n v="28.959000000000003"/>
    <n v="344.74999999999994"/>
    <n v="315.79099999999994"/>
    <x v="2013"/>
  </r>
  <r>
    <s v="US-2013-168410"/>
    <n v="2013"/>
    <d v="2013-02-21T00:00:00"/>
    <d v="2013-02-26T00:00:00"/>
    <n v="5"/>
    <x v="1"/>
    <s v="BV-11245"/>
    <s v="Benjamin Venier"/>
    <x v="1"/>
    <s v="United States"/>
    <x v="147"/>
    <s v="New York"/>
    <x v="187"/>
    <x v="3"/>
    <s v="OFF-ST-10000036"/>
    <x v="1"/>
    <x v="4"/>
    <s v="Recycled Data-Pak for Archival Bound Computer Printouts, 12-1/2 x 12-1/2 x 16"/>
    <n v="296.37"/>
    <n v="3"/>
    <n v="0"/>
    <n v="80.019899999999993"/>
    <n v="889.11"/>
    <n v="809.09010000000001"/>
    <x v="150"/>
  </r>
  <r>
    <s v="US-2013-168410"/>
    <n v="2013"/>
    <d v="2013-02-21T00:00:00"/>
    <d v="2013-02-26T00:00:00"/>
    <n v="5"/>
    <x v="1"/>
    <s v="BV-11245"/>
    <s v="Benjamin Venier"/>
    <x v="1"/>
    <s v="United States"/>
    <x v="147"/>
    <s v="New York"/>
    <x v="187"/>
    <x v="3"/>
    <s v="TEC-PH-10002583"/>
    <x v="2"/>
    <x v="7"/>
    <s v="iOttie HLCRIO102 Car Mount"/>
    <n v="39.979999999999997"/>
    <n v="2"/>
    <n v="0"/>
    <n v="1.9989999999999952"/>
    <n v="79.959999999999994"/>
    <n v="77.960999999999999"/>
    <x v="3146"/>
  </r>
  <r>
    <s v="CA-2014-131254"/>
    <n v="2014"/>
    <d v="2014-11-20T00:00:00"/>
    <d v="2014-11-22T00:00:00"/>
    <n v="2"/>
    <x v="2"/>
    <s v="NC-18415"/>
    <s v="Nathan Cano"/>
    <x v="0"/>
    <s v="United States"/>
    <x v="12"/>
    <s v="Texas"/>
    <x v="14"/>
    <x v="2"/>
    <s v="FUR-CH-10003774"/>
    <x v="0"/>
    <x v="1"/>
    <s v="Global Wood Trimmed Manager's Task Chair, Khaki"/>
    <n v="191.05799999999999"/>
    <n v="3"/>
    <n v="0.3"/>
    <n v="46.399800000000013"/>
    <n v="572.87400000000002"/>
    <n v="526.4742"/>
    <x v="3147"/>
  </r>
  <r>
    <s v="CA-2014-131254"/>
    <n v="2014"/>
    <d v="2014-11-20T00:00:00"/>
    <d v="2014-11-22T00:00:00"/>
    <n v="2"/>
    <x v="2"/>
    <s v="NC-18415"/>
    <s v="Nathan Cano"/>
    <x v="0"/>
    <s v="United States"/>
    <x v="12"/>
    <s v="Texas"/>
    <x v="14"/>
    <x v="2"/>
    <s v="OFF-AR-10003876"/>
    <x v="1"/>
    <x v="6"/>
    <s v="Avery Hi-Liter GlideStik Fluorescent Highlighter, Yellow Ink"/>
    <n v="13.040000000000001"/>
    <n v="5"/>
    <n v="0.2"/>
    <n v="3.9120000000000004"/>
    <n v="65"/>
    <n v="61.088000000000001"/>
    <x v="3148"/>
  </r>
  <r>
    <s v="CA-2014-131254"/>
    <n v="2014"/>
    <d v="2014-11-20T00:00:00"/>
    <d v="2014-11-22T00:00:00"/>
    <n v="2"/>
    <x v="2"/>
    <s v="NC-18415"/>
    <s v="Nathan Cano"/>
    <x v="0"/>
    <s v="United States"/>
    <x v="12"/>
    <s v="Texas"/>
    <x v="14"/>
    <x v="2"/>
    <s v="OFF-BI-10003527"/>
    <x v="1"/>
    <x v="8"/>
    <s v="Fellowes PB500 Electric Punch Plastic Comb Binding Machine with Manual Bind"/>
    <n v="1525.1879999999996"/>
    <n v="6"/>
    <n v="0.8"/>
    <n v="2287.7820000000002"/>
    <n v="9150.3279999999977"/>
    <n v="6862.5459999999975"/>
    <x v="3149"/>
  </r>
  <r>
    <s v="CA-2013-123414"/>
    <n v="2013"/>
    <d v="2013-08-22T00:00:00"/>
    <d v="2013-08-28T00:00:00"/>
    <n v="6"/>
    <x v="1"/>
    <s v="SU-20665"/>
    <s v="Stephanie Ulpright"/>
    <x v="2"/>
    <s v="United States"/>
    <x v="202"/>
    <s v="North Carolina"/>
    <x v="253"/>
    <x v="0"/>
    <s v="OFF-LA-10004559"/>
    <x v="1"/>
    <x v="2"/>
    <s v="Avery 49"/>
    <n v="9.2159999999999993"/>
    <n v="4"/>
    <n v="0.2"/>
    <n v="3.3408000000000002"/>
    <n v="36.663999999999994"/>
    <n v="33.323199999999993"/>
    <x v="1728"/>
  </r>
  <r>
    <s v="CA-2013-123414"/>
    <n v="2013"/>
    <d v="2013-08-22T00:00:00"/>
    <d v="2013-08-28T00:00:00"/>
    <n v="6"/>
    <x v="1"/>
    <s v="SU-20665"/>
    <s v="Stephanie Ulpright"/>
    <x v="2"/>
    <s v="United States"/>
    <x v="202"/>
    <s v="North Carolina"/>
    <x v="253"/>
    <x v="0"/>
    <s v="OFF-SU-10002573"/>
    <x v="1"/>
    <x v="14"/>
    <s v="Acme 10&quot; Easy Grip Assistive Scissors"/>
    <n v="28.048000000000002"/>
    <n v="2"/>
    <n v="0.2"/>
    <n v="3.5059999999999967"/>
    <n v="55.896000000000001"/>
    <n v="52.39"/>
    <x v="3150"/>
  </r>
  <r>
    <s v="CA-2014-137876"/>
    <n v="2014"/>
    <d v="2014-05-01T00:00:00"/>
    <d v="2014-05-06T00:00:00"/>
    <n v="5"/>
    <x v="1"/>
    <s v="DJ-13510"/>
    <s v="Don Jones"/>
    <x v="1"/>
    <s v="United States"/>
    <x v="8"/>
    <s v="California"/>
    <x v="94"/>
    <x v="1"/>
    <s v="FUR-FU-10000222"/>
    <x v="0"/>
    <x v="5"/>
    <s v="Seth Thomas 16&quot; Steel Case Clock"/>
    <n v="64.959999999999994"/>
    <n v="2"/>
    <n v="0"/>
    <n v="21.436799999999998"/>
    <n v="129.91999999999999"/>
    <n v="108.48319999999998"/>
    <x v="3151"/>
  </r>
  <r>
    <s v="CA-2014-137876"/>
    <n v="2014"/>
    <d v="2014-05-01T00:00:00"/>
    <d v="2014-05-06T00:00:00"/>
    <n v="5"/>
    <x v="1"/>
    <s v="DJ-13510"/>
    <s v="Don Jones"/>
    <x v="1"/>
    <s v="United States"/>
    <x v="8"/>
    <s v="California"/>
    <x v="94"/>
    <x v="1"/>
    <s v="OFF-EN-10001219"/>
    <x v="1"/>
    <x v="12"/>
    <s v="#10- 4 1/8&quot; x 9 1/2&quot; Security-Tint Envelopes"/>
    <n v="30.56"/>
    <n v="4"/>
    <n v="0"/>
    <n v="14.974399999999999"/>
    <n v="122.24"/>
    <n v="107.26559999999999"/>
    <x v="98"/>
  </r>
  <r>
    <s v="CA-2013-154060"/>
    <n v="2013"/>
    <d v="2013-05-03T00:00:00"/>
    <d v="2013-05-09T00:00:00"/>
    <n v="6"/>
    <x v="1"/>
    <s v="DL-12865"/>
    <s v="Dan Lawera"/>
    <x v="0"/>
    <s v="United States"/>
    <x v="247"/>
    <s v="North Carolina"/>
    <x v="306"/>
    <x v="0"/>
    <s v="FUR-CH-10002304"/>
    <x v="0"/>
    <x v="1"/>
    <s v="Global Stack Chair without Arms, Black"/>
    <n v="187.05600000000001"/>
    <n v="9"/>
    <n v="0.2"/>
    <n v="11.69100000000001"/>
    <n v="1683.3040000000001"/>
    <n v="1671.6130000000001"/>
    <x v="3152"/>
  </r>
  <r>
    <s v="US-2014-162558"/>
    <n v="2014"/>
    <d v="2014-10-03T00:00:00"/>
    <d v="2014-10-06T00:00:00"/>
    <n v="3"/>
    <x v="2"/>
    <s v="Dp-13240"/>
    <s v="Dean percer"/>
    <x v="2"/>
    <s v="United States"/>
    <x v="289"/>
    <s v="Tennessee"/>
    <x v="364"/>
    <x v="0"/>
    <s v="FUR-FU-10002364"/>
    <x v="0"/>
    <x v="5"/>
    <s v="Eldon Expressions Wood Desk Accessories, Oak"/>
    <n v="11.808"/>
    <n v="2"/>
    <n v="0.2"/>
    <n v="1.3283999999999985"/>
    <n v="23.416"/>
    <n v="22.087600000000002"/>
    <x v="3153"/>
  </r>
  <r>
    <s v="US-2014-162558"/>
    <n v="2014"/>
    <d v="2014-10-03T00:00:00"/>
    <d v="2014-10-06T00:00:00"/>
    <n v="3"/>
    <x v="2"/>
    <s v="Dp-13240"/>
    <s v="Dean percer"/>
    <x v="2"/>
    <s v="United States"/>
    <x v="289"/>
    <s v="Tennessee"/>
    <x v="364"/>
    <x v="0"/>
    <s v="FUR-FU-10004864"/>
    <x v="0"/>
    <x v="5"/>
    <s v="Eldon 500 Class Desk Accessories"/>
    <n v="9.6560000000000006"/>
    <n v="1"/>
    <n v="0.2"/>
    <n v="1.5691000000000002"/>
    <n v="9.4560000000000013"/>
    <n v="7.8869000000000007"/>
    <x v="3154"/>
  </r>
  <r>
    <s v="US-2014-162558"/>
    <n v="2014"/>
    <d v="2014-10-03T00:00:00"/>
    <d v="2014-10-06T00:00:00"/>
    <n v="3"/>
    <x v="2"/>
    <s v="Dp-13240"/>
    <s v="Dean percer"/>
    <x v="2"/>
    <s v="United States"/>
    <x v="289"/>
    <s v="Tennessee"/>
    <x v="364"/>
    <x v="0"/>
    <s v="OFF-PA-10003172"/>
    <x v="1"/>
    <x v="10"/>
    <s v="Xerox 1996"/>
    <n v="20.736000000000004"/>
    <n v="4"/>
    <n v="0.2"/>
    <n v="7.2576000000000001"/>
    <n v="82.744000000000014"/>
    <n v="75.486400000000017"/>
    <x v="508"/>
  </r>
  <r>
    <s v="US-2014-162558"/>
    <n v="2014"/>
    <d v="2014-10-03T00:00:00"/>
    <d v="2014-10-06T00:00:00"/>
    <n v="3"/>
    <x v="2"/>
    <s v="Dp-13240"/>
    <s v="Dean percer"/>
    <x v="2"/>
    <s v="United States"/>
    <x v="289"/>
    <s v="Tennessee"/>
    <x v="364"/>
    <x v="0"/>
    <s v="OFF-BI-10000977"/>
    <x v="1"/>
    <x v="8"/>
    <s v="Ibico Plastic Spiral Binding Combs"/>
    <n v="27.360000000000003"/>
    <n v="3"/>
    <n v="0.7"/>
    <n v="21.887999999999991"/>
    <n v="81.38000000000001"/>
    <n v="59.492000000000019"/>
    <x v="2726"/>
  </r>
  <r>
    <s v="US-2014-162558"/>
    <n v="2014"/>
    <d v="2014-10-03T00:00:00"/>
    <d v="2014-10-06T00:00:00"/>
    <n v="3"/>
    <x v="2"/>
    <s v="Dp-13240"/>
    <s v="Dean percer"/>
    <x v="2"/>
    <s v="United States"/>
    <x v="289"/>
    <s v="Tennessee"/>
    <x v="364"/>
    <x v="0"/>
    <s v="FUR-TA-10000198"/>
    <x v="0"/>
    <x v="3"/>
    <s v="Chromcraft Bull-Nose Wood Oval Conference Tables &amp; Bases"/>
    <n v="2314.116"/>
    <n v="7"/>
    <n v="0.4"/>
    <n v="1002.7836000000001"/>
    <n v="16198.412"/>
    <n v="15195.6284"/>
    <x v="3155"/>
  </r>
  <r>
    <s v="US-2014-162558"/>
    <n v="2014"/>
    <d v="2014-10-03T00:00:00"/>
    <d v="2014-10-06T00:00:00"/>
    <n v="3"/>
    <x v="2"/>
    <s v="Dp-13240"/>
    <s v="Dean percer"/>
    <x v="2"/>
    <s v="United States"/>
    <x v="289"/>
    <s v="Tennessee"/>
    <x v="364"/>
    <x v="0"/>
    <s v="OFF-BI-10003984"/>
    <x v="1"/>
    <x v="8"/>
    <s v="Lock-Up Easel 'Spel-Binder'"/>
    <n v="34.236000000000004"/>
    <n v="4"/>
    <n v="0.7"/>
    <n v="26.247599999999998"/>
    <n v="136.24400000000003"/>
    <n v="109.99640000000002"/>
    <x v="3156"/>
  </r>
  <r>
    <s v="US-2014-162558"/>
    <n v="2014"/>
    <d v="2014-10-03T00:00:00"/>
    <d v="2014-10-06T00:00:00"/>
    <n v="3"/>
    <x v="2"/>
    <s v="Dp-13240"/>
    <s v="Dean percer"/>
    <x v="2"/>
    <s v="United States"/>
    <x v="289"/>
    <s v="Tennessee"/>
    <x v="364"/>
    <x v="0"/>
    <s v="FUR-FU-10003691"/>
    <x v="0"/>
    <x v="5"/>
    <s v="Eldon Image Series Desk Accessories, Ebony"/>
    <n v="19.760000000000002"/>
    <n v="2"/>
    <n v="0.2"/>
    <n v="5.9279999999999999"/>
    <n v="39.32"/>
    <n v="33.392000000000003"/>
    <x v="3157"/>
  </r>
  <r>
    <s v="CA-2014-134439"/>
    <n v="2014"/>
    <d v="2014-09-19T00:00:00"/>
    <d v="2014-09-24T00:00:00"/>
    <n v="5"/>
    <x v="0"/>
    <s v="TM-21010"/>
    <s v="Tamara Manning"/>
    <x v="0"/>
    <s v="United States"/>
    <x v="438"/>
    <s v="Nebraska"/>
    <x v="530"/>
    <x v="2"/>
    <s v="OFF-PA-10004082"/>
    <x v="1"/>
    <x v="10"/>
    <s v="Adams Telephone Message Book w/Frequently-Called Numbers Space, 400 Messages per Book"/>
    <n v="15.96"/>
    <n v="2"/>
    <n v="0"/>
    <n v="7.98"/>
    <n v="31.92"/>
    <n v="23.94"/>
    <x v="297"/>
  </r>
  <r>
    <s v="CA-2012-119508"/>
    <n v="2012"/>
    <d v="2012-12-04T00:00:00"/>
    <d v="2012-12-09T00:00:00"/>
    <n v="5"/>
    <x v="1"/>
    <s v="TZ-21580"/>
    <s v="Tracy Zic"/>
    <x v="0"/>
    <s v="United States"/>
    <x v="80"/>
    <s v="California"/>
    <x v="467"/>
    <x v="1"/>
    <s v="OFF-AR-10003723"/>
    <x v="1"/>
    <x v="6"/>
    <s v="Avery Hi-Liter Fluorescent Desk Style Markers"/>
    <n v="16.899999999999999"/>
    <n v="5"/>
    <n v="0"/>
    <n v="6.2530000000000001"/>
    <n v="84.5"/>
    <n v="78.247"/>
    <x v="1600"/>
  </r>
  <r>
    <s v="CA-2012-119508"/>
    <n v="2012"/>
    <d v="2012-12-04T00:00:00"/>
    <d v="2012-12-09T00:00:00"/>
    <n v="5"/>
    <x v="1"/>
    <s v="TZ-21580"/>
    <s v="Tracy Zic"/>
    <x v="0"/>
    <s v="United States"/>
    <x v="80"/>
    <s v="California"/>
    <x v="467"/>
    <x v="1"/>
    <s v="FUR-FU-10004270"/>
    <x v="0"/>
    <x v="5"/>
    <s v="Eldon Image Series Desk Accessories, Burgundy"/>
    <n v="25.08"/>
    <n v="6"/>
    <n v="0"/>
    <n v="9.0288000000000004"/>
    <n v="150.47999999999999"/>
    <n v="141.4512"/>
    <x v="179"/>
  </r>
  <r>
    <s v="CA-2012-152681"/>
    <n v="2012"/>
    <d v="2012-01-17T00:00:00"/>
    <d v="2012-01-22T00:00:00"/>
    <n v="5"/>
    <x v="1"/>
    <s v="SC-20260"/>
    <s v="Scott Cohen"/>
    <x v="1"/>
    <s v="United States"/>
    <x v="104"/>
    <s v="Massachusetts"/>
    <x v="128"/>
    <x v="3"/>
    <s v="OFF-AR-10003183"/>
    <x v="1"/>
    <x v="6"/>
    <s v="Avery Fluorescent Highlighter Four-Color Set"/>
    <n v="6.68"/>
    <n v="2"/>
    <n v="0"/>
    <n v="2.0039999999999996"/>
    <n v="13.36"/>
    <n v="11.356"/>
    <x v="496"/>
  </r>
  <r>
    <s v="CA-2011-130813"/>
    <n v="2011"/>
    <d v="2011-01-07T00:00:00"/>
    <d v="2011-01-09T00:00:00"/>
    <n v="2"/>
    <x v="0"/>
    <s v="LS-17230"/>
    <s v="Lycoris Saunders"/>
    <x v="0"/>
    <s v="United States"/>
    <x v="1"/>
    <s v="California"/>
    <x v="13"/>
    <x v="1"/>
    <s v="OFF-PA-10002005"/>
    <x v="1"/>
    <x v="10"/>
    <s v="Xerox 225"/>
    <n v="19.440000000000001"/>
    <n v="3"/>
    <n v="0"/>
    <n v="9.3312000000000008"/>
    <n v="58.320000000000007"/>
    <n v="48.988800000000005"/>
    <x v="128"/>
  </r>
  <r>
    <s v="CA-2012-120320"/>
    <n v="2012"/>
    <d v="2012-03-05T00:00:00"/>
    <d v="2012-03-09T00:00:00"/>
    <n v="4"/>
    <x v="1"/>
    <s v="MV-18190"/>
    <s v="Mike Vittorini"/>
    <x v="0"/>
    <s v="United States"/>
    <x v="12"/>
    <s v="Texas"/>
    <x v="66"/>
    <x v="2"/>
    <s v="TEC-PH-10000149"/>
    <x v="2"/>
    <x v="7"/>
    <s v="Cisco SPA525G2 IP Phone - Wireless"/>
    <n v="31.92"/>
    <n v="2"/>
    <n v="0.2"/>
    <n v="2.3939999999999984"/>
    <n v="63.64"/>
    <n v="61.246000000000002"/>
    <x v="3158"/>
  </r>
  <r>
    <s v="CA-2013-111941"/>
    <n v="2013"/>
    <d v="2013-12-26T00:00:00"/>
    <d v="2013-12-29T00:00:00"/>
    <n v="3"/>
    <x v="0"/>
    <s v="BD-11620"/>
    <s v="Brian DeCherney"/>
    <x v="0"/>
    <s v="United States"/>
    <x v="20"/>
    <s v="New York"/>
    <x v="45"/>
    <x v="3"/>
    <s v="OFF-BI-10001524"/>
    <x v="1"/>
    <x v="8"/>
    <s v="GBC Premium Transparent Covers with Diagonal Lined Pattern"/>
    <n v="33.568000000000005"/>
    <n v="2"/>
    <n v="0.2"/>
    <n v="11.748799999999997"/>
    <n v="66.936000000000007"/>
    <n v="55.187200000000011"/>
    <x v="2684"/>
  </r>
  <r>
    <s v="CA-2013-123120"/>
    <n v="2013"/>
    <d v="2013-09-05T00:00:00"/>
    <d v="2013-09-09T00:00:00"/>
    <n v="4"/>
    <x v="1"/>
    <s v="CV-12295"/>
    <s v="Christina VanderZanden"/>
    <x v="0"/>
    <s v="United States"/>
    <x v="20"/>
    <s v="New York"/>
    <x v="164"/>
    <x v="3"/>
    <s v="FUR-FU-10004748"/>
    <x v="0"/>
    <x v="5"/>
    <s v="Howard Miller 16&quot; Diameter Gallery Wall Clock"/>
    <n v="63.94"/>
    <n v="1"/>
    <n v="0"/>
    <n v="24.936599999999999"/>
    <n v="63.94"/>
    <n v="39.003399999999999"/>
    <x v="1817"/>
  </r>
  <r>
    <s v="CA-2013-123120"/>
    <n v="2013"/>
    <d v="2013-09-05T00:00:00"/>
    <d v="2013-09-09T00:00:00"/>
    <n v="4"/>
    <x v="1"/>
    <s v="CV-12295"/>
    <s v="Christina VanderZanden"/>
    <x v="0"/>
    <s v="United States"/>
    <x v="20"/>
    <s v="New York"/>
    <x v="164"/>
    <x v="3"/>
    <s v="OFF-BI-10001460"/>
    <x v="1"/>
    <x v="8"/>
    <s v="Plastic Binding Combs"/>
    <n v="60.600000000000009"/>
    <n v="5"/>
    <n v="0.2"/>
    <n v="20.452499999999997"/>
    <n v="302.80000000000007"/>
    <n v="282.34750000000008"/>
    <x v="3159"/>
  </r>
  <r>
    <s v="CA-2013-123120"/>
    <n v="2013"/>
    <d v="2013-09-05T00:00:00"/>
    <d v="2013-09-09T00:00:00"/>
    <n v="4"/>
    <x v="1"/>
    <s v="CV-12295"/>
    <s v="Christina VanderZanden"/>
    <x v="0"/>
    <s v="United States"/>
    <x v="20"/>
    <s v="New York"/>
    <x v="164"/>
    <x v="3"/>
    <s v="OFF-SU-10002503"/>
    <x v="1"/>
    <x v="14"/>
    <s v="Acme Preferred Stainless Steel Scissors"/>
    <n v="22.72"/>
    <n v="4"/>
    <n v="0"/>
    <n v="6.5887999999999991"/>
    <n v="90.88"/>
    <n v="84.291200000000003"/>
    <x v="690"/>
  </r>
  <r>
    <s v="CA-2011-103331"/>
    <n v="2011"/>
    <d v="2011-08-26T00:00:00"/>
    <d v="2011-09-01T00:00:00"/>
    <n v="6"/>
    <x v="1"/>
    <s v="KB-16315"/>
    <s v="Karl Braun"/>
    <x v="0"/>
    <s v="United States"/>
    <x v="46"/>
    <s v="Delaware"/>
    <x v="284"/>
    <x v="3"/>
    <s v="FUR-FU-10001731"/>
    <x v="0"/>
    <x v="5"/>
    <s v="Acrylic Self-Standing Desk Frames"/>
    <n v="10.68"/>
    <n v="4"/>
    <n v="0"/>
    <n v="4.0583999999999998"/>
    <n v="42.72"/>
    <n v="38.6616"/>
    <x v="2379"/>
  </r>
  <r>
    <s v="CA-2011-103331"/>
    <n v="2011"/>
    <d v="2011-08-26T00:00:00"/>
    <d v="2011-09-01T00:00:00"/>
    <n v="6"/>
    <x v="1"/>
    <s v="KB-16315"/>
    <s v="Karl Braun"/>
    <x v="0"/>
    <s v="United States"/>
    <x v="46"/>
    <s v="Delaware"/>
    <x v="284"/>
    <x v="3"/>
    <s v="OFF-PA-10002160"/>
    <x v="1"/>
    <x v="10"/>
    <s v="Xerox 1978"/>
    <n v="17.34"/>
    <n v="3"/>
    <n v="0"/>
    <n v="8.4966000000000008"/>
    <n v="52.019999999999996"/>
    <n v="43.523399999999995"/>
    <x v="506"/>
  </r>
  <r>
    <s v="CA-2011-103331"/>
    <n v="2011"/>
    <d v="2011-08-26T00:00:00"/>
    <d v="2011-09-01T00:00:00"/>
    <n v="6"/>
    <x v="1"/>
    <s v="KB-16315"/>
    <s v="Karl Braun"/>
    <x v="0"/>
    <s v="United States"/>
    <x v="46"/>
    <s v="Delaware"/>
    <x v="284"/>
    <x v="3"/>
    <s v="OFF-PA-10002659"/>
    <x v="1"/>
    <x v="10"/>
    <s v="Avoid Verbal Orders Carbonless Minifold Book"/>
    <n v="3.38"/>
    <n v="1"/>
    <n v="0"/>
    <n v="1.5547999999999997"/>
    <n v="3.38"/>
    <n v="1.8252000000000002"/>
    <x v="282"/>
  </r>
  <r>
    <s v="CA-2012-169278"/>
    <n v="2012"/>
    <d v="2012-05-21T00:00:00"/>
    <d v="2012-05-25T00:00:00"/>
    <n v="4"/>
    <x v="1"/>
    <s v="ME-18010"/>
    <s v="Michelle Ellison"/>
    <x v="1"/>
    <s v="United States"/>
    <x v="4"/>
    <s v="Washington"/>
    <x v="59"/>
    <x v="1"/>
    <s v="OFF-BI-10001636"/>
    <x v="1"/>
    <x v="8"/>
    <s v="Ibico Plastic and Wire Spiral Binding Combs"/>
    <n v="26.975999999999999"/>
    <n v="4"/>
    <n v="0.2"/>
    <n v="8.767199999999999"/>
    <n v="107.70399999999999"/>
    <n v="98.936799999999991"/>
    <x v="693"/>
  </r>
  <r>
    <s v="CA-2014-111577"/>
    <n v="2014"/>
    <d v="2014-10-17T00:00:00"/>
    <d v="2014-10-22T00:00:00"/>
    <n v="5"/>
    <x v="1"/>
    <s v="AJ-10780"/>
    <s v="Anthony Jacobs"/>
    <x v="1"/>
    <s v="United States"/>
    <x v="48"/>
    <s v="Arizona"/>
    <x v="57"/>
    <x v="1"/>
    <s v="OFF-PA-10000062"/>
    <x v="1"/>
    <x v="10"/>
    <s v="Green Bar Computer Printout Paper"/>
    <n v="307.77600000000001"/>
    <n v="7"/>
    <n v="0.2"/>
    <n v="111.5688"/>
    <n v="2154.2320000000004"/>
    <n v="2042.6632000000004"/>
    <x v="3160"/>
  </r>
  <r>
    <s v="CA-2012-146486"/>
    <n v="2012"/>
    <d v="2012-11-09T00:00:00"/>
    <d v="2012-11-14T00:00:00"/>
    <n v="5"/>
    <x v="0"/>
    <s v="DV-13465"/>
    <s v="Dianna Vittorini"/>
    <x v="0"/>
    <s v="United States"/>
    <x v="147"/>
    <s v="New York"/>
    <x v="187"/>
    <x v="3"/>
    <s v="OFF-ST-10002554"/>
    <x v="1"/>
    <x v="4"/>
    <s v="Tennsco Industrial Shelving"/>
    <n v="244.54999999999998"/>
    <n v="5"/>
    <n v="0"/>
    <n v="4.8910000000000053"/>
    <n v="1222.75"/>
    <n v="1217.8589999999999"/>
    <x v="3161"/>
  </r>
  <r>
    <s v="CA-2012-146486"/>
    <n v="2012"/>
    <d v="2012-11-09T00:00:00"/>
    <d v="2012-11-14T00:00:00"/>
    <n v="5"/>
    <x v="0"/>
    <s v="DV-13465"/>
    <s v="Dianna Vittorini"/>
    <x v="0"/>
    <s v="United States"/>
    <x v="147"/>
    <s v="New York"/>
    <x v="187"/>
    <x v="3"/>
    <s v="OFF-EN-10001509"/>
    <x v="1"/>
    <x v="12"/>
    <s v="Poly String Tie Envelopes"/>
    <n v="12.24"/>
    <n v="6"/>
    <n v="0"/>
    <n v="5.7527999999999988"/>
    <n v="73.44"/>
    <n v="67.687200000000004"/>
    <x v="1231"/>
  </r>
  <r>
    <s v="CA-2012-146486"/>
    <n v="2012"/>
    <d v="2012-11-09T00:00:00"/>
    <d v="2012-11-14T00:00:00"/>
    <n v="5"/>
    <x v="0"/>
    <s v="DV-13465"/>
    <s v="Dianna Vittorini"/>
    <x v="0"/>
    <s v="United States"/>
    <x v="147"/>
    <s v="New York"/>
    <x v="187"/>
    <x v="3"/>
    <s v="TEC-AC-10002018"/>
    <x v="2"/>
    <x v="11"/>
    <s v="AmazonBasics 3-Button USB Wired Mouse"/>
    <n v="13.98"/>
    <n v="2"/>
    <n v="0"/>
    <n v="6.011400000000001"/>
    <n v="27.96"/>
    <n v="21.948599999999999"/>
    <x v="44"/>
  </r>
  <r>
    <s v="CA-2012-146486"/>
    <n v="2012"/>
    <d v="2012-11-09T00:00:00"/>
    <d v="2012-11-14T00:00:00"/>
    <n v="5"/>
    <x v="0"/>
    <s v="DV-13465"/>
    <s v="Dianna Vittorini"/>
    <x v="0"/>
    <s v="United States"/>
    <x v="147"/>
    <s v="New York"/>
    <x v="187"/>
    <x v="3"/>
    <s v="TEC-AC-10002637"/>
    <x v="2"/>
    <x v="11"/>
    <s v="Logitech VX Revolution Cordless Laser Mouse for Notebooks (Black)"/>
    <n v="899.95"/>
    <n v="5"/>
    <n v="0"/>
    <n v="53.996999999999957"/>
    <n v="4499.75"/>
    <n v="4445.7529999999997"/>
    <x v="3162"/>
  </r>
  <r>
    <s v="US-2011-168501"/>
    <n v="2011"/>
    <d v="2011-11-21T00:00:00"/>
    <d v="2011-11-27T00:00:00"/>
    <n v="6"/>
    <x v="1"/>
    <s v="JK-15325"/>
    <s v="Jason Klamczynski"/>
    <x v="1"/>
    <s v="United States"/>
    <x v="61"/>
    <s v="Texas"/>
    <x v="77"/>
    <x v="2"/>
    <s v="OFF-EN-10001509"/>
    <x v="1"/>
    <x v="12"/>
    <s v="Poly String Tie Envelopes"/>
    <n v="1.6320000000000001"/>
    <n v="1"/>
    <n v="0.2"/>
    <n v="0.55079999999999985"/>
    <n v="1.4320000000000002"/>
    <n v="0.88120000000000032"/>
    <x v="3163"/>
  </r>
  <r>
    <s v="US-2011-168501"/>
    <n v="2011"/>
    <d v="2011-11-21T00:00:00"/>
    <d v="2011-11-27T00:00:00"/>
    <n v="6"/>
    <x v="1"/>
    <s v="JK-15325"/>
    <s v="Jason Klamczynski"/>
    <x v="1"/>
    <s v="United States"/>
    <x v="61"/>
    <s v="Texas"/>
    <x v="77"/>
    <x v="2"/>
    <s v="TEC-PH-10004922"/>
    <x v="2"/>
    <x v="7"/>
    <s v="RCA Visys Integrated PBX 8-Line Router"/>
    <n v="267.95999999999998"/>
    <n v="5"/>
    <n v="0.2"/>
    <n v="16.747500000000016"/>
    <n v="1339.6"/>
    <n v="1322.8525"/>
    <x v="3164"/>
  </r>
  <r>
    <s v="CA-2012-112053"/>
    <n v="2012"/>
    <d v="2012-10-11T00:00:00"/>
    <d v="2012-10-13T00:00:00"/>
    <n v="2"/>
    <x v="0"/>
    <s v="SH-20395"/>
    <s v="Shahid Hopkins"/>
    <x v="0"/>
    <s v="United States"/>
    <x v="30"/>
    <s v="New York"/>
    <x v="144"/>
    <x v="3"/>
    <s v="TEC-AC-10002550"/>
    <x v="2"/>
    <x v="11"/>
    <s v="Memorex 25GB 6X Branded Blu-Ray Recordable Disc, 30/Pack"/>
    <n v="31.95"/>
    <n v="1"/>
    <n v="0"/>
    <n v="2.2364999999999995"/>
    <n v="31.95"/>
    <n v="29.7135"/>
    <x v="113"/>
  </r>
  <r>
    <s v="CA-2014-108539"/>
    <n v="2014"/>
    <d v="2014-03-22T00:00:00"/>
    <d v="2014-03-24T00:00:00"/>
    <n v="2"/>
    <x v="0"/>
    <s v="SC-20725"/>
    <s v="Steven Cartwright"/>
    <x v="0"/>
    <s v="United States"/>
    <x v="1"/>
    <s v="California"/>
    <x v="62"/>
    <x v="1"/>
    <s v="OFF-ST-10003208"/>
    <x v="1"/>
    <x v="4"/>
    <s v="Adjustable Depth Letter/Legal Cart"/>
    <n v="725.84"/>
    <n v="4"/>
    <n v="0"/>
    <n v="210.4935999999999"/>
    <n v="2903.36"/>
    <n v="2692.8664000000003"/>
    <x v="252"/>
  </r>
  <r>
    <s v="CA-2014-108539"/>
    <n v="2014"/>
    <d v="2014-03-22T00:00:00"/>
    <d v="2014-03-24T00:00:00"/>
    <n v="2"/>
    <x v="0"/>
    <s v="SC-20725"/>
    <s v="Steven Cartwright"/>
    <x v="0"/>
    <s v="United States"/>
    <x v="1"/>
    <s v="California"/>
    <x v="62"/>
    <x v="1"/>
    <s v="OFF-BI-10003981"/>
    <x v="1"/>
    <x v="8"/>
    <s v="Avery Durable Plastic 1&quot; Binders"/>
    <n v="10.896000000000001"/>
    <n v="3"/>
    <n v="0.2"/>
    <n v="3.9497999999999998"/>
    <n v="32.488"/>
    <n v="28.5382"/>
    <x v="2455"/>
  </r>
  <r>
    <s v="CA-2014-108539"/>
    <n v="2014"/>
    <d v="2014-03-22T00:00:00"/>
    <d v="2014-03-24T00:00:00"/>
    <n v="2"/>
    <x v="0"/>
    <s v="SC-20725"/>
    <s v="Steven Cartwright"/>
    <x v="0"/>
    <s v="United States"/>
    <x v="1"/>
    <s v="California"/>
    <x v="62"/>
    <x v="1"/>
    <s v="OFF-BI-10001031"/>
    <x v="1"/>
    <x v="8"/>
    <s v="Pressboard Data Binders by Wilson Jones"/>
    <n v="8.5440000000000005"/>
    <n v="2"/>
    <n v="0.2"/>
    <n v="2.8835999999999995"/>
    <n v="16.888000000000002"/>
    <n v="14.004400000000002"/>
    <x v="920"/>
  </r>
  <r>
    <s v="CA-2012-149811"/>
    <n v="2012"/>
    <d v="2012-01-04T00:00:00"/>
    <d v="2012-01-10T00:00:00"/>
    <n v="6"/>
    <x v="1"/>
    <s v="CS-12250"/>
    <s v="Chris Selesnick"/>
    <x v="1"/>
    <s v="United States"/>
    <x v="439"/>
    <s v="Minnesota"/>
    <x v="531"/>
    <x v="2"/>
    <s v="OFF-BI-10003676"/>
    <x v="1"/>
    <x v="8"/>
    <s v="GBC Standard Recycled Report Covers, Clear Plastic Sheets"/>
    <n v="32.339999999999996"/>
    <n v="3"/>
    <n v="0"/>
    <n v="15.523199999999999"/>
    <n v="97.019999999999982"/>
    <n v="81.496799999999979"/>
    <x v="623"/>
  </r>
  <r>
    <s v="CA-2012-149811"/>
    <n v="2012"/>
    <d v="2012-01-04T00:00:00"/>
    <d v="2012-01-10T00:00:00"/>
    <n v="6"/>
    <x v="1"/>
    <s v="CS-12250"/>
    <s v="Chris Selesnick"/>
    <x v="1"/>
    <s v="United States"/>
    <x v="439"/>
    <s v="Minnesota"/>
    <x v="531"/>
    <x v="2"/>
    <s v="OFF-PA-10004082"/>
    <x v="1"/>
    <x v="10"/>
    <s v="Adams Telephone Message Book w/Frequently-Called Numbers Space, 400 Messages per Book"/>
    <n v="39.900000000000006"/>
    <n v="5"/>
    <n v="0"/>
    <n v="19.950000000000003"/>
    <n v="199.50000000000003"/>
    <n v="179.55"/>
    <x v="466"/>
  </r>
  <r>
    <s v="US-2014-103814"/>
    <n v="2014"/>
    <d v="2014-12-10T00:00:00"/>
    <d v="2014-12-17T00:00:00"/>
    <n v="7"/>
    <x v="1"/>
    <s v="LH-16900"/>
    <s v="Lena Hernandez"/>
    <x v="0"/>
    <s v="United States"/>
    <x v="111"/>
    <s v="Illinois"/>
    <x v="138"/>
    <x v="2"/>
    <s v="OFF-PA-10001019"/>
    <x v="1"/>
    <x v="10"/>
    <s v="Xerox 1884"/>
    <n v="143.85600000000002"/>
    <n v="9"/>
    <n v="0.2"/>
    <n v="48.551399999999994"/>
    <n v="1294.5040000000001"/>
    <n v="1245.9526000000001"/>
    <x v="3165"/>
  </r>
  <r>
    <s v="CA-2013-123932"/>
    <n v="2013"/>
    <d v="2013-09-07T00:00:00"/>
    <d v="2013-09-13T00:00:00"/>
    <n v="6"/>
    <x v="1"/>
    <s v="YC-21895"/>
    <s v="Yoseph Carroll"/>
    <x v="1"/>
    <s v="United States"/>
    <x v="61"/>
    <s v="Texas"/>
    <x v="162"/>
    <x v="2"/>
    <s v="OFF-PA-10004665"/>
    <x v="1"/>
    <x v="10"/>
    <s v="Advantus Motivational Note Cards"/>
    <n v="41.92"/>
    <n v="4"/>
    <n v="0.2"/>
    <n v="15.195999999999998"/>
    <n v="167.48000000000002"/>
    <n v="152.28400000000002"/>
    <x v="3166"/>
  </r>
  <r>
    <s v="CA-2013-123932"/>
    <n v="2013"/>
    <d v="2013-09-07T00:00:00"/>
    <d v="2013-09-13T00:00:00"/>
    <n v="6"/>
    <x v="1"/>
    <s v="YC-21895"/>
    <s v="Yoseph Carroll"/>
    <x v="1"/>
    <s v="United States"/>
    <x v="61"/>
    <s v="Texas"/>
    <x v="162"/>
    <x v="2"/>
    <s v="TEC-PH-10002447"/>
    <x v="2"/>
    <x v="7"/>
    <s v="AT&amp;T CL83451 4-Handset Telephone"/>
    <n v="329.58400000000006"/>
    <n v="2"/>
    <n v="0.2"/>
    <n v="37.078199999999981"/>
    <n v="658.96800000000007"/>
    <n v="621.88980000000015"/>
    <x v="3167"/>
  </r>
  <r>
    <s v="US-2013-101616"/>
    <n v="2013"/>
    <d v="2013-09-04T00:00:00"/>
    <d v="2013-09-07T00:00:00"/>
    <n v="3"/>
    <x v="2"/>
    <s v="CY-12745"/>
    <s v="Craig Yedwab"/>
    <x v="1"/>
    <s v="United States"/>
    <x v="53"/>
    <s v="Louisiana"/>
    <x v="68"/>
    <x v="0"/>
    <s v="OFF-BI-10000014"/>
    <x v="1"/>
    <x v="8"/>
    <s v="Heavy-Duty E-Z-D Binders"/>
    <n v="87.28"/>
    <n v="8"/>
    <n v="0"/>
    <n v="41.021599999999999"/>
    <n v="698.24"/>
    <n v="657.21839999999997"/>
    <x v="806"/>
  </r>
  <r>
    <s v="CA-2011-113768"/>
    <n v="2011"/>
    <d v="2011-05-13T00:00:00"/>
    <d v="2011-05-19T00:00:00"/>
    <n v="6"/>
    <x v="1"/>
    <s v="AH-10030"/>
    <s v="Aaron Hawkins"/>
    <x v="1"/>
    <s v="United States"/>
    <x v="1"/>
    <s v="California"/>
    <x v="25"/>
    <x v="1"/>
    <s v="FUR-CH-10002439"/>
    <x v="0"/>
    <x v="1"/>
    <s v="Iceberg Nesting Folding Chair, 19w x 6d x 43h"/>
    <n v="279.45600000000002"/>
    <n v="6"/>
    <n v="0.2"/>
    <n v="20.959199999999996"/>
    <n v="1676.5360000000001"/>
    <n v="1655.5768"/>
    <x v="3168"/>
  </r>
  <r>
    <s v="CA-2011-113768"/>
    <n v="2011"/>
    <d v="2011-05-13T00:00:00"/>
    <d v="2011-05-19T00:00:00"/>
    <n v="6"/>
    <x v="1"/>
    <s v="AH-10030"/>
    <s v="Aaron Hawkins"/>
    <x v="1"/>
    <s v="United States"/>
    <x v="1"/>
    <s v="California"/>
    <x v="25"/>
    <x v="1"/>
    <s v="OFF-PA-10003063"/>
    <x v="1"/>
    <x v="10"/>
    <s v="EcoTones Memo Sheets"/>
    <n v="8"/>
    <n v="2"/>
    <n v="0"/>
    <n v="3.84"/>
    <n v="16"/>
    <n v="12.16"/>
    <x v="50"/>
  </r>
  <r>
    <s v="CA-2013-138037"/>
    <n v="2013"/>
    <d v="2013-09-30T00:00:00"/>
    <d v="2013-10-04T00:00:00"/>
    <n v="4"/>
    <x v="1"/>
    <s v="AR-10540"/>
    <s v="Andy Reiter"/>
    <x v="0"/>
    <s v="United States"/>
    <x v="8"/>
    <s v="California"/>
    <x v="9"/>
    <x v="1"/>
    <s v="OFF-BI-10002982"/>
    <x v="1"/>
    <x v="8"/>
    <s v="Avery Self-Adhesive Photo Pockets for Polaroid Photos"/>
    <n v="27.240000000000002"/>
    <n v="5"/>
    <n v="0.2"/>
    <n v="9.5339999999999971"/>
    <n v="136.00000000000003"/>
    <n v="126.46600000000004"/>
    <x v="3169"/>
  </r>
  <r>
    <s v="CA-2011-150490"/>
    <n v="2011"/>
    <d v="2011-08-05T00:00:00"/>
    <d v="2011-08-11T00:00:00"/>
    <n v="6"/>
    <x v="1"/>
    <s v="SS-20590"/>
    <s v="Sonia Sunley"/>
    <x v="0"/>
    <s v="United States"/>
    <x v="8"/>
    <s v="California"/>
    <x v="34"/>
    <x v="1"/>
    <s v="TEC-AC-10004510"/>
    <x v="2"/>
    <x v="11"/>
    <s v="Logitech Desktop MK120 Mouse and keyboard Combo"/>
    <n v="16.36"/>
    <n v="1"/>
    <n v="0"/>
    <n v="1.6359999999999992"/>
    <n v="16.36"/>
    <n v="14.724"/>
    <x v="3170"/>
  </r>
  <r>
    <s v="CA-2011-150490"/>
    <n v="2011"/>
    <d v="2011-08-05T00:00:00"/>
    <d v="2011-08-11T00:00:00"/>
    <n v="6"/>
    <x v="1"/>
    <s v="SS-20590"/>
    <s v="Sonia Sunley"/>
    <x v="0"/>
    <s v="United States"/>
    <x v="8"/>
    <s v="California"/>
    <x v="34"/>
    <x v="1"/>
    <s v="OFF-ST-10000321"/>
    <x v="1"/>
    <x v="4"/>
    <s v="Akro Stacking Bins"/>
    <n v="15.78"/>
    <n v="2"/>
    <n v="0"/>
    <n v="0.63119999999999798"/>
    <n v="31.56"/>
    <n v="30.928800000000003"/>
    <x v="3171"/>
  </r>
  <r>
    <s v="CA-2011-150490"/>
    <n v="2011"/>
    <d v="2011-08-05T00:00:00"/>
    <d v="2011-08-11T00:00:00"/>
    <n v="6"/>
    <x v="1"/>
    <s v="SS-20590"/>
    <s v="Sonia Sunley"/>
    <x v="0"/>
    <s v="United States"/>
    <x v="8"/>
    <s v="California"/>
    <x v="34"/>
    <x v="1"/>
    <s v="OFF-AR-10004602"/>
    <x v="1"/>
    <x v="6"/>
    <s v="Boston KS Multi-Size Manual Pencil Sharpener"/>
    <n v="45.98"/>
    <n v="2"/>
    <n v="0"/>
    <n v="12.874400000000001"/>
    <n v="91.96"/>
    <n v="79.085599999999999"/>
    <x v="48"/>
  </r>
  <r>
    <s v="US-2014-126060"/>
    <n v="2014"/>
    <d v="2014-04-15T00:00:00"/>
    <d v="2014-04-19T00:00:00"/>
    <n v="4"/>
    <x v="1"/>
    <s v="DW-13585"/>
    <s v="Dorothy Wardle"/>
    <x v="1"/>
    <s v="United States"/>
    <x v="115"/>
    <s v="North Carolina"/>
    <x v="305"/>
    <x v="0"/>
    <s v="FUR-BO-10003433"/>
    <x v="0"/>
    <x v="0"/>
    <s v="Sauder Cornerstone Collection Library"/>
    <n v="198.27200000000002"/>
    <n v="8"/>
    <n v="0.2"/>
    <n v="32.219200000000022"/>
    <n v="1585.9760000000001"/>
    <n v="1553.7568000000001"/>
    <x v="3172"/>
  </r>
  <r>
    <s v="CA-2014-100951"/>
    <n v="2014"/>
    <d v="2014-06-10T00:00:00"/>
    <d v="2014-06-11T00:00:00"/>
    <n v="1"/>
    <x v="2"/>
    <s v="NC-18625"/>
    <s v="Noah Childs"/>
    <x v="1"/>
    <s v="United States"/>
    <x v="61"/>
    <s v="Texas"/>
    <x v="162"/>
    <x v="2"/>
    <s v="OFF-ST-10001496"/>
    <x v="1"/>
    <x v="4"/>
    <s v="Standard Rollaway File with Lock"/>
    <n v="720.7600000000001"/>
    <n v="5"/>
    <n v="0.2"/>
    <n v="54.056999999999988"/>
    <n v="3603.6000000000008"/>
    <n v="3549.543000000001"/>
    <x v="3173"/>
  </r>
  <r>
    <s v="CA-2013-122014"/>
    <n v="2013"/>
    <d v="2013-12-30T00:00:00"/>
    <d v="2014-01-03T00:00:00"/>
    <n v="4"/>
    <x v="1"/>
    <s v="CD-11920"/>
    <s v="Carlos Daly"/>
    <x v="0"/>
    <s v="United States"/>
    <x v="391"/>
    <s v="Kansas"/>
    <x v="476"/>
    <x v="2"/>
    <s v="FUR-FU-10000672"/>
    <x v="0"/>
    <x v="5"/>
    <s v="Executive Impressions 10&quot; Spectator Wall Clock"/>
    <n v="70.56"/>
    <n v="6"/>
    <n v="0"/>
    <n v="23.990399999999994"/>
    <n v="423.36"/>
    <n v="399.36959999999999"/>
    <x v="2549"/>
  </r>
  <r>
    <s v="CA-2013-122014"/>
    <n v="2013"/>
    <d v="2013-12-30T00:00:00"/>
    <d v="2014-01-03T00:00:00"/>
    <n v="4"/>
    <x v="1"/>
    <s v="CD-11920"/>
    <s v="Carlos Daly"/>
    <x v="0"/>
    <s v="United States"/>
    <x v="391"/>
    <s v="Kansas"/>
    <x v="476"/>
    <x v="2"/>
    <s v="OFF-AP-10001293"/>
    <x v="1"/>
    <x v="9"/>
    <s v="Belkin 8 Outlet Surge Protector"/>
    <n v="81.96"/>
    <n v="2"/>
    <n v="0"/>
    <n v="22.948799999999999"/>
    <n v="163.92"/>
    <n v="140.97119999999998"/>
    <x v="48"/>
  </r>
  <r>
    <s v="CA-2011-123477"/>
    <n v="2011"/>
    <d v="2011-01-19T00:00:00"/>
    <d v="2011-01-22T00:00:00"/>
    <n v="3"/>
    <x v="0"/>
    <s v="DW-13195"/>
    <s v="David Wiener"/>
    <x v="1"/>
    <s v="United States"/>
    <x v="24"/>
    <s v="Oregon"/>
    <x v="329"/>
    <x v="1"/>
    <s v="OFF-AP-10000692"/>
    <x v="1"/>
    <x v="9"/>
    <s v="Fellowes Mighty 8 Compact Surge Protector"/>
    <n v="64.864000000000004"/>
    <n v="4"/>
    <n v="0.2"/>
    <n v="6.4864000000000033"/>
    <n v="259.25600000000003"/>
    <n v="252.76960000000003"/>
    <x v="1675"/>
  </r>
  <r>
    <s v="CA-2013-107790"/>
    <n v="2013"/>
    <d v="2013-11-21T00:00:00"/>
    <d v="2013-11-25T00:00:00"/>
    <n v="4"/>
    <x v="1"/>
    <s v="EH-13990"/>
    <s v="Erica Hackney"/>
    <x v="0"/>
    <s v="United States"/>
    <x v="12"/>
    <s v="Texas"/>
    <x v="16"/>
    <x v="2"/>
    <s v="TEC-PH-10004539"/>
    <x v="2"/>
    <x v="7"/>
    <s v="Wireless Extenders zBoost YX545 SOHO Signal Booster"/>
    <n v="151.19200000000001"/>
    <n v="1"/>
    <n v="0.2"/>
    <n v="13.229299999999995"/>
    <n v="150.99200000000002"/>
    <n v="137.76270000000002"/>
    <x v="3174"/>
  </r>
  <r>
    <s v="CA-2014-158071"/>
    <n v="2014"/>
    <d v="2014-06-11T00:00:00"/>
    <d v="2014-06-16T00:00:00"/>
    <n v="5"/>
    <x v="1"/>
    <s v="BD-11320"/>
    <s v="Bill Donatelli"/>
    <x v="0"/>
    <s v="United States"/>
    <x v="4"/>
    <s v="Washington"/>
    <x v="5"/>
    <x v="1"/>
    <s v="TEC-PH-10002923"/>
    <x v="2"/>
    <x v="7"/>
    <s v="Logitech B530 USB Headset - headset - Full size, Binaural"/>
    <n v="88.77600000000001"/>
    <n v="3"/>
    <n v="0.2"/>
    <n v="7.7679000000000009"/>
    <n v="266.12800000000004"/>
    <n v="258.36010000000005"/>
    <x v="2048"/>
  </r>
  <r>
    <s v="CA-2014-158071"/>
    <n v="2014"/>
    <d v="2014-06-11T00:00:00"/>
    <d v="2014-06-16T00:00:00"/>
    <n v="5"/>
    <x v="1"/>
    <s v="BD-11320"/>
    <s v="Bill Donatelli"/>
    <x v="0"/>
    <s v="United States"/>
    <x v="4"/>
    <s v="Washington"/>
    <x v="5"/>
    <x v="1"/>
    <s v="OFF-LA-10004689"/>
    <x v="1"/>
    <x v="2"/>
    <s v="Avery 512"/>
    <n v="11.56"/>
    <n v="4"/>
    <n v="0"/>
    <n v="5.4332000000000003"/>
    <n v="46.24"/>
    <n v="40.806800000000003"/>
    <x v="196"/>
  </r>
  <r>
    <s v="CA-2014-158071"/>
    <n v="2014"/>
    <d v="2014-06-11T00:00:00"/>
    <d v="2014-06-16T00:00:00"/>
    <n v="5"/>
    <x v="1"/>
    <s v="BD-11320"/>
    <s v="Bill Donatelli"/>
    <x v="0"/>
    <s v="United States"/>
    <x v="4"/>
    <s v="Washington"/>
    <x v="5"/>
    <x v="1"/>
    <s v="OFF-ST-10001228"/>
    <x v="1"/>
    <x v="4"/>
    <s v="Personal File Boxes with Fold-Down Carry Handle"/>
    <n v="15.58"/>
    <n v="1"/>
    <n v="0"/>
    <n v="3.8949999999999996"/>
    <n v="15.58"/>
    <n v="11.685"/>
    <x v="2411"/>
  </r>
  <r>
    <s v="CA-2014-147403"/>
    <n v="2014"/>
    <d v="2014-09-11T00:00:00"/>
    <d v="2014-09-14T00:00:00"/>
    <n v="3"/>
    <x v="2"/>
    <s v="KH-16630"/>
    <s v="Ken Heidel"/>
    <x v="1"/>
    <s v="United States"/>
    <x v="59"/>
    <s v="Ohio"/>
    <x v="75"/>
    <x v="3"/>
    <s v="OFF-PA-10003302"/>
    <x v="1"/>
    <x v="10"/>
    <s v="Xerox 1906"/>
    <n v="85.055999999999997"/>
    <n v="3"/>
    <n v="0.2"/>
    <n v="28.706399999999991"/>
    <n v="254.96800000000002"/>
    <n v="226.26160000000002"/>
    <x v="572"/>
  </r>
  <r>
    <s v="US-2014-136721"/>
    <n v="2014"/>
    <d v="2014-04-09T00:00:00"/>
    <d v="2014-04-13T00:00:00"/>
    <n v="4"/>
    <x v="1"/>
    <s v="NH-18610"/>
    <s v="Nicole Hansen"/>
    <x v="1"/>
    <s v="United States"/>
    <x v="423"/>
    <s v="Michigan"/>
    <x v="532"/>
    <x v="2"/>
    <s v="FUR-FU-10004665"/>
    <x v="0"/>
    <x v="5"/>
    <s v="3M Polarizing Task Lamp with Clamp Arm, Light Gray"/>
    <n v="273.95999999999998"/>
    <n v="2"/>
    <n v="0"/>
    <n v="71.229600000000005"/>
    <n v="547.91999999999996"/>
    <n v="476.69039999999995"/>
    <x v="485"/>
  </r>
  <r>
    <s v="US-2014-136721"/>
    <n v="2014"/>
    <d v="2014-04-09T00:00:00"/>
    <d v="2014-04-13T00:00:00"/>
    <n v="4"/>
    <x v="1"/>
    <s v="NH-18610"/>
    <s v="Nicole Hansen"/>
    <x v="1"/>
    <s v="United States"/>
    <x v="423"/>
    <s v="Michigan"/>
    <x v="532"/>
    <x v="2"/>
    <s v="FUR-FU-10004188"/>
    <x v="0"/>
    <x v="5"/>
    <s v="Luxo Professional Combination Clamp-On Lamps"/>
    <n v="306.89999999999998"/>
    <n v="3"/>
    <n v="0"/>
    <n v="79.793999999999997"/>
    <n v="920.69999999999993"/>
    <n v="840.90599999999995"/>
    <x v="185"/>
  </r>
  <r>
    <s v="CA-2012-118738"/>
    <n v="2012"/>
    <d v="2012-10-24T00:00:00"/>
    <d v="2012-10-30T00:00:00"/>
    <n v="6"/>
    <x v="1"/>
    <s v="AG-10495"/>
    <s v="Andrew Gjertsen"/>
    <x v="1"/>
    <s v="United States"/>
    <x v="12"/>
    <s v="Texas"/>
    <x v="16"/>
    <x v="2"/>
    <s v="OFF-PA-10003177"/>
    <x v="1"/>
    <x v="10"/>
    <s v="Xerox 1999"/>
    <n v="15.552000000000003"/>
    <n v="3"/>
    <n v="0.2"/>
    <n v="5.4432"/>
    <n v="46.456000000000003"/>
    <n v="41.012800000000006"/>
    <x v="12"/>
  </r>
  <r>
    <s v="CA-2012-118738"/>
    <n v="2012"/>
    <d v="2012-10-24T00:00:00"/>
    <d v="2012-10-30T00:00:00"/>
    <n v="6"/>
    <x v="1"/>
    <s v="AG-10495"/>
    <s v="Andrew Gjertsen"/>
    <x v="1"/>
    <s v="United States"/>
    <x v="12"/>
    <s v="Texas"/>
    <x v="16"/>
    <x v="2"/>
    <s v="FUR-TA-10002607"/>
    <x v="0"/>
    <x v="3"/>
    <s v="KI Conference Tables"/>
    <n v="347.36099999999999"/>
    <n v="7"/>
    <n v="0.3"/>
    <n v="69.472199999999958"/>
    <n v="2431.2269999999999"/>
    <n v="2361.7547999999997"/>
    <x v="3175"/>
  </r>
  <r>
    <s v="CA-2012-118738"/>
    <n v="2012"/>
    <d v="2012-10-24T00:00:00"/>
    <d v="2012-10-30T00:00:00"/>
    <n v="6"/>
    <x v="1"/>
    <s v="AG-10495"/>
    <s v="Andrew Gjertsen"/>
    <x v="1"/>
    <s v="United States"/>
    <x v="12"/>
    <s v="Texas"/>
    <x v="16"/>
    <x v="2"/>
    <s v="OFF-PA-10001166"/>
    <x v="1"/>
    <x v="10"/>
    <s v="Xerox 2"/>
    <n v="10.368000000000002"/>
    <n v="2"/>
    <n v="0.2"/>
    <n v="3.6288"/>
    <n v="20.536000000000005"/>
    <n v="16.907200000000003"/>
    <x v="510"/>
  </r>
  <r>
    <s v="CA-2014-134152"/>
    <n v="2014"/>
    <d v="2014-05-28T00:00:00"/>
    <d v="2014-06-01T00:00:00"/>
    <n v="4"/>
    <x v="1"/>
    <s v="RP-19855"/>
    <s v="Roy Phan"/>
    <x v="1"/>
    <s v="United States"/>
    <x v="4"/>
    <s v="Washington"/>
    <x v="5"/>
    <x v="1"/>
    <s v="TEC-AC-10004510"/>
    <x v="2"/>
    <x v="11"/>
    <s v="Logitech Desktop MK120 Mouse and keyboard Combo"/>
    <n v="98.16"/>
    <n v="6"/>
    <n v="0"/>
    <n v="9.8159999999999954"/>
    <n v="588.96"/>
    <n v="579.14400000000001"/>
    <x v="1282"/>
  </r>
  <r>
    <s v="CA-2014-134152"/>
    <n v="2014"/>
    <d v="2014-05-28T00:00:00"/>
    <d v="2014-06-01T00:00:00"/>
    <n v="4"/>
    <x v="1"/>
    <s v="RP-19855"/>
    <s v="Roy Phan"/>
    <x v="1"/>
    <s v="United States"/>
    <x v="4"/>
    <s v="Washington"/>
    <x v="5"/>
    <x v="1"/>
    <s v="OFF-AR-10004062"/>
    <x v="1"/>
    <x v="6"/>
    <s v="Staples"/>
    <n v="31.44"/>
    <n v="3"/>
    <n v="0"/>
    <n v="7.86"/>
    <n v="94.320000000000007"/>
    <n v="86.460000000000008"/>
    <x v="231"/>
  </r>
  <r>
    <s v="CA-2011-125542"/>
    <n v="2011"/>
    <d v="2011-12-05T00:00:00"/>
    <d v="2011-12-07T00:00:00"/>
    <n v="2"/>
    <x v="2"/>
    <s v="NB-18655"/>
    <s v="Nona Balk"/>
    <x v="1"/>
    <s v="United States"/>
    <x v="10"/>
    <s v="Pennsylvania"/>
    <x v="63"/>
    <x v="3"/>
    <s v="OFF-EN-10000056"/>
    <x v="1"/>
    <x v="12"/>
    <s v="Cameo Buff Policy Envelopes"/>
    <n v="348.488"/>
    <n v="7"/>
    <n v="0.2"/>
    <n v="117.61469999999996"/>
    <n v="2439.2160000000003"/>
    <n v="2321.6013000000003"/>
    <x v="3176"/>
  </r>
  <r>
    <s v="CA-2011-125542"/>
    <n v="2011"/>
    <d v="2011-12-05T00:00:00"/>
    <d v="2011-12-07T00:00:00"/>
    <n v="2"/>
    <x v="2"/>
    <s v="NB-18655"/>
    <s v="Nona Balk"/>
    <x v="1"/>
    <s v="United States"/>
    <x v="10"/>
    <s v="Pennsylvania"/>
    <x v="63"/>
    <x v="3"/>
    <s v="OFF-ST-10001469"/>
    <x v="1"/>
    <x v="4"/>
    <s v="Fellowes Bankers Box Recycled Super Stor/Drawer"/>
    <n v="172.73599999999999"/>
    <n v="4"/>
    <n v="0.2"/>
    <n v="30.228800000000007"/>
    <n v="690.74399999999991"/>
    <n v="660.51519999999994"/>
    <x v="3177"/>
  </r>
  <r>
    <s v="CA-2013-136021"/>
    <n v="2013"/>
    <d v="2013-08-15T00:00:00"/>
    <d v="2013-08-19T00:00:00"/>
    <n v="4"/>
    <x v="1"/>
    <s v="JM-15580"/>
    <s v="Jill Matthias"/>
    <x v="0"/>
    <s v="United States"/>
    <x v="1"/>
    <s v="California"/>
    <x v="62"/>
    <x v="1"/>
    <s v="OFF-PA-10000551"/>
    <x v="1"/>
    <x v="10"/>
    <s v="Array Memo Cubes"/>
    <n v="15.54"/>
    <n v="3"/>
    <n v="0"/>
    <n v="7.6145999999999994"/>
    <n v="46.62"/>
    <n v="39.005399999999995"/>
    <x v="570"/>
  </r>
  <r>
    <s v="CA-2013-136021"/>
    <n v="2013"/>
    <d v="2013-08-15T00:00:00"/>
    <d v="2013-08-19T00:00:00"/>
    <n v="4"/>
    <x v="1"/>
    <s v="JM-15580"/>
    <s v="Jill Matthias"/>
    <x v="0"/>
    <s v="United States"/>
    <x v="1"/>
    <s v="California"/>
    <x v="62"/>
    <x v="1"/>
    <s v="TEC-MA-10000423"/>
    <x v="2"/>
    <x v="15"/>
    <s v="Texas Instruments TI-34 Scientific Calculator"/>
    <n v="105.55199999999999"/>
    <n v="6"/>
    <n v="0.2"/>
    <n v="35.623799999999996"/>
    <n v="633.11199999999985"/>
    <n v="597.48819999999989"/>
    <x v="3178"/>
  </r>
  <r>
    <s v="CA-2013-149195"/>
    <n v="2013"/>
    <d v="2013-09-06T00:00:00"/>
    <d v="2013-09-08T00:00:00"/>
    <n v="2"/>
    <x v="0"/>
    <s v="DM-13525"/>
    <s v="Don Miller"/>
    <x v="1"/>
    <s v="United States"/>
    <x v="12"/>
    <s v="Texas"/>
    <x v="32"/>
    <x v="2"/>
    <s v="OFF-PA-10001870"/>
    <x v="1"/>
    <x v="10"/>
    <s v="Xerox 202"/>
    <n v="25.920000000000005"/>
    <n v="5"/>
    <n v="0.2"/>
    <n v="9.0719999999999992"/>
    <n v="129.40000000000003"/>
    <n v="120.32800000000003"/>
    <x v="2146"/>
  </r>
  <r>
    <s v="CA-2013-149195"/>
    <n v="2013"/>
    <d v="2013-09-06T00:00:00"/>
    <d v="2013-09-08T00:00:00"/>
    <n v="2"/>
    <x v="0"/>
    <s v="DM-13525"/>
    <s v="Don Miller"/>
    <x v="1"/>
    <s v="United States"/>
    <x v="12"/>
    <s v="Texas"/>
    <x v="32"/>
    <x v="2"/>
    <s v="OFF-FA-10001843"/>
    <x v="1"/>
    <x v="13"/>
    <s v="Staples"/>
    <n v="15.808000000000002"/>
    <n v="8"/>
    <n v="0.2"/>
    <n v="5.3352000000000004"/>
    <n v="126.26400000000001"/>
    <n v="120.92880000000001"/>
    <x v="3179"/>
  </r>
  <r>
    <s v="CA-2013-149195"/>
    <n v="2013"/>
    <d v="2013-09-06T00:00:00"/>
    <d v="2013-09-08T00:00:00"/>
    <n v="2"/>
    <x v="0"/>
    <s v="DM-13525"/>
    <s v="Don Miller"/>
    <x v="1"/>
    <s v="United States"/>
    <x v="12"/>
    <s v="Texas"/>
    <x v="32"/>
    <x v="2"/>
    <s v="OFF-PA-10002036"/>
    <x v="1"/>
    <x v="10"/>
    <s v="Xerox 1930"/>
    <n v="10.368000000000002"/>
    <n v="2"/>
    <n v="0.2"/>
    <n v="3.7584"/>
    <n v="20.536000000000005"/>
    <n v="16.777600000000007"/>
    <x v="3180"/>
  </r>
  <r>
    <s v="CA-2014-161410"/>
    <n v="2014"/>
    <d v="2014-06-27T00:00:00"/>
    <d v="2014-07-04T00:00:00"/>
    <n v="7"/>
    <x v="1"/>
    <s v="CC-12220"/>
    <s v="Chris Cortes"/>
    <x v="0"/>
    <s v="United States"/>
    <x v="10"/>
    <s v="Pennsylvania"/>
    <x v="105"/>
    <x v="3"/>
    <s v="TEC-PH-10001760"/>
    <x v="2"/>
    <x v="7"/>
    <s v="Bose SoundLink Bluetooth Speaker"/>
    <n v="358.2"/>
    <n v="3"/>
    <n v="0.4"/>
    <n v="41.79000000000002"/>
    <n v="1074.1999999999998"/>
    <n v="1032.4099999999999"/>
    <x v="3181"/>
  </r>
  <r>
    <s v="CA-2014-161410"/>
    <n v="2014"/>
    <d v="2014-06-27T00:00:00"/>
    <d v="2014-07-04T00:00:00"/>
    <n v="7"/>
    <x v="1"/>
    <s v="CC-12220"/>
    <s v="Chris Cortes"/>
    <x v="0"/>
    <s v="United States"/>
    <x v="10"/>
    <s v="Pennsylvania"/>
    <x v="105"/>
    <x v="3"/>
    <s v="TEC-PH-10000673"/>
    <x v="2"/>
    <x v="7"/>
    <s v="Plantronics Voyager Pro HD - Bluetooth Headset"/>
    <n v="545.91599999999994"/>
    <n v="14"/>
    <n v="0.4"/>
    <n v="72.788800000000037"/>
    <n v="7642.4239999999991"/>
    <n v="7569.6351999999988"/>
    <x v="3182"/>
  </r>
  <r>
    <s v="CA-2014-152786"/>
    <n v="2014"/>
    <d v="2014-03-13T00:00:00"/>
    <d v="2014-03-18T00:00:00"/>
    <n v="5"/>
    <x v="1"/>
    <s v="GA-14725"/>
    <s v="Guy Armstrong"/>
    <x v="0"/>
    <s v="United States"/>
    <x v="440"/>
    <s v="Arkansas"/>
    <x v="533"/>
    <x v="0"/>
    <s v="OFF-BI-10000829"/>
    <x v="1"/>
    <x v="8"/>
    <s v="Avery Non-Stick Binders"/>
    <n v="40.410000000000004"/>
    <n v="9"/>
    <n v="0"/>
    <n v="18.5886"/>
    <n v="363.69000000000005"/>
    <n v="345.10140000000007"/>
    <x v="3183"/>
  </r>
  <r>
    <s v="CA-2014-164707"/>
    <n v="2014"/>
    <d v="2014-02-19T00:00:00"/>
    <d v="2014-02-22T00:00:00"/>
    <n v="3"/>
    <x v="0"/>
    <s v="CV-12805"/>
    <s v="Cynthia Voltz"/>
    <x v="1"/>
    <s v="United States"/>
    <x v="1"/>
    <s v="California"/>
    <x v="62"/>
    <x v="1"/>
    <s v="TEC-PH-10001924"/>
    <x v="2"/>
    <x v="7"/>
    <s v="iHome FM Clock Radio with Lightning Dock"/>
    <n v="167.976"/>
    <n v="3"/>
    <n v="0.2"/>
    <n v="10.498500000000007"/>
    <n v="503.72800000000001"/>
    <n v="493.22950000000003"/>
    <x v="3184"/>
  </r>
  <r>
    <s v="CA-2014-164707"/>
    <n v="2014"/>
    <d v="2014-02-19T00:00:00"/>
    <d v="2014-02-22T00:00:00"/>
    <n v="3"/>
    <x v="0"/>
    <s v="CV-12805"/>
    <s v="Cynthia Voltz"/>
    <x v="1"/>
    <s v="United States"/>
    <x v="1"/>
    <s v="California"/>
    <x v="62"/>
    <x v="1"/>
    <s v="TEC-AC-10004864"/>
    <x v="2"/>
    <x v="11"/>
    <s v="Memorex Micro Travel Drive 32 GB"/>
    <n v="109.53"/>
    <n v="3"/>
    <n v="0"/>
    <n v="47.097900000000003"/>
    <n v="328.59000000000003"/>
    <n v="281.49210000000005"/>
    <x v="293"/>
  </r>
  <r>
    <s v="CA-2014-164707"/>
    <n v="2014"/>
    <d v="2014-02-19T00:00:00"/>
    <d v="2014-02-22T00:00:00"/>
    <n v="3"/>
    <x v="0"/>
    <s v="CV-12805"/>
    <s v="Cynthia Voltz"/>
    <x v="1"/>
    <s v="United States"/>
    <x v="1"/>
    <s v="California"/>
    <x v="62"/>
    <x v="1"/>
    <s v="OFF-LA-10004345"/>
    <x v="1"/>
    <x v="2"/>
    <s v="Avery 493"/>
    <n v="9.82"/>
    <n v="2"/>
    <n v="0"/>
    <n v="4.8117999999999999"/>
    <n v="19.64"/>
    <n v="14.828200000000001"/>
    <x v="131"/>
  </r>
  <r>
    <s v="CA-2014-163874"/>
    <n v="2014"/>
    <d v="2014-11-11T00:00:00"/>
    <d v="2014-11-13T00:00:00"/>
    <n v="2"/>
    <x v="0"/>
    <s v="NC-18535"/>
    <s v="Nick Crebassa"/>
    <x v="1"/>
    <s v="United States"/>
    <x v="4"/>
    <s v="Washington"/>
    <x v="59"/>
    <x v="1"/>
    <s v="OFF-BI-10000088"/>
    <x v="1"/>
    <x v="8"/>
    <s v="GBC Imprintable Covers"/>
    <n v="26.352000000000004"/>
    <n v="3"/>
    <n v="0.2"/>
    <n v="9.5525999999999982"/>
    <n v="78.856000000000009"/>
    <n v="69.303400000000011"/>
    <x v="3185"/>
  </r>
  <r>
    <s v="US-2011-123183"/>
    <n v="2011"/>
    <d v="2011-11-19T00:00:00"/>
    <d v="2011-11-25T00:00:00"/>
    <n v="6"/>
    <x v="1"/>
    <s v="GR-14560"/>
    <s v="Georgia Rosenberg"/>
    <x v="1"/>
    <s v="United States"/>
    <x v="40"/>
    <s v="Delaware"/>
    <x v="49"/>
    <x v="3"/>
    <s v="OFF-LA-10002787"/>
    <x v="1"/>
    <x v="2"/>
    <s v="Avery 480"/>
    <n v="22.5"/>
    <n v="6"/>
    <n v="0"/>
    <n v="10.799999999999999"/>
    <n v="135"/>
    <n v="124.2"/>
    <x v="1011"/>
  </r>
  <r>
    <s v="US-2011-123183"/>
    <n v="2011"/>
    <d v="2011-11-19T00:00:00"/>
    <d v="2011-11-25T00:00:00"/>
    <n v="6"/>
    <x v="1"/>
    <s v="GR-14560"/>
    <s v="Georgia Rosenberg"/>
    <x v="1"/>
    <s v="United States"/>
    <x v="40"/>
    <s v="Delaware"/>
    <x v="49"/>
    <x v="3"/>
    <s v="OFF-LA-10001569"/>
    <x v="1"/>
    <x v="2"/>
    <s v="Avery 499"/>
    <n v="9.9600000000000009"/>
    <n v="2"/>
    <n v="0"/>
    <n v="4.5815999999999999"/>
    <n v="19.920000000000002"/>
    <n v="15.338400000000002"/>
    <x v="256"/>
  </r>
  <r>
    <s v="US-2011-123183"/>
    <n v="2011"/>
    <d v="2011-11-19T00:00:00"/>
    <d v="2011-11-25T00:00:00"/>
    <n v="6"/>
    <x v="1"/>
    <s v="GR-14560"/>
    <s v="Georgia Rosenberg"/>
    <x v="1"/>
    <s v="United States"/>
    <x v="40"/>
    <s v="Delaware"/>
    <x v="49"/>
    <x v="3"/>
    <s v="OFF-BI-10002429"/>
    <x v="1"/>
    <x v="8"/>
    <s v="Premier Elliptical Ring Binder, Black"/>
    <n v="213.08"/>
    <n v="7"/>
    <n v="0"/>
    <n v="102.2784"/>
    <n v="1491.5600000000002"/>
    <n v="1389.2816000000003"/>
    <x v="492"/>
  </r>
  <r>
    <s v="US-2011-123183"/>
    <n v="2011"/>
    <d v="2011-11-19T00:00:00"/>
    <d v="2011-11-25T00:00:00"/>
    <n v="6"/>
    <x v="1"/>
    <s v="GR-14560"/>
    <s v="Georgia Rosenberg"/>
    <x v="1"/>
    <s v="United States"/>
    <x v="40"/>
    <s v="Delaware"/>
    <x v="49"/>
    <x v="3"/>
    <s v="FUR-BO-10000362"/>
    <x v="0"/>
    <x v="0"/>
    <s v="Sauder Inglewood Library Bookcases"/>
    <n v="1025.8799999999999"/>
    <n v="6"/>
    <n v="0"/>
    <n v="235.95240000000001"/>
    <n v="6155.2799999999988"/>
    <n v="5919.3275999999987"/>
    <x v="3186"/>
  </r>
  <r>
    <s v="CA-2011-104829"/>
    <n v="2011"/>
    <d v="2011-11-18T00:00:00"/>
    <d v="2011-11-21T00:00:00"/>
    <n v="3"/>
    <x v="0"/>
    <s v="JG-15805"/>
    <s v="John Grady"/>
    <x v="1"/>
    <s v="United States"/>
    <x v="212"/>
    <s v="Utah"/>
    <x v="266"/>
    <x v="1"/>
    <s v="OFF-PA-10003016"/>
    <x v="1"/>
    <x v="10"/>
    <s v="Adams &quot;While You Were Out&quot; Message Pads"/>
    <n v="21.98"/>
    <n v="7"/>
    <n v="0"/>
    <n v="9.8909999999999982"/>
    <n v="153.86000000000001"/>
    <n v="143.96900000000002"/>
    <x v="3187"/>
  </r>
  <r>
    <s v="US-2013-147340"/>
    <n v="2013"/>
    <d v="2013-09-25T00:00:00"/>
    <d v="2013-09-25T00:00:00"/>
    <n v="0"/>
    <x v="3"/>
    <s v="EB-13750"/>
    <s v="Edward Becker"/>
    <x v="1"/>
    <s v="United States"/>
    <x v="8"/>
    <s v="California"/>
    <x v="94"/>
    <x v="1"/>
    <s v="FUR-FU-10002501"/>
    <x v="0"/>
    <x v="5"/>
    <s v="Nu-Dell Executive Frame"/>
    <n v="63.2"/>
    <n v="5"/>
    <n v="0"/>
    <n v="23.384"/>
    <n v="316"/>
    <n v="292.61599999999999"/>
    <x v="1600"/>
  </r>
  <r>
    <s v="CA-2013-145492"/>
    <n v="2013"/>
    <d v="2013-11-21T00:00:00"/>
    <d v="2013-11-28T00:00:00"/>
    <n v="7"/>
    <x v="1"/>
    <s v="MC-17605"/>
    <s v="Matt Connell"/>
    <x v="1"/>
    <s v="United States"/>
    <x v="1"/>
    <s v="California"/>
    <x v="25"/>
    <x v="1"/>
    <s v="OFF-AP-10003622"/>
    <x v="1"/>
    <x v="9"/>
    <s v="Bravo II Megaboss 12-Amp Hard Body Upright, Replacement Belts, 2 Belts per Pack"/>
    <n v="39"/>
    <n v="12"/>
    <n v="0"/>
    <n v="11.309999999999999"/>
    <n v="468"/>
    <n v="456.69"/>
    <x v="3188"/>
  </r>
  <r>
    <s v="CA-2013-163202"/>
    <n v="2013"/>
    <d v="2013-09-28T00:00:00"/>
    <d v="2013-10-03T00:00:00"/>
    <n v="5"/>
    <x v="1"/>
    <s v="BM-11650"/>
    <s v="Brian Moss"/>
    <x v="1"/>
    <s v="United States"/>
    <x v="152"/>
    <s v="Ohio"/>
    <x v="402"/>
    <x v="3"/>
    <s v="OFF-BI-10002764"/>
    <x v="1"/>
    <x v="8"/>
    <s v="Recycled Pressboard Report Cover with Reinforced Top Hinge"/>
    <n v="2.907"/>
    <n v="3"/>
    <n v="0.7"/>
    <n v="2.0348999999999995"/>
    <n v="8.0210000000000008"/>
    <n v="5.9861000000000013"/>
    <x v="3189"/>
  </r>
  <r>
    <s v="CA-2013-117681"/>
    <n v="2013"/>
    <d v="2013-04-10T00:00:00"/>
    <d v="2013-04-15T00:00:00"/>
    <n v="5"/>
    <x v="1"/>
    <s v="HF-14995"/>
    <s v="Herbert Flentye"/>
    <x v="0"/>
    <s v="United States"/>
    <x v="1"/>
    <s v="California"/>
    <x v="25"/>
    <x v="1"/>
    <s v="FUR-BO-10001798"/>
    <x v="0"/>
    <x v="0"/>
    <s v="Bush Somerset Collection Bookcase"/>
    <n v="556.66499999999996"/>
    <n v="5"/>
    <n v="0.15"/>
    <n v="6.5490000000000208"/>
    <n v="2783.1749999999997"/>
    <n v="2776.6259999999997"/>
    <x v="2537"/>
  </r>
  <r>
    <s v="CA-2014-132262"/>
    <n v="2014"/>
    <d v="2014-09-22T00:00:00"/>
    <d v="2014-09-24T00:00:00"/>
    <n v="2"/>
    <x v="2"/>
    <s v="ML-18265"/>
    <s v="Muhammed Lee"/>
    <x v="0"/>
    <s v="United States"/>
    <x v="4"/>
    <s v="Washington"/>
    <x v="5"/>
    <x v="1"/>
    <s v="TEC-AC-10000158"/>
    <x v="2"/>
    <x v="11"/>
    <s v="Sony 64GB Class 10 Micro SDHC R40 Memory Card"/>
    <n v="71.98"/>
    <n v="2"/>
    <n v="0"/>
    <n v="15.1158"/>
    <n v="143.96"/>
    <n v="128.8442"/>
    <x v="350"/>
  </r>
  <r>
    <s v="CA-2014-132262"/>
    <n v="2014"/>
    <d v="2014-09-22T00:00:00"/>
    <d v="2014-09-24T00:00:00"/>
    <n v="2"/>
    <x v="2"/>
    <s v="ML-18265"/>
    <s v="Muhammed Lee"/>
    <x v="0"/>
    <s v="United States"/>
    <x v="4"/>
    <s v="Washington"/>
    <x v="5"/>
    <x v="1"/>
    <s v="TEC-AC-10000303"/>
    <x v="2"/>
    <x v="11"/>
    <s v="Logitech M510 Wireless Mouse"/>
    <n v="79.98"/>
    <n v="2"/>
    <n v="0"/>
    <n v="26.3934"/>
    <n v="159.96"/>
    <n v="133.56659999999999"/>
    <x v="699"/>
  </r>
  <r>
    <s v="CA-2014-123043"/>
    <n v="2014"/>
    <d v="2014-08-25T00:00:00"/>
    <d v="2014-08-30T00:00:00"/>
    <n v="5"/>
    <x v="1"/>
    <s v="AH-10195"/>
    <s v="Alan Haines"/>
    <x v="1"/>
    <s v="United States"/>
    <x v="20"/>
    <s v="New York"/>
    <x v="23"/>
    <x v="3"/>
    <s v="OFF-BI-10003910"/>
    <x v="1"/>
    <x v="8"/>
    <s v="DXL Angle-View Binders with Locking Rings by Samsill"/>
    <n v="24.672000000000001"/>
    <n v="4"/>
    <n v="0.2"/>
    <n v="7.71"/>
    <n v="98.488"/>
    <n v="90.778000000000006"/>
    <x v="3190"/>
  </r>
  <r>
    <s v="CA-2014-123043"/>
    <n v="2014"/>
    <d v="2014-08-25T00:00:00"/>
    <d v="2014-08-30T00:00:00"/>
    <n v="5"/>
    <x v="1"/>
    <s v="AH-10195"/>
    <s v="Alan Haines"/>
    <x v="1"/>
    <s v="United States"/>
    <x v="20"/>
    <s v="New York"/>
    <x v="23"/>
    <x v="3"/>
    <s v="OFF-BI-10000138"/>
    <x v="1"/>
    <x v="8"/>
    <s v="Acco Translucent Poly Ring Binders"/>
    <n v="3.7439999999999998"/>
    <n v="1"/>
    <n v="0.2"/>
    <n v="1.3104"/>
    <n v="3.5439999999999996"/>
    <n v="2.2335999999999996"/>
    <x v="3191"/>
  </r>
  <r>
    <s v="US-2013-143280"/>
    <n v="2013"/>
    <d v="2013-02-22T00:00:00"/>
    <d v="2013-02-26T00:00:00"/>
    <n v="4"/>
    <x v="1"/>
    <s v="TZ-21580"/>
    <s v="Tracy Zic"/>
    <x v="0"/>
    <s v="United States"/>
    <x v="1"/>
    <s v="California"/>
    <x v="62"/>
    <x v="1"/>
    <s v="TEC-PH-10002398"/>
    <x v="2"/>
    <x v="7"/>
    <s v="AT&amp;T 1070 Corded Phone"/>
    <n v="445.96000000000004"/>
    <n v="5"/>
    <n v="0.2"/>
    <n v="55.744999999999948"/>
    <n v="2229.6000000000004"/>
    <n v="2173.8550000000005"/>
    <x v="513"/>
  </r>
  <r>
    <s v="US-2013-143280"/>
    <n v="2013"/>
    <d v="2013-02-22T00:00:00"/>
    <d v="2013-02-26T00:00:00"/>
    <n v="4"/>
    <x v="1"/>
    <s v="TZ-21580"/>
    <s v="Tracy Zic"/>
    <x v="0"/>
    <s v="United States"/>
    <x v="1"/>
    <s v="California"/>
    <x v="62"/>
    <x v="1"/>
    <s v="TEC-AC-10003399"/>
    <x v="2"/>
    <x v="11"/>
    <s v="Memorex Mini Travel Drive 64 GB USB 2.0 Flash Drive"/>
    <n v="36.24"/>
    <n v="1"/>
    <n v="0"/>
    <n v="15.220800000000001"/>
    <n v="36.24"/>
    <n v="21.019200000000001"/>
    <x v="2124"/>
  </r>
  <r>
    <s v="US-2013-143280"/>
    <n v="2013"/>
    <d v="2013-02-22T00:00:00"/>
    <d v="2013-02-26T00:00:00"/>
    <n v="4"/>
    <x v="1"/>
    <s v="TZ-21580"/>
    <s v="Tracy Zic"/>
    <x v="0"/>
    <s v="United States"/>
    <x v="1"/>
    <s v="California"/>
    <x v="62"/>
    <x v="1"/>
    <s v="OFF-FA-10000992"/>
    <x v="1"/>
    <x v="13"/>
    <s v="Acco Clips to Go Binder Clips, 24 Clips in Two Sizes"/>
    <n v="10.649999999999999"/>
    <n v="3"/>
    <n v="0"/>
    <n v="5.0054999999999996"/>
    <n v="31.949999999999996"/>
    <n v="26.944499999999998"/>
    <x v="62"/>
  </r>
  <r>
    <s v="CA-2014-108854"/>
    <n v="2014"/>
    <d v="2014-12-09T00:00:00"/>
    <d v="2014-12-15T00:00:00"/>
    <n v="6"/>
    <x v="1"/>
    <s v="DM-13345"/>
    <s v="Denise Monton"/>
    <x v="1"/>
    <s v="United States"/>
    <x v="8"/>
    <s v="California"/>
    <x v="9"/>
    <x v="1"/>
    <s v="OFF-PA-10003022"/>
    <x v="1"/>
    <x v="10"/>
    <s v="Standard Line “While You Were Out” Hardbound Telephone Message Book"/>
    <n v="87.92"/>
    <n v="4"/>
    <n v="0"/>
    <n v="40.443199999999997"/>
    <n v="351.68"/>
    <n v="311.23680000000002"/>
    <x v="148"/>
  </r>
  <r>
    <s v="CA-2014-108854"/>
    <n v="2014"/>
    <d v="2014-12-09T00:00:00"/>
    <d v="2014-12-15T00:00:00"/>
    <n v="6"/>
    <x v="1"/>
    <s v="DM-13345"/>
    <s v="Denise Monton"/>
    <x v="1"/>
    <s v="United States"/>
    <x v="8"/>
    <s v="California"/>
    <x v="9"/>
    <x v="1"/>
    <s v="OFF-BI-10002854"/>
    <x v="1"/>
    <x v="8"/>
    <s v="Performers Binder/Pad Holder, Black"/>
    <n v="22.424000000000003"/>
    <n v="1"/>
    <n v="0.2"/>
    <n v="8.4089999999999989"/>
    <n v="22.224000000000004"/>
    <n v="13.815000000000005"/>
    <x v="3192"/>
  </r>
  <r>
    <s v="CA-2014-108854"/>
    <n v="2014"/>
    <d v="2014-12-09T00:00:00"/>
    <d v="2014-12-15T00:00:00"/>
    <n v="6"/>
    <x v="1"/>
    <s v="DM-13345"/>
    <s v="Denise Monton"/>
    <x v="1"/>
    <s v="United States"/>
    <x v="8"/>
    <s v="California"/>
    <x v="9"/>
    <x v="1"/>
    <s v="OFF-BI-10001670"/>
    <x v="1"/>
    <x v="8"/>
    <s v="Vinyl Sectional Post Binders"/>
    <n v="90.480000000000018"/>
    <n v="3"/>
    <n v="0.2"/>
    <n v="33.93"/>
    <n v="271.24000000000007"/>
    <n v="237.31000000000006"/>
    <x v="2825"/>
  </r>
  <r>
    <s v="CA-2014-108854"/>
    <n v="2014"/>
    <d v="2014-12-09T00:00:00"/>
    <d v="2014-12-15T00:00:00"/>
    <n v="6"/>
    <x v="1"/>
    <s v="DM-13345"/>
    <s v="Denise Monton"/>
    <x v="1"/>
    <s v="United States"/>
    <x v="8"/>
    <s v="California"/>
    <x v="9"/>
    <x v="1"/>
    <s v="OFF-ST-10001837"/>
    <x v="1"/>
    <x v="4"/>
    <s v="SAFCO Mobile Desk Side File, Wire Frame"/>
    <n v="42.76"/>
    <n v="1"/>
    <n v="0"/>
    <n v="11.117599999999999"/>
    <n v="42.76"/>
    <n v="31.642399999999999"/>
    <x v="257"/>
  </r>
  <r>
    <s v="CA-2014-166856"/>
    <n v="2014"/>
    <d v="2014-09-19T00:00:00"/>
    <d v="2014-09-23T00:00:00"/>
    <n v="4"/>
    <x v="1"/>
    <s v="TS-21505"/>
    <s v="Tony Sayre"/>
    <x v="0"/>
    <s v="United States"/>
    <x v="441"/>
    <s v="New Mexico"/>
    <x v="534"/>
    <x v="1"/>
    <s v="OFF-BI-10002012"/>
    <x v="1"/>
    <x v="8"/>
    <s v="Wilson Jones Easy Flow II Sheet Lifters"/>
    <n v="10.080000000000002"/>
    <n v="7"/>
    <n v="0.2"/>
    <n v="3.5279999999999996"/>
    <n v="70.360000000000014"/>
    <n v="66.832000000000008"/>
    <x v="3193"/>
  </r>
  <r>
    <s v="CA-2014-166856"/>
    <n v="2014"/>
    <d v="2014-09-19T00:00:00"/>
    <d v="2014-09-23T00:00:00"/>
    <n v="4"/>
    <x v="1"/>
    <s v="TS-21505"/>
    <s v="Tony Sayre"/>
    <x v="0"/>
    <s v="United States"/>
    <x v="441"/>
    <s v="New Mexico"/>
    <x v="534"/>
    <x v="1"/>
    <s v="TEC-AC-10004992"/>
    <x v="2"/>
    <x v="11"/>
    <s v="Kingston Digital DataTraveler 64GB USB 2.0"/>
    <n v="101.34"/>
    <n v="3"/>
    <n v="0"/>
    <n v="8.1071999999999917"/>
    <n v="304.02"/>
    <n v="295.9128"/>
    <x v="3194"/>
  </r>
  <r>
    <s v="CA-2013-153157"/>
    <n v="2013"/>
    <d v="2013-09-12T00:00:00"/>
    <d v="2013-09-15T00:00:00"/>
    <n v="3"/>
    <x v="2"/>
    <s v="TB-21625"/>
    <s v="Trudy Brown"/>
    <x v="0"/>
    <s v="United States"/>
    <x v="391"/>
    <s v="Kansas"/>
    <x v="476"/>
    <x v="2"/>
    <s v="TEC-PH-10003171"/>
    <x v="2"/>
    <x v="7"/>
    <s v="Plantronics Encore H101 Dual Earpieces Headset"/>
    <n v="224.75"/>
    <n v="5"/>
    <n v="0"/>
    <n v="62.929999999999993"/>
    <n v="1123.75"/>
    <n v="1060.82"/>
    <x v="3195"/>
  </r>
  <r>
    <s v="US-2014-125647"/>
    <n v="2014"/>
    <d v="2014-09-24T00:00:00"/>
    <d v="2014-09-29T00:00:00"/>
    <n v="5"/>
    <x v="1"/>
    <s v="LC-16870"/>
    <s v="Lena Cacioppo"/>
    <x v="0"/>
    <s v="United States"/>
    <x v="22"/>
    <s v="Illinois"/>
    <x v="155"/>
    <x v="2"/>
    <s v="OFF-AP-10000390"/>
    <x v="1"/>
    <x v="9"/>
    <s v="Euro Pro Shark Stick Mini Vacuum"/>
    <n v="73.175999999999974"/>
    <n v="6"/>
    <n v="0.8"/>
    <n v="197.57520000000002"/>
    <n v="438.2559999999998"/>
    <n v="240.68079999999978"/>
    <x v="3196"/>
  </r>
  <r>
    <s v="US-2014-125647"/>
    <n v="2014"/>
    <d v="2014-09-24T00:00:00"/>
    <d v="2014-09-29T00:00:00"/>
    <n v="5"/>
    <x v="1"/>
    <s v="LC-16870"/>
    <s v="Lena Cacioppo"/>
    <x v="0"/>
    <s v="United States"/>
    <x v="22"/>
    <s v="Illinois"/>
    <x v="155"/>
    <x v="2"/>
    <s v="OFF-PA-10004888"/>
    <x v="1"/>
    <x v="10"/>
    <s v="Xerox 217"/>
    <n v="20.736000000000004"/>
    <n v="4"/>
    <n v="0.2"/>
    <n v="7.2576000000000001"/>
    <n v="82.744000000000014"/>
    <n v="75.486400000000017"/>
    <x v="508"/>
  </r>
  <r>
    <s v="US-2014-125647"/>
    <n v="2014"/>
    <d v="2014-09-24T00:00:00"/>
    <d v="2014-09-29T00:00:00"/>
    <n v="5"/>
    <x v="1"/>
    <s v="LC-16870"/>
    <s v="Lena Cacioppo"/>
    <x v="0"/>
    <s v="United States"/>
    <x v="22"/>
    <s v="Illinois"/>
    <x v="155"/>
    <x v="2"/>
    <s v="TEC-PH-10004188"/>
    <x v="2"/>
    <x v="7"/>
    <s v="OtterBox Commuter Series Case - Samsung Galaxy S4"/>
    <n v="39.984000000000002"/>
    <n v="2"/>
    <n v="0.2"/>
    <n v="8.9963999999999995"/>
    <n v="79.768000000000001"/>
    <n v="70.771600000000007"/>
    <x v="3197"/>
  </r>
  <r>
    <s v="CA-2011-132542"/>
    <n v="2011"/>
    <d v="2011-10-06T00:00:00"/>
    <d v="2011-10-08T00:00:00"/>
    <n v="2"/>
    <x v="0"/>
    <s v="AM-10360"/>
    <s v="Alice McCarthy"/>
    <x v="1"/>
    <s v="United States"/>
    <x v="155"/>
    <s v="Nebraska"/>
    <x v="198"/>
    <x v="2"/>
    <s v="OFF-BI-10004099"/>
    <x v="1"/>
    <x v="8"/>
    <s v="GBC VeloBinder Strips"/>
    <n v="15.36"/>
    <n v="2"/>
    <n v="0"/>
    <n v="7.68"/>
    <n v="30.72"/>
    <n v="23.04"/>
    <x v="297"/>
  </r>
  <r>
    <s v="CA-2012-110877"/>
    <n v="2012"/>
    <d v="2012-10-23T00:00:00"/>
    <d v="2012-10-26T00:00:00"/>
    <n v="3"/>
    <x v="2"/>
    <s v="JE-15715"/>
    <s v="Joe Elijah"/>
    <x v="0"/>
    <s v="United States"/>
    <x v="12"/>
    <s v="Texas"/>
    <x v="16"/>
    <x v="2"/>
    <s v="OFF-PA-10004621"/>
    <x v="1"/>
    <x v="10"/>
    <s v="Xerox 212"/>
    <n v="36.288000000000011"/>
    <n v="7"/>
    <n v="0.2"/>
    <n v="12.700800000000001"/>
    <n v="253.81600000000009"/>
    <n v="241.11520000000007"/>
    <x v="1318"/>
  </r>
  <r>
    <s v="CA-2012-110877"/>
    <n v="2012"/>
    <d v="2012-10-23T00:00:00"/>
    <d v="2012-10-26T00:00:00"/>
    <n v="3"/>
    <x v="2"/>
    <s v="JE-15715"/>
    <s v="Joe Elijah"/>
    <x v="0"/>
    <s v="United States"/>
    <x v="12"/>
    <s v="Texas"/>
    <x v="16"/>
    <x v="2"/>
    <s v="TEC-PH-10002103"/>
    <x v="2"/>
    <x v="7"/>
    <s v="Jabra SPEAK 410"/>
    <n v="150.38399999999999"/>
    <n v="2"/>
    <n v="0.2"/>
    <n v="15.038400000000003"/>
    <n v="300.56799999999998"/>
    <n v="285.52959999999996"/>
    <x v="3198"/>
  </r>
  <r>
    <s v="US-2013-151827"/>
    <n v="2013"/>
    <d v="2013-04-01T00:00:00"/>
    <d v="2013-04-03T00:00:00"/>
    <n v="2"/>
    <x v="0"/>
    <s v="CS-11950"/>
    <s v="Carlos Soltero"/>
    <x v="0"/>
    <s v="United States"/>
    <x v="10"/>
    <s v="Pennsylvania"/>
    <x v="63"/>
    <x v="3"/>
    <s v="TEC-PH-10002789"/>
    <x v="2"/>
    <x v="7"/>
    <s v="LG Exalt"/>
    <n v="280.78200000000004"/>
    <n v="3"/>
    <n v="0.4"/>
    <n v="60.836100000000016"/>
    <n v="841.94600000000014"/>
    <n v="781.10990000000015"/>
    <x v="3199"/>
  </r>
  <r>
    <s v="US-2013-151827"/>
    <n v="2013"/>
    <d v="2013-04-01T00:00:00"/>
    <d v="2013-04-03T00:00:00"/>
    <n v="2"/>
    <x v="0"/>
    <s v="CS-11950"/>
    <s v="Carlos Soltero"/>
    <x v="0"/>
    <s v="United States"/>
    <x v="10"/>
    <s v="Pennsylvania"/>
    <x v="63"/>
    <x v="3"/>
    <s v="TEC-AC-10003289"/>
    <x v="2"/>
    <x v="11"/>
    <s v="Anker Ultra-Slim Mini Bluetooth 3.0 Wireless Keyboard"/>
    <n v="31.983999999999998"/>
    <n v="2"/>
    <n v="0.2"/>
    <n v="1.1993999999999998"/>
    <n v="63.767999999999994"/>
    <n v="62.568599999999996"/>
    <x v="3200"/>
  </r>
  <r>
    <s v="US-2013-163258"/>
    <n v="2013"/>
    <d v="2013-12-30T00:00:00"/>
    <d v="2014-01-03T00:00:00"/>
    <n v="4"/>
    <x v="1"/>
    <s v="PF-19225"/>
    <s v="Phillip Flathmann"/>
    <x v="0"/>
    <s v="United States"/>
    <x v="1"/>
    <s v="California"/>
    <x v="62"/>
    <x v="1"/>
    <s v="OFF-BI-10000138"/>
    <x v="1"/>
    <x v="8"/>
    <s v="Acco Translucent Poly Ring Binders"/>
    <n v="11.231999999999999"/>
    <n v="3"/>
    <n v="0.2"/>
    <n v="3.9312000000000005"/>
    <n v="33.495999999999995"/>
    <n v="29.564799999999995"/>
    <x v="3201"/>
  </r>
  <r>
    <s v="CA-2014-103009"/>
    <n v="2014"/>
    <d v="2014-11-04T00:00:00"/>
    <d v="2014-11-06T00:00:00"/>
    <n v="2"/>
    <x v="0"/>
    <s v="PJ-18835"/>
    <s v="Patrick Jones"/>
    <x v="1"/>
    <s v="United States"/>
    <x v="102"/>
    <s v="Kentucky"/>
    <x v="126"/>
    <x v="0"/>
    <s v="OFF-PA-10001215"/>
    <x v="1"/>
    <x v="10"/>
    <s v="Xerox 1963"/>
    <n v="26.400000000000002"/>
    <n v="5"/>
    <n v="0"/>
    <n v="11.879999999999999"/>
    <n v="132"/>
    <n v="120.12"/>
    <x v="150"/>
  </r>
  <r>
    <s v="US-2014-120649"/>
    <n v="2014"/>
    <d v="2014-01-21T00:00:00"/>
    <d v="2014-01-27T00:00:00"/>
    <n v="6"/>
    <x v="1"/>
    <s v="JF-15490"/>
    <s v="Jeremy Farry"/>
    <x v="0"/>
    <s v="United States"/>
    <x v="416"/>
    <s v="Connecticut"/>
    <x v="504"/>
    <x v="3"/>
    <s v="OFF-AR-10001545"/>
    <x v="1"/>
    <x v="6"/>
    <s v="Newell 326"/>
    <n v="3.52"/>
    <n v="2"/>
    <n v="0"/>
    <n v="1.0207999999999999"/>
    <n v="7.04"/>
    <n v="6.0191999999999997"/>
    <x v="694"/>
  </r>
  <r>
    <s v="CA-2013-153598"/>
    <n v="2013"/>
    <d v="2013-12-04T00:00:00"/>
    <d v="2013-12-07T00:00:00"/>
    <n v="3"/>
    <x v="2"/>
    <s v="NM-18520"/>
    <s v="Neoma Murray"/>
    <x v="0"/>
    <s v="United States"/>
    <x v="1"/>
    <s v="California"/>
    <x v="62"/>
    <x v="1"/>
    <s v="TEC-AC-10003870"/>
    <x v="2"/>
    <x v="11"/>
    <s v="Logitech Z-906 Speaker sys - home theater - 5.1-CH"/>
    <n v="1649.95"/>
    <n v="5"/>
    <n v="0"/>
    <n v="659.98"/>
    <n v="8249.75"/>
    <n v="7589.77"/>
    <x v="440"/>
  </r>
  <r>
    <s v="CA-2013-153598"/>
    <n v="2013"/>
    <d v="2013-12-04T00:00:00"/>
    <d v="2013-12-07T00:00:00"/>
    <n v="3"/>
    <x v="2"/>
    <s v="NM-18520"/>
    <s v="Neoma Murray"/>
    <x v="0"/>
    <s v="United States"/>
    <x v="1"/>
    <s v="California"/>
    <x v="62"/>
    <x v="1"/>
    <s v="FUR-FU-10001085"/>
    <x v="0"/>
    <x v="5"/>
    <s v="3M Polarizing Light Filter Sleeves"/>
    <n v="111.89999999999999"/>
    <n v="6"/>
    <n v="0"/>
    <n v="51.47399999999999"/>
    <n v="671.4"/>
    <n v="619.92599999999993"/>
    <x v="3202"/>
  </r>
  <r>
    <s v="US-2013-108497"/>
    <n v="2013"/>
    <d v="2013-06-15T00:00:00"/>
    <d v="2013-06-15T00:00:00"/>
    <n v="0"/>
    <x v="3"/>
    <s v="MH-17290"/>
    <s v="Marc Harrigan"/>
    <x v="2"/>
    <s v="United States"/>
    <x v="1"/>
    <s v="California"/>
    <x v="1"/>
    <x v="1"/>
    <s v="FUR-BO-10004218"/>
    <x v="0"/>
    <x v="0"/>
    <s v="Bush Heritage Pine Collection 5-Shelf Bookcase, Albany Pine Finish, *Special Order"/>
    <n v="599.16499999999996"/>
    <n v="5"/>
    <n v="0.15"/>
    <n v="35.245000000000005"/>
    <n v="2995.6749999999997"/>
    <n v="2960.43"/>
    <x v="3203"/>
  </r>
  <r>
    <s v="CA-2013-113096"/>
    <n v="2013"/>
    <d v="2013-09-03T00:00:00"/>
    <d v="2013-09-05T00:00:00"/>
    <n v="2"/>
    <x v="2"/>
    <s v="SZ-20035"/>
    <s v="Sam Zeldin"/>
    <x v="2"/>
    <s v="United States"/>
    <x v="8"/>
    <s v="California"/>
    <x v="34"/>
    <x v="1"/>
    <s v="OFF-ST-10003455"/>
    <x v="1"/>
    <x v="4"/>
    <s v="Tenex File Box, Personal Filing Tote with Lid, Black"/>
    <n v="46.53"/>
    <n v="3"/>
    <n v="0"/>
    <n v="12.097800000000001"/>
    <n v="139.59"/>
    <n v="127.4922"/>
    <x v="185"/>
  </r>
  <r>
    <s v="CA-2011-136861"/>
    <n v="2011"/>
    <d v="2011-09-05T00:00:00"/>
    <d v="2011-09-07T00:00:00"/>
    <n v="2"/>
    <x v="2"/>
    <s v="PR-18880"/>
    <s v="Patrick Ryan"/>
    <x v="0"/>
    <s v="United States"/>
    <x v="84"/>
    <s v="Florida"/>
    <x v="104"/>
    <x v="0"/>
    <s v="FUR-FU-10001967"/>
    <x v="0"/>
    <x v="5"/>
    <s v="Telescoping Adjustable Floor Lamp"/>
    <n v="31.983999999999998"/>
    <n v="2"/>
    <n v="0.2"/>
    <n v="1.9989999999999979"/>
    <n v="63.767999999999994"/>
    <n v="61.768999999999998"/>
    <x v="848"/>
  </r>
  <r>
    <s v="CA-2014-117422"/>
    <n v="2014"/>
    <d v="2014-10-22T00:00:00"/>
    <d v="2014-10-26T00:00:00"/>
    <n v="4"/>
    <x v="1"/>
    <s v="FC-14245"/>
    <s v="Frank Carlisle"/>
    <x v="2"/>
    <s v="United States"/>
    <x v="80"/>
    <s v="Ohio"/>
    <x v="345"/>
    <x v="3"/>
    <s v="OFF-AP-10000938"/>
    <x v="1"/>
    <x v="9"/>
    <s v="Avanti 1.7 Cu. Ft. Refrigerator"/>
    <n v="161.56800000000001"/>
    <n v="2"/>
    <n v="0.2"/>
    <n v="16.156799999999997"/>
    <n v="322.93600000000004"/>
    <n v="306.77920000000006"/>
    <x v="3204"/>
  </r>
  <r>
    <s v="CA-2014-117422"/>
    <n v="2014"/>
    <d v="2014-10-22T00:00:00"/>
    <d v="2014-10-26T00:00:00"/>
    <n v="4"/>
    <x v="1"/>
    <s v="FC-14245"/>
    <s v="Frank Carlisle"/>
    <x v="2"/>
    <s v="United States"/>
    <x v="80"/>
    <s v="Ohio"/>
    <x v="345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n v="3.8639999999999999"/>
    <n v="2.4923999999999999"/>
    <x v="3205"/>
  </r>
  <r>
    <s v="CA-2014-117422"/>
    <n v="2014"/>
    <d v="2014-10-22T00:00:00"/>
    <d v="2014-10-26T00:00:00"/>
    <n v="4"/>
    <x v="1"/>
    <s v="FC-14245"/>
    <s v="Frank Carlisle"/>
    <x v="2"/>
    <s v="United States"/>
    <x v="80"/>
    <s v="Ohio"/>
    <x v="345"/>
    <x v="3"/>
    <s v="OFF-BI-10002799"/>
    <x v="1"/>
    <x v="8"/>
    <s v="SlimView Poly Binder, 3/8&quot;"/>
    <n v="6.2160000000000002"/>
    <n v="4"/>
    <n v="0.7"/>
    <n v="4.9727999999999994"/>
    <n v="24.164000000000001"/>
    <n v="19.191200000000002"/>
    <x v="3206"/>
  </r>
  <r>
    <s v="CA-2014-129707"/>
    <n v="2014"/>
    <d v="2014-04-26T00:00:00"/>
    <d v="2014-04-30T00:00:00"/>
    <n v="4"/>
    <x v="1"/>
    <s v="LH-16750"/>
    <s v="Larry Hughes"/>
    <x v="0"/>
    <s v="United States"/>
    <x v="432"/>
    <s v="Arizona"/>
    <x v="522"/>
    <x v="1"/>
    <s v="OFF-AR-10000246"/>
    <x v="1"/>
    <x v="6"/>
    <s v="Newell 318"/>
    <n v="8.895999999999999"/>
    <n v="4"/>
    <n v="0.2"/>
    <n v="0.66719999999999979"/>
    <n v="35.383999999999993"/>
    <n v="34.716799999999992"/>
    <x v="3207"/>
  </r>
  <r>
    <s v="CA-2012-160171"/>
    <n v="2012"/>
    <d v="2012-10-19T00:00:00"/>
    <d v="2012-10-24T00:00:00"/>
    <n v="5"/>
    <x v="1"/>
    <s v="RM-19675"/>
    <s v="Robert Marley"/>
    <x v="2"/>
    <s v="United States"/>
    <x v="1"/>
    <s v="California"/>
    <x v="141"/>
    <x v="1"/>
    <s v="OFF-AP-10000275"/>
    <x v="1"/>
    <x v="9"/>
    <s v="Sanyo Counter Height Refrigerator with Crisper, 3.6 Cubic Foot, Stainless Steel/Black"/>
    <n v="1640.6999999999998"/>
    <n v="5"/>
    <n v="0"/>
    <n v="459.39599999999996"/>
    <n v="8203.5"/>
    <n v="7744.1040000000003"/>
    <x v="3195"/>
  </r>
  <r>
    <s v="CA-2012-160171"/>
    <n v="2012"/>
    <d v="2012-10-19T00:00:00"/>
    <d v="2012-10-24T00:00:00"/>
    <n v="5"/>
    <x v="1"/>
    <s v="RM-19675"/>
    <s v="Robert Marley"/>
    <x v="2"/>
    <s v="United States"/>
    <x v="1"/>
    <s v="California"/>
    <x v="141"/>
    <x v="1"/>
    <s v="TEC-AC-10000892"/>
    <x v="2"/>
    <x v="11"/>
    <s v="NETGEAR N750 Dual Band Wi-Fi Gigabit Router"/>
    <n v="270"/>
    <n v="3"/>
    <n v="0"/>
    <n v="97.199999999999989"/>
    <n v="810"/>
    <n v="712.8"/>
    <x v="1416"/>
  </r>
  <r>
    <s v="CA-2011-103317"/>
    <n v="2011"/>
    <d v="2011-07-05T00:00:00"/>
    <d v="2011-07-08T00:00:00"/>
    <n v="3"/>
    <x v="2"/>
    <s v="DM-13525"/>
    <s v="Don Miller"/>
    <x v="1"/>
    <s v="United States"/>
    <x v="144"/>
    <s v="Florida"/>
    <x v="183"/>
    <x v="0"/>
    <s v="FUR-FU-10001591"/>
    <x v="0"/>
    <x v="5"/>
    <s v="Advantus Panel Wall Certificate Holder - 8.5x11"/>
    <n v="19.52"/>
    <n v="2"/>
    <n v="0.2"/>
    <n v="5.3680000000000012"/>
    <n v="38.839999999999996"/>
    <n v="33.471999999999994"/>
    <x v="3208"/>
  </r>
  <r>
    <s v="CA-2011-103317"/>
    <n v="2011"/>
    <d v="2011-07-05T00:00:00"/>
    <d v="2011-07-08T00:00:00"/>
    <n v="3"/>
    <x v="2"/>
    <s v="DM-13525"/>
    <s v="Don Miller"/>
    <x v="1"/>
    <s v="United States"/>
    <x v="144"/>
    <s v="Florida"/>
    <x v="183"/>
    <x v="0"/>
    <s v="OFF-BI-10001787"/>
    <x v="1"/>
    <x v="8"/>
    <s v="Wilson Jones Four-Pocket Poly Binders"/>
    <n v="9.8100000000000023"/>
    <n v="5"/>
    <n v="0.7"/>
    <n v="6.8669999999999973"/>
    <n v="48.350000000000009"/>
    <n v="41.483000000000011"/>
    <x v="3209"/>
  </r>
  <r>
    <s v="CA-2011-103317"/>
    <n v="2011"/>
    <d v="2011-07-05T00:00:00"/>
    <d v="2011-07-08T00:00:00"/>
    <n v="3"/>
    <x v="2"/>
    <s v="DM-13525"/>
    <s v="Don Miller"/>
    <x v="1"/>
    <s v="United States"/>
    <x v="144"/>
    <s v="Florida"/>
    <x v="183"/>
    <x v="0"/>
    <s v="FUR-FU-10003192"/>
    <x v="0"/>
    <x v="5"/>
    <s v="Luxo Adjustable Task Clamp Lamp"/>
    <n v="213.21600000000001"/>
    <n v="3"/>
    <n v="0.2"/>
    <n v="15.991199999999992"/>
    <n v="639.44799999999998"/>
    <n v="623.45679999999993"/>
    <x v="3210"/>
  </r>
  <r>
    <s v="CA-2013-167115"/>
    <n v="2013"/>
    <d v="2013-04-05T00:00:00"/>
    <d v="2013-04-10T00:00:00"/>
    <n v="5"/>
    <x v="1"/>
    <s v="EH-14185"/>
    <s v="Evan Henry"/>
    <x v="0"/>
    <s v="United States"/>
    <x v="20"/>
    <s v="New York"/>
    <x v="45"/>
    <x v="3"/>
    <s v="OFF-BI-10004600"/>
    <x v="1"/>
    <x v="8"/>
    <s v="Ibico Ibimaster 300 Manual Binding System"/>
    <n v="588.78399999999999"/>
    <n v="2"/>
    <n v="0.2"/>
    <n v="183.99499999999998"/>
    <n v="1177.3679999999999"/>
    <n v="993.37299999999993"/>
    <x v="3211"/>
  </r>
  <r>
    <s v="US-2014-153633"/>
    <n v="2014"/>
    <d v="2014-11-14T00:00:00"/>
    <d v="2014-11-19T00:00:00"/>
    <n v="5"/>
    <x v="0"/>
    <s v="TC-21295"/>
    <s v="Toby Carlisle"/>
    <x v="0"/>
    <s v="United States"/>
    <x v="442"/>
    <s v="Florida"/>
    <x v="535"/>
    <x v="0"/>
    <s v="OFF-AR-10002335"/>
    <x v="1"/>
    <x v="6"/>
    <s v="DIXON Oriole Pencils"/>
    <n v="2.0640000000000001"/>
    <n v="1"/>
    <n v="0.2"/>
    <n v="0.15480000000000005"/>
    <n v="1.8640000000000001"/>
    <n v="1.7092000000000001"/>
    <x v="3212"/>
  </r>
  <r>
    <s v="CA-2014-155929"/>
    <n v="2014"/>
    <d v="2014-09-10T00:00:00"/>
    <d v="2014-09-14T00:00:00"/>
    <n v="4"/>
    <x v="1"/>
    <s v="AI-10855"/>
    <s v="Arianne Irving"/>
    <x v="0"/>
    <s v="United States"/>
    <x v="220"/>
    <s v="Arizona"/>
    <x v="275"/>
    <x v="1"/>
    <s v="OFF-PA-10000859"/>
    <x v="1"/>
    <x v="10"/>
    <s v="Unpadded Memo Slips"/>
    <n v="6.3680000000000003"/>
    <n v="2"/>
    <n v="0.2"/>
    <n v="2.3879999999999999"/>
    <n v="12.536000000000001"/>
    <n v="10.148000000000001"/>
    <x v="3213"/>
  </r>
  <r>
    <s v="CA-2012-148712"/>
    <n v="2012"/>
    <d v="2012-04-17T00:00:00"/>
    <d v="2012-04-23T00:00:00"/>
    <n v="6"/>
    <x v="1"/>
    <s v="JM-15535"/>
    <s v="Jessica Myrick"/>
    <x v="0"/>
    <s v="United States"/>
    <x v="20"/>
    <s v="New York"/>
    <x v="45"/>
    <x v="3"/>
    <s v="TEC-AC-10003198"/>
    <x v="2"/>
    <x v="11"/>
    <s v="Enermax Acrylux Wireless Keyboard"/>
    <n v="99.6"/>
    <n v="1"/>
    <n v="0"/>
    <n v="36.851999999999997"/>
    <n v="99.6"/>
    <n v="62.747999999999998"/>
    <x v="803"/>
  </r>
  <r>
    <s v="CA-2012-148712"/>
    <n v="2012"/>
    <d v="2012-04-17T00:00:00"/>
    <d v="2012-04-23T00:00:00"/>
    <n v="6"/>
    <x v="1"/>
    <s v="JM-15535"/>
    <s v="Jessica Myrick"/>
    <x v="0"/>
    <s v="United States"/>
    <x v="20"/>
    <s v="New York"/>
    <x v="45"/>
    <x v="3"/>
    <s v="OFF-BI-10001900"/>
    <x v="1"/>
    <x v="8"/>
    <s v="DXL Angle-View Binders with Locking Rings, Black"/>
    <n v="62.296000000000006"/>
    <n v="13"/>
    <n v="0.2"/>
    <n v="21.024899999999999"/>
    <n v="809.64800000000002"/>
    <n v="788.62310000000002"/>
    <x v="3214"/>
  </r>
  <r>
    <s v="CA-2012-148712"/>
    <n v="2012"/>
    <d v="2012-04-17T00:00:00"/>
    <d v="2012-04-23T00:00:00"/>
    <n v="6"/>
    <x v="1"/>
    <s v="JM-15535"/>
    <s v="Jessica Myrick"/>
    <x v="0"/>
    <s v="United States"/>
    <x v="20"/>
    <s v="New York"/>
    <x v="45"/>
    <x v="3"/>
    <s v="OFF-AR-10000614"/>
    <x v="1"/>
    <x v="6"/>
    <s v="Barrel Sharpener"/>
    <n v="10.709999999999999"/>
    <n v="3"/>
    <n v="0"/>
    <n v="2.7845999999999997"/>
    <n v="32.129999999999995"/>
    <n v="29.345399999999994"/>
    <x v="185"/>
  </r>
  <r>
    <s v="CA-2013-128307"/>
    <n v="2013"/>
    <d v="2013-07-26T00:00:00"/>
    <d v="2013-07-30T00:00:00"/>
    <n v="4"/>
    <x v="1"/>
    <s v="BE-11335"/>
    <s v="Bill Eplett"/>
    <x v="2"/>
    <s v="United States"/>
    <x v="12"/>
    <s v="Texas"/>
    <x v="16"/>
    <x v="2"/>
    <s v="OFF-EN-10003040"/>
    <x v="1"/>
    <x v="12"/>
    <s v="Quality Park Security Envelopes"/>
    <n v="20.936000000000003"/>
    <n v="1"/>
    <n v="0.2"/>
    <n v="7.0659000000000001"/>
    <n v="20.736000000000004"/>
    <n v="13.670100000000005"/>
    <x v="3215"/>
  </r>
  <r>
    <s v="US-2013-127425"/>
    <n v="2013"/>
    <d v="2013-08-27T00:00:00"/>
    <d v="2013-09-01T00:00:00"/>
    <n v="5"/>
    <x v="1"/>
    <s v="DR-12880"/>
    <s v="Dan Reichenbach"/>
    <x v="1"/>
    <s v="United States"/>
    <x v="20"/>
    <s v="New York"/>
    <x v="45"/>
    <x v="3"/>
    <s v="TEC-PH-10003442"/>
    <x v="2"/>
    <x v="7"/>
    <s v="Samsung Replacement EH64AVFWE Premium Headset"/>
    <n v="33"/>
    <n v="6"/>
    <n v="0"/>
    <n v="8.25"/>
    <n v="198"/>
    <n v="189.75"/>
    <x v="3216"/>
  </r>
  <r>
    <s v="US-2013-127425"/>
    <n v="2013"/>
    <d v="2013-08-27T00:00:00"/>
    <d v="2013-09-01T00:00:00"/>
    <n v="5"/>
    <x v="1"/>
    <s v="DR-12880"/>
    <s v="Dan Reichenbach"/>
    <x v="1"/>
    <s v="United States"/>
    <x v="20"/>
    <s v="New York"/>
    <x v="45"/>
    <x v="3"/>
    <s v="TEC-AC-10002800"/>
    <x v="2"/>
    <x v="11"/>
    <s v="Plantronics Audio 478 Stereo USB Headset"/>
    <n v="249.95000000000002"/>
    <n v="5"/>
    <n v="0"/>
    <n v="87.482499999999987"/>
    <n v="1249.75"/>
    <n v="1162.2674999999999"/>
    <x v="428"/>
  </r>
  <r>
    <s v="US-2011-119081"/>
    <n v="2011"/>
    <d v="2011-09-12T00:00:00"/>
    <d v="2011-09-19T00:00:00"/>
    <n v="7"/>
    <x v="1"/>
    <s v="TA-21385"/>
    <s v="Tom Ashbrook"/>
    <x v="2"/>
    <s v="United States"/>
    <x v="250"/>
    <s v="Kansas"/>
    <x v="309"/>
    <x v="2"/>
    <s v="OFF-SU-10000157"/>
    <x v="1"/>
    <x v="14"/>
    <s v="Compact Automatic Electric Letter Opener"/>
    <n v="357.93"/>
    <n v="3"/>
    <n v="0"/>
    <n v="7.158600000000007"/>
    <n v="1073.79"/>
    <n v="1066.6314"/>
    <x v="2264"/>
  </r>
  <r>
    <s v="US-2011-119081"/>
    <n v="2011"/>
    <d v="2011-09-12T00:00:00"/>
    <d v="2011-09-19T00:00:00"/>
    <n v="7"/>
    <x v="1"/>
    <s v="TA-21385"/>
    <s v="Tom Ashbrook"/>
    <x v="2"/>
    <s v="United States"/>
    <x v="250"/>
    <s v="Kansas"/>
    <x v="309"/>
    <x v="2"/>
    <s v="TEC-AC-10001542"/>
    <x v="2"/>
    <x v="11"/>
    <s v="SanDisk Cruzer 16 GB USB Flash Drive"/>
    <n v="57.400000000000006"/>
    <n v="5"/>
    <n v="0"/>
    <n v="10.905999999999993"/>
    <n v="287"/>
    <n v="276.09399999999999"/>
    <x v="3217"/>
  </r>
  <r>
    <s v="US-2011-119081"/>
    <n v="2011"/>
    <d v="2011-09-12T00:00:00"/>
    <d v="2011-09-19T00:00:00"/>
    <n v="7"/>
    <x v="1"/>
    <s v="TA-21385"/>
    <s v="Tom Ashbrook"/>
    <x v="2"/>
    <s v="United States"/>
    <x v="250"/>
    <s v="Kansas"/>
    <x v="309"/>
    <x v="2"/>
    <s v="OFF-BI-10004519"/>
    <x v="1"/>
    <x v="8"/>
    <s v="GBC DocuBind P100 Manual Binding Machine"/>
    <n v="331.96"/>
    <n v="2"/>
    <n v="0"/>
    <n v="149.38199999999998"/>
    <n v="663.92"/>
    <n v="514.53800000000001"/>
    <x v="223"/>
  </r>
  <r>
    <s v="US-2011-119081"/>
    <n v="2011"/>
    <d v="2011-09-12T00:00:00"/>
    <d v="2011-09-19T00:00:00"/>
    <n v="7"/>
    <x v="1"/>
    <s v="TA-21385"/>
    <s v="Tom Ashbrook"/>
    <x v="2"/>
    <s v="United States"/>
    <x v="250"/>
    <s v="Kansas"/>
    <x v="309"/>
    <x v="2"/>
    <s v="FUR-FU-10003464"/>
    <x v="0"/>
    <x v="5"/>
    <s v="Seth Thomas 8 1/2&quot; Cubicle Clock"/>
    <n v="40.56"/>
    <n v="2"/>
    <n v="0"/>
    <n v="12.979199999999999"/>
    <n v="81.12"/>
    <n v="68.140800000000013"/>
    <x v="77"/>
  </r>
  <r>
    <s v="CA-2013-140613"/>
    <n v="2013"/>
    <d v="2013-07-23T00:00:00"/>
    <d v="2013-07-30T00:00:00"/>
    <n v="7"/>
    <x v="1"/>
    <s v="KN-16705"/>
    <s v="Kristina Nunn"/>
    <x v="2"/>
    <s v="United States"/>
    <x v="306"/>
    <s v="Nevada"/>
    <x v="383"/>
    <x v="1"/>
    <s v="OFF-SU-10004261"/>
    <x v="1"/>
    <x v="14"/>
    <s v="Fiskars 8&quot; Scissors, 2/Pack"/>
    <n v="86.199999999999989"/>
    <n v="5"/>
    <n v="0"/>
    <n v="24.997999999999987"/>
    <n v="430.99999999999994"/>
    <n v="406.00199999999995"/>
    <x v="391"/>
  </r>
  <r>
    <s v="US-2014-108700"/>
    <n v="2014"/>
    <d v="2014-05-20T00:00:00"/>
    <d v="2014-05-24T00:00:00"/>
    <n v="4"/>
    <x v="1"/>
    <s v="PJ-18835"/>
    <s v="Patrick Jones"/>
    <x v="1"/>
    <s v="United States"/>
    <x v="179"/>
    <s v="Illinois"/>
    <x v="228"/>
    <x v="2"/>
    <s v="OFF-PA-10004733"/>
    <x v="1"/>
    <x v="10"/>
    <s v="Things To Do Today Spiral Book"/>
    <n v="38.016000000000005"/>
    <n v="6"/>
    <n v="0.2"/>
    <n v="13.780799999999996"/>
    <n v="227.89600000000004"/>
    <n v="214.11520000000004"/>
    <x v="3218"/>
  </r>
  <r>
    <s v="CA-2014-160962"/>
    <n v="2014"/>
    <d v="2014-04-29T00:00:00"/>
    <d v="2014-05-03T00:00:00"/>
    <n v="4"/>
    <x v="1"/>
    <s v="MC-17605"/>
    <s v="Matt Connell"/>
    <x v="1"/>
    <s v="United States"/>
    <x v="10"/>
    <s v="Pennsylvania"/>
    <x v="105"/>
    <x v="3"/>
    <s v="OFF-ST-10001325"/>
    <x v="1"/>
    <x v="4"/>
    <s v="Sterilite Officeware Hinged File Box"/>
    <n v="8.3840000000000003"/>
    <n v="1"/>
    <n v="0.2"/>
    <n v="0.73360000000000003"/>
    <n v="8.1840000000000011"/>
    <n v="7.450400000000001"/>
    <x v="3219"/>
  </r>
  <r>
    <s v="CA-2014-160962"/>
    <n v="2014"/>
    <d v="2014-04-29T00:00:00"/>
    <d v="2014-05-03T00:00:00"/>
    <n v="4"/>
    <x v="1"/>
    <s v="MC-17605"/>
    <s v="Matt Connell"/>
    <x v="1"/>
    <s v="United States"/>
    <x v="10"/>
    <s v="Pennsylvania"/>
    <x v="105"/>
    <x v="3"/>
    <s v="OFF-AR-10003056"/>
    <x v="1"/>
    <x v="6"/>
    <s v="Newell 341"/>
    <n v="6.8480000000000008"/>
    <n v="2"/>
    <n v="0.2"/>
    <n v="0.77039999999999909"/>
    <n v="13.496000000000002"/>
    <n v="12.725600000000004"/>
    <x v="3220"/>
  </r>
  <r>
    <s v="CA-2014-130631"/>
    <n v="2014"/>
    <d v="2014-12-30T00:00:00"/>
    <d v="2015-01-03T00:00:00"/>
    <n v="4"/>
    <x v="1"/>
    <s v="BS-11755"/>
    <s v="Bruce Stewart"/>
    <x v="0"/>
    <s v="United States"/>
    <x v="156"/>
    <s v="Washington"/>
    <x v="199"/>
    <x v="1"/>
    <s v="OFF-FA-10000089"/>
    <x v="1"/>
    <x v="13"/>
    <s v="Acco Glide Clips"/>
    <n v="19.600000000000001"/>
    <n v="5"/>
    <n v="0"/>
    <n v="9.6039999999999992"/>
    <n v="98"/>
    <n v="88.396000000000001"/>
    <x v="2297"/>
  </r>
  <r>
    <s v="CA-2014-130631"/>
    <n v="2014"/>
    <d v="2014-12-30T00:00:00"/>
    <d v="2015-01-03T00:00:00"/>
    <n v="4"/>
    <x v="1"/>
    <s v="BS-11755"/>
    <s v="Bruce Stewart"/>
    <x v="0"/>
    <s v="United States"/>
    <x v="156"/>
    <s v="Washington"/>
    <x v="199"/>
    <x v="1"/>
    <s v="FUR-FU-10004093"/>
    <x v="0"/>
    <x v="5"/>
    <s v="Hand-Finished Solid Wood Document Frame"/>
    <n v="68.459999999999994"/>
    <n v="2"/>
    <n v="0"/>
    <n v="20.537999999999997"/>
    <n v="136.91999999999999"/>
    <n v="116.38199999999999"/>
    <x v="1109"/>
  </r>
  <r>
    <s v="CA-2014-116680"/>
    <n v="2014"/>
    <d v="2014-09-05T00:00:00"/>
    <d v="2014-09-07T00:00:00"/>
    <n v="2"/>
    <x v="0"/>
    <s v="PK-19075"/>
    <s v="Pete Kriz"/>
    <x v="0"/>
    <s v="United States"/>
    <x v="8"/>
    <s v="California"/>
    <x v="34"/>
    <x v="1"/>
    <s v="OFF-BI-10004022"/>
    <x v="1"/>
    <x v="8"/>
    <s v="Acco Suede Grain Vinyl Round Ring Binder"/>
    <n v="13.343999999999998"/>
    <n v="6"/>
    <n v="0.2"/>
    <n v="4.3367999999999993"/>
    <n v="79.86399999999999"/>
    <n v="75.527199999999993"/>
    <x v="3221"/>
  </r>
  <r>
    <s v="CA-2014-116680"/>
    <n v="2014"/>
    <d v="2014-09-05T00:00:00"/>
    <d v="2014-09-07T00:00:00"/>
    <n v="2"/>
    <x v="0"/>
    <s v="PK-19075"/>
    <s v="Pete Kriz"/>
    <x v="0"/>
    <s v="United States"/>
    <x v="8"/>
    <s v="California"/>
    <x v="34"/>
    <x v="1"/>
    <s v="FUR-TA-10001771"/>
    <x v="0"/>
    <x v="3"/>
    <s v="Bush Cubix Conference Tables, Fully Assembled"/>
    <n v="1478.2719999999999"/>
    <n v="8"/>
    <n v="0.2"/>
    <n v="92.392000000000053"/>
    <n v="11825.975999999999"/>
    <n v="11733.583999999999"/>
    <x v="3222"/>
  </r>
  <r>
    <s v="US-2011-107405"/>
    <n v="2011"/>
    <d v="2011-03-21T00:00:00"/>
    <d v="2011-03-25T00:00:00"/>
    <n v="4"/>
    <x v="1"/>
    <s v="TS-21205"/>
    <s v="Thomas Seio"/>
    <x v="1"/>
    <s v="United States"/>
    <x v="153"/>
    <s v="North Carolina"/>
    <x v="196"/>
    <x v="0"/>
    <s v="OFF-ST-10002301"/>
    <x v="1"/>
    <x v="4"/>
    <s v="Tennsco Commercial Shelving"/>
    <n v="16.272000000000002"/>
    <n v="1"/>
    <n v="0.2"/>
    <n v="3.864600000000002"/>
    <n v="16.072000000000003"/>
    <n v="12.2074"/>
    <x v="3223"/>
  </r>
  <r>
    <s v="CA-2014-101574"/>
    <n v="2014"/>
    <d v="2014-09-29T00:00:00"/>
    <d v="2014-10-05T00:00:00"/>
    <n v="6"/>
    <x v="1"/>
    <s v="BD-11725"/>
    <s v="Bruce Degenhardt"/>
    <x v="0"/>
    <s v="United States"/>
    <x v="1"/>
    <s v="California"/>
    <x v="3"/>
    <x v="1"/>
    <s v="FUR-FU-10001706"/>
    <x v="0"/>
    <x v="5"/>
    <s v="Longer-Life Soft White Bulbs"/>
    <n v="9.24"/>
    <n v="3"/>
    <n v="0"/>
    <n v="4.4352"/>
    <n v="27.72"/>
    <n v="23.284799999999997"/>
    <x v="128"/>
  </r>
  <r>
    <s v="CA-2011-146591"/>
    <n v="2011"/>
    <d v="2011-01-20T00:00:00"/>
    <d v="2011-01-21T00:00:00"/>
    <n v="1"/>
    <x v="2"/>
    <s v="TS-21340"/>
    <s v="Toby Swindell"/>
    <x v="0"/>
    <s v="United States"/>
    <x v="48"/>
    <s v="Arizona"/>
    <x v="57"/>
    <x v="1"/>
    <s v="OFF-BI-10003676"/>
    <x v="1"/>
    <x v="8"/>
    <s v="GBC Standard Recycled Report Covers, Clear Plastic Sheets"/>
    <n v="32.340000000000003"/>
    <n v="10"/>
    <n v="0.7"/>
    <n v="23.716000000000001"/>
    <n v="322.70000000000005"/>
    <n v="298.98400000000004"/>
    <x v="3224"/>
  </r>
  <r>
    <s v="CA-2011-146591"/>
    <n v="2011"/>
    <d v="2011-01-20T00:00:00"/>
    <d v="2011-01-21T00:00:00"/>
    <n v="1"/>
    <x v="2"/>
    <s v="TS-21340"/>
    <s v="Toby Swindell"/>
    <x v="0"/>
    <s v="United States"/>
    <x v="48"/>
    <s v="Arizona"/>
    <x v="57"/>
    <x v="1"/>
    <s v="OFF-PA-10000659"/>
    <x v="1"/>
    <x v="10"/>
    <s v="TOPS Carbonless Receipt Book, Four 2-3/4 x 7-1/4 Money Receipts per Page"/>
    <n v="56.064"/>
    <n v="4"/>
    <n v="0.2"/>
    <n v="19.622399999999999"/>
    <n v="224.05600000000001"/>
    <n v="204.43360000000001"/>
    <x v="3225"/>
  </r>
  <r>
    <s v="CA-2011-146591"/>
    <n v="2011"/>
    <d v="2011-01-20T00:00:00"/>
    <d v="2011-01-21T00:00:00"/>
    <n v="1"/>
    <x v="2"/>
    <s v="TS-21340"/>
    <s v="Toby Swindell"/>
    <x v="0"/>
    <s v="United States"/>
    <x v="48"/>
    <s v="Arizona"/>
    <x v="57"/>
    <x v="1"/>
    <s v="OFF-EN-10002504"/>
    <x v="1"/>
    <x v="12"/>
    <s v="Tyvek  Top-Opening Peel &amp; Seel Envelopes, Plain White"/>
    <n v="108.72"/>
    <n v="5"/>
    <n v="0.2"/>
    <n v="36.692999999999998"/>
    <n v="543.4"/>
    <n v="506.70699999999999"/>
    <x v="3226"/>
  </r>
  <r>
    <s v="CA-2011-146591"/>
    <n v="2011"/>
    <d v="2011-01-20T00:00:00"/>
    <d v="2011-01-21T00:00:00"/>
    <n v="1"/>
    <x v="2"/>
    <s v="TS-21340"/>
    <s v="Toby Swindell"/>
    <x v="0"/>
    <s v="United States"/>
    <x v="48"/>
    <s v="Arizona"/>
    <x v="57"/>
    <x v="1"/>
    <s v="FUR-BO-10001972"/>
    <x v="0"/>
    <x v="0"/>
    <s v="O'Sullivan 4-Shelf Bookcase in Odessa Pine"/>
    <n v="181.47000000000003"/>
    <n v="5"/>
    <n v="0.7"/>
    <n v="320.59699999999998"/>
    <n v="906.65000000000009"/>
    <n v="586.05300000000011"/>
    <x v="3227"/>
  </r>
  <r>
    <s v="CA-2011-107706"/>
    <n v="2011"/>
    <d v="2011-02-15T00:00:00"/>
    <d v="2011-02-20T00:00:00"/>
    <n v="5"/>
    <x v="0"/>
    <s v="ST-20530"/>
    <s v="Shui Tom"/>
    <x v="0"/>
    <s v="United States"/>
    <x v="12"/>
    <s v="Texas"/>
    <x v="14"/>
    <x v="2"/>
    <s v="OFF-PA-10000466"/>
    <x v="1"/>
    <x v="10"/>
    <s v="Memo Book, 100 Message Capacity, 5 3/8” x 11”"/>
    <n v="16.176000000000002"/>
    <n v="3"/>
    <n v="0.2"/>
    <n v="6.0659999999999989"/>
    <n v="48.328000000000003"/>
    <n v="42.262"/>
    <x v="3228"/>
  </r>
  <r>
    <s v="CA-2013-122448"/>
    <n v="2013"/>
    <d v="2013-06-10T00:00:00"/>
    <d v="2013-06-15T00:00:00"/>
    <n v="5"/>
    <x v="1"/>
    <s v="DB-13210"/>
    <s v="Dean Braden"/>
    <x v="0"/>
    <s v="United States"/>
    <x v="8"/>
    <s v="California"/>
    <x v="9"/>
    <x v="1"/>
    <s v="FUR-CH-10002774"/>
    <x v="0"/>
    <x v="1"/>
    <s v="Global Deluxe Stacking Chair, Gray"/>
    <n v="122.352"/>
    <n v="3"/>
    <n v="0.2"/>
    <n v="13.764599999999994"/>
    <n v="366.85600000000005"/>
    <n v="353.09140000000008"/>
    <x v="1578"/>
  </r>
  <r>
    <s v="CA-2011-132451"/>
    <n v="2011"/>
    <d v="2011-09-26T00:00:00"/>
    <d v="2011-09-27T00:00:00"/>
    <n v="1"/>
    <x v="2"/>
    <s v="KF-16285"/>
    <s v="Karen Ferguson"/>
    <x v="2"/>
    <s v="United States"/>
    <x v="70"/>
    <s v="California"/>
    <x v="188"/>
    <x v="1"/>
    <s v="FUR-CH-10000454"/>
    <x v="0"/>
    <x v="1"/>
    <s v="Hon Deluxe Fabric Upholstered Stacking Chairs, Rounded Back"/>
    <n v="585.55200000000002"/>
    <n v="3"/>
    <n v="0.2"/>
    <n v="73.19399999999996"/>
    <n v="1756.4559999999999"/>
    <n v="1683.2619999999999"/>
    <x v="1828"/>
  </r>
  <r>
    <s v="CA-2011-132451"/>
    <n v="2011"/>
    <d v="2011-09-26T00:00:00"/>
    <d v="2011-09-27T00:00:00"/>
    <n v="1"/>
    <x v="2"/>
    <s v="KF-16285"/>
    <s v="Karen Ferguson"/>
    <x v="2"/>
    <s v="United States"/>
    <x v="70"/>
    <s v="California"/>
    <x v="188"/>
    <x v="1"/>
    <s v="OFF-PA-10004888"/>
    <x v="1"/>
    <x v="10"/>
    <s v="Xerox 217"/>
    <n v="19.440000000000001"/>
    <n v="3"/>
    <n v="0"/>
    <n v="9.3312000000000008"/>
    <n v="58.320000000000007"/>
    <n v="48.988800000000005"/>
    <x v="128"/>
  </r>
  <r>
    <s v="CA-2013-158547"/>
    <n v="2013"/>
    <d v="2013-05-31T00:00:00"/>
    <d v="2013-06-05T00:00:00"/>
    <n v="5"/>
    <x v="1"/>
    <s v="JM-16195"/>
    <s v="Justin MacKendrick"/>
    <x v="0"/>
    <s v="United States"/>
    <x v="57"/>
    <s v="Ohio"/>
    <x v="72"/>
    <x v="3"/>
    <s v="OFF-AP-10003842"/>
    <x v="1"/>
    <x v="9"/>
    <s v="Euro-Pro Shark Turbo Vacuum"/>
    <n v="123.92000000000002"/>
    <n v="5"/>
    <n v="0.2"/>
    <n v="9.2939999999999969"/>
    <n v="619.40000000000009"/>
    <n v="610.10600000000011"/>
    <x v="3229"/>
  </r>
  <r>
    <s v="CA-2014-116946"/>
    <n v="2014"/>
    <d v="2014-12-20T00:00:00"/>
    <d v="2014-12-24T00:00:00"/>
    <n v="4"/>
    <x v="1"/>
    <s v="TS-21505"/>
    <s v="Tony Sayre"/>
    <x v="0"/>
    <s v="United States"/>
    <x v="117"/>
    <s v="Colorado"/>
    <x v="147"/>
    <x v="1"/>
    <s v="FUR-FU-10000320"/>
    <x v="0"/>
    <x v="5"/>
    <s v="OIC Stacking Trays"/>
    <n v="13.360000000000001"/>
    <n v="5"/>
    <n v="0.2"/>
    <n v="4.0080000000000009"/>
    <n v="66.600000000000009"/>
    <n v="62.592000000000006"/>
    <x v="3230"/>
  </r>
  <r>
    <s v="CA-2014-116946"/>
    <n v="2014"/>
    <d v="2014-12-20T00:00:00"/>
    <d v="2014-12-24T00:00:00"/>
    <n v="4"/>
    <x v="1"/>
    <s v="TS-21505"/>
    <s v="Tony Sayre"/>
    <x v="0"/>
    <s v="United States"/>
    <x v="117"/>
    <s v="Colorado"/>
    <x v="147"/>
    <x v="1"/>
    <s v="OFF-ST-10002554"/>
    <x v="1"/>
    <x v="4"/>
    <s v="Tennsco Industrial Shelving"/>
    <n v="78.256"/>
    <n v="2"/>
    <n v="0.2"/>
    <n v="17.607599999999998"/>
    <n v="156.31200000000001"/>
    <n v="138.70440000000002"/>
    <x v="1343"/>
  </r>
  <r>
    <s v="CA-2014-116946"/>
    <n v="2014"/>
    <d v="2014-12-20T00:00:00"/>
    <d v="2014-12-24T00:00:00"/>
    <n v="4"/>
    <x v="1"/>
    <s v="TS-21505"/>
    <s v="Tony Sayre"/>
    <x v="0"/>
    <s v="United States"/>
    <x v="117"/>
    <s v="Colorado"/>
    <x v="147"/>
    <x v="1"/>
    <s v="FUR-BO-10000468"/>
    <x v="0"/>
    <x v="0"/>
    <s v="O'Sullivan 2-Shelf Heavy-Duty Bookcases"/>
    <n v="102.01800000000001"/>
    <n v="7"/>
    <n v="0.7"/>
    <n v="183.6323999999999"/>
    <n v="713.42600000000004"/>
    <n v="529.7936000000002"/>
    <x v="3231"/>
  </r>
  <r>
    <s v="CA-2014-121741"/>
    <n v="2014"/>
    <d v="2014-12-27T00:00:00"/>
    <d v="2014-12-27T00:00:00"/>
    <n v="0"/>
    <x v="3"/>
    <s v="YC-21895"/>
    <s v="Yoseph Carroll"/>
    <x v="1"/>
    <s v="United States"/>
    <x v="9"/>
    <s v="Nebraska"/>
    <x v="10"/>
    <x v="2"/>
    <s v="OFF-ST-10004459"/>
    <x v="1"/>
    <x v="4"/>
    <s v="Tennsco Single-Tier Lockers"/>
    <n v="750.68"/>
    <n v="2"/>
    <n v="0"/>
    <n v="37.533999999999992"/>
    <n v="1501.36"/>
    <n v="1463.826"/>
    <x v="3232"/>
  </r>
  <r>
    <s v="CA-2014-169691"/>
    <n v="2014"/>
    <d v="2014-06-16T00:00:00"/>
    <d v="2014-06-19T00:00:00"/>
    <n v="3"/>
    <x v="2"/>
    <s v="Dp-13240"/>
    <s v="Dean percer"/>
    <x v="2"/>
    <s v="United States"/>
    <x v="349"/>
    <s v="Minnesota"/>
    <x v="431"/>
    <x v="2"/>
    <s v="OFF-LA-10002312"/>
    <x v="1"/>
    <x v="2"/>
    <s v="Avery 490"/>
    <n v="44.400000000000006"/>
    <n v="3"/>
    <n v="0"/>
    <n v="22.200000000000003"/>
    <n v="133.20000000000002"/>
    <n v="111.00000000000001"/>
    <x v="613"/>
  </r>
  <r>
    <s v="CA-2014-169691"/>
    <n v="2014"/>
    <d v="2014-06-16T00:00:00"/>
    <d v="2014-06-19T00:00:00"/>
    <n v="3"/>
    <x v="2"/>
    <s v="Dp-13240"/>
    <s v="Dean percer"/>
    <x v="2"/>
    <s v="United States"/>
    <x v="349"/>
    <s v="Minnesota"/>
    <x v="431"/>
    <x v="2"/>
    <s v="OFF-ST-10001291"/>
    <x v="1"/>
    <x v="4"/>
    <s v="Tenex Personal Self-Stacking Standard File Box, Black/Gray"/>
    <n v="84.55"/>
    <n v="5"/>
    <n v="0"/>
    <n v="22.828499999999998"/>
    <n v="422.75"/>
    <n v="399.92149999999998"/>
    <x v="1184"/>
  </r>
  <r>
    <s v="CA-2014-169691"/>
    <n v="2014"/>
    <d v="2014-06-16T00:00:00"/>
    <d v="2014-06-19T00:00:00"/>
    <n v="3"/>
    <x v="2"/>
    <s v="Dp-13240"/>
    <s v="Dean percer"/>
    <x v="2"/>
    <s v="United States"/>
    <x v="349"/>
    <s v="Minnesota"/>
    <x v="431"/>
    <x v="2"/>
    <s v="OFF-PA-10003022"/>
    <x v="1"/>
    <x v="10"/>
    <s v="Xerox 1992"/>
    <n v="17.940000000000001"/>
    <n v="3"/>
    <n v="0"/>
    <n v="8.7906000000000013"/>
    <n v="53.820000000000007"/>
    <n v="45.02940000000001"/>
    <x v="570"/>
  </r>
  <r>
    <s v="CA-2013-121356"/>
    <n v="2013"/>
    <d v="2013-11-21T00:00:00"/>
    <d v="2013-11-25T00:00:00"/>
    <n v="4"/>
    <x v="1"/>
    <s v="SJ-20500"/>
    <s v="Shirley Jackson"/>
    <x v="0"/>
    <s v="United States"/>
    <x v="46"/>
    <s v="Delaware"/>
    <x v="284"/>
    <x v="3"/>
    <s v="OFF-BI-10002133"/>
    <x v="1"/>
    <x v="8"/>
    <s v="Wilson Jones Elliptical Ring 3 1/2&quot; Capacity Binders, 800 sheets"/>
    <n v="128.39999999999998"/>
    <n v="3"/>
    <n v="0"/>
    <n v="62.915999999999997"/>
    <n v="385.19999999999993"/>
    <n v="322.28399999999993"/>
    <x v="506"/>
  </r>
  <r>
    <s v="CA-2011-101770"/>
    <n v="2011"/>
    <d v="2011-03-31T00:00:00"/>
    <d v="2011-04-04T00:00:00"/>
    <n v="4"/>
    <x v="1"/>
    <s v="KB-16240"/>
    <s v="Karen Bern"/>
    <x v="1"/>
    <s v="United States"/>
    <x v="100"/>
    <s v="Florida"/>
    <x v="123"/>
    <x v="0"/>
    <s v="OFF-BI-10001097"/>
    <x v="1"/>
    <x v="8"/>
    <s v="Avery Hole Reinforcements"/>
    <n v="1.8690000000000004"/>
    <n v="1"/>
    <n v="0.7"/>
    <n v="1.3082999999999996"/>
    <n v="1.1690000000000005"/>
    <n v="-0.13929999999999909"/>
    <x v="3233"/>
  </r>
  <r>
    <s v="CA-2014-105487"/>
    <n v="2014"/>
    <d v="2014-10-09T00:00:00"/>
    <d v="2014-10-15T00:00:00"/>
    <n v="6"/>
    <x v="1"/>
    <s v="CS-12250"/>
    <s v="Chris Selesnick"/>
    <x v="1"/>
    <s v="United States"/>
    <x v="70"/>
    <s v="California"/>
    <x v="188"/>
    <x v="1"/>
    <s v="TEC-PH-10001336"/>
    <x v="2"/>
    <x v="7"/>
    <s v="Digium D40 VoIP phone"/>
    <n v="103.19200000000001"/>
    <n v="1"/>
    <n v="0.2"/>
    <n v="11.609099999999998"/>
    <n v="102.992"/>
    <n v="91.382900000000006"/>
    <x v="3234"/>
  </r>
  <r>
    <s v="CA-2014-105487"/>
    <n v="2014"/>
    <d v="2014-10-09T00:00:00"/>
    <d v="2014-10-15T00:00:00"/>
    <n v="6"/>
    <x v="1"/>
    <s v="CS-12250"/>
    <s v="Chris Selesnick"/>
    <x v="1"/>
    <s v="United States"/>
    <x v="70"/>
    <s v="California"/>
    <x v="188"/>
    <x v="1"/>
    <s v="TEC-AC-10002305"/>
    <x v="2"/>
    <x v="11"/>
    <s v="KeyTronic E03601U1 - Keyboard - Beige"/>
    <n v="36"/>
    <n v="2"/>
    <n v="0"/>
    <n v="6.4799999999999969"/>
    <n v="72"/>
    <n v="65.52000000000001"/>
    <x v="17"/>
  </r>
  <r>
    <s v="CA-2014-105487"/>
    <n v="2014"/>
    <d v="2014-10-09T00:00:00"/>
    <d v="2014-10-15T00:00:00"/>
    <n v="6"/>
    <x v="1"/>
    <s v="CS-12250"/>
    <s v="Chris Selesnick"/>
    <x v="1"/>
    <s v="United States"/>
    <x v="70"/>
    <s v="California"/>
    <x v="188"/>
    <x v="1"/>
    <s v="TEC-AC-10003610"/>
    <x v="2"/>
    <x v="11"/>
    <s v="Logitech Illuminated - Keyboard"/>
    <n v="239.96"/>
    <n v="4"/>
    <n v="0"/>
    <n v="115.1808"/>
    <n v="959.84"/>
    <n v="844.65920000000006"/>
    <x v="767"/>
  </r>
  <r>
    <s v="CA-2014-105487"/>
    <n v="2014"/>
    <d v="2014-10-09T00:00:00"/>
    <d v="2014-10-15T00:00:00"/>
    <n v="6"/>
    <x v="1"/>
    <s v="CS-12250"/>
    <s v="Chris Selesnick"/>
    <x v="1"/>
    <s v="United States"/>
    <x v="70"/>
    <s v="California"/>
    <x v="188"/>
    <x v="1"/>
    <s v="OFF-ST-10002301"/>
    <x v="1"/>
    <x v="4"/>
    <s v="Tennsco Commercial Shelving"/>
    <n v="40.68"/>
    <n v="2"/>
    <n v="0"/>
    <n v="0.40679999999999694"/>
    <n v="81.36"/>
    <n v="80.95320000000001"/>
    <x v="3235"/>
  </r>
  <r>
    <s v="CA-2014-148999"/>
    <n v="2014"/>
    <d v="2014-01-31T00:00:00"/>
    <d v="2014-02-05T00:00:00"/>
    <n v="5"/>
    <x v="1"/>
    <s v="EB-13870"/>
    <s v="Emily Burns"/>
    <x v="0"/>
    <s v="United States"/>
    <x v="100"/>
    <s v="Florida"/>
    <x v="229"/>
    <x v="0"/>
    <s v="FUR-CH-10002044"/>
    <x v="0"/>
    <x v="1"/>
    <s v="Office Star - Contemporary Task Swivel chair with 2-way adjustable arms, Plum"/>
    <n v="419.13599999999997"/>
    <n v="4"/>
    <n v="0.2"/>
    <n v="68.1096"/>
    <n v="1676.3439999999998"/>
    <n v="1608.2343999999998"/>
    <x v="3236"/>
  </r>
  <r>
    <s v="CA-2011-107573"/>
    <n v="2011"/>
    <d v="2011-12-12T00:00:00"/>
    <d v="2011-12-17T00:00:00"/>
    <n v="5"/>
    <x v="1"/>
    <s v="PB-19150"/>
    <s v="Philip Brown"/>
    <x v="0"/>
    <s v="United States"/>
    <x v="100"/>
    <s v="Florida"/>
    <x v="327"/>
    <x v="0"/>
    <s v="OFF-EN-10001099"/>
    <x v="1"/>
    <x v="12"/>
    <s v="Staples"/>
    <n v="23.472000000000001"/>
    <n v="3"/>
    <n v="0.2"/>
    <n v="7.6283999999999974"/>
    <n v="70.215999999999994"/>
    <n v="62.587599999999995"/>
    <x v="2461"/>
  </r>
  <r>
    <s v="CA-2012-156608"/>
    <n v="2012"/>
    <d v="2012-10-24T00:00:00"/>
    <d v="2012-10-29T00:00:00"/>
    <n v="5"/>
    <x v="1"/>
    <s v="MT-18070"/>
    <s v="Michelle Tran"/>
    <x v="2"/>
    <s v="United States"/>
    <x v="52"/>
    <s v="Texas"/>
    <x v="65"/>
    <x v="2"/>
    <s v="OFF-BI-10004140"/>
    <x v="1"/>
    <x v="8"/>
    <s v="Avery Non-Stick Binders"/>
    <n v="3.5919999999999992"/>
    <n v="4"/>
    <n v="0.8"/>
    <n v="6.2860000000000031"/>
    <n v="13.567999999999996"/>
    <n v="7.2819999999999929"/>
    <x v="3237"/>
  </r>
  <r>
    <s v="CA-2014-134495"/>
    <n v="2014"/>
    <d v="2014-04-02T00:00:00"/>
    <d v="2014-04-05T00:00:00"/>
    <n v="3"/>
    <x v="0"/>
    <s v="BF-11020"/>
    <s v="Barry Französisch"/>
    <x v="1"/>
    <s v="United States"/>
    <x v="108"/>
    <s v="Florida"/>
    <x v="133"/>
    <x v="0"/>
    <s v="TEC-PH-10004897"/>
    <x v="2"/>
    <x v="7"/>
    <s v="Mediabridge Sport Armband iPhone 5s"/>
    <n v="23.976000000000003"/>
    <n v="3"/>
    <n v="0.2"/>
    <n v="5.694300000000001"/>
    <n v="71.728000000000009"/>
    <n v="66.03370000000001"/>
    <x v="2691"/>
  </r>
  <r>
    <s v="CA-2014-134495"/>
    <n v="2014"/>
    <d v="2014-04-02T00:00:00"/>
    <d v="2014-04-05T00:00:00"/>
    <n v="3"/>
    <x v="0"/>
    <s v="BF-11020"/>
    <s v="Barry Französisch"/>
    <x v="1"/>
    <s v="United States"/>
    <x v="108"/>
    <s v="Florida"/>
    <x v="133"/>
    <x v="0"/>
    <s v="OFF-LA-10000262"/>
    <x v="1"/>
    <x v="2"/>
    <s v="Avery 494"/>
    <n v="6.2640000000000002"/>
    <n v="3"/>
    <n v="0.2"/>
    <n v="2.0358000000000001"/>
    <n v="18.592000000000002"/>
    <n v="16.556200000000004"/>
    <x v="292"/>
  </r>
  <r>
    <s v="CA-2014-134495"/>
    <n v="2014"/>
    <d v="2014-04-02T00:00:00"/>
    <d v="2014-04-05T00:00:00"/>
    <n v="3"/>
    <x v="0"/>
    <s v="BF-11020"/>
    <s v="Barry Französisch"/>
    <x v="1"/>
    <s v="United States"/>
    <x v="108"/>
    <s v="Florida"/>
    <x v="133"/>
    <x v="0"/>
    <s v="OFF-AP-10002222"/>
    <x v="1"/>
    <x v="9"/>
    <s v="Staples"/>
    <n v="20.808"/>
    <n v="3"/>
    <n v="0.2"/>
    <n v="1.8207000000000013"/>
    <n v="62.223999999999997"/>
    <n v="60.403299999999994"/>
    <x v="3238"/>
  </r>
  <r>
    <s v="CA-2014-134495"/>
    <n v="2014"/>
    <d v="2014-04-02T00:00:00"/>
    <d v="2014-04-05T00:00:00"/>
    <n v="3"/>
    <x v="0"/>
    <s v="BF-11020"/>
    <s v="Barry Französisch"/>
    <x v="1"/>
    <s v="United States"/>
    <x v="108"/>
    <s v="Florida"/>
    <x v="133"/>
    <x v="0"/>
    <s v="FUR-CH-10003774"/>
    <x v="0"/>
    <x v="1"/>
    <s v="Global Wood Trimmed Manager's Task Chair, Khaki"/>
    <n v="218.35200000000003"/>
    <n v="3"/>
    <n v="0.2"/>
    <n v="19.105800000000016"/>
    <n v="654.85599999999999"/>
    <n v="635.75019999999995"/>
    <x v="3239"/>
  </r>
  <r>
    <s v="CA-2014-164098"/>
    <n v="2014"/>
    <d v="2014-01-27T00:00:00"/>
    <d v="2014-01-28T00:00:00"/>
    <n v="1"/>
    <x v="2"/>
    <s v="CG-12520"/>
    <s v="Claire Gute"/>
    <x v="0"/>
    <s v="United States"/>
    <x v="12"/>
    <s v="Texas"/>
    <x v="32"/>
    <x v="2"/>
    <s v="OFF-ST-10000615"/>
    <x v="1"/>
    <x v="4"/>
    <s v="SimpliFile Personal File, Black Granite, 15w x 6-15/16d x 11-1/4h"/>
    <n v="18.16"/>
    <n v="2"/>
    <n v="0.2"/>
    <n v="1.8160000000000016"/>
    <n v="36.119999999999997"/>
    <n v="34.303999999999995"/>
    <x v="3240"/>
  </r>
  <r>
    <s v="CA-2011-105249"/>
    <n v="2011"/>
    <d v="2011-11-28T00:00:00"/>
    <d v="2011-11-28T00:00:00"/>
    <n v="0"/>
    <x v="3"/>
    <s v="DH-13675"/>
    <s v="Duane Huffman"/>
    <x v="2"/>
    <s v="United States"/>
    <x v="8"/>
    <s v="California"/>
    <x v="34"/>
    <x v="1"/>
    <s v="OFF-SU-10001225"/>
    <x v="1"/>
    <x v="14"/>
    <s v="Staples"/>
    <n v="7.36"/>
    <n v="2"/>
    <n v="0"/>
    <n v="0.14719999999999978"/>
    <n v="14.72"/>
    <n v="14.572800000000001"/>
    <x v="335"/>
  </r>
  <r>
    <s v="CA-2011-105249"/>
    <n v="2011"/>
    <d v="2011-11-28T00:00:00"/>
    <d v="2011-11-28T00:00:00"/>
    <n v="0"/>
    <x v="3"/>
    <s v="DH-13675"/>
    <s v="Duane Huffman"/>
    <x v="2"/>
    <s v="United States"/>
    <x v="8"/>
    <s v="California"/>
    <x v="34"/>
    <x v="1"/>
    <s v="OFF-LA-10002043"/>
    <x v="1"/>
    <x v="2"/>
    <s v="Avery 489"/>
    <n v="41.4"/>
    <n v="4"/>
    <n v="0"/>
    <n v="19.872"/>
    <n v="165.6"/>
    <n v="145.72800000000001"/>
    <x v="232"/>
  </r>
  <r>
    <s v="CA-2011-105249"/>
    <n v="2011"/>
    <d v="2011-11-28T00:00:00"/>
    <d v="2011-11-28T00:00:00"/>
    <n v="0"/>
    <x v="3"/>
    <s v="DH-13675"/>
    <s v="Duane Huffman"/>
    <x v="2"/>
    <s v="United States"/>
    <x v="8"/>
    <s v="California"/>
    <x v="34"/>
    <x v="1"/>
    <s v="FUR-BO-10000330"/>
    <x v="0"/>
    <x v="0"/>
    <s v="Sauder Camden County Barrister Bookcase, Planked Cherry Finish"/>
    <n v="411.33199999999999"/>
    <n v="4"/>
    <n v="0.15"/>
    <n v="4.8391999999999769"/>
    <n v="1645.1779999999999"/>
    <n v="1640.3388"/>
    <x v="1270"/>
  </r>
  <r>
    <s v="CA-2012-113523"/>
    <n v="2012"/>
    <d v="2012-09-04T00:00:00"/>
    <d v="2012-09-08T00:00:00"/>
    <n v="4"/>
    <x v="1"/>
    <s v="SC-20440"/>
    <s v="Shaun Chance"/>
    <x v="1"/>
    <s v="United States"/>
    <x v="10"/>
    <s v="Pennsylvania"/>
    <x v="11"/>
    <x v="3"/>
    <s v="OFF-BI-10001249"/>
    <x v="1"/>
    <x v="8"/>
    <s v="Avery Heavy-Duty EZD View Binder with Locking Rings"/>
    <n v="7.6560000000000006"/>
    <n v="4"/>
    <n v="0.7"/>
    <n v="6.1247999999999987"/>
    <n v="29.924000000000003"/>
    <n v="23.799200000000006"/>
    <x v="2488"/>
  </r>
  <r>
    <s v="CA-2014-117821"/>
    <n v="2014"/>
    <d v="2014-06-13T00:00:00"/>
    <d v="2014-06-17T00:00:00"/>
    <n v="4"/>
    <x v="1"/>
    <s v="HG-15025"/>
    <s v="Hunter Glantz"/>
    <x v="0"/>
    <s v="United States"/>
    <x v="292"/>
    <s v="Ohio"/>
    <x v="367"/>
    <x v="3"/>
    <s v="TEC-AC-10004469"/>
    <x v="2"/>
    <x v="11"/>
    <s v="Microsoft Sculpt Comfort Mouse"/>
    <n v="63.920000000000009"/>
    <n v="2"/>
    <n v="0.2"/>
    <n v="19.176000000000002"/>
    <n v="127.64000000000001"/>
    <n v="108.46400000000001"/>
    <x v="3241"/>
  </r>
  <r>
    <s v="CA-2014-164378"/>
    <n v="2014"/>
    <d v="2014-07-16T00:00:00"/>
    <d v="2014-07-19T00:00:00"/>
    <n v="3"/>
    <x v="0"/>
    <s v="MM-18055"/>
    <s v="Michelle Moray"/>
    <x v="0"/>
    <s v="United States"/>
    <x v="20"/>
    <s v="New York"/>
    <x v="23"/>
    <x v="3"/>
    <s v="OFF-AR-10001177"/>
    <x v="1"/>
    <x v="6"/>
    <s v="Newell 349"/>
    <n v="6.56"/>
    <n v="2"/>
    <n v="0"/>
    <n v="1.9023999999999992"/>
    <n v="13.12"/>
    <n v="11.217600000000001"/>
    <x v="540"/>
  </r>
  <r>
    <s v="CA-2014-164378"/>
    <n v="2014"/>
    <d v="2014-07-16T00:00:00"/>
    <d v="2014-07-19T00:00:00"/>
    <n v="3"/>
    <x v="0"/>
    <s v="MM-18055"/>
    <s v="Michelle Moray"/>
    <x v="0"/>
    <s v="United States"/>
    <x v="20"/>
    <s v="New York"/>
    <x v="23"/>
    <x v="3"/>
    <s v="OFF-LA-10000634"/>
    <x v="1"/>
    <x v="2"/>
    <s v="Avery 509"/>
    <n v="7.83"/>
    <n v="3"/>
    <n v="0"/>
    <n v="3.6017999999999999"/>
    <n v="23.490000000000002"/>
    <n v="19.888200000000001"/>
    <x v="286"/>
  </r>
  <r>
    <s v="CA-2014-164378"/>
    <n v="2014"/>
    <d v="2014-07-16T00:00:00"/>
    <d v="2014-07-19T00:00:00"/>
    <n v="3"/>
    <x v="0"/>
    <s v="MM-18055"/>
    <s v="Michelle Moray"/>
    <x v="0"/>
    <s v="United States"/>
    <x v="20"/>
    <s v="New York"/>
    <x v="23"/>
    <x v="3"/>
    <s v="TEC-AC-10004708"/>
    <x v="2"/>
    <x v="11"/>
    <s v="Sony 32GB Class 10 Micro SDHC R40 Memory Card"/>
    <n v="41.9"/>
    <n v="2"/>
    <n v="0"/>
    <n v="8.7989999999999995"/>
    <n v="83.8"/>
    <n v="75.001000000000005"/>
    <x v="350"/>
  </r>
  <r>
    <s v="CA-2014-164378"/>
    <n v="2014"/>
    <d v="2014-07-16T00:00:00"/>
    <d v="2014-07-19T00:00:00"/>
    <n v="3"/>
    <x v="0"/>
    <s v="MM-18055"/>
    <s v="Michelle Moray"/>
    <x v="0"/>
    <s v="United States"/>
    <x v="20"/>
    <s v="New York"/>
    <x v="23"/>
    <x v="3"/>
    <s v="FUR-CH-10002084"/>
    <x v="0"/>
    <x v="1"/>
    <s v="Hon Mobius Operator's Chair"/>
    <n v="664.14599999999996"/>
    <n v="6"/>
    <n v="0.1"/>
    <n v="88.552800000000005"/>
    <n v="3984.7759999999998"/>
    <n v="3896.2231999999999"/>
    <x v="3242"/>
  </r>
  <r>
    <s v="CA-2014-164378"/>
    <n v="2014"/>
    <d v="2014-07-16T00:00:00"/>
    <d v="2014-07-19T00:00:00"/>
    <n v="3"/>
    <x v="0"/>
    <s v="MM-18055"/>
    <s v="Michelle Moray"/>
    <x v="0"/>
    <s v="United States"/>
    <x v="20"/>
    <s v="New York"/>
    <x v="23"/>
    <x v="3"/>
    <s v="OFF-PA-10004519"/>
    <x v="1"/>
    <x v="10"/>
    <s v="Spiral Phone Message Books with Labels by Adams"/>
    <n v="8.9600000000000009"/>
    <n v="2"/>
    <n v="0"/>
    <n v="4.3904000000000005"/>
    <n v="17.920000000000002"/>
    <n v="13.529600000000002"/>
    <x v="131"/>
  </r>
  <r>
    <s v="CA-2014-127782"/>
    <n v="2014"/>
    <d v="2014-11-03T00:00:00"/>
    <d v="2014-11-07T00:00:00"/>
    <n v="4"/>
    <x v="1"/>
    <s v="TH-21115"/>
    <s v="Thea Hudgings"/>
    <x v="1"/>
    <s v="United States"/>
    <x v="10"/>
    <s v="Pennsylvania"/>
    <x v="11"/>
    <x v="3"/>
    <s v="FUR-FU-10001847"/>
    <x v="0"/>
    <x v="5"/>
    <s v="Eldon Image Series Black Desk Accessories"/>
    <n v="3.3119999999999998"/>
    <n v="1"/>
    <n v="0.2"/>
    <n v="0.66239999999999977"/>
    <n v="3.1119999999999997"/>
    <n v="2.4495999999999998"/>
    <x v="3243"/>
  </r>
  <r>
    <s v="CA-2014-127782"/>
    <n v="2014"/>
    <d v="2014-11-03T00:00:00"/>
    <d v="2014-11-07T00:00:00"/>
    <n v="4"/>
    <x v="1"/>
    <s v="TH-21115"/>
    <s v="Thea Hudgings"/>
    <x v="1"/>
    <s v="United States"/>
    <x v="10"/>
    <s v="Pennsylvania"/>
    <x v="11"/>
    <x v="3"/>
    <s v="OFF-AP-10001962"/>
    <x v="1"/>
    <x v="9"/>
    <s v="Black &amp; Decker Filter for Double Action Dustbuster Cordless Vac BLDV7210"/>
    <n v="20.136000000000003"/>
    <n v="3"/>
    <n v="0.2"/>
    <n v="1.2584999999999997"/>
    <n v="60.208000000000006"/>
    <n v="58.949500000000008"/>
    <x v="3244"/>
  </r>
  <r>
    <s v="CA-2014-127782"/>
    <n v="2014"/>
    <d v="2014-11-03T00:00:00"/>
    <d v="2014-11-07T00:00:00"/>
    <n v="4"/>
    <x v="1"/>
    <s v="TH-21115"/>
    <s v="Thea Hudgings"/>
    <x v="1"/>
    <s v="United States"/>
    <x v="10"/>
    <s v="Pennsylvania"/>
    <x v="11"/>
    <x v="3"/>
    <s v="OFF-EN-10003845"/>
    <x v="1"/>
    <x v="12"/>
    <s v="Colored Envelopes"/>
    <n v="8.8559999999999999"/>
    <n v="3"/>
    <n v="0.2"/>
    <n v="2.8781999999999992"/>
    <n v="26.367999999999999"/>
    <n v="23.489799999999999"/>
    <x v="3245"/>
  </r>
  <r>
    <s v="CA-2014-127782"/>
    <n v="2014"/>
    <d v="2014-11-03T00:00:00"/>
    <d v="2014-11-07T00:00:00"/>
    <n v="4"/>
    <x v="1"/>
    <s v="TH-21115"/>
    <s v="Thea Hudgings"/>
    <x v="1"/>
    <s v="United States"/>
    <x v="10"/>
    <s v="Pennsylvania"/>
    <x v="11"/>
    <x v="3"/>
    <s v="TEC-PH-10001817"/>
    <x v="2"/>
    <x v="7"/>
    <s v="Wilson Electronics DB Pro Signal Booster"/>
    <n v="859.19999999999993"/>
    <n v="4"/>
    <n v="0.4"/>
    <n v="186.15999999999997"/>
    <n v="3436.3999999999996"/>
    <n v="3250.24"/>
    <x v="3246"/>
  </r>
  <r>
    <s v="US-2013-162026"/>
    <n v="2013"/>
    <d v="2013-10-09T00:00:00"/>
    <d v="2013-10-09T00:00:00"/>
    <n v="0"/>
    <x v="3"/>
    <s v="JE-15745"/>
    <s v="Joel Eaton"/>
    <x v="0"/>
    <s v="United States"/>
    <x v="1"/>
    <s v="California"/>
    <x v="1"/>
    <x v="1"/>
    <s v="OFF-PA-10000167"/>
    <x v="1"/>
    <x v="10"/>
    <s v="Xerox 1925"/>
    <n v="61.96"/>
    <n v="2"/>
    <n v="0"/>
    <n v="27.881999999999998"/>
    <n v="123.92"/>
    <n v="96.038000000000011"/>
    <x v="223"/>
  </r>
  <r>
    <s v="CA-2013-150000"/>
    <n v="2013"/>
    <d v="2013-04-09T00:00:00"/>
    <d v="2013-04-15T00:00:00"/>
    <n v="6"/>
    <x v="1"/>
    <s v="PG-18820"/>
    <s v="Patrick Gardner"/>
    <x v="0"/>
    <s v="United States"/>
    <x v="214"/>
    <s v="Georgia"/>
    <x v="268"/>
    <x v="0"/>
    <s v="OFF-EN-10002973"/>
    <x v="1"/>
    <x v="12"/>
    <s v="Ampad #10 Peel &amp; Seel Holiday Envelopes"/>
    <n v="17.920000000000002"/>
    <n v="4"/>
    <n v="0"/>
    <n v="8.6016000000000012"/>
    <n v="71.680000000000007"/>
    <n v="63.078400000000002"/>
    <x v="232"/>
  </r>
  <r>
    <s v="CA-2012-168529"/>
    <n v="2012"/>
    <d v="2012-10-08T00:00:00"/>
    <d v="2012-10-12T00:00:00"/>
    <n v="4"/>
    <x v="1"/>
    <s v="MB-17305"/>
    <s v="Maria Bertelson"/>
    <x v="0"/>
    <s v="United States"/>
    <x v="8"/>
    <s v="California"/>
    <x v="34"/>
    <x v="1"/>
    <s v="FUR-FU-10001588"/>
    <x v="0"/>
    <x v="5"/>
    <s v="Deflect-o SuperTray Unbreakable Stackable Tray, Letter, Black"/>
    <n v="145.9"/>
    <n v="5"/>
    <n v="0"/>
    <n v="62.736999999999995"/>
    <n v="729.5"/>
    <n v="666.76300000000003"/>
    <x v="1026"/>
  </r>
  <r>
    <s v="US-2014-152569"/>
    <n v="2014"/>
    <d v="2014-05-16T00:00:00"/>
    <d v="2014-05-21T00:00:00"/>
    <n v="5"/>
    <x v="1"/>
    <s v="JD-16015"/>
    <s v="Joy Daniels"/>
    <x v="0"/>
    <s v="United States"/>
    <x v="22"/>
    <s v="Illinois"/>
    <x v="155"/>
    <x v="2"/>
    <s v="OFF-PA-10001736"/>
    <x v="1"/>
    <x v="10"/>
    <s v="Xerox 1880"/>
    <n v="56.704000000000001"/>
    <n v="2"/>
    <n v="0.2"/>
    <n v="19.137599999999992"/>
    <n v="113.208"/>
    <n v="94.070400000000006"/>
    <x v="3247"/>
  </r>
  <r>
    <s v="US-2014-152569"/>
    <n v="2014"/>
    <d v="2014-05-16T00:00:00"/>
    <d v="2014-05-21T00:00:00"/>
    <n v="5"/>
    <x v="1"/>
    <s v="JD-16015"/>
    <s v="Joy Daniels"/>
    <x v="0"/>
    <s v="United States"/>
    <x v="22"/>
    <s v="Illinois"/>
    <x v="155"/>
    <x v="2"/>
    <s v="TEC-PH-10002185"/>
    <x v="2"/>
    <x v="7"/>
    <s v="QVS USB Car Charger 2-Port 2.1Amp for iPod/iPhone/iPad/iPad 2/iPad 3"/>
    <n v="11.120000000000001"/>
    <n v="2"/>
    <n v="0.2"/>
    <n v="3.4749999999999996"/>
    <n v="22.040000000000003"/>
    <n v="18.565000000000005"/>
    <x v="3248"/>
  </r>
  <r>
    <s v="US-2011-137680"/>
    <n v="2011"/>
    <d v="2011-02-25T00:00:00"/>
    <d v="2011-03-02T00:00:00"/>
    <n v="5"/>
    <x v="1"/>
    <s v="JH-15430"/>
    <s v="Jennifer Halladay"/>
    <x v="0"/>
    <s v="United States"/>
    <x v="261"/>
    <s v="Oregon"/>
    <x v="324"/>
    <x v="1"/>
    <s v="OFF-PA-10000174"/>
    <x v="1"/>
    <x v="10"/>
    <s v="Message Book, Wirebound, Four 5 1/2&quot; X 4&quot; Forms/Pg., 200 Dupl. Sets/Book"/>
    <n v="32.896000000000001"/>
    <n v="4"/>
    <n v="0.2"/>
    <n v="11.102399999999996"/>
    <n v="131.38400000000001"/>
    <n v="120.28160000000003"/>
    <x v="2201"/>
  </r>
  <r>
    <s v="US-2011-137680"/>
    <n v="2011"/>
    <d v="2011-02-25T00:00:00"/>
    <d v="2011-03-02T00:00:00"/>
    <n v="5"/>
    <x v="1"/>
    <s v="JH-15430"/>
    <s v="Jennifer Halladay"/>
    <x v="0"/>
    <s v="United States"/>
    <x v="261"/>
    <s v="Oregon"/>
    <x v="324"/>
    <x v="1"/>
    <s v="OFF-PA-10000069"/>
    <x v="1"/>
    <x v="10"/>
    <s v="TOPS 4 x 6 Fluorescent Color Memo Sheets, 500 Sheets per Pack"/>
    <n v="22.776000000000003"/>
    <n v="3"/>
    <n v="0.2"/>
    <n v="7.6868999999999996"/>
    <n v="68.128"/>
    <n v="60.441099999999999"/>
    <x v="3249"/>
  </r>
  <r>
    <s v="CA-2012-103177"/>
    <n v="2012"/>
    <d v="2012-05-30T00:00:00"/>
    <d v="2012-06-01T00:00:00"/>
    <n v="2"/>
    <x v="2"/>
    <s v="EN-13780"/>
    <s v="Edward Nazzal"/>
    <x v="0"/>
    <s v="United States"/>
    <x v="20"/>
    <s v="New York"/>
    <x v="29"/>
    <x v="3"/>
    <s v="TEC-PH-10001795"/>
    <x v="2"/>
    <x v="7"/>
    <s v="RCA H5401RE1 DECT 6.0 4-Line Cordless Handset With Caller ID/Call Waiting"/>
    <n v="239.96999999999997"/>
    <n v="3"/>
    <n v="0"/>
    <n v="2.3996999999999815"/>
    <n v="719.90999999999985"/>
    <n v="717.51029999999992"/>
    <x v="3250"/>
  </r>
  <r>
    <s v="CA-2012-103177"/>
    <n v="2012"/>
    <d v="2012-05-30T00:00:00"/>
    <d v="2012-06-01T00:00:00"/>
    <n v="2"/>
    <x v="2"/>
    <s v="EN-13780"/>
    <s v="Edward Nazzal"/>
    <x v="0"/>
    <s v="United States"/>
    <x v="20"/>
    <s v="New York"/>
    <x v="29"/>
    <x v="3"/>
    <s v="OFF-AP-10004540"/>
    <x v="1"/>
    <x v="9"/>
    <s v="Eureka The Boss Lite 10-Amp Upright Vacuum, Blue"/>
    <n v="160.32"/>
    <n v="2"/>
    <n v="0"/>
    <n v="44.889600000000002"/>
    <n v="320.64"/>
    <n v="275.75040000000001"/>
    <x v="48"/>
  </r>
  <r>
    <s v="CA-2012-103177"/>
    <n v="2012"/>
    <d v="2012-05-30T00:00:00"/>
    <d v="2012-06-01T00:00:00"/>
    <n v="2"/>
    <x v="2"/>
    <s v="EN-13780"/>
    <s v="Edward Nazzal"/>
    <x v="0"/>
    <s v="United States"/>
    <x v="20"/>
    <s v="New York"/>
    <x v="29"/>
    <x v="3"/>
    <s v="TEC-PH-10001527"/>
    <x v="2"/>
    <x v="7"/>
    <s v="Plantronics MX500i Earset"/>
    <n v="128.85000000000002"/>
    <n v="3"/>
    <n v="0"/>
    <n v="3.8654999999999973"/>
    <n v="386.55000000000007"/>
    <n v="382.68450000000007"/>
    <x v="46"/>
  </r>
  <r>
    <s v="US-2013-138408"/>
    <n v="2013"/>
    <d v="2013-11-19T00:00:00"/>
    <d v="2013-11-22T00:00:00"/>
    <n v="3"/>
    <x v="0"/>
    <s v="KC-16255"/>
    <s v="Karen Carlisle"/>
    <x v="1"/>
    <s v="United States"/>
    <x v="114"/>
    <s v="Alabama"/>
    <x v="363"/>
    <x v="0"/>
    <s v="TEC-AC-10003870"/>
    <x v="2"/>
    <x v="11"/>
    <s v="Logitech Z-906 Speaker sys - home theater - 5.1-CH"/>
    <n v="1319.96"/>
    <n v="4"/>
    <n v="0"/>
    <n v="527.98400000000004"/>
    <n v="5279.84"/>
    <n v="4751.8559999999998"/>
    <x v="466"/>
  </r>
  <r>
    <s v="CA-2014-117667"/>
    <n v="2014"/>
    <d v="2014-12-05T00:00:00"/>
    <d v="2014-12-10T00:00:00"/>
    <n v="5"/>
    <x v="1"/>
    <s v="MS-17980"/>
    <s v="Michael Stewart"/>
    <x v="1"/>
    <s v="United States"/>
    <x v="10"/>
    <s v="Pennsylvania"/>
    <x v="63"/>
    <x v="3"/>
    <s v="FUR-CH-10004540"/>
    <x v="0"/>
    <x v="1"/>
    <s v="Global Chrome Stack Chair"/>
    <n v="239.95999999999998"/>
    <n v="10"/>
    <n v="0.3"/>
    <n v="10.283999999999992"/>
    <n v="2399.2999999999997"/>
    <n v="2389.0159999999996"/>
    <x v="3251"/>
  </r>
  <r>
    <s v="CA-2014-117667"/>
    <n v="2014"/>
    <d v="2014-12-05T00:00:00"/>
    <d v="2014-12-10T00:00:00"/>
    <n v="5"/>
    <x v="1"/>
    <s v="MS-17980"/>
    <s v="Michael Stewart"/>
    <x v="1"/>
    <s v="United States"/>
    <x v="10"/>
    <s v="Pennsylvania"/>
    <x v="63"/>
    <x v="3"/>
    <s v="FUR-FU-10004093"/>
    <x v="0"/>
    <x v="5"/>
    <s v="Hand-Finished Solid Wood Document Frame"/>
    <n v="54.768000000000001"/>
    <n v="2"/>
    <n v="0.2"/>
    <n v="6.8459999999999965"/>
    <n v="109.336"/>
    <n v="102.49000000000001"/>
    <x v="3252"/>
  </r>
  <r>
    <s v="CA-2014-117667"/>
    <n v="2014"/>
    <d v="2014-12-05T00:00:00"/>
    <d v="2014-12-10T00:00:00"/>
    <n v="5"/>
    <x v="1"/>
    <s v="MS-17980"/>
    <s v="Michael Stewart"/>
    <x v="1"/>
    <s v="United States"/>
    <x v="10"/>
    <s v="Pennsylvania"/>
    <x v="63"/>
    <x v="3"/>
    <s v="OFF-AR-10000716"/>
    <x v="1"/>
    <x v="6"/>
    <s v="DIXON Ticonderoga Erasable Checking Pencils"/>
    <n v="13.392000000000001"/>
    <n v="3"/>
    <n v="0.2"/>
    <n v="3.1806000000000005"/>
    <n v="39.975999999999999"/>
    <n v="36.795400000000001"/>
    <x v="3253"/>
  </r>
  <r>
    <s v="CA-2014-117667"/>
    <n v="2014"/>
    <d v="2014-12-05T00:00:00"/>
    <d v="2014-12-10T00:00:00"/>
    <n v="5"/>
    <x v="1"/>
    <s v="MS-17980"/>
    <s v="Michael Stewart"/>
    <x v="1"/>
    <s v="United States"/>
    <x v="10"/>
    <s v="Pennsylvania"/>
    <x v="63"/>
    <x v="3"/>
    <s v="OFF-PA-10002709"/>
    <x v="1"/>
    <x v="10"/>
    <s v="Xerox 1956"/>
    <n v="23.92"/>
    <n v="5"/>
    <n v="0.2"/>
    <n v="8.6709999999999994"/>
    <n v="119.4"/>
    <n v="110.72900000000001"/>
    <x v="3254"/>
  </r>
  <r>
    <s v="CA-2014-117667"/>
    <n v="2014"/>
    <d v="2014-12-05T00:00:00"/>
    <d v="2014-12-10T00:00:00"/>
    <n v="5"/>
    <x v="1"/>
    <s v="MS-17980"/>
    <s v="Michael Stewart"/>
    <x v="1"/>
    <s v="United States"/>
    <x v="10"/>
    <s v="Pennsylvania"/>
    <x v="63"/>
    <x v="3"/>
    <s v="TEC-AC-10000580"/>
    <x v="2"/>
    <x v="11"/>
    <s v="Logitech G13 Programmable Gameboard with LCD Display"/>
    <n v="255.96799999999999"/>
    <n v="4"/>
    <n v="0.2"/>
    <n v="28.796399999999984"/>
    <n v="1023.6719999999999"/>
    <n v="994.87559999999996"/>
    <x v="3255"/>
  </r>
  <r>
    <s v="CA-2013-110982"/>
    <n v="2013"/>
    <d v="2013-06-06T00:00:00"/>
    <d v="2013-06-08T00:00:00"/>
    <n v="2"/>
    <x v="2"/>
    <s v="CK-12205"/>
    <s v="Chloris Kastensmidt"/>
    <x v="0"/>
    <s v="United States"/>
    <x v="68"/>
    <s v="California"/>
    <x v="86"/>
    <x v="1"/>
    <s v="OFF-BI-10000829"/>
    <x v="1"/>
    <x v="8"/>
    <s v="Avery Non-Stick Binders"/>
    <n v="21.552000000000003"/>
    <n v="6"/>
    <n v="0.2"/>
    <n v="7.0043999999999977"/>
    <n v="129.11200000000002"/>
    <n v="122.10760000000002"/>
    <x v="3256"/>
  </r>
  <r>
    <s v="CA-2013-110982"/>
    <n v="2013"/>
    <d v="2013-06-06T00:00:00"/>
    <d v="2013-06-08T00:00:00"/>
    <n v="2"/>
    <x v="2"/>
    <s v="CK-12205"/>
    <s v="Chloris Kastensmidt"/>
    <x v="0"/>
    <s v="United States"/>
    <x v="68"/>
    <s v="California"/>
    <x v="86"/>
    <x v="1"/>
    <s v="OFF-AP-10004859"/>
    <x v="1"/>
    <x v="9"/>
    <s v="Acco 6 Outlet Guardian Premium Surge Suppressor"/>
    <n v="58.24"/>
    <n v="4"/>
    <n v="0"/>
    <n v="15.724800000000002"/>
    <n v="232.96"/>
    <n v="217.23520000000002"/>
    <x v="6"/>
  </r>
  <r>
    <s v="CA-2013-147123"/>
    <n v="2013"/>
    <d v="2013-12-11T00:00:00"/>
    <d v="2013-12-13T00:00:00"/>
    <n v="2"/>
    <x v="2"/>
    <s v="SJ-20125"/>
    <s v="Sanjit Jacobs"/>
    <x v="2"/>
    <s v="United States"/>
    <x v="85"/>
    <s v="California"/>
    <x v="106"/>
    <x v="1"/>
    <s v="OFF-PA-10000575"/>
    <x v="1"/>
    <x v="10"/>
    <s v="Wirebound Message Books, Four 2 3/4 x 5 White Forms per Page"/>
    <n v="80.28"/>
    <n v="12"/>
    <n v="0"/>
    <n v="36.928799999999995"/>
    <n v="963.36"/>
    <n v="926.43119999999999"/>
    <x v="3257"/>
  </r>
  <r>
    <s v="CA-2014-154501"/>
    <n v="2014"/>
    <d v="2014-05-01T00:00:00"/>
    <d v="2014-05-06T00:00:00"/>
    <n v="5"/>
    <x v="1"/>
    <s v="EA-14035"/>
    <s v="Erin Ashbrook"/>
    <x v="1"/>
    <s v="United States"/>
    <x v="1"/>
    <s v="California"/>
    <x v="141"/>
    <x v="1"/>
    <s v="OFF-AR-10002804"/>
    <x v="1"/>
    <x v="6"/>
    <s v="Faber Castell Col-Erase Pencils"/>
    <n v="9.7799999999999994"/>
    <n v="2"/>
    <n v="0"/>
    <n v="4.0098000000000003"/>
    <n v="19.559999999999999"/>
    <n v="15.550199999999998"/>
    <x v="457"/>
  </r>
  <r>
    <s v="CA-2014-166933"/>
    <n v="2014"/>
    <d v="2014-04-25T00:00:00"/>
    <d v="2014-04-29T00:00:00"/>
    <n v="4"/>
    <x v="1"/>
    <s v="MG-17890"/>
    <s v="Michael Granlund"/>
    <x v="2"/>
    <s v="United States"/>
    <x v="443"/>
    <s v="California"/>
    <x v="536"/>
    <x v="1"/>
    <s v="OFF-FA-10002676"/>
    <x v="1"/>
    <x v="13"/>
    <s v="Colored Push Pins"/>
    <n v="1.81"/>
    <n v="1"/>
    <n v="0"/>
    <n v="0.65159999999999996"/>
    <n v="1.81"/>
    <n v="1.1584000000000001"/>
    <x v="1291"/>
  </r>
  <r>
    <s v="CA-2012-142055"/>
    <n v="2012"/>
    <d v="2012-05-08T00:00:00"/>
    <d v="2012-05-10T00:00:00"/>
    <n v="2"/>
    <x v="2"/>
    <s v="AB-10255"/>
    <s v="Alejandro Ballentine"/>
    <x v="2"/>
    <s v="United States"/>
    <x v="20"/>
    <s v="New York"/>
    <x v="29"/>
    <x v="3"/>
    <s v="OFF-PA-10003465"/>
    <x v="1"/>
    <x v="10"/>
    <s v="Xerox 1912"/>
    <n v="37.94"/>
    <n v="2"/>
    <n v="0"/>
    <n v="18.211199999999998"/>
    <n v="75.88"/>
    <n v="57.668799999999997"/>
    <x v="50"/>
  </r>
  <r>
    <s v="CA-2012-137106"/>
    <n v="2012"/>
    <d v="2012-03-31T00:00:00"/>
    <d v="2012-04-04T00:00:00"/>
    <n v="4"/>
    <x v="1"/>
    <s v="SC-20260"/>
    <s v="Scott Cohen"/>
    <x v="1"/>
    <s v="United States"/>
    <x v="108"/>
    <s v="Florida"/>
    <x v="133"/>
    <x v="0"/>
    <s v="TEC-PH-10000011"/>
    <x v="2"/>
    <x v="7"/>
    <s v="PureGear Roll-On Screen Protector"/>
    <n v="79.959999999999994"/>
    <n v="5"/>
    <n v="0.2"/>
    <n v="27.985999999999994"/>
    <n v="399.59999999999997"/>
    <n v="371.61399999999998"/>
    <x v="3258"/>
  </r>
  <r>
    <s v="CA-2014-136609"/>
    <n v="2014"/>
    <d v="2014-08-07T00:00:00"/>
    <d v="2014-08-12T00:00:00"/>
    <n v="5"/>
    <x v="1"/>
    <s v="TB-21355"/>
    <s v="Todd Boyes"/>
    <x v="1"/>
    <s v="United States"/>
    <x v="444"/>
    <s v="Texas"/>
    <x v="537"/>
    <x v="2"/>
    <s v="OFF-PA-10004381"/>
    <x v="1"/>
    <x v="10"/>
    <s v="14-7/8 x 11 Blue Bar Computer Printout Paper"/>
    <n v="115.29600000000001"/>
    <n v="3"/>
    <n v="0.2"/>
    <n v="40.353599999999986"/>
    <n v="345.68800000000005"/>
    <n v="305.33440000000007"/>
    <x v="795"/>
  </r>
  <r>
    <s v="CA-2014-160885"/>
    <n v="2014"/>
    <d v="2014-12-03T00:00:00"/>
    <d v="2014-12-07T00:00:00"/>
    <n v="4"/>
    <x v="1"/>
    <s v="JK-16090"/>
    <s v="Juliana Krohn"/>
    <x v="0"/>
    <s v="United States"/>
    <x v="155"/>
    <s v="Nebraska"/>
    <x v="198"/>
    <x v="2"/>
    <s v="TEC-PH-10001795"/>
    <x v="2"/>
    <x v="7"/>
    <s v="ClearOne CHATAttach 160 - speaker phone"/>
    <n v="2479.96"/>
    <n v="4"/>
    <n v="0"/>
    <n v="743.98799999999983"/>
    <n v="9919.84"/>
    <n v="9175.8520000000008"/>
    <x v="873"/>
  </r>
  <r>
    <s v="US-2013-167472"/>
    <n v="2013"/>
    <d v="2013-06-07T00:00:00"/>
    <d v="2013-06-08T00:00:00"/>
    <n v="1"/>
    <x v="2"/>
    <s v="CK-12595"/>
    <s v="Clytie Kelty"/>
    <x v="0"/>
    <s v="United States"/>
    <x v="290"/>
    <s v="Arkansas"/>
    <x v="365"/>
    <x v="0"/>
    <s v="TEC-AC-10001109"/>
    <x v="2"/>
    <x v="11"/>
    <s v="Logitech Trackman Marble Mouse"/>
    <n v="179.94"/>
    <n v="6"/>
    <n v="0"/>
    <n v="75.57480000000001"/>
    <n v="1079.6399999999999"/>
    <n v="1004.0651999999999"/>
    <x v="63"/>
  </r>
  <r>
    <s v="US-2013-167472"/>
    <n v="2013"/>
    <d v="2013-06-07T00:00:00"/>
    <d v="2013-06-08T00:00:00"/>
    <n v="1"/>
    <x v="2"/>
    <s v="CK-12595"/>
    <s v="Clytie Kelty"/>
    <x v="0"/>
    <s v="United States"/>
    <x v="290"/>
    <s v="Arkansas"/>
    <x v="365"/>
    <x v="0"/>
    <s v="TEC-AC-10003038"/>
    <x v="2"/>
    <x v="11"/>
    <s v="Kingston Digital DataTraveler 16GB USB 2.0"/>
    <n v="26.849999999999998"/>
    <n v="3"/>
    <n v="0"/>
    <n v="5.101499999999997"/>
    <n v="80.55"/>
    <n v="75.448499999999996"/>
    <x v="1435"/>
  </r>
  <r>
    <s v="US-2013-167472"/>
    <n v="2013"/>
    <d v="2013-06-07T00:00:00"/>
    <d v="2013-06-08T00:00:00"/>
    <n v="1"/>
    <x v="2"/>
    <s v="CK-12595"/>
    <s v="Clytie Kelty"/>
    <x v="0"/>
    <s v="United States"/>
    <x v="290"/>
    <s v="Arkansas"/>
    <x v="365"/>
    <x v="0"/>
    <s v="TEC-AC-10003174"/>
    <x v="2"/>
    <x v="11"/>
    <s v="Plantronics S12 Corded Telephone Headset System"/>
    <n v="323.37"/>
    <n v="3"/>
    <n v="0"/>
    <n v="129.34800000000001"/>
    <n v="970.11"/>
    <n v="840.76199999999994"/>
    <x v="1832"/>
  </r>
  <r>
    <s v="US-2013-167472"/>
    <n v="2013"/>
    <d v="2013-06-07T00:00:00"/>
    <d v="2013-06-08T00:00:00"/>
    <n v="1"/>
    <x v="2"/>
    <s v="CK-12595"/>
    <s v="Clytie Kelty"/>
    <x v="0"/>
    <s v="United States"/>
    <x v="290"/>
    <s v="Arkansas"/>
    <x v="365"/>
    <x v="0"/>
    <s v="OFF-PA-10000157"/>
    <x v="1"/>
    <x v="10"/>
    <s v="Xerox 191"/>
    <n v="59.94"/>
    <n v="3"/>
    <n v="0"/>
    <n v="28.171799999999998"/>
    <n v="179.82"/>
    <n v="151.6482"/>
    <x v="654"/>
  </r>
  <r>
    <s v="US-2013-167472"/>
    <n v="2013"/>
    <d v="2013-06-07T00:00:00"/>
    <d v="2013-06-08T00:00:00"/>
    <n v="1"/>
    <x v="2"/>
    <s v="CK-12595"/>
    <s v="Clytie Kelty"/>
    <x v="0"/>
    <s v="United States"/>
    <x v="290"/>
    <s v="Arkansas"/>
    <x v="365"/>
    <x v="0"/>
    <s v="OFF-BI-10001721"/>
    <x v="1"/>
    <x v="8"/>
    <s v="Trimflex Flexible Post Binders"/>
    <n v="64.14"/>
    <n v="3"/>
    <n v="0"/>
    <n v="30.787199999999999"/>
    <n v="192.42000000000002"/>
    <n v="161.63280000000003"/>
    <x v="77"/>
  </r>
  <r>
    <s v="US-2013-167472"/>
    <n v="2013"/>
    <d v="2013-06-07T00:00:00"/>
    <d v="2013-06-08T00:00:00"/>
    <n v="1"/>
    <x v="2"/>
    <s v="CK-12595"/>
    <s v="Clytie Kelty"/>
    <x v="0"/>
    <s v="United States"/>
    <x v="290"/>
    <s v="Arkansas"/>
    <x v="365"/>
    <x v="0"/>
    <s v="OFF-BI-10000591"/>
    <x v="1"/>
    <x v="8"/>
    <s v="Avery Binder Labels"/>
    <n v="11.67"/>
    <n v="3"/>
    <n v="0"/>
    <n v="5.6015999999999995"/>
    <n v="35.01"/>
    <n v="29.4084"/>
    <x v="128"/>
  </r>
  <r>
    <s v="US-2013-167472"/>
    <n v="2013"/>
    <d v="2013-06-07T00:00:00"/>
    <d v="2013-06-08T00:00:00"/>
    <n v="1"/>
    <x v="2"/>
    <s v="CK-12595"/>
    <s v="Clytie Kelty"/>
    <x v="0"/>
    <s v="United States"/>
    <x v="290"/>
    <s v="Arkansas"/>
    <x v="365"/>
    <x v="0"/>
    <s v="OFF-PA-10001534"/>
    <x v="1"/>
    <x v="10"/>
    <s v="Xerox 230"/>
    <n v="12.96"/>
    <n v="2"/>
    <n v="0"/>
    <n v="6.2208000000000006"/>
    <n v="25.92"/>
    <n v="19.699200000000001"/>
    <x v="88"/>
  </r>
  <r>
    <s v="CA-2012-120551"/>
    <n v="2012"/>
    <d v="2012-04-13T00:00:00"/>
    <d v="2012-04-20T00:00:00"/>
    <n v="7"/>
    <x v="1"/>
    <s v="SS-20590"/>
    <s v="Sonia Sunley"/>
    <x v="0"/>
    <s v="United States"/>
    <x v="445"/>
    <s v="Nebraska"/>
    <x v="538"/>
    <x v="2"/>
    <s v="OFF-BI-10002071"/>
    <x v="1"/>
    <x v="8"/>
    <s v="Fellowes Black Plastic Comb Bindings"/>
    <n v="17.43"/>
    <n v="3"/>
    <n v="0"/>
    <n v="8.0177999999999994"/>
    <n v="52.29"/>
    <n v="44.272199999999998"/>
    <x v="286"/>
  </r>
  <r>
    <s v="US-2014-150595"/>
    <n v="2014"/>
    <d v="2014-05-23T00:00:00"/>
    <d v="2014-05-27T00:00:00"/>
    <n v="4"/>
    <x v="1"/>
    <s v="LE-16810"/>
    <s v="Laurel Elliston"/>
    <x v="0"/>
    <s v="United States"/>
    <x v="22"/>
    <s v="Illinois"/>
    <x v="155"/>
    <x v="2"/>
    <s v="FUR-CH-10000513"/>
    <x v="0"/>
    <x v="1"/>
    <s v="High-Back Leather Manager's Chair"/>
    <n v="181.98599999999999"/>
    <n v="2"/>
    <n v="0.3"/>
    <n v="54.595799999999997"/>
    <n v="363.67199999999997"/>
    <n v="309.07619999999997"/>
    <x v="1709"/>
  </r>
  <r>
    <s v="US-2014-150595"/>
    <n v="2014"/>
    <d v="2014-05-23T00:00:00"/>
    <d v="2014-05-27T00:00:00"/>
    <n v="4"/>
    <x v="1"/>
    <s v="LE-16810"/>
    <s v="Laurel Elliston"/>
    <x v="0"/>
    <s v="United States"/>
    <x v="22"/>
    <s v="Illinois"/>
    <x v="155"/>
    <x v="2"/>
    <s v="OFF-BI-10003274"/>
    <x v="1"/>
    <x v="8"/>
    <s v="Avery Durable Slant Ring Binders, No Labels"/>
    <n v="1.5919999999999996"/>
    <n v="2"/>
    <n v="0.8"/>
    <n v="2.6268000000000002"/>
    <n v="2.3839999999999995"/>
    <n v="-0.24280000000000079"/>
    <x v="3259"/>
  </r>
  <r>
    <s v="US-2014-150595"/>
    <n v="2014"/>
    <d v="2014-05-23T00:00:00"/>
    <d v="2014-05-27T00:00:00"/>
    <n v="4"/>
    <x v="1"/>
    <s v="LE-16810"/>
    <s v="Laurel Elliston"/>
    <x v="0"/>
    <s v="United States"/>
    <x v="22"/>
    <s v="Illinois"/>
    <x v="155"/>
    <x v="2"/>
    <s v="OFF-SU-10000381"/>
    <x v="1"/>
    <x v="14"/>
    <s v="Acme Forged Steel Scissors with Black Enamel Handles"/>
    <n v="22.344000000000001"/>
    <n v="3"/>
    <n v="0.2"/>
    <n v="2.5136999999999983"/>
    <n v="66.832000000000008"/>
    <n v="64.318300000000008"/>
    <x v="3260"/>
  </r>
  <r>
    <s v="CA-2013-134936"/>
    <n v="2013"/>
    <d v="2013-12-20T00:00:00"/>
    <d v="2013-12-26T00:00:00"/>
    <n v="6"/>
    <x v="1"/>
    <s v="ES-14080"/>
    <s v="Erin Smith"/>
    <x v="1"/>
    <s v="United States"/>
    <x v="93"/>
    <s v="Arizona"/>
    <x v="115"/>
    <x v="1"/>
    <s v="FUR-TA-10001086"/>
    <x v="0"/>
    <x v="3"/>
    <s v="SAFCO PlanMaster Boards, 60w x 37-1/2d, White Melamine"/>
    <n v="455.97"/>
    <n v="6"/>
    <n v="0.5"/>
    <n v="218.86559999999997"/>
    <n v="2735.32"/>
    <n v="2516.4544000000001"/>
    <x v="3261"/>
  </r>
  <r>
    <s v="CA-2013-134936"/>
    <n v="2013"/>
    <d v="2013-12-20T00:00:00"/>
    <d v="2013-12-26T00:00:00"/>
    <n v="6"/>
    <x v="1"/>
    <s v="ES-14080"/>
    <s v="Erin Smith"/>
    <x v="1"/>
    <s v="United States"/>
    <x v="93"/>
    <s v="Arizona"/>
    <x v="115"/>
    <x v="1"/>
    <s v="OFF-BI-10000174"/>
    <x v="1"/>
    <x v="8"/>
    <s v="Wilson Jones Clip &amp; Carry Folder Binder Tool for Ring Binders, Clear"/>
    <n v="10.440000000000001"/>
    <n v="6"/>
    <n v="0.7"/>
    <n v="7.6559999999999988"/>
    <n v="61.940000000000005"/>
    <n v="54.284000000000006"/>
    <x v="3262"/>
  </r>
  <r>
    <s v="CA-2013-134936"/>
    <n v="2013"/>
    <d v="2013-12-20T00:00:00"/>
    <d v="2013-12-26T00:00:00"/>
    <n v="6"/>
    <x v="1"/>
    <s v="ES-14080"/>
    <s v="Erin Smith"/>
    <x v="1"/>
    <s v="United States"/>
    <x v="93"/>
    <s v="Arizona"/>
    <x v="115"/>
    <x v="1"/>
    <s v="OFF-BI-10002103"/>
    <x v="1"/>
    <x v="8"/>
    <s v="Cardinal Slant-D Ring Binder, Heavy Gauge Vinyl"/>
    <n v="5.2140000000000004"/>
    <n v="2"/>
    <n v="0.7"/>
    <n v="4.1711999999999989"/>
    <n v="9.7280000000000015"/>
    <n v="5.5568000000000026"/>
    <x v="3263"/>
  </r>
  <r>
    <s v="CA-2014-102967"/>
    <n v="2014"/>
    <d v="2014-09-23T00:00:00"/>
    <d v="2014-09-27T00:00:00"/>
    <n v="4"/>
    <x v="1"/>
    <s v="MG-17890"/>
    <s v="Michael Granlund"/>
    <x v="2"/>
    <s v="United States"/>
    <x v="3"/>
    <s v="New Hampshire"/>
    <x v="208"/>
    <x v="3"/>
    <s v="OFF-ST-10001590"/>
    <x v="1"/>
    <x v="4"/>
    <s v="Tenex Personal Project File with Scoop Front Design, Black"/>
    <n v="67.400000000000006"/>
    <n v="5"/>
    <n v="0"/>
    <n v="17.523999999999997"/>
    <n v="337"/>
    <n v="319.476"/>
    <x v="805"/>
  </r>
  <r>
    <s v="CA-2014-151008"/>
    <n v="2014"/>
    <d v="2014-09-08T00:00:00"/>
    <d v="2014-09-09T00:00:00"/>
    <n v="1"/>
    <x v="2"/>
    <s v="JM-16195"/>
    <s v="Justin MacKendrick"/>
    <x v="0"/>
    <s v="United States"/>
    <x v="446"/>
    <s v="Utah"/>
    <x v="539"/>
    <x v="1"/>
    <s v="FUR-FU-10002396"/>
    <x v="0"/>
    <x v="5"/>
    <s v="DAX Copper Panel Document Frame, 5 x 7 Size"/>
    <n v="25.16"/>
    <n v="2"/>
    <n v="0"/>
    <n v="10.567200000000001"/>
    <n v="50.32"/>
    <n v="39.752800000000001"/>
    <x v="1326"/>
  </r>
  <r>
    <s v="CA-2014-151008"/>
    <n v="2014"/>
    <d v="2014-09-08T00:00:00"/>
    <d v="2014-09-09T00:00:00"/>
    <n v="1"/>
    <x v="2"/>
    <s v="JM-16195"/>
    <s v="Justin MacKendrick"/>
    <x v="0"/>
    <s v="United States"/>
    <x v="446"/>
    <s v="Utah"/>
    <x v="539"/>
    <x v="1"/>
    <s v="TEC-PH-10002807"/>
    <x v="2"/>
    <x v="7"/>
    <s v="Motorla HX550 Universal Bluetooth Headset"/>
    <n v="126.56"/>
    <n v="4"/>
    <n v="0.2"/>
    <n v="47.459999999999994"/>
    <n v="506.04"/>
    <n v="458.58000000000004"/>
    <x v="3264"/>
  </r>
  <r>
    <s v="CA-2011-159800"/>
    <n v="2011"/>
    <d v="2011-11-28T00:00:00"/>
    <d v="2011-12-01T00:00:00"/>
    <n v="3"/>
    <x v="2"/>
    <s v="SG-20470"/>
    <s v="Sheri Gordon"/>
    <x v="0"/>
    <s v="United States"/>
    <x v="8"/>
    <s v="California"/>
    <x v="9"/>
    <x v="1"/>
    <s v="OFF-AP-10004859"/>
    <x v="1"/>
    <x v="9"/>
    <s v="Acco 6 Outlet Guardian Premium Surge Suppressor"/>
    <n v="43.68"/>
    <n v="3"/>
    <n v="0"/>
    <n v="11.793600000000001"/>
    <n v="131.04"/>
    <n v="119.24639999999999"/>
    <x v="136"/>
  </r>
  <r>
    <s v="CA-2011-159800"/>
    <n v="2011"/>
    <d v="2011-11-28T00:00:00"/>
    <d v="2011-12-01T00:00:00"/>
    <n v="3"/>
    <x v="2"/>
    <s v="SG-20470"/>
    <s v="Sheri Gordon"/>
    <x v="0"/>
    <s v="United States"/>
    <x v="8"/>
    <s v="California"/>
    <x v="9"/>
    <x v="1"/>
    <s v="TEC-AC-10003447"/>
    <x v="2"/>
    <x v="11"/>
    <s v="Micropad Numeric Keypads"/>
    <n v="139.92999999999998"/>
    <n v="7"/>
    <n v="0"/>
    <n v="34.982499999999987"/>
    <n v="979.50999999999988"/>
    <n v="944.52749999999992"/>
    <x v="3265"/>
  </r>
  <r>
    <s v="US-2011-159618"/>
    <n v="2011"/>
    <d v="2011-11-12T00:00:00"/>
    <d v="2011-11-16T00:00:00"/>
    <n v="4"/>
    <x v="1"/>
    <s v="DB-12970"/>
    <s v="Darren Budd"/>
    <x v="1"/>
    <s v="United States"/>
    <x v="12"/>
    <s v="Texas"/>
    <x v="66"/>
    <x v="2"/>
    <s v="OFF-AR-10003183"/>
    <x v="1"/>
    <x v="6"/>
    <s v="Avery Fluorescent Highlighter Four-Color Set"/>
    <n v="2.6720000000000002"/>
    <n v="1"/>
    <n v="0.2"/>
    <n v="0.33399999999999974"/>
    <n v="2.472"/>
    <n v="2.1380000000000003"/>
    <x v="3266"/>
  </r>
  <r>
    <s v="US-2011-159618"/>
    <n v="2011"/>
    <d v="2011-11-12T00:00:00"/>
    <d v="2011-11-16T00:00:00"/>
    <n v="4"/>
    <x v="1"/>
    <s v="DB-12970"/>
    <s v="Darren Budd"/>
    <x v="1"/>
    <s v="United States"/>
    <x v="12"/>
    <s v="Texas"/>
    <x v="66"/>
    <x v="2"/>
    <s v="OFF-SU-10000432"/>
    <x v="1"/>
    <x v="14"/>
    <s v="Acco Side-Punched Conventional Columnar Pads"/>
    <n v="16.656000000000002"/>
    <n v="6"/>
    <n v="0.2"/>
    <n v="3.123000000000002"/>
    <n v="99.736000000000004"/>
    <n v="96.613"/>
    <x v="3267"/>
  </r>
  <r>
    <s v="US-2011-159618"/>
    <n v="2011"/>
    <d v="2011-11-12T00:00:00"/>
    <d v="2011-11-16T00:00:00"/>
    <n v="4"/>
    <x v="1"/>
    <s v="DB-12970"/>
    <s v="Darren Budd"/>
    <x v="1"/>
    <s v="United States"/>
    <x v="12"/>
    <s v="Texas"/>
    <x v="66"/>
    <x v="2"/>
    <s v="TEC-AC-10003832"/>
    <x v="2"/>
    <x v="11"/>
    <s v="Imation 16GB Mini TravelDrive USB 2.0 Flash Drive"/>
    <n v="79.512000000000015"/>
    <n v="3"/>
    <n v="0.2"/>
    <n v="20.8719"/>
    <n v="238.33600000000007"/>
    <n v="217.46410000000006"/>
    <x v="1778"/>
  </r>
  <r>
    <s v="US-2011-159618"/>
    <n v="2011"/>
    <d v="2011-11-12T00:00:00"/>
    <d v="2011-11-16T00:00:00"/>
    <n v="4"/>
    <x v="1"/>
    <s v="DB-12970"/>
    <s v="Darren Budd"/>
    <x v="1"/>
    <s v="United States"/>
    <x v="12"/>
    <s v="Texas"/>
    <x v="66"/>
    <x v="2"/>
    <s v="OFF-PA-10004100"/>
    <x v="1"/>
    <x v="10"/>
    <s v="Xerox 216"/>
    <n v="36.288000000000011"/>
    <n v="7"/>
    <n v="0.2"/>
    <n v="12.700800000000001"/>
    <n v="253.81600000000009"/>
    <n v="241.11520000000007"/>
    <x v="1318"/>
  </r>
  <r>
    <s v="US-2011-159618"/>
    <n v="2011"/>
    <d v="2011-11-12T00:00:00"/>
    <d v="2011-11-16T00:00:00"/>
    <n v="4"/>
    <x v="1"/>
    <s v="DB-12970"/>
    <s v="Darren Budd"/>
    <x v="1"/>
    <s v="United States"/>
    <x v="12"/>
    <s v="Texas"/>
    <x v="66"/>
    <x v="2"/>
    <s v="FUR-BO-10004467"/>
    <x v="0"/>
    <x v="0"/>
    <s v="Bestar Classic Bookcase"/>
    <n v="67.993199999999987"/>
    <n v="1"/>
    <n v="0.32"/>
    <n v="12.998700000000007"/>
    <n v="67.673199999999994"/>
    <n v="54.674499999999988"/>
    <x v="3268"/>
  </r>
  <r>
    <s v="CA-2014-116113"/>
    <n v="2014"/>
    <d v="2014-10-03T00:00:00"/>
    <d v="2014-10-07T00:00:00"/>
    <n v="4"/>
    <x v="0"/>
    <s v="JW-15220"/>
    <s v="Jane Waco"/>
    <x v="1"/>
    <s v="United States"/>
    <x v="122"/>
    <s v="Alabama"/>
    <x v="153"/>
    <x v="0"/>
    <s v="FUR-FU-10002963"/>
    <x v="0"/>
    <x v="5"/>
    <s v="Master Caster Door Stop, Gray"/>
    <n v="10.16"/>
    <n v="2"/>
    <n v="0"/>
    <n v="3.4543999999999997"/>
    <n v="20.32"/>
    <n v="16.865600000000001"/>
    <x v="668"/>
  </r>
  <r>
    <s v="CA-2012-125066"/>
    <n v="2012"/>
    <d v="2012-12-14T00:00:00"/>
    <d v="2012-12-18T00:00:00"/>
    <n v="4"/>
    <x v="1"/>
    <s v="KD-16495"/>
    <s v="Keith Dawkins"/>
    <x v="1"/>
    <s v="United States"/>
    <x v="25"/>
    <s v="Mississippi"/>
    <x v="129"/>
    <x v="0"/>
    <s v="FUR-FU-10003829"/>
    <x v="0"/>
    <x v="5"/>
    <s v="Stackable Trays"/>
    <n v="6.16"/>
    <n v="2"/>
    <n v="0"/>
    <n v="1.9711999999999996"/>
    <n v="12.32"/>
    <n v="10.348800000000001"/>
    <x v="77"/>
  </r>
  <r>
    <s v="CA-2012-125066"/>
    <n v="2012"/>
    <d v="2012-12-14T00:00:00"/>
    <d v="2012-12-18T00:00:00"/>
    <n v="4"/>
    <x v="1"/>
    <s v="KD-16495"/>
    <s v="Keith Dawkins"/>
    <x v="1"/>
    <s v="United States"/>
    <x v="25"/>
    <s v="Mississippi"/>
    <x v="129"/>
    <x v="0"/>
    <s v="OFF-AR-10003582"/>
    <x v="1"/>
    <x v="6"/>
    <s v="Boston Electric Pencil Sharpener, Model 1818, Charcoal Black"/>
    <n v="56.3"/>
    <n v="2"/>
    <n v="0"/>
    <n v="15.764000000000003"/>
    <n v="112.6"/>
    <n v="96.835999999999984"/>
    <x v="590"/>
  </r>
  <r>
    <s v="US-2012-114741"/>
    <n v="2012"/>
    <d v="2012-12-06T00:00:00"/>
    <d v="2012-12-10T00:00:00"/>
    <n v="4"/>
    <x v="1"/>
    <s v="IL-15100"/>
    <s v="Ivan Liston"/>
    <x v="0"/>
    <s v="United States"/>
    <x v="226"/>
    <s v="Nevada"/>
    <x v="282"/>
    <x v="1"/>
    <s v="OFF-PA-10000048"/>
    <x v="1"/>
    <x v="10"/>
    <s v="Xerox 20"/>
    <n v="6.48"/>
    <n v="1"/>
    <n v="0"/>
    <n v="3.1104000000000003"/>
    <n v="6.48"/>
    <n v="3.3696000000000002"/>
    <x v="87"/>
  </r>
  <r>
    <s v="US-2012-114741"/>
    <n v="2012"/>
    <d v="2012-12-06T00:00:00"/>
    <d v="2012-12-10T00:00:00"/>
    <n v="4"/>
    <x v="1"/>
    <s v="IL-15100"/>
    <s v="Ivan Liston"/>
    <x v="0"/>
    <s v="United States"/>
    <x v="226"/>
    <s v="Nevada"/>
    <x v="282"/>
    <x v="1"/>
    <s v="OFF-ST-10000078"/>
    <x v="1"/>
    <x v="4"/>
    <s v="Tennsco 6- and 18-Compartment Lockers"/>
    <n v="1325.8500000000001"/>
    <n v="5"/>
    <n v="0"/>
    <n v="238.65299999999991"/>
    <n v="6629.2500000000009"/>
    <n v="6390.5970000000007"/>
    <x v="1781"/>
  </r>
  <r>
    <s v="US-2012-114741"/>
    <n v="2012"/>
    <d v="2012-12-06T00:00:00"/>
    <d v="2012-12-10T00:00:00"/>
    <n v="4"/>
    <x v="1"/>
    <s v="IL-15100"/>
    <s v="Ivan Liston"/>
    <x v="0"/>
    <s v="United States"/>
    <x v="226"/>
    <s v="Nevada"/>
    <x v="282"/>
    <x v="1"/>
    <s v="OFF-LA-10004853"/>
    <x v="1"/>
    <x v="2"/>
    <s v="Avery 483"/>
    <n v="14.940000000000001"/>
    <n v="3"/>
    <n v="0"/>
    <n v="6.8723999999999998"/>
    <n v="44.820000000000007"/>
    <n v="37.947600000000008"/>
    <x v="437"/>
  </r>
  <r>
    <s v="CA-2014-133263"/>
    <n v="2014"/>
    <d v="2014-04-01T00:00:00"/>
    <d v="2014-04-03T00:00:00"/>
    <n v="2"/>
    <x v="0"/>
    <s v="JE-15610"/>
    <s v="Jim Epp"/>
    <x v="1"/>
    <s v="United States"/>
    <x v="118"/>
    <s v="Georgia"/>
    <x v="148"/>
    <x v="0"/>
    <s v="OFF-BI-10001153"/>
    <x v="1"/>
    <x v="8"/>
    <s v="Ibico Recycled Grain-Textured Covers"/>
    <n v="34.54"/>
    <n v="1"/>
    <n v="0"/>
    <n v="17.27"/>
    <n v="34.54"/>
    <n v="17.27"/>
    <x v="59"/>
  </r>
  <r>
    <s v="CA-2014-133263"/>
    <n v="2014"/>
    <d v="2014-04-01T00:00:00"/>
    <d v="2014-04-03T00:00:00"/>
    <n v="2"/>
    <x v="0"/>
    <s v="JE-15610"/>
    <s v="Jim Epp"/>
    <x v="1"/>
    <s v="United States"/>
    <x v="118"/>
    <s v="Georgia"/>
    <x v="148"/>
    <x v="0"/>
    <s v="TEC-CO-10001449"/>
    <x v="2"/>
    <x v="16"/>
    <s v="Hewlett Packard LaserJet 3310 Copier"/>
    <n v="2999.95"/>
    <n v="5"/>
    <n v="0"/>
    <n v="1439.9760000000001"/>
    <n v="14999.75"/>
    <n v="13559.773999999999"/>
    <x v="593"/>
  </r>
  <r>
    <s v="CA-2014-133263"/>
    <n v="2014"/>
    <d v="2014-04-01T00:00:00"/>
    <d v="2014-04-03T00:00:00"/>
    <n v="2"/>
    <x v="0"/>
    <s v="JE-15610"/>
    <s v="Jim Epp"/>
    <x v="1"/>
    <s v="United States"/>
    <x v="118"/>
    <s v="Georgia"/>
    <x v="148"/>
    <x v="0"/>
    <s v="OFF-BI-10000474"/>
    <x v="1"/>
    <x v="8"/>
    <s v="Avery Recycled Flexi-View Covers for Binding Systems"/>
    <n v="64.12"/>
    <n v="4"/>
    <n v="0"/>
    <n v="30.7776"/>
    <n v="256.48"/>
    <n v="225.70240000000001"/>
    <x v="767"/>
  </r>
  <r>
    <s v="CA-2014-157966"/>
    <n v="2014"/>
    <d v="2014-03-14T00:00:00"/>
    <d v="2014-03-14T00:00:00"/>
    <n v="0"/>
    <x v="3"/>
    <s v="SU-20665"/>
    <s v="Stephanie Ulpright"/>
    <x v="2"/>
    <s v="United States"/>
    <x v="22"/>
    <s v="Illinois"/>
    <x v="26"/>
    <x v="2"/>
    <s v="OFF-AR-10000799"/>
    <x v="1"/>
    <x v="6"/>
    <s v="Col-Erase Pencils with Erasers"/>
    <n v="19.456000000000003"/>
    <n v="4"/>
    <n v="0.2"/>
    <n v="2.188799999999997"/>
    <n v="77.624000000000009"/>
    <n v="75.435200000000009"/>
    <x v="3269"/>
  </r>
  <r>
    <s v="CA-2014-157966"/>
    <n v="2014"/>
    <d v="2014-03-14T00:00:00"/>
    <d v="2014-03-14T00:00:00"/>
    <n v="0"/>
    <x v="3"/>
    <s v="SU-20665"/>
    <s v="Stephanie Ulpright"/>
    <x v="2"/>
    <s v="United States"/>
    <x v="22"/>
    <s v="Illinois"/>
    <x v="26"/>
    <x v="2"/>
    <s v="TEC-MA-10002109"/>
    <x v="2"/>
    <x v="15"/>
    <s v="HP Officejet Pro 8600 e-All-In-One Printer, Copier, Scanner, Fax"/>
    <n v="209.98599999999999"/>
    <n v="2"/>
    <n v="0.3"/>
    <n v="8.9993999999999801"/>
    <n v="419.67199999999997"/>
    <n v="410.67259999999999"/>
    <x v="3270"/>
  </r>
  <r>
    <s v="CA-2014-157966"/>
    <n v="2014"/>
    <d v="2014-03-14T00:00:00"/>
    <d v="2014-03-14T00:00:00"/>
    <n v="0"/>
    <x v="3"/>
    <s v="SU-20665"/>
    <s v="Stephanie Ulpright"/>
    <x v="2"/>
    <s v="United States"/>
    <x v="22"/>
    <s v="Illinois"/>
    <x v="26"/>
    <x v="2"/>
    <s v="OFF-AR-10003338"/>
    <x v="1"/>
    <x v="6"/>
    <s v="Eberhard Faber 3 1/2&quot; Golf Pencils"/>
    <n v="29.760000000000005"/>
    <n v="5"/>
    <n v="0.2"/>
    <n v="1.8599999999999994"/>
    <n v="148.60000000000002"/>
    <n v="146.74"/>
    <x v="3271"/>
  </r>
  <r>
    <s v="CA-2014-157966"/>
    <n v="2014"/>
    <d v="2014-03-14T00:00:00"/>
    <d v="2014-03-14T00:00:00"/>
    <n v="0"/>
    <x v="3"/>
    <s v="SU-20665"/>
    <s v="Stephanie Ulpright"/>
    <x v="2"/>
    <s v="United States"/>
    <x v="22"/>
    <s v="Illinois"/>
    <x v="26"/>
    <x v="2"/>
    <s v="FUR-CH-10003606"/>
    <x v="0"/>
    <x v="1"/>
    <s v="SAFCO Folding Chair Trolley"/>
    <n v="89.768000000000001"/>
    <n v="1"/>
    <n v="0.3"/>
    <n v="2.5647999999999982"/>
    <n v="89.468000000000004"/>
    <n v="86.903199999999998"/>
    <x v="3272"/>
  </r>
  <r>
    <s v="CA-2014-157966"/>
    <n v="2014"/>
    <d v="2014-03-14T00:00:00"/>
    <d v="2014-03-14T00:00:00"/>
    <n v="0"/>
    <x v="3"/>
    <s v="SU-20665"/>
    <s v="Stephanie Ulpright"/>
    <x v="2"/>
    <s v="United States"/>
    <x v="22"/>
    <s v="Illinois"/>
    <x v="26"/>
    <x v="2"/>
    <s v="TEC-CO-10001449"/>
    <x v="2"/>
    <x v="16"/>
    <s v="Hewlett Packard LaserJet 3310 Copier"/>
    <n v="959.98400000000004"/>
    <n v="2"/>
    <n v="0.2"/>
    <n v="335.99440000000004"/>
    <n v="1919.768"/>
    <n v="1583.7736"/>
    <x v="312"/>
  </r>
  <r>
    <s v="CA-2014-157966"/>
    <n v="2014"/>
    <d v="2014-03-14T00:00:00"/>
    <d v="2014-03-14T00:00:00"/>
    <n v="0"/>
    <x v="3"/>
    <s v="SU-20665"/>
    <s v="Stephanie Ulpright"/>
    <x v="2"/>
    <s v="United States"/>
    <x v="22"/>
    <s v="Illinois"/>
    <x v="26"/>
    <x v="2"/>
    <s v="OFF-PA-10001934"/>
    <x v="1"/>
    <x v="10"/>
    <s v="Xerox 1993"/>
    <n v="15.552000000000003"/>
    <n v="3"/>
    <n v="0.2"/>
    <n v="5.6375999999999999"/>
    <n v="46.456000000000003"/>
    <n v="40.818400000000004"/>
    <x v="764"/>
  </r>
  <r>
    <s v="CA-2014-157966"/>
    <n v="2014"/>
    <d v="2014-03-14T00:00:00"/>
    <d v="2014-03-14T00:00:00"/>
    <n v="0"/>
    <x v="3"/>
    <s v="SU-20665"/>
    <s v="Stephanie Ulpright"/>
    <x v="2"/>
    <s v="United States"/>
    <x v="22"/>
    <s v="Illinois"/>
    <x v="26"/>
    <x v="2"/>
    <s v="TEC-PH-10001527"/>
    <x v="2"/>
    <x v="7"/>
    <s v="Plantronics MX500i Earset"/>
    <n v="34.360000000000007"/>
    <n v="1"/>
    <n v="0.2"/>
    <n v="7.3015000000000025"/>
    <n v="34.160000000000004"/>
    <n v="26.858499999999999"/>
    <x v="3273"/>
  </r>
  <r>
    <s v="CA-2011-151162"/>
    <n v="2011"/>
    <d v="2011-12-05T00:00:00"/>
    <d v="2011-12-09T00:00:00"/>
    <n v="4"/>
    <x v="1"/>
    <s v="EA-14035"/>
    <s v="Erin Ashbrook"/>
    <x v="1"/>
    <s v="United States"/>
    <x v="38"/>
    <s v="Ohio"/>
    <x v="47"/>
    <x v="3"/>
    <s v="OFF-PA-10001033"/>
    <x v="1"/>
    <x v="10"/>
    <s v="Xerox 1893"/>
    <n v="98.376000000000005"/>
    <n v="3"/>
    <n v="0.2"/>
    <n v="35.661300000000004"/>
    <n v="294.92800000000005"/>
    <n v="259.26670000000007"/>
    <x v="3274"/>
  </r>
  <r>
    <s v="CA-2011-151162"/>
    <n v="2011"/>
    <d v="2011-12-05T00:00:00"/>
    <d v="2011-12-09T00:00:00"/>
    <n v="4"/>
    <x v="1"/>
    <s v="EA-14035"/>
    <s v="Erin Ashbrook"/>
    <x v="1"/>
    <s v="United States"/>
    <x v="38"/>
    <s v="Ohio"/>
    <x v="47"/>
    <x v="3"/>
    <s v="OFF-BI-10003719"/>
    <x v="1"/>
    <x v="8"/>
    <s v="Large Capacity Hanging Post Binders"/>
    <n v="29.940000000000005"/>
    <n v="4"/>
    <n v="0.7"/>
    <n v="23.952000000000005"/>
    <n v="119.06000000000002"/>
    <n v="95.108000000000004"/>
    <x v="3275"/>
  </r>
  <r>
    <s v="CA-2011-151162"/>
    <n v="2011"/>
    <d v="2011-12-05T00:00:00"/>
    <d v="2011-12-09T00:00:00"/>
    <n v="4"/>
    <x v="1"/>
    <s v="EA-14035"/>
    <s v="Erin Ashbrook"/>
    <x v="1"/>
    <s v="United States"/>
    <x v="38"/>
    <s v="Ohio"/>
    <x v="47"/>
    <x v="3"/>
    <s v="OFF-PA-10003036"/>
    <x v="1"/>
    <x v="10"/>
    <s v="Black Print Carbonless 8 1/2&quot; x 8 1/4&quot; Rapid Memo Book"/>
    <n v="17.472000000000001"/>
    <n v="3"/>
    <n v="0.2"/>
    <n v="5.6783999999999981"/>
    <n v="52.216000000000001"/>
    <n v="46.537600000000005"/>
    <x v="3276"/>
  </r>
  <r>
    <s v="CA-2011-151162"/>
    <n v="2011"/>
    <d v="2011-12-05T00:00:00"/>
    <d v="2011-12-09T00:00:00"/>
    <n v="4"/>
    <x v="1"/>
    <s v="EA-14035"/>
    <s v="Erin Ashbrook"/>
    <x v="1"/>
    <s v="United States"/>
    <x v="38"/>
    <s v="Ohio"/>
    <x v="47"/>
    <x v="3"/>
    <s v="TEC-PH-10001870"/>
    <x v="2"/>
    <x v="7"/>
    <s v="Lunatik TT5L-002 Taktik Strike Impact Protection System for iPhone 5"/>
    <n v="36.738"/>
    <n v="1"/>
    <n v="0.4"/>
    <n v="9.1845000000000034"/>
    <n v="36.338000000000001"/>
    <n v="27.153499999999998"/>
    <x v="3277"/>
  </r>
  <r>
    <s v="CA-2011-151162"/>
    <n v="2011"/>
    <d v="2011-12-05T00:00:00"/>
    <d v="2011-12-09T00:00:00"/>
    <n v="4"/>
    <x v="1"/>
    <s v="EA-14035"/>
    <s v="Erin Ashbrook"/>
    <x v="1"/>
    <s v="United States"/>
    <x v="38"/>
    <s v="Ohio"/>
    <x v="47"/>
    <x v="3"/>
    <s v="TEC-PH-10001809"/>
    <x v="2"/>
    <x v="7"/>
    <s v="Panasonic KX T7736-B Digital phone"/>
    <n v="179.93999999999997"/>
    <n v="2"/>
    <n v="0.4"/>
    <n v="44.984999999999999"/>
    <n v="359.47999999999996"/>
    <n v="314.49499999999995"/>
    <x v="3278"/>
  </r>
  <r>
    <s v="CA-2013-136686"/>
    <n v="2013"/>
    <d v="2013-12-13T00:00:00"/>
    <d v="2013-12-17T00:00:00"/>
    <n v="4"/>
    <x v="1"/>
    <s v="RF-19840"/>
    <s v="Roy Französisch"/>
    <x v="0"/>
    <s v="United States"/>
    <x v="45"/>
    <s v="California"/>
    <x v="54"/>
    <x v="1"/>
    <s v="FUR-FU-10004864"/>
    <x v="0"/>
    <x v="5"/>
    <s v="Howard Miller 14-1/2&quot; Diameter Chrome Round Wall Clock"/>
    <n v="383.64"/>
    <n v="6"/>
    <n v="0"/>
    <n v="122.76479999999999"/>
    <n v="2301.84"/>
    <n v="2179.0752000000002"/>
    <x v="2603"/>
  </r>
  <r>
    <s v="CA-2013-136686"/>
    <n v="2013"/>
    <d v="2013-12-13T00:00:00"/>
    <d v="2013-12-17T00:00:00"/>
    <n v="4"/>
    <x v="1"/>
    <s v="RF-19840"/>
    <s v="Roy Französisch"/>
    <x v="0"/>
    <s v="United States"/>
    <x v="45"/>
    <s v="California"/>
    <x v="54"/>
    <x v="1"/>
    <s v="OFF-AP-10002350"/>
    <x v="1"/>
    <x v="9"/>
    <s v="Belkin F9H710-06 7 Outlet SurgeMaster Surge Protector"/>
    <n v="56.519999999999996"/>
    <n v="3"/>
    <n v="0"/>
    <n v="15.8256"/>
    <n v="169.56"/>
    <n v="153.73439999999999"/>
    <x v="787"/>
  </r>
  <r>
    <s v="CA-2014-137498"/>
    <n v="2014"/>
    <d v="2014-09-10T00:00:00"/>
    <d v="2014-09-15T00:00:00"/>
    <n v="5"/>
    <x v="0"/>
    <s v="LC-17050"/>
    <s v="Liz Carlisle"/>
    <x v="0"/>
    <s v="United States"/>
    <x v="1"/>
    <s v="California"/>
    <x v="25"/>
    <x v="1"/>
    <s v="OFF-AR-10003829"/>
    <x v="1"/>
    <x v="6"/>
    <s v="Newell 35"/>
    <n v="6.56"/>
    <n v="2"/>
    <n v="0"/>
    <n v="1.9023999999999992"/>
    <n v="13.12"/>
    <n v="11.217600000000001"/>
    <x v="540"/>
  </r>
  <r>
    <s v="CA-2014-137498"/>
    <n v="2014"/>
    <d v="2014-09-10T00:00:00"/>
    <d v="2014-09-15T00:00:00"/>
    <n v="5"/>
    <x v="0"/>
    <s v="LC-17050"/>
    <s v="Liz Carlisle"/>
    <x v="0"/>
    <s v="United States"/>
    <x v="1"/>
    <s v="California"/>
    <x v="25"/>
    <x v="1"/>
    <s v="FUR-CH-10003833"/>
    <x v="0"/>
    <x v="1"/>
    <s v="Novimex Fabric Task Chair"/>
    <n v="243.92"/>
    <n v="5"/>
    <n v="0.2"/>
    <n v="15.245000000000005"/>
    <n v="1219.3999999999999"/>
    <n v="1204.1549999999997"/>
    <x v="3279"/>
  </r>
  <r>
    <s v="CA-2014-137498"/>
    <n v="2014"/>
    <d v="2014-09-10T00:00:00"/>
    <d v="2014-09-15T00:00:00"/>
    <n v="5"/>
    <x v="0"/>
    <s v="LC-17050"/>
    <s v="Liz Carlisle"/>
    <x v="0"/>
    <s v="United States"/>
    <x v="1"/>
    <s v="California"/>
    <x v="25"/>
    <x v="1"/>
    <s v="OFF-PA-10000143"/>
    <x v="1"/>
    <x v="10"/>
    <s v="Astroparche Fine Business Paper"/>
    <n v="47.52"/>
    <n v="9"/>
    <n v="0"/>
    <n v="22.809600000000003"/>
    <n v="427.68"/>
    <n v="404.87040000000002"/>
    <x v="375"/>
  </r>
  <r>
    <s v="CA-2014-163818"/>
    <n v="2014"/>
    <d v="2014-10-05T00:00:00"/>
    <d v="2014-10-09T00:00:00"/>
    <n v="4"/>
    <x v="1"/>
    <s v="PS-18970"/>
    <s v="Paul Stevenson"/>
    <x v="2"/>
    <s v="United States"/>
    <x v="183"/>
    <s v="Maryland"/>
    <x v="234"/>
    <x v="3"/>
    <s v="FUR-FU-10000076"/>
    <x v="0"/>
    <x v="5"/>
    <s v="24-Hour Round Wall Clock"/>
    <n v="19.98"/>
    <n v="1"/>
    <n v="0"/>
    <n v="8.5914000000000019"/>
    <n v="19.98"/>
    <n v="11.388599999999999"/>
    <x v="3280"/>
  </r>
  <r>
    <s v="CA-2013-161158"/>
    <n v="2013"/>
    <d v="2013-05-10T00:00:00"/>
    <d v="2013-05-14T00:00:00"/>
    <n v="4"/>
    <x v="1"/>
    <s v="PS-18970"/>
    <s v="Paul Stevenson"/>
    <x v="2"/>
    <s v="United States"/>
    <x v="20"/>
    <s v="New York"/>
    <x v="23"/>
    <x v="3"/>
    <s v="OFF-AR-10000462"/>
    <x v="1"/>
    <x v="6"/>
    <s v="Sanford Pocket Accent Highlighters"/>
    <n v="8"/>
    <n v="5"/>
    <n v="0"/>
    <n v="3.4400000000000008"/>
    <n v="40"/>
    <n v="36.56"/>
    <x v="2217"/>
  </r>
  <r>
    <s v="CA-2011-116673"/>
    <n v="2011"/>
    <d v="2011-12-15T00:00:00"/>
    <d v="2011-12-19T00:00:00"/>
    <n v="4"/>
    <x v="0"/>
    <s v="JO-15280"/>
    <s v="Jas O'Carroll"/>
    <x v="0"/>
    <s v="United States"/>
    <x v="70"/>
    <s v="California"/>
    <x v="88"/>
    <x v="1"/>
    <s v="FUR-FU-10003829"/>
    <x v="0"/>
    <x v="5"/>
    <s v="Stackable Trays"/>
    <n v="6.16"/>
    <n v="2"/>
    <n v="0"/>
    <n v="1.9711999999999996"/>
    <n v="12.32"/>
    <n v="10.348800000000001"/>
    <x v="77"/>
  </r>
  <r>
    <s v="CA-2014-105333"/>
    <n v="2014"/>
    <d v="2014-12-01T00:00:00"/>
    <d v="2014-12-05T00:00:00"/>
    <n v="4"/>
    <x v="1"/>
    <s v="VP-21730"/>
    <s v="Victor Preis"/>
    <x v="2"/>
    <s v="United States"/>
    <x v="20"/>
    <s v="New York"/>
    <x v="164"/>
    <x v="3"/>
    <s v="OFF-ST-10002182"/>
    <x v="1"/>
    <x v="4"/>
    <s v="Iris 3-Drawer Stacking Bin, Black"/>
    <n v="83.56"/>
    <n v="4"/>
    <n v="0"/>
    <n v="1.6711999999999989"/>
    <n v="334.24"/>
    <n v="332.56880000000001"/>
    <x v="3281"/>
  </r>
  <r>
    <s v="CA-2014-105333"/>
    <n v="2014"/>
    <d v="2014-12-01T00:00:00"/>
    <d v="2014-12-05T00:00:00"/>
    <n v="4"/>
    <x v="1"/>
    <s v="VP-21730"/>
    <s v="Victor Preis"/>
    <x v="2"/>
    <s v="United States"/>
    <x v="20"/>
    <s v="New York"/>
    <x v="164"/>
    <x v="3"/>
    <s v="TEC-PH-10001468"/>
    <x v="2"/>
    <x v="7"/>
    <s v="Panasonic Business Telephones KX-T7736"/>
    <n v="546.06000000000006"/>
    <n v="3"/>
    <n v="0"/>
    <n v="163.81799999999998"/>
    <n v="1638.1800000000003"/>
    <n v="1474.3620000000003"/>
    <x v="620"/>
  </r>
  <r>
    <s v="CA-2014-105333"/>
    <n v="2014"/>
    <d v="2014-12-01T00:00:00"/>
    <d v="2014-12-05T00:00:00"/>
    <n v="4"/>
    <x v="1"/>
    <s v="VP-21730"/>
    <s v="Victor Preis"/>
    <x v="2"/>
    <s v="United States"/>
    <x v="20"/>
    <s v="New York"/>
    <x v="164"/>
    <x v="3"/>
    <s v="OFF-ST-10001809"/>
    <x v="1"/>
    <x v="4"/>
    <s v="Fellowes Officeware Wire Shelving"/>
    <n v="269.49"/>
    <n v="3"/>
    <n v="0"/>
    <n v="5.3897999999999939"/>
    <n v="808.47"/>
    <n v="803.08019999999999"/>
    <x v="1665"/>
  </r>
  <r>
    <s v="CA-2012-149993"/>
    <n v="2012"/>
    <d v="2012-03-19T00:00:00"/>
    <d v="2012-03-20T00:00:00"/>
    <n v="1"/>
    <x v="2"/>
    <s v="GA-14725"/>
    <s v="Guy Armstrong"/>
    <x v="0"/>
    <s v="United States"/>
    <x v="152"/>
    <s v="California"/>
    <x v="194"/>
    <x v="1"/>
    <s v="OFF-FA-10001561"/>
    <x v="1"/>
    <x v="13"/>
    <s v="Stockwell Push Pins"/>
    <n v="10.9"/>
    <n v="5"/>
    <n v="0"/>
    <n v="3.5970000000000004"/>
    <n v="54.5"/>
    <n v="50.902999999999999"/>
    <x v="1639"/>
  </r>
  <r>
    <s v="CA-2011-168158"/>
    <n v="2011"/>
    <d v="2011-07-19T00:00:00"/>
    <d v="2011-07-24T00:00:00"/>
    <n v="5"/>
    <x v="1"/>
    <s v="EM-14140"/>
    <s v="Eugene Moren"/>
    <x v="2"/>
    <s v="United States"/>
    <x v="120"/>
    <s v="Montana"/>
    <x v="150"/>
    <x v="1"/>
    <s v="OFF-BI-10001759"/>
    <x v="1"/>
    <x v="8"/>
    <s v="Acco Pressboard Covers with Storage Hooks, 14 7/8&quot; x 11&quot;, Dark Blue"/>
    <n v="6.0960000000000001"/>
    <n v="2"/>
    <n v="0.2"/>
    <n v="2.2098"/>
    <n v="11.992000000000001"/>
    <n v="9.7822000000000013"/>
    <x v="751"/>
  </r>
  <r>
    <s v="CA-2013-115224"/>
    <n v="2013"/>
    <d v="2013-12-09T00:00:00"/>
    <d v="2013-12-12T00:00:00"/>
    <n v="3"/>
    <x v="0"/>
    <s v="DB-13615"/>
    <s v="Doug Bickford"/>
    <x v="0"/>
    <s v="United States"/>
    <x v="8"/>
    <s v="California"/>
    <x v="94"/>
    <x v="1"/>
    <s v="OFF-ST-10000615"/>
    <x v="1"/>
    <x v="4"/>
    <s v="SimpliFile Personal File, Black Granite, 15w x 6-15/16d x 11-1/4h"/>
    <n v="34.049999999999997"/>
    <n v="3"/>
    <n v="0"/>
    <n v="9.5340000000000025"/>
    <n v="102.14999999999999"/>
    <n v="92.615999999999985"/>
    <x v="974"/>
  </r>
  <r>
    <s v="CA-2013-115224"/>
    <n v="2013"/>
    <d v="2013-12-09T00:00:00"/>
    <d v="2013-12-12T00:00:00"/>
    <n v="3"/>
    <x v="0"/>
    <s v="DB-13615"/>
    <s v="Doug Bickford"/>
    <x v="0"/>
    <s v="United States"/>
    <x v="8"/>
    <s v="California"/>
    <x v="94"/>
    <x v="1"/>
    <s v="OFF-ST-10003816"/>
    <x v="1"/>
    <x v="4"/>
    <s v="Fellowes High-Stak Drawer Files"/>
    <n v="352.38"/>
    <n v="2"/>
    <n v="0"/>
    <n v="81.047399999999982"/>
    <n v="704.76"/>
    <n v="623.71260000000007"/>
    <x v="732"/>
  </r>
  <r>
    <s v="CA-2011-164742"/>
    <n v="2011"/>
    <d v="2011-10-13T00:00:00"/>
    <d v="2011-10-18T00:00:00"/>
    <n v="5"/>
    <x v="0"/>
    <s v="ML-17395"/>
    <s v="Marina Lichtenstein"/>
    <x v="1"/>
    <s v="United States"/>
    <x v="80"/>
    <s v="New Jersey"/>
    <x v="100"/>
    <x v="3"/>
    <s v="FUR-CH-10002880"/>
    <x v="0"/>
    <x v="1"/>
    <s v="Global High-Back Leather Tilter, Burgundy"/>
    <n v="245.98"/>
    <n v="2"/>
    <n v="0"/>
    <n v="27.057799999999986"/>
    <n v="491.96"/>
    <n v="464.90219999999999"/>
    <x v="3282"/>
  </r>
  <r>
    <s v="CA-2011-164742"/>
    <n v="2011"/>
    <d v="2011-10-13T00:00:00"/>
    <d v="2011-10-18T00:00:00"/>
    <n v="5"/>
    <x v="0"/>
    <s v="ML-17395"/>
    <s v="Marina Lichtenstein"/>
    <x v="1"/>
    <s v="United States"/>
    <x v="80"/>
    <s v="New Jersey"/>
    <x v="100"/>
    <x v="3"/>
    <s v="OFF-BI-10004738"/>
    <x v="1"/>
    <x v="8"/>
    <s v="Flexible Leather- Look Classic Collection Ring Binder"/>
    <n v="18.940000000000001"/>
    <n v="1"/>
    <n v="0"/>
    <n v="9.4700000000000006"/>
    <n v="18.940000000000001"/>
    <n v="9.4700000000000006"/>
    <x v="59"/>
  </r>
  <r>
    <s v="US-2014-108014"/>
    <n v="2014"/>
    <d v="2014-11-20T00:00:00"/>
    <d v="2014-11-26T00:00:00"/>
    <n v="6"/>
    <x v="1"/>
    <s v="JH-15430"/>
    <s v="Jennifer Halladay"/>
    <x v="0"/>
    <s v="United States"/>
    <x v="138"/>
    <s v="Ohio"/>
    <x v="177"/>
    <x v="3"/>
    <s v="OFF-BI-10003984"/>
    <x v="1"/>
    <x v="8"/>
    <s v="Lock-Up Easel 'Spel-Binder'"/>
    <n v="59.913000000000011"/>
    <n v="7"/>
    <n v="0.7"/>
    <n v="45.933299999999988"/>
    <n v="418.69100000000009"/>
    <n v="372.75770000000011"/>
    <x v="3283"/>
  </r>
  <r>
    <s v="CA-2014-160325"/>
    <n v="2014"/>
    <d v="2014-09-25T00:00:00"/>
    <d v="2014-09-25T00:00:00"/>
    <n v="0"/>
    <x v="3"/>
    <s v="BP-11095"/>
    <s v="Bart Pistole"/>
    <x v="1"/>
    <s v="United States"/>
    <x v="104"/>
    <s v="Massachusetts"/>
    <x v="128"/>
    <x v="3"/>
    <s v="TEC-PH-10000984"/>
    <x v="2"/>
    <x v="7"/>
    <s v="Panasonic KX-TG9471B"/>
    <n v="391.98"/>
    <n v="2"/>
    <n v="0"/>
    <n v="109.75440000000003"/>
    <n v="783.96"/>
    <n v="674.2056"/>
    <x v="590"/>
  </r>
  <r>
    <s v="CA-2014-160325"/>
    <n v="2014"/>
    <d v="2014-09-25T00:00:00"/>
    <d v="2014-09-25T00:00:00"/>
    <n v="0"/>
    <x v="3"/>
    <s v="BP-11095"/>
    <s v="Bart Pistole"/>
    <x v="1"/>
    <s v="United States"/>
    <x v="104"/>
    <s v="Massachusetts"/>
    <x v="128"/>
    <x v="3"/>
    <s v="TEC-PH-10001944"/>
    <x v="2"/>
    <x v="7"/>
    <s v="Wi-Ex zBoost YX540 Cellular Phone Signal Booster"/>
    <n v="437.84999999999997"/>
    <n v="3"/>
    <n v="0"/>
    <n v="131.35499999999996"/>
    <n v="1313.55"/>
    <n v="1182.1949999999999"/>
    <x v="620"/>
  </r>
  <r>
    <s v="CA-2012-159779"/>
    <n v="2012"/>
    <d v="2012-09-25T00:00:00"/>
    <d v="2012-09-29T00:00:00"/>
    <n v="4"/>
    <x v="1"/>
    <s v="SB-20185"/>
    <s v="Sarah Brown"/>
    <x v="0"/>
    <s v="United States"/>
    <x v="3"/>
    <s v="New Hampshire"/>
    <x v="208"/>
    <x v="3"/>
    <s v="OFF-BI-10002735"/>
    <x v="1"/>
    <x v="8"/>
    <s v="GBC Prestige Therm-A-Bind Covers"/>
    <n v="68.62"/>
    <n v="2"/>
    <n v="0"/>
    <n v="32.251400000000004"/>
    <n v="137.24"/>
    <n v="104.98860000000001"/>
    <x v="1228"/>
  </r>
  <r>
    <s v="CA-2014-151176"/>
    <n v="2014"/>
    <d v="2014-02-14T00:00:00"/>
    <d v="2014-02-21T00:00:00"/>
    <n v="7"/>
    <x v="1"/>
    <s v="SV-20785"/>
    <s v="Stewart Visinsky"/>
    <x v="0"/>
    <s v="United States"/>
    <x v="248"/>
    <s v="Maryland"/>
    <x v="307"/>
    <x v="3"/>
    <s v="OFF-SU-10001165"/>
    <x v="1"/>
    <x v="14"/>
    <s v="Acme Elite Stainless Steel Scissors"/>
    <n v="25.02"/>
    <n v="3"/>
    <n v="0"/>
    <n v="6.5052000000000003"/>
    <n v="75.06"/>
    <n v="68.5548"/>
    <x v="185"/>
  </r>
  <r>
    <s v="CA-2014-151176"/>
    <n v="2014"/>
    <d v="2014-02-14T00:00:00"/>
    <d v="2014-02-21T00:00:00"/>
    <n v="7"/>
    <x v="1"/>
    <s v="SV-20785"/>
    <s v="Stewart Visinsky"/>
    <x v="0"/>
    <s v="United States"/>
    <x v="248"/>
    <s v="Maryland"/>
    <x v="307"/>
    <x v="3"/>
    <s v="OFF-AR-10000614"/>
    <x v="1"/>
    <x v="6"/>
    <s v="Barrel Sharpener"/>
    <n v="10.709999999999999"/>
    <n v="3"/>
    <n v="0"/>
    <n v="2.7845999999999997"/>
    <n v="32.129999999999995"/>
    <n v="29.345399999999994"/>
    <x v="185"/>
  </r>
  <r>
    <s v="CA-2011-108903"/>
    <n v="2011"/>
    <d v="2011-10-03T00:00:00"/>
    <d v="2011-10-03T00:00:00"/>
    <n v="0"/>
    <x v="3"/>
    <s v="DO-13435"/>
    <s v="Denny Ordway"/>
    <x v="0"/>
    <s v="United States"/>
    <x v="38"/>
    <s v="Ohio"/>
    <x v="47"/>
    <x v="3"/>
    <s v="OFF-AR-10004010"/>
    <x v="1"/>
    <x v="6"/>
    <s v="Hunt Boston Vacuum Mount KS Pencil Sharpener"/>
    <n v="55.984000000000009"/>
    <n v="2"/>
    <n v="0.2"/>
    <n v="4.1987999999999985"/>
    <n v="111.76800000000001"/>
    <n v="107.56920000000002"/>
    <x v="3284"/>
  </r>
  <r>
    <s v="CA-2011-108903"/>
    <n v="2011"/>
    <d v="2011-10-03T00:00:00"/>
    <d v="2011-10-03T00:00:00"/>
    <n v="0"/>
    <x v="3"/>
    <s v="DO-13435"/>
    <s v="Denny Ordway"/>
    <x v="0"/>
    <s v="United States"/>
    <x v="38"/>
    <s v="Ohio"/>
    <x v="47"/>
    <x v="3"/>
    <s v="OFF-EN-10004030"/>
    <x v="1"/>
    <x v="12"/>
    <s v="Convenience Packs of Business Envelopes"/>
    <n v="14.480000000000002"/>
    <n v="5"/>
    <n v="0.2"/>
    <n v="4.8869999999999987"/>
    <n v="72.2"/>
    <n v="67.313000000000002"/>
    <x v="3285"/>
  </r>
  <r>
    <s v="CA-2011-108903"/>
    <n v="2011"/>
    <d v="2011-10-03T00:00:00"/>
    <d v="2011-10-03T00:00:00"/>
    <n v="0"/>
    <x v="3"/>
    <s v="DO-13435"/>
    <s v="Denny Ordway"/>
    <x v="0"/>
    <s v="United States"/>
    <x v="38"/>
    <s v="Ohio"/>
    <x v="47"/>
    <x v="3"/>
    <s v="TEC-AC-10003023"/>
    <x v="2"/>
    <x v="11"/>
    <s v="Logitech G105 Gaming Keyboard"/>
    <n v="142.488"/>
    <n v="3"/>
    <n v="0.2"/>
    <n v="3.5622000000000043"/>
    <n v="427.26400000000001"/>
    <n v="423.70179999999999"/>
    <x v="3286"/>
  </r>
  <r>
    <s v="CA-2013-117919"/>
    <n v="2013"/>
    <d v="2013-08-28T00:00:00"/>
    <d v="2013-08-30T00:00:00"/>
    <n v="2"/>
    <x v="0"/>
    <s v="TB-21355"/>
    <s v="Todd Boyes"/>
    <x v="1"/>
    <s v="United States"/>
    <x v="12"/>
    <s v="Texas"/>
    <x v="16"/>
    <x v="2"/>
    <s v="OFF-ST-10003572"/>
    <x v="1"/>
    <x v="4"/>
    <s v="Portfile Personal File Boxes"/>
    <n v="14.16"/>
    <n v="1"/>
    <n v="0.2"/>
    <n v="1.0620000000000003"/>
    <n v="13.96"/>
    <n v="12.898"/>
    <x v="3287"/>
  </r>
  <r>
    <s v="CA-2013-117919"/>
    <n v="2013"/>
    <d v="2013-08-28T00:00:00"/>
    <d v="2013-08-30T00:00:00"/>
    <n v="2"/>
    <x v="0"/>
    <s v="TB-21355"/>
    <s v="Todd Boyes"/>
    <x v="1"/>
    <s v="United States"/>
    <x v="12"/>
    <s v="Texas"/>
    <x v="16"/>
    <x v="2"/>
    <s v="OFF-PA-10004353"/>
    <x v="1"/>
    <x v="10"/>
    <s v="Southworth 25% Cotton Premium Laser Paper and Envelopes"/>
    <n v="79.920000000000016"/>
    <n v="5"/>
    <n v="0.2"/>
    <n v="27.972000000000001"/>
    <n v="399.40000000000009"/>
    <n v="371.42800000000011"/>
    <x v="3288"/>
  </r>
  <r>
    <s v="CA-2012-142475"/>
    <n v="2012"/>
    <d v="2012-12-03T00:00:00"/>
    <d v="2012-12-07T00:00:00"/>
    <n v="4"/>
    <x v="1"/>
    <s v="BS-11380"/>
    <s v="Bill Stewart"/>
    <x v="1"/>
    <s v="United States"/>
    <x v="20"/>
    <s v="New York"/>
    <x v="164"/>
    <x v="3"/>
    <s v="OFF-BI-10003718"/>
    <x v="1"/>
    <x v="8"/>
    <s v="GBC Therma-A-Bind 250T Electric Binding System"/>
    <n v="590.35199999999998"/>
    <n v="6"/>
    <n v="0.2"/>
    <n v="206.62319999999997"/>
    <n v="3541.9120000000003"/>
    <n v="3335.2888000000003"/>
    <x v="2810"/>
  </r>
  <r>
    <s v="CA-2013-134516"/>
    <n v="2013"/>
    <d v="2013-09-21T00:00:00"/>
    <d v="2013-09-26T00:00:00"/>
    <n v="5"/>
    <x v="1"/>
    <s v="FM-14215"/>
    <s v="Filia McAdams"/>
    <x v="1"/>
    <s v="United States"/>
    <x v="247"/>
    <s v="North Carolina"/>
    <x v="306"/>
    <x v="0"/>
    <s v="FUR-FU-10001546"/>
    <x v="0"/>
    <x v="5"/>
    <s v="Dana Swing-Arm Lamps"/>
    <n v="17.088000000000001"/>
    <n v="2"/>
    <n v="0.2"/>
    <n v="1.0679999999999996"/>
    <n v="33.975999999999999"/>
    <n v="32.908000000000001"/>
    <x v="1894"/>
  </r>
  <r>
    <s v="CA-2013-134516"/>
    <n v="2013"/>
    <d v="2013-09-21T00:00:00"/>
    <d v="2013-09-26T00:00:00"/>
    <n v="5"/>
    <x v="1"/>
    <s v="FM-14215"/>
    <s v="Filia McAdams"/>
    <x v="1"/>
    <s v="United States"/>
    <x v="247"/>
    <s v="North Carolina"/>
    <x v="306"/>
    <x v="0"/>
    <s v="FUR-CH-10002880"/>
    <x v="0"/>
    <x v="1"/>
    <s v="Global High-Back Leather Tilter, Burgundy"/>
    <n v="98.391999999999996"/>
    <n v="1"/>
    <n v="0.2"/>
    <n v="11.069100000000006"/>
    <n v="98.191999999999993"/>
    <n v="87.122899999999987"/>
    <x v="3289"/>
  </r>
  <r>
    <s v="CA-2014-105193"/>
    <n v="2014"/>
    <d v="2014-03-26T00:00:00"/>
    <d v="2014-04-01T00:00:00"/>
    <n v="6"/>
    <x v="1"/>
    <s v="JL-15835"/>
    <s v="John Lee"/>
    <x v="0"/>
    <s v="United States"/>
    <x v="20"/>
    <s v="New York"/>
    <x v="23"/>
    <x v="3"/>
    <s v="OFF-AR-10001547"/>
    <x v="1"/>
    <x v="6"/>
    <s v="Newell 311"/>
    <n v="11.05"/>
    <n v="5"/>
    <n v="0"/>
    <n v="2.9835000000000003"/>
    <n v="55.25"/>
    <n v="52.266500000000001"/>
    <x v="994"/>
  </r>
  <r>
    <s v="CA-2012-168634"/>
    <n v="2012"/>
    <d v="2012-12-06T00:00:00"/>
    <d v="2012-12-11T00:00:00"/>
    <n v="5"/>
    <x v="1"/>
    <s v="AF-10870"/>
    <s v="Art Ferguson"/>
    <x v="0"/>
    <s v="United States"/>
    <x v="8"/>
    <s v="California"/>
    <x v="9"/>
    <x v="1"/>
    <s v="OFF-AP-10001626"/>
    <x v="1"/>
    <x v="9"/>
    <s v="Commercial WindTunnel Clean Air Upright Vacuum, Replacement Belts, Filtration Bags"/>
    <n v="7.78"/>
    <n v="2"/>
    <n v="0"/>
    <n v="2.0228000000000002"/>
    <n v="15.56"/>
    <n v="13.5372"/>
    <x v="106"/>
  </r>
  <r>
    <s v="CA-2014-117198"/>
    <n v="2014"/>
    <d v="2014-09-01T00:00:00"/>
    <d v="2014-09-06T00:00:00"/>
    <n v="5"/>
    <x v="1"/>
    <s v="BG-11035"/>
    <s v="Barry Gonzalez"/>
    <x v="0"/>
    <s v="United States"/>
    <x v="53"/>
    <s v="Louisiana"/>
    <x v="68"/>
    <x v="0"/>
    <s v="TEC-AC-10003033"/>
    <x v="2"/>
    <x v="11"/>
    <s v="Plantronics CS510 - Over-the-Head monaural Wireless Headset System"/>
    <n v="659.9"/>
    <n v="2"/>
    <n v="0"/>
    <n v="217.76699999999994"/>
    <n v="1319.8"/>
    <n v="1102.0329999999999"/>
    <x v="1212"/>
  </r>
  <r>
    <s v="CA-2012-145828"/>
    <n v="2012"/>
    <d v="2012-10-05T00:00:00"/>
    <d v="2012-10-07T00:00:00"/>
    <n v="2"/>
    <x v="2"/>
    <s v="MB-17305"/>
    <s v="Maria Bertelson"/>
    <x v="0"/>
    <s v="United States"/>
    <x v="74"/>
    <s v="Ohio"/>
    <x v="93"/>
    <x v="3"/>
    <s v="TEC-AC-10002323"/>
    <x v="2"/>
    <x v="11"/>
    <s v="SanDisk Ultra 32 GB MicroSDHC Class 10 Memory Card"/>
    <n v="53.040000000000006"/>
    <n v="3"/>
    <n v="0.2"/>
    <n v="4.6409999999999982"/>
    <n v="158.92000000000002"/>
    <n v="154.27900000000002"/>
    <x v="3290"/>
  </r>
  <r>
    <s v="CA-2014-121027"/>
    <n v="2014"/>
    <d v="2014-08-19T00:00:00"/>
    <d v="2014-08-23T00:00:00"/>
    <n v="4"/>
    <x v="1"/>
    <s v="HW-14935"/>
    <s v="Helen Wasserman"/>
    <x v="1"/>
    <s v="United States"/>
    <x v="4"/>
    <s v="Washington"/>
    <x v="59"/>
    <x v="1"/>
    <s v="TEC-AC-10002049"/>
    <x v="2"/>
    <x v="11"/>
    <s v="Plantronics Savi W720 Multi-Device Wireless Headset System"/>
    <n v="843.9"/>
    <n v="2"/>
    <n v="0"/>
    <n v="371.31600000000003"/>
    <n v="1687.8"/>
    <n v="1316.4839999999999"/>
    <x v="60"/>
  </r>
  <r>
    <s v="CA-2014-121027"/>
    <n v="2014"/>
    <d v="2014-08-19T00:00:00"/>
    <d v="2014-08-23T00:00:00"/>
    <n v="4"/>
    <x v="1"/>
    <s v="HW-14935"/>
    <s v="Helen Wasserman"/>
    <x v="1"/>
    <s v="United States"/>
    <x v="4"/>
    <s v="Washington"/>
    <x v="59"/>
    <x v="1"/>
    <s v="TEC-AC-10002253"/>
    <x v="2"/>
    <x v="11"/>
    <s v="Imation Bio 8GB USB Flash Drive Imation Corp"/>
    <n v="1496.16"/>
    <n v="9"/>
    <n v="0"/>
    <n v="224.42400000000006"/>
    <n v="13465.44"/>
    <n v="13241.016"/>
    <x v="1365"/>
  </r>
  <r>
    <s v="CA-2013-147431"/>
    <n v="2013"/>
    <d v="2013-02-02T00:00:00"/>
    <d v="2013-02-07T00:00:00"/>
    <n v="5"/>
    <x v="1"/>
    <s v="AB-10105"/>
    <s v="Adrian Barton"/>
    <x v="0"/>
    <s v="United States"/>
    <x v="20"/>
    <s v="New York"/>
    <x v="164"/>
    <x v="3"/>
    <s v="OFF-ST-10003994"/>
    <x v="1"/>
    <x v="4"/>
    <s v="Belkin 19&quot; Center-Weighted Shelf, Gray"/>
    <n v="117.96"/>
    <n v="2"/>
    <n v="0"/>
    <n v="5.8979999999999961"/>
    <n v="235.92"/>
    <n v="230.02199999999999"/>
    <x v="3291"/>
  </r>
  <r>
    <s v="CA-2013-158001"/>
    <n v="2013"/>
    <d v="2013-08-24T00:00:00"/>
    <d v="2013-08-28T00:00:00"/>
    <n v="4"/>
    <x v="1"/>
    <s v="JP-15460"/>
    <s v="Jennifer Patt"/>
    <x v="1"/>
    <s v="United States"/>
    <x v="20"/>
    <s v="New York"/>
    <x v="45"/>
    <x v="3"/>
    <s v="OFF-AR-10002399"/>
    <x v="1"/>
    <x v="6"/>
    <s v="Dixon Prang Watercolor Pencils, 10-Color Set with Brush"/>
    <n v="21.299999999999997"/>
    <n v="5"/>
    <n v="0"/>
    <n v="8.7330000000000005"/>
    <n v="106.49999999999999"/>
    <n v="97.766999999999982"/>
    <x v="3292"/>
  </r>
  <r>
    <s v="CA-2013-158001"/>
    <n v="2013"/>
    <d v="2013-08-24T00:00:00"/>
    <d v="2013-08-28T00:00:00"/>
    <n v="4"/>
    <x v="1"/>
    <s v="JP-15460"/>
    <s v="Jennifer Patt"/>
    <x v="1"/>
    <s v="United States"/>
    <x v="20"/>
    <s v="New York"/>
    <x v="45"/>
    <x v="3"/>
    <s v="OFF-AP-10002118"/>
    <x v="1"/>
    <x v="9"/>
    <s v="1.7 Cubic Foot Compact &quot;Cube&quot; Office Refrigerators"/>
    <n v="1040.8"/>
    <n v="5"/>
    <n v="0"/>
    <n v="281.01600000000008"/>
    <n v="5204"/>
    <n v="4922.9840000000004"/>
    <x v="3293"/>
  </r>
  <r>
    <s v="CA-2013-158001"/>
    <n v="2013"/>
    <d v="2013-08-24T00:00:00"/>
    <d v="2013-08-28T00:00:00"/>
    <n v="4"/>
    <x v="1"/>
    <s v="JP-15460"/>
    <s v="Jennifer Patt"/>
    <x v="1"/>
    <s v="United States"/>
    <x v="20"/>
    <s v="New York"/>
    <x v="45"/>
    <x v="3"/>
    <s v="OFF-AR-10001954"/>
    <x v="1"/>
    <x v="6"/>
    <s v="Newell 331"/>
    <n v="29.339999999999996"/>
    <n v="6"/>
    <n v="0"/>
    <n v="7.9218000000000002"/>
    <n v="176.03999999999996"/>
    <n v="168.11819999999997"/>
    <x v="424"/>
  </r>
  <r>
    <s v="CA-2014-125745"/>
    <n v="2014"/>
    <d v="2014-07-01T00:00:00"/>
    <d v="2014-07-05T00:00:00"/>
    <n v="4"/>
    <x v="1"/>
    <s v="DV-13045"/>
    <s v="Darrin Van Huff"/>
    <x v="1"/>
    <s v="United States"/>
    <x v="26"/>
    <s v="Tennessee"/>
    <x v="31"/>
    <x v="0"/>
    <s v="FUR-FU-10001591"/>
    <x v="0"/>
    <x v="5"/>
    <s v="Advantus Panel Wall Certificate Holder - 8.5x11"/>
    <n v="19.52"/>
    <n v="2"/>
    <n v="0.2"/>
    <n v="5.3680000000000012"/>
    <n v="38.839999999999996"/>
    <n v="33.471999999999994"/>
    <x v="3208"/>
  </r>
  <r>
    <s v="CA-2012-101154"/>
    <n v="2012"/>
    <d v="2012-09-18T00:00:00"/>
    <d v="2012-09-21T00:00:00"/>
    <n v="3"/>
    <x v="2"/>
    <s v="CM-12190"/>
    <s v="Charlotte Melton"/>
    <x v="0"/>
    <s v="United States"/>
    <x v="70"/>
    <s v="California"/>
    <x v="188"/>
    <x v="1"/>
    <s v="OFF-ST-10004186"/>
    <x v="1"/>
    <x v="4"/>
    <s v="Stur-D-Stor Shelving, Vertical 5-Shelf: 72&quot;H x 36&quot;W x 18 1/2&quot;D"/>
    <n v="443.92"/>
    <n v="4"/>
    <n v="0"/>
    <n v="8.8783999999999992"/>
    <n v="1775.68"/>
    <n v="1766.8016"/>
    <x v="3294"/>
  </r>
  <r>
    <s v="US-2013-124163"/>
    <n v="2013"/>
    <d v="2013-09-26T00:00:00"/>
    <d v="2013-10-01T00:00:00"/>
    <n v="5"/>
    <x v="1"/>
    <s v="SC-20695"/>
    <s v="Steve Chapman"/>
    <x v="1"/>
    <s v="United States"/>
    <x v="411"/>
    <s v="Wisconsin"/>
    <x v="498"/>
    <x v="2"/>
    <s v="TEC-AC-10001908"/>
    <x v="2"/>
    <x v="11"/>
    <s v="Logitech Wireless Headset h800"/>
    <n v="499.95"/>
    <n v="5"/>
    <n v="0"/>
    <n v="174.98249999999999"/>
    <n v="2499.75"/>
    <n v="2324.7674999999999"/>
    <x v="428"/>
  </r>
  <r>
    <s v="US-2013-124163"/>
    <n v="2013"/>
    <d v="2013-09-26T00:00:00"/>
    <d v="2013-10-01T00:00:00"/>
    <n v="5"/>
    <x v="1"/>
    <s v="SC-20695"/>
    <s v="Steve Chapman"/>
    <x v="1"/>
    <s v="United States"/>
    <x v="411"/>
    <s v="Wisconsin"/>
    <x v="498"/>
    <x v="2"/>
    <s v="OFF-AR-10000817"/>
    <x v="1"/>
    <x v="6"/>
    <s v="Manco Dry-Lighter Erasable Highlighter"/>
    <n v="3.04"/>
    <n v="1"/>
    <n v="0"/>
    <n v="1.0335999999999999"/>
    <n v="3.04"/>
    <n v="2.0064000000000002"/>
    <x v="3295"/>
  </r>
  <r>
    <s v="US-2013-124163"/>
    <n v="2013"/>
    <d v="2013-09-26T00:00:00"/>
    <d v="2013-10-01T00:00:00"/>
    <n v="5"/>
    <x v="1"/>
    <s v="SC-20695"/>
    <s v="Steve Chapman"/>
    <x v="1"/>
    <s v="United States"/>
    <x v="411"/>
    <s v="Wisconsin"/>
    <x v="498"/>
    <x v="2"/>
    <s v="FUR-CH-10004218"/>
    <x v="0"/>
    <x v="1"/>
    <s v="Global Fabric Manager's Chair, Dark Gray"/>
    <n v="201.96"/>
    <n v="2"/>
    <n v="0"/>
    <n v="50.490000000000009"/>
    <n v="403.92"/>
    <n v="353.43"/>
    <x v="230"/>
  </r>
  <r>
    <s v="US-2013-124163"/>
    <n v="2013"/>
    <d v="2013-09-26T00:00:00"/>
    <d v="2013-10-01T00:00:00"/>
    <n v="5"/>
    <x v="1"/>
    <s v="SC-20695"/>
    <s v="Steve Chapman"/>
    <x v="1"/>
    <s v="United States"/>
    <x v="411"/>
    <s v="Wisconsin"/>
    <x v="498"/>
    <x v="2"/>
    <s v="FUR-FU-10000755"/>
    <x v="0"/>
    <x v="5"/>
    <s v="Eldon Expressions Mahogany Wood Desk Collection"/>
    <n v="68.64"/>
    <n v="11"/>
    <n v="0"/>
    <n v="17.160000000000004"/>
    <n v="755.04"/>
    <n v="737.88"/>
    <x v="3296"/>
  </r>
  <r>
    <s v="CA-2013-121748"/>
    <n v="2013"/>
    <d v="2013-10-25T00:00:00"/>
    <d v="2013-10-29T00:00:00"/>
    <n v="4"/>
    <x v="0"/>
    <s v="VW-21775"/>
    <s v="Victoria Wilson"/>
    <x v="1"/>
    <s v="United States"/>
    <x v="1"/>
    <s v="California"/>
    <x v="3"/>
    <x v="1"/>
    <s v="TEC-AC-10003063"/>
    <x v="2"/>
    <x v="11"/>
    <s v="Micro Innovations USB RF Wireless Keyboard with Mouse"/>
    <n v="100"/>
    <n v="4"/>
    <n v="0"/>
    <n v="21"/>
    <n v="400"/>
    <n v="379"/>
    <x v="818"/>
  </r>
  <r>
    <s v="CA-2013-121748"/>
    <n v="2013"/>
    <d v="2013-10-25T00:00:00"/>
    <d v="2013-10-29T00:00:00"/>
    <n v="4"/>
    <x v="0"/>
    <s v="VW-21775"/>
    <s v="Victoria Wilson"/>
    <x v="1"/>
    <s v="United States"/>
    <x v="1"/>
    <s v="California"/>
    <x v="3"/>
    <x v="1"/>
    <s v="TEC-AC-10002637"/>
    <x v="2"/>
    <x v="11"/>
    <s v="Logitech VX Revolution Cordless Laser Mouse for Notebooks (Black)"/>
    <n v="359.98"/>
    <n v="2"/>
    <n v="0"/>
    <n v="21.598799999999983"/>
    <n v="719.96"/>
    <n v="698.36120000000005"/>
    <x v="3297"/>
  </r>
  <r>
    <s v="CA-2011-126683"/>
    <n v="2011"/>
    <d v="2011-09-29T00:00:00"/>
    <d v="2011-10-01T00:00:00"/>
    <n v="2"/>
    <x v="0"/>
    <s v="PP-18955"/>
    <s v="Paul Prost"/>
    <x v="2"/>
    <s v="United States"/>
    <x v="4"/>
    <s v="Washington"/>
    <x v="60"/>
    <x v="1"/>
    <s v="FUR-FU-10001706"/>
    <x v="0"/>
    <x v="5"/>
    <s v="Longer-Life Soft White Bulbs"/>
    <n v="6.16"/>
    <n v="2"/>
    <n v="0"/>
    <n v="2.9567999999999999"/>
    <n v="12.32"/>
    <n v="9.3632000000000009"/>
    <x v="50"/>
  </r>
  <r>
    <s v="CA-2011-126683"/>
    <n v="2011"/>
    <d v="2011-09-29T00:00:00"/>
    <d v="2011-10-01T00:00:00"/>
    <n v="2"/>
    <x v="0"/>
    <s v="PP-18955"/>
    <s v="Paul Prost"/>
    <x v="2"/>
    <s v="United States"/>
    <x v="4"/>
    <s v="Washington"/>
    <x v="60"/>
    <x v="1"/>
    <s v="FUR-TA-10002958"/>
    <x v="0"/>
    <x v="3"/>
    <s v="Bevis Oval Conference Table, Walnut"/>
    <n v="2348.8200000000002"/>
    <n v="9"/>
    <n v="0"/>
    <n v="399.29939999999976"/>
    <n v="21139.38"/>
    <n v="20740.080600000001"/>
    <x v="3298"/>
  </r>
  <r>
    <s v="CA-2014-148810"/>
    <n v="2014"/>
    <d v="2014-06-27T00:00:00"/>
    <d v="2014-07-02T00:00:00"/>
    <n v="5"/>
    <x v="1"/>
    <s v="DR-12880"/>
    <s v="Dan Reichenbach"/>
    <x v="1"/>
    <s v="United States"/>
    <x v="100"/>
    <s v="Florida"/>
    <x v="123"/>
    <x v="0"/>
    <s v="OFF-LA-10004689"/>
    <x v="1"/>
    <x v="2"/>
    <s v="Avery 512"/>
    <n v="13.872000000000002"/>
    <n v="6"/>
    <n v="0.2"/>
    <n v="4.6818000000000008"/>
    <n v="83.032000000000011"/>
    <n v="78.350200000000015"/>
    <x v="3299"/>
  </r>
  <r>
    <s v="CA-2014-148810"/>
    <n v="2014"/>
    <d v="2014-06-27T00:00:00"/>
    <d v="2014-07-02T00:00:00"/>
    <n v="5"/>
    <x v="1"/>
    <s v="DR-12880"/>
    <s v="Dan Reichenbach"/>
    <x v="1"/>
    <s v="United States"/>
    <x v="100"/>
    <s v="Florida"/>
    <x v="123"/>
    <x v="0"/>
    <s v="FUR-CH-10001545"/>
    <x v="0"/>
    <x v="1"/>
    <s v="Hon Comfortask Task/Swivel Chairs"/>
    <n v="273.55200000000002"/>
    <n v="3"/>
    <n v="0.2"/>
    <n v="13.677599999999998"/>
    <n v="820.45600000000002"/>
    <n v="806.77840000000003"/>
    <x v="3300"/>
  </r>
  <r>
    <s v="US-2013-146066"/>
    <n v="2013"/>
    <d v="2013-08-22T00:00:00"/>
    <d v="2013-08-24T00:00:00"/>
    <n v="2"/>
    <x v="0"/>
    <s v="RB-19465"/>
    <s v="Rick Bensley"/>
    <x v="2"/>
    <s v="United States"/>
    <x v="10"/>
    <s v="Pennsylvania"/>
    <x v="105"/>
    <x v="3"/>
    <s v="FUR-TA-10002530"/>
    <x v="0"/>
    <x v="3"/>
    <s v="Iceberg OfficeWorks 42&quot; Round Tables"/>
    <n v="815.29199999999992"/>
    <n v="9"/>
    <n v="0.4"/>
    <n v="339.7050000000001"/>
    <n v="7337.2279999999992"/>
    <n v="6997.5229999999992"/>
    <x v="3301"/>
  </r>
  <r>
    <s v="CA-2011-127614"/>
    <n v="2011"/>
    <d v="2011-02-12T00:00:00"/>
    <d v="2011-02-16T00:00:00"/>
    <n v="4"/>
    <x v="1"/>
    <s v="NF-18385"/>
    <s v="Natalie Fritzler"/>
    <x v="0"/>
    <s v="United States"/>
    <x v="269"/>
    <s v="Virginia"/>
    <x v="336"/>
    <x v="0"/>
    <s v="TEC-AC-10001432"/>
    <x v="2"/>
    <x v="11"/>
    <s v="Enermax Aurora Lite Keyboard"/>
    <n v="234.45000000000002"/>
    <n v="3"/>
    <n v="0"/>
    <n v="103.15800000000003"/>
    <n v="703.35"/>
    <n v="600.19200000000001"/>
    <x v="254"/>
  </r>
  <r>
    <s v="CA-2011-127614"/>
    <n v="2011"/>
    <d v="2011-02-12T00:00:00"/>
    <d v="2011-02-16T00:00:00"/>
    <n v="4"/>
    <x v="1"/>
    <s v="NF-18385"/>
    <s v="Natalie Fritzler"/>
    <x v="0"/>
    <s v="United States"/>
    <x v="269"/>
    <s v="Virginia"/>
    <x v="336"/>
    <x v="0"/>
    <s v="FUR-TA-10003715"/>
    <x v="0"/>
    <x v="3"/>
    <s v="Hon 2111 Invitation Series Corner Table"/>
    <n v="1256.22"/>
    <n v="6"/>
    <n v="0"/>
    <n v="75.37319999999994"/>
    <n v="7537.32"/>
    <n v="7461.9467999999997"/>
    <x v="3302"/>
  </r>
  <r>
    <s v="CA-2011-127614"/>
    <n v="2011"/>
    <d v="2011-02-12T00:00:00"/>
    <d v="2011-02-16T00:00:00"/>
    <n v="4"/>
    <x v="1"/>
    <s v="NF-18385"/>
    <s v="Natalie Fritzler"/>
    <x v="0"/>
    <s v="United States"/>
    <x v="269"/>
    <s v="Virginia"/>
    <x v="336"/>
    <x v="0"/>
    <s v="OFF-BI-10003291"/>
    <x v="1"/>
    <x v="8"/>
    <s v="Wilson Jones Leather-Like Binders with DublLock Round Rings"/>
    <n v="17.46"/>
    <n v="2"/>
    <n v="0"/>
    <n v="8.2061999999999991"/>
    <n v="34.92"/>
    <n v="26.713800000000003"/>
    <x v="45"/>
  </r>
  <r>
    <s v="CA-2013-101742"/>
    <n v="2013"/>
    <d v="2013-09-24T00:00:00"/>
    <d v="2013-09-29T00:00:00"/>
    <n v="5"/>
    <x v="0"/>
    <s v="CR-12580"/>
    <s v="Clay Rozendal"/>
    <x v="2"/>
    <s v="United States"/>
    <x v="20"/>
    <s v="New York"/>
    <x v="29"/>
    <x v="3"/>
    <s v="OFF-BI-10004187"/>
    <x v="1"/>
    <x v="8"/>
    <s v="Staples"/>
    <n v="10.528"/>
    <n v="7"/>
    <n v="0.2"/>
    <n v="3.6847999999999987"/>
    <n v="73.495999999999995"/>
    <n v="69.811199999999999"/>
    <x v="3303"/>
  </r>
  <r>
    <s v="CA-2012-134943"/>
    <n v="2012"/>
    <d v="2012-12-05T00:00:00"/>
    <d v="2012-12-06T00:00:00"/>
    <n v="1"/>
    <x v="2"/>
    <s v="SU-20665"/>
    <s v="Stephanie Ulpright"/>
    <x v="2"/>
    <s v="United States"/>
    <x v="447"/>
    <s v="Michigan"/>
    <x v="540"/>
    <x v="2"/>
    <s v="OFF-BI-10000666"/>
    <x v="1"/>
    <x v="8"/>
    <s v="Surelock Post Binders"/>
    <n v="152.79999999999998"/>
    <n v="5"/>
    <n v="0"/>
    <n v="76.399999999999991"/>
    <n v="763.99999999999989"/>
    <n v="687.59999999999991"/>
    <x v="466"/>
  </r>
  <r>
    <s v="CA-2014-123022"/>
    <n v="2014"/>
    <d v="2014-09-04T00:00:00"/>
    <d v="2014-09-09T00:00:00"/>
    <n v="5"/>
    <x v="1"/>
    <s v="SC-20050"/>
    <s v="Sample Company A"/>
    <x v="2"/>
    <s v="United States"/>
    <x v="448"/>
    <s v="California"/>
    <x v="541"/>
    <x v="1"/>
    <s v="OFF-BI-10002225"/>
    <x v="1"/>
    <x v="8"/>
    <s v="Square Ring Data Binders, Rigid 75 Pt. Covers, 11&quot; x 14-7/8&quot;"/>
    <n v="82.56"/>
    <n v="5"/>
    <n v="0.2"/>
    <n v="28.896000000000001"/>
    <n v="412.6"/>
    <n v="383.70400000000001"/>
    <x v="3304"/>
  </r>
  <r>
    <s v="CA-2014-123022"/>
    <n v="2014"/>
    <d v="2014-09-04T00:00:00"/>
    <d v="2014-09-09T00:00:00"/>
    <n v="5"/>
    <x v="1"/>
    <s v="SC-20050"/>
    <s v="Sample Company A"/>
    <x v="2"/>
    <s v="United States"/>
    <x v="448"/>
    <s v="California"/>
    <x v="541"/>
    <x v="1"/>
    <s v="TEC-AC-10000474"/>
    <x v="2"/>
    <x v="11"/>
    <s v="Kensington Expert Mouse Optical USB Trackball for PC or Mac"/>
    <n v="284.96999999999997"/>
    <n v="3"/>
    <n v="0"/>
    <n v="85.490999999999957"/>
    <n v="854.90999999999985"/>
    <n v="769.41899999999987"/>
    <x v="1007"/>
  </r>
  <r>
    <s v="CA-2014-113208"/>
    <n v="2014"/>
    <d v="2014-03-27T00:00:00"/>
    <d v="2014-04-03T00:00:00"/>
    <n v="7"/>
    <x v="1"/>
    <s v="ML-18040"/>
    <s v="Michelle Lonsdale"/>
    <x v="1"/>
    <s v="United States"/>
    <x v="130"/>
    <s v="Michigan"/>
    <x v="165"/>
    <x v="2"/>
    <s v="FUR-FU-10004245"/>
    <x v="0"/>
    <x v="5"/>
    <s v="Career Cubicle Clock, 8 1/4&quot;, Black"/>
    <n v="60.84"/>
    <n v="3"/>
    <n v="0"/>
    <n v="23.119199999999999"/>
    <n v="182.52"/>
    <n v="159.4008"/>
    <x v="3305"/>
  </r>
  <r>
    <s v="CA-2011-154893"/>
    <n v="2011"/>
    <d v="2011-12-21T00:00:00"/>
    <d v="2011-12-27T00:00:00"/>
    <n v="6"/>
    <x v="1"/>
    <s v="GM-14440"/>
    <s v="Gary McGarr"/>
    <x v="0"/>
    <s v="United States"/>
    <x v="70"/>
    <s v="California"/>
    <x v="142"/>
    <x v="1"/>
    <s v="FUR-CH-10004287"/>
    <x v="0"/>
    <x v="1"/>
    <s v="SAFCO Arco Folding Chair"/>
    <n v="1325.76"/>
    <n v="6"/>
    <n v="0.2"/>
    <n v="149.14799999999991"/>
    <n v="7954.36"/>
    <n v="7805.2119999999995"/>
    <x v="3008"/>
  </r>
  <r>
    <s v="CA-2011-154893"/>
    <n v="2011"/>
    <d v="2011-12-21T00:00:00"/>
    <d v="2011-12-27T00:00:00"/>
    <n v="6"/>
    <x v="1"/>
    <s v="GM-14440"/>
    <s v="Gary McGarr"/>
    <x v="0"/>
    <s v="United States"/>
    <x v="70"/>
    <s v="California"/>
    <x v="142"/>
    <x v="1"/>
    <s v="FUR-CH-10000595"/>
    <x v="0"/>
    <x v="1"/>
    <s v="Safco Contoured Stacking Chairs"/>
    <n v="572.16000000000008"/>
    <n v="3"/>
    <n v="0.2"/>
    <n v="35.759999999999962"/>
    <n v="1716.2800000000002"/>
    <n v="1680.5200000000002"/>
    <x v="2561"/>
  </r>
  <r>
    <s v="CA-2011-147900"/>
    <n v="2011"/>
    <d v="2011-09-23T00:00:00"/>
    <d v="2011-09-28T00:00:00"/>
    <n v="5"/>
    <x v="1"/>
    <s v="JK-15640"/>
    <s v="Jim Kriz"/>
    <x v="2"/>
    <s v="United States"/>
    <x v="80"/>
    <s v="Ohio"/>
    <x v="345"/>
    <x v="3"/>
    <s v="OFF-PA-10003063"/>
    <x v="1"/>
    <x v="10"/>
    <s v="EcoTones Memo Sheets"/>
    <n v="28.8"/>
    <n v="9"/>
    <n v="0.2"/>
    <n v="10.080000000000002"/>
    <n v="259"/>
    <n v="248.92"/>
    <x v="3306"/>
  </r>
  <r>
    <s v="CA-2014-106355"/>
    <n v="2014"/>
    <d v="2014-04-03T00:00:00"/>
    <d v="2014-04-06T00:00:00"/>
    <n v="3"/>
    <x v="2"/>
    <s v="AT-10435"/>
    <s v="Alyssa Tate"/>
    <x v="2"/>
    <s v="United States"/>
    <x v="255"/>
    <s v="Connecticut"/>
    <x v="315"/>
    <x v="3"/>
    <s v="OFF-AR-10000246"/>
    <x v="1"/>
    <x v="6"/>
    <s v="Newell 318"/>
    <n v="11.12"/>
    <n v="4"/>
    <n v="0"/>
    <n v="2.8911999999999995"/>
    <n v="44.48"/>
    <n v="41.588799999999999"/>
    <x v="896"/>
  </r>
  <r>
    <s v="CA-2013-127985"/>
    <n v="2013"/>
    <d v="2013-04-02T00:00:00"/>
    <d v="2013-04-06T00:00:00"/>
    <n v="4"/>
    <x v="0"/>
    <s v="DB-12910"/>
    <s v="Daniel Byrd"/>
    <x v="2"/>
    <s v="United States"/>
    <x v="38"/>
    <s v="Georgia"/>
    <x v="112"/>
    <x v="0"/>
    <s v="FUR-FU-10003274"/>
    <x v="0"/>
    <x v="5"/>
    <s v="Regeneration Desk Collection"/>
    <n v="7.04"/>
    <n v="4"/>
    <n v="0"/>
    <n v="3.0976000000000004"/>
    <n v="28.16"/>
    <n v="25.0624"/>
    <x v="887"/>
  </r>
  <r>
    <s v="CA-2012-166604"/>
    <n v="2012"/>
    <d v="2012-05-15T00:00:00"/>
    <d v="2012-05-20T00:00:00"/>
    <n v="5"/>
    <x v="0"/>
    <s v="AH-10690"/>
    <s v="Anna Häberlin"/>
    <x v="1"/>
    <s v="United States"/>
    <x v="185"/>
    <s v="Georgia"/>
    <x v="235"/>
    <x v="0"/>
    <s v="OFF-EN-10004147"/>
    <x v="1"/>
    <x v="12"/>
    <s v="Wausau Papers Astrobrights Colored Envelopes"/>
    <n v="17.940000000000001"/>
    <n v="3"/>
    <n v="0"/>
    <n v="8.7906000000000013"/>
    <n v="53.820000000000007"/>
    <n v="45.02940000000001"/>
    <x v="570"/>
  </r>
  <r>
    <s v="CA-2014-120719"/>
    <n v="2014"/>
    <d v="2014-03-24T00:00:00"/>
    <d v="2014-03-27T00:00:00"/>
    <n v="3"/>
    <x v="2"/>
    <s v="SJ-20125"/>
    <s v="Sanjit Jacobs"/>
    <x v="2"/>
    <s v="United States"/>
    <x v="4"/>
    <s v="Washington"/>
    <x v="59"/>
    <x v="1"/>
    <s v="OFF-BI-10002103"/>
    <x v="1"/>
    <x v="8"/>
    <s v="Cardinal Slant-D Ring Binder, Heavy Gauge Vinyl"/>
    <n v="34.76"/>
    <n v="5"/>
    <n v="0.2"/>
    <n v="11.296999999999999"/>
    <n v="173.6"/>
    <n v="162.303"/>
    <x v="3307"/>
  </r>
  <r>
    <s v="CA-2014-127117"/>
    <n v="2014"/>
    <d v="2014-04-15T00:00:00"/>
    <d v="2014-04-20T00:00:00"/>
    <n v="5"/>
    <x v="1"/>
    <s v="HM-14860"/>
    <s v="Harry Marie"/>
    <x v="1"/>
    <s v="United States"/>
    <x v="73"/>
    <s v="New Jersey"/>
    <x v="92"/>
    <x v="3"/>
    <s v="FUR-FU-10004018"/>
    <x v="0"/>
    <x v="5"/>
    <s v="Tensor Computer Mounted Lamp"/>
    <n v="74.45"/>
    <n v="5"/>
    <n v="0"/>
    <n v="20.101500000000001"/>
    <n v="372.25"/>
    <n v="352.14850000000001"/>
    <x v="994"/>
  </r>
  <r>
    <s v="CA-2012-104241"/>
    <n v="2012"/>
    <d v="2012-01-04T00:00:00"/>
    <d v="2012-01-09T00:00:00"/>
    <n v="5"/>
    <x v="1"/>
    <s v="AG-10495"/>
    <s v="Andrew Gjertsen"/>
    <x v="1"/>
    <s v="United States"/>
    <x v="166"/>
    <s v="Virginia"/>
    <x v="212"/>
    <x v="0"/>
    <s v="FUR-FU-10001473"/>
    <x v="0"/>
    <x v="5"/>
    <s v="DAX Wood Document Frame"/>
    <n v="192.22"/>
    <n v="14"/>
    <n v="0"/>
    <n v="69.199200000000005"/>
    <n v="2691.08"/>
    <n v="2621.8807999999999"/>
    <x v="3308"/>
  </r>
  <r>
    <s v="CA-2014-168179"/>
    <n v="2014"/>
    <d v="2014-11-03T00:00:00"/>
    <d v="2014-11-08T00:00:00"/>
    <n v="5"/>
    <x v="1"/>
    <s v="JB-16000"/>
    <s v="Joy Bell-"/>
    <x v="0"/>
    <s v="United States"/>
    <x v="288"/>
    <s v="Utah"/>
    <x v="362"/>
    <x v="1"/>
    <s v="OFF-PA-10001800"/>
    <x v="1"/>
    <x v="10"/>
    <s v="Xerox 220"/>
    <n v="19.440000000000001"/>
    <n v="3"/>
    <n v="0"/>
    <n v="9.3312000000000008"/>
    <n v="58.320000000000007"/>
    <n v="48.988800000000005"/>
    <x v="128"/>
  </r>
  <r>
    <s v="CA-2014-142342"/>
    <n v="2014"/>
    <d v="2014-07-18T00:00:00"/>
    <d v="2014-07-20T00:00:00"/>
    <n v="2"/>
    <x v="0"/>
    <s v="AJ-10795"/>
    <s v="Anthony Johnson"/>
    <x v="1"/>
    <s v="United States"/>
    <x v="339"/>
    <s v="California"/>
    <x v="429"/>
    <x v="1"/>
    <s v="OFF-PA-10004609"/>
    <x v="1"/>
    <x v="10"/>
    <s v="Xerox 221"/>
    <n v="32.400000000000006"/>
    <n v="5"/>
    <n v="0"/>
    <n v="15.552000000000001"/>
    <n v="162.00000000000003"/>
    <n v="146.44800000000004"/>
    <x v="55"/>
  </r>
  <r>
    <s v="CA-2014-142342"/>
    <n v="2014"/>
    <d v="2014-07-18T00:00:00"/>
    <d v="2014-07-20T00:00:00"/>
    <n v="2"/>
    <x v="0"/>
    <s v="AJ-10795"/>
    <s v="Anthony Johnson"/>
    <x v="1"/>
    <s v="United States"/>
    <x v="339"/>
    <s v="California"/>
    <x v="429"/>
    <x v="1"/>
    <s v="OFF-EN-10002592"/>
    <x v="1"/>
    <x v="12"/>
    <s v="Peel &amp; Seel Recycled Catalog Envelopes, Brown"/>
    <n v="57.9"/>
    <n v="5"/>
    <n v="0"/>
    <n v="28.95"/>
    <n v="289.5"/>
    <n v="260.55"/>
    <x v="1"/>
  </r>
  <r>
    <s v="CA-2014-142342"/>
    <n v="2014"/>
    <d v="2014-07-18T00:00:00"/>
    <d v="2014-07-20T00:00:00"/>
    <n v="2"/>
    <x v="0"/>
    <s v="AJ-10795"/>
    <s v="Anthony Johnson"/>
    <x v="1"/>
    <s v="United States"/>
    <x v="339"/>
    <s v="California"/>
    <x v="429"/>
    <x v="1"/>
    <s v="OFF-ST-10002957"/>
    <x v="1"/>
    <x v="4"/>
    <s v="Sterilite Show Offs Storage Containers"/>
    <n v="10.56"/>
    <n v="2"/>
    <n v="0"/>
    <n v="0"/>
    <n v="21.12"/>
    <n v="21.12"/>
    <x v="221"/>
  </r>
  <r>
    <s v="CA-2014-142342"/>
    <n v="2014"/>
    <d v="2014-07-18T00:00:00"/>
    <d v="2014-07-20T00:00:00"/>
    <n v="2"/>
    <x v="0"/>
    <s v="AJ-10795"/>
    <s v="Anthony Johnson"/>
    <x v="1"/>
    <s v="United States"/>
    <x v="339"/>
    <s v="California"/>
    <x v="429"/>
    <x v="1"/>
    <s v="FUR-BO-10002613"/>
    <x v="0"/>
    <x v="0"/>
    <s v="Atlantic Metals Mobile 4-Shelf Bookcases, Custom Colors"/>
    <n v="1194.165"/>
    <n v="5"/>
    <n v="0.15"/>
    <n v="210.73499999999993"/>
    <n v="5970.6750000000002"/>
    <n v="5759.9400000000005"/>
    <x v="3309"/>
  </r>
  <r>
    <s v="CA-2014-109099"/>
    <n v="2014"/>
    <d v="2014-10-07T00:00:00"/>
    <d v="2014-10-12T00:00:00"/>
    <n v="5"/>
    <x v="1"/>
    <s v="MM-18280"/>
    <s v="Muhammed MacIntyre"/>
    <x v="1"/>
    <s v="United States"/>
    <x v="20"/>
    <s v="New York"/>
    <x v="29"/>
    <x v="3"/>
    <s v="OFF-PA-10001033"/>
    <x v="1"/>
    <x v="10"/>
    <s v="Xerox 1893"/>
    <n v="40.99"/>
    <n v="1"/>
    <n v="0"/>
    <n v="20.085100000000001"/>
    <n v="40.99"/>
    <n v="20.904900000000001"/>
    <x v="376"/>
  </r>
  <r>
    <s v="US-2011-134187"/>
    <n v="2011"/>
    <d v="2011-11-04T00:00:00"/>
    <d v="2011-11-11T00:00:00"/>
    <n v="7"/>
    <x v="1"/>
    <s v="TH-21235"/>
    <s v="Tiffany House"/>
    <x v="1"/>
    <s v="United States"/>
    <x v="85"/>
    <s v="California"/>
    <x v="106"/>
    <x v="1"/>
    <s v="OFF-AR-10000940"/>
    <x v="1"/>
    <x v="6"/>
    <s v="Newell 343"/>
    <n v="2.94"/>
    <n v="1"/>
    <n v="0"/>
    <n v="0.79380000000000006"/>
    <n v="2.94"/>
    <n v="2.1461999999999999"/>
    <x v="881"/>
  </r>
  <r>
    <s v="CA-2013-145261"/>
    <n v="2013"/>
    <d v="2013-12-19T00:00:00"/>
    <d v="2013-12-22T00:00:00"/>
    <n v="3"/>
    <x v="2"/>
    <s v="AH-10120"/>
    <s v="Adrian Hane"/>
    <x v="2"/>
    <s v="United States"/>
    <x v="127"/>
    <s v="Oregon"/>
    <x v="160"/>
    <x v="1"/>
    <s v="OFF-BI-10001670"/>
    <x v="1"/>
    <x v="8"/>
    <s v="Vinyl Sectional Post Binders"/>
    <n v="45.240000000000009"/>
    <n v="4"/>
    <n v="0.7"/>
    <n v="30.159999999999997"/>
    <n v="180.26000000000005"/>
    <n v="150.10000000000005"/>
    <x v="3310"/>
  </r>
  <r>
    <s v="CA-2013-145261"/>
    <n v="2013"/>
    <d v="2013-12-19T00:00:00"/>
    <d v="2013-12-22T00:00:00"/>
    <n v="3"/>
    <x v="2"/>
    <s v="AH-10120"/>
    <s v="Adrian Hane"/>
    <x v="2"/>
    <s v="United States"/>
    <x v="127"/>
    <s v="Oregon"/>
    <x v="160"/>
    <x v="1"/>
    <s v="OFF-AR-10004078"/>
    <x v="1"/>
    <x v="6"/>
    <s v="Newell 312"/>
    <n v="18.687999999999999"/>
    <n v="4"/>
    <n v="0.2"/>
    <n v="2.3359999999999994"/>
    <n v="74.551999999999992"/>
    <n v="72.215999999999994"/>
    <x v="3311"/>
  </r>
  <r>
    <s v="CA-2013-145261"/>
    <n v="2013"/>
    <d v="2013-12-19T00:00:00"/>
    <d v="2013-12-22T00:00:00"/>
    <n v="3"/>
    <x v="2"/>
    <s v="AH-10120"/>
    <s v="Adrian Hane"/>
    <x v="2"/>
    <s v="United States"/>
    <x v="127"/>
    <s v="Oregon"/>
    <x v="160"/>
    <x v="1"/>
    <s v="OFF-PA-10003036"/>
    <x v="1"/>
    <x v="10"/>
    <s v="Black Print Carbonless 8 1/2&quot; x 8 1/4&quot; Rapid Memo Book"/>
    <n v="11.648000000000001"/>
    <n v="2"/>
    <n v="0.2"/>
    <n v="3.7855999999999992"/>
    <n v="23.096000000000004"/>
    <n v="19.310400000000005"/>
    <x v="3312"/>
  </r>
  <r>
    <s v="CA-2013-145261"/>
    <n v="2013"/>
    <d v="2013-12-19T00:00:00"/>
    <d v="2013-12-22T00:00:00"/>
    <n v="3"/>
    <x v="2"/>
    <s v="AH-10120"/>
    <s v="Adrian Hane"/>
    <x v="2"/>
    <s v="United States"/>
    <x v="127"/>
    <s v="Oregon"/>
    <x v="160"/>
    <x v="1"/>
    <s v="TEC-AC-10000991"/>
    <x v="2"/>
    <x v="11"/>
    <s v="Sony Micro Vault Click 8 GB USB 2.0 Flash Drive"/>
    <n v="112.77600000000001"/>
    <n v="3"/>
    <n v="0.2"/>
    <n v="8.4581999999999979"/>
    <n v="338.12800000000004"/>
    <n v="329.66980000000007"/>
    <x v="3313"/>
  </r>
  <r>
    <s v="CA-2013-145261"/>
    <n v="2013"/>
    <d v="2013-12-19T00:00:00"/>
    <d v="2013-12-22T00:00:00"/>
    <n v="3"/>
    <x v="2"/>
    <s v="AH-10120"/>
    <s v="Adrian Hane"/>
    <x v="2"/>
    <s v="United States"/>
    <x v="127"/>
    <s v="Oregon"/>
    <x v="160"/>
    <x v="1"/>
    <s v="FUR-TA-10002530"/>
    <x v="0"/>
    <x v="3"/>
    <s v="Iceberg OfficeWorks 42&quot; Round Tables"/>
    <n v="377.45"/>
    <n v="5"/>
    <n v="0.5"/>
    <n v="264.21500000000003"/>
    <n v="1886.75"/>
    <n v="1622.5349999999999"/>
    <x v="3314"/>
  </r>
  <r>
    <s v="CA-2013-145261"/>
    <n v="2013"/>
    <d v="2013-12-19T00:00:00"/>
    <d v="2013-12-22T00:00:00"/>
    <n v="3"/>
    <x v="2"/>
    <s v="AH-10120"/>
    <s v="Adrian Hane"/>
    <x v="2"/>
    <s v="United States"/>
    <x v="127"/>
    <s v="Oregon"/>
    <x v="160"/>
    <x v="1"/>
    <s v="OFF-LA-10000407"/>
    <x v="1"/>
    <x v="2"/>
    <s v="Avery White Multi-Purpose Labels"/>
    <n v="15.936000000000002"/>
    <n v="4"/>
    <n v="0.2"/>
    <n v="5.1791999999999998"/>
    <n v="63.544000000000004"/>
    <n v="58.364800000000002"/>
    <x v="705"/>
  </r>
  <r>
    <s v="CA-2013-145261"/>
    <n v="2013"/>
    <d v="2013-12-19T00:00:00"/>
    <d v="2013-12-22T00:00:00"/>
    <n v="3"/>
    <x v="2"/>
    <s v="AH-10120"/>
    <s v="Adrian Hane"/>
    <x v="2"/>
    <s v="United States"/>
    <x v="127"/>
    <s v="Oregon"/>
    <x v="160"/>
    <x v="1"/>
    <s v="TEC-PH-10004833"/>
    <x v="2"/>
    <x v="7"/>
    <s v="Macally Suction Cup Mount"/>
    <n v="28.68"/>
    <n v="3"/>
    <n v="0.2"/>
    <n v="7.17"/>
    <n v="85.839999999999989"/>
    <n v="78.669999999999987"/>
    <x v="3315"/>
  </r>
  <r>
    <s v="CA-2013-108875"/>
    <n v="2013"/>
    <d v="2013-09-25T00:00:00"/>
    <d v="2013-10-02T00:00:00"/>
    <n v="7"/>
    <x v="1"/>
    <s v="CL-12700"/>
    <s v="Craig Leslie"/>
    <x v="2"/>
    <s v="United States"/>
    <x v="34"/>
    <s v="Colorado"/>
    <x v="42"/>
    <x v="1"/>
    <s v="FUR-FU-10002671"/>
    <x v="0"/>
    <x v="5"/>
    <s v="Electrix 20W Halogen Replacement Bulb for Zoom-In Desk Lamp"/>
    <n v="21.44"/>
    <n v="2"/>
    <n v="0.2"/>
    <n v="7.5039999999999987"/>
    <n v="42.68"/>
    <n v="35.176000000000002"/>
    <x v="3316"/>
  </r>
  <r>
    <s v="CA-2013-108875"/>
    <n v="2013"/>
    <d v="2013-09-25T00:00:00"/>
    <d v="2013-10-02T00:00:00"/>
    <n v="7"/>
    <x v="1"/>
    <s v="CL-12700"/>
    <s v="Craig Leslie"/>
    <x v="2"/>
    <s v="United States"/>
    <x v="34"/>
    <s v="Colorado"/>
    <x v="42"/>
    <x v="1"/>
    <s v="OFF-ST-10001370"/>
    <x v="1"/>
    <x v="4"/>
    <s v="Sensible Storage WireTech Storage Systems"/>
    <n v="511.05600000000004"/>
    <n v="9"/>
    <n v="0.2"/>
    <n v="95.823000000000079"/>
    <n v="4599.304000000001"/>
    <n v="4503.4810000000007"/>
    <x v="3317"/>
  </r>
  <r>
    <s v="CA-2013-141957"/>
    <n v="2013"/>
    <d v="2013-07-22T00:00:00"/>
    <d v="2013-07-22T00:00:00"/>
    <n v="0"/>
    <x v="3"/>
    <s v="JG-15310"/>
    <s v="Jason Gross"/>
    <x v="1"/>
    <s v="United States"/>
    <x v="46"/>
    <s v="Ohio"/>
    <x v="55"/>
    <x v="3"/>
    <s v="OFF-AR-10000914"/>
    <x v="1"/>
    <x v="6"/>
    <s v="Boston 16765 Mini Stand Up Battery Pencil Sharpener"/>
    <n v="18.656000000000002"/>
    <n v="2"/>
    <n v="0.2"/>
    <n v="1.3992000000000013"/>
    <n v="37.112000000000002"/>
    <n v="35.712800000000001"/>
    <x v="3318"/>
  </r>
  <r>
    <s v="CA-2013-141957"/>
    <n v="2013"/>
    <d v="2013-07-22T00:00:00"/>
    <d v="2013-07-22T00:00:00"/>
    <n v="0"/>
    <x v="3"/>
    <s v="JG-15310"/>
    <s v="Jason Gross"/>
    <x v="1"/>
    <s v="United States"/>
    <x v="46"/>
    <s v="Ohio"/>
    <x v="55"/>
    <x v="3"/>
    <s v="OFF-BI-10001116"/>
    <x v="1"/>
    <x v="8"/>
    <s v="Wilson Jones 1&quot; Hanging DublLock Ring Binders"/>
    <n v="11.088000000000003"/>
    <n v="7"/>
    <n v="0.7"/>
    <n v="8.1311999999999998"/>
    <n v="76.916000000000011"/>
    <n v="68.784800000000018"/>
    <x v="1784"/>
  </r>
  <r>
    <s v="CA-2013-141957"/>
    <n v="2013"/>
    <d v="2013-07-22T00:00:00"/>
    <d v="2013-07-22T00:00:00"/>
    <n v="0"/>
    <x v="3"/>
    <s v="JG-15310"/>
    <s v="Jason Gross"/>
    <x v="1"/>
    <s v="United States"/>
    <x v="46"/>
    <s v="Ohio"/>
    <x v="55"/>
    <x v="3"/>
    <s v="OFF-ST-10002276"/>
    <x v="1"/>
    <x v="4"/>
    <s v="Safco Steel Mobile File Cart"/>
    <n v="66.688000000000002"/>
    <n v="1"/>
    <n v="0.2"/>
    <n v="4.1680000000000028"/>
    <n v="66.488"/>
    <n v="62.319999999999993"/>
    <x v="3319"/>
  </r>
  <r>
    <s v="CA-2013-141957"/>
    <n v="2013"/>
    <d v="2013-07-22T00:00:00"/>
    <d v="2013-07-22T00:00:00"/>
    <n v="0"/>
    <x v="3"/>
    <s v="JG-15310"/>
    <s v="Jason Gross"/>
    <x v="1"/>
    <s v="United States"/>
    <x v="46"/>
    <s v="Ohio"/>
    <x v="55"/>
    <x v="3"/>
    <s v="OFF-ST-10004340"/>
    <x v="1"/>
    <x v="4"/>
    <s v="Fellowes Mobile File Cart, Black"/>
    <n v="99.488"/>
    <n v="2"/>
    <n v="0.2"/>
    <n v="8.7052000000000049"/>
    <n v="198.77600000000001"/>
    <n v="190.07080000000002"/>
    <x v="3320"/>
  </r>
  <r>
    <s v="CA-2013-142405"/>
    <n v="2013"/>
    <d v="2013-06-12T00:00:00"/>
    <d v="2013-06-16T00:00:00"/>
    <n v="4"/>
    <x v="1"/>
    <s v="SE-20110"/>
    <s v="Sanjit Engle"/>
    <x v="0"/>
    <s v="United States"/>
    <x v="4"/>
    <s v="Washington"/>
    <x v="5"/>
    <x v="1"/>
    <s v="OFF-LA-10004093"/>
    <x v="1"/>
    <x v="2"/>
    <s v="Avery 486"/>
    <n v="14.62"/>
    <n v="2"/>
    <n v="0"/>
    <n v="6.8713999999999995"/>
    <n v="29.24"/>
    <n v="22.368600000000001"/>
    <x v="2"/>
  </r>
  <r>
    <s v="CA-2013-142405"/>
    <n v="2013"/>
    <d v="2013-06-12T00:00:00"/>
    <d v="2013-06-16T00:00:00"/>
    <n v="4"/>
    <x v="1"/>
    <s v="SE-20110"/>
    <s v="Sanjit Engle"/>
    <x v="0"/>
    <s v="United States"/>
    <x v="4"/>
    <s v="Washington"/>
    <x v="5"/>
    <x v="1"/>
    <s v="OFF-BI-10004728"/>
    <x v="1"/>
    <x v="8"/>
    <s v="Wilson Jones Turn Tabs Binder Tool for Ring Binders"/>
    <n v="53.984000000000002"/>
    <n v="14"/>
    <n v="0.2"/>
    <n v="17.544800000000002"/>
    <n v="755.57600000000002"/>
    <n v="738.03120000000001"/>
    <x v="3321"/>
  </r>
  <r>
    <s v="CA-2013-142405"/>
    <n v="2013"/>
    <d v="2013-06-12T00:00:00"/>
    <d v="2013-06-16T00:00:00"/>
    <n v="4"/>
    <x v="1"/>
    <s v="SE-20110"/>
    <s v="Sanjit Engle"/>
    <x v="0"/>
    <s v="United States"/>
    <x v="4"/>
    <s v="Washington"/>
    <x v="5"/>
    <x v="1"/>
    <s v="TEC-AC-10003095"/>
    <x v="2"/>
    <x v="11"/>
    <s v="Logitech G35 7.1-Channel Surround Sound Headset"/>
    <n v="389.97"/>
    <n v="3"/>
    <n v="0"/>
    <n v="132.58980000000003"/>
    <n v="1169.9100000000001"/>
    <n v="1037.3202000000001"/>
    <x v="241"/>
  </r>
  <r>
    <s v="CA-2012-141012"/>
    <n v="2012"/>
    <d v="2012-06-09T00:00:00"/>
    <d v="2012-06-11T00:00:00"/>
    <n v="2"/>
    <x v="0"/>
    <s v="TG-21640"/>
    <s v="Trudy Glocke"/>
    <x v="0"/>
    <s v="United States"/>
    <x v="449"/>
    <s v="Idaho"/>
    <x v="542"/>
    <x v="1"/>
    <s v="FUR-FU-10003192"/>
    <x v="0"/>
    <x v="5"/>
    <s v="Luxo Adjustable Task Clamp Lamp"/>
    <n v="355.36"/>
    <n v="4"/>
    <n v="0"/>
    <n v="92.393599999999992"/>
    <n v="1421.44"/>
    <n v="1329.0464000000002"/>
    <x v="896"/>
  </r>
  <r>
    <s v="CA-2012-141012"/>
    <n v="2012"/>
    <d v="2012-06-09T00:00:00"/>
    <d v="2012-06-11T00:00:00"/>
    <n v="2"/>
    <x v="0"/>
    <s v="TG-21640"/>
    <s v="Trudy Glocke"/>
    <x v="0"/>
    <s v="United States"/>
    <x v="449"/>
    <s v="Idaho"/>
    <x v="542"/>
    <x v="1"/>
    <s v="TEC-PH-10004522"/>
    <x v="2"/>
    <x v="7"/>
    <s v="Dexim XPower Skin Super-Thin Power Case for iPhone 5 - Black"/>
    <n v="140.376"/>
    <n v="3"/>
    <n v="0.2"/>
    <n v="8.7735000000000056"/>
    <n v="420.92800000000005"/>
    <n v="412.15450000000004"/>
    <x v="3322"/>
  </r>
  <r>
    <s v="CA-2014-127922"/>
    <n v="2014"/>
    <d v="2014-10-28T00:00:00"/>
    <d v="2014-11-04T00:00:00"/>
    <n v="7"/>
    <x v="1"/>
    <s v="SH-19975"/>
    <s v="Sally Hughsby"/>
    <x v="1"/>
    <s v="United States"/>
    <x v="61"/>
    <s v="Texas"/>
    <x v="176"/>
    <x v="2"/>
    <s v="OFF-EN-10003068"/>
    <x v="1"/>
    <x v="12"/>
    <s v="#6 3/4 Gummed Flap White Envelopes"/>
    <n v="15.840000000000002"/>
    <n v="2"/>
    <n v="0.2"/>
    <n v="5.5439999999999987"/>
    <n v="31.480000000000004"/>
    <n v="25.936000000000007"/>
    <x v="3323"/>
  </r>
  <r>
    <s v="CA-2014-127922"/>
    <n v="2014"/>
    <d v="2014-10-28T00:00:00"/>
    <d v="2014-11-04T00:00:00"/>
    <n v="7"/>
    <x v="1"/>
    <s v="SH-19975"/>
    <s v="Sally Hughsby"/>
    <x v="1"/>
    <s v="United States"/>
    <x v="61"/>
    <s v="Texas"/>
    <x v="176"/>
    <x v="2"/>
    <s v="OFF-PA-10001204"/>
    <x v="1"/>
    <x v="10"/>
    <s v="Xerox 1972"/>
    <n v="8.4480000000000004"/>
    <n v="2"/>
    <n v="0.2"/>
    <n v="2.6399999999999997"/>
    <n v="16.696000000000002"/>
    <n v="14.056000000000001"/>
    <x v="528"/>
  </r>
  <r>
    <s v="CA-2013-146318"/>
    <n v="2013"/>
    <d v="2013-01-22T00:00:00"/>
    <d v="2013-01-27T00:00:00"/>
    <n v="5"/>
    <x v="1"/>
    <s v="MC-17275"/>
    <s v="Marc Crier"/>
    <x v="0"/>
    <s v="United States"/>
    <x v="4"/>
    <s v="Washington"/>
    <x v="59"/>
    <x v="1"/>
    <s v="OFF-PA-10003953"/>
    <x v="1"/>
    <x v="10"/>
    <s v="Xerox 218"/>
    <n v="12.96"/>
    <n v="2"/>
    <n v="0"/>
    <n v="6.2208000000000006"/>
    <n v="25.92"/>
    <n v="19.699200000000001"/>
    <x v="88"/>
  </r>
  <r>
    <s v="CA-2011-135993"/>
    <n v="2011"/>
    <d v="2011-05-28T00:00:00"/>
    <d v="2011-06-02T00:00:00"/>
    <n v="5"/>
    <x v="1"/>
    <s v="PJ-18835"/>
    <s v="Patrick Jones"/>
    <x v="1"/>
    <s v="United States"/>
    <x v="4"/>
    <s v="Washington"/>
    <x v="60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n v="344.24800000000005"/>
    <n v="338.50720000000007"/>
    <x v="3324"/>
  </r>
  <r>
    <s v="CA-2011-135993"/>
    <n v="2011"/>
    <d v="2011-05-28T00:00:00"/>
    <d v="2011-06-02T00:00:00"/>
    <n v="5"/>
    <x v="1"/>
    <s v="PJ-18835"/>
    <s v="Patrick Jones"/>
    <x v="1"/>
    <s v="United States"/>
    <x v="4"/>
    <s v="Washington"/>
    <x v="60"/>
    <x v="1"/>
    <s v="TEC-AC-10004877"/>
    <x v="2"/>
    <x v="11"/>
    <s v="Imation 30456 USB Flash Drive 8GB"/>
    <n v="27.6"/>
    <n v="4"/>
    <n v="0"/>
    <n v="2.2079999999999984"/>
    <n v="110.4"/>
    <n v="108.19200000000001"/>
    <x v="3109"/>
  </r>
  <r>
    <s v="CA-2011-126802"/>
    <n v="2011"/>
    <d v="2011-12-29T00:00:00"/>
    <d v="2012-01-05T00:00:00"/>
    <n v="7"/>
    <x v="1"/>
    <s v="ZC-21910"/>
    <s v="Zuschuss Carroll"/>
    <x v="0"/>
    <s v="United States"/>
    <x v="22"/>
    <s v="Illinois"/>
    <x v="26"/>
    <x v="2"/>
    <s v="FUR-FU-10000193"/>
    <x v="0"/>
    <x v="5"/>
    <s v="Tenex Chairmats For Use with Hard Floors"/>
    <n v="38.975999999999999"/>
    <n v="3"/>
    <n v="0.6"/>
    <n v="50.66879999999999"/>
    <n v="116.328"/>
    <n v="65.659200000000013"/>
    <x v="3325"/>
  </r>
  <r>
    <s v="CA-2013-143924"/>
    <n v="2013"/>
    <d v="2013-07-29T00:00:00"/>
    <d v="2013-08-04T00:00:00"/>
    <n v="6"/>
    <x v="1"/>
    <s v="SC-20680"/>
    <s v="Steve Carroll"/>
    <x v="2"/>
    <s v="United States"/>
    <x v="450"/>
    <s v="Michigan"/>
    <x v="543"/>
    <x v="2"/>
    <s v="OFF-FA-10000735"/>
    <x v="1"/>
    <x v="13"/>
    <s v="Staples"/>
    <n v="20.439999999999998"/>
    <n v="7"/>
    <n v="0"/>
    <n v="9.1979999999999986"/>
    <n v="143.07999999999998"/>
    <n v="133.88199999999998"/>
    <x v="147"/>
  </r>
  <r>
    <s v="CA-2013-143924"/>
    <n v="2013"/>
    <d v="2013-07-29T00:00:00"/>
    <d v="2013-08-04T00:00:00"/>
    <n v="6"/>
    <x v="1"/>
    <s v="SC-20680"/>
    <s v="Steve Carroll"/>
    <x v="2"/>
    <s v="United States"/>
    <x v="450"/>
    <s v="Michigan"/>
    <x v="543"/>
    <x v="2"/>
    <s v="OFF-PA-10002120"/>
    <x v="1"/>
    <x v="10"/>
    <s v="Xerox 1889"/>
    <n v="109.92"/>
    <n v="2"/>
    <n v="0"/>
    <n v="53.860799999999998"/>
    <n v="219.84"/>
    <n v="165.97919999999999"/>
    <x v="131"/>
  </r>
  <r>
    <s v="CA-2013-141551"/>
    <n v="2013"/>
    <d v="2013-09-25T00:00:00"/>
    <d v="2013-10-01T00:00:00"/>
    <n v="6"/>
    <x v="1"/>
    <s v="BP-11230"/>
    <s v="Benjamin Patterson"/>
    <x v="0"/>
    <s v="United States"/>
    <x v="387"/>
    <s v="Oklahoma"/>
    <x v="472"/>
    <x v="2"/>
    <s v="OFF-BI-10001249"/>
    <x v="1"/>
    <x v="8"/>
    <s v="Avery Heavy-Duty EZD View Binder with Locking Rings"/>
    <n v="6.38"/>
    <n v="1"/>
    <n v="0"/>
    <n v="2.9347999999999996"/>
    <n v="6.38"/>
    <n v="3.4452000000000003"/>
    <x v="282"/>
  </r>
  <r>
    <s v="CA-2013-141551"/>
    <n v="2013"/>
    <d v="2013-09-25T00:00:00"/>
    <d v="2013-10-01T00:00:00"/>
    <n v="6"/>
    <x v="1"/>
    <s v="BP-11230"/>
    <s v="Benjamin Patterson"/>
    <x v="0"/>
    <s v="United States"/>
    <x v="387"/>
    <s v="Oklahoma"/>
    <x v="472"/>
    <x v="2"/>
    <s v="OFF-PA-10001569"/>
    <x v="1"/>
    <x v="10"/>
    <s v="Xerox 232"/>
    <n v="6.48"/>
    <n v="1"/>
    <n v="0"/>
    <n v="3.1104000000000003"/>
    <n v="6.48"/>
    <n v="3.3696000000000002"/>
    <x v="87"/>
  </r>
  <r>
    <s v="CA-2011-164315"/>
    <n v="2011"/>
    <d v="2011-04-02T00:00:00"/>
    <d v="2011-04-08T00:00:00"/>
    <n v="6"/>
    <x v="1"/>
    <s v="RD-19585"/>
    <s v="Rob Dowd"/>
    <x v="0"/>
    <s v="United States"/>
    <x v="417"/>
    <s v="Georgia"/>
    <x v="505"/>
    <x v="0"/>
    <s v="OFF-PA-10004248"/>
    <x v="1"/>
    <x v="10"/>
    <s v="Xerox 1990"/>
    <n v="15.84"/>
    <n v="3"/>
    <n v="0"/>
    <n v="7.1280000000000001"/>
    <n v="47.519999999999996"/>
    <n v="40.391999999999996"/>
    <x v="592"/>
  </r>
  <r>
    <s v="CA-2011-164315"/>
    <n v="2011"/>
    <d v="2011-04-02T00:00:00"/>
    <d v="2011-04-08T00:00:00"/>
    <n v="6"/>
    <x v="1"/>
    <s v="RD-19585"/>
    <s v="Rob Dowd"/>
    <x v="0"/>
    <s v="United States"/>
    <x v="417"/>
    <s v="Georgia"/>
    <x v="505"/>
    <x v="0"/>
    <s v="TEC-PH-10001128"/>
    <x v="2"/>
    <x v="7"/>
    <s v="Motorola Droid Maxx"/>
    <n v="1049.93"/>
    <n v="7"/>
    <n v="0"/>
    <n v="293.98040000000003"/>
    <n v="7349.51"/>
    <n v="7055.5295999999998"/>
    <x v="1541"/>
  </r>
  <r>
    <s v="CA-2011-164315"/>
    <n v="2011"/>
    <d v="2011-04-02T00:00:00"/>
    <d v="2011-04-08T00:00:00"/>
    <n v="6"/>
    <x v="1"/>
    <s v="RD-19585"/>
    <s v="Rob Dowd"/>
    <x v="0"/>
    <s v="United States"/>
    <x v="417"/>
    <s v="Georgia"/>
    <x v="505"/>
    <x v="0"/>
    <s v="OFF-AP-10003842"/>
    <x v="1"/>
    <x v="9"/>
    <s v="Euro-Pro Shark Turbo Vacuum"/>
    <n v="154.9"/>
    <n v="5"/>
    <n v="0"/>
    <n v="40.274000000000001"/>
    <n v="774.5"/>
    <n v="734.226"/>
    <x v="550"/>
  </r>
  <r>
    <s v="CA-2012-131072"/>
    <n v="2012"/>
    <d v="2012-11-05T00:00:00"/>
    <d v="2012-11-05T00:00:00"/>
    <n v="0"/>
    <x v="3"/>
    <s v="KL-16645"/>
    <s v="Ken Lonsdale"/>
    <x v="0"/>
    <s v="United States"/>
    <x v="4"/>
    <s v="Washington"/>
    <x v="59"/>
    <x v="1"/>
    <s v="OFF-BI-10002794"/>
    <x v="1"/>
    <x v="8"/>
    <s v="Avery Trapezoid Ring Binder, 3&quot; Capacity, Black, 1040 sheets"/>
    <n v="98.352000000000004"/>
    <n v="3"/>
    <n v="0.2"/>
    <n v="35.652599999999993"/>
    <n v="294.85600000000005"/>
    <n v="259.20340000000004"/>
    <x v="3326"/>
  </r>
  <r>
    <s v="CA-2011-131541"/>
    <n v="2011"/>
    <d v="2011-07-28T00:00:00"/>
    <d v="2011-07-28T00:00:00"/>
    <n v="0"/>
    <x v="3"/>
    <s v="CK-12205"/>
    <s v="Chloris Kastensmidt"/>
    <x v="0"/>
    <s v="United States"/>
    <x v="264"/>
    <s v="Florida"/>
    <x v="330"/>
    <x v="0"/>
    <s v="OFF-FA-10000621"/>
    <x v="1"/>
    <x v="13"/>
    <s v="OIC Colored Binder Clips, Assorted Sizes"/>
    <n v="14.320000000000002"/>
    <n v="5"/>
    <n v="0.2"/>
    <n v="5.1910000000000007"/>
    <n v="71.400000000000006"/>
    <n v="66.209000000000003"/>
    <x v="3327"/>
  </r>
  <r>
    <s v="CA-2011-131541"/>
    <n v="2011"/>
    <d v="2011-07-28T00:00:00"/>
    <d v="2011-07-28T00:00:00"/>
    <n v="0"/>
    <x v="3"/>
    <s v="CK-12205"/>
    <s v="Chloris Kastensmidt"/>
    <x v="0"/>
    <s v="United States"/>
    <x v="264"/>
    <s v="Florida"/>
    <x v="330"/>
    <x v="0"/>
    <s v="FUR-FU-10003623"/>
    <x v="0"/>
    <x v="5"/>
    <s v="DataProducts Ampli Magnifier Task Lamp, Black,"/>
    <n v="129.88800000000001"/>
    <n v="6"/>
    <n v="0.2"/>
    <n v="12.988799999999991"/>
    <n v="779.12799999999993"/>
    <n v="766.13919999999996"/>
    <x v="3328"/>
  </r>
  <r>
    <s v="CA-2011-131541"/>
    <n v="2011"/>
    <d v="2011-07-28T00:00:00"/>
    <d v="2011-07-28T00:00:00"/>
    <n v="0"/>
    <x v="3"/>
    <s v="CK-12205"/>
    <s v="Chloris Kastensmidt"/>
    <x v="0"/>
    <s v="United States"/>
    <x v="264"/>
    <s v="Florida"/>
    <x v="330"/>
    <x v="0"/>
    <s v="OFF-EN-10000781"/>
    <x v="1"/>
    <x v="12"/>
    <s v="#10- 4 1/8&quot; x 9 1/2&quot; Recycled Envelopes"/>
    <n v="48.944000000000003"/>
    <n v="7"/>
    <n v="0.2"/>
    <n v="16.518599999999999"/>
    <n v="342.40800000000002"/>
    <n v="325.88940000000002"/>
    <x v="3329"/>
  </r>
  <r>
    <s v="CA-2012-119550"/>
    <n v="2012"/>
    <d v="2012-12-26T00:00:00"/>
    <d v="2012-12-31T00:00:00"/>
    <n v="5"/>
    <x v="1"/>
    <s v="RB-19705"/>
    <s v="Roger Barcio"/>
    <x v="2"/>
    <s v="United States"/>
    <x v="12"/>
    <s v="Texas"/>
    <x v="32"/>
    <x v="2"/>
    <s v="FUR-CH-10002044"/>
    <x v="0"/>
    <x v="1"/>
    <s v="Office Star - Contemporary Task Swivel chair with 2-way adjustable arms, Plum"/>
    <n v="275.05799999999999"/>
    <n v="3"/>
    <n v="0.3"/>
    <n v="90.376199999999997"/>
    <n v="824.87400000000002"/>
    <n v="734.49779999999998"/>
    <x v="3330"/>
  </r>
  <r>
    <s v="US-2012-138093"/>
    <n v="2012"/>
    <d v="2012-12-10T00:00:00"/>
    <d v="2012-12-16T00:00:00"/>
    <n v="6"/>
    <x v="1"/>
    <s v="KM-16225"/>
    <s v="Kalyca Meade"/>
    <x v="1"/>
    <s v="United States"/>
    <x v="248"/>
    <s v="Maryland"/>
    <x v="307"/>
    <x v="3"/>
    <s v="OFF-AR-10000817"/>
    <x v="1"/>
    <x v="6"/>
    <s v="Manco Dry-Lighter Erasable Highlighter"/>
    <n v="27.36"/>
    <n v="9"/>
    <n v="0"/>
    <n v="9.3023999999999987"/>
    <n v="246.24"/>
    <n v="236.9376"/>
    <x v="3331"/>
  </r>
  <r>
    <s v="US-2012-138093"/>
    <n v="2012"/>
    <d v="2012-12-10T00:00:00"/>
    <d v="2012-12-16T00:00:00"/>
    <n v="6"/>
    <x v="1"/>
    <s v="KM-16225"/>
    <s v="Kalyca Meade"/>
    <x v="1"/>
    <s v="United States"/>
    <x v="248"/>
    <s v="Maryland"/>
    <x v="307"/>
    <x v="3"/>
    <s v="OFF-PA-10001509"/>
    <x v="1"/>
    <x v="10"/>
    <s v="Recycled Desk Saver Line &quot;While You Were Out&quot; Book, 5 1/2&quot; X 4&quot;"/>
    <n v="44.75"/>
    <n v="5"/>
    <n v="0"/>
    <n v="20.584999999999994"/>
    <n v="223.75"/>
    <n v="203.16500000000002"/>
    <x v="798"/>
  </r>
  <r>
    <s v="US-2012-138093"/>
    <n v="2012"/>
    <d v="2012-12-10T00:00:00"/>
    <d v="2012-12-16T00:00:00"/>
    <n v="6"/>
    <x v="1"/>
    <s v="KM-16225"/>
    <s v="Kalyca Meade"/>
    <x v="1"/>
    <s v="United States"/>
    <x v="248"/>
    <s v="Maryland"/>
    <x v="307"/>
    <x v="3"/>
    <s v="TEC-PH-10004667"/>
    <x v="2"/>
    <x v="7"/>
    <s v="Cisco 8x8 Inc. 6753i IP Business Phone System"/>
    <n v="134.99"/>
    <n v="1"/>
    <n v="0"/>
    <n v="36.447299999999998"/>
    <n v="134.99"/>
    <n v="98.542700000000011"/>
    <x v="1672"/>
  </r>
  <r>
    <s v="US-2012-138093"/>
    <n v="2012"/>
    <d v="2012-12-10T00:00:00"/>
    <d v="2012-12-16T00:00:00"/>
    <n v="6"/>
    <x v="1"/>
    <s v="KM-16225"/>
    <s v="Kalyca Meade"/>
    <x v="1"/>
    <s v="United States"/>
    <x v="248"/>
    <s v="Maryland"/>
    <x v="307"/>
    <x v="3"/>
    <s v="OFF-PA-10000143"/>
    <x v="1"/>
    <x v="10"/>
    <s v="Astroparche Fine Business Paper"/>
    <n v="26.400000000000002"/>
    <n v="5"/>
    <n v="0"/>
    <n v="12.672000000000001"/>
    <n v="132"/>
    <n v="119.328"/>
    <x v="593"/>
  </r>
  <r>
    <s v="US-2012-138093"/>
    <n v="2012"/>
    <d v="2012-12-10T00:00:00"/>
    <d v="2012-12-16T00:00:00"/>
    <n v="6"/>
    <x v="1"/>
    <s v="KM-16225"/>
    <s v="Kalyca Meade"/>
    <x v="1"/>
    <s v="United States"/>
    <x v="248"/>
    <s v="Maryland"/>
    <x v="307"/>
    <x v="3"/>
    <s v="FUR-CH-10000785"/>
    <x v="0"/>
    <x v="1"/>
    <s v="Global Ergonomic Managers Chair"/>
    <n v="542.93999999999994"/>
    <n v="3"/>
    <n v="0"/>
    <n v="141.1644"/>
    <n v="1628.8199999999997"/>
    <n v="1487.6555999999996"/>
    <x v="404"/>
  </r>
  <r>
    <s v="CA-2013-126165"/>
    <n v="2013"/>
    <d v="2013-05-06T00:00:00"/>
    <d v="2013-05-08T00:00:00"/>
    <n v="2"/>
    <x v="0"/>
    <s v="AH-10465"/>
    <s v="Amy Hunt"/>
    <x v="0"/>
    <s v="United States"/>
    <x v="8"/>
    <s v="California"/>
    <x v="9"/>
    <x v="1"/>
    <s v="FUR-TA-10001676"/>
    <x v="0"/>
    <x v="3"/>
    <s v="Hon 61000 Series Interactive Training Tables"/>
    <n v="71.088000000000008"/>
    <n v="2"/>
    <n v="0.2"/>
    <n v="1.7772000000000041"/>
    <n v="141.97600000000003"/>
    <n v="140.19880000000003"/>
    <x v="3332"/>
  </r>
  <r>
    <s v="CA-2014-126123"/>
    <n v="2014"/>
    <d v="2014-10-15T00:00:00"/>
    <d v="2014-10-19T00:00:00"/>
    <n v="4"/>
    <x v="1"/>
    <s v="AG-10765"/>
    <s v="Anthony Garverick"/>
    <x v="2"/>
    <s v="United States"/>
    <x v="22"/>
    <s v="Illinois"/>
    <x v="36"/>
    <x v="2"/>
    <s v="OFF-BI-10000309"/>
    <x v="1"/>
    <x v="8"/>
    <s v="GBC Twin Loop Wire Binding Elements, 9/16&quot; Spine, Black"/>
    <n v="27.395999999999997"/>
    <n v="9"/>
    <n v="0.8"/>
    <n v="42.46380000000002"/>
    <n v="245.76399999999995"/>
    <n v="203.30019999999993"/>
    <x v="3333"/>
  </r>
  <r>
    <s v="CA-2014-126123"/>
    <n v="2014"/>
    <d v="2014-10-15T00:00:00"/>
    <d v="2014-10-19T00:00:00"/>
    <n v="4"/>
    <x v="1"/>
    <s v="AG-10765"/>
    <s v="Anthony Garverick"/>
    <x v="2"/>
    <s v="United States"/>
    <x v="22"/>
    <s v="Illinois"/>
    <x v="36"/>
    <x v="2"/>
    <s v="OFF-BI-10004224"/>
    <x v="1"/>
    <x v="8"/>
    <s v="Catalog Binders with Expanding Posts"/>
    <n v="13.455999999999998"/>
    <n v="1"/>
    <n v="0.8"/>
    <n v="23.548000000000009"/>
    <n v="12.655999999999997"/>
    <n v="-10.892000000000012"/>
    <x v="3334"/>
  </r>
  <r>
    <s v="CA-2013-143441"/>
    <n v="2013"/>
    <d v="2013-11-06T00:00:00"/>
    <d v="2013-11-06T00:00:00"/>
    <n v="0"/>
    <x v="3"/>
    <s v="EB-14170"/>
    <s v="Evan Bailliet"/>
    <x v="0"/>
    <s v="United States"/>
    <x v="128"/>
    <s v="Texas"/>
    <x v="161"/>
    <x v="2"/>
    <s v="OFF-LA-10002312"/>
    <x v="1"/>
    <x v="2"/>
    <s v="Avery 490"/>
    <n v="11.840000000000002"/>
    <n v="1"/>
    <n v="0.2"/>
    <n v="4.4399999999999995"/>
    <n v="11.640000000000002"/>
    <n v="7.2000000000000028"/>
    <x v="3335"/>
  </r>
  <r>
    <s v="CA-2014-148320"/>
    <n v="2014"/>
    <d v="2014-11-04T00:00:00"/>
    <d v="2014-11-09T00:00:00"/>
    <n v="5"/>
    <x v="1"/>
    <s v="PG-18895"/>
    <s v="Paul Gonzalez"/>
    <x v="0"/>
    <s v="United States"/>
    <x v="8"/>
    <s v="California"/>
    <x v="9"/>
    <x v="1"/>
    <s v="OFF-PA-10003022"/>
    <x v="1"/>
    <x v="10"/>
    <s v="Xerox 1992"/>
    <n v="35.880000000000003"/>
    <n v="6"/>
    <n v="0"/>
    <n v="17.581200000000003"/>
    <n v="215.28000000000003"/>
    <n v="197.69880000000003"/>
    <x v="108"/>
  </r>
  <r>
    <s v="CA-2013-125661"/>
    <n v="2013"/>
    <d v="2013-11-25T00:00:00"/>
    <d v="2013-11-27T00:00:00"/>
    <n v="2"/>
    <x v="2"/>
    <s v="CA-12055"/>
    <s v="Cathy Armstrong"/>
    <x v="2"/>
    <s v="United States"/>
    <x v="138"/>
    <s v="Ohio"/>
    <x v="177"/>
    <x v="3"/>
    <s v="OFF-EN-10001532"/>
    <x v="1"/>
    <x v="12"/>
    <s v="Brown Kraft Recycled Envelopes"/>
    <n v="40.752000000000002"/>
    <n v="3"/>
    <n v="0.2"/>
    <n v="15.281999999999998"/>
    <n v="122.056"/>
    <n v="106.774"/>
    <x v="3336"/>
  </r>
  <r>
    <s v="CA-2013-125661"/>
    <n v="2013"/>
    <d v="2013-11-25T00:00:00"/>
    <d v="2013-11-27T00:00:00"/>
    <n v="2"/>
    <x v="2"/>
    <s v="CA-12055"/>
    <s v="Cathy Armstrong"/>
    <x v="2"/>
    <s v="United States"/>
    <x v="138"/>
    <s v="Ohio"/>
    <x v="177"/>
    <x v="3"/>
    <s v="TEC-AC-10004855"/>
    <x v="2"/>
    <x v="11"/>
    <s v="V7 USB Numeric Keypad"/>
    <n v="139.96000000000004"/>
    <n v="5"/>
    <n v="0.2"/>
    <n v="22.743500000000004"/>
    <n v="699.60000000000014"/>
    <n v="676.8565000000001"/>
    <x v="3337"/>
  </r>
  <r>
    <s v="US-2011-123519"/>
    <n v="2011"/>
    <d v="2011-12-14T00:00:00"/>
    <d v="2011-12-21T00:00:00"/>
    <n v="7"/>
    <x v="1"/>
    <s v="SS-20875"/>
    <s v="Sung Shariari"/>
    <x v="0"/>
    <s v="United States"/>
    <x v="292"/>
    <s v="Ohio"/>
    <x v="367"/>
    <x v="3"/>
    <s v="OFF-AR-10003829"/>
    <x v="1"/>
    <x v="6"/>
    <s v="Newell 35"/>
    <n v="2.6240000000000001"/>
    <n v="1"/>
    <n v="0.2"/>
    <n v="0.29519999999999957"/>
    <n v="2.4239999999999999"/>
    <n v="2.1288000000000005"/>
    <x v="3338"/>
  </r>
  <r>
    <s v="US-2011-123519"/>
    <n v="2011"/>
    <d v="2011-12-14T00:00:00"/>
    <d v="2011-12-21T00:00:00"/>
    <n v="7"/>
    <x v="1"/>
    <s v="SS-20875"/>
    <s v="Sung Shariari"/>
    <x v="0"/>
    <s v="United States"/>
    <x v="292"/>
    <s v="Ohio"/>
    <x v="367"/>
    <x v="3"/>
    <s v="FUR-TA-10002645"/>
    <x v="0"/>
    <x v="3"/>
    <s v="Hon Rectangular Conference Tables"/>
    <n v="136.53"/>
    <n v="1"/>
    <n v="0.4"/>
    <n v="52.336500000000029"/>
    <n v="136.13"/>
    <n v="83.793499999999966"/>
    <x v="3339"/>
  </r>
  <r>
    <s v="US-2011-123519"/>
    <n v="2011"/>
    <d v="2011-12-14T00:00:00"/>
    <d v="2011-12-21T00:00:00"/>
    <n v="7"/>
    <x v="1"/>
    <s v="SS-20875"/>
    <s v="Sung Shariari"/>
    <x v="0"/>
    <s v="United States"/>
    <x v="292"/>
    <s v="Ohio"/>
    <x v="367"/>
    <x v="3"/>
    <s v="TEC-AC-10003033"/>
    <x v="2"/>
    <x v="11"/>
    <s v="Plantronics CS510 - Over-the-Head monaural Wireless Headset System"/>
    <n v="263.95999999999998"/>
    <n v="1"/>
    <n v="0.2"/>
    <n v="42.893499999999975"/>
    <n v="263.76"/>
    <n v="220.86650000000003"/>
    <x v="3340"/>
  </r>
  <r>
    <s v="CA-2011-155593"/>
    <n v="2011"/>
    <d v="2011-11-03T00:00:00"/>
    <d v="2011-11-08T00:00:00"/>
    <n v="5"/>
    <x v="1"/>
    <s v="RP-19390"/>
    <s v="Resi Pölking"/>
    <x v="0"/>
    <s v="United States"/>
    <x v="54"/>
    <s v="Connecticut"/>
    <x v="69"/>
    <x v="3"/>
    <s v="OFF-SU-10002522"/>
    <x v="1"/>
    <x v="14"/>
    <s v="Acme Kleen Earth Office Shears"/>
    <n v="11.64"/>
    <n v="3"/>
    <n v="0"/>
    <n v="3.3755999999999986"/>
    <n v="34.92"/>
    <n v="31.544400000000003"/>
    <x v="285"/>
  </r>
  <r>
    <s v="CA-2014-136000"/>
    <n v="2014"/>
    <d v="2014-09-23T00:00:00"/>
    <d v="2014-09-26T00:00:00"/>
    <n v="3"/>
    <x v="0"/>
    <s v="SC-20440"/>
    <s v="Shaun Chance"/>
    <x v="1"/>
    <s v="United States"/>
    <x v="20"/>
    <s v="New York"/>
    <x v="29"/>
    <x v="3"/>
    <s v="OFF-BI-10004828"/>
    <x v="1"/>
    <x v="8"/>
    <s v="GBC Poly Designer Binding Covers"/>
    <n v="40.176000000000002"/>
    <n v="3"/>
    <n v="0.2"/>
    <n v="14.563799999999997"/>
    <n v="120.328"/>
    <n v="105.7642"/>
    <x v="2454"/>
  </r>
  <r>
    <s v="US-2012-160857"/>
    <n v="2012"/>
    <d v="2012-05-08T00:00:00"/>
    <d v="2012-05-15T00:00:00"/>
    <n v="7"/>
    <x v="1"/>
    <s v="NW-18400"/>
    <s v="Natalie Webber"/>
    <x v="0"/>
    <s v="United States"/>
    <x v="20"/>
    <s v="New York"/>
    <x v="23"/>
    <x v="3"/>
    <s v="FUR-FU-10001095"/>
    <x v="0"/>
    <x v="5"/>
    <s v="DAX Black Cherry Wood-Tone Poster Frame"/>
    <n v="79.44"/>
    <n v="3"/>
    <n v="0"/>
    <n v="30.187200000000001"/>
    <n v="238.32"/>
    <n v="208.1328"/>
    <x v="1037"/>
  </r>
  <r>
    <s v="US-2012-160857"/>
    <n v="2012"/>
    <d v="2012-05-08T00:00:00"/>
    <d v="2012-05-15T00:00:00"/>
    <n v="7"/>
    <x v="1"/>
    <s v="NW-18400"/>
    <s v="Natalie Webber"/>
    <x v="0"/>
    <s v="United States"/>
    <x v="20"/>
    <s v="New York"/>
    <x v="23"/>
    <x v="3"/>
    <s v="OFF-SU-10000157"/>
    <x v="1"/>
    <x v="14"/>
    <s v="Compact Automatic Electric Letter Opener"/>
    <n v="357.93"/>
    <n v="3"/>
    <n v="0"/>
    <n v="7.158600000000007"/>
    <n v="1073.79"/>
    <n v="1066.6314"/>
    <x v="2264"/>
  </r>
  <r>
    <s v="US-2012-160857"/>
    <n v="2012"/>
    <d v="2012-05-08T00:00:00"/>
    <d v="2012-05-15T00:00:00"/>
    <n v="7"/>
    <x v="1"/>
    <s v="NW-18400"/>
    <s v="Natalie Webber"/>
    <x v="0"/>
    <s v="United States"/>
    <x v="20"/>
    <s v="New York"/>
    <x v="23"/>
    <x v="3"/>
    <s v="FUR-CH-10002647"/>
    <x v="0"/>
    <x v="1"/>
    <s v="Situations Contoured Folding Chairs, 4/Set"/>
    <n v="127.76400000000001"/>
    <n v="2"/>
    <n v="0.1"/>
    <n v="21.294000000000008"/>
    <n v="255.42800000000003"/>
    <n v="234.13400000000001"/>
    <x v="3341"/>
  </r>
  <r>
    <s v="US-2012-160857"/>
    <n v="2012"/>
    <d v="2012-05-08T00:00:00"/>
    <d v="2012-05-15T00:00:00"/>
    <n v="7"/>
    <x v="1"/>
    <s v="NW-18400"/>
    <s v="Natalie Webber"/>
    <x v="0"/>
    <s v="United States"/>
    <x v="20"/>
    <s v="New York"/>
    <x v="23"/>
    <x v="3"/>
    <s v="TEC-CO-10004115"/>
    <x v="2"/>
    <x v="16"/>
    <s v="Sharp AL-1530CS Digital Copier"/>
    <n v="2799.944"/>
    <n v="7"/>
    <n v="0.2"/>
    <n v="1014.9797"/>
    <n v="19599.407999999999"/>
    <n v="18584.4283"/>
    <x v="3342"/>
  </r>
  <r>
    <s v="US-2012-160857"/>
    <n v="2012"/>
    <d v="2012-05-08T00:00:00"/>
    <d v="2012-05-15T00:00:00"/>
    <n v="7"/>
    <x v="1"/>
    <s v="NW-18400"/>
    <s v="Natalie Webber"/>
    <x v="0"/>
    <s v="United States"/>
    <x v="20"/>
    <s v="New York"/>
    <x v="23"/>
    <x v="3"/>
    <s v="OFF-PA-10003363"/>
    <x v="1"/>
    <x v="10"/>
    <s v="Xerox 204"/>
    <n v="19.440000000000001"/>
    <n v="3"/>
    <n v="0"/>
    <n v="9.3312000000000008"/>
    <n v="58.320000000000007"/>
    <n v="48.988800000000005"/>
    <x v="128"/>
  </r>
  <r>
    <s v="CA-2014-115805"/>
    <n v="2014"/>
    <d v="2014-08-01T00:00:00"/>
    <d v="2014-08-01T00:00:00"/>
    <n v="0"/>
    <x v="3"/>
    <s v="KW-16435"/>
    <s v="Katrina Willman"/>
    <x v="0"/>
    <s v="United States"/>
    <x v="22"/>
    <s v="Illinois"/>
    <x v="155"/>
    <x v="2"/>
    <s v="TEC-PH-10003092"/>
    <x v="2"/>
    <x v="7"/>
    <s v="Motorola L804"/>
    <n v="36.792000000000002"/>
    <n v="1"/>
    <n v="0.2"/>
    <n v="4.1390999999999991"/>
    <n v="36.591999999999999"/>
    <n v="32.4529"/>
    <x v="1767"/>
  </r>
  <r>
    <s v="US-2011-143707"/>
    <n v="2011"/>
    <d v="2011-03-01T00:00:00"/>
    <d v="2011-03-05T00:00:00"/>
    <n v="4"/>
    <x v="1"/>
    <s v="HR-14770"/>
    <s v="Hallie Redmond"/>
    <x v="2"/>
    <s v="United States"/>
    <x v="20"/>
    <s v="New York"/>
    <x v="45"/>
    <x v="3"/>
    <s v="TEC-PH-10003655"/>
    <x v="2"/>
    <x v="7"/>
    <s v="Sannysis Cute Owl Design Soft Skin Case Cover for Samsung Galaxy S4"/>
    <n v="5.9399999999999995"/>
    <n v="3"/>
    <n v="0"/>
    <n v="1.6037999999999999"/>
    <n v="17.82"/>
    <n v="16.216200000000001"/>
    <x v="150"/>
  </r>
  <r>
    <s v="CA-2014-116939"/>
    <n v="2014"/>
    <d v="2014-09-26T00:00:00"/>
    <d v="2014-09-30T00:00:00"/>
    <n v="4"/>
    <x v="1"/>
    <s v="AG-10900"/>
    <s v="Arthur Gainer"/>
    <x v="0"/>
    <s v="United States"/>
    <x v="102"/>
    <s v="Virginia"/>
    <x v="195"/>
    <x v="0"/>
    <s v="OFF-ST-10001476"/>
    <x v="1"/>
    <x v="4"/>
    <s v="Steel Personal Filing/Posting Tote"/>
    <n v="177.54999999999998"/>
    <n v="5"/>
    <n v="0"/>
    <n v="47.938500000000005"/>
    <n v="887.74999999999989"/>
    <n v="839.81149999999991"/>
    <x v="3293"/>
  </r>
  <r>
    <s v="CA-2012-124107"/>
    <n v="2012"/>
    <d v="2012-10-09T00:00:00"/>
    <d v="2012-10-12T00:00:00"/>
    <n v="3"/>
    <x v="0"/>
    <s v="BM-11650"/>
    <s v="Brian Moss"/>
    <x v="1"/>
    <s v="United States"/>
    <x v="447"/>
    <s v="Michigan"/>
    <x v="540"/>
    <x v="2"/>
    <s v="TEC-AC-10002049"/>
    <x v="2"/>
    <x v="11"/>
    <s v="Logitech G19 Programmable Gaming Keyboard"/>
    <n v="619.94999999999993"/>
    <n v="5"/>
    <n v="0"/>
    <n v="111.59099999999995"/>
    <n v="3099.7499999999995"/>
    <n v="2988.1589999999997"/>
    <x v="872"/>
  </r>
  <r>
    <s v="CA-2012-124107"/>
    <n v="2012"/>
    <d v="2012-10-09T00:00:00"/>
    <d v="2012-10-12T00:00:00"/>
    <n v="3"/>
    <x v="0"/>
    <s v="BM-11650"/>
    <s v="Brian Moss"/>
    <x v="1"/>
    <s v="United States"/>
    <x v="447"/>
    <s v="Michigan"/>
    <x v="540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n v="87.480000000000018"/>
    <n v="79.023600000000016"/>
    <x v="890"/>
  </r>
  <r>
    <s v="CA-2012-124107"/>
    <n v="2012"/>
    <d v="2012-10-09T00:00:00"/>
    <d v="2012-10-12T00:00:00"/>
    <n v="3"/>
    <x v="0"/>
    <s v="BM-11650"/>
    <s v="Brian Moss"/>
    <x v="1"/>
    <s v="United States"/>
    <x v="447"/>
    <s v="Michigan"/>
    <x v="540"/>
    <x v="2"/>
    <s v="OFF-EN-10003286"/>
    <x v="1"/>
    <x v="12"/>
    <s v="Staples"/>
    <n v="57.959999999999994"/>
    <n v="7"/>
    <n v="0"/>
    <n v="27.241199999999996"/>
    <n v="405.71999999999997"/>
    <n v="378.47879999999998"/>
    <x v="786"/>
  </r>
  <r>
    <s v="CA-2012-124107"/>
    <n v="2012"/>
    <d v="2012-10-09T00:00:00"/>
    <d v="2012-10-12T00:00:00"/>
    <n v="3"/>
    <x v="0"/>
    <s v="BM-11650"/>
    <s v="Brian Moss"/>
    <x v="1"/>
    <s v="United States"/>
    <x v="447"/>
    <s v="Michigan"/>
    <x v="540"/>
    <x v="2"/>
    <s v="OFF-AP-10003971"/>
    <x v="1"/>
    <x v="9"/>
    <s v="Belkin 6 Outlet Metallic Surge Strip"/>
    <n v="29.402999999999999"/>
    <n v="3"/>
    <n v="0.1"/>
    <n v="5.2272000000000007"/>
    <n v="88.109000000000009"/>
    <n v="82.881800000000013"/>
    <x v="3343"/>
  </r>
  <r>
    <s v="CA-2014-126550"/>
    <n v="2014"/>
    <d v="2014-03-30T00:00:00"/>
    <d v="2014-04-03T00:00:00"/>
    <n v="4"/>
    <x v="0"/>
    <s v="RD-19720"/>
    <s v="Roger Demir"/>
    <x v="0"/>
    <s v="United States"/>
    <x v="240"/>
    <s v="Indiana"/>
    <x v="376"/>
    <x v="2"/>
    <s v="OFF-ST-10001031"/>
    <x v="1"/>
    <x v="4"/>
    <s v="Adjustable Personal File Tote"/>
    <n v="81.400000000000006"/>
    <n v="5"/>
    <n v="0"/>
    <n v="21.164000000000005"/>
    <n v="407"/>
    <n v="385.83600000000001"/>
    <x v="2830"/>
  </r>
  <r>
    <s v="CA-2012-138674"/>
    <n v="2012"/>
    <d v="2012-11-14T00:00:00"/>
    <d v="2012-11-17T00:00:00"/>
    <n v="3"/>
    <x v="2"/>
    <s v="KB-16585"/>
    <s v="Ken Black"/>
    <x v="1"/>
    <s v="United States"/>
    <x v="24"/>
    <s v="Oregon"/>
    <x v="329"/>
    <x v="1"/>
    <s v="OFF-FA-10000304"/>
    <x v="1"/>
    <x v="13"/>
    <s v="Advantus Push Pins"/>
    <n v="8.7200000000000006"/>
    <n v="5"/>
    <n v="0.2"/>
    <n v="2.289000000000001"/>
    <n v="43.4"/>
    <n v="41.110999999999997"/>
    <x v="3344"/>
  </r>
  <r>
    <s v="CA-2012-138674"/>
    <n v="2012"/>
    <d v="2012-11-14T00:00:00"/>
    <d v="2012-11-17T00:00:00"/>
    <n v="3"/>
    <x v="2"/>
    <s v="KB-16585"/>
    <s v="Ken Black"/>
    <x v="1"/>
    <s v="United States"/>
    <x v="24"/>
    <s v="Oregon"/>
    <x v="329"/>
    <x v="1"/>
    <s v="TEC-AC-10000358"/>
    <x v="2"/>
    <x v="11"/>
    <s v="Imation Secure Drive + Hardware Encrypted USB flash drive - 16 GB"/>
    <n v="91.176000000000016"/>
    <n v="3"/>
    <n v="0.2"/>
    <n v="4.5587999999999944"/>
    <n v="273.32800000000003"/>
    <n v="268.76920000000001"/>
    <x v="3345"/>
  </r>
  <r>
    <s v="CA-2012-138674"/>
    <n v="2012"/>
    <d v="2012-11-14T00:00:00"/>
    <d v="2012-11-17T00:00:00"/>
    <n v="3"/>
    <x v="2"/>
    <s v="KB-16585"/>
    <s v="Ken Black"/>
    <x v="1"/>
    <s v="United States"/>
    <x v="24"/>
    <s v="Oregon"/>
    <x v="329"/>
    <x v="1"/>
    <s v="TEC-AC-10002800"/>
    <x v="2"/>
    <x v="11"/>
    <s v="Plantronics Audio 478 Stereo USB Headset"/>
    <n v="159.96800000000002"/>
    <n v="4"/>
    <n v="0.2"/>
    <n v="29.993999999999986"/>
    <n v="639.67200000000003"/>
    <n v="609.678"/>
    <x v="3346"/>
  </r>
  <r>
    <s v="CA-2013-165820"/>
    <n v="2013"/>
    <d v="2013-09-27T00:00:00"/>
    <d v="2013-10-01T00:00:00"/>
    <n v="4"/>
    <x v="1"/>
    <s v="DW-13585"/>
    <s v="Dorothy Wardle"/>
    <x v="1"/>
    <s v="United States"/>
    <x v="8"/>
    <s v="California"/>
    <x v="9"/>
    <x v="1"/>
    <s v="OFF-PA-10004735"/>
    <x v="1"/>
    <x v="10"/>
    <s v="Xerox 1905"/>
    <n v="12.96"/>
    <n v="2"/>
    <n v="0"/>
    <n v="6.2208000000000006"/>
    <n v="25.92"/>
    <n v="19.699200000000001"/>
    <x v="88"/>
  </r>
  <r>
    <s v="CA-2011-103191"/>
    <n v="2011"/>
    <d v="2011-09-22T00:00:00"/>
    <d v="2011-09-27T00:00:00"/>
    <n v="5"/>
    <x v="1"/>
    <s v="VG-21805"/>
    <s v="Vivek Grady"/>
    <x v="1"/>
    <s v="United States"/>
    <x v="22"/>
    <s v="Illinois"/>
    <x v="155"/>
    <x v="2"/>
    <s v="OFF-ST-10002574"/>
    <x v="1"/>
    <x v="4"/>
    <s v="SAFCO Commercial Wire Shelving, Black"/>
    <n v="331.536"/>
    <n v="3"/>
    <n v="0.2"/>
    <n v="82.884"/>
    <n v="994.4079999999999"/>
    <n v="911.52399999999989"/>
    <x v="3347"/>
  </r>
  <r>
    <s v="CA-2012-103933"/>
    <n v="2012"/>
    <d v="2012-09-25T00:00:00"/>
    <d v="2012-09-27T00:00:00"/>
    <n v="2"/>
    <x v="2"/>
    <s v="DR-12880"/>
    <s v="Dan Reichenbach"/>
    <x v="1"/>
    <s v="United States"/>
    <x v="20"/>
    <s v="New York"/>
    <x v="164"/>
    <x v="3"/>
    <s v="TEC-AC-10004171"/>
    <x v="2"/>
    <x v="11"/>
    <s v="Razer Kraken 7.1 Surround Sound Over Ear USB Gaming Headset"/>
    <n v="899.91"/>
    <n v="9"/>
    <n v="0"/>
    <n v="395.96040000000005"/>
    <n v="8099.19"/>
    <n v="7703.2295999999997"/>
    <x v="3348"/>
  </r>
  <r>
    <s v="CA-2012-110548"/>
    <n v="2012"/>
    <d v="2012-05-04T00:00:00"/>
    <d v="2012-05-08T00:00:00"/>
    <n v="4"/>
    <x v="1"/>
    <s v="AH-10690"/>
    <s v="Anna Häberlin"/>
    <x v="1"/>
    <s v="United States"/>
    <x v="12"/>
    <s v="Texas"/>
    <x v="14"/>
    <x v="2"/>
    <s v="TEC-PH-10002922"/>
    <x v="2"/>
    <x v="7"/>
    <s v="ShoreTel ShorePhone IP 230 VoIP phone"/>
    <n v="946.34400000000005"/>
    <n v="7"/>
    <n v="0.2"/>
    <n v="118.29299999999989"/>
    <n v="6624.2080000000005"/>
    <n v="6505.9150000000009"/>
    <x v="1056"/>
  </r>
  <r>
    <s v="CA-2014-117324"/>
    <n v="2014"/>
    <d v="2014-12-09T00:00:00"/>
    <d v="2014-12-14T00:00:00"/>
    <n v="5"/>
    <x v="1"/>
    <s v="JP-15520"/>
    <s v="Jeremy Pistek"/>
    <x v="0"/>
    <s v="United States"/>
    <x v="6"/>
    <s v="Wisconsin"/>
    <x v="7"/>
    <x v="2"/>
    <s v="TEC-AC-10003023"/>
    <x v="2"/>
    <x v="11"/>
    <s v="Logitech G105 Gaming Keyboard"/>
    <n v="178.10999999999999"/>
    <n v="3"/>
    <n v="0"/>
    <n v="32.059799999999996"/>
    <n v="534.32999999999993"/>
    <n v="502.27019999999993"/>
    <x v="92"/>
  </r>
  <r>
    <s v="CA-2014-117324"/>
    <n v="2014"/>
    <d v="2014-12-09T00:00:00"/>
    <d v="2014-12-14T00:00:00"/>
    <n v="5"/>
    <x v="1"/>
    <s v="JP-15520"/>
    <s v="Jeremy Pistek"/>
    <x v="0"/>
    <s v="United States"/>
    <x v="6"/>
    <s v="Wisconsin"/>
    <x v="7"/>
    <x v="2"/>
    <s v="OFF-AP-10003590"/>
    <x v="1"/>
    <x v="9"/>
    <s v="Hoover WindTunnel Plus Canister Vacuum"/>
    <n v="1089.75"/>
    <n v="3"/>
    <n v="0"/>
    <n v="305.13000000000011"/>
    <n v="3269.25"/>
    <n v="2964.12"/>
    <x v="974"/>
  </r>
  <r>
    <s v="CA-2014-117324"/>
    <n v="2014"/>
    <d v="2014-12-09T00:00:00"/>
    <d v="2014-12-14T00:00:00"/>
    <n v="5"/>
    <x v="1"/>
    <s v="JP-15520"/>
    <s v="Jeremy Pistek"/>
    <x v="0"/>
    <s v="United States"/>
    <x v="6"/>
    <s v="Wisconsin"/>
    <x v="7"/>
    <x v="2"/>
    <s v="OFF-LA-10003510"/>
    <x v="1"/>
    <x v="2"/>
    <s v="Avery 4027 File Folder Labels for Dot Matrix Printers, 5000 Labels per Box, White"/>
    <n v="61.06"/>
    <n v="2"/>
    <n v="0"/>
    <n v="28.087600000000002"/>
    <n v="122.12"/>
    <n v="94.032399999999996"/>
    <x v="328"/>
  </r>
  <r>
    <s v="CA-2014-117324"/>
    <n v="2014"/>
    <d v="2014-12-09T00:00:00"/>
    <d v="2014-12-14T00:00:00"/>
    <n v="5"/>
    <x v="1"/>
    <s v="JP-15520"/>
    <s v="Jeremy Pistek"/>
    <x v="0"/>
    <s v="United States"/>
    <x v="6"/>
    <s v="Wisconsin"/>
    <x v="7"/>
    <x v="2"/>
    <s v="FUR-BO-10003159"/>
    <x v="0"/>
    <x v="0"/>
    <s v="Sauder Camden County Collection Libraries, Planked Cherry Finish"/>
    <n v="459.92"/>
    <n v="4"/>
    <n v="0"/>
    <n v="41.392799999999966"/>
    <n v="1839.68"/>
    <n v="1798.2872000000002"/>
    <x v="3349"/>
  </r>
  <r>
    <s v="CA-2014-117324"/>
    <n v="2014"/>
    <d v="2014-12-09T00:00:00"/>
    <d v="2014-12-14T00:00:00"/>
    <n v="5"/>
    <x v="1"/>
    <s v="JP-15520"/>
    <s v="Jeremy Pistek"/>
    <x v="0"/>
    <s v="United States"/>
    <x v="6"/>
    <s v="Wisconsin"/>
    <x v="7"/>
    <x v="2"/>
    <s v="OFF-PA-10002713"/>
    <x v="1"/>
    <x v="10"/>
    <s v="Adams Phone Message Book, 200 Message Capacity, 8 1/16” x 11”"/>
    <n v="27.52"/>
    <n v="4"/>
    <n v="0"/>
    <n v="12.659199999999998"/>
    <n v="110.08"/>
    <n v="97.4208"/>
    <x v="148"/>
  </r>
  <r>
    <s v="CA-2014-143574"/>
    <n v="2014"/>
    <d v="2014-06-30T00:00:00"/>
    <d v="2014-07-03T00:00:00"/>
    <n v="3"/>
    <x v="2"/>
    <s v="DR-12880"/>
    <s v="Dan Reichenbach"/>
    <x v="1"/>
    <s v="United States"/>
    <x v="451"/>
    <s v="Connecticut"/>
    <x v="544"/>
    <x v="3"/>
    <s v="FUR-BO-10002598"/>
    <x v="0"/>
    <x v="0"/>
    <s v="Hon Metal Bookcases, Putty"/>
    <n v="638.82000000000005"/>
    <n v="9"/>
    <n v="0"/>
    <n v="185.25779999999997"/>
    <n v="5749.38"/>
    <n v="5564.1221999999998"/>
    <x v="538"/>
  </r>
  <r>
    <s v="CA-2014-143574"/>
    <n v="2014"/>
    <d v="2014-06-30T00:00:00"/>
    <d v="2014-07-03T00:00:00"/>
    <n v="3"/>
    <x v="2"/>
    <s v="DR-12880"/>
    <s v="Dan Reichenbach"/>
    <x v="1"/>
    <s v="United States"/>
    <x v="451"/>
    <s v="Connecticut"/>
    <x v="544"/>
    <x v="3"/>
    <s v="OFF-SU-10002537"/>
    <x v="1"/>
    <x v="14"/>
    <s v="Acme Box Cutter Scissors"/>
    <n v="30.69"/>
    <n v="3"/>
    <n v="0"/>
    <n v="7.9794000000000018"/>
    <n v="92.070000000000007"/>
    <n v="84.090600000000009"/>
    <x v="404"/>
  </r>
  <r>
    <s v="CA-2014-143574"/>
    <n v="2014"/>
    <d v="2014-06-30T00:00:00"/>
    <d v="2014-07-03T00:00:00"/>
    <n v="3"/>
    <x v="2"/>
    <s v="DR-12880"/>
    <s v="Dan Reichenbach"/>
    <x v="1"/>
    <s v="United States"/>
    <x v="451"/>
    <s v="Connecticut"/>
    <x v="544"/>
    <x v="3"/>
    <s v="FUR-FU-10003976"/>
    <x v="0"/>
    <x v="5"/>
    <s v="DAX Executive Solid Wood Document Frame, Desktop or Hang, Mahogany, 5 x 7"/>
    <n v="25.16"/>
    <n v="2"/>
    <n v="0"/>
    <n v="8.5543999999999976"/>
    <n v="50.32"/>
    <n v="41.765600000000006"/>
    <x v="357"/>
  </r>
  <r>
    <s v="CA-2011-111773"/>
    <n v="2011"/>
    <d v="2011-06-29T00:00:00"/>
    <d v="2011-07-03T00:00:00"/>
    <n v="4"/>
    <x v="1"/>
    <s v="JK-15625"/>
    <s v="Jim Karlsson"/>
    <x v="0"/>
    <s v="United States"/>
    <x v="20"/>
    <s v="New York"/>
    <x v="23"/>
    <x v="3"/>
    <s v="OFF-BI-10000174"/>
    <x v="1"/>
    <x v="8"/>
    <s v="Wilson Jones Clip &amp; Carry Folder Binder Tool for Ring Binders, Clear"/>
    <n v="13.919999999999998"/>
    <n v="3"/>
    <n v="0.2"/>
    <n v="4.8720000000000008"/>
    <n v="41.559999999999988"/>
    <n v="36.687999999999988"/>
    <x v="3350"/>
  </r>
  <r>
    <s v="CA-2011-148614"/>
    <n v="2011"/>
    <d v="2011-01-21T00:00:00"/>
    <d v="2011-01-26T00:00:00"/>
    <n v="5"/>
    <x v="1"/>
    <s v="MV-17485"/>
    <s v="Mark Van Huff"/>
    <x v="0"/>
    <s v="United States"/>
    <x v="1"/>
    <s v="California"/>
    <x v="13"/>
    <x v="1"/>
    <s v="OFF-PA-10002893"/>
    <x v="1"/>
    <x v="10"/>
    <s v="Wirebound Service Call Books, 5 1/2&quot; x 4&quot;"/>
    <n v="19.36"/>
    <n v="2"/>
    <n v="0"/>
    <n v="9.2927999999999997"/>
    <n v="38.72"/>
    <n v="29.427199999999999"/>
    <x v="50"/>
  </r>
  <r>
    <s v="CA-2011-148614"/>
    <n v="2011"/>
    <d v="2011-01-21T00:00:00"/>
    <d v="2011-01-26T00:00:00"/>
    <n v="5"/>
    <x v="1"/>
    <s v="MV-17485"/>
    <s v="Mark Van Huff"/>
    <x v="0"/>
    <s v="United States"/>
    <x v="1"/>
    <s v="California"/>
    <x v="13"/>
    <x v="1"/>
    <s v="FUR-FU-10003194"/>
    <x v="0"/>
    <x v="5"/>
    <s v="Eldon Expressions Desk Accessory, Wood Pencil Holder, Oak"/>
    <n v="19.3"/>
    <n v="2"/>
    <n v="0"/>
    <n v="5.7899999999999991"/>
    <n v="38.6"/>
    <n v="32.81"/>
    <x v="496"/>
  </r>
  <r>
    <s v="CA-2014-156139"/>
    <n v="2014"/>
    <d v="2014-01-01T00:00:00"/>
    <d v="2014-01-07T00:00:00"/>
    <n v="6"/>
    <x v="1"/>
    <s v="BP-11155"/>
    <s v="Becky Pak"/>
    <x v="0"/>
    <s v="United States"/>
    <x v="8"/>
    <s v="California"/>
    <x v="9"/>
    <x v="1"/>
    <s v="OFF-BI-10004233"/>
    <x v="1"/>
    <x v="8"/>
    <s v="GBC Pre-Punched Binding Paper, Plastic, White, 8-1/2&quot; x 11&quot;"/>
    <n v="38.376000000000005"/>
    <n v="3"/>
    <n v="0.2"/>
    <n v="13.4316"/>
    <n v="114.92800000000001"/>
    <n v="101.49640000000001"/>
    <x v="3351"/>
  </r>
  <r>
    <s v="US-2014-147886"/>
    <n v="2014"/>
    <d v="2014-03-29T00:00:00"/>
    <d v="2014-04-01T00:00:00"/>
    <n v="3"/>
    <x v="2"/>
    <s v="DH-13075"/>
    <s v="Dave Hallsten"/>
    <x v="1"/>
    <s v="United States"/>
    <x v="54"/>
    <s v="California"/>
    <x v="260"/>
    <x v="1"/>
    <s v="OFF-PA-10000232"/>
    <x v="1"/>
    <x v="10"/>
    <s v="Xerox 1975"/>
    <n v="12.96"/>
    <n v="2"/>
    <n v="0"/>
    <n v="6.3504000000000005"/>
    <n v="25.92"/>
    <n v="19.569600000000001"/>
    <x v="131"/>
  </r>
  <r>
    <s v="US-2014-147886"/>
    <n v="2014"/>
    <d v="2014-03-29T00:00:00"/>
    <d v="2014-04-01T00:00:00"/>
    <n v="3"/>
    <x v="2"/>
    <s v="DH-13075"/>
    <s v="Dave Hallsten"/>
    <x v="1"/>
    <s v="United States"/>
    <x v="54"/>
    <s v="California"/>
    <x v="260"/>
    <x v="1"/>
    <s v="FUR-FU-10001095"/>
    <x v="0"/>
    <x v="5"/>
    <s v="DAX Black Cherry Wood-Tone Poster Frame"/>
    <n v="26.48"/>
    <n v="1"/>
    <n v="0"/>
    <n v="10.0624"/>
    <n v="26.48"/>
    <n v="16.4176"/>
    <x v="1929"/>
  </r>
  <r>
    <s v="US-2014-147886"/>
    <n v="2014"/>
    <d v="2014-03-29T00:00:00"/>
    <d v="2014-04-01T00:00:00"/>
    <n v="3"/>
    <x v="2"/>
    <s v="DH-13075"/>
    <s v="Dave Hallsten"/>
    <x v="1"/>
    <s v="United States"/>
    <x v="54"/>
    <s v="California"/>
    <x v="260"/>
    <x v="1"/>
    <s v="TEC-MA-10004679"/>
    <x v="2"/>
    <x v="15"/>
    <s v="StarTech.com 10/100 VDSL2 Ethernet Extender Kit"/>
    <n v="532.72"/>
    <n v="2"/>
    <n v="0.2"/>
    <n v="53.271999999999991"/>
    <n v="1065.24"/>
    <n v="1011.9680000000001"/>
    <x v="3352"/>
  </r>
  <r>
    <s v="US-2014-147886"/>
    <n v="2014"/>
    <d v="2014-03-29T00:00:00"/>
    <d v="2014-04-01T00:00:00"/>
    <n v="3"/>
    <x v="2"/>
    <s v="DH-13075"/>
    <s v="Dave Hallsten"/>
    <x v="1"/>
    <s v="United States"/>
    <x v="54"/>
    <s v="California"/>
    <x v="260"/>
    <x v="1"/>
    <s v="OFF-PA-10003651"/>
    <x v="1"/>
    <x v="10"/>
    <s v="Xerox 1968"/>
    <n v="26.72"/>
    <n v="4"/>
    <n v="0"/>
    <n v="12.8256"/>
    <n v="106.88"/>
    <n v="94.054400000000001"/>
    <x v="767"/>
  </r>
  <r>
    <s v="US-2014-147886"/>
    <n v="2014"/>
    <d v="2014-03-29T00:00:00"/>
    <d v="2014-04-01T00:00:00"/>
    <n v="3"/>
    <x v="2"/>
    <s v="DH-13075"/>
    <s v="Dave Hallsten"/>
    <x v="1"/>
    <s v="United States"/>
    <x v="54"/>
    <s v="California"/>
    <x v="260"/>
    <x v="1"/>
    <s v="OFF-PA-10000743"/>
    <x v="1"/>
    <x v="10"/>
    <s v="Xerox 1977"/>
    <n v="20.04"/>
    <n v="3"/>
    <n v="0"/>
    <n v="9.6191999999999993"/>
    <n v="60.12"/>
    <n v="50.500799999999998"/>
    <x v="128"/>
  </r>
  <r>
    <s v="US-2014-147886"/>
    <n v="2014"/>
    <d v="2014-03-29T00:00:00"/>
    <d v="2014-04-01T00:00:00"/>
    <n v="3"/>
    <x v="2"/>
    <s v="DH-13075"/>
    <s v="Dave Hallsten"/>
    <x v="1"/>
    <s v="United States"/>
    <x v="54"/>
    <s v="California"/>
    <x v="260"/>
    <x v="1"/>
    <s v="OFF-ST-10002743"/>
    <x v="1"/>
    <x v="4"/>
    <s v="SAFCO Boltless Steel Shelving"/>
    <n v="795.48"/>
    <n v="7"/>
    <n v="0"/>
    <n v="7.9547999999999632"/>
    <n v="5568.3600000000006"/>
    <n v="5560.4052000000011"/>
    <x v="3353"/>
  </r>
  <r>
    <s v="US-2014-147886"/>
    <n v="2014"/>
    <d v="2014-03-29T00:00:00"/>
    <d v="2014-04-01T00:00:00"/>
    <n v="3"/>
    <x v="2"/>
    <s v="DH-13075"/>
    <s v="Dave Hallsten"/>
    <x v="1"/>
    <s v="United States"/>
    <x v="54"/>
    <s v="California"/>
    <x v="260"/>
    <x v="1"/>
    <s v="FUR-FU-10003829"/>
    <x v="0"/>
    <x v="5"/>
    <s v="Stackable Trays"/>
    <n v="21.560000000000002"/>
    <n v="7"/>
    <n v="0"/>
    <n v="6.8991999999999987"/>
    <n v="150.92000000000002"/>
    <n v="144.02080000000001"/>
    <x v="3354"/>
  </r>
  <r>
    <s v="CA-2013-113733"/>
    <n v="2013"/>
    <d v="2013-12-09T00:00:00"/>
    <d v="2013-12-13T00:00:00"/>
    <n v="4"/>
    <x v="1"/>
    <s v="LH-16900"/>
    <s v="Lena Hernandez"/>
    <x v="0"/>
    <s v="United States"/>
    <x v="202"/>
    <s v="North Carolina"/>
    <x v="253"/>
    <x v="0"/>
    <s v="TEC-PH-10002496"/>
    <x v="2"/>
    <x v="7"/>
    <s v="Cisco SPA301"/>
    <n v="249.58400000000003"/>
    <n v="2"/>
    <n v="0.2"/>
    <n v="31.197999999999986"/>
    <n v="498.96800000000007"/>
    <n v="467.7700000000001"/>
    <x v="2029"/>
  </r>
  <r>
    <s v="CA-2013-113733"/>
    <n v="2013"/>
    <d v="2013-12-09T00:00:00"/>
    <d v="2013-12-13T00:00:00"/>
    <n v="4"/>
    <x v="1"/>
    <s v="LH-16900"/>
    <s v="Lena Hernandez"/>
    <x v="0"/>
    <s v="United States"/>
    <x v="202"/>
    <s v="North Carolina"/>
    <x v="253"/>
    <x v="0"/>
    <s v="TEC-AC-10002473"/>
    <x v="2"/>
    <x v="11"/>
    <s v="Maxell 4.7GB DVD-R"/>
    <n v="68.111999999999995"/>
    <n v="3"/>
    <n v="0.2"/>
    <n v="17.879399999999997"/>
    <n v="204.136"/>
    <n v="186.25659999999999"/>
    <x v="2562"/>
  </r>
  <r>
    <s v="CA-2013-113733"/>
    <n v="2013"/>
    <d v="2013-12-09T00:00:00"/>
    <d v="2013-12-13T00:00:00"/>
    <n v="4"/>
    <x v="1"/>
    <s v="LH-16900"/>
    <s v="Lena Hernandez"/>
    <x v="0"/>
    <s v="United States"/>
    <x v="202"/>
    <s v="North Carolina"/>
    <x v="253"/>
    <x v="0"/>
    <s v="TEC-AC-10004877"/>
    <x v="2"/>
    <x v="11"/>
    <s v="Imation 30456 USB Flash Drive 8GB"/>
    <n v="16.560000000000002"/>
    <n v="3"/>
    <n v="0.2"/>
    <n v="2.4840000000000018"/>
    <n v="49.480000000000004"/>
    <n v="46.996000000000002"/>
    <x v="3355"/>
  </r>
  <r>
    <s v="CA-2014-104913"/>
    <n v="2014"/>
    <d v="2014-11-19T00:00:00"/>
    <d v="2014-11-23T00:00:00"/>
    <n v="4"/>
    <x v="1"/>
    <s v="DK-13090"/>
    <s v="Dave Kipp"/>
    <x v="0"/>
    <s v="United States"/>
    <x v="85"/>
    <s v="New York"/>
    <x v="254"/>
    <x v="3"/>
    <s v="TEC-PH-10000923"/>
    <x v="2"/>
    <x v="7"/>
    <s v="Belkin SportFit Armband For iPhone 5s/5c, Fuchsia"/>
    <n v="74.95"/>
    <n v="5"/>
    <n v="0"/>
    <n v="36.725500000000004"/>
    <n v="374.75"/>
    <n v="338.02449999999999"/>
    <x v="372"/>
  </r>
  <r>
    <s v="CA-2011-145800"/>
    <n v="2011"/>
    <d v="2011-05-30T00:00:00"/>
    <d v="2011-06-05T00:00:00"/>
    <n v="6"/>
    <x v="1"/>
    <s v="SS-20410"/>
    <s v="Shahid Shariari"/>
    <x v="0"/>
    <s v="United States"/>
    <x v="452"/>
    <s v="Illinois"/>
    <x v="545"/>
    <x v="2"/>
    <s v="FUR-TA-10001539"/>
    <x v="0"/>
    <x v="3"/>
    <s v="Chromcraft Rectangular Conference Tables"/>
    <n v="355.45499999999998"/>
    <n v="3"/>
    <n v="0.5"/>
    <n v="184.83660000000003"/>
    <n v="1065.865"/>
    <n v="881.02839999999992"/>
    <x v="3356"/>
  </r>
  <r>
    <s v="CA-2013-125850"/>
    <n v="2013"/>
    <d v="2013-01-22T00:00:00"/>
    <d v="2013-01-28T00:00:00"/>
    <n v="6"/>
    <x v="1"/>
    <s v="FP-14320"/>
    <s v="Frank Preis"/>
    <x v="0"/>
    <s v="United States"/>
    <x v="70"/>
    <s v="California"/>
    <x v="88"/>
    <x v="1"/>
    <s v="OFF-LA-10003498"/>
    <x v="1"/>
    <x v="2"/>
    <s v="Avery 475"/>
    <n v="44.400000000000006"/>
    <n v="3"/>
    <n v="0"/>
    <n v="22.200000000000003"/>
    <n v="133.20000000000002"/>
    <n v="111.00000000000001"/>
    <x v="613"/>
  </r>
  <r>
    <s v="CA-2013-125850"/>
    <n v="2013"/>
    <d v="2013-01-22T00:00:00"/>
    <d v="2013-01-28T00:00:00"/>
    <n v="6"/>
    <x v="1"/>
    <s v="FP-14320"/>
    <s v="Frank Preis"/>
    <x v="0"/>
    <s v="United States"/>
    <x v="70"/>
    <s v="California"/>
    <x v="88"/>
    <x v="1"/>
    <s v="OFF-LA-10004484"/>
    <x v="1"/>
    <x v="2"/>
    <s v="Avery 476"/>
    <n v="20.65"/>
    <n v="5"/>
    <n v="0"/>
    <n v="9.4989999999999988"/>
    <n v="103.25"/>
    <n v="93.751000000000005"/>
    <x v="330"/>
  </r>
  <r>
    <s v="CA-2013-118514"/>
    <n v="2013"/>
    <d v="2013-02-03T00:00:00"/>
    <d v="2013-02-10T00:00:00"/>
    <n v="7"/>
    <x v="1"/>
    <s v="LC-17050"/>
    <s v="Liz Carlisle"/>
    <x v="0"/>
    <s v="United States"/>
    <x v="102"/>
    <s v="Kentucky"/>
    <x v="126"/>
    <x v="0"/>
    <s v="FUR-CH-10000015"/>
    <x v="0"/>
    <x v="1"/>
    <s v="Hon Multipurpose Stacking Arm Chairs"/>
    <n v="866.4"/>
    <n v="4"/>
    <n v="0"/>
    <n v="225.26400000000001"/>
    <n v="3465.6"/>
    <n v="3240.3359999999998"/>
    <x v="337"/>
  </r>
  <r>
    <s v="CA-2012-150749"/>
    <n v="2012"/>
    <d v="2012-03-29T00:00:00"/>
    <d v="2012-04-03T00:00:00"/>
    <n v="5"/>
    <x v="0"/>
    <s v="AS-10240"/>
    <s v="Alan Shonely"/>
    <x v="0"/>
    <s v="United States"/>
    <x v="24"/>
    <s v="Virginia"/>
    <x v="28"/>
    <x v="0"/>
    <s v="OFF-AR-10003732"/>
    <x v="1"/>
    <x v="6"/>
    <s v="Newell 333"/>
    <n v="5.56"/>
    <n v="2"/>
    <n v="0"/>
    <n v="1.4455999999999998"/>
    <n v="11.12"/>
    <n v="9.6743999999999986"/>
    <x v="115"/>
  </r>
  <r>
    <s v="CA-2011-163748"/>
    <n v="2011"/>
    <d v="2011-10-14T00:00:00"/>
    <d v="2011-10-18T00:00:00"/>
    <n v="4"/>
    <x v="1"/>
    <s v="HG-15025"/>
    <s v="Hunter Glantz"/>
    <x v="0"/>
    <s v="United States"/>
    <x v="5"/>
    <s v="Texas"/>
    <x v="6"/>
    <x v="2"/>
    <s v="OFF-AP-10004052"/>
    <x v="1"/>
    <x v="9"/>
    <s v="Hoover Replacement Belts For Soft Guard &amp; Commercial Ltweight Upright Vacs, 2/Pk"/>
    <n v="3.1599999999999993"/>
    <n v="4"/>
    <n v="0.8"/>
    <n v="8.532"/>
    <n v="11.839999999999996"/>
    <n v="3.3079999999999963"/>
    <x v="3357"/>
  </r>
  <r>
    <s v="CA-2011-163748"/>
    <n v="2011"/>
    <d v="2011-10-14T00:00:00"/>
    <d v="2011-10-18T00:00:00"/>
    <n v="4"/>
    <x v="1"/>
    <s v="HG-15025"/>
    <s v="Hunter Glantz"/>
    <x v="0"/>
    <s v="United States"/>
    <x v="5"/>
    <s v="Texas"/>
    <x v="6"/>
    <x v="2"/>
    <s v="TEC-CO-10002095"/>
    <x v="2"/>
    <x v="16"/>
    <s v="Hewlett Packard 610 Color Digital Copier / Printer"/>
    <n v="1999.96"/>
    <n v="5"/>
    <n v="0.2"/>
    <n v="624.98749999999995"/>
    <n v="9999.5999999999985"/>
    <n v="9374.6124999999993"/>
    <x v="3358"/>
  </r>
  <r>
    <s v="CA-2012-119634"/>
    <n v="2012"/>
    <d v="2012-08-11T00:00:00"/>
    <d v="2012-08-16T00:00:00"/>
    <n v="5"/>
    <x v="1"/>
    <s v="BW-11065"/>
    <s v="Barry Weirich"/>
    <x v="0"/>
    <s v="United States"/>
    <x v="253"/>
    <s v="North Carolina"/>
    <x v="313"/>
    <x v="0"/>
    <s v="FUR-FU-10004270"/>
    <x v="0"/>
    <x v="5"/>
    <s v="Executive Impressions 13&quot; Clairmont Wall Clock"/>
    <n v="46.152000000000001"/>
    <n v="3"/>
    <n v="0.2"/>
    <n v="12.114900000000002"/>
    <n v="138.25600000000003"/>
    <n v="126.14110000000002"/>
    <x v="3359"/>
  </r>
  <r>
    <s v="CA-2012-149300"/>
    <n v="2012"/>
    <d v="2012-11-22T00:00:00"/>
    <d v="2012-11-23T00:00:00"/>
    <n v="1"/>
    <x v="2"/>
    <s v="BH-11710"/>
    <s v="Brosina Hoffman"/>
    <x v="0"/>
    <s v="United States"/>
    <x v="146"/>
    <s v="Florida"/>
    <x v="186"/>
    <x v="0"/>
    <s v="TEC-MA-10000423"/>
    <x v="2"/>
    <x v="15"/>
    <s v="Texas Instruments TI-34 Scientific Calculator"/>
    <n v="32.984999999999999"/>
    <n v="3"/>
    <n v="0.5"/>
    <n v="1.9791000000000025"/>
    <n v="98.454999999999998"/>
    <n v="96.475899999999996"/>
    <x v="3360"/>
  </r>
  <r>
    <s v="US-2013-111528"/>
    <n v="2013"/>
    <d v="2013-12-31T00:00:00"/>
    <d v="2013-12-31T00:00:00"/>
    <n v="0"/>
    <x v="3"/>
    <s v="JP-16135"/>
    <s v="Julie Prescott"/>
    <x v="2"/>
    <s v="United States"/>
    <x v="1"/>
    <s v="California"/>
    <x v="3"/>
    <x v="1"/>
    <s v="OFF-ST-10001526"/>
    <x v="1"/>
    <x v="4"/>
    <s v="Iceberg Mobile Mega Data/Printer Cart "/>
    <n v="481.32"/>
    <n v="4"/>
    <n v="0"/>
    <n v="125.14319999999998"/>
    <n v="1925.28"/>
    <n v="1800.1368"/>
    <x v="896"/>
  </r>
  <r>
    <s v="US-2013-111528"/>
    <n v="2013"/>
    <d v="2013-12-31T00:00:00"/>
    <d v="2013-12-31T00:00:00"/>
    <n v="0"/>
    <x v="3"/>
    <s v="JP-16135"/>
    <s v="Julie Prescott"/>
    <x v="2"/>
    <s v="United States"/>
    <x v="1"/>
    <s v="California"/>
    <x v="3"/>
    <x v="1"/>
    <s v="OFF-BI-10002194"/>
    <x v="1"/>
    <x v="8"/>
    <s v="Cardinal Hold-It CD Pocket"/>
    <n v="6.3840000000000003"/>
    <n v="1"/>
    <n v="0.2"/>
    <n v="2.1546000000000003"/>
    <n v="6.1840000000000002"/>
    <n v="4.0293999999999999"/>
    <x v="3361"/>
  </r>
  <r>
    <s v="CA-2014-158169"/>
    <n v="2014"/>
    <d v="2014-08-13T00:00:00"/>
    <d v="2014-08-16T00:00:00"/>
    <n v="3"/>
    <x v="2"/>
    <s v="JM-16195"/>
    <s v="Justin MacKendrick"/>
    <x v="0"/>
    <s v="United States"/>
    <x v="453"/>
    <s v="California"/>
    <x v="546"/>
    <x v="1"/>
    <s v="OFF-AP-10000828"/>
    <x v="1"/>
    <x v="9"/>
    <s v="Avanti 4.4 Cu. Ft. Refrigerator"/>
    <n v="542.93999999999994"/>
    <n v="3"/>
    <n v="0"/>
    <n v="152.02319999999997"/>
    <n v="1628.8199999999997"/>
    <n v="1476.7967999999996"/>
    <x v="591"/>
  </r>
  <r>
    <s v="CA-2014-158169"/>
    <n v="2014"/>
    <d v="2014-08-13T00:00:00"/>
    <d v="2014-08-16T00:00:00"/>
    <n v="3"/>
    <x v="2"/>
    <s v="JM-16195"/>
    <s v="Justin MacKendrick"/>
    <x v="0"/>
    <s v="United States"/>
    <x v="453"/>
    <s v="California"/>
    <x v="546"/>
    <x v="1"/>
    <s v="FUR-FU-10001473"/>
    <x v="0"/>
    <x v="5"/>
    <s v="DAX Wood Document Frame"/>
    <n v="54.92"/>
    <n v="4"/>
    <n v="0"/>
    <n v="19.7712"/>
    <n v="219.68"/>
    <n v="199.90880000000001"/>
    <x v="150"/>
  </r>
  <r>
    <s v="CA-2012-162047"/>
    <n v="2012"/>
    <d v="2012-11-03T00:00:00"/>
    <d v="2012-11-05T00:00:00"/>
    <n v="2"/>
    <x v="2"/>
    <s v="FH-14365"/>
    <s v="Fred Hopkins"/>
    <x v="1"/>
    <s v="United States"/>
    <x v="85"/>
    <s v="New York"/>
    <x v="254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n v="14488.1"/>
    <n v="14278.826000000001"/>
    <x v="3362"/>
  </r>
  <r>
    <s v="CA-2012-117772"/>
    <n v="2012"/>
    <d v="2012-09-10T00:00:00"/>
    <d v="2012-09-12T00:00:00"/>
    <n v="2"/>
    <x v="0"/>
    <s v="MC-17575"/>
    <s v="Matt Collins"/>
    <x v="0"/>
    <s v="United States"/>
    <x v="4"/>
    <s v="Washington"/>
    <x v="5"/>
    <x v="1"/>
    <s v="OFF-ST-10003994"/>
    <x v="1"/>
    <x v="4"/>
    <s v="Belkin 19&quot; Center-Weighted Shelf, Gray"/>
    <n v="353.88"/>
    <n v="6"/>
    <n v="0"/>
    <n v="17.693999999999988"/>
    <n v="2123.2799999999997"/>
    <n v="2105.5859999999998"/>
    <x v="3363"/>
  </r>
  <r>
    <s v="US-2011-126340"/>
    <n v="2011"/>
    <d v="2011-11-08T00:00:00"/>
    <d v="2011-11-14T00:00:00"/>
    <n v="6"/>
    <x v="1"/>
    <s v="EB-13870"/>
    <s v="Emily Burns"/>
    <x v="0"/>
    <s v="United States"/>
    <x v="454"/>
    <s v="California"/>
    <x v="547"/>
    <x v="1"/>
    <s v="TEC-PH-10004447"/>
    <x v="2"/>
    <x v="7"/>
    <s v="Toshiba IPT2010-SD IP Telephone"/>
    <n v="333.57600000000002"/>
    <n v="3"/>
    <n v="0.2"/>
    <n v="25.018199999999993"/>
    <n v="1000.528"/>
    <n v="975.50980000000004"/>
    <x v="3364"/>
  </r>
  <r>
    <s v="CA-2013-149685"/>
    <n v="2013"/>
    <d v="2013-10-09T00:00:00"/>
    <d v="2013-10-16T00:00:00"/>
    <n v="7"/>
    <x v="1"/>
    <s v="PM-19135"/>
    <s v="Peter McVee"/>
    <x v="2"/>
    <s v="United States"/>
    <x v="52"/>
    <s v="Texas"/>
    <x v="65"/>
    <x v="2"/>
    <s v="OFF-LA-10004545"/>
    <x v="1"/>
    <x v="2"/>
    <s v="Avery 50"/>
    <n v="60.144000000000005"/>
    <n v="6"/>
    <n v="0.2"/>
    <n v="20.298599999999993"/>
    <n v="360.66400000000004"/>
    <n v="340.36540000000002"/>
    <x v="3365"/>
  </r>
  <r>
    <s v="CA-2014-126396"/>
    <n v="2014"/>
    <d v="2014-09-09T00:00:00"/>
    <d v="2014-09-13T00:00:00"/>
    <n v="4"/>
    <x v="0"/>
    <s v="AR-10345"/>
    <s v="Alex Russell"/>
    <x v="1"/>
    <s v="United States"/>
    <x v="12"/>
    <s v="Texas"/>
    <x v="32"/>
    <x v="2"/>
    <s v="TEC-AC-10003116"/>
    <x v="2"/>
    <x v="11"/>
    <s v="Memorex Froggy Flash Drive 8 GB"/>
    <n v="85.2"/>
    <n v="6"/>
    <n v="0.2"/>
    <n v="20.234999999999996"/>
    <n v="511.00000000000006"/>
    <n v="490.76500000000004"/>
    <x v="3366"/>
  </r>
  <r>
    <s v="CA-2012-154900"/>
    <n v="2012"/>
    <d v="2012-02-25T00:00:00"/>
    <d v="2012-03-01T00:00:00"/>
    <n v="5"/>
    <x v="1"/>
    <s v="SS-20875"/>
    <s v="Sung Shariari"/>
    <x v="0"/>
    <s v="United States"/>
    <x v="273"/>
    <s v="Massachusetts"/>
    <x v="342"/>
    <x v="3"/>
    <s v="OFF-LA-10001641"/>
    <x v="1"/>
    <x v="2"/>
    <s v="Avery 518"/>
    <n v="3.15"/>
    <n v="1"/>
    <n v="0"/>
    <n v="1.512"/>
    <n v="3.15"/>
    <n v="1.6379999999999999"/>
    <x v="87"/>
  </r>
  <r>
    <s v="CA-2012-154900"/>
    <n v="2012"/>
    <d v="2012-02-25T00:00:00"/>
    <d v="2012-03-01T00:00:00"/>
    <n v="5"/>
    <x v="1"/>
    <s v="SS-20875"/>
    <s v="Sung Shariari"/>
    <x v="0"/>
    <s v="United States"/>
    <x v="273"/>
    <s v="Massachusetts"/>
    <x v="342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n v="90.88"/>
    <n v="80.655999999999992"/>
    <x v="645"/>
  </r>
  <r>
    <s v="CA-2012-103835"/>
    <n v="2012"/>
    <d v="2012-09-24T00:00:00"/>
    <d v="2012-09-28T00:00:00"/>
    <n v="4"/>
    <x v="1"/>
    <s v="SC-20440"/>
    <s v="Shaun Chance"/>
    <x v="1"/>
    <s v="United States"/>
    <x v="1"/>
    <s v="California"/>
    <x v="3"/>
    <x v="1"/>
    <s v="FUR-FU-10000010"/>
    <x v="0"/>
    <x v="5"/>
    <s v="DAX Value U-Channel Document Frames, Easel Back"/>
    <n v="14.91"/>
    <n v="3"/>
    <n v="0"/>
    <n v="4.6220999999999997"/>
    <n v="44.730000000000004"/>
    <n v="40.107900000000001"/>
    <x v="2784"/>
  </r>
  <r>
    <s v="CA-2012-103835"/>
    <n v="2012"/>
    <d v="2012-09-24T00:00:00"/>
    <d v="2012-09-28T00:00:00"/>
    <n v="4"/>
    <x v="1"/>
    <s v="SC-20440"/>
    <s v="Shaun Chance"/>
    <x v="1"/>
    <s v="United States"/>
    <x v="1"/>
    <s v="California"/>
    <x v="3"/>
    <x v="1"/>
    <s v="OFF-AP-10002651"/>
    <x v="1"/>
    <x v="9"/>
    <s v="Hoover Upright Vacuum With Dirt Cup"/>
    <n v="1158.1199999999999"/>
    <n v="4"/>
    <n v="0"/>
    <n v="335.85479999999984"/>
    <n v="4632.4799999999996"/>
    <n v="4296.6251999999995"/>
    <x v="252"/>
  </r>
  <r>
    <s v="CA-2012-158939"/>
    <n v="2012"/>
    <d v="2012-11-26T00:00:00"/>
    <d v="2012-12-01T00:00:00"/>
    <n v="5"/>
    <x v="1"/>
    <s v="EA-14035"/>
    <s v="Erin Ashbrook"/>
    <x v="1"/>
    <s v="United States"/>
    <x v="24"/>
    <s v="Missouri"/>
    <x v="333"/>
    <x v="2"/>
    <s v="TEC-CO-10002313"/>
    <x v="2"/>
    <x v="16"/>
    <s v="Canon PC1080F Personal Copier"/>
    <n v="599.99"/>
    <n v="1"/>
    <n v="0"/>
    <n v="233.99610000000001"/>
    <n v="599.99"/>
    <n v="365.9939"/>
    <x v="1817"/>
  </r>
  <r>
    <s v="CA-2013-117408"/>
    <n v="2013"/>
    <d v="2013-09-01T00:00:00"/>
    <d v="2013-09-07T00:00:00"/>
    <n v="6"/>
    <x v="1"/>
    <s v="TP-21130"/>
    <s v="Theone Pippenger"/>
    <x v="0"/>
    <s v="United States"/>
    <x v="435"/>
    <s v="Texas"/>
    <x v="525"/>
    <x v="2"/>
    <s v="OFF-ST-10001580"/>
    <x v="1"/>
    <x v="4"/>
    <s v="Super Decoflex Portable Personal File"/>
    <n v="23.968000000000004"/>
    <n v="2"/>
    <n v="0.2"/>
    <n v="2.3967999999999989"/>
    <n v="47.736000000000004"/>
    <n v="45.339200000000005"/>
    <x v="3367"/>
  </r>
  <r>
    <s v="CA-2013-142398"/>
    <n v="2013"/>
    <d v="2013-04-13T00:00:00"/>
    <d v="2013-04-17T00:00:00"/>
    <n v="4"/>
    <x v="1"/>
    <s v="BP-11290"/>
    <s v="Beth Paige"/>
    <x v="0"/>
    <s v="United States"/>
    <x v="1"/>
    <s v="California"/>
    <x v="1"/>
    <x v="1"/>
    <s v="FUR-CH-10001545"/>
    <x v="0"/>
    <x v="1"/>
    <s v="Hon Comfortask Task/Swivel Chairs"/>
    <n v="638.28800000000012"/>
    <n v="7"/>
    <n v="0.2"/>
    <n v="31.914400000000015"/>
    <n v="4467.8160000000007"/>
    <n v="4435.9016000000011"/>
    <x v="3368"/>
  </r>
  <r>
    <s v="CA-2013-142398"/>
    <n v="2013"/>
    <d v="2013-04-13T00:00:00"/>
    <d v="2013-04-17T00:00:00"/>
    <n v="4"/>
    <x v="1"/>
    <s v="BP-11290"/>
    <s v="Beth Paige"/>
    <x v="0"/>
    <s v="United States"/>
    <x v="1"/>
    <s v="California"/>
    <x v="1"/>
    <x v="1"/>
    <s v="OFF-BI-10004826"/>
    <x v="1"/>
    <x v="8"/>
    <s v="JM Magazine Binder"/>
    <n v="13.208000000000002"/>
    <n v="1"/>
    <n v="0.2"/>
    <n v="4.6228000000000007"/>
    <n v="13.008000000000003"/>
    <n v="8.3852000000000011"/>
    <x v="3369"/>
  </r>
  <r>
    <s v="CA-2013-105277"/>
    <n v="2013"/>
    <d v="2013-12-05T00:00:00"/>
    <d v="2013-12-09T00:00:00"/>
    <n v="4"/>
    <x v="1"/>
    <s v="LM-17065"/>
    <s v="Liz MacKendrick"/>
    <x v="0"/>
    <s v="United States"/>
    <x v="109"/>
    <s v="New York"/>
    <x v="135"/>
    <x v="3"/>
    <s v="OFF-BI-10000301"/>
    <x v="1"/>
    <x v="8"/>
    <s v="GBC Instant Report Kit"/>
    <n v="15.528"/>
    <n v="3"/>
    <n v="0.2"/>
    <n v="5.8230000000000004"/>
    <n v="46.384"/>
    <n v="40.561"/>
    <x v="3370"/>
  </r>
  <r>
    <s v="CA-2013-112060"/>
    <n v="2013"/>
    <d v="2013-12-05T00:00:00"/>
    <d v="2013-12-10T00:00:00"/>
    <n v="5"/>
    <x v="1"/>
    <s v="KT-16465"/>
    <s v="Kean Takahito"/>
    <x v="0"/>
    <s v="United States"/>
    <x v="8"/>
    <s v="California"/>
    <x v="9"/>
    <x v="1"/>
    <s v="OFF-PA-10000994"/>
    <x v="1"/>
    <x v="10"/>
    <s v="Xerox 1915"/>
    <n v="104.85"/>
    <n v="1"/>
    <n v="0"/>
    <n v="50.327999999999996"/>
    <n v="104.85"/>
    <n v="54.521999999999998"/>
    <x v="374"/>
  </r>
  <r>
    <s v="CA-2011-105270"/>
    <n v="2011"/>
    <d v="2011-11-11T00:00:00"/>
    <d v="2011-11-18T00:00:00"/>
    <n v="7"/>
    <x v="1"/>
    <s v="AP-10915"/>
    <s v="Arthur Prichep"/>
    <x v="0"/>
    <s v="United States"/>
    <x v="1"/>
    <s v="California"/>
    <x v="141"/>
    <x v="1"/>
    <s v="OFF-AR-10003156"/>
    <x v="1"/>
    <x v="6"/>
    <s v="50 Colored Long Pencils"/>
    <n v="30.48"/>
    <n v="3"/>
    <n v="0"/>
    <n v="7.9248000000000012"/>
    <n v="91.44"/>
    <n v="83.515199999999993"/>
    <x v="404"/>
  </r>
  <r>
    <s v="CA-2011-105270"/>
    <n v="2011"/>
    <d v="2011-11-11T00:00:00"/>
    <d v="2011-11-18T00:00:00"/>
    <n v="7"/>
    <x v="1"/>
    <s v="AP-10915"/>
    <s v="Arthur Prichep"/>
    <x v="0"/>
    <s v="United States"/>
    <x v="1"/>
    <s v="California"/>
    <x v="141"/>
    <x v="1"/>
    <s v="FUR-CH-10000988"/>
    <x v="0"/>
    <x v="1"/>
    <s v="Hon Olson Stacker Stools"/>
    <n v="112.64800000000001"/>
    <n v="1"/>
    <n v="0.2"/>
    <n v="11.264799999999997"/>
    <n v="112.44800000000001"/>
    <n v="101.18320000000001"/>
    <x v="3371"/>
  </r>
  <r>
    <s v="US-2012-159513"/>
    <n v="2012"/>
    <d v="2012-04-02T00:00:00"/>
    <d v="2012-04-09T00:00:00"/>
    <n v="7"/>
    <x v="1"/>
    <s v="JD-15790"/>
    <s v="John Dryer"/>
    <x v="0"/>
    <s v="United States"/>
    <x v="1"/>
    <s v="California"/>
    <x v="13"/>
    <x v="1"/>
    <s v="TEC-MA-10003329"/>
    <x v="2"/>
    <x v="15"/>
    <s v="Vtech AT&amp;T CL2940 Corded Speakerphone, Black"/>
    <n v="71.975999999999999"/>
    <n v="3"/>
    <n v="0.2"/>
    <n v="24.291899999999998"/>
    <n v="215.72800000000001"/>
    <n v="191.43610000000001"/>
    <x v="3372"/>
  </r>
  <r>
    <s v="CA-2012-155586"/>
    <n v="2012"/>
    <d v="2012-12-12T00:00:00"/>
    <d v="2012-12-16T00:00:00"/>
    <n v="4"/>
    <x v="0"/>
    <s v="XP-21865"/>
    <s v="Xylona Preis"/>
    <x v="0"/>
    <s v="United States"/>
    <x v="455"/>
    <s v="California"/>
    <x v="548"/>
    <x v="1"/>
    <s v="OFF-AR-10001547"/>
    <x v="1"/>
    <x v="6"/>
    <s v="Newell 311"/>
    <n v="2.21"/>
    <n v="1"/>
    <n v="0"/>
    <n v="0.59670000000000001"/>
    <n v="2.21"/>
    <n v="1.6133"/>
    <x v="881"/>
  </r>
  <r>
    <s v="CA-2012-155586"/>
    <n v="2012"/>
    <d v="2012-12-12T00:00:00"/>
    <d v="2012-12-16T00:00:00"/>
    <n v="4"/>
    <x v="0"/>
    <s v="XP-21865"/>
    <s v="Xylona Preis"/>
    <x v="0"/>
    <s v="United States"/>
    <x v="455"/>
    <s v="California"/>
    <x v="548"/>
    <x v="1"/>
    <s v="OFF-EN-10003072"/>
    <x v="1"/>
    <x v="12"/>
    <s v="Peel &amp; Seel Envelopes"/>
    <n v="15.52"/>
    <n v="4"/>
    <n v="0"/>
    <n v="7.4496000000000002"/>
    <n v="62.08"/>
    <n v="54.630399999999995"/>
    <x v="232"/>
  </r>
  <r>
    <s v="CA-2012-155586"/>
    <n v="2012"/>
    <d v="2012-12-12T00:00:00"/>
    <d v="2012-12-16T00:00:00"/>
    <n v="4"/>
    <x v="0"/>
    <s v="XP-21865"/>
    <s v="Xylona Preis"/>
    <x v="0"/>
    <s v="United States"/>
    <x v="455"/>
    <s v="California"/>
    <x v="548"/>
    <x v="1"/>
    <s v="OFF-PA-10000726"/>
    <x v="1"/>
    <x v="10"/>
    <s v="Black Print Carbonless Snap-Off Rapid Letter, 8 1/2&quot; x 7&quot;"/>
    <n v="36.44"/>
    <n v="4"/>
    <n v="0"/>
    <n v="16.397999999999996"/>
    <n v="145.76"/>
    <n v="129.36199999999999"/>
    <x v="893"/>
  </r>
  <r>
    <s v="CA-2014-141117"/>
    <n v="2014"/>
    <d v="2014-10-03T00:00:00"/>
    <d v="2014-10-09T00:00:00"/>
    <n v="6"/>
    <x v="1"/>
    <s v="JK-16090"/>
    <s v="Juliana Krohn"/>
    <x v="0"/>
    <s v="United States"/>
    <x v="24"/>
    <s v="Oregon"/>
    <x v="329"/>
    <x v="1"/>
    <s v="FUR-BO-10001972"/>
    <x v="0"/>
    <x v="0"/>
    <s v="O'Sullivan 4-Shelf Bookcase in Odessa Pine"/>
    <n v="217.76400000000001"/>
    <n v="6"/>
    <n v="0.7"/>
    <n v="384.71640000000002"/>
    <n v="1305.884"/>
    <n v="921.16759999999999"/>
    <x v="3373"/>
  </r>
  <r>
    <s v="CA-2014-141117"/>
    <n v="2014"/>
    <d v="2014-10-03T00:00:00"/>
    <d v="2014-10-09T00:00:00"/>
    <n v="6"/>
    <x v="1"/>
    <s v="JK-16090"/>
    <s v="Juliana Krohn"/>
    <x v="0"/>
    <s v="United States"/>
    <x v="24"/>
    <s v="Oregon"/>
    <x v="329"/>
    <x v="1"/>
    <s v="OFF-SU-10004664"/>
    <x v="1"/>
    <x v="14"/>
    <s v="Acme Softgrip Scissors"/>
    <n v="39.072000000000003"/>
    <n v="6"/>
    <n v="0.2"/>
    <n v="4.3955999999999982"/>
    <n v="234.23200000000003"/>
    <n v="229.83640000000003"/>
    <x v="3374"/>
  </r>
  <r>
    <s v="CA-2014-141117"/>
    <n v="2014"/>
    <d v="2014-10-03T00:00:00"/>
    <d v="2014-10-09T00:00:00"/>
    <n v="6"/>
    <x v="1"/>
    <s v="JK-16090"/>
    <s v="Juliana Krohn"/>
    <x v="0"/>
    <s v="United States"/>
    <x v="24"/>
    <s v="Oregon"/>
    <x v="329"/>
    <x v="1"/>
    <s v="OFF-BI-10003676"/>
    <x v="1"/>
    <x v="8"/>
    <s v="GBC Standard Recycled Report Covers, Clear Plastic Sheets"/>
    <n v="22.638000000000002"/>
    <n v="7"/>
    <n v="0.7"/>
    <n v="16.601199999999999"/>
    <n v="157.76600000000002"/>
    <n v="141.16480000000001"/>
    <x v="3375"/>
  </r>
  <r>
    <s v="CA-2014-141117"/>
    <n v="2014"/>
    <d v="2014-10-03T00:00:00"/>
    <d v="2014-10-09T00:00:00"/>
    <n v="6"/>
    <x v="1"/>
    <s v="JK-16090"/>
    <s v="Juliana Krohn"/>
    <x v="0"/>
    <s v="United States"/>
    <x v="24"/>
    <s v="Oregon"/>
    <x v="329"/>
    <x v="1"/>
    <s v="OFF-AR-10003727"/>
    <x v="1"/>
    <x v="6"/>
    <s v="Berol Giant Pencil Sharpener"/>
    <n v="95.143999999999991"/>
    <n v="7"/>
    <n v="0.2"/>
    <n v="10.703699999999987"/>
    <n v="665.80799999999988"/>
    <n v="655.10429999999985"/>
    <x v="3376"/>
  </r>
  <r>
    <s v="CA-2014-115070"/>
    <n v="2014"/>
    <d v="2014-04-11T00:00:00"/>
    <d v="2014-04-15T00:00:00"/>
    <n v="4"/>
    <x v="0"/>
    <s v="MG-18205"/>
    <s v="Mitch Gastineau"/>
    <x v="1"/>
    <s v="United States"/>
    <x v="108"/>
    <s v="Florida"/>
    <x v="133"/>
    <x v="0"/>
    <s v="FUR-FU-10003829"/>
    <x v="0"/>
    <x v="5"/>
    <s v="Stackable Trays"/>
    <n v="12.320000000000002"/>
    <n v="5"/>
    <n v="0.2"/>
    <n v="1.8479999999999985"/>
    <n v="61.400000000000006"/>
    <n v="59.552000000000007"/>
    <x v="3377"/>
  </r>
  <r>
    <s v="CA-2014-115070"/>
    <n v="2014"/>
    <d v="2014-04-11T00:00:00"/>
    <d v="2014-04-15T00:00:00"/>
    <n v="4"/>
    <x v="0"/>
    <s v="MG-18205"/>
    <s v="Mitch Gastineau"/>
    <x v="1"/>
    <s v="United States"/>
    <x v="108"/>
    <s v="Florida"/>
    <x v="133"/>
    <x v="0"/>
    <s v="OFF-BI-10003712"/>
    <x v="1"/>
    <x v="8"/>
    <s v="Acco Pressboard Covers with Storage Hooks, 14 7/8&quot; x 11&quot;, Light Blue"/>
    <n v="4.4190000000000005"/>
    <n v="3"/>
    <n v="0.7"/>
    <n v="3.0933000000000002"/>
    <n v="12.557000000000002"/>
    <n v="9.4637000000000029"/>
    <x v="3378"/>
  </r>
  <r>
    <s v="CA-2014-140186"/>
    <n v="2014"/>
    <d v="2014-09-30T00:00:00"/>
    <d v="2014-10-03T00:00:00"/>
    <n v="3"/>
    <x v="2"/>
    <s v="PG-18820"/>
    <s v="Patrick Gardner"/>
    <x v="0"/>
    <s v="United States"/>
    <x v="329"/>
    <s v="California"/>
    <x v="409"/>
    <x v="1"/>
    <s v="OFF-FA-10002280"/>
    <x v="1"/>
    <x v="13"/>
    <s v="Advantus Plastic Paper Clips"/>
    <n v="35"/>
    <n v="7"/>
    <n v="0"/>
    <n v="16.8"/>
    <n v="245"/>
    <n v="228.2"/>
    <x v="401"/>
  </r>
  <r>
    <s v="CA-2014-140186"/>
    <n v="2014"/>
    <d v="2014-09-30T00:00:00"/>
    <d v="2014-10-03T00:00:00"/>
    <n v="3"/>
    <x v="2"/>
    <s v="PG-18820"/>
    <s v="Patrick Gardner"/>
    <x v="0"/>
    <s v="United States"/>
    <x v="329"/>
    <s v="California"/>
    <x v="409"/>
    <x v="1"/>
    <s v="FUR-CH-10002961"/>
    <x v="0"/>
    <x v="1"/>
    <s v="Leather Task Chair, Black"/>
    <n v="72.784000000000006"/>
    <n v="1"/>
    <n v="0.2"/>
    <n v="0"/>
    <n v="72.584000000000003"/>
    <n v="72.584000000000003"/>
    <x v="221"/>
  </r>
  <r>
    <s v="CA-2014-140186"/>
    <n v="2014"/>
    <d v="2014-09-30T00:00:00"/>
    <d v="2014-10-03T00:00:00"/>
    <n v="3"/>
    <x v="2"/>
    <s v="PG-18820"/>
    <s v="Patrick Gardner"/>
    <x v="0"/>
    <s v="United States"/>
    <x v="329"/>
    <s v="California"/>
    <x v="409"/>
    <x v="1"/>
    <s v="OFF-AP-10002578"/>
    <x v="1"/>
    <x v="9"/>
    <s v="Fellowes Premier Superior Surge Suppressor, 10-Outlet, With Phone and Remote"/>
    <n v="97.84"/>
    <n v="2"/>
    <n v="0"/>
    <n v="25.438400000000001"/>
    <n v="195.68"/>
    <n v="170.24160000000001"/>
    <x v="106"/>
  </r>
  <r>
    <s v="CA-2014-140186"/>
    <n v="2014"/>
    <d v="2014-09-30T00:00:00"/>
    <d v="2014-10-03T00:00:00"/>
    <n v="3"/>
    <x v="2"/>
    <s v="PG-18820"/>
    <s v="Patrick Gardner"/>
    <x v="0"/>
    <s v="United States"/>
    <x v="329"/>
    <s v="California"/>
    <x v="409"/>
    <x v="1"/>
    <s v="FUR-FU-10004848"/>
    <x v="0"/>
    <x v="5"/>
    <s v="Howard Miller 13-3/4&quot; Diameter Brushed Chrome Round Wall Clock"/>
    <n v="51.75"/>
    <n v="1"/>
    <n v="0"/>
    <n v="15.524999999999999"/>
    <n v="51.75"/>
    <n v="36.225000000000001"/>
    <x v="2370"/>
  </r>
  <r>
    <s v="CA-2014-140186"/>
    <n v="2014"/>
    <d v="2014-09-30T00:00:00"/>
    <d v="2014-10-03T00:00:00"/>
    <n v="3"/>
    <x v="2"/>
    <s v="PG-18820"/>
    <s v="Patrick Gardner"/>
    <x v="0"/>
    <s v="United States"/>
    <x v="329"/>
    <s v="California"/>
    <x v="409"/>
    <x v="1"/>
    <s v="OFF-BI-10003364"/>
    <x v="1"/>
    <x v="8"/>
    <s v="Binding Machine Supplies"/>
    <n v="46.672000000000004"/>
    <n v="2"/>
    <n v="0.2"/>
    <n v="16.3352"/>
    <n v="93.144000000000005"/>
    <n v="76.808800000000005"/>
    <x v="870"/>
  </r>
  <r>
    <s v="CA-2011-124856"/>
    <n v="2011"/>
    <d v="2011-09-29T00:00:00"/>
    <d v="2011-10-03T00:00:00"/>
    <n v="4"/>
    <x v="0"/>
    <s v="LD-17005"/>
    <s v="Lisa DeCherney"/>
    <x v="0"/>
    <s v="United States"/>
    <x v="20"/>
    <s v="New York"/>
    <x v="164"/>
    <x v="3"/>
    <s v="OFF-ST-10002615"/>
    <x v="1"/>
    <x v="4"/>
    <s v="Dual Level, Single-Width Filing Carts"/>
    <n v="1395.54"/>
    <n v="9"/>
    <n v="0"/>
    <n v="362.84040000000005"/>
    <n v="12559.86"/>
    <n v="12197.0196"/>
    <x v="1279"/>
  </r>
  <r>
    <s v="CA-2011-124856"/>
    <n v="2011"/>
    <d v="2011-09-29T00:00:00"/>
    <d v="2011-10-03T00:00:00"/>
    <n v="4"/>
    <x v="0"/>
    <s v="LD-17005"/>
    <s v="Lisa DeCherney"/>
    <x v="0"/>
    <s v="United States"/>
    <x v="20"/>
    <s v="New York"/>
    <x v="164"/>
    <x v="3"/>
    <s v="FUR-FU-10000521"/>
    <x v="0"/>
    <x v="5"/>
    <s v="Seth Thomas 14&quot; Putty-Colored Wall Clock"/>
    <n v="117.36"/>
    <n v="4"/>
    <n v="0"/>
    <n v="36.381599999999992"/>
    <n v="469.44"/>
    <n v="433.05840000000001"/>
    <x v="1226"/>
  </r>
  <r>
    <s v="CA-2011-124856"/>
    <n v="2011"/>
    <d v="2011-09-29T00:00:00"/>
    <d v="2011-10-03T00:00:00"/>
    <n v="4"/>
    <x v="0"/>
    <s v="LD-17005"/>
    <s v="Lisa DeCherney"/>
    <x v="0"/>
    <s v="United States"/>
    <x v="20"/>
    <s v="New York"/>
    <x v="164"/>
    <x v="3"/>
    <s v="OFF-LA-10000121"/>
    <x v="1"/>
    <x v="2"/>
    <s v="Avery 48"/>
    <n v="18.899999999999999"/>
    <n v="3"/>
    <n v="0"/>
    <n v="8.6939999999999991"/>
    <n v="56.699999999999996"/>
    <n v="48.006"/>
    <x v="286"/>
  </r>
  <r>
    <s v="CA-2011-124856"/>
    <n v="2011"/>
    <d v="2011-09-29T00:00:00"/>
    <d v="2011-10-03T00:00:00"/>
    <n v="4"/>
    <x v="0"/>
    <s v="LD-17005"/>
    <s v="Lisa DeCherney"/>
    <x v="0"/>
    <s v="United States"/>
    <x v="20"/>
    <s v="New York"/>
    <x v="164"/>
    <x v="3"/>
    <s v="OFF-PA-10001289"/>
    <x v="1"/>
    <x v="10"/>
    <s v="White Computer Printout Paper by Universal"/>
    <n v="77.52"/>
    <n v="2"/>
    <n v="0"/>
    <n v="37.9848"/>
    <n v="155.04"/>
    <n v="117.05519999999999"/>
    <x v="90"/>
  </r>
  <r>
    <s v="CA-2011-166716"/>
    <n v="2011"/>
    <d v="2011-08-20T00:00:00"/>
    <d v="2011-08-25T00:00:00"/>
    <n v="5"/>
    <x v="0"/>
    <s v="CR-12730"/>
    <s v="Craig Reiter"/>
    <x v="0"/>
    <s v="United States"/>
    <x v="22"/>
    <s v="Illinois"/>
    <x v="26"/>
    <x v="2"/>
    <s v="FUR-CH-10004495"/>
    <x v="0"/>
    <x v="1"/>
    <s v="Global Leather and Oak Executive Chair, Black"/>
    <n v="421.37200000000001"/>
    <n v="2"/>
    <n v="0.3"/>
    <n v="6.0196000000000538"/>
    <n v="842.44400000000007"/>
    <n v="836.42439999999999"/>
    <x v="3379"/>
  </r>
  <r>
    <s v="CA-2011-123225"/>
    <n v="2011"/>
    <d v="2011-07-11T00:00:00"/>
    <d v="2011-07-14T00:00:00"/>
    <n v="3"/>
    <x v="2"/>
    <s v="MN-17935"/>
    <s v="Michael Nguyen"/>
    <x v="0"/>
    <s v="United States"/>
    <x v="236"/>
    <s v="Texas"/>
    <x v="293"/>
    <x v="2"/>
    <s v="TEC-PH-10000895"/>
    <x v="2"/>
    <x v="7"/>
    <s v="Polycom VVX 310 VoIP phone"/>
    <n v="575.96800000000007"/>
    <n v="4"/>
    <n v="0.2"/>
    <n v="43.197600000000023"/>
    <n v="2303.6720000000005"/>
    <n v="2260.4744000000005"/>
    <x v="3380"/>
  </r>
  <r>
    <s v="CA-2011-123225"/>
    <n v="2011"/>
    <d v="2011-07-11T00:00:00"/>
    <d v="2011-07-14T00:00:00"/>
    <n v="3"/>
    <x v="2"/>
    <s v="MN-17935"/>
    <s v="Michael Nguyen"/>
    <x v="0"/>
    <s v="United States"/>
    <x v="236"/>
    <s v="Texas"/>
    <x v="293"/>
    <x v="2"/>
    <s v="OFF-PA-10000552"/>
    <x v="1"/>
    <x v="10"/>
    <s v="Xerox 200"/>
    <n v="10.368000000000002"/>
    <n v="2"/>
    <n v="0.2"/>
    <n v="3.6288"/>
    <n v="20.536000000000005"/>
    <n v="16.907200000000003"/>
    <x v="510"/>
  </r>
  <r>
    <s v="CA-2012-163440"/>
    <n v="2012"/>
    <d v="2012-03-22T00:00:00"/>
    <d v="2012-03-24T00:00:00"/>
    <n v="2"/>
    <x v="2"/>
    <s v="RD-19900"/>
    <s v="Ruben Dartt"/>
    <x v="0"/>
    <s v="United States"/>
    <x v="302"/>
    <s v="California"/>
    <x v="379"/>
    <x v="1"/>
    <s v="TEC-PH-10000376"/>
    <x v="2"/>
    <x v="7"/>
    <s v="Square Credit Card Reader"/>
    <n v="15.984000000000002"/>
    <n v="2"/>
    <n v="0.2"/>
    <n v="1.1988000000000003"/>
    <n v="31.768000000000004"/>
    <n v="30.569200000000002"/>
    <x v="3381"/>
  </r>
  <r>
    <s v="US-2014-106796"/>
    <n v="2014"/>
    <d v="2014-05-13T00:00:00"/>
    <d v="2014-05-20T00:00:00"/>
    <n v="7"/>
    <x v="1"/>
    <s v="JP-16135"/>
    <s v="Julie Prescott"/>
    <x v="2"/>
    <s v="United States"/>
    <x v="24"/>
    <s v="Ohio"/>
    <x v="157"/>
    <x v="3"/>
    <s v="OFF-AR-10003504"/>
    <x v="1"/>
    <x v="6"/>
    <s v="Newell 347"/>
    <n v="10.272000000000002"/>
    <n v="3"/>
    <n v="0.2"/>
    <n v="1.1555999999999984"/>
    <n v="30.616000000000007"/>
    <n v="29.460400000000007"/>
    <x v="3382"/>
  </r>
  <r>
    <s v="CA-2014-113873"/>
    <n v="2014"/>
    <d v="2014-11-14T00:00:00"/>
    <d v="2014-11-20T00:00:00"/>
    <n v="6"/>
    <x v="1"/>
    <s v="KE-16420"/>
    <s v="Katrina Edelman"/>
    <x v="1"/>
    <s v="United States"/>
    <x v="61"/>
    <s v="Texas"/>
    <x v="77"/>
    <x v="2"/>
    <s v="OFF-ST-10000943"/>
    <x v="1"/>
    <x v="4"/>
    <s v="Eldon ProFile File 'N Store Portable File Tub Letter/Legal Size Black"/>
    <n v="61.792000000000002"/>
    <n v="4"/>
    <n v="0.2"/>
    <n v="6.1792000000000016"/>
    <n v="246.96800000000002"/>
    <n v="240.78880000000001"/>
    <x v="1522"/>
  </r>
  <r>
    <s v="CA-2014-113873"/>
    <n v="2014"/>
    <d v="2014-11-14T00:00:00"/>
    <d v="2014-11-20T00:00:00"/>
    <n v="6"/>
    <x v="1"/>
    <s v="KE-16420"/>
    <s v="Katrina Edelman"/>
    <x v="1"/>
    <s v="United States"/>
    <x v="61"/>
    <s v="Texas"/>
    <x v="77"/>
    <x v="2"/>
    <s v="FUR-BO-10003441"/>
    <x v="0"/>
    <x v="0"/>
    <s v="Bush Westfield Collection Bookcases, Fully Assembled"/>
    <n v="205.99919999999997"/>
    <n v="3"/>
    <n v="0.32"/>
    <n v="27.264600000000016"/>
    <n v="617.67759999999987"/>
    <n v="590.4129999999999"/>
    <x v="3383"/>
  </r>
  <r>
    <s v="CA-2013-149783"/>
    <n v="2013"/>
    <d v="2013-09-05T00:00:00"/>
    <d v="2013-09-08T00:00:00"/>
    <n v="3"/>
    <x v="0"/>
    <s v="DL-13315"/>
    <s v="Delfina Latchford"/>
    <x v="0"/>
    <s v="United States"/>
    <x v="289"/>
    <s v="Tennessee"/>
    <x v="364"/>
    <x v="0"/>
    <s v="OFF-PA-10002195"/>
    <x v="1"/>
    <x v="10"/>
    <s v="RSVP Cards &amp; Envelopes, Blank White, 8-1/2&quot; X 11&quot;, 24 Cards/25 Envelopes/Set"/>
    <n v="12.192"/>
    <n v="3"/>
    <n v="0.2"/>
    <n v="4.1147999999999998"/>
    <n v="36.375999999999998"/>
    <n v="32.261199999999995"/>
    <x v="747"/>
  </r>
  <r>
    <s v="CA-2013-149783"/>
    <n v="2013"/>
    <d v="2013-09-05T00:00:00"/>
    <d v="2013-09-08T00:00:00"/>
    <n v="3"/>
    <x v="0"/>
    <s v="DL-13315"/>
    <s v="Delfina Latchford"/>
    <x v="0"/>
    <s v="United States"/>
    <x v="289"/>
    <s v="Tennessee"/>
    <x v="364"/>
    <x v="0"/>
    <s v="OFF-AP-10001205"/>
    <x v="1"/>
    <x v="9"/>
    <s v="Belkin 5 Outlet SurgeMaster Power Centers"/>
    <n v="87.168000000000006"/>
    <n v="2"/>
    <n v="0.2"/>
    <n v="8.7168000000000063"/>
    <n v="174.13600000000002"/>
    <n v="165.41920000000002"/>
    <x v="3384"/>
  </r>
  <r>
    <s v="CA-2013-149783"/>
    <n v="2013"/>
    <d v="2013-09-05T00:00:00"/>
    <d v="2013-09-08T00:00:00"/>
    <n v="3"/>
    <x v="0"/>
    <s v="DL-13315"/>
    <s v="Delfina Latchford"/>
    <x v="0"/>
    <s v="United States"/>
    <x v="289"/>
    <s v="Tennessee"/>
    <x v="364"/>
    <x v="0"/>
    <s v="OFF-AR-10002987"/>
    <x v="1"/>
    <x v="6"/>
    <s v="Prismacolor Color Pencil Set"/>
    <n v="31.744"/>
    <n v="2"/>
    <n v="0.2"/>
    <n v="8.3328000000000024"/>
    <n v="63.287999999999997"/>
    <n v="54.955199999999991"/>
    <x v="3385"/>
  </r>
  <r>
    <s v="CA-2013-125017"/>
    <n v="2013"/>
    <d v="2013-02-06T00:00:00"/>
    <d v="2013-02-11T00:00:00"/>
    <n v="5"/>
    <x v="1"/>
    <s v="KB-16240"/>
    <s v="Karen Bern"/>
    <x v="1"/>
    <s v="United States"/>
    <x v="346"/>
    <s v="Tennessee"/>
    <x v="427"/>
    <x v="0"/>
    <s v="FUR-FU-10000723"/>
    <x v="0"/>
    <x v="5"/>
    <s v="Deflect-o EconoMat Studded, No Bevel Mat for Low Pile Carpeting"/>
    <n v="132.22400000000002"/>
    <n v="4"/>
    <n v="0.2"/>
    <n v="18.180799999999998"/>
    <n v="528.69600000000003"/>
    <n v="510.51520000000005"/>
    <x v="3386"/>
  </r>
  <r>
    <s v="US-2012-163279"/>
    <n v="2012"/>
    <d v="2012-03-22T00:00:00"/>
    <d v="2012-03-26T00:00:00"/>
    <n v="4"/>
    <x v="1"/>
    <s v="JD-16150"/>
    <s v="Justin Deggeller"/>
    <x v="1"/>
    <s v="United States"/>
    <x v="70"/>
    <s v="California"/>
    <x v="88"/>
    <x v="1"/>
    <s v="OFF-PA-10003127"/>
    <x v="1"/>
    <x v="10"/>
    <s v="Staples"/>
    <n v="105.52"/>
    <n v="4"/>
    <n v="0"/>
    <n v="48.539199999999994"/>
    <n v="422.08"/>
    <n v="373.54079999999999"/>
    <x v="148"/>
  </r>
  <r>
    <s v="US-2012-163279"/>
    <n v="2012"/>
    <d v="2012-03-22T00:00:00"/>
    <d v="2012-03-26T00:00:00"/>
    <n v="4"/>
    <x v="1"/>
    <s v="JD-16150"/>
    <s v="Justin Deggeller"/>
    <x v="1"/>
    <s v="United States"/>
    <x v="70"/>
    <s v="California"/>
    <x v="88"/>
    <x v="1"/>
    <s v="FUR-FU-10000747"/>
    <x v="0"/>
    <x v="5"/>
    <s v="Tenex B1-RE Series Chair Mats for Low Pile Carpets"/>
    <n v="91.96"/>
    <n v="2"/>
    <n v="0"/>
    <n v="15.633199999999988"/>
    <n v="183.92"/>
    <n v="168.2868"/>
    <x v="628"/>
  </r>
  <r>
    <s v="US-2012-163279"/>
    <n v="2012"/>
    <d v="2012-03-22T00:00:00"/>
    <d v="2012-03-26T00:00:00"/>
    <n v="4"/>
    <x v="1"/>
    <s v="JD-16150"/>
    <s v="Justin Deggeller"/>
    <x v="1"/>
    <s v="United States"/>
    <x v="70"/>
    <s v="California"/>
    <x v="88"/>
    <x v="1"/>
    <s v="TEC-PH-10001795"/>
    <x v="2"/>
    <x v="7"/>
    <s v="ClearOne CHATAttach 160 - speaker phone"/>
    <n v="1487.9760000000001"/>
    <n v="3"/>
    <n v="0.2"/>
    <n v="185.99699999999984"/>
    <n v="4463.7280000000001"/>
    <n v="4277.7309999999998"/>
    <x v="3387"/>
  </r>
  <r>
    <s v="CA-2012-150196"/>
    <n v="2012"/>
    <d v="2012-07-02T00:00:00"/>
    <d v="2012-07-03T00:00:00"/>
    <n v="1"/>
    <x v="2"/>
    <s v="SR-20740"/>
    <s v="Steven Roelle"/>
    <x v="2"/>
    <s v="United States"/>
    <x v="20"/>
    <s v="New York"/>
    <x v="23"/>
    <x v="3"/>
    <s v="OFF-PA-10003797"/>
    <x v="1"/>
    <x v="10"/>
    <s v="Xerox 209"/>
    <n v="19.440000000000001"/>
    <n v="3"/>
    <n v="0"/>
    <n v="9.3312000000000008"/>
    <n v="58.320000000000007"/>
    <n v="48.988800000000005"/>
    <x v="128"/>
  </r>
  <r>
    <s v="US-2012-106495"/>
    <n v="2012"/>
    <d v="2012-06-15T00:00:00"/>
    <d v="2012-06-17T00:00:00"/>
    <n v="2"/>
    <x v="2"/>
    <s v="AC-10450"/>
    <s v="Amy Cox"/>
    <x v="0"/>
    <s v="United States"/>
    <x v="67"/>
    <s v="Florida"/>
    <x v="85"/>
    <x v="0"/>
    <s v="TEC-AC-10002718"/>
    <x v="2"/>
    <x v="11"/>
    <s v="Belkin Standard 104 key USB Keyboard"/>
    <n v="11.672000000000001"/>
    <n v="1"/>
    <n v="0.2"/>
    <n v="0.7295000000000007"/>
    <n v="11.472000000000001"/>
    <n v="10.7425"/>
    <x v="3388"/>
  </r>
  <r>
    <s v="CA-2011-124730"/>
    <n v="2011"/>
    <d v="2011-11-26T00:00:00"/>
    <d v="2011-11-26T00:00:00"/>
    <n v="0"/>
    <x v="3"/>
    <s v="LS-17245"/>
    <s v="Lynn Smith"/>
    <x v="0"/>
    <s v="United States"/>
    <x v="456"/>
    <s v="New York"/>
    <x v="549"/>
    <x v="3"/>
    <s v="TEC-PH-10002170"/>
    <x v="2"/>
    <x v="7"/>
    <s v="ClearSounds CSC500 Amplified Spirit Phone Corded phone"/>
    <n v="279.95999999999998"/>
    <n v="4"/>
    <n v="0"/>
    <n v="78.388800000000003"/>
    <n v="1119.8399999999999"/>
    <n v="1041.4512"/>
    <x v="671"/>
  </r>
  <r>
    <s v="CA-2011-124730"/>
    <n v="2011"/>
    <d v="2011-11-26T00:00:00"/>
    <d v="2011-11-26T00:00:00"/>
    <n v="0"/>
    <x v="3"/>
    <s v="LS-17245"/>
    <s v="Lynn Smith"/>
    <x v="0"/>
    <s v="United States"/>
    <x v="456"/>
    <s v="New York"/>
    <x v="549"/>
    <x v="3"/>
    <s v="OFF-BI-10001078"/>
    <x v="1"/>
    <x v="8"/>
    <s v="Acco PRESSTEX Data Binder with Storage Hooks, Dark Blue, 14 7/8&quot; X 11&quot;"/>
    <n v="12.912000000000001"/>
    <n v="3"/>
    <n v="0.2"/>
    <n v="4.6806000000000001"/>
    <n v="38.536000000000001"/>
    <n v="33.855400000000003"/>
    <x v="3389"/>
  </r>
  <r>
    <s v="CA-2011-124730"/>
    <n v="2011"/>
    <d v="2011-11-26T00:00:00"/>
    <d v="2011-11-26T00:00:00"/>
    <n v="0"/>
    <x v="3"/>
    <s v="LS-17245"/>
    <s v="Lynn Smith"/>
    <x v="0"/>
    <s v="United States"/>
    <x v="456"/>
    <s v="New York"/>
    <x v="549"/>
    <x v="3"/>
    <s v="OFF-BI-10001031"/>
    <x v="1"/>
    <x v="8"/>
    <s v="Pressboard Data Binders by Wilson Jones"/>
    <n v="17.088000000000001"/>
    <n v="4"/>
    <n v="0.2"/>
    <n v="5.767199999999999"/>
    <n v="68.152000000000001"/>
    <n v="62.384799999999998"/>
    <x v="3390"/>
  </r>
  <r>
    <s v="CA-2011-124730"/>
    <n v="2011"/>
    <d v="2011-11-26T00:00:00"/>
    <d v="2011-11-26T00:00:00"/>
    <n v="0"/>
    <x v="3"/>
    <s v="LS-17245"/>
    <s v="Lynn Smith"/>
    <x v="0"/>
    <s v="United States"/>
    <x v="456"/>
    <s v="New York"/>
    <x v="549"/>
    <x v="3"/>
    <s v="OFF-LA-10001158"/>
    <x v="1"/>
    <x v="2"/>
    <s v="Avery Address/Shipping Labels for Typewriters, 4&quot; x 2&quot;"/>
    <n v="93.149999999999991"/>
    <n v="9"/>
    <n v="0"/>
    <n v="44.712000000000003"/>
    <n v="838.34999999999991"/>
    <n v="793.63799999999992"/>
    <x v="3391"/>
  </r>
  <r>
    <s v="CA-2011-124730"/>
    <n v="2011"/>
    <d v="2011-11-26T00:00:00"/>
    <d v="2011-11-26T00:00:00"/>
    <n v="0"/>
    <x v="3"/>
    <s v="LS-17245"/>
    <s v="Lynn Smith"/>
    <x v="0"/>
    <s v="United States"/>
    <x v="456"/>
    <s v="New York"/>
    <x v="549"/>
    <x v="3"/>
    <s v="OFF-LA-10001613"/>
    <x v="1"/>
    <x v="2"/>
    <s v="Avery File Folder Labels"/>
    <n v="11.52"/>
    <n v="4"/>
    <n v="0"/>
    <n v="5.6448"/>
    <n v="46.08"/>
    <n v="40.435199999999995"/>
    <x v="495"/>
  </r>
  <r>
    <s v="CA-2014-117632"/>
    <n v="2014"/>
    <d v="2014-05-13T00:00:00"/>
    <d v="2014-05-19T00:00:00"/>
    <n v="6"/>
    <x v="1"/>
    <s v="CS-12175"/>
    <s v="Charles Sheldon"/>
    <x v="1"/>
    <s v="United States"/>
    <x v="8"/>
    <s v="California"/>
    <x v="34"/>
    <x v="1"/>
    <s v="OFF-SU-10000157"/>
    <x v="1"/>
    <x v="14"/>
    <s v="Compact Automatic Electric Letter Opener"/>
    <n v="238.62"/>
    <n v="2"/>
    <n v="0"/>
    <n v="4.7724000000000046"/>
    <n v="477.24"/>
    <n v="472.4676"/>
    <x v="2301"/>
  </r>
  <r>
    <s v="CA-2014-117632"/>
    <n v="2014"/>
    <d v="2014-05-13T00:00:00"/>
    <d v="2014-05-19T00:00:00"/>
    <n v="6"/>
    <x v="1"/>
    <s v="CS-12175"/>
    <s v="Charles Sheldon"/>
    <x v="1"/>
    <s v="United States"/>
    <x v="8"/>
    <s v="California"/>
    <x v="34"/>
    <x v="1"/>
    <s v="OFF-AP-10004868"/>
    <x v="1"/>
    <x v="9"/>
    <s v="Hoover Commercial Soft Guard Upright Vacuum And Disposable Filtration Bags"/>
    <n v="7.77"/>
    <n v="1"/>
    <n v="0"/>
    <n v="2.0979000000000001"/>
    <n v="7.77"/>
    <n v="5.6720999999999995"/>
    <x v="881"/>
  </r>
  <r>
    <s v="CA-2014-117632"/>
    <n v="2014"/>
    <d v="2014-05-13T00:00:00"/>
    <d v="2014-05-19T00:00:00"/>
    <n v="6"/>
    <x v="1"/>
    <s v="CS-12175"/>
    <s v="Charles Sheldon"/>
    <x v="1"/>
    <s v="United States"/>
    <x v="8"/>
    <s v="California"/>
    <x v="34"/>
    <x v="1"/>
    <s v="FUR-TA-10001520"/>
    <x v="0"/>
    <x v="3"/>
    <s v="Lesro Sheffield Collection Coffee Table, End Table, Center Table, Corner Table"/>
    <n v="285.48"/>
    <n v="5"/>
    <n v="0.2"/>
    <n v="10.705500000000043"/>
    <n v="1427.2"/>
    <n v="1416.4945"/>
    <x v="3392"/>
  </r>
  <r>
    <s v="CA-2014-117632"/>
    <n v="2014"/>
    <d v="2014-05-13T00:00:00"/>
    <d v="2014-05-19T00:00:00"/>
    <n v="6"/>
    <x v="1"/>
    <s v="CS-12175"/>
    <s v="Charles Sheldon"/>
    <x v="1"/>
    <s v="United States"/>
    <x v="8"/>
    <s v="California"/>
    <x v="34"/>
    <x v="1"/>
    <s v="OFF-BI-10001900"/>
    <x v="1"/>
    <x v="8"/>
    <s v="DXL Angle-View Binders with Locking Rings, Black"/>
    <n v="19.168000000000003"/>
    <n v="4"/>
    <n v="0.2"/>
    <n v="6.4691999999999998"/>
    <n v="76.472000000000008"/>
    <n v="70.002800000000008"/>
    <x v="3393"/>
  </r>
  <r>
    <s v="CA-2011-115056"/>
    <n v="2011"/>
    <d v="2011-05-02T00:00:00"/>
    <d v="2011-05-02T00:00:00"/>
    <n v="0"/>
    <x v="3"/>
    <s v="AR-10510"/>
    <s v="Andrew Roberts"/>
    <x v="0"/>
    <s v="United States"/>
    <x v="38"/>
    <s v="Ohio"/>
    <x v="47"/>
    <x v="3"/>
    <s v="OFF-AP-10003971"/>
    <x v="1"/>
    <x v="9"/>
    <s v="Belkin 6 Outlet Metallic Surge Strip"/>
    <n v="26.136000000000003"/>
    <n v="3"/>
    <n v="0.2"/>
    <n v="1.9602000000000004"/>
    <n v="78.208000000000013"/>
    <n v="76.247800000000012"/>
    <x v="3394"/>
  </r>
  <r>
    <s v="CA-2014-161067"/>
    <n v="2014"/>
    <d v="2014-09-04T00:00:00"/>
    <d v="2014-09-07T00:00:00"/>
    <n v="3"/>
    <x v="0"/>
    <s v="KB-16405"/>
    <s v="Katrina Bavinger"/>
    <x v="2"/>
    <s v="United States"/>
    <x v="20"/>
    <s v="New York"/>
    <x v="45"/>
    <x v="3"/>
    <s v="OFF-PA-10000418"/>
    <x v="1"/>
    <x v="10"/>
    <s v="Xerox 189"/>
    <n v="419.4"/>
    <n v="4"/>
    <n v="0"/>
    <n v="201.31199999999998"/>
    <n v="1677.6"/>
    <n v="1476.288"/>
    <x v="767"/>
  </r>
  <r>
    <s v="CA-2014-161067"/>
    <n v="2014"/>
    <d v="2014-09-04T00:00:00"/>
    <d v="2014-09-07T00:00:00"/>
    <n v="3"/>
    <x v="0"/>
    <s v="KB-16405"/>
    <s v="Katrina Bavinger"/>
    <x v="2"/>
    <s v="United States"/>
    <x v="20"/>
    <s v="New York"/>
    <x v="45"/>
    <x v="3"/>
    <s v="FUR-CH-10004626"/>
    <x v="0"/>
    <x v="1"/>
    <s v="Office Star Flex Back Scooter Chair with Aluminum Finish Frame"/>
    <n v="90.801000000000002"/>
    <n v="1"/>
    <n v="0.1"/>
    <n v="14.124599999999999"/>
    <n v="90.701000000000008"/>
    <n v="76.576400000000007"/>
    <x v="3395"/>
  </r>
  <r>
    <s v="CA-2014-161067"/>
    <n v="2014"/>
    <d v="2014-09-04T00:00:00"/>
    <d v="2014-09-07T00:00:00"/>
    <n v="3"/>
    <x v="0"/>
    <s v="KB-16405"/>
    <s v="Katrina Bavinger"/>
    <x v="2"/>
    <s v="United States"/>
    <x v="20"/>
    <s v="New York"/>
    <x v="45"/>
    <x v="3"/>
    <s v="FUR-CH-10004860"/>
    <x v="0"/>
    <x v="1"/>
    <s v="Global Low Back Tilter Chair"/>
    <n v="181.76400000000001"/>
    <n v="2"/>
    <n v="0.1"/>
    <n v="8.0784000000000198"/>
    <n v="363.428"/>
    <n v="355.34959999999995"/>
    <x v="3396"/>
  </r>
  <r>
    <s v="CA-2014-161067"/>
    <n v="2014"/>
    <d v="2014-09-04T00:00:00"/>
    <d v="2014-09-07T00:00:00"/>
    <n v="3"/>
    <x v="0"/>
    <s v="KB-16405"/>
    <s v="Katrina Bavinger"/>
    <x v="2"/>
    <s v="United States"/>
    <x v="20"/>
    <s v="New York"/>
    <x v="45"/>
    <x v="3"/>
    <s v="OFF-AR-10003251"/>
    <x v="1"/>
    <x v="6"/>
    <s v="Prang Drawing Pencil Set"/>
    <n v="5.56"/>
    <n v="2"/>
    <n v="0"/>
    <n v="2.2239999999999998"/>
    <n v="11.12"/>
    <n v="8.895999999999999"/>
    <x v="1831"/>
  </r>
  <r>
    <s v="CA-2013-122063"/>
    <n v="2013"/>
    <d v="2013-12-04T00:00:00"/>
    <d v="2013-12-08T00:00:00"/>
    <n v="4"/>
    <x v="1"/>
    <s v="MM-17920"/>
    <s v="Michael Moore"/>
    <x v="0"/>
    <s v="United States"/>
    <x v="102"/>
    <s v="Indiana"/>
    <x v="237"/>
    <x v="2"/>
    <s v="FUR-TA-10004575"/>
    <x v="0"/>
    <x v="3"/>
    <s v="Hon 5100 Series Wood Tables"/>
    <n v="581.96"/>
    <n v="2"/>
    <n v="0"/>
    <n v="104.75279999999998"/>
    <n v="1163.92"/>
    <n v="1059.1672000000001"/>
    <x v="579"/>
  </r>
  <r>
    <s v="CA-2013-122063"/>
    <n v="2013"/>
    <d v="2013-12-04T00:00:00"/>
    <d v="2013-12-08T00:00:00"/>
    <n v="4"/>
    <x v="1"/>
    <s v="MM-17920"/>
    <s v="Michael Moore"/>
    <x v="0"/>
    <s v="United States"/>
    <x v="102"/>
    <s v="Indiana"/>
    <x v="237"/>
    <x v="2"/>
    <s v="FUR-CH-10004754"/>
    <x v="0"/>
    <x v="1"/>
    <s v="Global Stack Chair with Arms, Black"/>
    <n v="29.98"/>
    <n v="1"/>
    <n v="0"/>
    <n v="8.0945999999999998"/>
    <n v="29.98"/>
    <n v="21.885400000000001"/>
    <x v="1672"/>
  </r>
  <r>
    <s v="CA-2012-111206"/>
    <n v="2012"/>
    <d v="2012-07-18T00:00:00"/>
    <d v="2012-07-22T00:00:00"/>
    <n v="4"/>
    <x v="1"/>
    <s v="RF-19735"/>
    <s v="Roland Fjeld"/>
    <x v="0"/>
    <s v="United States"/>
    <x v="70"/>
    <s v="California"/>
    <x v="188"/>
    <x v="1"/>
    <s v="TEC-AC-10003095"/>
    <x v="2"/>
    <x v="11"/>
    <s v="Logitech G35 7.1-Channel Surround Sound Headset"/>
    <n v="519.96"/>
    <n v="4"/>
    <n v="0"/>
    <n v="176.78640000000001"/>
    <n v="2079.84"/>
    <n v="1903.0536000000002"/>
    <x v="1744"/>
  </r>
  <r>
    <s v="CA-2013-142895"/>
    <n v="2013"/>
    <d v="2013-07-22T00:00:00"/>
    <d v="2013-07-27T00:00:00"/>
    <n v="5"/>
    <x v="1"/>
    <s v="BP-11290"/>
    <s v="Beth Paige"/>
    <x v="0"/>
    <s v="United States"/>
    <x v="3"/>
    <s v="North Carolina"/>
    <x v="4"/>
    <x v="0"/>
    <s v="OFF-LA-10000262"/>
    <x v="1"/>
    <x v="2"/>
    <s v="Avery 494"/>
    <n v="6.2640000000000002"/>
    <n v="3"/>
    <n v="0.2"/>
    <n v="2.0358000000000001"/>
    <n v="18.592000000000002"/>
    <n v="16.556200000000004"/>
    <x v="292"/>
  </r>
  <r>
    <s v="CA-2013-142895"/>
    <n v="2013"/>
    <d v="2013-07-22T00:00:00"/>
    <d v="2013-07-27T00:00:00"/>
    <n v="5"/>
    <x v="1"/>
    <s v="BP-11290"/>
    <s v="Beth Paige"/>
    <x v="0"/>
    <s v="United States"/>
    <x v="3"/>
    <s v="North Carolina"/>
    <x v="4"/>
    <x v="0"/>
    <s v="FUR-CH-10002961"/>
    <x v="0"/>
    <x v="1"/>
    <s v="Leather Task Chair, Black"/>
    <n v="363.92"/>
    <n v="5"/>
    <n v="0.2"/>
    <n v="0"/>
    <n v="1819.4"/>
    <n v="1819.4"/>
    <x v="221"/>
  </r>
  <r>
    <s v="CA-2012-101868"/>
    <n v="2012"/>
    <d v="2012-06-09T00:00:00"/>
    <d v="2012-06-16T00:00:00"/>
    <n v="7"/>
    <x v="1"/>
    <s v="MJ-17740"/>
    <s v="Max Jones"/>
    <x v="0"/>
    <s v="United States"/>
    <x v="100"/>
    <s v="Florida"/>
    <x v="327"/>
    <x v="0"/>
    <s v="OFF-BI-10003876"/>
    <x v="1"/>
    <x v="8"/>
    <s v="Green Canvas Binder for 8-1/2&quot; x 14&quot; Sheets"/>
    <n v="64.2"/>
    <n v="5"/>
    <n v="0.7"/>
    <n v="42.799999999999983"/>
    <n v="320.3"/>
    <n v="277.5"/>
    <x v="3397"/>
  </r>
  <r>
    <s v="CA-2012-101868"/>
    <n v="2012"/>
    <d v="2012-06-09T00:00:00"/>
    <d v="2012-06-16T00:00:00"/>
    <n v="7"/>
    <x v="1"/>
    <s v="MJ-17740"/>
    <s v="Max Jones"/>
    <x v="0"/>
    <s v="United States"/>
    <x v="100"/>
    <s v="Florida"/>
    <x v="327"/>
    <x v="0"/>
    <s v="OFF-BI-10002133"/>
    <x v="1"/>
    <x v="8"/>
    <s v="Wilson Jones Elliptical Ring 3 1/2&quot; Capacity Binders, 800 sheets"/>
    <n v="38.520000000000003"/>
    <n v="3"/>
    <n v="0.7"/>
    <n v="26.963999999999999"/>
    <n v="114.86"/>
    <n v="87.896000000000001"/>
    <x v="3398"/>
  </r>
  <r>
    <s v="CA-2012-101868"/>
    <n v="2012"/>
    <d v="2012-06-09T00:00:00"/>
    <d v="2012-06-16T00:00:00"/>
    <n v="7"/>
    <x v="1"/>
    <s v="MJ-17740"/>
    <s v="Max Jones"/>
    <x v="0"/>
    <s v="United States"/>
    <x v="100"/>
    <s v="Florida"/>
    <x v="327"/>
    <x v="0"/>
    <s v="TEC-AC-10004396"/>
    <x v="2"/>
    <x v="11"/>
    <s v="Logitech Keyboard K120"/>
    <n v="72.599999999999994"/>
    <n v="5"/>
    <n v="0.2"/>
    <n v="8.1674999999999933"/>
    <n v="362.8"/>
    <n v="354.63249999999999"/>
    <x v="3399"/>
  </r>
  <r>
    <s v="CA-2014-133207"/>
    <n v="2014"/>
    <d v="2014-11-28T00:00:00"/>
    <d v="2014-12-04T00:00:00"/>
    <n v="6"/>
    <x v="1"/>
    <s v="DO-13645"/>
    <s v="Doug O'Connell"/>
    <x v="0"/>
    <s v="United States"/>
    <x v="1"/>
    <s v="California"/>
    <x v="1"/>
    <x v="1"/>
    <s v="TEC-PH-10004100"/>
    <x v="2"/>
    <x v="7"/>
    <s v="Griffin GC17055 Auxiliary Audio Cable"/>
    <n v="57.567999999999998"/>
    <n v="4"/>
    <n v="0.2"/>
    <n v="5.7568000000000019"/>
    <n v="230.072"/>
    <n v="224.3152"/>
    <x v="3400"/>
  </r>
  <r>
    <s v="CA-2012-132948"/>
    <n v="2012"/>
    <d v="2012-03-27T00:00:00"/>
    <d v="2012-04-03T00:00:00"/>
    <n v="7"/>
    <x v="1"/>
    <s v="MV-17485"/>
    <s v="Mark Van Huff"/>
    <x v="0"/>
    <s v="United States"/>
    <x v="4"/>
    <s v="Washington"/>
    <x v="60"/>
    <x v="1"/>
    <s v="OFF-ST-10000636"/>
    <x v="1"/>
    <x v="4"/>
    <s v="Rogers Profile Extra Capacity Storage Tub"/>
    <n v="83.699999999999989"/>
    <n v="5"/>
    <n v="0"/>
    <n v="3.3479999999999954"/>
    <n v="418.49999999999994"/>
    <n v="415.15199999999993"/>
    <x v="3401"/>
  </r>
  <r>
    <s v="CA-2012-134992"/>
    <n v="2012"/>
    <d v="2012-09-22T00:00:00"/>
    <d v="2012-09-26T00:00:00"/>
    <n v="4"/>
    <x v="0"/>
    <s v="MG-17875"/>
    <s v="Michael Grace"/>
    <x v="2"/>
    <s v="United States"/>
    <x v="81"/>
    <s v="Virginia"/>
    <x v="101"/>
    <x v="0"/>
    <s v="OFF-PA-10001972"/>
    <x v="1"/>
    <x v="10"/>
    <s v="Xerox 214"/>
    <n v="32.400000000000006"/>
    <n v="5"/>
    <n v="0"/>
    <n v="15.552000000000001"/>
    <n v="162.00000000000003"/>
    <n v="146.44800000000004"/>
    <x v="55"/>
  </r>
  <r>
    <s v="CA-2012-134992"/>
    <n v="2012"/>
    <d v="2012-09-22T00:00:00"/>
    <d v="2012-09-26T00:00:00"/>
    <n v="4"/>
    <x v="0"/>
    <s v="MG-17875"/>
    <s v="Michael Grace"/>
    <x v="2"/>
    <s v="United States"/>
    <x v="81"/>
    <s v="Virginia"/>
    <x v="101"/>
    <x v="0"/>
    <s v="FUR-FU-10002554"/>
    <x v="0"/>
    <x v="5"/>
    <s v="Westinghouse Floor Lamp with Metal Mesh Shade, Black"/>
    <n v="47.98"/>
    <n v="2"/>
    <n v="0"/>
    <n v="11.035399999999996"/>
    <n v="95.96"/>
    <n v="84.924599999999998"/>
    <x v="2229"/>
  </r>
  <r>
    <s v="CA-2012-126725"/>
    <n v="2012"/>
    <d v="2012-11-17T00:00:00"/>
    <d v="2012-11-21T00:00:00"/>
    <n v="4"/>
    <x v="1"/>
    <s v="BS-11665"/>
    <s v="Brian Stugart"/>
    <x v="0"/>
    <s v="United States"/>
    <x v="70"/>
    <s v="California"/>
    <x v="188"/>
    <x v="1"/>
    <s v="TEC-PH-10003174"/>
    <x v="2"/>
    <x v="7"/>
    <s v="RCA ViSYS 25825 Wireless digital phone"/>
    <n v="415.96800000000007"/>
    <n v="4"/>
    <n v="0.2"/>
    <n v="51.995999999999981"/>
    <n v="1663.6720000000003"/>
    <n v="1611.6760000000004"/>
    <x v="3402"/>
  </r>
  <r>
    <s v="CA-2012-126725"/>
    <n v="2012"/>
    <d v="2012-11-17T00:00:00"/>
    <d v="2012-11-21T00:00:00"/>
    <n v="4"/>
    <x v="1"/>
    <s v="BS-11665"/>
    <s v="Brian Stugart"/>
    <x v="0"/>
    <s v="United States"/>
    <x v="70"/>
    <s v="California"/>
    <x v="188"/>
    <x v="1"/>
    <s v="OFF-ST-10001418"/>
    <x v="1"/>
    <x v="4"/>
    <s v="Carina Media Storage Towers in Natural &amp; Black"/>
    <n v="304.89999999999998"/>
    <n v="5"/>
    <n v="0"/>
    <n v="6.097999999999999"/>
    <n v="1524.5"/>
    <n v="1518.402"/>
    <x v="3403"/>
  </r>
  <r>
    <s v="CA-2012-126725"/>
    <n v="2012"/>
    <d v="2012-11-17T00:00:00"/>
    <d v="2012-11-21T00:00:00"/>
    <n v="4"/>
    <x v="1"/>
    <s v="BS-11665"/>
    <s v="Brian Stugart"/>
    <x v="0"/>
    <s v="United States"/>
    <x v="70"/>
    <s v="California"/>
    <x v="188"/>
    <x v="1"/>
    <s v="FUR-FU-10002813"/>
    <x v="0"/>
    <x v="5"/>
    <s v="DAX Contemporary Wood Frame with Silver Metal Mat, Desktop, 11 x 14 Size"/>
    <n v="80.959999999999994"/>
    <n v="4"/>
    <n v="0"/>
    <n v="29.145599999999995"/>
    <n v="323.83999999999997"/>
    <n v="294.69439999999997"/>
    <x v="150"/>
  </r>
  <r>
    <s v="CA-2012-126725"/>
    <n v="2012"/>
    <d v="2012-11-17T00:00:00"/>
    <d v="2012-11-21T00:00:00"/>
    <n v="4"/>
    <x v="1"/>
    <s v="BS-11665"/>
    <s v="Brian Stugart"/>
    <x v="0"/>
    <s v="United States"/>
    <x v="70"/>
    <s v="California"/>
    <x v="188"/>
    <x v="1"/>
    <s v="OFF-ST-10000129"/>
    <x v="1"/>
    <x v="4"/>
    <s v="Fellowes Recycled Storage Drawers"/>
    <n v="777.21"/>
    <n v="7"/>
    <n v="0"/>
    <n v="54.404699999999963"/>
    <n v="5440.47"/>
    <n v="5386.0653000000002"/>
    <x v="3302"/>
  </r>
  <r>
    <s v="CA-2012-126725"/>
    <n v="2012"/>
    <d v="2012-11-17T00:00:00"/>
    <d v="2012-11-21T00:00:00"/>
    <n v="4"/>
    <x v="1"/>
    <s v="BS-11665"/>
    <s v="Brian Stugart"/>
    <x v="0"/>
    <s v="United States"/>
    <x v="70"/>
    <s v="California"/>
    <x v="188"/>
    <x v="1"/>
    <s v="OFF-PA-10001639"/>
    <x v="1"/>
    <x v="10"/>
    <s v="Xerox 203"/>
    <n v="32.400000000000006"/>
    <n v="5"/>
    <n v="0"/>
    <n v="15.552000000000001"/>
    <n v="162.00000000000003"/>
    <n v="146.44800000000004"/>
    <x v="55"/>
  </r>
  <r>
    <s v="CA-2012-126725"/>
    <n v="2012"/>
    <d v="2012-11-17T00:00:00"/>
    <d v="2012-11-21T00:00:00"/>
    <n v="4"/>
    <x v="1"/>
    <s v="BS-11665"/>
    <s v="Brian Stugart"/>
    <x v="0"/>
    <s v="United States"/>
    <x v="70"/>
    <s v="California"/>
    <x v="188"/>
    <x v="1"/>
    <s v="FUR-CH-10001708"/>
    <x v="0"/>
    <x v="1"/>
    <s v="Office Star - Contemporary Swivel Chair with Padded Adjustable Arms and Flex Back"/>
    <n v="225.56799999999998"/>
    <n v="2"/>
    <n v="0.2"/>
    <n v="2.8195999999999799"/>
    <n v="450.93599999999998"/>
    <n v="448.1164"/>
    <x v="3404"/>
  </r>
  <r>
    <s v="CA-2012-126725"/>
    <n v="2012"/>
    <d v="2012-11-17T00:00:00"/>
    <d v="2012-11-21T00:00:00"/>
    <n v="4"/>
    <x v="1"/>
    <s v="BS-11665"/>
    <s v="Brian Stugart"/>
    <x v="0"/>
    <s v="United States"/>
    <x v="70"/>
    <s v="California"/>
    <x v="188"/>
    <x v="1"/>
    <s v="FUR-FU-10001591"/>
    <x v="0"/>
    <x v="5"/>
    <s v="Advantus Panel Wall Certificate Holder - 8.5x11"/>
    <n v="36.599999999999994"/>
    <n v="3"/>
    <n v="0"/>
    <n v="15.372000000000002"/>
    <n v="109.79999999999998"/>
    <n v="94.427999999999983"/>
    <x v="590"/>
  </r>
  <r>
    <s v="CA-2012-121783"/>
    <n v="2012"/>
    <d v="2012-11-10T00:00:00"/>
    <d v="2012-11-14T00:00:00"/>
    <n v="4"/>
    <x v="1"/>
    <s v="PO-19180"/>
    <s v="Philisse Overcash"/>
    <x v="2"/>
    <s v="United States"/>
    <x v="43"/>
    <s v="Minnesota"/>
    <x v="529"/>
    <x v="2"/>
    <s v="OFF-AP-10003849"/>
    <x v="1"/>
    <x v="9"/>
    <s v="Hoover Shoulder Vac Commercial Portable Vacuum"/>
    <n v="715.64"/>
    <n v="2"/>
    <n v="0"/>
    <n v="178.90999999999997"/>
    <n v="1431.28"/>
    <n v="1252.3699999999999"/>
    <x v="2001"/>
  </r>
  <r>
    <s v="CA-2012-121783"/>
    <n v="2012"/>
    <d v="2012-11-10T00:00:00"/>
    <d v="2012-11-14T00:00:00"/>
    <n v="4"/>
    <x v="1"/>
    <s v="PO-19180"/>
    <s v="Philisse Overcash"/>
    <x v="2"/>
    <s v="United States"/>
    <x v="43"/>
    <s v="Minnesota"/>
    <x v="529"/>
    <x v="2"/>
    <s v="OFF-ST-10000078"/>
    <x v="1"/>
    <x v="4"/>
    <s v="Tennsco 6- and 18-Compartment Lockers"/>
    <n v="795.51"/>
    <n v="3"/>
    <n v="0"/>
    <n v="143.19179999999994"/>
    <n v="2386.5299999999997"/>
    <n v="2243.3381999999997"/>
    <x v="9"/>
  </r>
  <r>
    <s v="CA-2012-121783"/>
    <n v="2012"/>
    <d v="2012-11-10T00:00:00"/>
    <d v="2012-11-14T00:00:00"/>
    <n v="4"/>
    <x v="1"/>
    <s v="PO-19180"/>
    <s v="Philisse Overcash"/>
    <x v="2"/>
    <s v="United States"/>
    <x v="43"/>
    <s v="Minnesota"/>
    <x v="529"/>
    <x v="2"/>
    <s v="TEC-CO-10001571"/>
    <x v="2"/>
    <x v="16"/>
    <s v="Sharp 1540cs Digital Laser Copier"/>
    <n v="549.99"/>
    <n v="1"/>
    <n v="0"/>
    <n v="274.995"/>
    <n v="549.99"/>
    <n v="274.995"/>
    <x v="59"/>
  </r>
  <r>
    <s v="CA-2012-121783"/>
    <n v="2012"/>
    <d v="2012-11-10T00:00:00"/>
    <d v="2012-11-14T00:00:00"/>
    <n v="4"/>
    <x v="1"/>
    <s v="PO-19180"/>
    <s v="Philisse Overcash"/>
    <x v="2"/>
    <s v="United States"/>
    <x v="43"/>
    <s v="Minnesota"/>
    <x v="529"/>
    <x v="2"/>
    <s v="OFF-BI-10001658"/>
    <x v="1"/>
    <x v="8"/>
    <s v="GBC Standard Therm-A-Bind Covers"/>
    <n v="74.760000000000005"/>
    <n v="3"/>
    <n v="0"/>
    <n v="34.389600000000002"/>
    <n v="224.28000000000003"/>
    <n v="189.89040000000003"/>
    <x v="286"/>
  </r>
  <r>
    <s v="CA-2012-121783"/>
    <n v="2012"/>
    <d v="2012-11-10T00:00:00"/>
    <d v="2012-11-14T00:00:00"/>
    <n v="4"/>
    <x v="1"/>
    <s v="PO-19180"/>
    <s v="Philisse Overcash"/>
    <x v="2"/>
    <s v="United States"/>
    <x v="43"/>
    <s v="Minnesota"/>
    <x v="529"/>
    <x v="2"/>
    <s v="FUR-FU-10004351"/>
    <x v="0"/>
    <x v="5"/>
    <s v="Staples"/>
    <n v="29.22"/>
    <n v="3"/>
    <n v="0"/>
    <n v="12.856800000000002"/>
    <n v="87.66"/>
    <n v="74.80319999999999"/>
    <x v="254"/>
  </r>
  <r>
    <s v="US-2011-138835"/>
    <n v="2011"/>
    <d v="2011-09-10T00:00:00"/>
    <d v="2011-09-14T00:00:00"/>
    <n v="4"/>
    <x v="1"/>
    <s v="DA-13450"/>
    <s v="Dianna Arnett"/>
    <x v="2"/>
    <s v="United States"/>
    <x v="173"/>
    <s v="Virginia"/>
    <x v="220"/>
    <x v="0"/>
    <s v="OFF-BI-10003314"/>
    <x v="1"/>
    <x v="8"/>
    <s v="Tuff Stuff Recycled Round Ring Binders"/>
    <n v="9.64"/>
    <n v="2"/>
    <n v="0"/>
    <n v="4.7236000000000002"/>
    <n v="19.28"/>
    <n v="14.5564"/>
    <x v="131"/>
  </r>
  <r>
    <s v="CA-2012-112214"/>
    <n v="2012"/>
    <d v="2012-08-05T00:00:00"/>
    <d v="2012-08-11T00:00:00"/>
    <n v="6"/>
    <x v="1"/>
    <s v="AH-10690"/>
    <s v="Anna Häberlin"/>
    <x v="1"/>
    <s v="United States"/>
    <x v="61"/>
    <s v="Texas"/>
    <x v="77"/>
    <x v="2"/>
    <s v="OFF-ST-10001505"/>
    <x v="1"/>
    <x v="4"/>
    <s v="Perma STOR-ALL Hanging File Box, 13 1/8&quot;W x 12 1/4&quot;D x 10 1/2&quot;H"/>
    <n v="33.488000000000007"/>
    <n v="7"/>
    <n v="0.2"/>
    <n v="1.2558000000000051"/>
    <n v="234.21600000000007"/>
    <n v="232.96020000000007"/>
    <x v="1388"/>
  </r>
  <r>
    <s v="CA-2012-112214"/>
    <n v="2012"/>
    <d v="2012-08-05T00:00:00"/>
    <d v="2012-08-11T00:00:00"/>
    <n v="6"/>
    <x v="1"/>
    <s v="AH-10690"/>
    <s v="Anna Häberlin"/>
    <x v="1"/>
    <s v="United States"/>
    <x v="61"/>
    <s v="Texas"/>
    <x v="77"/>
    <x v="2"/>
    <s v="OFF-SU-10003567"/>
    <x v="1"/>
    <x v="14"/>
    <s v="Stiletto Hand Letter Openers"/>
    <n v="23.04"/>
    <n v="3"/>
    <n v="0.2"/>
    <n v="4.895999999999999"/>
    <n v="68.92"/>
    <n v="64.024000000000001"/>
    <x v="3405"/>
  </r>
  <r>
    <s v="CA-2012-112214"/>
    <n v="2012"/>
    <d v="2012-08-05T00:00:00"/>
    <d v="2012-08-11T00:00:00"/>
    <n v="6"/>
    <x v="1"/>
    <s v="AH-10690"/>
    <s v="Anna Häberlin"/>
    <x v="1"/>
    <s v="United States"/>
    <x v="61"/>
    <s v="Texas"/>
    <x v="77"/>
    <x v="2"/>
    <s v="OFF-BI-10002982"/>
    <x v="1"/>
    <x v="8"/>
    <s v="Avery Self-Adhesive Photo Pockets for Polaroid Photos"/>
    <n v="1.3619999999999997"/>
    <n v="1"/>
    <n v="0.8"/>
    <n v="2.1792000000000007"/>
    <n v="0.56199999999999961"/>
    <n v="-1.6172000000000011"/>
    <x v="3406"/>
  </r>
  <r>
    <s v="CA-2012-112214"/>
    <n v="2012"/>
    <d v="2012-08-05T00:00:00"/>
    <d v="2012-08-11T00:00:00"/>
    <n v="6"/>
    <x v="1"/>
    <s v="AH-10690"/>
    <s v="Anna Häberlin"/>
    <x v="1"/>
    <s v="United States"/>
    <x v="61"/>
    <s v="Texas"/>
    <x v="77"/>
    <x v="2"/>
    <s v="FUR-FU-10002364"/>
    <x v="0"/>
    <x v="5"/>
    <s v="Eldon Expressions Wood Desk Accessories, Oak"/>
    <n v="14.76"/>
    <n v="5"/>
    <n v="0.6"/>
    <n v="11.439000000000004"/>
    <n v="73.2"/>
    <n v="61.760999999999996"/>
    <x v="1494"/>
  </r>
  <r>
    <s v="US-2014-153255"/>
    <n v="2014"/>
    <d v="2014-09-04T00:00:00"/>
    <d v="2014-09-08T00:00:00"/>
    <n v="4"/>
    <x v="0"/>
    <s v="JK-15730"/>
    <s v="Joe Kamberova"/>
    <x v="0"/>
    <s v="United States"/>
    <x v="3"/>
    <s v="California"/>
    <x v="137"/>
    <x v="1"/>
    <s v="FUR-BO-10004218"/>
    <x v="0"/>
    <x v="0"/>
    <s v="Bush Heritage Pine Collection 5-Shelf Bookcase, Albany Pine Finish, *Special Order"/>
    <n v="239.66599999999997"/>
    <n v="2"/>
    <n v="0.15"/>
    <n v="14.097999999999999"/>
    <n v="479.18199999999996"/>
    <n v="465.08399999999995"/>
    <x v="3407"/>
  </r>
  <r>
    <s v="CA-2012-108119"/>
    <n v="2012"/>
    <d v="2012-11-01T00:00:00"/>
    <d v="2012-11-08T00:00:00"/>
    <n v="7"/>
    <x v="1"/>
    <s v="MS-17530"/>
    <s v="MaryBeth Skach"/>
    <x v="0"/>
    <s v="United States"/>
    <x v="457"/>
    <s v="Arkansas"/>
    <x v="550"/>
    <x v="0"/>
    <s v="FUR-TA-10002530"/>
    <x v="0"/>
    <x v="3"/>
    <s v="Iceberg OfficeWorks 42&quot; Round Tables"/>
    <n v="301.95999999999998"/>
    <n v="2"/>
    <n v="0"/>
    <n v="45.293999999999983"/>
    <n v="603.91999999999996"/>
    <n v="558.62599999999998"/>
    <x v="873"/>
  </r>
  <r>
    <s v="CA-2012-157434"/>
    <n v="2012"/>
    <d v="2012-04-29T00:00:00"/>
    <d v="2012-05-04T00:00:00"/>
    <n v="5"/>
    <x v="0"/>
    <s v="JK-15640"/>
    <s v="Jim Kriz"/>
    <x v="2"/>
    <s v="United States"/>
    <x v="10"/>
    <s v="Pennsylvania"/>
    <x v="74"/>
    <x v="3"/>
    <s v="OFF-PA-10001526"/>
    <x v="1"/>
    <x v="10"/>
    <s v="Xerox 1949"/>
    <n v="7.9680000000000009"/>
    <n v="2"/>
    <n v="0.2"/>
    <n v="2.8884000000000007"/>
    <n v="15.736000000000002"/>
    <n v="12.847600000000002"/>
    <x v="1706"/>
  </r>
  <r>
    <s v="CA-2013-101525"/>
    <n v="2013"/>
    <d v="2013-05-02T00:00:00"/>
    <d v="2013-05-05T00:00:00"/>
    <n v="3"/>
    <x v="0"/>
    <s v="CM-12235"/>
    <s v="Chris McAfee"/>
    <x v="0"/>
    <s v="United States"/>
    <x v="290"/>
    <s v="Arkansas"/>
    <x v="365"/>
    <x v="0"/>
    <s v="OFF-PA-10001497"/>
    <x v="1"/>
    <x v="10"/>
    <s v="Xerox 1914"/>
    <n v="109.92"/>
    <n v="2"/>
    <n v="0"/>
    <n v="53.860799999999998"/>
    <n v="219.84"/>
    <n v="165.97919999999999"/>
    <x v="131"/>
  </r>
  <r>
    <s v="CA-2013-101525"/>
    <n v="2013"/>
    <d v="2013-05-02T00:00:00"/>
    <d v="2013-05-05T00:00:00"/>
    <n v="3"/>
    <x v="0"/>
    <s v="CM-12235"/>
    <s v="Chris McAfee"/>
    <x v="0"/>
    <s v="United States"/>
    <x v="290"/>
    <s v="Arkansas"/>
    <x v="365"/>
    <x v="0"/>
    <s v="OFF-PA-10003936"/>
    <x v="1"/>
    <x v="10"/>
    <s v="Xerox 1994"/>
    <n v="19.440000000000001"/>
    <n v="3"/>
    <n v="0"/>
    <n v="9.3312000000000008"/>
    <n v="58.320000000000007"/>
    <n v="48.988800000000005"/>
    <x v="128"/>
  </r>
  <r>
    <s v="CA-2013-101525"/>
    <n v="2013"/>
    <d v="2013-05-02T00:00:00"/>
    <d v="2013-05-05T00:00:00"/>
    <n v="3"/>
    <x v="0"/>
    <s v="CM-12235"/>
    <s v="Chris McAfee"/>
    <x v="0"/>
    <s v="United States"/>
    <x v="290"/>
    <s v="Arkansas"/>
    <x v="365"/>
    <x v="0"/>
    <s v="OFF-AR-10000716"/>
    <x v="1"/>
    <x v="6"/>
    <s v="DIXON Ticonderoga Erasable Checking Pencils"/>
    <n v="11.16"/>
    <n v="2"/>
    <n v="0"/>
    <n v="4.3524000000000003"/>
    <n v="22.32"/>
    <n v="17.967600000000001"/>
    <x v="386"/>
  </r>
  <r>
    <s v="US-2011-117968"/>
    <n v="2011"/>
    <d v="2011-08-05T00:00:00"/>
    <d v="2011-08-07T00:00:00"/>
    <n v="2"/>
    <x v="0"/>
    <s v="RS-19420"/>
    <s v="Ricardo Sperren"/>
    <x v="1"/>
    <s v="United States"/>
    <x v="255"/>
    <s v="Connecticut"/>
    <x v="315"/>
    <x v="3"/>
    <s v="OFF-AP-10002765"/>
    <x v="1"/>
    <x v="9"/>
    <s v="Fellowes Advanced Computer Series Surge Protectors"/>
    <n v="79.47"/>
    <n v="3"/>
    <n v="0"/>
    <n v="22.251600000000003"/>
    <n v="238.41"/>
    <n v="216.1584"/>
    <x v="682"/>
  </r>
  <r>
    <s v="US-2011-117968"/>
    <n v="2011"/>
    <d v="2011-08-05T00:00:00"/>
    <d v="2011-08-07T00:00:00"/>
    <n v="2"/>
    <x v="0"/>
    <s v="RS-19420"/>
    <s v="Ricardo Sperren"/>
    <x v="1"/>
    <s v="United States"/>
    <x v="255"/>
    <s v="Connecticut"/>
    <x v="315"/>
    <x v="3"/>
    <s v="OFF-AR-10004165"/>
    <x v="1"/>
    <x v="6"/>
    <s v="Binney &amp; Smith inkTank Erasable Pocket Highlighter, Chisel Tip, Yellow"/>
    <n v="4.5599999999999996"/>
    <n v="2"/>
    <n v="0"/>
    <n v="2.0064000000000002"/>
    <n v="9.1199999999999992"/>
    <n v="7.113599999999999"/>
    <x v="60"/>
  </r>
  <r>
    <s v="US-2011-117968"/>
    <n v="2011"/>
    <d v="2011-08-05T00:00:00"/>
    <d v="2011-08-07T00:00:00"/>
    <n v="2"/>
    <x v="0"/>
    <s v="RS-19420"/>
    <s v="Ricardo Sperren"/>
    <x v="1"/>
    <s v="United States"/>
    <x v="255"/>
    <s v="Connecticut"/>
    <x v="315"/>
    <x v="3"/>
    <s v="FUR-CH-10002335"/>
    <x v="0"/>
    <x v="1"/>
    <s v="Hon GuestStacker Chair"/>
    <n v="1133.3499999999999"/>
    <n v="5"/>
    <n v="0"/>
    <n v="294.67100000000005"/>
    <n v="5666.75"/>
    <n v="5372.0789999999997"/>
    <x v="2830"/>
  </r>
  <r>
    <s v="CA-2013-158211"/>
    <n v="2013"/>
    <d v="2013-01-04T00:00:00"/>
    <d v="2013-01-08T00:00:00"/>
    <n v="4"/>
    <x v="1"/>
    <s v="BP-11185"/>
    <s v="Ben Peterman"/>
    <x v="1"/>
    <s v="United States"/>
    <x v="10"/>
    <s v="Pennsylvania"/>
    <x v="105"/>
    <x v="3"/>
    <s v="OFF-AR-10004078"/>
    <x v="1"/>
    <x v="6"/>
    <s v="Newell 312"/>
    <n v="4.6719999999999997"/>
    <n v="1"/>
    <n v="0.2"/>
    <n v="0.58399999999999985"/>
    <n v="4.4719999999999995"/>
    <n v="3.8879999999999999"/>
    <x v="3408"/>
  </r>
  <r>
    <s v="CA-2013-158211"/>
    <n v="2013"/>
    <d v="2013-01-04T00:00:00"/>
    <d v="2013-01-08T00:00:00"/>
    <n v="4"/>
    <x v="1"/>
    <s v="BP-11185"/>
    <s v="Ben Peterman"/>
    <x v="1"/>
    <s v="United States"/>
    <x v="10"/>
    <s v="Pennsylvania"/>
    <x v="105"/>
    <x v="3"/>
    <s v="OFF-BI-10002026"/>
    <x v="1"/>
    <x v="8"/>
    <s v="Avery Arch Ring Binders"/>
    <n v="104.58000000000001"/>
    <n v="6"/>
    <n v="0.7"/>
    <n v="80.178000000000026"/>
    <n v="626.78"/>
    <n v="546.60199999999998"/>
    <x v="3409"/>
  </r>
  <r>
    <s v="CA-2013-152247"/>
    <n v="2013"/>
    <d v="2013-11-08T00:00:00"/>
    <d v="2013-11-13T00:00:00"/>
    <n v="5"/>
    <x v="1"/>
    <s v="MA-17995"/>
    <s v="Michelle Arnett"/>
    <x v="2"/>
    <s v="United States"/>
    <x v="458"/>
    <s v="Wyoming"/>
    <x v="551"/>
    <x v="1"/>
    <s v="FUR-CH-10001215"/>
    <x v="0"/>
    <x v="1"/>
    <s v="Global Troy Executive Leather Low-Back Tilter"/>
    <n v="1603.1360000000002"/>
    <n v="4"/>
    <n v="0.2"/>
    <n v="100.19599999999997"/>
    <n v="6412.344000000001"/>
    <n v="6312.148000000001"/>
    <x v="1889"/>
  </r>
  <r>
    <s v="CA-2013-128223"/>
    <n v="2013"/>
    <d v="2013-06-15T00:00:00"/>
    <d v="2013-06-15T00:00:00"/>
    <n v="0"/>
    <x v="3"/>
    <s v="EB-13705"/>
    <s v="Ed Braxton"/>
    <x v="1"/>
    <s v="United States"/>
    <x v="125"/>
    <s v="California"/>
    <x v="158"/>
    <x v="1"/>
    <s v="FUR-TA-10001771"/>
    <x v="0"/>
    <x v="3"/>
    <s v="Bush Cubix Conference Tables, Fully Assembled"/>
    <n v="1293.4879999999998"/>
    <n v="7"/>
    <n v="0.2"/>
    <n v="80.843000000000075"/>
    <n v="9054.2159999999985"/>
    <n v="8973.3729999999978"/>
    <x v="3410"/>
  </r>
  <r>
    <s v="CA-2013-154235"/>
    <n v="2013"/>
    <d v="2013-09-25T00:00:00"/>
    <d v="2013-09-29T00:00:00"/>
    <n v="4"/>
    <x v="1"/>
    <s v="RD-19900"/>
    <s v="Ruben Dartt"/>
    <x v="0"/>
    <s v="United States"/>
    <x v="41"/>
    <s v="Indiana"/>
    <x v="462"/>
    <x v="2"/>
    <s v="FUR-FU-10004006"/>
    <x v="0"/>
    <x v="5"/>
    <s v="Deflect-o DuraMat Lighweight, Studded, Beveled Mat for Low Pile Carpeting"/>
    <n v="127.94999999999999"/>
    <n v="3"/>
    <n v="0"/>
    <n v="21.751499999999986"/>
    <n v="383.84999999999997"/>
    <n v="362.0985"/>
    <x v="600"/>
  </r>
  <r>
    <s v="CA-2014-129910"/>
    <n v="2014"/>
    <d v="2014-03-31T00:00:00"/>
    <d v="2014-04-04T00:00:00"/>
    <n v="4"/>
    <x v="1"/>
    <s v="ME-17320"/>
    <s v="Maria Etezadi"/>
    <x v="2"/>
    <s v="United States"/>
    <x v="38"/>
    <s v="Georgia"/>
    <x v="112"/>
    <x v="0"/>
    <s v="OFF-ST-10003282"/>
    <x v="1"/>
    <x v="4"/>
    <s v="Advantus 10-Drawer Portable Organizer, Chrome Metal Frame, Smoke Drawers"/>
    <n v="59.76"/>
    <n v="1"/>
    <n v="0"/>
    <n v="16.732800000000005"/>
    <n v="59.76"/>
    <n v="43.027199999999993"/>
    <x v="2218"/>
  </r>
  <r>
    <s v="CA-2014-133095"/>
    <n v="2014"/>
    <d v="2014-06-05T00:00:00"/>
    <d v="2014-06-05T00:00:00"/>
    <n v="0"/>
    <x v="3"/>
    <s v="EH-14005"/>
    <s v="Erica Hernandez"/>
    <x v="2"/>
    <s v="United States"/>
    <x v="186"/>
    <s v="Arkansas"/>
    <x v="236"/>
    <x v="0"/>
    <s v="OFF-BI-10002353"/>
    <x v="1"/>
    <x v="8"/>
    <s v="GBC VeloBind Cover Sets"/>
    <n v="108.08"/>
    <n v="7"/>
    <n v="0"/>
    <n v="54.04"/>
    <n v="756.56"/>
    <n v="702.52"/>
    <x v="2809"/>
  </r>
  <r>
    <s v="CA-2014-133095"/>
    <n v="2014"/>
    <d v="2014-06-05T00:00:00"/>
    <d v="2014-06-05T00:00:00"/>
    <n v="0"/>
    <x v="3"/>
    <s v="EH-14005"/>
    <s v="Erica Hernandez"/>
    <x v="2"/>
    <s v="United States"/>
    <x v="186"/>
    <s v="Arkansas"/>
    <x v="236"/>
    <x v="0"/>
    <s v="OFF-BI-10004141"/>
    <x v="1"/>
    <x v="8"/>
    <s v="Insertable Tab Indexes For Data Binders"/>
    <n v="9.5400000000000009"/>
    <n v="3"/>
    <n v="0"/>
    <n v="4.3883999999999999"/>
    <n v="28.620000000000005"/>
    <n v="24.231600000000004"/>
    <x v="437"/>
  </r>
  <r>
    <s v="CA-2012-130554"/>
    <n v="2012"/>
    <d v="2012-04-07T00:00:00"/>
    <d v="2012-04-09T00:00:00"/>
    <n v="2"/>
    <x v="2"/>
    <s v="FM-14290"/>
    <s v="Frank Merwin"/>
    <x v="2"/>
    <s v="United States"/>
    <x v="10"/>
    <s v="Pennsylvania"/>
    <x v="11"/>
    <x v="3"/>
    <s v="OFF-AR-10001954"/>
    <x v="1"/>
    <x v="6"/>
    <s v="Newell 331"/>
    <n v="11.736000000000001"/>
    <n v="3"/>
    <n v="0.2"/>
    <n v="1.0268999999999999"/>
    <n v="35.007999999999996"/>
    <n v="33.981099999999998"/>
    <x v="3411"/>
  </r>
  <r>
    <s v="CA-2011-152443"/>
    <n v="2011"/>
    <d v="2011-05-21T00:00:00"/>
    <d v="2011-05-26T00:00:00"/>
    <n v="5"/>
    <x v="1"/>
    <s v="FG-14260"/>
    <s v="Frank Gastineau"/>
    <x v="2"/>
    <s v="United States"/>
    <x v="104"/>
    <s v="Massachusetts"/>
    <x v="128"/>
    <x v="3"/>
    <s v="OFF-BI-10001071"/>
    <x v="1"/>
    <x v="8"/>
    <s v="GBC ProClick Punch Binding System"/>
    <n v="447.85999999999996"/>
    <n v="7"/>
    <n v="0"/>
    <n v="219.45140000000001"/>
    <n v="3135.0199999999995"/>
    <n v="2915.5685999999996"/>
    <x v="671"/>
  </r>
  <r>
    <s v="CA-2011-152443"/>
    <n v="2011"/>
    <d v="2011-05-21T00:00:00"/>
    <d v="2011-05-26T00:00:00"/>
    <n v="5"/>
    <x v="1"/>
    <s v="FG-14260"/>
    <s v="Frank Gastineau"/>
    <x v="2"/>
    <s v="United States"/>
    <x v="104"/>
    <s v="Massachusetts"/>
    <x v="128"/>
    <x v="3"/>
    <s v="OFF-PA-10003022"/>
    <x v="1"/>
    <x v="10"/>
    <s v="Xerox 1992"/>
    <n v="17.940000000000001"/>
    <n v="3"/>
    <n v="0"/>
    <n v="8.7906000000000013"/>
    <n v="53.820000000000007"/>
    <n v="45.02940000000001"/>
    <x v="570"/>
  </r>
  <r>
    <s v="CA-2011-152443"/>
    <n v="2011"/>
    <d v="2011-05-21T00:00:00"/>
    <d v="2011-05-26T00:00:00"/>
    <n v="5"/>
    <x v="1"/>
    <s v="FG-14260"/>
    <s v="Frank Gastineau"/>
    <x v="2"/>
    <s v="United States"/>
    <x v="104"/>
    <s v="Massachusetts"/>
    <x v="128"/>
    <x v="3"/>
    <s v="OFF-AP-10001293"/>
    <x v="1"/>
    <x v="9"/>
    <s v="Belkin 8 Outlet Surge Protector"/>
    <n v="245.88"/>
    <n v="6"/>
    <n v="0"/>
    <n v="68.846399999999988"/>
    <n v="1475.28"/>
    <n v="1406.4336000000001"/>
    <x v="2936"/>
  </r>
  <r>
    <s v="CA-2013-133319"/>
    <n v="2013"/>
    <d v="2013-09-06T00:00:00"/>
    <d v="2013-09-12T00:00:00"/>
    <n v="6"/>
    <x v="1"/>
    <s v="MV-17485"/>
    <s v="Mark Van Huff"/>
    <x v="0"/>
    <s v="United States"/>
    <x v="20"/>
    <s v="New York"/>
    <x v="164"/>
    <x v="3"/>
    <s v="OFF-PA-10001815"/>
    <x v="1"/>
    <x v="10"/>
    <s v="Xerox 1885"/>
    <n v="192.16"/>
    <n v="4"/>
    <n v="0"/>
    <n v="92.236799999999988"/>
    <n v="768.64"/>
    <n v="676.40319999999997"/>
    <x v="1416"/>
  </r>
  <r>
    <s v="CA-2013-133935"/>
    <n v="2013"/>
    <d v="2013-09-19T00:00:00"/>
    <d v="2013-09-23T00:00:00"/>
    <n v="4"/>
    <x v="1"/>
    <s v="JW-15220"/>
    <s v="Jane Waco"/>
    <x v="1"/>
    <s v="United States"/>
    <x v="70"/>
    <s v="California"/>
    <x v="188"/>
    <x v="1"/>
    <s v="FUR-CH-10001215"/>
    <x v="0"/>
    <x v="1"/>
    <s v="Global Troy Executive Leather Low-Back Tilter"/>
    <n v="801.5680000000001"/>
    <n v="2"/>
    <n v="0.2"/>
    <n v="50.097999999999985"/>
    <n v="1602.9360000000001"/>
    <n v="1552.8380000000002"/>
    <x v="445"/>
  </r>
  <r>
    <s v="CA-2013-133935"/>
    <n v="2013"/>
    <d v="2013-09-19T00:00:00"/>
    <d v="2013-09-23T00:00:00"/>
    <n v="4"/>
    <x v="1"/>
    <s v="JW-15220"/>
    <s v="Jane Waco"/>
    <x v="1"/>
    <s v="United States"/>
    <x v="70"/>
    <s v="California"/>
    <x v="188"/>
    <x v="1"/>
    <s v="OFF-PA-10000100"/>
    <x v="1"/>
    <x v="10"/>
    <s v="Xerox 1945"/>
    <n v="368.91"/>
    <n v="9"/>
    <n v="0"/>
    <n v="180.76590000000002"/>
    <n v="3320.19"/>
    <n v="3139.4241000000002"/>
    <x v="941"/>
  </r>
  <r>
    <s v="CA-2013-133935"/>
    <n v="2013"/>
    <d v="2013-09-19T00:00:00"/>
    <d v="2013-09-23T00:00:00"/>
    <n v="4"/>
    <x v="1"/>
    <s v="JW-15220"/>
    <s v="Jane Waco"/>
    <x v="1"/>
    <s v="United States"/>
    <x v="70"/>
    <s v="California"/>
    <x v="188"/>
    <x v="1"/>
    <s v="FUR-CH-10002880"/>
    <x v="0"/>
    <x v="1"/>
    <s v="Global High-Back Leather Tilter, Burgundy"/>
    <n v="885.52800000000002"/>
    <n v="9"/>
    <n v="0.2"/>
    <n v="99.621900000000068"/>
    <n v="7969.5520000000006"/>
    <n v="7869.9301000000005"/>
    <x v="3412"/>
  </r>
  <r>
    <s v="CA-2013-136301"/>
    <n v="2013"/>
    <d v="2013-03-14T00:00:00"/>
    <d v="2013-03-16T00:00:00"/>
    <n v="2"/>
    <x v="0"/>
    <s v="EH-13765"/>
    <s v="Edward Hooks"/>
    <x v="1"/>
    <s v="United States"/>
    <x v="8"/>
    <s v="California"/>
    <x v="9"/>
    <x v="1"/>
    <s v="FUR-FU-10004712"/>
    <x v="0"/>
    <x v="5"/>
    <s v="Westinghouse Mesh Shade Clip-On Gooseneck Lamp, Black"/>
    <n v="28.28"/>
    <n v="2"/>
    <n v="0"/>
    <n v="7.352800000000002"/>
    <n v="56.56"/>
    <n v="49.2072"/>
    <x v="485"/>
  </r>
  <r>
    <s v="CA-2013-136301"/>
    <n v="2013"/>
    <d v="2013-03-14T00:00:00"/>
    <d v="2013-03-16T00:00:00"/>
    <n v="2"/>
    <x v="0"/>
    <s v="EH-13765"/>
    <s v="Edward Hooks"/>
    <x v="1"/>
    <s v="United States"/>
    <x v="8"/>
    <s v="California"/>
    <x v="9"/>
    <x v="1"/>
    <s v="OFF-SU-10000151"/>
    <x v="1"/>
    <x v="14"/>
    <s v="High Speed Automatic Electric Letter Opener"/>
    <n v="4912.59"/>
    <n v="3"/>
    <n v="0"/>
    <n v="196.50359999999978"/>
    <n v="14737.77"/>
    <n v="14541.2664"/>
    <x v="1977"/>
  </r>
  <r>
    <s v="US-2011-109456"/>
    <n v="2011"/>
    <d v="2011-10-16T00:00:00"/>
    <d v="2011-10-17T00:00:00"/>
    <n v="1"/>
    <x v="3"/>
    <s v="LS-17245"/>
    <s v="Lynn Smith"/>
    <x v="0"/>
    <s v="United States"/>
    <x v="8"/>
    <s v="California"/>
    <x v="94"/>
    <x v="1"/>
    <s v="OFF-BI-10000136"/>
    <x v="1"/>
    <x v="8"/>
    <s v="Avery Non-Stick Heavy Duty View Round Locking Ring Binders"/>
    <n v="14.352000000000002"/>
    <n v="3"/>
    <n v="0.2"/>
    <n v="5.0231999999999992"/>
    <n v="42.856000000000002"/>
    <n v="37.832800000000006"/>
    <x v="3413"/>
  </r>
  <r>
    <s v="US-2011-109456"/>
    <n v="2011"/>
    <d v="2011-10-16T00:00:00"/>
    <d v="2011-10-17T00:00:00"/>
    <n v="1"/>
    <x v="3"/>
    <s v="LS-17245"/>
    <s v="Lynn Smith"/>
    <x v="0"/>
    <s v="United States"/>
    <x v="8"/>
    <s v="California"/>
    <x v="94"/>
    <x v="1"/>
    <s v="TEC-AC-10003610"/>
    <x v="2"/>
    <x v="11"/>
    <s v="Logitech Illuminated - Keyboard"/>
    <n v="179.97"/>
    <n v="3"/>
    <n v="0"/>
    <n v="86.385600000000011"/>
    <n v="539.91"/>
    <n v="453.52439999999996"/>
    <x v="623"/>
  </r>
  <r>
    <s v="CA-2014-151596"/>
    <n v="2014"/>
    <d v="2014-10-09T00:00:00"/>
    <d v="2014-10-12T00:00:00"/>
    <n v="3"/>
    <x v="2"/>
    <s v="BP-11050"/>
    <s v="Barry Pond"/>
    <x v="1"/>
    <s v="United States"/>
    <x v="395"/>
    <s v="Rhode Island"/>
    <x v="480"/>
    <x v="3"/>
    <s v="OFF-ST-10001837"/>
    <x v="1"/>
    <x v="4"/>
    <s v="SAFCO Mobile Desk Side File, Wire Frame"/>
    <n v="42.76"/>
    <n v="1"/>
    <n v="0"/>
    <n v="11.117599999999999"/>
    <n v="42.76"/>
    <n v="31.642399999999999"/>
    <x v="257"/>
  </r>
  <r>
    <s v="CA-2012-147879"/>
    <n v="2012"/>
    <d v="2012-05-07T00:00:00"/>
    <d v="2012-05-12T00:00:00"/>
    <n v="5"/>
    <x v="1"/>
    <s v="CC-12220"/>
    <s v="Chris Cortes"/>
    <x v="0"/>
    <s v="United States"/>
    <x v="459"/>
    <s v="Kentucky"/>
    <x v="552"/>
    <x v="0"/>
    <s v="OFF-PA-10001952"/>
    <x v="1"/>
    <x v="10"/>
    <s v="Xerox 1902"/>
    <n v="45.68"/>
    <n v="2"/>
    <n v="0"/>
    <n v="21.012799999999999"/>
    <n v="91.36"/>
    <n v="70.347200000000001"/>
    <x v="256"/>
  </r>
  <r>
    <s v="CA-2013-166625"/>
    <n v="2013"/>
    <d v="2013-04-15T00:00:00"/>
    <d v="2013-04-18T00:00:00"/>
    <n v="3"/>
    <x v="2"/>
    <s v="JM-15580"/>
    <s v="Jill Matthias"/>
    <x v="0"/>
    <s v="United States"/>
    <x v="248"/>
    <s v="Maryland"/>
    <x v="307"/>
    <x v="3"/>
    <s v="OFF-BI-10002414"/>
    <x v="1"/>
    <x v="8"/>
    <s v="GBC ProClick Spines for 32-Hole Punch"/>
    <n v="25.06"/>
    <n v="2"/>
    <n v="0"/>
    <n v="11.778199999999998"/>
    <n v="50.12"/>
    <n v="38.341799999999999"/>
    <x v="2"/>
  </r>
  <r>
    <s v="CA-2013-146157"/>
    <n v="2013"/>
    <d v="2013-11-22T00:00:00"/>
    <d v="2013-11-27T00:00:00"/>
    <n v="5"/>
    <x v="1"/>
    <s v="RD-19720"/>
    <s v="Roger Demir"/>
    <x v="0"/>
    <s v="United States"/>
    <x v="22"/>
    <s v="Illinois"/>
    <x v="26"/>
    <x v="2"/>
    <s v="OFF-PA-10001790"/>
    <x v="1"/>
    <x v="10"/>
    <s v="Xerox 1910"/>
    <n v="38.432000000000002"/>
    <n v="1"/>
    <n v="0.2"/>
    <n v="13.451199999999996"/>
    <n v="38.231999999999999"/>
    <n v="24.780800000000003"/>
    <x v="3414"/>
  </r>
  <r>
    <s v="CA-2013-146157"/>
    <n v="2013"/>
    <d v="2013-11-22T00:00:00"/>
    <d v="2013-11-27T00:00:00"/>
    <n v="5"/>
    <x v="1"/>
    <s v="RD-19720"/>
    <s v="Roger Demir"/>
    <x v="0"/>
    <s v="United States"/>
    <x v="22"/>
    <s v="Illinois"/>
    <x v="26"/>
    <x v="2"/>
    <s v="OFF-ST-10001590"/>
    <x v="1"/>
    <x v="4"/>
    <s v="Tenex Personal Project File with Scoop Front Design, Black"/>
    <n v="21.568000000000001"/>
    <n v="2"/>
    <n v="0.2"/>
    <n v="1.6175999999999986"/>
    <n v="42.936"/>
    <n v="41.318400000000004"/>
    <x v="3415"/>
  </r>
  <r>
    <s v="CA-2013-146157"/>
    <n v="2013"/>
    <d v="2013-11-22T00:00:00"/>
    <d v="2013-11-27T00:00:00"/>
    <n v="5"/>
    <x v="1"/>
    <s v="RD-19720"/>
    <s v="Roger Demir"/>
    <x v="0"/>
    <s v="United States"/>
    <x v="22"/>
    <s v="Illinois"/>
    <x v="26"/>
    <x v="2"/>
    <s v="TEC-AC-10003657"/>
    <x v="2"/>
    <x v="11"/>
    <s v="Lenovo 17-Key USB Numeric Keypad"/>
    <n v="81.576000000000008"/>
    <n v="3"/>
    <n v="0.2"/>
    <n v="2.0393999999999934"/>
    <n v="244.52800000000002"/>
    <n v="242.48860000000002"/>
    <x v="3416"/>
  </r>
  <r>
    <s v="CA-2014-159954"/>
    <n v="2014"/>
    <d v="2014-09-11T00:00:00"/>
    <d v="2014-09-15T00:00:00"/>
    <n v="4"/>
    <x v="1"/>
    <s v="SS-20410"/>
    <s v="Shahid Shariari"/>
    <x v="0"/>
    <s v="United States"/>
    <x v="118"/>
    <s v="Georgia"/>
    <x v="148"/>
    <x v="0"/>
    <s v="OFF-BI-10004876"/>
    <x v="1"/>
    <x v="8"/>
    <s v="Wilson Jones Suede Grain Vinyl Binders"/>
    <n v="2.78"/>
    <n v="1"/>
    <n v="0"/>
    <n v="1.3621999999999999"/>
    <n v="2.78"/>
    <n v="1.4177999999999999"/>
    <x v="376"/>
  </r>
  <r>
    <s v="CA-2014-100825"/>
    <n v="2014"/>
    <d v="2014-09-10T00:00:00"/>
    <d v="2014-09-15T00:00:00"/>
    <n v="5"/>
    <x v="1"/>
    <s v="KD-16495"/>
    <s v="Keith Dawkins"/>
    <x v="1"/>
    <s v="United States"/>
    <x v="1"/>
    <s v="California"/>
    <x v="1"/>
    <x v="1"/>
    <s v="OFF-ST-10003123"/>
    <x v="1"/>
    <x v="4"/>
    <s v="Fellowes Bases and Tops For Staxonsteel/High-Stak Systems"/>
    <n v="99.87"/>
    <n v="3"/>
    <n v="0"/>
    <n v="23.968799999999998"/>
    <n v="299.61"/>
    <n v="275.64120000000003"/>
    <x v="1011"/>
  </r>
  <r>
    <s v="CA-2011-168305"/>
    <n v="2011"/>
    <d v="2011-11-01T00:00:00"/>
    <d v="2011-11-08T00:00:00"/>
    <n v="7"/>
    <x v="1"/>
    <s v="PL-18925"/>
    <s v="Paul Lucas"/>
    <x v="2"/>
    <s v="United States"/>
    <x v="1"/>
    <s v="California"/>
    <x v="13"/>
    <x v="1"/>
    <s v="OFF-LA-10003498"/>
    <x v="1"/>
    <x v="2"/>
    <s v="Avery 475"/>
    <n v="44.400000000000006"/>
    <n v="3"/>
    <n v="0"/>
    <n v="22.200000000000003"/>
    <n v="133.20000000000002"/>
    <n v="111.00000000000001"/>
    <x v="613"/>
  </r>
  <r>
    <s v="CA-2011-168305"/>
    <n v="2011"/>
    <d v="2011-11-01T00:00:00"/>
    <d v="2011-11-08T00:00:00"/>
    <n v="7"/>
    <x v="1"/>
    <s v="PL-18925"/>
    <s v="Paul Lucas"/>
    <x v="2"/>
    <s v="United States"/>
    <x v="1"/>
    <s v="California"/>
    <x v="13"/>
    <x v="1"/>
    <s v="OFF-PA-10004947"/>
    <x v="1"/>
    <x v="10"/>
    <s v="Staples"/>
    <n v="21.400000000000002"/>
    <n v="5"/>
    <n v="0"/>
    <n v="9.629999999999999"/>
    <n v="107.00000000000001"/>
    <n v="97.370000000000019"/>
    <x v="579"/>
  </r>
  <r>
    <s v="CA-2013-167682"/>
    <n v="2013"/>
    <d v="2013-04-04T00:00:00"/>
    <d v="2013-04-10T00:00:00"/>
    <n v="6"/>
    <x v="1"/>
    <s v="ZD-21925"/>
    <s v="Zuschuss Donatelli"/>
    <x v="0"/>
    <s v="United States"/>
    <x v="102"/>
    <s v="Indiana"/>
    <x v="237"/>
    <x v="2"/>
    <s v="FUR-FU-10003799"/>
    <x v="0"/>
    <x v="5"/>
    <s v="Seth Thomas 13 1/2&quot; Wall Clock"/>
    <n v="71.12"/>
    <n v="4"/>
    <n v="0"/>
    <n v="22.047199999999997"/>
    <n v="284.48"/>
    <n v="262.43280000000004"/>
    <x v="1226"/>
  </r>
  <r>
    <s v="CA-2013-167682"/>
    <n v="2013"/>
    <d v="2013-04-04T00:00:00"/>
    <d v="2013-04-10T00:00:00"/>
    <n v="6"/>
    <x v="1"/>
    <s v="ZD-21925"/>
    <s v="Zuschuss Donatelli"/>
    <x v="0"/>
    <s v="United States"/>
    <x v="102"/>
    <s v="Indiana"/>
    <x v="237"/>
    <x v="2"/>
    <s v="TEC-PH-10000673"/>
    <x v="2"/>
    <x v="7"/>
    <s v="Plantronics Voyager Pro HD - Bluetooth Headset"/>
    <n v="259.95999999999998"/>
    <n v="4"/>
    <n v="0"/>
    <n v="124.7808"/>
    <n v="1039.8399999999999"/>
    <n v="915.05919999999992"/>
    <x v="232"/>
  </r>
  <r>
    <s v="CA-2014-108000"/>
    <n v="2014"/>
    <d v="2014-01-13T00:00:00"/>
    <d v="2014-01-17T00:00:00"/>
    <n v="4"/>
    <x v="1"/>
    <s v="LS-16945"/>
    <s v="Linda Southworth"/>
    <x v="1"/>
    <s v="United States"/>
    <x v="8"/>
    <s v="California"/>
    <x v="94"/>
    <x v="1"/>
    <s v="OFF-EN-10002621"/>
    <x v="1"/>
    <x v="12"/>
    <s v="Staples"/>
    <n v="9.7799999999999994"/>
    <n v="1"/>
    <n v="0"/>
    <n v="4.8899999999999997"/>
    <n v="9.7799999999999994"/>
    <n v="4.8899999999999997"/>
    <x v="59"/>
  </r>
  <r>
    <s v="CA-2012-146465"/>
    <n v="2012"/>
    <d v="2012-11-20T00:00:00"/>
    <d v="2012-11-24T00:00:00"/>
    <n v="4"/>
    <x v="1"/>
    <s v="PB-18805"/>
    <s v="Patrick Bzostek"/>
    <x v="2"/>
    <s v="United States"/>
    <x v="8"/>
    <s v="California"/>
    <x v="34"/>
    <x v="1"/>
    <s v="OFF-BI-10004528"/>
    <x v="1"/>
    <x v="8"/>
    <s v="Cardinal Poly Pocket Divider Pockets for Ring Binders"/>
    <n v="24.192"/>
    <n v="9"/>
    <n v="0.2"/>
    <n v="7.5599999999999987"/>
    <n v="217.52800000000002"/>
    <n v="209.96800000000002"/>
    <x v="3417"/>
  </r>
  <r>
    <s v="CA-2013-159639"/>
    <n v="2013"/>
    <d v="2013-11-28T00:00:00"/>
    <d v="2013-12-03T00:00:00"/>
    <n v="5"/>
    <x v="1"/>
    <s v="PC-18745"/>
    <s v="Pamela Coakley"/>
    <x v="1"/>
    <s v="United States"/>
    <x v="58"/>
    <s v="New Jersey"/>
    <x v="73"/>
    <x v="3"/>
    <s v="FUR-FU-10001889"/>
    <x v="0"/>
    <x v="5"/>
    <s v="Ultra Door Pull Handle"/>
    <n v="31.56"/>
    <n v="3"/>
    <n v="0"/>
    <n v="10.4148"/>
    <n v="94.679999999999993"/>
    <n v="84.265199999999993"/>
    <x v="1354"/>
  </r>
  <r>
    <s v="US-2014-153948"/>
    <n v="2014"/>
    <d v="2014-11-07T00:00:00"/>
    <d v="2014-11-07T00:00:00"/>
    <n v="0"/>
    <x v="3"/>
    <s v="FM-14290"/>
    <s v="Frank Merwin"/>
    <x v="2"/>
    <s v="United States"/>
    <x v="8"/>
    <s v="California"/>
    <x v="34"/>
    <x v="1"/>
    <s v="OFF-PA-10000157"/>
    <x v="1"/>
    <x v="10"/>
    <s v="Xerox 191"/>
    <n v="59.94"/>
    <n v="3"/>
    <n v="0"/>
    <n v="28.171799999999998"/>
    <n v="179.82"/>
    <n v="151.6482"/>
    <x v="654"/>
  </r>
  <r>
    <s v="US-2014-153948"/>
    <n v="2014"/>
    <d v="2014-11-07T00:00:00"/>
    <d v="2014-11-07T00:00:00"/>
    <n v="0"/>
    <x v="3"/>
    <s v="FM-14290"/>
    <s v="Frank Merwin"/>
    <x v="2"/>
    <s v="United States"/>
    <x v="8"/>
    <s v="California"/>
    <x v="34"/>
    <x v="1"/>
    <s v="OFF-PA-10002764"/>
    <x v="1"/>
    <x v="10"/>
    <s v="Staples"/>
    <n v="45.36"/>
    <n v="4"/>
    <n v="0"/>
    <n v="22.226399999999998"/>
    <n v="181.44"/>
    <n v="159.21359999999999"/>
    <x v="98"/>
  </r>
  <r>
    <s v="US-2014-153948"/>
    <n v="2014"/>
    <d v="2014-11-07T00:00:00"/>
    <d v="2014-11-07T00:00:00"/>
    <n v="0"/>
    <x v="3"/>
    <s v="FM-14290"/>
    <s v="Frank Merwin"/>
    <x v="2"/>
    <s v="United States"/>
    <x v="8"/>
    <s v="California"/>
    <x v="34"/>
    <x v="1"/>
    <s v="OFF-PA-10000143"/>
    <x v="1"/>
    <x v="10"/>
    <s v="Astroparche Fine Business Paper"/>
    <n v="26.400000000000002"/>
    <n v="5"/>
    <n v="0"/>
    <n v="12.672000000000001"/>
    <n v="132"/>
    <n v="119.328"/>
    <x v="593"/>
  </r>
  <r>
    <s v="US-2014-153948"/>
    <n v="2014"/>
    <d v="2014-11-07T00:00:00"/>
    <d v="2014-11-07T00:00:00"/>
    <n v="0"/>
    <x v="3"/>
    <s v="FM-14290"/>
    <s v="Frank Merwin"/>
    <x v="2"/>
    <s v="United States"/>
    <x v="8"/>
    <s v="California"/>
    <x v="34"/>
    <x v="1"/>
    <s v="OFF-LA-10000414"/>
    <x v="1"/>
    <x v="2"/>
    <s v="Avery 503"/>
    <n v="41.4"/>
    <n v="4"/>
    <n v="0"/>
    <n v="19.872"/>
    <n v="165.6"/>
    <n v="145.72800000000001"/>
    <x v="232"/>
  </r>
  <r>
    <s v="US-2014-153948"/>
    <n v="2014"/>
    <d v="2014-11-07T00:00:00"/>
    <d v="2014-11-07T00:00:00"/>
    <n v="0"/>
    <x v="3"/>
    <s v="FM-14290"/>
    <s v="Frank Merwin"/>
    <x v="2"/>
    <s v="United States"/>
    <x v="8"/>
    <s v="California"/>
    <x v="34"/>
    <x v="1"/>
    <s v="TEC-AC-10003441"/>
    <x v="2"/>
    <x v="11"/>
    <s v="Kingston Digital DataTraveler 32GB USB 2.0"/>
    <n v="16.95"/>
    <n v="1"/>
    <n v="0"/>
    <n v="1.0169999999999995"/>
    <n v="16.95"/>
    <n v="15.933"/>
    <x v="2269"/>
  </r>
  <r>
    <s v="US-2013-113985"/>
    <n v="2013"/>
    <d v="2013-12-03T00:00:00"/>
    <d v="2013-12-08T00:00:00"/>
    <n v="5"/>
    <x v="1"/>
    <s v="KD-16495"/>
    <s v="Keith Dawkins"/>
    <x v="1"/>
    <s v="United States"/>
    <x v="49"/>
    <s v="California"/>
    <x v="58"/>
    <x v="1"/>
    <s v="OFF-BI-10002353"/>
    <x v="1"/>
    <x v="8"/>
    <s v="GBC VeloBind Cover Sets"/>
    <n v="24.704000000000001"/>
    <n v="2"/>
    <n v="0.2"/>
    <n v="9.2639999999999993"/>
    <n v="49.207999999999998"/>
    <n v="39.944000000000003"/>
    <x v="3418"/>
  </r>
  <r>
    <s v="US-2013-113985"/>
    <n v="2013"/>
    <d v="2013-12-03T00:00:00"/>
    <d v="2013-12-08T00:00:00"/>
    <n v="5"/>
    <x v="1"/>
    <s v="KD-16495"/>
    <s v="Keith Dawkins"/>
    <x v="1"/>
    <s v="United States"/>
    <x v="49"/>
    <s v="California"/>
    <x v="58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n v="179.1"/>
    <n v="152.23500000000001"/>
    <x v="496"/>
  </r>
  <r>
    <s v="US-2013-113985"/>
    <n v="2013"/>
    <d v="2013-12-03T00:00:00"/>
    <d v="2013-12-08T00:00:00"/>
    <n v="5"/>
    <x v="1"/>
    <s v="KD-16495"/>
    <s v="Keith Dawkins"/>
    <x v="1"/>
    <s v="United States"/>
    <x v="49"/>
    <s v="California"/>
    <x v="58"/>
    <x v="1"/>
    <s v="FUR-FU-10003026"/>
    <x v="0"/>
    <x v="5"/>
    <s v="Eldon Regeneration Recycled Desk Accessories, Black"/>
    <n v="14.52"/>
    <n v="3"/>
    <n v="0"/>
    <n v="5.6627999999999998"/>
    <n v="43.56"/>
    <n v="37.897200000000005"/>
    <x v="115"/>
  </r>
  <r>
    <s v="US-2013-113985"/>
    <n v="2013"/>
    <d v="2013-12-03T00:00:00"/>
    <d v="2013-12-08T00:00:00"/>
    <n v="5"/>
    <x v="1"/>
    <s v="KD-16495"/>
    <s v="Keith Dawkins"/>
    <x v="1"/>
    <s v="United States"/>
    <x v="49"/>
    <s v="California"/>
    <x v="58"/>
    <x v="1"/>
    <s v="OFF-BI-10000632"/>
    <x v="1"/>
    <x v="8"/>
    <s v="Satellite Sectional Post Binders"/>
    <n v="104.184"/>
    <n v="3"/>
    <n v="0.2"/>
    <n v="33.8598"/>
    <n v="312.35200000000003"/>
    <n v="278.49220000000003"/>
    <x v="3419"/>
  </r>
  <r>
    <s v="CA-2013-155383"/>
    <n v="2013"/>
    <d v="2013-12-18T00:00:00"/>
    <d v="2013-12-23T00:00:00"/>
    <n v="5"/>
    <x v="1"/>
    <s v="SC-20680"/>
    <s v="Steve Carroll"/>
    <x v="2"/>
    <s v="United States"/>
    <x v="4"/>
    <s v="Washington"/>
    <x v="60"/>
    <x v="1"/>
    <s v="OFF-ST-10001328"/>
    <x v="1"/>
    <x v="4"/>
    <s v="Personal Filing Tote with Lid, Black/Gray"/>
    <n v="46.53"/>
    <n v="3"/>
    <n v="0"/>
    <n v="13.028400000000001"/>
    <n v="139.59"/>
    <n v="126.5616"/>
    <x v="591"/>
  </r>
  <r>
    <s v="CA-2011-120432"/>
    <n v="2011"/>
    <d v="2011-08-24T00:00:00"/>
    <d v="2011-08-26T00:00:00"/>
    <n v="2"/>
    <x v="0"/>
    <s v="DW-13585"/>
    <s v="Dorothy Wardle"/>
    <x v="1"/>
    <s v="United States"/>
    <x v="459"/>
    <s v="Kentucky"/>
    <x v="552"/>
    <x v="0"/>
    <s v="OFF-SU-10004661"/>
    <x v="1"/>
    <x v="14"/>
    <s v="Acme Titanium Bonded Scissors"/>
    <n v="25.5"/>
    <n v="3"/>
    <n v="0"/>
    <n v="6.63"/>
    <n v="76.5"/>
    <n v="69.87"/>
    <x v="185"/>
  </r>
  <r>
    <s v="US-2012-126977"/>
    <n v="2012"/>
    <d v="2012-09-17T00:00:00"/>
    <d v="2012-09-23T00:00:00"/>
    <n v="6"/>
    <x v="1"/>
    <s v="PF-19120"/>
    <s v="Peter Fuller"/>
    <x v="0"/>
    <s v="United States"/>
    <x v="20"/>
    <s v="New York"/>
    <x v="45"/>
    <x v="3"/>
    <s v="OFF-ST-10000617"/>
    <x v="1"/>
    <x v="4"/>
    <s v="Woodgrain Magazine Files by Perma"/>
    <n v="14.9"/>
    <n v="5"/>
    <n v="0"/>
    <n v="1.0429999999999984"/>
    <n v="74.5"/>
    <n v="73.457000000000008"/>
    <x v="971"/>
  </r>
  <r>
    <s v="US-2012-126977"/>
    <n v="2012"/>
    <d v="2012-09-17T00:00:00"/>
    <d v="2012-09-23T00:00:00"/>
    <n v="6"/>
    <x v="1"/>
    <s v="PF-19120"/>
    <s v="Peter Fuller"/>
    <x v="0"/>
    <s v="United States"/>
    <x v="20"/>
    <s v="New York"/>
    <x v="45"/>
    <x v="3"/>
    <s v="OFF-LA-10002762"/>
    <x v="1"/>
    <x v="2"/>
    <s v="Avery 485"/>
    <n v="87.71"/>
    <n v="7"/>
    <n v="0"/>
    <n v="41.223699999999994"/>
    <n v="613.96999999999991"/>
    <n v="572.74629999999991"/>
    <x v="786"/>
  </r>
  <r>
    <s v="US-2012-126977"/>
    <n v="2012"/>
    <d v="2012-09-17T00:00:00"/>
    <d v="2012-09-23T00:00:00"/>
    <n v="6"/>
    <x v="1"/>
    <s v="PF-19120"/>
    <s v="Peter Fuller"/>
    <x v="0"/>
    <s v="United States"/>
    <x v="20"/>
    <s v="New York"/>
    <x v="45"/>
    <x v="3"/>
    <s v="FUR-CH-10001973"/>
    <x v="0"/>
    <x v="1"/>
    <s v="Office Star Flex Back Scooter Chair with White Frame"/>
    <n v="199.76400000000001"/>
    <n v="2"/>
    <n v="0.1"/>
    <n v="8.8783999999999956"/>
    <n v="399.428"/>
    <n v="390.5496"/>
    <x v="3420"/>
  </r>
  <r>
    <s v="US-2012-126977"/>
    <n v="2012"/>
    <d v="2012-09-17T00:00:00"/>
    <d v="2012-09-23T00:00:00"/>
    <n v="6"/>
    <x v="1"/>
    <s v="PF-19120"/>
    <s v="Peter Fuller"/>
    <x v="0"/>
    <s v="United States"/>
    <x v="20"/>
    <s v="New York"/>
    <x v="45"/>
    <x v="3"/>
    <s v="OFF-ST-10003058"/>
    <x v="1"/>
    <x v="4"/>
    <s v="Eldon Mobile Mega Data Cart  Mega Stackable  Add-On Trays"/>
    <n v="94.6"/>
    <n v="4"/>
    <n v="0"/>
    <n v="27.433999999999997"/>
    <n v="378.4"/>
    <n v="350.96600000000001"/>
    <x v="690"/>
  </r>
  <r>
    <s v="US-2012-126977"/>
    <n v="2012"/>
    <d v="2012-09-17T00:00:00"/>
    <d v="2012-09-23T00:00:00"/>
    <n v="6"/>
    <x v="1"/>
    <s v="PF-19120"/>
    <s v="Peter Fuller"/>
    <x v="0"/>
    <s v="United States"/>
    <x v="20"/>
    <s v="New York"/>
    <x v="45"/>
    <x v="3"/>
    <s v="FUR-BO-10004834"/>
    <x v="0"/>
    <x v="0"/>
    <s v="Riverside Palais Royal Lawyers Bookcase, Royale Cherry Finish"/>
    <n v="4228.7040000000006"/>
    <n v="6"/>
    <n v="0.2"/>
    <n v="158.57639999999992"/>
    <n v="25372.024000000001"/>
    <n v="25213.4476"/>
    <x v="3421"/>
  </r>
  <r>
    <s v="US-2012-126977"/>
    <n v="2012"/>
    <d v="2012-09-17T00:00:00"/>
    <d v="2012-09-23T00:00:00"/>
    <n v="6"/>
    <x v="1"/>
    <s v="PF-19120"/>
    <s v="Peter Fuller"/>
    <x v="0"/>
    <s v="United States"/>
    <x v="20"/>
    <s v="New York"/>
    <x v="45"/>
    <x v="3"/>
    <s v="FUR-BO-10002213"/>
    <x v="0"/>
    <x v="0"/>
    <s v="DMI Eclipse Executive Suite Bookcases"/>
    <n v="2003.9200000000003"/>
    <n v="5"/>
    <n v="0.2"/>
    <n v="25.049000000000149"/>
    <n v="10019.400000000001"/>
    <n v="9994.3510000000006"/>
    <x v="3422"/>
  </r>
  <r>
    <s v="US-2012-126977"/>
    <n v="2012"/>
    <d v="2012-09-17T00:00:00"/>
    <d v="2012-09-23T00:00:00"/>
    <n v="6"/>
    <x v="1"/>
    <s v="PF-19120"/>
    <s v="Peter Fuller"/>
    <x v="0"/>
    <s v="United States"/>
    <x v="20"/>
    <s v="New York"/>
    <x v="45"/>
    <x v="3"/>
    <s v="TEC-PH-10002170"/>
    <x v="2"/>
    <x v="7"/>
    <s v="ClearSounds CSC500 Amplified Spirit Phone Corded phone"/>
    <n v="209.96999999999997"/>
    <n v="3"/>
    <n v="0"/>
    <n v="58.791600000000003"/>
    <n v="629.90999999999985"/>
    <n v="571.11839999999984"/>
    <x v="974"/>
  </r>
  <r>
    <s v="US-2012-126977"/>
    <n v="2012"/>
    <d v="2012-09-17T00:00:00"/>
    <d v="2012-09-23T00:00:00"/>
    <n v="6"/>
    <x v="1"/>
    <s v="PF-19120"/>
    <s v="Peter Fuller"/>
    <x v="0"/>
    <s v="United States"/>
    <x v="20"/>
    <s v="New York"/>
    <x v="45"/>
    <x v="3"/>
    <s v="TEC-AC-10003033"/>
    <x v="2"/>
    <x v="11"/>
    <s v="Plantronics CS510 - Over-the-Head monaural Wireless Headset System"/>
    <n v="659.9"/>
    <n v="2"/>
    <n v="0"/>
    <n v="217.76699999999994"/>
    <n v="1319.8"/>
    <n v="1102.0329999999999"/>
    <x v="1212"/>
  </r>
  <r>
    <s v="US-2012-126977"/>
    <n v="2012"/>
    <d v="2012-09-17T00:00:00"/>
    <d v="2012-09-23T00:00:00"/>
    <n v="6"/>
    <x v="1"/>
    <s v="PF-19120"/>
    <s v="Peter Fuller"/>
    <x v="0"/>
    <s v="United States"/>
    <x v="20"/>
    <s v="New York"/>
    <x v="45"/>
    <x v="3"/>
    <s v="OFF-PA-10004071"/>
    <x v="1"/>
    <x v="10"/>
    <s v="Eaton Premium Continuous-Feed Paper, 25% Cotton, Letter Size, White, 1000 Shts/Box"/>
    <n v="110.96"/>
    <n v="2"/>
    <n v="0"/>
    <n v="53.260799999999996"/>
    <n v="221.92"/>
    <n v="168.6592"/>
    <x v="50"/>
  </r>
  <r>
    <s v="US-2012-126977"/>
    <n v="2012"/>
    <d v="2012-09-17T00:00:00"/>
    <d v="2012-09-23T00:00:00"/>
    <n v="6"/>
    <x v="1"/>
    <s v="PF-19120"/>
    <s v="Peter Fuller"/>
    <x v="0"/>
    <s v="United States"/>
    <x v="20"/>
    <s v="New York"/>
    <x v="45"/>
    <x v="3"/>
    <s v="TEC-PH-10000169"/>
    <x v="2"/>
    <x v="7"/>
    <s v="ARKON Windshield Dashboard Air Vent Car Mount Holder"/>
    <n v="67.8"/>
    <n v="4"/>
    <n v="0"/>
    <n v="1.3559999999999945"/>
    <n v="271.2"/>
    <n v="269.84399999999999"/>
    <x v="3423"/>
  </r>
  <r>
    <s v="CA-2013-130288"/>
    <n v="2013"/>
    <d v="2013-11-27T00:00:00"/>
    <d v="2013-12-01T00:00:00"/>
    <n v="4"/>
    <x v="0"/>
    <s v="DK-13225"/>
    <s v="Dean Katz"/>
    <x v="1"/>
    <s v="United States"/>
    <x v="20"/>
    <s v="New York"/>
    <x v="164"/>
    <x v="3"/>
    <s v="FUR-TA-10002958"/>
    <x v="0"/>
    <x v="3"/>
    <s v="Bevis Oval Conference Table, Walnut"/>
    <n v="313.17599999999999"/>
    <n v="2"/>
    <n v="0.4"/>
    <n v="120.05080000000007"/>
    <n v="625.952"/>
    <n v="505.9011999999999"/>
    <x v="3424"/>
  </r>
  <r>
    <s v="CA-2014-146458"/>
    <n v="2014"/>
    <d v="2014-11-20T00:00:00"/>
    <d v="2014-11-23T00:00:00"/>
    <n v="3"/>
    <x v="0"/>
    <s v="RB-19435"/>
    <s v="Richard Bierner"/>
    <x v="0"/>
    <s v="United States"/>
    <x v="24"/>
    <s v="Virginia"/>
    <x v="28"/>
    <x v="0"/>
    <s v="OFF-AR-10001177"/>
    <x v="1"/>
    <x v="6"/>
    <s v="Newell 349"/>
    <n v="22.959999999999997"/>
    <n v="7"/>
    <n v="0"/>
    <n v="6.6583999999999968"/>
    <n v="160.71999999999997"/>
    <n v="154.06159999999997"/>
    <x v="5"/>
  </r>
  <r>
    <s v="CA-2014-150420"/>
    <n v="2014"/>
    <d v="2014-06-04T00:00:00"/>
    <d v="2014-06-09T00:00:00"/>
    <n v="5"/>
    <x v="1"/>
    <s v="GD-14590"/>
    <s v="Giulietta Dortch"/>
    <x v="1"/>
    <s v="United States"/>
    <x v="317"/>
    <s v="Washington"/>
    <x v="395"/>
    <x v="1"/>
    <s v="TEC-AC-10004975"/>
    <x v="2"/>
    <x v="11"/>
    <s v="Plantronics Audio 995 Wireless Stereo Headset"/>
    <n v="1099.5"/>
    <n v="10"/>
    <n v="0"/>
    <n v="362.83500000000004"/>
    <n v="10995"/>
    <n v="10632.165000000001"/>
    <x v="3425"/>
  </r>
  <r>
    <s v="US-2011-118997"/>
    <n v="2011"/>
    <d v="2011-04-08T00:00:00"/>
    <d v="2011-04-12T00:00:00"/>
    <n v="4"/>
    <x v="1"/>
    <s v="RA-19885"/>
    <s v="Ruben Ausman"/>
    <x v="1"/>
    <s v="United States"/>
    <x v="27"/>
    <s v="Alabama"/>
    <x v="33"/>
    <x v="0"/>
    <s v="FUR-TA-10001086"/>
    <x v="0"/>
    <x v="3"/>
    <s v="SAFCO PlanMaster Boards, 60w x 37-1/2d, White Melamine"/>
    <n v="1215.92"/>
    <n v="8"/>
    <n v="0"/>
    <n v="316.13920000000007"/>
    <n v="9727.36"/>
    <n v="9411.220800000001"/>
    <x v="1043"/>
  </r>
  <r>
    <s v="CA-2011-114314"/>
    <n v="2011"/>
    <d v="2011-10-11T00:00:00"/>
    <d v="2011-10-15T00:00:00"/>
    <n v="4"/>
    <x v="1"/>
    <s v="DB-13555"/>
    <s v="Dorothy Badders"/>
    <x v="1"/>
    <s v="United States"/>
    <x v="115"/>
    <s v="Arkansas"/>
    <x v="145"/>
    <x v="0"/>
    <s v="OFF-LA-10000240"/>
    <x v="1"/>
    <x v="2"/>
    <s v="Self-Adhesive Address Labels for Typewriters by Universal"/>
    <n v="7.31"/>
    <n v="1"/>
    <n v="0"/>
    <n v="3.4356999999999998"/>
    <n v="7.31"/>
    <n v="3.8742999999999999"/>
    <x v="234"/>
  </r>
  <r>
    <s v="CA-2011-114314"/>
    <n v="2011"/>
    <d v="2011-10-11T00:00:00"/>
    <d v="2011-10-15T00:00:00"/>
    <n v="4"/>
    <x v="1"/>
    <s v="DB-13555"/>
    <s v="Dorothy Badders"/>
    <x v="1"/>
    <s v="United States"/>
    <x v="115"/>
    <s v="Arkansas"/>
    <x v="145"/>
    <x v="0"/>
    <s v="FUR-FU-10002107"/>
    <x v="0"/>
    <x v="5"/>
    <s v="Eldon Pizzaz Desk Accessories"/>
    <n v="8.92"/>
    <n v="4"/>
    <n v="0"/>
    <n v="3.9248000000000003"/>
    <n v="35.68"/>
    <n v="31.755199999999999"/>
    <x v="887"/>
  </r>
  <r>
    <s v="US-2014-169551"/>
    <n v="2014"/>
    <d v="2014-07-08T00:00:00"/>
    <d v="2014-07-10T00:00:00"/>
    <n v="2"/>
    <x v="2"/>
    <s v="RL-19615"/>
    <s v="Rob Lucas"/>
    <x v="0"/>
    <s v="United States"/>
    <x v="10"/>
    <s v="Pennsylvania"/>
    <x v="74"/>
    <x v="3"/>
    <s v="FUR-BO-10001519"/>
    <x v="0"/>
    <x v="0"/>
    <s v="O'Sullivan 3-Shelf Heavy-Duty Bookcases"/>
    <n v="87.210000000000008"/>
    <n v="3"/>
    <n v="0.5"/>
    <n v="45.349200000000003"/>
    <n v="261.13"/>
    <n v="215.7808"/>
    <x v="3426"/>
  </r>
  <r>
    <s v="US-2014-169551"/>
    <n v="2014"/>
    <d v="2014-07-08T00:00:00"/>
    <d v="2014-07-10T00:00:00"/>
    <n v="2"/>
    <x v="2"/>
    <s v="RL-19615"/>
    <s v="Rob Lucas"/>
    <x v="0"/>
    <s v="United States"/>
    <x v="10"/>
    <s v="Pennsylvania"/>
    <x v="74"/>
    <x v="3"/>
    <s v="OFF-PA-10004100"/>
    <x v="1"/>
    <x v="10"/>
    <s v="Xerox 216"/>
    <n v="15.552000000000003"/>
    <n v="3"/>
    <n v="0.2"/>
    <n v="5.4432"/>
    <n v="46.456000000000003"/>
    <n v="41.012800000000006"/>
    <x v="12"/>
  </r>
  <r>
    <s v="US-2014-169551"/>
    <n v="2014"/>
    <d v="2014-07-08T00:00:00"/>
    <d v="2014-07-10T00:00:00"/>
    <n v="2"/>
    <x v="2"/>
    <s v="RL-19615"/>
    <s v="Rob Lucas"/>
    <x v="0"/>
    <s v="United States"/>
    <x v="10"/>
    <s v="Pennsylvania"/>
    <x v="74"/>
    <x v="3"/>
    <s v="TEC-PH-10001363"/>
    <x v="2"/>
    <x v="7"/>
    <s v="Apple iPhone 5S"/>
    <n v="683.98799999999994"/>
    <n v="2"/>
    <n v="0.4"/>
    <n v="113.9980000000001"/>
    <n v="1367.5759999999998"/>
    <n v="1253.5779999999997"/>
    <x v="3427"/>
  </r>
  <r>
    <s v="US-2014-169551"/>
    <n v="2014"/>
    <d v="2014-07-08T00:00:00"/>
    <d v="2014-07-10T00:00:00"/>
    <n v="2"/>
    <x v="2"/>
    <s v="RL-19615"/>
    <s v="Rob Lucas"/>
    <x v="0"/>
    <s v="United States"/>
    <x v="10"/>
    <s v="Pennsylvania"/>
    <x v="74"/>
    <x v="3"/>
    <s v="OFF-ST-10004835"/>
    <x v="1"/>
    <x v="4"/>
    <s v="Plastic Stacking Crates &amp; Casters"/>
    <n v="13.392000000000001"/>
    <n v="3"/>
    <n v="0.2"/>
    <n v="1.0044"/>
    <n v="39.975999999999999"/>
    <n v="38.971600000000002"/>
    <x v="3428"/>
  </r>
  <r>
    <s v="US-2014-169551"/>
    <n v="2014"/>
    <d v="2014-07-08T00:00:00"/>
    <d v="2014-07-10T00:00:00"/>
    <n v="2"/>
    <x v="2"/>
    <s v="RL-19615"/>
    <s v="Rob Lucas"/>
    <x v="0"/>
    <s v="United States"/>
    <x v="10"/>
    <s v="Pennsylvania"/>
    <x v="74"/>
    <x v="3"/>
    <s v="TEC-AC-10002018"/>
    <x v="2"/>
    <x v="11"/>
    <s v="AmazonBasics 3-Button USB Wired Mouse"/>
    <n v="16.776000000000003"/>
    <n v="3"/>
    <n v="0.2"/>
    <n v="4.8231000000000002"/>
    <n v="50.128000000000007"/>
    <n v="45.304900000000004"/>
    <x v="3429"/>
  </r>
  <r>
    <s v="US-2014-169551"/>
    <n v="2014"/>
    <d v="2014-07-08T00:00:00"/>
    <d v="2014-07-10T00:00:00"/>
    <n v="2"/>
    <x v="2"/>
    <s v="RL-19615"/>
    <s v="Rob Lucas"/>
    <x v="0"/>
    <s v="United States"/>
    <x v="10"/>
    <s v="Pennsylvania"/>
    <x v="74"/>
    <x v="3"/>
    <s v="TEC-AC-10003033"/>
    <x v="2"/>
    <x v="11"/>
    <s v="Plantronics CS510 - Over-the-Head monaural Wireless Headset System"/>
    <n v="527.91999999999996"/>
    <n v="2"/>
    <n v="0.2"/>
    <n v="85.786999999999949"/>
    <n v="1055.6399999999999"/>
    <n v="969.85299999999995"/>
    <x v="3430"/>
  </r>
  <r>
    <s v="CA-2013-103107"/>
    <n v="2013"/>
    <d v="2013-07-05T00:00:00"/>
    <d v="2013-07-05T00:00:00"/>
    <n v="0"/>
    <x v="3"/>
    <s v="RB-19465"/>
    <s v="Rick Bensley"/>
    <x v="2"/>
    <s v="United States"/>
    <x v="4"/>
    <s v="Washington"/>
    <x v="5"/>
    <x v="1"/>
    <s v="FUR-FU-10000221"/>
    <x v="0"/>
    <x v="5"/>
    <s v="Master Caster Door Stop, Brown"/>
    <n v="25.4"/>
    <n v="5"/>
    <n v="0"/>
    <n v="8.6359999999999992"/>
    <n v="127"/>
    <n v="118.364"/>
    <x v="2078"/>
  </r>
  <r>
    <s v="CA-2013-103107"/>
    <n v="2013"/>
    <d v="2013-07-05T00:00:00"/>
    <d v="2013-07-05T00:00:00"/>
    <n v="0"/>
    <x v="3"/>
    <s v="RB-19465"/>
    <s v="Rick Bensley"/>
    <x v="2"/>
    <s v="United States"/>
    <x v="4"/>
    <s v="Washington"/>
    <x v="5"/>
    <x v="1"/>
    <s v="TEC-PH-10001198"/>
    <x v="2"/>
    <x v="7"/>
    <s v="Avaya 4621SW VoIP phone"/>
    <n v="177.48000000000002"/>
    <n v="3"/>
    <n v="0.2"/>
    <n v="19.966499999999982"/>
    <n v="532.24"/>
    <n v="512.27350000000001"/>
    <x v="1381"/>
  </r>
  <r>
    <s v="CA-2013-103107"/>
    <n v="2013"/>
    <d v="2013-07-05T00:00:00"/>
    <d v="2013-07-05T00:00:00"/>
    <n v="0"/>
    <x v="3"/>
    <s v="RB-19465"/>
    <s v="Rick Bensley"/>
    <x v="2"/>
    <s v="United States"/>
    <x v="4"/>
    <s v="Washington"/>
    <x v="5"/>
    <x v="1"/>
    <s v="TEC-PH-10002564"/>
    <x v="2"/>
    <x v="7"/>
    <s v="OtterBox Defender Series Case - Samsung Galaxy S4"/>
    <n v="71.975999999999999"/>
    <n v="3"/>
    <n v="0.2"/>
    <n v="8.9969999999999892"/>
    <n v="215.72800000000001"/>
    <n v="206.73100000000002"/>
    <x v="2398"/>
  </r>
  <r>
    <s v="CA-2014-122077"/>
    <n v="2014"/>
    <d v="2014-05-20T00:00:00"/>
    <d v="2014-05-26T00:00:00"/>
    <n v="6"/>
    <x v="1"/>
    <s v="JF-15295"/>
    <s v="Jason Fortune-"/>
    <x v="0"/>
    <s v="United States"/>
    <x v="243"/>
    <s v="Texas"/>
    <x v="301"/>
    <x v="2"/>
    <s v="TEC-PH-10003811"/>
    <x v="2"/>
    <x v="7"/>
    <s v="Jabra Supreme Plus Driver Edition Headset"/>
    <n v="95.992000000000004"/>
    <n v="1"/>
    <n v="0.2"/>
    <n v="9.5991999999999997"/>
    <n v="95.792000000000002"/>
    <n v="86.192800000000005"/>
    <x v="3431"/>
  </r>
  <r>
    <s v="CA-2014-122077"/>
    <n v="2014"/>
    <d v="2014-05-20T00:00:00"/>
    <d v="2014-05-26T00:00:00"/>
    <n v="6"/>
    <x v="1"/>
    <s v="JF-15295"/>
    <s v="Jason Fortune-"/>
    <x v="0"/>
    <s v="United States"/>
    <x v="243"/>
    <s v="Texas"/>
    <x v="301"/>
    <x v="2"/>
    <s v="OFF-LA-10004178"/>
    <x v="1"/>
    <x v="2"/>
    <s v="Avery 491"/>
    <n v="13.216000000000001"/>
    <n v="4"/>
    <n v="0.2"/>
    <n v="4.2951999999999995"/>
    <n v="52.664000000000001"/>
    <n v="48.3688"/>
    <x v="3432"/>
  </r>
  <r>
    <s v="CA-2014-112431"/>
    <n v="2014"/>
    <d v="2014-10-13T00:00:00"/>
    <d v="2014-10-15T00:00:00"/>
    <n v="2"/>
    <x v="0"/>
    <s v="RW-19690"/>
    <s v="Robert Waldorf"/>
    <x v="0"/>
    <s v="United States"/>
    <x v="1"/>
    <s v="California"/>
    <x v="13"/>
    <x v="1"/>
    <s v="TEC-AC-10001465"/>
    <x v="2"/>
    <x v="11"/>
    <s v="SanDisk Cruzer 64 GB USB Flash Drive"/>
    <n v="435.84000000000003"/>
    <n v="12"/>
    <n v="0"/>
    <n v="130.75199999999995"/>
    <n v="5230.08"/>
    <n v="5099.3279999999995"/>
    <x v="3433"/>
  </r>
  <r>
    <s v="CA-2014-112431"/>
    <n v="2014"/>
    <d v="2014-10-13T00:00:00"/>
    <d v="2014-10-15T00:00:00"/>
    <n v="2"/>
    <x v="0"/>
    <s v="RW-19690"/>
    <s v="Robert Waldorf"/>
    <x v="0"/>
    <s v="United States"/>
    <x v="1"/>
    <s v="California"/>
    <x v="13"/>
    <x v="1"/>
    <s v="OFF-AR-10000940"/>
    <x v="1"/>
    <x v="6"/>
    <s v="Newell 343"/>
    <n v="5.88"/>
    <n v="2"/>
    <n v="0"/>
    <n v="1.5876000000000001"/>
    <n v="11.76"/>
    <n v="10.1724"/>
    <x v="651"/>
  </r>
  <r>
    <s v="CA-2013-151092"/>
    <n v="2013"/>
    <d v="2013-08-07T00:00:00"/>
    <d v="2013-08-14T00:00:00"/>
    <n v="7"/>
    <x v="1"/>
    <s v="VG-21790"/>
    <s v="Vivek Gonzalez"/>
    <x v="0"/>
    <s v="United States"/>
    <x v="1"/>
    <s v="California"/>
    <x v="3"/>
    <x v="1"/>
    <s v="TEC-PH-10001700"/>
    <x v="2"/>
    <x v="7"/>
    <s v="Panasonic KX-TG6844B Expandable Digital Cordless Telephone"/>
    <n v="211.16800000000001"/>
    <n v="4"/>
    <n v="0.2"/>
    <n v="18.477200000000011"/>
    <n v="844.47199999999998"/>
    <n v="825.99479999999994"/>
    <x v="3434"/>
  </r>
  <r>
    <s v="CA-2011-104178"/>
    <n v="2011"/>
    <d v="2011-08-25T00:00:00"/>
    <d v="2011-08-29T00:00:00"/>
    <n v="4"/>
    <x v="1"/>
    <s v="JM-15265"/>
    <s v="Janet Molinari"/>
    <x v="1"/>
    <s v="United States"/>
    <x v="1"/>
    <s v="California"/>
    <x v="1"/>
    <x v="1"/>
    <s v="FUR-FU-10000771"/>
    <x v="0"/>
    <x v="5"/>
    <s v="Eldon 200 Class Desk Accessories, Smoke"/>
    <n v="6.28"/>
    <n v="1"/>
    <n v="0"/>
    <n v="2.6376000000000004"/>
    <n v="6.28"/>
    <n v="3.6423999999999999"/>
    <x v="2911"/>
  </r>
  <r>
    <s v="CA-2011-104178"/>
    <n v="2011"/>
    <d v="2011-08-25T00:00:00"/>
    <d v="2011-08-29T00:00:00"/>
    <n v="4"/>
    <x v="1"/>
    <s v="JM-15265"/>
    <s v="Janet Molinari"/>
    <x v="1"/>
    <s v="United States"/>
    <x v="1"/>
    <s v="California"/>
    <x v="1"/>
    <x v="1"/>
    <s v="TEC-AC-10002399"/>
    <x v="2"/>
    <x v="11"/>
    <s v="SanDisk Cruzer 32 GB USB Flash Drive"/>
    <n v="95.1"/>
    <n v="5"/>
    <n v="0"/>
    <n v="30.431999999999995"/>
    <n v="475.5"/>
    <n v="445.06799999999998"/>
    <x v="715"/>
  </r>
  <r>
    <s v="CA-2011-104178"/>
    <n v="2011"/>
    <d v="2011-08-25T00:00:00"/>
    <d v="2011-08-29T00:00:00"/>
    <n v="4"/>
    <x v="1"/>
    <s v="JM-15265"/>
    <s v="Janet Molinari"/>
    <x v="1"/>
    <s v="United States"/>
    <x v="1"/>
    <s v="California"/>
    <x v="1"/>
    <x v="1"/>
    <s v="OFF-PA-10004983"/>
    <x v="1"/>
    <x v="10"/>
    <s v="Xerox 23"/>
    <n v="25.92"/>
    <n v="4"/>
    <n v="0"/>
    <n v="12.441600000000001"/>
    <n v="103.68"/>
    <n v="91.238400000000013"/>
    <x v="232"/>
  </r>
  <r>
    <s v="CA-2011-104178"/>
    <n v="2011"/>
    <d v="2011-08-25T00:00:00"/>
    <d v="2011-08-29T00:00:00"/>
    <n v="4"/>
    <x v="1"/>
    <s v="JM-15265"/>
    <s v="Janet Molinari"/>
    <x v="1"/>
    <s v="United States"/>
    <x v="1"/>
    <s v="California"/>
    <x v="1"/>
    <x v="1"/>
    <s v="OFF-ST-10004258"/>
    <x v="1"/>
    <x v="4"/>
    <s v="Portable Personal File Box"/>
    <n v="48.84"/>
    <n v="4"/>
    <n v="0"/>
    <n v="13.186800000000005"/>
    <n v="195.36"/>
    <n v="182.17320000000001"/>
    <x v="1161"/>
  </r>
  <r>
    <s v="CA-2012-115924"/>
    <n v="2012"/>
    <d v="2012-09-14T00:00:00"/>
    <d v="2012-09-18T00:00:00"/>
    <n v="4"/>
    <x v="0"/>
    <s v="BE-11455"/>
    <s v="Brad Eason"/>
    <x v="2"/>
    <s v="United States"/>
    <x v="96"/>
    <s v="Iowa"/>
    <x v="193"/>
    <x v="2"/>
    <s v="OFF-BI-10004040"/>
    <x v="1"/>
    <x v="8"/>
    <s v="Wilson Jones Impact Binders"/>
    <n v="25.9"/>
    <n v="5"/>
    <n v="0"/>
    <n v="12.690999999999999"/>
    <n v="129.5"/>
    <n v="116.809"/>
    <x v="2297"/>
  </r>
  <r>
    <s v="CA-2014-161046"/>
    <n v="2014"/>
    <d v="2014-03-06T00:00:00"/>
    <d v="2014-03-06T00:00:00"/>
    <n v="0"/>
    <x v="3"/>
    <s v="CB-12535"/>
    <s v="Claudia Bergmann"/>
    <x v="1"/>
    <s v="United States"/>
    <x v="295"/>
    <s v="Mississippi"/>
    <x v="371"/>
    <x v="0"/>
    <s v="OFF-EN-10003862"/>
    <x v="1"/>
    <x v="12"/>
    <s v="Laser &amp; Ink Jet Business Envelopes"/>
    <n v="42.68"/>
    <n v="4"/>
    <n v="0"/>
    <n v="19.6328"/>
    <n v="170.72"/>
    <n v="151.0872"/>
    <x v="985"/>
  </r>
  <r>
    <s v="CA-2014-161046"/>
    <n v="2014"/>
    <d v="2014-03-06T00:00:00"/>
    <d v="2014-03-06T00:00:00"/>
    <n v="0"/>
    <x v="3"/>
    <s v="CB-12535"/>
    <s v="Claudia Bergmann"/>
    <x v="1"/>
    <s v="United States"/>
    <x v="295"/>
    <s v="Mississippi"/>
    <x v="371"/>
    <x v="0"/>
    <s v="TEC-AC-10004571"/>
    <x v="2"/>
    <x v="11"/>
    <s v="Logitech G700s Rechargeable Gaming Mouse"/>
    <n v="299.96999999999997"/>
    <n v="3"/>
    <n v="0"/>
    <n v="125.98740000000001"/>
    <n v="899.90999999999985"/>
    <n v="773.92259999999987"/>
    <x v="590"/>
  </r>
  <r>
    <s v="CA-2014-161046"/>
    <n v="2014"/>
    <d v="2014-03-06T00:00:00"/>
    <d v="2014-03-06T00:00:00"/>
    <n v="0"/>
    <x v="3"/>
    <s v="CB-12535"/>
    <s v="Claudia Bergmann"/>
    <x v="1"/>
    <s v="United States"/>
    <x v="295"/>
    <s v="Mississippi"/>
    <x v="371"/>
    <x v="0"/>
    <s v="OFF-AP-10000891"/>
    <x v="1"/>
    <x v="9"/>
    <s v="Kensington 7 Outlet MasterPiece HOMEOFFICE Power Control Center"/>
    <n v="262.24"/>
    <n v="2"/>
    <n v="0"/>
    <n v="78.671999999999997"/>
    <n v="524.48"/>
    <n v="445.80799999999999"/>
    <x v="1109"/>
  </r>
  <r>
    <s v="CA-2014-161046"/>
    <n v="2014"/>
    <d v="2014-03-06T00:00:00"/>
    <d v="2014-03-06T00:00:00"/>
    <n v="0"/>
    <x v="3"/>
    <s v="CB-12535"/>
    <s v="Claudia Bergmann"/>
    <x v="1"/>
    <s v="United States"/>
    <x v="295"/>
    <s v="Mississippi"/>
    <x v="371"/>
    <x v="0"/>
    <s v="OFF-BI-10002026"/>
    <x v="1"/>
    <x v="8"/>
    <s v="Ibico Recycled Linen-Style Covers"/>
    <n v="234.36"/>
    <n v="6"/>
    <n v="0"/>
    <n v="112.49279999999999"/>
    <n v="1406.16"/>
    <n v="1293.6672000000001"/>
    <x v="1011"/>
  </r>
  <r>
    <s v="US-2014-141698"/>
    <n v="2014"/>
    <d v="2014-04-16T00:00:00"/>
    <d v="2014-04-22T00:00:00"/>
    <n v="6"/>
    <x v="1"/>
    <s v="SD-20485"/>
    <s v="Shirley Daniels"/>
    <x v="2"/>
    <s v="United States"/>
    <x v="12"/>
    <s v="Texas"/>
    <x v="16"/>
    <x v="2"/>
    <s v="OFF-PA-10001826"/>
    <x v="1"/>
    <x v="10"/>
    <s v="Xerox 207"/>
    <n v="20.736000000000004"/>
    <n v="4"/>
    <n v="0.2"/>
    <n v="7.2576000000000001"/>
    <n v="82.744000000000014"/>
    <n v="75.486400000000017"/>
    <x v="508"/>
  </r>
  <r>
    <s v="US-2011-105151"/>
    <n v="2011"/>
    <d v="2011-03-30T00:00:00"/>
    <d v="2011-03-31T00:00:00"/>
    <n v="1"/>
    <x v="2"/>
    <s v="SG-20890"/>
    <s v="Susan Gilcrest"/>
    <x v="1"/>
    <s v="United States"/>
    <x v="20"/>
    <s v="New York"/>
    <x v="29"/>
    <x v="3"/>
    <s v="OFF-AR-10001231"/>
    <x v="1"/>
    <x v="6"/>
    <s v="Sanford EarthWrite Recycled Pencils, Medium Soft, #2"/>
    <n v="10.5"/>
    <n v="5"/>
    <n v="0"/>
    <n v="2.9400000000000004"/>
    <n v="52.5"/>
    <n v="49.56"/>
    <x v="78"/>
  </r>
  <r>
    <s v="CA-2011-155796"/>
    <n v="2011"/>
    <d v="2011-11-11T00:00:00"/>
    <d v="2011-11-15T00:00:00"/>
    <n v="4"/>
    <x v="0"/>
    <s v="TS-21430"/>
    <s v="Tom Stivers"/>
    <x v="1"/>
    <s v="United States"/>
    <x v="265"/>
    <s v="Pennsylvania"/>
    <x v="331"/>
    <x v="3"/>
    <s v="FUR-FU-10000409"/>
    <x v="0"/>
    <x v="5"/>
    <s v="GE 4 Foot Flourescent Tube, 40 Watt"/>
    <n v="23.968000000000004"/>
    <n v="2"/>
    <n v="0.2"/>
    <n v="7.7896000000000001"/>
    <n v="47.736000000000004"/>
    <n v="39.946400000000004"/>
    <x v="3435"/>
  </r>
  <r>
    <s v="CA-2011-155796"/>
    <n v="2011"/>
    <d v="2011-11-11T00:00:00"/>
    <d v="2011-11-15T00:00:00"/>
    <n v="4"/>
    <x v="0"/>
    <s v="TS-21430"/>
    <s v="Tom Stivers"/>
    <x v="1"/>
    <s v="United States"/>
    <x v="265"/>
    <s v="Pennsylvania"/>
    <x v="331"/>
    <x v="3"/>
    <s v="FUR-BO-10002545"/>
    <x v="0"/>
    <x v="0"/>
    <s v="Atlantic Metals Mobile 3-Shelf Bookcases, Custom Colors"/>
    <n v="521.96"/>
    <n v="4"/>
    <n v="0.5"/>
    <n v="250.54079999999999"/>
    <n v="2087.34"/>
    <n v="1836.7992000000002"/>
    <x v="3436"/>
  </r>
  <r>
    <s v="CA-2013-127138"/>
    <n v="2013"/>
    <d v="2013-03-13T00:00:00"/>
    <d v="2013-03-16T00:00:00"/>
    <n v="3"/>
    <x v="0"/>
    <s v="DK-13225"/>
    <s v="Dean Katz"/>
    <x v="1"/>
    <s v="United States"/>
    <x v="8"/>
    <s v="California"/>
    <x v="9"/>
    <x v="1"/>
    <s v="OFF-ST-10002756"/>
    <x v="1"/>
    <x v="4"/>
    <s v="Tennsco Stur-D-Stor Boltless Shelving, 5 Shelves, 24&quot; Deep, Sand"/>
    <n v="676.55"/>
    <n v="5"/>
    <n v="0"/>
    <n v="6.7655000000000598"/>
    <n v="3382.75"/>
    <n v="3375.9845"/>
    <x v="3437"/>
  </r>
  <r>
    <s v="CA-2013-127138"/>
    <n v="2013"/>
    <d v="2013-03-13T00:00:00"/>
    <d v="2013-03-16T00:00:00"/>
    <n v="3"/>
    <x v="0"/>
    <s v="DK-13225"/>
    <s v="Dean Katz"/>
    <x v="1"/>
    <s v="United States"/>
    <x v="8"/>
    <s v="California"/>
    <x v="9"/>
    <x v="1"/>
    <s v="OFF-AP-10003842"/>
    <x v="1"/>
    <x v="9"/>
    <s v="Euro-Pro Shark Turbo Vacuum"/>
    <n v="154.9"/>
    <n v="5"/>
    <n v="0"/>
    <n v="40.274000000000001"/>
    <n v="774.5"/>
    <n v="734.226"/>
    <x v="550"/>
  </r>
  <r>
    <s v="CA-2013-127138"/>
    <n v="2013"/>
    <d v="2013-03-13T00:00:00"/>
    <d v="2013-03-16T00:00:00"/>
    <n v="3"/>
    <x v="0"/>
    <s v="DK-13225"/>
    <s v="Dean Katz"/>
    <x v="1"/>
    <s v="United States"/>
    <x v="8"/>
    <s v="California"/>
    <x v="9"/>
    <x v="1"/>
    <s v="OFF-EN-10004459"/>
    <x v="1"/>
    <x v="12"/>
    <s v="Security-Tint Envelopes"/>
    <n v="30.56"/>
    <n v="4"/>
    <n v="0"/>
    <n v="14.974399999999999"/>
    <n v="122.24"/>
    <n v="107.26559999999999"/>
    <x v="98"/>
  </r>
  <r>
    <s v="CA-2013-127138"/>
    <n v="2013"/>
    <d v="2013-03-13T00:00:00"/>
    <d v="2013-03-16T00:00:00"/>
    <n v="3"/>
    <x v="0"/>
    <s v="DK-13225"/>
    <s v="Dean Katz"/>
    <x v="1"/>
    <s v="United States"/>
    <x v="8"/>
    <s v="California"/>
    <x v="9"/>
    <x v="1"/>
    <s v="FUR-CH-10003746"/>
    <x v="0"/>
    <x v="1"/>
    <s v="Hon 4070 Series Pagoda Round Back Stacking Chairs"/>
    <n v="770.35200000000009"/>
    <n v="3"/>
    <n v="0.2"/>
    <n v="77.035199999999975"/>
    <n v="2310.8560000000007"/>
    <n v="2233.8208000000009"/>
    <x v="3438"/>
  </r>
  <r>
    <s v="CA-2014-150602"/>
    <n v="2014"/>
    <d v="2014-02-10T00:00:00"/>
    <d v="2014-02-15T00:00:00"/>
    <n v="5"/>
    <x v="0"/>
    <s v="ML-17395"/>
    <s v="Marina Lichtenstein"/>
    <x v="1"/>
    <s v="United States"/>
    <x v="1"/>
    <s v="California"/>
    <x v="62"/>
    <x v="1"/>
    <s v="FUR-FU-10003142"/>
    <x v="0"/>
    <x v="5"/>
    <s v="Master Big Foot Doorstop, Beige"/>
    <n v="21.12"/>
    <n v="4"/>
    <n v="0"/>
    <n v="6.5471999999999984"/>
    <n v="84.48"/>
    <n v="77.9328"/>
    <x v="1857"/>
  </r>
  <r>
    <s v="CA-2011-140732"/>
    <n v="2011"/>
    <d v="2011-11-11T00:00:00"/>
    <d v="2011-11-13T00:00:00"/>
    <n v="2"/>
    <x v="0"/>
    <s v="MA-17560"/>
    <s v="Matt Abelman"/>
    <x v="2"/>
    <s v="United States"/>
    <x v="1"/>
    <s v="California"/>
    <x v="25"/>
    <x v="1"/>
    <s v="TEC-PH-10001425"/>
    <x v="2"/>
    <x v="7"/>
    <s v="Mophie Juice Pack Helium for iPhone"/>
    <n v="575.928"/>
    <n v="9"/>
    <n v="0.2"/>
    <n v="57.592799999999983"/>
    <n v="5183.152"/>
    <n v="5125.5591999999997"/>
    <x v="3439"/>
  </r>
  <r>
    <s v="CA-2011-140732"/>
    <n v="2011"/>
    <d v="2011-11-11T00:00:00"/>
    <d v="2011-11-13T00:00:00"/>
    <n v="2"/>
    <x v="0"/>
    <s v="MA-17560"/>
    <s v="Matt Abelman"/>
    <x v="2"/>
    <s v="United States"/>
    <x v="1"/>
    <s v="California"/>
    <x v="25"/>
    <x v="1"/>
    <s v="OFF-AP-10001626"/>
    <x v="1"/>
    <x v="9"/>
    <s v="Commercial WindTunnel Clean Air Upright Vacuum, Replacement Belts, Filtration Bags"/>
    <n v="7.78"/>
    <n v="2"/>
    <n v="0"/>
    <n v="2.0228000000000002"/>
    <n v="15.56"/>
    <n v="13.5372"/>
    <x v="106"/>
  </r>
  <r>
    <s v="CA-2011-140732"/>
    <n v="2011"/>
    <d v="2011-11-11T00:00:00"/>
    <d v="2011-11-13T00:00:00"/>
    <n v="2"/>
    <x v="0"/>
    <s v="MA-17560"/>
    <s v="Matt Abelman"/>
    <x v="2"/>
    <s v="United States"/>
    <x v="1"/>
    <s v="California"/>
    <x v="25"/>
    <x v="1"/>
    <s v="OFF-PA-10003625"/>
    <x v="1"/>
    <x v="10"/>
    <s v="Xerox 1979"/>
    <n v="123.92"/>
    <n v="4"/>
    <n v="0"/>
    <n v="55.763999999999996"/>
    <n v="495.68"/>
    <n v="439.916"/>
    <x v="645"/>
  </r>
  <r>
    <s v="CA-2014-119011"/>
    <n v="2014"/>
    <d v="2014-08-21T00:00:00"/>
    <d v="2014-08-26T00:00:00"/>
    <n v="5"/>
    <x v="1"/>
    <s v="LR-17035"/>
    <s v="Lisa Ryan"/>
    <x v="1"/>
    <s v="United States"/>
    <x v="8"/>
    <s v="California"/>
    <x v="9"/>
    <x v="1"/>
    <s v="OFF-SU-10004768"/>
    <x v="1"/>
    <x v="14"/>
    <s v="Acme Kleencut Forged Steel Scissors"/>
    <n v="17.22"/>
    <n v="3"/>
    <n v="0"/>
    <n v="5.1659999999999986"/>
    <n v="51.66"/>
    <n v="46.494"/>
    <x v="620"/>
  </r>
  <r>
    <s v="CA-2014-119011"/>
    <n v="2014"/>
    <d v="2014-08-21T00:00:00"/>
    <d v="2014-08-26T00:00:00"/>
    <n v="5"/>
    <x v="1"/>
    <s v="LR-17035"/>
    <s v="Lisa Ryan"/>
    <x v="1"/>
    <s v="United States"/>
    <x v="8"/>
    <s v="California"/>
    <x v="9"/>
    <x v="1"/>
    <s v="OFF-ST-10000777"/>
    <x v="1"/>
    <x v="4"/>
    <s v="Companion Letter/Legal File, Black"/>
    <n v="226.56"/>
    <n v="6"/>
    <n v="0"/>
    <n v="63.436800000000005"/>
    <n v="1359.3600000000001"/>
    <n v="1295.9232000000002"/>
    <x v="117"/>
  </r>
  <r>
    <s v="CA-2014-119011"/>
    <n v="2014"/>
    <d v="2014-08-21T00:00:00"/>
    <d v="2014-08-26T00:00:00"/>
    <n v="5"/>
    <x v="1"/>
    <s v="LR-17035"/>
    <s v="Lisa Ryan"/>
    <x v="1"/>
    <s v="United States"/>
    <x v="8"/>
    <s v="California"/>
    <x v="9"/>
    <x v="1"/>
    <s v="TEC-PH-10003171"/>
    <x v="2"/>
    <x v="7"/>
    <s v="Plantronics Encore H101 Dual Earpieces Headset"/>
    <n v="107.88"/>
    <n v="3"/>
    <n v="0.2"/>
    <n v="10.787999999999997"/>
    <n v="323.44"/>
    <n v="312.65199999999999"/>
    <x v="3440"/>
  </r>
  <r>
    <s v="CA-2013-166912"/>
    <n v="2013"/>
    <d v="2013-01-15T00:00:00"/>
    <d v="2013-01-17T00:00:00"/>
    <n v="2"/>
    <x v="2"/>
    <s v="BE-11335"/>
    <s v="Bill Eplett"/>
    <x v="2"/>
    <s v="United States"/>
    <x v="20"/>
    <s v="New York"/>
    <x v="29"/>
    <x v="3"/>
    <s v="OFF-PA-10001033"/>
    <x v="1"/>
    <x v="10"/>
    <s v="Xerox 1893"/>
    <n v="81.98"/>
    <n v="2"/>
    <n v="0"/>
    <n v="40.170200000000001"/>
    <n v="163.96"/>
    <n v="123.78980000000001"/>
    <x v="131"/>
  </r>
  <r>
    <s v="CA-2011-141726"/>
    <n v="2011"/>
    <d v="2011-07-20T00:00:00"/>
    <d v="2011-07-22T00:00:00"/>
    <n v="2"/>
    <x v="2"/>
    <s v="CC-12145"/>
    <s v="Charles Crestani"/>
    <x v="0"/>
    <s v="United States"/>
    <x v="70"/>
    <s v="California"/>
    <x v="188"/>
    <x v="1"/>
    <s v="OFF-PA-10000418"/>
    <x v="1"/>
    <x v="10"/>
    <s v="Xerox 189"/>
    <n v="104.85"/>
    <n v="1"/>
    <n v="0"/>
    <n v="50.327999999999996"/>
    <n v="104.85"/>
    <n v="54.521999999999998"/>
    <x v="374"/>
  </r>
  <r>
    <s v="CA-2011-141726"/>
    <n v="2011"/>
    <d v="2011-07-20T00:00:00"/>
    <d v="2011-07-22T00:00:00"/>
    <n v="2"/>
    <x v="2"/>
    <s v="CC-12145"/>
    <s v="Charles Crestani"/>
    <x v="0"/>
    <s v="United States"/>
    <x v="70"/>
    <s v="California"/>
    <x v="188"/>
    <x v="1"/>
    <s v="OFF-BI-10001982"/>
    <x v="1"/>
    <x v="8"/>
    <s v="Wilson Jones Custom Binder Spines &amp; Labels"/>
    <n v="8.7040000000000006"/>
    <n v="2"/>
    <n v="0.2"/>
    <n v="3.1551999999999998"/>
    <n v="17.208000000000002"/>
    <n v="14.052800000000001"/>
    <x v="3441"/>
  </r>
  <r>
    <s v="CA-2011-141726"/>
    <n v="2011"/>
    <d v="2011-07-20T00:00:00"/>
    <d v="2011-07-22T00:00:00"/>
    <n v="2"/>
    <x v="2"/>
    <s v="CC-12145"/>
    <s v="Charles Crestani"/>
    <x v="0"/>
    <s v="United States"/>
    <x v="70"/>
    <s v="California"/>
    <x v="188"/>
    <x v="1"/>
    <s v="OFF-PA-10002230"/>
    <x v="1"/>
    <x v="10"/>
    <s v="Xerox 1897"/>
    <n v="19.920000000000002"/>
    <n v="4"/>
    <n v="0"/>
    <n v="9.7608000000000015"/>
    <n v="79.680000000000007"/>
    <n v="69.919200000000004"/>
    <x v="495"/>
  </r>
  <r>
    <s v="CA-2011-141726"/>
    <n v="2011"/>
    <d v="2011-07-20T00:00:00"/>
    <d v="2011-07-22T00:00:00"/>
    <n v="2"/>
    <x v="2"/>
    <s v="CC-12145"/>
    <s v="Charles Crestani"/>
    <x v="0"/>
    <s v="United States"/>
    <x v="70"/>
    <s v="California"/>
    <x v="188"/>
    <x v="1"/>
    <s v="FUR-FU-10003577"/>
    <x v="0"/>
    <x v="5"/>
    <s v="Nu-Dell Leatherette Frames"/>
    <n v="43.019999999999996"/>
    <n v="3"/>
    <n v="0"/>
    <n v="15.4872"/>
    <n v="129.06"/>
    <n v="113.5728"/>
    <x v="767"/>
  </r>
  <r>
    <s v="CA-2014-115105"/>
    <n v="2014"/>
    <d v="2014-02-07T00:00:00"/>
    <d v="2014-02-12T00:00:00"/>
    <n v="5"/>
    <x v="1"/>
    <s v="BD-11770"/>
    <s v="Bryan Davis"/>
    <x v="0"/>
    <s v="United States"/>
    <x v="20"/>
    <s v="New York"/>
    <x v="23"/>
    <x v="3"/>
    <s v="FUR-BO-10001811"/>
    <x v="0"/>
    <x v="0"/>
    <s v="Atlantic Metals Mobile 5-Shelf Bookcases, Custom Colors"/>
    <n v="240.78400000000002"/>
    <n v="1"/>
    <n v="0.2"/>
    <n v="30.097999999999978"/>
    <n v="240.58400000000003"/>
    <n v="210.48600000000005"/>
    <x v="3442"/>
  </r>
  <r>
    <s v="CA-2012-143980"/>
    <n v="2012"/>
    <d v="2012-12-25T00:00:00"/>
    <d v="2012-12-29T00:00:00"/>
    <n v="4"/>
    <x v="1"/>
    <s v="JK-15640"/>
    <s v="Jim Kriz"/>
    <x v="2"/>
    <s v="United States"/>
    <x v="20"/>
    <s v="New York"/>
    <x v="164"/>
    <x v="3"/>
    <s v="OFF-AP-10003779"/>
    <x v="1"/>
    <x v="9"/>
    <s v="Kensington 7 Outlet MasterPiece Power Center with Fax/Phone Line Protection"/>
    <n v="414.96"/>
    <n v="2"/>
    <n v="0"/>
    <n v="124.48799999999994"/>
    <n v="829.92"/>
    <n v="705.43200000000002"/>
    <x v="107"/>
  </r>
  <r>
    <s v="CA-2013-135636"/>
    <n v="2013"/>
    <d v="2013-10-09T00:00:00"/>
    <d v="2013-10-14T00:00:00"/>
    <n v="5"/>
    <x v="1"/>
    <s v="DB-13615"/>
    <s v="Doug Bickford"/>
    <x v="0"/>
    <s v="United States"/>
    <x v="35"/>
    <s v="North Carolina"/>
    <x v="43"/>
    <x v="0"/>
    <s v="OFF-ST-10000676"/>
    <x v="1"/>
    <x v="4"/>
    <s v="Fellowes Econo/Stor Drawers"/>
    <n v="387.72"/>
    <n v="5"/>
    <n v="0.2"/>
    <n v="67.851000000000028"/>
    <n v="1938.4"/>
    <n v="1870.549"/>
    <x v="3443"/>
  </r>
  <r>
    <s v="CA-2014-102155"/>
    <n v="2014"/>
    <d v="2014-07-14T00:00:00"/>
    <d v="2014-07-18T00:00:00"/>
    <n v="4"/>
    <x v="1"/>
    <s v="RR-19525"/>
    <s v="Rick Reed"/>
    <x v="1"/>
    <s v="United States"/>
    <x v="356"/>
    <s v="Kansas"/>
    <x v="438"/>
    <x v="2"/>
    <s v="OFF-ST-10001496"/>
    <x v="1"/>
    <x v="4"/>
    <s v="Standard Rollaway File with Lock"/>
    <n v="360.38"/>
    <n v="2"/>
    <n v="0"/>
    <n v="93.698800000000006"/>
    <n v="720.76"/>
    <n v="627.06119999999999"/>
    <x v="106"/>
  </r>
  <r>
    <s v="CA-2014-102155"/>
    <n v="2014"/>
    <d v="2014-07-14T00:00:00"/>
    <d v="2014-07-18T00:00:00"/>
    <n v="4"/>
    <x v="1"/>
    <s v="RR-19525"/>
    <s v="Rick Reed"/>
    <x v="1"/>
    <s v="United States"/>
    <x v="356"/>
    <s v="Kansas"/>
    <x v="438"/>
    <x v="2"/>
    <s v="OFF-PA-10003673"/>
    <x v="1"/>
    <x v="10"/>
    <s v="Strathmore Photo Mount Cards"/>
    <n v="13.56"/>
    <n v="2"/>
    <n v="0"/>
    <n v="6.2375999999999996"/>
    <n v="27.12"/>
    <n v="20.882400000000001"/>
    <x v="256"/>
  </r>
  <r>
    <s v="CA-2014-116953"/>
    <n v="2014"/>
    <d v="2014-04-25T00:00:00"/>
    <d v="2014-04-26T00:00:00"/>
    <n v="1"/>
    <x v="2"/>
    <s v="SV-20935"/>
    <s v="Susan Vittorini"/>
    <x v="0"/>
    <s v="United States"/>
    <x v="123"/>
    <s v="Arizona"/>
    <x v="154"/>
    <x v="1"/>
    <s v="TEC-PH-10004614"/>
    <x v="2"/>
    <x v="7"/>
    <s v="AT&amp;T 841000 Phone"/>
    <n v="552"/>
    <n v="10"/>
    <n v="0.2"/>
    <n v="34.5"/>
    <n v="5519.8"/>
    <n v="5485.3"/>
    <x v="3444"/>
  </r>
  <r>
    <s v="CA-2011-117765"/>
    <n v="2011"/>
    <d v="2011-09-07T00:00:00"/>
    <d v="2011-09-13T00:00:00"/>
    <n v="6"/>
    <x v="1"/>
    <s v="RB-19465"/>
    <s v="Rick Bensley"/>
    <x v="2"/>
    <s v="United States"/>
    <x v="251"/>
    <s v="Oklahoma"/>
    <x v="311"/>
    <x v="2"/>
    <s v="FUR-TA-10001039"/>
    <x v="0"/>
    <x v="3"/>
    <s v="KI Adjustable-Height Table"/>
    <n v="429.90000000000003"/>
    <n v="5"/>
    <n v="0"/>
    <n v="111.77400000000003"/>
    <n v="2149.5"/>
    <n v="2037.7259999999999"/>
    <x v="2830"/>
  </r>
  <r>
    <s v="CA-2011-117765"/>
    <n v="2011"/>
    <d v="2011-09-07T00:00:00"/>
    <d v="2011-09-13T00:00:00"/>
    <n v="6"/>
    <x v="1"/>
    <s v="RB-19465"/>
    <s v="Rick Bensley"/>
    <x v="2"/>
    <s v="United States"/>
    <x v="251"/>
    <s v="Oklahoma"/>
    <x v="311"/>
    <x v="2"/>
    <s v="OFF-BI-10000474"/>
    <x v="1"/>
    <x v="8"/>
    <s v="Avery Recycled Flexi-View Covers for Binding Systems"/>
    <n v="32.06"/>
    <n v="2"/>
    <n v="0"/>
    <n v="15.3888"/>
    <n v="64.12"/>
    <n v="48.731200000000001"/>
    <x v="50"/>
  </r>
  <r>
    <s v="CA-2011-117765"/>
    <n v="2011"/>
    <d v="2011-09-07T00:00:00"/>
    <d v="2011-09-13T00:00:00"/>
    <n v="6"/>
    <x v="1"/>
    <s v="RB-19465"/>
    <s v="Rick Bensley"/>
    <x v="2"/>
    <s v="United States"/>
    <x v="251"/>
    <s v="Oklahoma"/>
    <x v="311"/>
    <x v="2"/>
    <s v="FUR-CH-10004698"/>
    <x v="0"/>
    <x v="1"/>
    <s v="Padded Folding Chairs, Black, 4/Carton"/>
    <n v="161.96"/>
    <n v="2"/>
    <n v="0"/>
    <n v="45.348800000000011"/>
    <n v="323.92"/>
    <n v="278.57119999999998"/>
    <x v="590"/>
  </r>
  <r>
    <s v="CA-2011-117765"/>
    <n v="2011"/>
    <d v="2011-09-07T00:00:00"/>
    <d v="2011-09-13T00:00:00"/>
    <n v="6"/>
    <x v="1"/>
    <s v="RB-19465"/>
    <s v="Rick Bensley"/>
    <x v="2"/>
    <s v="United States"/>
    <x v="251"/>
    <s v="Oklahoma"/>
    <x v="311"/>
    <x v="2"/>
    <s v="OFF-ST-10003327"/>
    <x v="1"/>
    <x v="4"/>
    <s v="Akro-Mils 12-Gallon Tote"/>
    <n v="19.86"/>
    <n v="2"/>
    <n v="0"/>
    <n v="5.7593999999999976"/>
    <n v="39.72"/>
    <n v="33.960599999999999"/>
    <x v="540"/>
  </r>
  <r>
    <s v="CA-2013-114895"/>
    <n v="2013"/>
    <d v="2013-11-22T00:00:00"/>
    <d v="2013-11-29T00:00:00"/>
    <n v="7"/>
    <x v="1"/>
    <s v="MV-18190"/>
    <s v="Mike Vittorini"/>
    <x v="0"/>
    <s v="United States"/>
    <x v="20"/>
    <s v="New York"/>
    <x v="45"/>
    <x v="3"/>
    <s v="OFF-PA-10000232"/>
    <x v="1"/>
    <x v="10"/>
    <s v="Xerox 1975"/>
    <n v="12.96"/>
    <n v="2"/>
    <n v="0"/>
    <n v="6.3504000000000005"/>
    <n v="25.92"/>
    <n v="19.569600000000001"/>
    <x v="131"/>
  </r>
  <r>
    <s v="CA-2014-112984"/>
    <n v="2014"/>
    <d v="2014-09-17T00:00:00"/>
    <d v="2014-09-19T00:00:00"/>
    <n v="2"/>
    <x v="0"/>
    <s v="EH-14185"/>
    <s v="Evan Henry"/>
    <x v="0"/>
    <s v="United States"/>
    <x v="10"/>
    <s v="Pennsylvania"/>
    <x v="105"/>
    <x v="3"/>
    <s v="OFF-PA-10003657"/>
    <x v="1"/>
    <x v="10"/>
    <s v="Xerox 1927"/>
    <n v="20.544000000000004"/>
    <n v="6"/>
    <n v="0.2"/>
    <n v="6.4199999999999964"/>
    <n v="123.06400000000002"/>
    <n v="116.64400000000002"/>
    <x v="2715"/>
  </r>
  <r>
    <s v="CA-2013-163776"/>
    <n v="2013"/>
    <d v="2013-07-20T00:00:00"/>
    <d v="2013-07-26T00:00:00"/>
    <n v="6"/>
    <x v="1"/>
    <s v="JS-16030"/>
    <s v="Joy Smith"/>
    <x v="0"/>
    <s v="United States"/>
    <x v="413"/>
    <s v="Mississippi"/>
    <x v="500"/>
    <x v="0"/>
    <s v="FUR-FU-10001185"/>
    <x v="0"/>
    <x v="5"/>
    <s v="Advantus Employee of the Month Certificate Frame, 11 x 13-1/2"/>
    <n v="185.57999999999998"/>
    <n v="6"/>
    <n v="0"/>
    <n v="76.087800000000001"/>
    <n v="1113.48"/>
    <n v="1037.3922"/>
    <x v="1865"/>
  </r>
  <r>
    <s v="CA-2013-163776"/>
    <n v="2013"/>
    <d v="2013-07-20T00:00:00"/>
    <d v="2013-07-26T00:00:00"/>
    <n v="6"/>
    <x v="1"/>
    <s v="JS-16030"/>
    <s v="Joy Smith"/>
    <x v="0"/>
    <s v="United States"/>
    <x v="413"/>
    <s v="Mississippi"/>
    <x v="500"/>
    <x v="0"/>
    <s v="OFF-BI-10003007"/>
    <x v="1"/>
    <x v="8"/>
    <s v="Premium Transparent Presentation Covers, No Pattern/Clear, 8 1/2&quot; x 11&quot;"/>
    <n v="77.56"/>
    <n v="2"/>
    <n v="0"/>
    <n v="35.677599999999998"/>
    <n v="155.12"/>
    <n v="119.44240000000001"/>
    <x v="256"/>
  </r>
  <r>
    <s v="CA-2013-163776"/>
    <n v="2013"/>
    <d v="2013-07-20T00:00:00"/>
    <d v="2013-07-26T00:00:00"/>
    <n v="6"/>
    <x v="1"/>
    <s v="JS-16030"/>
    <s v="Joy Smith"/>
    <x v="0"/>
    <s v="United States"/>
    <x v="413"/>
    <s v="Mississippi"/>
    <x v="500"/>
    <x v="0"/>
    <s v="OFF-ST-10002485"/>
    <x v="1"/>
    <x v="4"/>
    <s v="Rogers Deluxe File Chest"/>
    <n v="87.92"/>
    <n v="4"/>
    <n v="0"/>
    <n v="0.87919999999999732"/>
    <n v="351.68"/>
    <n v="350.80079999999998"/>
    <x v="3445"/>
  </r>
  <r>
    <s v="CA-2013-163776"/>
    <n v="2013"/>
    <d v="2013-07-20T00:00:00"/>
    <d v="2013-07-26T00:00:00"/>
    <n v="6"/>
    <x v="1"/>
    <s v="JS-16030"/>
    <s v="Joy Smith"/>
    <x v="0"/>
    <s v="United States"/>
    <x v="413"/>
    <s v="Mississippi"/>
    <x v="500"/>
    <x v="0"/>
    <s v="OFF-PA-10001033"/>
    <x v="1"/>
    <x v="10"/>
    <s v="Xerox 1893"/>
    <n v="245.94"/>
    <n v="6"/>
    <n v="0"/>
    <n v="120.51060000000001"/>
    <n v="1475.6399999999999"/>
    <n v="1355.1293999999998"/>
    <x v="718"/>
  </r>
  <r>
    <s v="CA-2013-163776"/>
    <n v="2013"/>
    <d v="2013-07-20T00:00:00"/>
    <d v="2013-07-26T00:00:00"/>
    <n v="6"/>
    <x v="1"/>
    <s v="JS-16030"/>
    <s v="Joy Smith"/>
    <x v="0"/>
    <s v="United States"/>
    <x v="413"/>
    <s v="Mississippi"/>
    <x v="500"/>
    <x v="0"/>
    <s v="OFF-BI-10000404"/>
    <x v="1"/>
    <x v="8"/>
    <s v="Avery Printable Repositionable Plastic Tabs"/>
    <n v="8.6"/>
    <n v="1"/>
    <n v="0"/>
    <n v="4.0419999999999998"/>
    <n v="8.6"/>
    <n v="4.5579999999999998"/>
    <x v="234"/>
  </r>
  <r>
    <s v="CA-2013-163776"/>
    <n v="2013"/>
    <d v="2013-07-20T00:00:00"/>
    <d v="2013-07-26T00:00:00"/>
    <n v="6"/>
    <x v="1"/>
    <s v="JS-16030"/>
    <s v="Joy Smith"/>
    <x v="0"/>
    <s v="United States"/>
    <x v="413"/>
    <s v="Mississippi"/>
    <x v="500"/>
    <x v="0"/>
    <s v="FUR-BO-10003546"/>
    <x v="0"/>
    <x v="0"/>
    <s v="Hon 4-Shelf Metal Bookcases"/>
    <n v="504.90000000000003"/>
    <n v="5"/>
    <n v="0"/>
    <n v="126.22500000000002"/>
    <n v="2524.5"/>
    <n v="2398.2750000000001"/>
    <x v="2648"/>
  </r>
  <r>
    <s v="US-2014-163300"/>
    <n v="2014"/>
    <d v="2014-09-16T00:00:00"/>
    <d v="2014-09-22T00:00:00"/>
    <n v="6"/>
    <x v="1"/>
    <s v="ES-14020"/>
    <s v="Erica Smith"/>
    <x v="0"/>
    <s v="United States"/>
    <x v="1"/>
    <s v="California"/>
    <x v="13"/>
    <x v="1"/>
    <s v="OFF-BI-10004390"/>
    <x v="1"/>
    <x v="8"/>
    <s v="GBC DocuBind 200 Manual Binding Machine"/>
    <n v="2357.4880000000003"/>
    <n v="7"/>
    <n v="0.2"/>
    <n v="884.05799999999999"/>
    <n v="16502.216"/>
    <n v="15618.157999999999"/>
    <x v="3446"/>
  </r>
  <r>
    <s v="US-2014-163300"/>
    <n v="2014"/>
    <d v="2014-09-16T00:00:00"/>
    <d v="2014-09-22T00:00:00"/>
    <n v="6"/>
    <x v="1"/>
    <s v="ES-14020"/>
    <s v="Erica Smith"/>
    <x v="0"/>
    <s v="United States"/>
    <x v="1"/>
    <s v="California"/>
    <x v="13"/>
    <x v="1"/>
    <s v="TEC-PH-10001700"/>
    <x v="2"/>
    <x v="7"/>
    <s v="Panasonic KX-TG6844B Expandable Digital Cordless Telephone"/>
    <n v="369.54399999999998"/>
    <n v="7"/>
    <n v="0.2"/>
    <n v="32.335100000000025"/>
    <n v="2586.6080000000002"/>
    <n v="2554.2728999999999"/>
    <x v="3447"/>
  </r>
  <r>
    <s v="US-2014-163300"/>
    <n v="2014"/>
    <d v="2014-09-16T00:00:00"/>
    <d v="2014-09-22T00:00:00"/>
    <n v="6"/>
    <x v="1"/>
    <s v="ES-14020"/>
    <s v="Erica Smith"/>
    <x v="0"/>
    <s v="United States"/>
    <x v="1"/>
    <s v="California"/>
    <x v="13"/>
    <x v="1"/>
    <s v="FUR-CH-10003396"/>
    <x v="0"/>
    <x v="1"/>
    <s v="Global Deluxe Steno Chair"/>
    <n v="184.75200000000001"/>
    <n v="3"/>
    <n v="0.2"/>
    <n v="20.784600000000012"/>
    <n v="554.05600000000004"/>
    <n v="533.27140000000009"/>
    <x v="3448"/>
  </r>
  <r>
    <s v="CA-2013-162187"/>
    <n v="2013"/>
    <d v="2013-12-12T00:00:00"/>
    <d v="2013-12-12T00:00:00"/>
    <n v="0"/>
    <x v="3"/>
    <s v="NS-18640"/>
    <s v="Noel Staavos"/>
    <x v="1"/>
    <s v="United States"/>
    <x v="38"/>
    <s v="Ohio"/>
    <x v="47"/>
    <x v="3"/>
    <s v="OFF-ST-10001558"/>
    <x v="1"/>
    <x v="4"/>
    <s v="Acco Perma 4000 Stacking Storage Drawers"/>
    <n v="64.959999999999994"/>
    <n v="5"/>
    <n v="0.2"/>
    <n v="4.0599999999999987"/>
    <n v="324.59999999999997"/>
    <n v="320.53999999999996"/>
    <x v="3449"/>
  </r>
  <r>
    <s v="CA-2013-162187"/>
    <n v="2013"/>
    <d v="2013-12-12T00:00:00"/>
    <d v="2013-12-12T00:00:00"/>
    <n v="0"/>
    <x v="3"/>
    <s v="NS-18640"/>
    <s v="Noel Staavos"/>
    <x v="1"/>
    <s v="United States"/>
    <x v="38"/>
    <s v="Ohio"/>
    <x v="47"/>
    <x v="3"/>
    <s v="OFF-SU-10004782"/>
    <x v="1"/>
    <x v="14"/>
    <s v="Elite 5&quot; Scissors"/>
    <n v="13.52"/>
    <n v="2"/>
    <n v="0.2"/>
    <n v="1.6899999999999986"/>
    <n v="26.84"/>
    <n v="25.150000000000002"/>
    <x v="3450"/>
  </r>
  <r>
    <s v="CA-2013-162187"/>
    <n v="2013"/>
    <d v="2013-12-12T00:00:00"/>
    <d v="2013-12-12T00:00:00"/>
    <n v="0"/>
    <x v="3"/>
    <s v="NS-18640"/>
    <s v="Noel Staavos"/>
    <x v="1"/>
    <s v="United States"/>
    <x v="38"/>
    <s v="Ohio"/>
    <x v="47"/>
    <x v="3"/>
    <s v="FUR-CH-10003298"/>
    <x v="0"/>
    <x v="1"/>
    <s v="Office Star - Contemporary Task Swivel chair with Loop Arms, Charcoal"/>
    <n v="458.42999999999995"/>
    <n v="5"/>
    <n v="0.3"/>
    <n v="137.52900000000002"/>
    <n v="2291.8499999999995"/>
    <n v="2154.3209999999995"/>
    <x v="3451"/>
  </r>
  <r>
    <s v="CA-2013-162187"/>
    <n v="2013"/>
    <d v="2013-12-12T00:00:00"/>
    <d v="2013-12-12T00:00:00"/>
    <n v="0"/>
    <x v="3"/>
    <s v="NS-18640"/>
    <s v="Noel Staavos"/>
    <x v="1"/>
    <s v="United States"/>
    <x v="38"/>
    <s v="Ohio"/>
    <x v="47"/>
    <x v="3"/>
    <s v="OFF-AP-10000576"/>
    <x v="1"/>
    <x v="9"/>
    <s v="Belkin 325VA UPS Surge Protector, 6'"/>
    <n v="387.13600000000002"/>
    <n v="4"/>
    <n v="0.2"/>
    <n v="24.196000000000012"/>
    <n v="1548.3440000000001"/>
    <n v="1524.1480000000001"/>
    <x v="1909"/>
  </r>
  <r>
    <s v="CA-2013-162187"/>
    <n v="2013"/>
    <d v="2013-12-12T00:00:00"/>
    <d v="2013-12-12T00:00:00"/>
    <n v="0"/>
    <x v="3"/>
    <s v="NS-18640"/>
    <s v="Noel Staavos"/>
    <x v="1"/>
    <s v="United States"/>
    <x v="38"/>
    <s v="Ohio"/>
    <x v="47"/>
    <x v="3"/>
    <s v="FUR-TA-10003008"/>
    <x v="0"/>
    <x v="3"/>
    <s v="Lesro Round Back Collection Coffee Table, End Table"/>
    <n v="328.59000000000003"/>
    <n v="3"/>
    <n v="0.4"/>
    <n v="147.8655"/>
    <n v="985.37000000000012"/>
    <n v="837.50450000000012"/>
    <x v="3452"/>
  </r>
  <r>
    <s v="US-2011-112991"/>
    <n v="2011"/>
    <d v="2011-12-10T00:00:00"/>
    <d v="2011-12-14T00:00:00"/>
    <n v="4"/>
    <x v="1"/>
    <s v="SH-19975"/>
    <s v="Sally Hughsby"/>
    <x v="1"/>
    <s v="United States"/>
    <x v="460"/>
    <s v="Idaho"/>
    <x v="553"/>
    <x v="1"/>
    <s v="FUR-CH-10001708"/>
    <x v="0"/>
    <x v="1"/>
    <s v="Office Star - Contemporary Swivel Chair with Padded Adjustable Arms and Flex Back"/>
    <n v="338.35199999999998"/>
    <n v="3"/>
    <n v="0.2"/>
    <n v="4.2293999999999699"/>
    <n v="1014.8559999999999"/>
    <n v="1010.6265999999999"/>
    <x v="3453"/>
  </r>
  <r>
    <s v="US-2011-112991"/>
    <n v="2011"/>
    <d v="2011-12-10T00:00:00"/>
    <d v="2011-12-14T00:00:00"/>
    <n v="4"/>
    <x v="1"/>
    <s v="SH-19975"/>
    <s v="Sally Hughsby"/>
    <x v="1"/>
    <s v="United States"/>
    <x v="460"/>
    <s v="Idaho"/>
    <x v="553"/>
    <x v="1"/>
    <s v="OFF-PA-10000019"/>
    <x v="1"/>
    <x v="10"/>
    <s v="Xerox 1931"/>
    <n v="25.92"/>
    <n v="4"/>
    <n v="0"/>
    <n v="12.441600000000001"/>
    <n v="103.68"/>
    <n v="91.238400000000013"/>
    <x v="232"/>
  </r>
  <r>
    <s v="US-2011-112991"/>
    <n v="2011"/>
    <d v="2011-12-10T00:00:00"/>
    <d v="2011-12-14T00:00:00"/>
    <n v="4"/>
    <x v="1"/>
    <s v="SH-19975"/>
    <s v="Sally Hughsby"/>
    <x v="1"/>
    <s v="United States"/>
    <x v="460"/>
    <s v="Idaho"/>
    <x v="553"/>
    <x v="1"/>
    <s v="OFF-PA-10002222"/>
    <x v="1"/>
    <x v="10"/>
    <s v="Xerox Color Copier Paper, 11&quot; x 17&quot;, Ream"/>
    <n v="91.36"/>
    <n v="4"/>
    <n v="0"/>
    <n v="42.025599999999997"/>
    <n v="365.44"/>
    <n v="323.4144"/>
    <x v="148"/>
  </r>
  <r>
    <s v="CA-2011-124079"/>
    <n v="2011"/>
    <d v="2011-12-13T00:00:00"/>
    <d v="2011-12-17T00:00:00"/>
    <n v="4"/>
    <x v="1"/>
    <s v="RF-19345"/>
    <s v="Randy Ferguson"/>
    <x v="1"/>
    <s v="United States"/>
    <x v="42"/>
    <s v="Arizona"/>
    <x v="51"/>
    <x v="1"/>
    <s v="FUR-FU-10002553"/>
    <x v="0"/>
    <x v="5"/>
    <s v="Electrix Incandescent Magnifying Lamp, Black"/>
    <n v="87.960000000000008"/>
    <n v="3"/>
    <n v="0.2"/>
    <n v="7.6965000000000039"/>
    <n v="263.68"/>
    <n v="255.98349999999999"/>
    <x v="3454"/>
  </r>
  <r>
    <s v="CA-2011-124079"/>
    <n v="2011"/>
    <d v="2011-12-13T00:00:00"/>
    <d v="2011-12-17T00:00:00"/>
    <n v="4"/>
    <x v="1"/>
    <s v="RF-19345"/>
    <s v="Randy Ferguson"/>
    <x v="1"/>
    <s v="United States"/>
    <x v="42"/>
    <s v="Arizona"/>
    <x v="51"/>
    <x v="1"/>
    <s v="OFF-BI-10002103"/>
    <x v="1"/>
    <x v="8"/>
    <s v="Cardinal Slant-D Ring Binder, Heavy Gauge Vinyl"/>
    <n v="5.2140000000000004"/>
    <n v="2"/>
    <n v="0.7"/>
    <n v="4.1711999999999989"/>
    <n v="9.7280000000000015"/>
    <n v="5.5568000000000026"/>
    <x v="3263"/>
  </r>
  <r>
    <s v="US-2014-146878"/>
    <n v="2014"/>
    <d v="2014-09-22T00:00:00"/>
    <d v="2014-09-28T00:00:00"/>
    <n v="6"/>
    <x v="1"/>
    <s v="DL-12865"/>
    <s v="Dan Lawera"/>
    <x v="0"/>
    <s v="United States"/>
    <x v="100"/>
    <s v="Florida"/>
    <x v="229"/>
    <x v="0"/>
    <s v="OFF-BI-10002794"/>
    <x v="1"/>
    <x v="8"/>
    <s v="Avery Trapezoid Ring Binder, 3&quot; Capacity, Black, 1040 sheets"/>
    <n v="12.294"/>
    <n v="1"/>
    <n v="0.7"/>
    <n v="8.6057999999999986"/>
    <n v="11.594000000000001"/>
    <n v="2.9882000000000026"/>
    <x v="3455"/>
  </r>
  <r>
    <s v="CA-2014-107244"/>
    <n v="2014"/>
    <d v="2014-09-08T00:00:00"/>
    <d v="2014-09-12T00:00:00"/>
    <n v="4"/>
    <x v="1"/>
    <s v="AG-10390"/>
    <s v="Allen Goldenen"/>
    <x v="0"/>
    <s v="United States"/>
    <x v="1"/>
    <s v="California"/>
    <x v="25"/>
    <x v="1"/>
    <s v="FUR-FU-10002597"/>
    <x v="0"/>
    <x v="5"/>
    <s v="C-Line Magnetic Cubicle Keepers, Clear Polypropylene"/>
    <n v="19.760000000000002"/>
    <n v="4"/>
    <n v="0"/>
    <n v="8.2992000000000008"/>
    <n v="79.040000000000006"/>
    <n v="70.740800000000007"/>
    <x v="350"/>
  </r>
  <r>
    <s v="CA-2012-100657"/>
    <n v="2012"/>
    <d v="2012-11-02T00:00:00"/>
    <d v="2012-11-07T00:00:00"/>
    <n v="5"/>
    <x v="1"/>
    <s v="SW-20245"/>
    <s v="Scot Wooten"/>
    <x v="0"/>
    <s v="United States"/>
    <x v="21"/>
    <s v="New York"/>
    <x v="24"/>
    <x v="3"/>
    <s v="FUR-CH-10003535"/>
    <x v="0"/>
    <x v="1"/>
    <s v="Global Armless Task Chair, Royal Blue"/>
    <n v="109.764"/>
    <n v="2"/>
    <n v="0.1"/>
    <n v="8.5371999999999968"/>
    <n v="219.428"/>
    <n v="210.89080000000001"/>
    <x v="3456"/>
  </r>
  <r>
    <s v="CA-2014-129581"/>
    <n v="2014"/>
    <d v="2014-12-12T00:00:00"/>
    <d v="2014-12-19T00:00:00"/>
    <n v="7"/>
    <x v="1"/>
    <s v="KN-16390"/>
    <s v="Katherine Nockton"/>
    <x v="1"/>
    <s v="United States"/>
    <x v="217"/>
    <s v="Massachusetts"/>
    <x v="272"/>
    <x v="3"/>
    <s v="TEC-PH-10001527"/>
    <x v="2"/>
    <x v="7"/>
    <s v="Plantronics MX500i Earset"/>
    <n v="128.85000000000002"/>
    <n v="3"/>
    <n v="0"/>
    <n v="3.8654999999999973"/>
    <n v="386.55000000000007"/>
    <n v="382.68450000000007"/>
    <x v="46"/>
  </r>
  <r>
    <s v="CA-2014-129028"/>
    <n v="2014"/>
    <d v="2014-04-02T00:00:00"/>
    <d v="2014-04-04T00:00:00"/>
    <n v="2"/>
    <x v="2"/>
    <s v="GB-14530"/>
    <s v="George Bell"/>
    <x v="1"/>
    <s v="United States"/>
    <x v="159"/>
    <s v="South Carolina"/>
    <x v="328"/>
    <x v="0"/>
    <s v="FUR-FU-10004006"/>
    <x v="0"/>
    <x v="5"/>
    <s v="Deflect-o DuraMat Lighweight, Studded, Beveled Mat for Low Pile Carpeting"/>
    <n v="127.94999999999999"/>
    <n v="3"/>
    <n v="0"/>
    <n v="21.751499999999986"/>
    <n v="383.84999999999997"/>
    <n v="362.0985"/>
    <x v="600"/>
  </r>
  <r>
    <s v="CA-2012-135580"/>
    <n v="2012"/>
    <d v="2012-12-30T00:00:00"/>
    <d v="2013-01-03T00:00:00"/>
    <n v="4"/>
    <x v="1"/>
    <s v="CL-12565"/>
    <s v="Clay Ludtke"/>
    <x v="0"/>
    <s v="United States"/>
    <x v="1"/>
    <s v="California"/>
    <x v="13"/>
    <x v="1"/>
    <s v="OFF-PA-10000595"/>
    <x v="1"/>
    <x v="10"/>
    <s v="Xerox 1929"/>
    <n v="68.52"/>
    <n v="3"/>
    <n v="0"/>
    <n v="31.519199999999998"/>
    <n v="205.56"/>
    <n v="174.04079999999999"/>
    <x v="286"/>
  </r>
  <r>
    <s v="CA-2012-135580"/>
    <n v="2012"/>
    <d v="2012-12-30T00:00:00"/>
    <d v="2013-01-03T00:00:00"/>
    <n v="4"/>
    <x v="1"/>
    <s v="CL-12565"/>
    <s v="Clay Ludtke"/>
    <x v="0"/>
    <s v="United States"/>
    <x v="1"/>
    <s v="California"/>
    <x v="13"/>
    <x v="1"/>
    <s v="OFF-ST-10000798"/>
    <x v="1"/>
    <x v="4"/>
    <s v="2300 Heavy-Duty Transfer File Systems by Perma"/>
    <n v="74.94"/>
    <n v="3"/>
    <n v="0"/>
    <n v="14.238599999999995"/>
    <n v="224.82"/>
    <n v="210.5814"/>
    <x v="3028"/>
  </r>
  <r>
    <s v="CA-2012-135580"/>
    <n v="2012"/>
    <d v="2012-12-30T00:00:00"/>
    <d v="2013-01-03T00:00:00"/>
    <n v="4"/>
    <x v="1"/>
    <s v="CL-12565"/>
    <s v="Clay Ludtke"/>
    <x v="0"/>
    <s v="United States"/>
    <x v="1"/>
    <s v="California"/>
    <x v="13"/>
    <x v="1"/>
    <s v="TEC-MA-10004002"/>
    <x v="2"/>
    <x v="15"/>
    <s v="Zebra GX420t Direct Thermal/Thermal Transfer Printer"/>
    <n v="2548.5600000000004"/>
    <n v="6"/>
    <n v="0.2"/>
    <n v="286.71299999999962"/>
    <n v="15291.160000000002"/>
    <n v="15004.447000000002"/>
    <x v="3457"/>
  </r>
  <r>
    <s v="CA-2012-135580"/>
    <n v="2012"/>
    <d v="2012-12-30T00:00:00"/>
    <d v="2013-01-03T00:00:00"/>
    <n v="4"/>
    <x v="1"/>
    <s v="CL-12565"/>
    <s v="Clay Ludtke"/>
    <x v="0"/>
    <s v="United States"/>
    <x v="1"/>
    <s v="California"/>
    <x v="13"/>
    <x v="1"/>
    <s v="OFF-EN-10003296"/>
    <x v="1"/>
    <x v="12"/>
    <s v="Tyvek Side-Opening Peel &amp; Seel Expanding Envelopes"/>
    <n v="271.44"/>
    <n v="3"/>
    <n v="0"/>
    <n v="122.148"/>
    <n v="814.31999999999994"/>
    <n v="692.17199999999991"/>
    <x v="1109"/>
  </r>
  <r>
    <s v="CA-2012-135580"/>
    <n v="2012"/>
    <d v="2012-12-30T00:00:00"/>
    <d v="2013-01-03T00:00:00"/>
    <n v="4"/>
    <x v="1"/>
    <s v="CL-12565"/>
    <s v="Clay Ludtke"/>
    <x v="0"/>
    <s v="United States"/>
    <x v="1"/>
    <s v="California"/>
    <x v="13"/>
    <x v="1"/>
    <s v="TEC-PH-10004345"/>
    <x v="2"/>
    <x v="7"/>
    <s v="Cisco SPA 502G IP Phone"/>
    <n v="287.88"/>
    <n v="3"/>
    <n v="0.2"/>
    <n v="35.984999999999999"/>
    <n v="863.43999999999994"/>
    <n v="827.45499999999993"/>
    <x v="3458"/>
  </r>
  <r>
    <s v="CA-2013-159016"/>
    <n v="2013"/>
    <d v="2013-03-11T00:00:00"/>
    <d v="2013-03-12T00:00:00"/>
    <n v="1"/>
    <x v="2"/>
    <s v="KF-16285"/>
    <s v="Karen Ferguson"/>
    <x v="2"/>
    <s v="United States"/>
    <x v="1"/>
    <s v="California"/>
    <x v="141"/>
    <x v="1"/>
    <s v="OFF-PA-10004405"/>
    <x v="1"/>
    <x v="10"/>
    <s v="Rediform Voice Mail Log Books"/>
    <n v="14.9"/>
    <n v="5"/>
    <n v="0"/>
    <n v="7.1519999999999992"/>
    <n v="74.5"/>
    <n v="67.347999999999999"/>
    <x v="55"/>
  </r>
  <r>
    <s v="CA-2013-159016"/>
    <n v="2013"/>
    <d v="2013-03-11T00:00:00"/>
    <d v="2013-03-12T00:00:00"/>
    <n v="1"/>
    <x v="2"/>
    <s v="KF-16285"/>
    <s v="Karen Ferguson"/>
    <x v="2"/>
    <s v="United States"/>
    <x v="1"/>
    <s v="California"/>
    <x v="141"/>
    <x v="1"/>
    <s v="TEC-PH-10002885"/>
    <x v="2"/>
    <x v="7"/>
    <s v="Apple iPhone 5"/>
    <n v="4158.9120000000003"/>
    <n v="8"/>
    <n v="0.2"/>
    <n v="363.90480000000025"/>
    <n v="33271.096000000005"/>
    <n v="32907.191200000001"/>
    <x v="3459"/>
  </r>
  <r>
    <s v="CA-2011-102652"/>
    <n v="2011"/>
    <d v="2011-04-06T00:00:00"/>
    <d v="2011-04-12T00:00:00"/>
    <n v="6"/>
    <x v="1"/>
    <s v="AY-10555"/>
    <s v="Andy Yotov"/>
    <x v="1"/>
    <s v="United States"/>
    <x v="1"/>
    <s v="California"/>
    <x v="13"/>
    <x v="1"/>
    <s v="FUR-FU-10000747"/>
    <x v="0"/>
    <x v="5"/>
    <s v="Tenex B1-RE Series Chair Mats for Low Pile Carpets"/>
    <n v="91.96"/>
    <n v="2"/>
    <n v="0"/>
    <n v="15.633199999999988"/>
    <n v="183.92"/>
    <n v="168.2868"/>
    <x v="628"/>
  </r>
  <r>
    <s v="CA-2011-102652"/>
    <n v="2011"/>
    <d v="2011-04-06T00:00:00"/>
    <d v="2011-04-12T00:00:00"/>
    <n v="6"/>
    <x v="1"/>
    <s v="AY-10555"/>
    <s v="Andy Yotov"/>
    <x v="1"/>
    <s v="United States"/>
    <x v="1"/>
    <s v="California"/>
    <x v="13"/>
    <x v="1"/>
    <s v="FUR-FU-10001918"/>
    <x v="0"/>
    <x v="5"/>
    <s v="C-Line Cubicle Keepers Polyproplyene Holder With Velcro Backings"/>
    <n v="33.11"/>
    <n v="7"/>
    <n v="0"/>
    <n v="12.912900000000004"/>
    <n v="231.76999999999998"/>
    <n v="218.85709999999997"/>
    <x v="791"/>
  </r>
  <r>
    <s v="CA-2011-102652"/>
    <n v="2011"/>
    <d v="2011-04-06T00:00:00"/>
    <d v="2011-04-12T00:00:00"/>
    <n v="6"/>
    <x v="1"/>
    <s v="AY-10555"/>
    <s v="Andy Yotov"/>
    <x v="1"/>
    <s v="United States"/>
    <x v="1"/>
    <s v="California"/>
    <x v="13"/>
    <x v="1"/>
    <s v="OFF-PA-10003309"/>
    <x v="1"/>
    <x v="10"/>
    <s v="Xerox 211"/>
    <n v="19.440000000000001"/>
    <n v="3"/>
    <n v="0"/>
    <n v="9.3312000000000008"/>
    <n v="58.320000000000007"/>
    <n v="48.988800000000005"/>
    <x v="128"/>
  </r>
  <r>
    <s v="CA-2011-102652"/>
    <n v="2011"/>
    <d v="2011-04-06T00:00:00"/>
    <d v="2011-04-12T00:00:00"/>
    <n v="6"/>
    <x v="1"/>
    <s v="AY-10555"/>
    <s v="Andy Yotov"/>
    <x v="1"/>
    <s v="United States"/>
    <x v="1"/>
    <s v="California"/>
    <x v="13"/>
    <x v="1"/>
    <s v="OFF-PA-10001977"/>
    <x v="1"/>
    <x v="10"/>
    <s v="Xerox 194"/>
    <n v="55.48"/>
    <n v="1"/>
    <n v="0"/>
    <n v="26.630399999999998"/>
    <n v="55.48"/>
    <n v="28.849599999999999"/>
    <x v="374"/>
  </r>
  <r>
    <s v="CA-2011-152422"/>
    <n v="2011"/>
    <d v="2011-10-05T00:00:00"/>
    <d v="2011-10-10T00:00:00"/>
    <n v="5"/>
    <x v="0"/>
    <s v="BD-11635"/>
    <s v="Brian Derr"/>
    <x v="0"/>
    <s v="United States"/>
    <x v="38"/>
    <s v="Ohio"/>
    <x v="47"/>
    <x v="3"/>
    <s v="OFF-AP-10002892"/>
    <x v="1"/>
    <x v="9"/>
    <s v="Belkin F5C206VTEL 6 Outlet Surge"/>
    <n v="91.92"/>
    <n v="5"/>
    <n v="0.2"/>
    <n v="11.489999999999991"/>
    <n v="459.40000000000003"/>
    <n v="447.91"/>
    <x v="3460"/>
  </r>
  <r>
    <s v="US-2013-156692"/>
    <n v="2013"/>
    <d v="2013-08-14T00:00:00"/>
    <d v="2013-08-14T00:00:00"/>
    <n v="0"/>
    <x v="3"/>
    <s v="HG-15025"/>
    <s v="Hunter Glantz"/>
    <x v="0"/>
    <s v="United States"/>
    <x v="461"/>
    <s v="Louisiana"/>
    <x v="554"/>
    <x v="0"/>
    <s v="OFF-AP-10002222"/>
    <x v="1"/>
    <x v="9"/>
    <s v="Staples"/>
    <n v="17.34"/>
    <n v="2"/>
    <n v="0"/>
    <n v="4.6818000000000008"/>
    <n v="34.68"/>
    <n v="29.998199999999997"/>
    <x v="195"/>
  </r>
  <r>
    <s v="US-2013-156692"/>
    <n v="2013"/>
    <d v="2013-08-14T00:00:00"/>
    <d v="2013-08-14T00:00:00"/>
    <n v="0"/>
    <x v="3"/>
    <s v="HG-15025"/>
    <s v="Hunter Glantz"/>
    <x v="0"/>
    <s v="United States"/>
    <x v="461"/>
    <s v="Louisiana"/>
    <x v="554"/>
    <x v="0"/>
    <s v="TEC-AC-10000158"/>
    <x v="2"/>
    <x v="11"/>
    <s v="Sony 64GB Class 10 Micro SDHC R40 Memory Card"/>
    <n v="71.98"/>
    <n v="2"/>
    <n v="0"/>
    <n v="15.1158"/>
    <n v="143.96"/>
    <n v="128.8442"/>
    <x v="350"/>
  </r>
  <r>
    <s v="CA-2011-130869"/>
    <n v="2011"/>
    <d v="2011-11-17T00:00:00"/>
    <d v="2011-11-21T00:00:00"/>
    <n v="4"/>
    <x v="1"/>
    <s v="CB-12025"/>
    <s v="Cassandra Brandow"/>
    <x v="0"/>
    <s v="United States"/>
    <x v="444"/>
    <s v="Texas"/>
    <x v="537"/>
    <x v="2"/>
    <s v="OFF-EN-10002600"/>
    <x v="1"/>
    <x v="12"/>
    <s v="Redi-Strip #10 Envelopes, 4 1/8 x 9 1/2"/>
    <n v="7.080000000000001"/>
    <n v="3"/>
    <n v="0.2"/>
    <n v="2.4779999999999989"/>
    <n v="21.040000000000003"/>
    <n v="18.562000000000005"/>
    <x v="796"/>
  </r>
  <r>
    <s v="US-2014-128832"/>
    <n v="2014"/>
    <d v="2014-04-25T00:00:00"/>
    <d v="2014-04-28T00:00:00"/>
    <n v="3"/>
    <x v="2"/>
    <s v="LS-16945"/>
    <s v="Linda Southworth"/>
    <x v="1"/>
    <s v="United States"/>
    <x v="205"/>
    <s v="Rhode Island"/>
    <x v="258"/>
    <x v="3"/>
    <s v="TEC-AC-10004855"/>
    <x v="2"/>
    <x v="11"/>
    <s v="V7 USB Numeric Keypad"/>
    <n v="69.98"/>
    <n v="2"/>
    <n v="0"/>
    <n v="4.8986000000000018"/>
    <n v="139.96"/>
    <n v="135.06139999999999"/>
    <x v="514"/>
  </r>
  <r>
    <s v="CA-2014-139717"/>
    <n v="2014"/>
    <d v="2014-08-25T00:00:00"/>
    <d v="2014-08-27T00:00:00"/>
    <n v="2"/>
    <x v="0"/>
    <s v="DM-13015"/>
    <s v="Darrin Martin"/>
    <x v="0"/>
    <s v="United States"/>
    <x v="152"/>
    <s v="Ohio"/>
    <x v="402"/>
    <x v="3"/>
    <s v="OFF-AP-10000938"/>
    <x v="1"/>
    <x v="9"/>
    <s v="Avanti 1.7 Cu. Ft. Refrigerator"/>
    <n v="646.27200000000005"/>
    <n v="8"/>
    <n v="0.2"/>
    <n v="64.627199999999988"/>
    <n v="5169.9760000000006"/>
    <n v="5105.3488000000007"/>
    <x v="3461"/>
  </r>
  <r>
    <s v="CA-2014-139717"/>
    <n v="2014"/>
    <d v="2014-08-25T00:00:00"/>
    <d v="2014-08-27T00:00:00"/>
    <n v="2"/>
    <x v="0"/>
    <s v="DM-13015"/>
    <s v="Darrin Martin"/>
    <x v="0"/>
    <s v="United States"/>
    <x v="152"/>
    <s v="Ohio"/>
    <x v="402"/>
    <x v="3"/>
    <s v="OFF-PA-10002195"/>
    <x v="1"/>
    <x v="10"/>
    <s v="Xerox 1966"/>
    <n v="10.368000000000002"/>
    <n v="2"/>
    <n v="0.2"/>
    <n v="3.7584"/>
    <n v="20.536000000000005"/>
    <n v="16.777600000000007"/>
    <x v="3180"/>
  </r>
  <r>
    <s v="CA-2014-136007"/>
    <n v="2014"/>
    <d v="2014-02-24T00:00:00"/>
    <d v="2014-03-03T00:00:00"/>
    <n v="7"/>
    <x v="1"/>
    <s v="AC-10615"/>
    <s v="Ann Chong"/>
    <x v="1"/>
    <s v="United States"/>
    <x v="4"/>
    <s v="Washington"/>
    <x v="60"/>
    <x v="1"/>
    <s v="OFF-FA-10002701"/>
    <x v="1"/>
    <x v="13"/>
    <s v="Alliance Rubber Bands"/>
    <n v="8.4"/>
    <n v="5"/>
    <n v="0"/>
    <n v="0.33599999999999963"/>
    <n v="42"/>
    <n v="41.664000000000001"/>
    <x v="1692"/>
  </r>
  <r>
    <s v="CA-2014-136007"/>
    <n v="2014"/>
    <d v="2014-02-24T00:00:00"/>
    <d v="2014-03-03T00:00:00"/>
    <n v="7"/>
    <x v="1"/>
    <s v="AC-10615"/>
    <s v="Ann Chong"/>
    <x v="1"/>
    <s v="United States"/>
    <x v="4"/>
    <s v="Washington"/>
    <x v="60"/>
    <x v="1"/>
    <s v="TEC-PH-10003589"/>
    <x v="2"/>
    <x v="7"/>
    <s v="invisibleSHIELD by ZAGG Smudge-Free Screen Protector"/>
    <n v="71.959999999999994"/>
    <n v="5"/>
    <n v="0.2"/>
    <n v="25.185999999999996"/>
    <n v="359.59999999999997"/>
    <n v="334.41399999999999"/>
    <x v="868"/>
  </r>
  <r>
    <s v="CA-2013-157364"/>
    <n v="2013"/>
    <d v="2013-11-20T00:00:00"/>
    <d v="2013-11-22T00:00:00"/>
    <n v="2"/>
    <x v="2"/>
    <s v="LT-17110"/>
    <s v="Liz Thompson"/>
    <x v="0"/>
    <s v="United States"/>
    <x v="108"/>
    <s v="North Carolina"/>
    <x v="222"/>
    <x v="0"/>
    <s v="OFF-AR-10003752"/>
    <x v="1"/>
    <x v="6"/>
    <s v="Deluxe Chalkboard Eraser Cleaner"/>
    <n v="18.48"/>
    <n v="2"/>
    <n v="0.2"/>
    <n v="6.0059999999999993"/>
    <n v="36.76"/>
    <n v="30.753999999999998"/>
    <x v="3462"/>
  </r>
  <r>
    <s v="US-2013-112970"/>
    <n v="2013"/>
    <d v="2013-11-15T00:00:00"/>
    <d v="2013-11-16T00:00:00"/>
    <n v="1"/>
    <x v="2"/>
    <s v="TB-21250"/>
    <s v="Tim Brockman"/>
    <x v="0"/>
    <s v="United States"/>
    <x v="1"/>
    <s v="California"/>
    <x v="13"/>
    <x v="1"/>
    <s v="OFF-AR-10003829"/>
    <x v="1"/>
    <x v="6"/>
    <s v="Newell 35"/>
    <n v="9.84"/>
    <n v="3"/>
    <n v="0"/>
    <n v="2.8535999999999988"/>
    <n v="29.52"/>
    <n v="26.666399999999999"/>
    <x v="285"/>
  </r>
  <r>
    <s v="US-2014-152492"/>
    <n v="2014"/>
    <d v="2014-07-07T00:00:00"/>
    <d v="2014-07-07T00:00:00"/>
    <n v="0"/>
    <x v="3"/>
    <s v="AH-10585"/>
    <s v="Angele Hood"/>
    <x v="0"/>
    <s v="United States"/>
    <x v="100"/>
    <s v="Florida"/>
    <x v="229"/>
    <x v="0"/>
    <s v="FUR-CH-10000155"/>
    <x v="0"/>
    <x v="1"/>
    <s v="Global Comet Stacking Armless Chair"/>
    <n v="239.24"/>
    <n v="1"/>
    <n v="0.2"/>
    <n v="23.924000000000007"/>
    <n v="239.04000000000002"/>
    <n v="215.11600000000001"/>
    <x v="3463"/>
  </r>
  <r>
    <s v="CA-2013-101168"/>
    <n v="2013"/>
    <d v="2013-12-26T00:00:00"/>
    <d v="2014-01-02T00:00:00"/>
    <n v="7"/>
    <x v="1"/>
    <s v="SS-20140"/>
    <s v="Saphhira Shifley"/>
    <x v="1"/>
    <s v="United States"/>
    <x v="462"/>
    <s v="New Hampshire"/>
    <x v="555"/>
    <x v="3"/>
    <s v="FUR-FU-10003142"/>
    <x v="0"/>
    <x v="5"/>
    <s v="Master Big Foot Doorstop, Beige"/>
    <n v="21.12"/>
    <n v="4"/>
    <n v="0"/>
    <n v="6.5471999999999984"/>
    <n v="84.48"/>
    <n v="77.9328"/>
    <x v="1857"/>
  </r>
  <r>
    <s v="CA-2014-104010"/>
    <n v="2014"/>
    <d v="2014-04-24T00:00:00"/>
    <d v="2014-04-26T00:00:00"/>
    <n v="2"/>
    <x v="2"/>
    <s v="TD-20995"/>
    <s v="Tamara Dahlen"/>
    <x v="0"/>
    <s v="United States"/>
    <x v="20"/>
    <s v="New York"/>
    <x v="164"/>
    <x v="3"/>
    <s v="OFF-SU-10001218"/>
    <x v="1"/>
    <x v="14"/>
    <s v="Fiskars Softgrip Scissors"/>
    <n v="54.900000000000006"/>
    <n v="5"/>
    <n v="0"/>
    <n v="15.372000000000003"/>
    <n v="274.5"/>
    <n v="259.12799999999999"/>
    <x v="465"/>
  </r>
  <r>
    <s v="CA-2012-130253"/>
    <n v="2012"/>
    <d v="2012-12-14T00:00:00"/>
    <d v="2012-12-18T00:00:00"/>
    <n v="4"/>
    <x v="1"/>
    <s v="PP-18955"/>
    <s v="Paul Prost"/>
    <x v="2"/>
    <s v="United States"/>
    <x v="1"/>
    <s v="California"/>
    <x v="1"/>
    <x v="1"/>
    <s v="FUR-FU-10002963"/>
    <x v="0"/>
    <x v="5"/>
    <s v="Master Caster Door Stop, Gray"/>
    <n v="15.24"/>
    <n v="3"/>
    <n v="0"/>
    <n v="5.1815999999999995"/>
    <n v="45.72"/>
    <n v="40.538399999999996"/>
    <x v="588"/>
  </r>
  <r>
    <s v="US-2012-155369"/>
    <n v="2012"/>
    <d v="2012-04-19T00:00:00"/>
    <d v="2012-04-25T00:00:00"/>
    <n v="6"/>
    <x v="1"/>
    <s v="PG-18820"/>
    <s v="Patrick Gardner"/>
    <x v="0"/>
    <s v="United States"/>
    <x v="238"/>
    <s v="Texas"/>
    <x v="295"/>
    <x v="2"/>
    <s v="OFF-AP-10002578"/>
    <x v="1"/>
    <x v="9"/>
    <s v="Fellowes Premier Superior Surge Suppressor, 10-Outlet, With Phone and Remote"/>
    <n v="19.567999999999998"/>
    <n v="2"/>
    <n v="0.8"/>
    <n v="52.833600000000004"/>
    <n v="38.335999999999999"/>
    <n v="-14.497600000000006"/>
    <x v="3464"/>
  </r>
  <r>
    <s v="US-2012-155369"/>
    <n v="2012"/>
    <d v="2012-04-19T00:00:00"/>
    <d v="2012-04-25T00:00:00"/>
    <n v="6"/>
    <x v="1"/>
    <s v="PG-18820"/>
    <s v="Patrick Gardner"/>
    <x v="0"/>
    <s v="United States"/>
    <x v="238"/>
    <s v="Texas"/>
    <x v="295"/>
    <x v="2"/>
    <s v="OFF-BI-10003925"/>
    <x v="1"/>
    <x v="8"/>
    <s v="Fellowes PB300 Plastic Comb Binding Machine"/>
    <n v="310.39199999999994"/>
    <n v="4"/>
    <n v="0.8"/>
    <n v="512.14680000000021"/>
    <n v="1240.7679999999998"/>
    <n v="728.62119999999959"/>
    <x v="3465"/>
  </r>
  <r>
    <s v="CA-2013-131205"/>
    <n v="2013"/>
    <d v="2013-09-05T00:00:00"/>
    <d v="2013-09-09T00:00:00"/>
    <n v="4"/>
    <x v="1"/>
    <s v="AA-10645"/>
    <s v="Anna Andreadi"/>
    <x v="0"/>
    <s v="United States"/>
    <x v="430"/>
    <s v="Kentucky"/>
    <x v="520"/>
    <x v="0"/>
    <s v="FUR-FU-10003347"/>
    <x v="0"/>
    <x v="5"/>
    <s v="Coloredge Poster Frame"/>
    <n v="42.599999999999994"/>
    <n v="3"/>
    <n v="0"/>
    <n v="16.614000000000001"/>
    <n v="127.79999999999998"/>
    <n v="111.18599999999998"/>
    <x v="485"/>
  </r>
  <r>
    <s v="CA-2013-131205"/>
    <n v="2013"/>
    <d v="2013-09-05T00:00:00"/>
    <d v="2013-09-09T00:00:00"/>
    <n v="4"/>
    <x v="1"/>
    <s v="AA-10645"/>
    <s v="Anna Andreadi"/>
    <x v="0"/>
    <s v="United States"/>
    <x v="430"/>
    <s v="Kentucky"/>
    <x v="520"/>
    <x v="0"/>
    <s v="OFF-BI-10000315"/>
    <x v="1"/>
    <x v="8"/>
    <s v="Poly Designer Cover &amp; Back"/>
    <n v="113.94"/>
    <n v="6"/>
    <n v="0"/>
    <n v="54.691199999999995"/>
    <n v="683.64"/>
    <n v="628.94880000000001"/>
    <x v="1011"/>
  </r>
  <r>
    <s v="CA-2013-131205"/>
    <n v="2013"/>
    <d v="2013-09-05T00:00:00"/>
    <d v="2013-09-09T00:00:00"/>
    <n v="4"/>
    <x v="1"/>
    <s v="AA-10645"/>
    <s v="Anna Andreadi"/>
    <x v="0"/>
    <s v="United States"/>
    <x v="430"/>
    <s v="Kentucky"/>
    <x v="520"/>
    <x v="0"/>
    <s v="OFF-ST-10002583"/>
    <x v="1"/>
    <x v="4"/>
    <s v="Fellowes Neat Ideas Storage Cubes"/>
    <n v="129.91999999999999"/>
    <n v="4"/>
    <n v="0"/>
    <n v="5.1967999999999961"/>
    <n v="519.67999999999995"/>
    <n v="514.4831999999999"/>
    <x v="3302"/>
  </r>
  <r>
    <s v="CA-2013-131205"/>
    <n v="2013"/>
    <d v="2013-09-05T00:00:00"/>
    <d v="2013-09-09T00:00:00"/>
    <n v="4"/>
    <x v="1"/>
    <s v="AA-10645"/>
    <s v="Anna Andreadi"/>
    <x v="0"/>
    <s v="United States"/>
    <x v="430"/>
    <s v="Kentucky"/>
    <x v="520"/>
    <x v="0"/>
    <s v="OFF-AR-10003469"/>
    <x v="1"/>
    <x v="6"/>
    <s v="Nontoxic Chalk"/>
    <n v="5.28"/>
    <n v="3"/>
    <n v="0"/>
    <n v="2.5343999999999998"/>
    <n v="15.84"/>
    <n v="13.3056"/>
    <x v="77"/>
  </r>
  <r>
    <s v="CA-2014-122364"/>
    <n v="2014"/>
    <d v="2014-09-25T00:00:00"/>
    <d v="2014-09-30T00:00:00"/>
    <n v="5"/>
    <x v="1"/>
    <s v="FA-14230"/>
    <s v="Frank Atkinson"/>
    <x v="1"/>
    <s v="United States"/>
    <x v="1"/>
    <s v="California"/>
    <x v="141"/>
    <x v="1"/>
    <s v="TEC-PH-10001817"/>
    <x v="2"/>
    <x v="7"/>
    <s v="Wilson Electronics DB Pro Signal Booster"/>
    <n v="859.2"/>
    <n v="3"/>
    <n v="0.2"/>
    <n v="75.180000000000064"/>
    <n v="2577.4000000000005"/>
    <n v="2502.2200000000003"/>
    <x v="3466"/>
  </r>
  <r>
    <s v="CA-2014-122364"/>
    <n v="2014"/>
    <d v="2014-09-25T00:00:00"/>
    <d v="2014-09-30T00:00:00"/>
    <n v="5"/>
    <x v="1"/>
    <s v="FA-14230"/>
    <s v="Frank Atkinson"/>
    <x v="1"/>
    <s v="United States"/>
    <x v="1"/>
    <s v="California"/>
    <x v="141"/>
    <x v="1"/>
    <s v="TEC-MA-10001031"/>
    <x v="2"/>
    <x v="15"/>
    <s v="Socket Bluetooth Cordless Hand Scanner (CHS)"/>
    <n v="506.28"/>
    <n v="3"/>
    <n v="0.2"/>
    <n v="177.19799999999998"/>
    <n v="1518.6399999999999"/>
    <n v="1341.442"/>
    <x v="3467"/>
  </r>
  <r>
    <s v="CA-2013-117912"/>
    <n v="2013"/>
    <d v="2013-02-04T00:00:00"/>
    <d v="2013-02-08T00:00:00"/>
    <n v="4"/>
    <x v="1"/>
    <s v="TB-21520"/>
    <s v="Tracy Blumstein"/>
    <x v="0"/>
    <s v="United States"/>
    <x v="136"/>
    <s v="Arizona"/>
    <x v="171"/>
    <x v="1"/>
    <s v="FUR-FU-10002088"/>
    <x v="0"/>
    <x v="5"/>
    <s v="Nu-Dell Float Frame 11 x 14 1/2"/>
    <n v="14.368000000000002"/>
    <n v="2"/>
    <n v="0.2"/>
    <n v="3.9512"/>
    <n v="28.536000000000005"/>
    <n v="24.584800000000005"/>
    <x v="1913"/>
  </r>
  <r>
    <s v="CA-2014-145702"/>
    <n v="2014"/>
    <d v="2014-05-20T00:00:00"/>
    <d v="2014-05-25T00:00:00"/>
    <n v="5"/>
    <x v="0"/>
    <s v="AH-10075"/>
    <s v="Adam Hart"/>
    <x v="1"/>
    <s v="United States"/>
    <x v="289"/>
    <s v="Tennessee"/>
    <x v="364"/>
    <x v="0"/>
    <s v="FUR-CH-10001482"/>
    <x v="0"/>
    <x v="1"/>
    <s v="Office Star - Mesh Screen back chair with Vinyl seat"/>
    <n v="314.35199999999998"/>
    <n v="3"/>
    <n v="0.2"/>
    <n v="35.36460000000001"/>
    <n v="942.85599999999988"/>
    <n v="907.49139999999989"/>
    <x v="1895"/>
  </r>
  <r>
    <s v="CA-2014-145702"/>
    <n v="2014"/>
    <d v="2014-05-20T00:00:00"/>
    <d v="2014-05-25T00:00:00"/>
    <n v="5"/>
    <x v="0"/>
    <s v="AH-10075"/>
    <s v="Adam Hart"/>
    <x v="1"/>
    <s v="United States"/>
    <x v="289"/>
    <s v="Tennessee"/>
    <x v="364"/>
    <x v="0"/>
    <s v="OFF-PA-10001526"/>
    <x v="1"/>
    <x v="10"/>
    <s v="Xerox 1949"/>
    <n v="27.888000000000002"/>
    <n v="7"/>
    <n v="0.2"/>
    <n v="10.109400000000001"/>
    <n v="195.01600000000002"/>
    <n v="184.90660000000003"/>
    <x v="3468"/>
  </r>
  <r>
    <s v="CA-2012-113215"/>
    <n v="2012"/>
    <d v="2012-09-03T00:00:00"/>
    <d v="2012-09-08T00:00:00"/>
    <n v="5"/>
    <x v="1"/>
    <s v="CP-12085"/>
    <s v="Cathy Prescott"/>
    <x v="1"/>
    <s v="United States"/>
    <x v="93"/>
    <s v="Arizona"/>
    <x v="115"/>
    <x v="1"/>
    <s v="FUR-FU-10002937"/>
    <x v="0"/>
    <x v="5"/>
    <s v="GE 48&quot; Fluorescent Tube, Cool White Energy Saver, 34 Watts, 30/Box"/>
    <n v="238.15200000000004"/>
    <n v="3"/>
    <n v="0.2"/>
    <n v="89.306999999999988"/>
    <n v="714.25600000000009"/>
    <n v="624.94900000000007"/>
    <x v="3469"/>
  </r>
  <r>
    <s v="CA-2013-154662"/>
    <n v="2013"/>
    <d v="2013-06-10T00:00:00"/>
    <d v="2013-06-17T00:00:00"/>
    <n v="7"/>
    <x v="1"/>
    <s v="BF-11215"/>
    <s v="Benjamin Farhat"/>
    <x v="2"/>
    <s v="United States"/>
    <x v="31"/>
    <s v="Minnesota"/>
    <x v="39"/>
    <x v="2"/>
    <s v="FUR-TA-10001771"/>
    <x v="0"/>
    <x v="3"/>
    <s v="Bush Cubix Conference Tables, Fully Assembled"/>
    <n v="692.93999999999994"/>
    <n v="3"/>
    <n v="0"/>
    <n v="173.23500000000001"/>
    <n v="2078.8199999999997"/>
    <n v="1905.5849999999996"/>
    <x v="889"/>
  </r>
  <r>
    <s v="CA-2012-105571"/>
    <n v="2012"/>
    <d v="2012-11-07T00:00:00"/>
    <d v="2012-11-11T00:00:00"/>
    <n v="4"/>
    <x v="1"/>
    <s v="CP-12340"/>
    <s v="Christine Phan"/>
    <x v="1"/>
    <s v="United States"/>
    <x v="100"/>
    <s v="Florida"/>
    <x v="229"/>
    <x v="0"/>
    <s v="OFF-BI-10003305"/>
    <x v="1"/>
    <x v="8"/>
    <s v="Avery Hanging File Binders"/>
    <n v="16.146000000000004"/>
    <n v="9"/>
    <n v="0.7"/>
    <n v="12.916800000000002"/>
    <n v="144.61400000000006"/>
    <n v="131.69720000000007"/>
    <x v="3470"/>
  </r>
  <r>
    <s v="CA-2012-105571"/>
    <n v="2012"/>
    <d v="2012-11-07T00:00:00"/>
    <d v="2012-11-11T00:00:00"/>
    <n v="4"/>
    <x v="1"/>
    <s v="CP-12340"/>
    <s v="Christine Phan"/>
    <x v="1"/>
    <s v="United States"/>
    <x v="100"/>
    <s v="Florida"/>
    <x v="229"/>
    <x v="0"/>
    <s v="OFF-BI-10001359"/>
    <x v="1"/>
    <x v="8"/>
    <s v="GBC DocuBind TL300 Electric Binding System"/>
    <n v="1345.4850000000001"/>
    <n v="5"/>
    <n v="0.7"/>
    <n v="1031.5385000000001"/>
    <n v="6726.7250000000013"/>
    <n v="5695.1865000000016"/>
    <x v="3471"/>
  </r>
  <r>
    <s v="CA-2013-152765"/>
    <n v="2013"/>
    <d v="2013-06-16T00:00:00"/>
    <d v="2013-06-19T00:00:00"/>
    <n v="3"/>
    <x v="2"/>
    <s v="LS-17245"/>
    <s v="Lynn Smith"/>
    <x v="0"/>
    <s v="United States"/>
    <x v="12"/>
    <s v="Texas"/>
    <x v="66"/>
    <x v="2"/>
    <s v="OFF-PA-10000483"/>
    <x v="1"/>
    <x v="10"/>
    <s v="Xerox 19"/>
    <n v="173.48800000000003"/>
    <n v="7"/>
    <n v="0.2"/>
    <n v="54.214999999999982"/>
    <n v="1214.2160000000001"/>
    <n v="1160.0010000000002"/>
    <x v="3472"/>
  </r>
  <r>
    <s v="CA-2012-153878"/>
    <n v="2012"/>
    <d v="2012-04-25T00:00:00"/>
    <d v="2012-04-30T00:00:00"/>
    <n v="5"/>
    <x v="1"/>
    <s v="TS-21655"/>
    <s v="Trudy Schmidt"/>
    <x v="0"/>
    <s v="United States"/>
    <x v="158"/>
    <s v="Wisconsin"/>
    <x v="201"/>
    <x v="2"/>
    <s v="OFF-AR-10000658"/>
    <x v="1"/>
    <x v="6"/>
    <s v="Newell 324"/>
    <n v="57.75"/>
    <n v="5"/>
    <n v="0"/>
    <n v="16.170000000000002"/>
    <n v="288.75"/>
    <n v="272.58"/>
    <x v="78"/>
  </r>
  <r>
    <s v="CA-2012-153878"/>
    <n v="2012"/>
    <d v="2012-04-25T00:00:00"/>
    <d v="2012-04-30T00:00:00"/>
    <n v="5"/>
    <x v="1"/>
    <s v="TS-21655"/>
    <s v="Trudy Schmidt"/>
    <x v="0"/>
    <s v="United States"/>
    <x v="158"/>
    <s v="Wisconsin"/>
    <x v="201"/>
    <x v="2"/>
    <s v="OFF-AP-10001205"/>
    <x v="1"/>
    <x v="9"/>
    <s v="Belkin 5 Outlet SurgeMaster Power Centers"/>
    <n v="272.39999999999998"/>
    <n v="5"/>
    <n v="0"/>
    <n v="76.27200000000002"/>
    <n v="1362"/>
    <n v="1285.7280000000001"/>
    <x v="465"/>
  </r>
  <r>
    <s v="CA-2013-124016"/>
    <n v="2013"/>
    <d v="2013-09-24T00:00:00"/>
    <d v="2013-09-27T00:00:00"/>
    <n v="3"/>
    <x v="0"/>
    <s v="JS-15940"/>
    <s v="Joni Sundaresam"/>
    <x v="2"/>
    <s v="United States"/>
    <x v="152"/>
    <s v="Ohio"/>
    <x v="402"/>
    <x v="3"/>
    <s v="OFF-PA-10002586"/>
    <x v="1"/>
    <x v="10"/>
    <s v="Xerox 1970"/>
    <n v="11.952000000000002"/>
    <n v="3"/>
    <n v="0.2"/>
    <n v="4.0338000000000003"/>
    <n v="35.656000000000006"/>
    <n v="31.622200000000007"/>
    <x v="2602"/>
  </r>
  <r>
    <s v="CA-2013-124016"/>
    <n v="2013"/>
    <d v="2013-09-24T00:00:00"/>
    <d v="2013-09-27T00:00:00"/>
    <n v="3"/>
    <x v="0"/>
    <s v="JS-15940"/>
    <s v="Joni Sundaresam"/>
    <x v="2"/>
    <s v="United States"/>
    <x v="152"/>
    <s v="Ohio"/>
    <x v="402"/>
    <x v="3"/>
    <s v="FUR-FU-10004963"/>
    <x v="0"/>
    <x v="5"/>
    <s v="Eldon 400 Class Desk Accessories, Black Carbon"/>
    <n v="28"/>
    <n v="4"/>
    <n v="0.2"/>
    <n v="7.7000000000000028"/>
    <n v="111.8"/>
    <n v="104.1"/>
    <x v="3473"/>
  </r>
  <r>
    <s v="CA-2013-124016"/>
    <n v="2013"/>
    <d v="2013-09-24T00:00:00"/>
    <d v="2013-09-27T00:00:00"/>
    <n v="3"/>
    <x v="0"/>
    <s v="JS-15940"/>
    <s v="Joni Sundaresam"/>
    <x v="2"/>
    <s v="United States"/>
    <x v="152"/>
    <s v="Ohio"/>
    <x v="402"/>
    <x v="3"/>
    <s v="OFF-BI-10002071"/>
    <x v="1"/>
    <x v="8"/>
    <s v="Fellowes Black Plastic Comb Bindings"/>
    <n v="12.201000000000001"/>
    <n v="7"/>
    <n v="0.7"/>
    <n v="9.7607999999999961"/>
    <n v="84.707000000000008"/>
    <n v="74.946200000000005"/>
    <x v="3474"/>
  </r>
  <r>
    <s v="CA-2013-113551"/>
    <n v="2013"/>
    <d v="2013-08-19T00:00:00"/>
    <d v="2013-08-21T00:00:00"/>
    <n v="2"/>
    <x v="2"/>
    <s v="NF-18385"/>
    <s v="Natalie Fritzler"/>
    <x v="0"/>
    <s v="United States"/>
    <x v="380"/>
    <s v="Texas"/>
    <x v="464"/>
    <x v="2"/>
    <s v="OFF-BI-10001617"/>
    <x v="1"/>
    <x v="8"/>
    <s v="GBC Wire Binding Combs"/>
    <n v="2.0679999999999996"/>
    <n v="1"/>
    <n v="0.8"/>
    <n v="3.4122000000000003"/>
    <n v="1.2679999999999996"/>
    <n v="-2.1442000000000005"/>
    <x v="3475"/>
  </r>
  <r>
    <s v="CA-2013-113551"/>
    <n v="2013"/>
    <d v="2013-08-19T00:00:00"/>
    <d v="2013-08-21T00:00:00"/>
    <n v="2"/>
    <x v="2"/>
    <s v="NF-18385"/>
    <s v="Natalie Fritzler"/>
    <x v="0"/>
    <s v="United States"/>
    <x v="380"/>
    <s v="Texas"/>
    <x v="464"/>
    <x v="2"/>
    <s v="OFF-PA-10004665"/>
    <x v="1"/>
    <x v="10"/>
    <s v="Advantus Motivational Note Cards"/>
    <n v="83.84"/>
    <n v="8"/>
    <n v="0.2"/>
    <n v="30.391999999999996"/>
    <n v="670.52"/>
    <n v="640.12799999999993"/>
    <x v="3476"/>
  </r>
  <r>
    <s v="CA-2011-107524"/>
    <n v="2011"/>
    <d v="2011-03-02T00:00:00"/>
    <d v="2011-03-08T00:00:00"/>
    <n v="6"/>
    <x v="1"/>
    <s v="KN-16705"/>
    <s v="Kristina Nunn"/>
    <x v="2"/>
    <s v="United States"/>
    <x v="20"/>
    <s v="New York"/>
    <x v="29"/>
    <x v="3"/>
    <s v="OFF-EN-10001990"/>
    <x v="1"/>
    <x v="12"/>
    <s v="Staples"/>
    <n v="11.36"/>
    <n v="2"/>
    <n v="0"/>
    <n v="5.3391999999999991"/>
    <n v="22.72"/>
    <n v="17.380800000000001"/>
    <x v="45"/>
  </r>
  <r>
    <s v="CA-2011-107524"/>
    <n v="2011"/>
    <d v="2011-03-02T00:00:00"/>
    <d v="2011-03-08T00:00:00"/>
    <n v="6"/>
    <x v="1"/>
    <s v="KN-16705"/>
    <s v="Kristina Nunn"/>
    <x v="2"/>
    <s v="United States"/>
    <x v="20"/>
    <s v="New York"/>
    <x v="29"/>
    <x v="3"/>
    <s v="OFF-PA-10000587"/>
    <x v="1"/>
    <x v="10"/>
    <s v="Array Parchment Paper, Assorted Colors"/>
    <n v="36.4"/>
    <n v="5"/>
    <n v="0"/>
    <n v="17.472000000000001"/>
    <n v="182"/>
    <n v="164.52799999999999"/>
    <x v="593"/>
  </r>
  <r>
    <s v="CA-2011-138072"/>
    <n v="2011"/>
    <d v="2011-12-30T00:00:00"/>
    <d v="2012-01-03T00:00:00"/>
    <n v="4"/>
    <x v="1"/>
    <s v="GA-14725"/>
    <s v="Guy Armstrong"/>
    <x v="0"/>
    <s v="United States"/>
    <x v="10"/>
    <s v="Pennsylvania"/>
    <x v="74"/>
    <x v="3"/>
    <s v="TEC-AC-10004859"/>
    <x v="2"/>
    <x v="11"/>
    <s v="Maxell Pro 80 Minute CD-R, 10/Pack"/>
    <n v="27.968000000000004"/>
    <n v="2"/>
    <n v="0.2"/>
    <n v="6.9920000000000009"/>
    <n v="55.736000000000004"/>
    <n v="48.744"/>
    <x v="3477"/>
  </r>
  <r>
    <s v="CA-2012-134201"/>
    <n v="2012"/>
    <d v="2012-04-10T00:00:00"/>
    <d v="2012-04-16T00:00:00"/>
    <n v="6"/>
    <x v="1"/>
    <s v="EH-14125"/>
    <s v="Eugene Hildebrand"/>
    <x v="2"/>
    <s v="United States"/>
    <x v="30"/>
    <s v="New York"/>
    <x v="144"/>
    <x v="3"/>
    <s v="OFF-ST-10001476"/>
    <x v="1"/>
    <x v="4"/>
    <s v="Steel Personal Filing/Posting Tote"/>
    <n v="142.04"/>
    <n v="4"/>
    <n v="0"/>
    <n v="38.350800000000007"/>
    <n v="568.16"/>
    <n v="529.80919999999992"/>
    <x v="1161"/>
  </r>
  <r>
    <s v="CA-2012-134201"/>
    <n v="2012"/>
    <d v="2012-04-10T00:00:00"/>
    <d v="2012-04-16T00:00:00"/>
    <n v="6"/>
    <x v="1"/>
    <s v="EH-14125"/>
    <s v="Eugene Hildebrand"/>
    <x v="2"/>
    <s v="United States"/>
    <x v="30"/>
    <s v="New York"/>
    <x v="144"/>
    <x v="3"/>
    <s v="OFF-AR-10002804"/>
    <x v="1"/>
    <x v="6"/>
    <s v="Faber Castell Col-Erase Pencils"/>
    <n v="14.669999999999998"/>
    <n v="3"/>
    <n v="0"/>
    <n v="6.0147000000000004"/>
    <n v="44.009999999999991"/>
    <n v="37.995299999999993"/>
    <x v="3478"/>
  </r>
  <r>
    <s v="CA-2012-111780"/>
    <n v="2012"/>
    <d v="2012-12-25T00:00:00"/>
    <d v="2012-12-30T00:00:00"/>
    <n v="5"/>
    <x v="0"/>
    <s v="RA-19285"/>
    <s v="Ralph Arnett"/>
    <x v="0"/>
    <s v="United States"/>
    <x v="70"/>
    <s v="California"/>
    <x v="88"/>
    <x v="1"/>
    <s v="TEC-CO-10004202"/>
    <x v="2"/>
    <x v="16"/>
    <s v="Brother DCP1000 Digital 3 in 1 Multifunction Machine"/>
    <n v="1199.96"/>
    <n v="5"/>
    <n v="0.2"/>
    <n v="224.99249999999995"/>
    <n v="5999.6"/>
    <n v="5774.6075000000001"/>
    <x v="3479"/>
  </r>
  <r>
    <s v="CA-2012-111780"/>
    <n v="2012"/>
    <d v="2012-12-25T00:00:00"/>
    <d v="2012-12-30T00:00:00"/>
    <n v="5"/>
    <x v="0"/>
    <s v="RA-19285"/>
    <s v="Ralph Arnett"/>
    <x v="0"/>
    <s v="United States"/>
    <x v="70"/>
    <s v="California"/>
    <x v="88"/>
    <x v="1"/>
    <s v="OFF-PA-10001307"/>
    <x v="1"/>
    <x v="10"/>
    <s v="Important Message Pads, 50 4-1/4 x 5-1/2 Forms per Pad"/>
    <n v="12.600000000000001"/>
    <n v="3"/>
    <n v="0"/>
    <n v="6.1739999999999995"/>
    <n v="37.800000000000004"/>
    <n v="31.626000000000005"/>
    <x v="1463"/>
  </r>
  <r>
    <s v="CA-2012-111780"/>
    <n v="2012"/>
    <d v="2012-12-25T00:00:00"/>
    <d v="2012-12-30T00:00:00"/>
    <n v="5"/>
    <x v="0"/>
    <s v="RA-19285"/>
    <s v="Ralph Arnett"/>
    <x v="0"/>
    <s v="United States"/>
    <x v="70"/>
    <s v="California"/>
    <x v="88"/>
    <x v="1"/>
    <s v="OFF-PA-10001667"/>
    <x v="1"/>
    <x v="10"/>
    <s v="Great White Multi-Use Recycled Paper (20Lb. and 84 Bright)"/>
    <n v="17.940000000000001"/>
    <n v="3"/>
    <n v="0"/>
    <n v="8.0730000000000004"/>
    <n v="53.820000000000007"/>
    <n v="45.747000000000007"/>
    <x v="1109"/>
  </r>
  <r>
    <s v="CA-2012-119942"/>
    <n v="2012"/>
    <d v="2012-04-05T00:00:00"/>
    <d v="2012-04-07T00:00:00"/>
    <n v="2"/>
    <x v="2"/>
    <s v="TT-21070"/>
    <s v="Ted Trevino"/>
    <x v="0"/>
    <s v="United States"/>
    <x v="10"/>
    <s v="Pennsylvania"/>
    <x v="74"/>
    <x v="3"/>
    <s v="OFF-LA-10001569"/>
    <x v="1"/>
    <x v="2"/>
    <s v="Avery 499"/>
    <n v="23.904000000000003"/>
    <n v="6"/>
    <n v="0.2"/>
    <n v="7.7687999999999988"/>
    <n v="143.22400000000005"/>
    <n v="135.45520000000005"/>
    <x v="3480"/>
  </r>
  <r>
    <s v="CA-2012-151547"/>
    <n v="2012"/>
    <d v="2012-01-17T00:00:00"/>
    <d v="2012-01-23T00:00:00"/>
    <n v="6"/>
    <x v="1"/>
    <s v="AH-10465"/>
    <s v="Amy Hunt"/>
    <x v="0"/>
    <s v="United States"/>
    <x v="463"/>
    <s v="Tennessee"/>
    <x v="556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n v="711.48"/>
    <n v="701.47199999999998"/>
    <x v="3481"/>
  </r>
  <r>
    <s v="CA-2014-166695"/>
    <n v="2014"/>
    <d v="2014-05-21T00:00:00"/>
    <d v="2014-05-25T00:00:00"/>
    <n v="4"/>
    <x v="1"/>
    <s v="CC-12430"/>
    <s v="Chuck Clark"/>
    <x v="2"/>
    <s v="United States"/>
    <x v="80"/>
    <s v="California"/>
    <x v="467"/>
    <x v="1"/>
    <s v="FUR-CH-10000225"/>
    <x v="0"/>
    <x v="1"/>
    <s v="Global Geo Office Task Chair, Gray"/>
    <n v="518.27200000000005"/>
    <n v="8"/>
    <n v="0.2"/>
    <n v="97.176000000000073"/>
    <n v="4145.9760000000006"/>
    <n v="4048.8000000000006"/>
    <x v="3482"/>
  </r>
  <r>
    <s v="CA-2014-166695"/>
    <n v="2014"/>
    <d v="2014-05-21T00:00:00"/>
    <d v="2014-05-25T00:00:00"/>
    <n v="4"/>
    <x v="1"/>
    <s v="CC-12430"/>
    <s v="Chuck Clark"/>
    <x v="2"/>
    <s v="United States"/>
    <x v="80"/>
    <s v="California"/>
    <x v="467"/>
    <x v="1"/>
    <s v="FUR-FU-10002191"/>
    <x v="0"/>
    <x v="5"/>
    <s v="G.E. Halogen Desk Lamp Bulbs"/>
    <n v="6.98"/>
    <n v="1"/>
    <n v="0"/>
    <n v="3.3504"/>
    <n v="6.98"/>
    <n v="3.6296000000000004"/>
    <x v="374"/>
  </r>
  <r>
    <s v="CA-2014-166695"/>
    <n v="2014"/>
    <d v="2014-05-21T00:00:00"/>
    <d v="2014-05-25T00:00:00"/>
    <n v="4"/>
    <x v="1"/>
    <s v="CC-12430"/>
    <s v="Chuck Clark"/>
    <x v="2"/>
    <s v="United States"/>
    <x v="80"/>
    <s v="California"/>
    <x v="467"/>
    <x v="1"/>
    <s v="TEC-MA-10003176"/>
    <x v="2"/>
    <x v="15"/>
    <s v="Okidata B400 Printer"/>
    <n v="343.20000000000005"/>
    <n v="1"/>
    <n v="0.2"/>
    <n v="38.609999999999957"/>
    <n v="343.00000000000006"/>
    <n v="304.3900000000001"/>
    <x v="3483"/>
  </r>
  <r>
    <s v="CA-2014-167542"/>
    <n v="2014"/>
    <d v="2014-08-14T00:00:00"/>
    <d v="2014-08-21T00:00:00"/>
    <n v="7"/>
    <x v="1"/>
    <s v="KD-16495"/>
    <s v="Keith Dawkins"/>
    <x v="1"/>
    <s v="United States"/>
    <x v="10"/>
    <s v="Pennsylvania"/>
    <x v="74"/>
    <x v="3"/>
    <s v="OFF-LA-10004093"/>
    <x v="1"/>
    <x v="2"/>
    <s v="Avery 486"/>
    <n v="17.544"/>
    <n v="3"/>
    <n v="0.2"/>
    <n v="5.9210999999999983"/>
    <n v="52.432000000000002"/>
    <n v="46.510900000000007"/>
    <x v="1320"/>
  </r>
  <r>
    <s v="CA-2012-120901"/>
    <n v="2012"/>
    <d v="2012-12-31T00:00:00"/>
    <d v="2013-01-04T00:00:00"/>
    <n v="4"/>
    <x v="1"/>
    <s v="BG-11035"/>
    <s v="Barry Gonzalez"/>
    <x v="0"/>
    <s v="United States"/>
    <x v="89"/>
    <s v="Texas"/>
    <x v="110"/>
    <x v="2"/>
    <s v="OFF-ST-10000025"/>
    <x v="1"/>
    <x v="4"/>
    <s v="Fellowes Stor/Drawer Steel Plus Storage Drawers"/>
    <n v="152.68800000000002"/>
    <n v="2"/>
    <n v="0.2"/>
    <n v="26.720400000000019"/>
    <n v="305.17600000000004"/>
    <n v="278.4556"/>
    <x v="3484"/>
  </r>
  <r>
    <s v="CA-2012-120901"/>
    <n v="2012"/>
    <d v="2012-12-31T00:00:00"/>
    <d v="2013-01-04T00:00:00"/>
    <n v="4"/>
    <x v="1"/>
    <s v="BG-11035"/>
    <s v="Barry Gonzalez"/>
    <x v="0"/>
    <s v="United States"/>
    <x v="89"/>
    <s v="Texas"/>
    <x v="110"/>
    <x v="2"/>
    <s v="OFF-FA-10001561"/>
    <x v="1"/>
    <x v="13"/>
    <s v="Stockwell Push Pins"/>
    <n v="3.4880000000000004"/>
    <n v="2"/>
    <n v="0.2"/>
    <n v="0.56679999999999997"/>
    <n v="6.7760000000000007"/>
    <n v="6.2092000000000009"/>
    <x v="3485"/>
  </r>
  <r>
    <s v="CA-2012-120901"/>
    <n v="2012"/>
    <d v="2012-12-31T00:00:00"/>
    <d v="2013-01-04T00:00:00"/>
    <n v="4"/>
    <x v="1"/>
    <s v="BG-11035"/>
    <s v="Barry Gonzalez"/>
    <x v="0"/>
    <s v="United States"/>
    <x v="89"/>
    <s v="Texas"/>
    <x v="110"/>
    <x v="2"/>
    <s v="OFF-SU-10001225"/>
    <x v="1"/>
    <x v="14"/>
    <s v="Staples"/>
    <n v="5.8880000000000008"/>
    <n v="2"/>
    <n v="0.2"/>
    <n v="1.3248000000000004"/>
    <n v="11.576000000000002"/>
    <n v="10.251200000000003"/>
    <x v="3486"/>
  </r>
  <r>
    <s v="CA-2014-121398"/>
    <n v="2014"/>
    <d v="2014-12-26T00:00:00"/>
    <d v="2014-12-30T00:00:00"/>
    <n v="4"/>
    <x v="1"/>
    <s v="FH-14365"/>
    <s v="Fred Hopkins"/>
    <x v="1"/>
    <s v="United States"/>
    <x v="1"/>
    <s v="California"/>
    <x v="141"/>
    <x v="1"/>
    <s v="OFF-BI-10001718"/>
    <x v="1"/>
    <x v="8"/>
    <s v="GBC DocuBind P50 Personal Binding Machine"/>
    <n v="153.55199999999999"/>
    <n v="3"/>
    <n v="0.2"/>
    <n v="51.823799999999999"/>
    <n v="460.45599999999996"/>
    <n v="408.63219999999995"/>
    <x v="1530"/>
  </r>
  <r>
    <s v="CA-2014-121398"/>
    <n v="2014"/>
    <d v="2014-12-26T00:00:00"/>
    <d v="2014-12-30T00:00:00"/>
    <n v="4"/>
    <x v="1"/>
    <s v="FH-14365"/>
    <s v="Fred Hopkins"/>
    <x v="1"/>
    <s v="United States"/>
    <x v="1"/>
    <s v="California"/>
    <x v="141"/>
    <x v="1"/>
    <s v="OFF-ST-10002756"/>
    <x v="1"/>
    <x v="4"/>
    <s v="Tennsco Stur-D-Stor Boltless Shelving, 5 Shelves, 24&quot; Deep, Sand"/>
    <n v="270.62"/>
    <n v="2"/>
    <n v="0"/>
    <n v="2.7062000000000239"/>
    <n v="541.24"/>
    <n v="538.53379999999993"/>
    <x v="3487"/>
  </r>
  <r>
    <s v="CA-2013-151561"/>
    <n v="2013"/>
    <d v="2013-09-02T00:00:00"/>
    <d v="2013-09-08T00:00:00"/>
    <n v="6"/>
    <x v="1"/>
    <s v="PG-18820"/>
    <s v="Patrick Gardner"/>
    <x v="0"/>
    <s v="United States"/>
    <x v="20"/>
    <s v="New York"/>
    <x v="164"/>
    <x v="3"/>
    <s v="TEC-AC-10001432"/>
    <x v="2"/>
    <x v="11"/>
    <s v="Enermax Aurora Lite Keyboard"/>
    <n v="468.90000000000003"/>
    <n v="6"/>
    <n v="0"/>
    <n v="206.31600000000006"/>
    <n v="2813.4"/>
    <n v="2607.0839999999998"/>
    <x v="471"/>
  </r>
  <r>
    <s v="CA-2013-151561"/>
    <n v="2013"/>
    <d v="2013-09-02T00:00:00"/>
    <d v="2013-09-08T00:00:00"/>
    <n v="6"/>
    <x v="1"/>
    <s v="PG-18820"/>
    <s v="Patrick Gardner"/>
    <x v="0"/>
    <s v="United States"/>
    <x v="20"/>
    <s v="New York"/>
    <x v="164"/>
    <x v="3"/>
    <s v="TEC-AC-10003399"/>
    <x v="2"/>
    <x v="11"/>
    <s v="Memorex Mini Travel Drive 64 GB USB 2.0 Flash Drive"/>
    <n v="72.48"/>
    <n v="2"/>
    <n v="0"/>
    <n v="30.441600000000001"/>
    <n v="144.96"/>
    <n v="114.51840000000001"/>
    <x v="3488"/>
  </r>
  <r>
    <s v="CA-2013-151561"/>
    <n v="2013"/>
    <d v="2013-09-02T00:00:00"/>
    <d v="2013-09-08T00:00:00"/>
    <n v="6"/>
    <x v="1"/>
    <s v="PG-18820"/>
    <s v="Patrick Gardner"/>
    <x v="0"/>
    <s v="United States"/>
    <x v="20"/>
    <s v="New York"/>
    <x v="164"/>
    <x v="3"/>
    <s v="OFF-SU-10001574"/>
    <x v="1"/>
    <x v="14"/>
    <s v="Acme Value Line Scissors"/>
    <n v="10.95"/>
    <n v="3"/>
    <n v="0"/>
    <n v="3.2849999999999993"/>
    <n v="32.849999999999994"/>
    <n v="29.564999999999994"/>
    <x v="1"/>
  </r>
  <r>
    <s v="CA-2013-151561"/>
    <n v="2013"/>
    <d v="2013-09-02T00:00:00"/>
    <d v="2013-09-08T00:00:00"/>
    <n v="6"/>
    <x v="1"/>
    <s v="PG-18820"/>
    <s v="Patrick Gardner"/>
    <x v="0"/>
    <s v="United States"/>
    <x v="20"/>
    <s v="New York"/>
    <x v="164"/>
    <x v="3"/>
    <s v="FUR-FU-10004864"/>
    <x v="0"/>
    <x v="5"/>
    <s v="Howard Miller 14-1/2&quot; Diameter Chrome Round Wall Clock"/>
    <n v="191.82"/>
    <n v="3"/>
    <n v="0"/>
    <n v="61.382399999999997"/>
    <n v="575.46"/>
    <n v="514.07760000000007"/>
    <x v="552"/>
  </r>
  <r>
    <s v="CA-2014-154676"/>
    <n v="2014"/>
    <d v="2014-08-06T00:00:00"/>
    <d v="2014-08-09T00:00:00"/>
    <n v="3"/>
    <x v="2"/>
    <s v="NZ-18565"/>
    <s v="Nick Zandusky"/>
    <x v="2"/>
    <s v="United States"/>
    <x v="12"/>
    <s v="Texas"/>
    <x v="32"/>
    <x v="2"/>
    <s v="OFF-ST-10001172"/>
    <x v="1"/>
    <x v="4"/>
    <s v="Tennsco Lockers, Sand"/>
    <n v="151.05600000000001"/>
    <n v="9"/>
    <n v="0.2"/>
    <n v="7.5527999999999977"/>
    <n v="1359.3040000000001"/>
    <n v="1351.7512000000002"/>
    <x v="3489"/>
  </r>
  <r>
    <s v="US-2011-165589"/>
    <n v="2011"/>
    <d v="2011-02-19T00:00:00"/>
    <d v="2011-02-19T00:00:00"/>
    <n v="0"/>
    <x v="3"/>
    <s v="TB-21595"/>
    <s v="Troy Blackwell"/>
    <x v="0"/>
    <s v="United States"/>
    <x v="270"/>
    <s v="Texas"/>
    <x v="337"/>
    <x v="2"/>
    <s v="FUR-FU-10002396"/>
    <x v="0"/>
    <x v="5"/>
    <s v="DAX Copper Panel Document Frame, 5 x 7 Size"/>
    <n v="25.16"/>
    <n v="5"/>
    <n v="0.6"/>
    <n v="11.321999999999999"/>
    <n v="125.2"/>
    <n v="113.878"/>
    <x v="3490"/>
  </r>
  <r>
    <s v="US-2013-132577"/>
    <n v="2013"/>
    <d v="2013-11-23T00:00:00"/>
    <d v="2013-11-28T00:00:00"/>
    <n v="5"/>
    <x v="1"/>
    <s v="JE-15475"/>
    <s v="Jeremy Ellison"/>
    <x v="0"/>
    <s v="United States"/>
    <x v="12"/>
    <s v="Texas"/>
    <x v="14"/>
    <x v="2"/>
    <s v="OFF-BI-10004040"/>
    <x v="1"/>
    <x v="8"/>
    <s v="Wilson Jones Impact Binders"/>
    <n v="6.2159999999999993"/>
    <n v="6"/>
    <n v="0.8"/>
    <n v="9.634800000000002"/>
    <n v="36.495999999999995"/>
    <n v="26.861199999999993"/>
    <x v="3491"/>
  </r>
  <r>
    <s v="US-2013-132577"/>
    <n v="2013"/>
    <d v="2013-11-23T00:00:00"/>
    <d v="2013-11-28T00:00:00"/>
    <n v="5"/>
    <x v="1"/>
    <s v="JE-15475"/>
    <s v="Jeremy Ellison"/>
    <x v="0"/>
    <s v="United States"/>
    <x v="12"/>
    <s v="Texas"/>
    <x v="14"/>
    <x v="2"/>
    <s v="OFF-AR-10003481"/>
    <x v="1"/>
    <x v="6"/>
    <s v="Newell 348"/>
    <n v="23.616"/>
    <n v="9"/>
    <n v="0.2"/>
    <n v="2.6567999999999969"/>
    <n v="212.34399999999999"/>
    <n v="209.68719999999999"/>
    <x v="3492"/>
  </r>
  <r>
    <s v="US-2013-132577"/>
    <n v="2013"/>
    <d v="2013-11-23T00:00:00"/>
    <d v="2013-11-28T00:00:00"/>
    <n v="5"/>
    <x v="1"/>
    <s v="JE-15475"/>
    <s v="Jeremy Ellison"/>
    <x v="0"/>
    <s v="United States"/>
    <x v="12"/>
    <s v="Texas"/>
    <x v="14"/>
    <x v="2"/>
    <s v="TEC-AC-10000387"/>
    <x v="2"/>
    <x v="11"/>
    <s v="KeyTronic KT800P2 - Keyboard - Black"/>
    <n v="24.032"/>
    <n v="2"/>
    <n v="0.2"/>
    <n v="0.60080000000000044"/>
    <n v="47.863999999999997"/>
    <n v="47.263199999999998"/>
    <x v="3493"/>
  </r>
  <r>
    <s v="US-2013-132577"/>
    <n v="2013"/>
    <d v="2013-11-23T00:00:00"/>
    <d v="2013-11-28T00:00:00"/>
    <n v="5"/>
    <x v="1"/>
    <s v="JE-15475"/>
    <s v="Jeremy Ellison"/>
    <x v="0"/>
    <s v="United States"/>
    <x v="12"/>
    <s v="Texas"/>
    <x v="14"/>
    <x v="2"/>
    <s v="OFF-LA-10000262"/>
    <x v="1"/>
    <x v="2"/>
    <s v="Avery 494"/>
    <n v="2.0880000000000001"/>
    <n v="1"/>
    <n v="0.2"/>
    <n v="0.67859999999999987"/>
    <n v="1.8880000000000001"/>
    <n v="1.2094000000000003"/>
    <x v="3494"/>
  </r>
  <r>
    <s v="US-2013-132577"/>
    <n v="2013"/>
    <d v="2013-11-23T00:00:00"/>
    <d v="2013-11-28T00:00:00"/>
    <n v="5"/>
    <x v="1"/>
    <s v="JE-15475"/>
    <s v="Jeremy Ellison"/>
    <x v="0"/>
    <s v="United States"/>
    <x v="12"/>
    <s v="Texas"/>
    <x v="14"/>
    <x v="2"/>
    <s v="OFF-BI-10003196"/>
    <x v="1"/>
    <x v="8"/>
    <s v="Accohide Poly Flexible Ring Binders"/>
    <n v="4.4879999999999995"/>
    <n v="6"/>
    <n v="0.8"/>
    <n v="6.7320000000000011"/>
    <n v="26.127999999999997"/>
    <n v="19.395999999999994"/>
    <x v="3495"/>
  </r>
  <r>
    <s v="CA-2012-114048"/>
    <n v="2012"/>
    <d v="2012-12-14T00:00:00"/>
    <d v="2012-12-18T00:00:00"/>
    <n v="4"/>
    <x v="1"/>
    <s v="EH-13945"/>
    <s v="Eric Hoffmann"/>
    <x v="0"/>
    <s v="United States"/>
    <x v="116"/>
    <s v="California"/>
    <x v="146"/>
    <x v="1"/>
    <s v="FUR-FU-10004351"/>
    <x v="0"/>
    <x v="5"/>
    <s v="Staples"/>
    <n v="29.22"/>
    <n v="3"/>
    <n v="0"/>
    <n v="12.856800000000002"/>
    <n v="87.66"/>
    <n v="74.80319999999999"/>
    <x v="254"/>
  </r>
  <r>
    <s v="CA-2012-137281"/>
    <n v="2012"/>
    <d v="2012-06-13T00:00:00"/>
    <d v="2012-06-17T00:00:00"/>
    <n v="4"/>
    <x v="1"/>
    <s v="BF-10975"/>
    <s v="Barbara Fisher"/>
    <x v="1"/>
    <s v="United States"/>
    <x v="185"/>
    <s v="Georgia"/>
    <x v="235"/>
    <x v="0"/>
    <s v="OFF-PA-10001870"/>
    <x v="1"/>
    <x v="10"/>
    <s v="Xerox 202"/>
    <n v="6.48"/>
    <n v="1"/>
    <n v="0"/>
    <n v="3.1104000000000003"/>
    <n v="6.48"/>
    <n v="3.3696000000000002"/>
    <x v="87"/>
  </r>
  <r>
    <s v="US-2014-162068"/>
    <n v="2014"/>
    <d v="2014-12-29T00:00:00"/>
    <d v="2015-01-01T00:00:00"/>
    <n v="3"/>
    <x v="0"/>
    <s v="PC-18745"/>
    <s v="Pamela Coakley"/>
    <x v="1"/>
    <s v="United States"/>
    <x v="431"/>
    <s v="Colorado"/>
    <x v="521"/>
    <x v="1"/>
    <s v="OFF-BI-10002813"/>
    <x v="1"/>
    <x v="8"/>
    <s v="Avery Reinforcements for Hole-Punch Pages"/>
    <n v="1.1880000000000002"/>
    <n v="2"/>
    <n v="0.7"/>
    <n v="0.98999999999999977"/>
    <n v="1.6760000000000004"/>
    <n v="0.68600000000000061"/>
    <x v="1221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FUR-CH-10003846"/>
    <x v="0"/>
    <x v="1"/>
    <s v="Hon Valutask Swivel Chairs"/>
    <n v="272.64600000000002"/>
    <n v="3"/>
    <n v="0.1"/>
    <n v="18.176400000000008"/>
    <n v="817.83800000000008"/>
    <n v="799.66160000000002"/>
    <x v="3496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TEC-AC-10002647"/>
    <x v="2"/>
    <x v="11"/>
    <s v="Logitech Wireless Boombox Speaker - portable - wireless, wired"/>
    <n v="212.8"/>
    <n v="2"/>
    <n v="0"/>
    <n v="95.759999999999991"/>
    <n v="425.6"/>
    <n v="329.84000000000003"/>
    <x v="223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OFF-PA-10000807"/>
    <x v="1"/>
    <x v="10"/>
    <s v="TOPS &quot;Important Message&quot; Pads, Canary, 4-1/4 x 5-1/2, 50 Sheets per Pad"/>
    <n v="38.520000000000003"/>
    <n v="9"/>
    <n v="0"/>
    <n v="18.104400000000002"/>
    <n v="346.68"/>
    <n v="328.57560000000001"/>
    <x v="1864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TEC-AC-10001465"/>
    <x v="2"/>
    <x v="11"/>
    <s v="SanDisk Cruzer 64 GB USB Flash Drive"/>
    <n v="72.64"/>
    <n v="2"/>
    <n v="0"/>
    <n v="21.791999999999994"/>
    <n v="145.28"/>
    <n v="123.488"/>
    <x v="496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OFF-ST-10000615"/>
    <x v="1"/>
    <x v="4"/>
    <s v="SimpliFile Personal File, Black Granite, 15w x 6-15/16d x 11-1/4h"/>
    <n v="45.4"/>
    <n v="4"/>
    <n v="0"/>
    <n v="12.712000000000003"/>
    <n v="181.6"/>
    <n v="168.88799999999998"/>
    <x v="63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OFF-PA-10002713"/>
    <x v="1"/>
    <x v="10"/>
    <s v="Adams Phone Message Book, 200 Message Capacity, 8 1/16” x 11”"/>
    <n v="13.76"/>
    <n v="2"/>
    <n v="0"/>
    <n v="6.3295999999999992"/>
    <n v="27.52"/>
    <n v="21.1904"/>
    <x v="256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FUR-CH-10003061"/>
    <x v="0"/>
    <x v="1"/>
    <s v="Global Leather Task Chair, Black"/>
    <n v="80.991"/>
    <n v="1"/>
    <n v="0.1"/>
    <n v="8.0990999999999875"/>
    <n v="80.891000000000005"/>
    <n v="72.791900000000012"/>
    <x v="3497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OFF-BI-10000343"/>
    <x v="1"/>
    <x v="8"/>
    <s v="Pressboard Covers with Storage Hooks, 9 1/2&quot; x 11&quot;, Light Blue"/>
    <n v="11.784000000000001"/>
    <n v="3"/>
    <n v="0.2"/>
    <n v="3.9770999999999996"/>
    <n v="35.152000000000001"/>
    <n v="31.174900000000001"/>
    <x v="2579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OFF-FA-10000304"/>
    <x v="1"/>
    <x v="13"/>
    <s v="Advantus Push Pins"/>
    <n v="4.3600000000000003"/>
    <n v="2"/>
    <n v="0"/>
    <n v="1.7876000000000003"/>
    <n v="8.7200000000000006"/>
    <n v="6.9324000000000003"/>
    <x v="457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FUR-CH-10004086"/>
    <x v="0"/>
    <x v="1"/>
    <s v="Hon 4070 Series Pagoda Armless Upholstered Stacking Chairs"/>
    <n v="2888.1270000000004"/>
    <n v="11"/>
    <n v="0.1"/>
    <n v="609.71569999999997"/>
    <n v="31769.297000000006"/>
    <n v="31159.581300000005"/>
    <x v="3498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TEC-PH-10002885"/>
    <x v="2"/>
    <x v="7"/>
    <s v="Apple iPhone 5"/>
    <n v="1299.6600000000001"/>
    <n v="2"/>
    <n v="0"/>
    <n v="350.90820000000008"/>
    <n v="2599.3200000000002"/>
    <n v="2248.4117999999999"/>
    <x v="651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FUR-CH-10001215"/>
    <x v="0"/>
    <x v="1"/>
    <s v="Global Troy Executive Leather Low-Back Tilter"/>
    <n v="2254.41"/>
    <n v="5"/>
    <n v="0.1"/>
    <n v="375.73500000000001"/>
    <n v="11271.949999999999"/>
    <n v="10896.214999999998"/>
    <x v="3499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TEC-PH-10000215"/>
    <x v="2"/>
    <x v="7"/>
    <s v="Plantronics Cordless Phone Headset with In-line Volume - M214C"/>
    <n v="104.85000000000001"/>
    <n v="3"/>
    <n v="0"/>
    <n v="28.309500000000007"/>
    <n v="314.55"/>
    <n v="286.2405"/>
    <x v="789"/>
  </r>
  <r>
    <s v="CA-2014-100111"/>
    <n v="2014"/>
    <d v="2014-09-21T00:00:00"/>
    <d v="2014-09-27T00:00:00"/>
    <n v="6"/>
    <x v="1"/>
    <s v="SV-20365"/>
    <s v="Seth Vernon"/>
    <x v="0"/>
    <s v="United States"/>
    <x v="20"/>
    <s v="New York"/>
    <x v="45"/>
    <x v="3"/>
    <s v="TEC-AC-10001998"/>
    <x v="2"/>
    <x v="11"/>
    <s v="Logitech LS21 Speaker System - PC Multimedia - 2.1-CH - Wired"/>
    <n v="59.97"/>
    <n v="3"/>
    <n v="0"/>
    <n v="20.389799999999994"/>
    <n v="179.91"/>
    <n v="159.52019999999999"/>
    <x v="1055"/>
  </r>
  <r>
    <s v="US-2014-132381"/>
    <n v="2014"/>
    <d v="2014-08-23T00:00:00"/>
    <d v="2014-08-25T00:00:00"/>
    <n v="2"/>
    <x v="2"/>
    <s v="Dp-13240"/>
    <s v="Dean percer"/>
    <x v="2"/>
    <s v="United States"/>
    <x v="10"/>
    <s v="Pennsylvania"/>
    <x v="105"/>
    <x v="3"/>
    <s v="FUR-TA-10002356"/>
    <x v="0"/>
    <x v="3"/>
    <s v="Bevis Boat-Shaped Conference Table"/>
    <n v="314.53199999999998"/>
    <n v="2"/>
    <n v="0.4"/>
    <n v="83.875200000000035"/>
    <n v="628.66399999999999"/>
    <n v="544.78879999999992"/>
    <x v="3500"/>
  </r>
  <r>
    <s v="CA-2012-147011"/>
    <n v="2012"/>
    <d v="2012-06-18T00:00:00"/>
    <d v="2012-06-22T00:00:00"/>
    <n v="4"/>
    <x v="1"/>
    <s v="HR-14830"/>
    <s v="Harold Ryan"/>
    <x v="1"/>
    <s v="United States"/>
    <x v="100"/>
    <s v="Florida"/>
    <x v="327"/>
    <x v="0"/>
    <s v="OFF-AR-10002399"/>
    <x v="1"/>
    <x v="6"/>
    <s v="Dixon Prang Watercolor Pencils, 10-Color Set with Brush"/>
    <n v="13.632"/>
    <n v="4"/>
    <n v="0.2"/>
    <n v="3.5783999999999998"/>
    <n v="54.327999999999996"/>
    <n v="50.749599999999994"/>
    <x v="3501"/>
  </r>
  <r>
    <s v="CA-2011-120852"/>
    <n v="2011"/>
    <d v="2011-12-20T00:00:00"/>
    <d v="2011-12-25T00:00:00"/>
    <n v="5"/>
    <x v="1"/>
    <s v="WB-21850"/>
    <s v="William Brown"/>
    <x v="0"/>
    <s v="United States"/>
    <x v="55"/>
    <s v="Texas"/>
    <x v="70"/>
    <x v="2"/>
    <s v="OFF-AP-10001563"/>
    <x v="1"/>
    <x v="9"/>
    <s v="Belkin Premiere Surge Master II 8-outlet surge protector"/>
    <n v="19.431999999999995"/>
    <n v="2"/>
    <n v="0.8"/>
    <n v="49.551600000000022"/>
    <n v="38.063999999999993"/>
    <n v="-11.487600000000029"/>
    <x v="3502"/>
  </r>
  <r>
    <s v="CA-2011-120852"/>
    <n v="2011"/>
    <d v="2011-12-20T00:00:00"/>
    <d v="2011-12-25T00:00:00"/>
    <n v="5"/>
    <x v="1"/>
    <s v="WB-21850"/>
    <s v="William Brown"/>
    <x v="0"/>
    <s v="United States"/>
    <x v="55"/>
    <s v="Texas"/>
    <x v="70"/>
    <x v="2"/>
    <s v="TEC-AC-10004510"/>
    <x v="2"/>
    <x v="11"/>
    <s v="Logitech Desktop MK120 Mouse and keyboard Combo"/>
    <n v="65.44"/>
    <n v="5"/>
    <n v="0.2"/>
    <n v="8.1800000000000033"/>
    <n v="327"/>
    <n v="318.82"/>
    <x v="3503"/>
  </r>
  <r>
    <s v="CA-2013-150007"/>
    <n v="2013"/>
    <d v="2013-09-12T00:00:00"/>
    <d v="2013-09-17T00:00:00"/>
    <n v="5"/>
    <x v="1"/>
    <s v="AS-10090"/>
    <s v="Adam Shillingsburg"/>
    <x v="0"/>
    <s v="United States"/>
    <x v="22"/>
    <s v="Illinois"/>
    <x v="155"/>
    <x v="2"/>
    <s v="OFF-LA-10001982"/>
    <x v="1"/>
    <x v="2"/>
    <s v="Smead Alpha-Z Color-Coded Name Labels First Letter Starter Set"/>
    <n v="6"/>
    <n v="2"/>
    <n v="0.2"/>
    <n v="2.0999999999999996"/>
    <n v="11.8"/>
    <n v="9.7000000000000011"/>
    <x v="1353"/>
  </r>
  <r>
    <s v="CA-2013-150007"/>
    <n v="2013"/>
    <d v="2013-09-12T00:00:00"/>
    <d v="2013-09-17T00:00:00"/>
    <n v="5"/>
    <x v="1"/>
    <s v="AS-10090"/>
    <s v="Adam Shillingsburg"/>
    <x v="0"/>
    <s v="United States"/>
    <x v="22"/>
    <s v="Illinois"/>
    <x v="155"/>
    <x v="2"/>
    <s v="OFF-BI-10004141"/>
    <x v="1"/>
    <x v="8"/>
    <s v="Insertable Tab Indexes For Data Binders"/>
    <n v="1.9079999999999997"/>
    <n v="3"/>
    <n v="0.8"/>
    <n v="3.2436000000000016"/>
    <n v="4.9239999999999995"/>
    <n v="1.6803999999999979"/>
    <x v="3504"/>
  </r>
  <r>
    <s v="CA-2013-124590"/>
    <n v="2013"/>
    <d v="2013-11-13T00:00:00"/>
    <d v="2013-11-17T00:00:00"/>
    <n v="4"/>
    <x v="1"/>
    <s v="SP-20920"/>
    <s v="Susan Pistek"/>
    <x v="0"/>
    <s v="United States"/>
    <x v="215"/>
    <s v="Ohio"/>
    <x v="270"/>
    <x v="3"/>
    <s v="FUR-CH-10004495"/>
    <x v="0"/>
    <x v="1"/>
    <s v="Global Leather and Oak Executive Chair, Black"/>
    <n v="1474.8020000000001"/>
    <n v="7"/>
    <n v="0.3"/>
    <n v="21.068600000000174"/>
    <n v="10323.314000000002"/>
    <n v="10302.245400000002"/>
    <x v="3505"/>
  </r>
  <r>
    <s v="CA-2013-124590"/>
    <n v="2013"/>
    <d v="2013-11-13T00:00:00"/>
    <d v="2013-11-17T00:00:00"/>
    <n v="4"/>
    <x v="1"/>
    <s v="SP-20920"/>
    <s v="Susan Pistek"/>
    <x v="0"/>
    <s v="United States"/>
    <x v="215"/>
    <s v="Ohio"/>
    <x v="270"/>
    <x v="3"/>
    <s v="OFF-AP-10002311"/>
    <x v="1"/>
    <x v="9"/>
    <s v="Holmes Replacement Filter for HEPA Air Cleaner, Very Large Room, HEPA Filter"/>
    <n v="110.096"/>
    <n v="2"/>
    <n v="0.2"/>
    <n v="33.028800000000004"/>
    <n v="219.99200000000002"/>
    <n v="186.96320000000003"/>
    <x v="3506"/>
  </r>
  <r>
    <s v="CA-2013-124590"/>
    <n v="2013"/>
    <d v="2013-11-13T00:00:00"/>
    <d v="2013-11-17T00:00:00"/>
    <n v="4"/>
    <x v="1"/>
    <s v="SP-20920"/>
    <s v="Susan Pistek"/>
    <x v="0"/>
    <s v="United States"/>
    <x v="215"/>
    <s v="Ohio"/>
    <x v="270"/>
    <x v="3"/>
    <s v="OFF-FA-10000585"/>
    <x v="1"/>
    <x v="13"/>
    <s v="OIC Bulk Pack Metal Binder Clips"/>
    <n v="16.752000000000002"/>
    <n v="6"/>
    <n v="0.2"/>
    <n v="5.4443999999999999"/>
    <n v="100.31200000000001"/>
    <n v="94.86760000000001"/>
    <x v="3507"/>
  </r>
  <r>
    <s v="CA-2013-124590"/>
    <n v="2013"/>
    <d v="2013-11-13T00:00:00"/>
    <d v="2013-11-17T00:00:00"/>
    <n v="4"/>
    <x v="1"/>
    <s v="SP-20920"/>
    <s v="Susan Pistek"/>
    <x v="0"/>
    <s v="United States"/>
    <x v="215"/>
    <s v="Ohio"/>
    <x v="270"/>
    <x v="3"/>
    <s v="FUR-CH-10000454"/>
    <x v="0"/>
    <x v="1"/>
    <s v="Hon Deluxe Fabric Upholstered Stacking Chairs, Rounded Back"/>
    <n v="1537.0739999999998"/>
    <n v="9"/>
    <n v="0.3"/>
    <n v="0"/>
    <n v="13833.366"/>
    <n v="13833.366"/>
    <x v="221"/>
  </r>
  <r>
    <s v="CA-2013-124590"/>
    <n v="2013"/>
    <d v="2013-11-13T00:00:00"/>
    <d v="2013-11-17T00:00:00"/>
    <n v="4"/>
    <x v="1"/>
    <s v="SP-20920"/>
    <s v="Susan Pistek"/>
    <x v="0"/>
    <s v="United States"/>
    <x v="215"/>
    <s v="Ohio"/>
    <x v="270"/>
    <x v="3"/>
    <s v="FUR-CH-10003746"/>
    <x v="0"/>
    <x v="1"/>
    <s v="Hon 4070 Series Pagoda Round Back Stacking Chairs"/>
    <n v="449.37200000000001"/>
    <n v="2"/>
    <n v="0.3"/>
    <n v="12.839199999999977"/>
    <n v="898.44400000000007"/>
    <n v="885.60480000000007"/>
    <x v="3508"/>
  </r>
  <r>
    <s v="CA-2013-133802"/>
    <n v="2013"/>
    <d v="2013-03-15T00:00:00"/>
    <d v="2013-03-21T00:00:00"/>
    <n v="6"/>
    <x v="1"/>
    <s v="SP-20650"/>
    <s v="Stephanie Phelps"/>
    <x v="1"/>
    <s v="United States"/>
    <x v="464"/>
    <s v="California"/>
    <x v="557"/>
    <x v="1"/>
    <s v="OFF-BI-10003291"/>
    <x v="1"/>
    <x v="8"/>
    <s v="Wilson Jones Leather-Like Binders with DublLock Round Rings"/>
    <n v="41.904000000000003"/>
    <n v="6"/>
    <n v="0.2"/>
    <n v="14.142599999999996"/>
    <n v="251.22400000000005"/>
    <n v="237.08140000000006"/>
    <x v="3509"/>
  </r>
  <r>
    <s v="US-2013-113677"/>
    <n v="2013"/>
    <d v="2013-11-14T00:00:00"/>
    <d v="2013-11-20T00:00:00"/>
    <n v="6"/>
    <x v="1"/>
    <s v="CM-12655"/>
    <s v="Corinna Mitchell"/>
    <x v="2"/>
    <s v="United States"/>
    <x v="20"/>
    <s v="New York"/>
    <x v="164"/>
    <x v="3"/>
    <s v="TEC-PH-10002114"/>
    <x v="2"/>
    <x v="7"/>
    <s v="Xiaomi Mi3"/>
    <n v="2279.96"/>
    <n v="4"/>
    <n v="0"/>
    <n v="592.78960000000006"/>
    <n v="9119.84"/>
    <n v="8527.0504000000001"/>
    <x v="337"/>
  </r>
  <r>
    <s v="US-2013-113677"/>
    <n v="2013"/>
    <d v="2013-11-14T00:00:00"/>
    <d v="2013-11-20T00:00:00"/>
    <n v="6"/>
    <x v="1"/>
    <s v="CM-12655"/>
    <s v="Corinna Mitchell"/>
    <x v="2"/>
    <s v="United States"/>
    <x v="20"/>
    <s v="New York"/>
    <x v="164"/>
    <x v="3"/>
    <s v="OFF-LA-10001569"/>
    <x v="1"/>
    <x v="2"/>
    <s v="Avery 499"/>
    <n v="14.940000000000001"/>
    <n v="3"/>
    <n v="0"/>
    <n v="6.8723999999999998"/>
    <n v="44.820000000000007"/>
    <n v="37.947600000000008"/>
    <x v="437"/>
  </r>
  <r>
    <s v="CA-2014-143378"/>
    <n v="2014"/>
    <d v="2014-09-20T00:00:00"/>
    <d v="2014-09-26T00:00:00"/>
    <n v="6"/>
    <x v="1"/>
    <s v="JR-16210"/>
    <s v="Justin Ritter"/>
    <x v="1"/>
    <s v="United States"/>
    <x v="24"/>
    <s v="Oregon"/>
    <x v="329"/>
    <x v="1"/>
    <s v="TEC-PH-10001425"/>
    <x v="2"/>
    <x v="7"/>
    <s v="Mophie Juice Pack Helium for iPhone"/>
    <n v="191.976"/>
    <n v="3"/>
    <n v="0.2"/>
    <n v="19.197599999999994"/>
    <n v="575.72799999999995"/>
    <n v="556.53039999999999"/>
    <x v="2547"/>
  </r>
  <r>
    <s v="CA-2014-143378"/>
    <n v="2014"/>
    <d v="2014-09-20T00:00:00"/>
    <d v="2014-09-26T00:00:00"/>
    <n v="6"/>
    <x v="1"/>
    <s v="JR-16210"/>
    <s v="Justin Ritter"/>
    <x v="1"/>
    <s v="United States"/>
    <x v="24"/>
    <s v="Oregon"/>
    <x v="329"/>
    <x v="1"/>
    <s v="OFF-AR-10001915"/>
    <x v="1"/>
    <x v="6"/>
    <s v="Peel-Off China Markers"/>
    <n v="23.832000000000001"/>
    <n v="3"/>
    <n v="0.2"/>
    <n v="6.5538000000000007"/>
    <n v="71.296000000000006"/>
    <n v="64.742200000000011"/>
    <x v="2365"/>
  </r>
  <r>
    <s v="CA-2014-143378"/>
    <n v="2014"/>
    <d v="2014-09-20T00:00:00"/>
    <d v="2014-09-26T00:00:00"/>
    <n v="6"/>
    <x v="1"/>
    <s v="JR-16210"/>
    <s v="Justin Ritter"/>
    <x v="1"/>
    <s v="United States"/>
    <x v="24"/>
    <s v="Oregon"/>
    <x v="329"/>
    <x v="1"/>
    <s v="FUR-FU-10004864"/>
    <x v="0"/>
    <x v="5"/>
    <s v="Howard Miller 14-1/2&quot; Diameter Chrome Round Wall Clock"/>
    <n v="409.21600000000001"/>
    <n v="8"/>
    <n v="0.2"/>
    <n v="61.38239999999999"/>
    <n v="3273.5280000000002"/>
    <n v="3212.1456000000003"/>
    <x v="3510"/>
  </r>
  <r>
    <s v="CA-2014-143378"/>
    <n v="2014"/>
    <d v="2014-09-20T00:00:00"/>
    <d v="2014-09-26T00:00:00"/>
    <n v="6"/>
    <x v="1"/>
    <s v="JR-16210"/>
    <s v="Justin Ritter"/>
    <x v="1"/>
    <s v="United States"/>
    <x v="24"/>
    <s v="Oregon"/>
    <x v="329"/>
    <x v="1"/>
    <s v="FUR-BO-10001972"/>
    <x v="0"/>
    <x v="0"/>
    <s v="O'Sullivan 4-Shelf Bookcase in Odessa Pine"/>
    <n v="72.588000000000008"/>
    <n v="2"/>
    <n v="0.7"/>
    <n v="128.2388"/>
    <n v="144.47600000000003"/>
    <n v="16.23720000000003"/>
    <x v="3511"/>
  </r>
  <r>
    <s v="CA-2014-152660"/>
    <n v="2014"/>
    <d v="2014-12-05T00:00:00"/>
    <d v="2014-12-10T00:00:00"/>
    <n v="5"/>
    <x v="1"/>
    <s v="CB-12415"/>
    <s v="Christy Brittain"/>
    <x v="0"/>
    <s v="United States"/>
    <x v="22"/>
    <s v="Illinois"/>
    <x v="26"/>
    <x v="2"/>
    <s v="OFF-ST-10000532"/>
    <x v="1"/>
    <x v="4"/>
    <s v="Advantus Rolling Drawer Organizers"/>
    <n v="61.567999999999998"/>
    <n v="2"/>
    <n v="0.2"/>
    <n v="4.6175999999999995"/>
    <n v="122.93599999999999"/>
    <n v="118.3184"/>
    <x v="2963"/>
  </r>
  <r>
    <s v="CA-2012-142139"/>
    <n v="2012"/>
    <d v="2012-08-31T00:00:00"/>
    <d v="2012-09-05T00:00:00"/>
    <n v="5"/>
    <x v="1"/>
    <s v="SD-20485"/>
    <s v="Shirley Daniels"/>
    <x v="2"/>
    <s v="United States"/>
    <x v="385"/>
    <s v="Texas"/>
    <x v="470"/>
    <x v="2"/>
    <s v="OFF-PA-10003883"/>
    <x v="1"/>
    <x v="10"/>
    <s v="Message Book, Phone, Wirebound Standard Line Memo, 2 3/4&quot; X 5&quot;"/>
    <n v="20.96"/>
    <n v="4"/>
    <n v="0.2"/>
    <n v="6.8119999999999994"/>
    <n v="83.64"/>
    <n v="76.828000000000003"/>
    <x v="3512"/>
  </r>
  <r>
    <s v="CA-2014-145772"/>
    <n v="2014"/>
    <d v="2014-06-04T00:00:00"/>
    <d v="2014-06-08T00:00:00"/>
    <n v="4"/>
    <x v="1"/>
    <s v="SS-20140"/>
    <s v="Saphhira Shifley"/>
    <x v="1"/>
    <s v="United States"/>
    <x v="1"/>
    <s v="California"/>
    <x v="1"/>
    <x v="1"/>
    <s v="TEC-AC-10003038"/>
    <x v="2"/>
    <x v="11"/>
    <s v="Kingston Digital DataTraveler 16GB USB 2.0"/>
    <n v="44.75"/>
    <n v="5"/>
    <n v="0"/>
    <n v="8.5024999999999942"/>
    <n v="223.75"/>
    <n v="215.2475"/>
    <x v="1533"/>
  </r>
  <r>
    <s v="CA-2014-145772"/>
    <n v="2014"/>
    <d v="2014-06-04T00:00:00"/>
    <d v="2014-06-08T00:00:00"/>
    <n v="4"/>
    <x v="1"/>
    <s v="SS-20140"/>
    <s v="Saphhira Shifley"/>
    <x v="1"/>
    <s v="United States"/>
    <x v="1"/>
    <s v="California"/>
    <x v="1"/>
    <x v="1"/>
    <s v="OFF-PA-10001593"/>
    <x v="1"/>
    <x v="10"/>
    <s v="Xerox 1947"/>
    <n v="11.96"/>
    <n v="2"/>
    <n v="0"/>
    <n v="5.3819999999999997"/>
    <n v="23.92"/>
    <n v="18.538000000000004"/>
    <x v="223"/>
  </r>
  <r>
    <s v="CA-2014-145772"/>
    <n v="2014"/>
    <d v="2014-06-04T00:00:00"/>
    <d v="2014-06-08T00:00:00"/>
    <n v="4"/>
    <x v="1"/>
    <s v="SS-20140"/>
    <s v="Saphhira Shifley"/>
    <x v="1"/>
    <s v="United States"/>
    <x v="1"/>
    <s v="California"/>
    <x v="1"/>
    <x v="1"/>
    <s v="OFF-BI-10002049"/>
    <x v="1"/>
    <x v="8"/>
    <s v="UniKeep View Case Binders"/>
    <n v="3.9119999999999999"/>
    <n v="1"/>
    <n v="0.2"/>
    <n v="1.2713999999999996"/>
    <n v="3.7119999999999997"/>
    <n v="2.4405999999999999"/>
    <x v="3513"/>
  </r>
  <r>
    <s v="CA-2013-124100"/>
    <n v="2013"/>
    <d v="2013-04-01T00:00:00"/>
    <d v="2013-04-07T00:00:00"/>
    <n v="6"/>
    <x v="1"/>
    <s v="EH-13990"/>
    <s v="Erica Hackney"/>
    <x v="0"/>
    <s v="United States"/>
    <x v="20"/>
    <s v="New York"/>
    <x v="29"/>
    <x v="3"/>
    <s v="FUR-CH-10003817"/>
    <x v="0"/>
    <x v="1"/>
    <s v="Global Value Steno Chair, Gray"/>
    <n v="327.99600000000004"/>
    <n v="6"/>
    <n v="0.1"/>
    <n v="54.666000000000011"/>
    <n v="1967.8760000000002"/>
    <n v="1913.2100000000003"/>
    <x v="3514"/>
  </r>
  <r>
    <s v="US-2011-158400"/>
    <n v="2011"/>
    <d v="2011-10-25T00:00:00"/>
    <d v="2011-10-28T00:00:00"/>
    <n v="3"/>
    <x v="2"/>
    <s v="AH-10030"/>
    <s v="Aaron Hawkins"/>
    <x v="1"/>
    <s v="United States"/>
    <x v="8"/>
    <s v="California"/>
    <x v="9"/>
    <x v="1"/>
    <s v="OFF-BI-10002353"/>
    <x v="1"/>
    <x v="8"/>
    <s v="GBC VeloBind Cover Sets"/>
    <n v="49.408000000000001"/>
    <n v="4"/>
    <n v="0.2"/>
    <n v="18.527999999999999"/>
    <n v="197.43200000000002"/>
    <n v="178.90400000000002"/>
    <x v="3515"/>
  </r>
  <r>
    <s v="CA-2014-162033"/>
    <n v="2014"/>
    <d v="2014-03-27T00:00:00"/>
    <d v="2014-04-03T00:00:00"/>
    <n v="7"/>
    <x v="1"/>
    <s v="EM-14200"/>
    <s v="Evan Minnotte"/>
    <x v="2"/>
    <s v="United States"/>
    <x v="173"/>
    <s v="Virginia"/>
    <x v="220"/>
    <x v="0"/>
    <s v="TEC-AC-10003116"/>
    <x v="2"/>
    <x v="11"/>
    <s v="Memorex Froggy Flash Drive 8 GB"/>
    <n v="53.25"/>
    <n v="3"/>
    <n v="0"/>
    <n v="20.767499999999998"/>
    <n v="159.75"/>
    <n v="138.98250000000002"/>
    <x v="115"/>
  </r>
  <r>
    <s v="CA-2014-162033"/>
    <n v="2014"/>
    <d v="2014-03-27T00:00:00"/>
    <d v="2014-04-03T00:00:00"/>
    <n v="7"/>
    <x v="1"/>
    <s v="EM-14200"/>
    <s v="Evan Minnotte"/>
    <x v="2"/>
    <s v="United States"/>
    <x v="173"/>
    <s v="Virginia"/>
    <x v="220"/>
    <x v="0"/>
    <s v="OFF-FA-10003021"/>
    <x v="1"/>
    <x v="13"/>
    <s v="Staples"/>
    <n v="3.76"/>
    <n v="2"/>
    <n v="0"/>
    <n v="1.3159999999999998"/>
    <n v="7.52"/>
    <n v="6.2039999999999997"/>
    <x v="819"/>
  </r>
  <r>
    <s v="CA-2011-163447"/>
    <n v="2011"/>
    <d v="2011-12-27T00:00:00"/>
    <d v="2011-12-31T00:00:00"/>
    <n v="4"/>
    <x v="1"/>
    <s v="TB-21190"/>
    <s v="Thomas Brumley"/>
    <x v="2"/>
    <s v="United States"/>
    <x v="20"/>
    <s v="New York"/>
    <x v="164"/>
    <x v="3"/>
    <s v="FUR-CH-10004477"/>
    <x v="0"/>
    <x v="1"/>
    <s v="Global Push Button Manager's Chair, Indigo"/>
    <n v="767.21400000000006"/>
    <n v="14"/>
    <n v="0.1"/>
    <n v="161.96739999999997"/>
    <n v="10740.896000000001"/>
    <n v="10578.928600000001"/>
    <x v="3516"/>
  </r>
  <r>
    <s v="CA-2014-145737"/>
    <n v="2014"/>
    <d v="2014-09-16T00:00:00"/>
    <d v="2014-09-21T00:00:00"/>
    <n v="5"/>
    <x v="1"/>
    <s v="AB-10165"/>
    <s v="Alan Barnes"/>
    <x v="0"/>
    <s v="United States"/>
    <x v="465"/>
    <s v="Tennessee"/>
    <x v="558"/>
    <x v="0"/>
    <s v="OFF-PA-10001033"/>
    <x v="1"/>
    <x v="10"/>
    <s v="Xerox 1893"/>
    <n v="163.96"/>
    <n v="5"/>
    <n v="0.2"/>
    <n v="59.435499999999998"/>
    <n v="819.6"/>
    <n v="760.16449999999998"/>
    <x v="3517"/>
  </r>
  <r>
    <s v="CA-2013-148096"/>
    <n v="2013"/>
    <d v="2013-08-17T00:00:00"/>
    <d v="2013-08-20T00:00:00"/>
    <n v="3"/>
    <x v="2"/>
    <s v="AO-10810"/>
    <s v="Anthony O'Donnell"/>
    <x v="1"/>
    <s v="United States"/>
    <x v="1"/>
    <s v="California"/>
    <x v="62"/>
    <x v="1"/>
    <s v="FUR-TA-10004152"/>
    <x v="0"/>
    <x v="3"/>
    <s v="Barricks 18&quot; x 48&quot; Non-Folding Utility Table with Bottom Storage Shelf"/>
    <n v="161.28"/>
    <n v="2"/>
    <n v="0.2"/>
    <n v="12.095999999999997"/>
    <n v="322.36"/>
    <n v="310.26400000000001"/>
    <x v="3518"/>
  </r>
  <r>
    <s v="CA-2013-146766"/>
    <n v="2013"/>
    <d v="2013-11-05T00:00:00"/>
    <d v="2013-11-05T00:00:00"/>
    <n v="0"/>
    <x v="3"/>
    <s v="TT-21220"/>
    <s v="Thomas Thornton"/>
    <x v="0"/>
    <s v="United States"/>
    <x v="374"/>
    <s v="California"/>
    <x v="457"/>
    <x v="1"/>
    <s v="OFF-AR-10002135"/>
    <x v="1"/>
    <x v="6"/>
    <s v="Boston Heavy-Duty Trimline Electric Pencil Sharpeners"/>
    <n v="192.8"/>
    <n v="4"/>
    <n v="0"/>
    <n v="55.911999999999978"/>
    <n v="771.2"/>
    <n v="715.28800000000001"/>
    <x v="252"/>
  </r>
  <r>
    <s v="CA-2012-105613"/>
    <n v="2012"/>
    <d v="2012-10-18T00:00:00"/>
    <d v="2012-10-22T00:00:00"/>
    <n v="4"/>
    <x v="1"/>
    <s v="KN-16705"/>
    <s v="Kristina Nunn"/>
    <x v="2"/>
    <s v="United States"/>
    <x v="392"/>
    <s v="Texas"/>
    <x v="477"/>
    <x v="2"/>
    <s v="TEC-AC-10000521"/>
    <x v="2"/>
    <x v="11"/>
    <s v="Verbatim Slim CD and DVD Storage Cases, 50/Pack"/>
    <n v="27.695999999999998"/>
    <n v="3"/>
    <n v="0.2"/>
    <n v="3.4619999999999997"/>
    <n v="82.887999999999991"/>
    <n v="79.425999999999988"/>
    <x v="3519"/>
  </r>
  <r>
    <s v="CA-2012-105613"/>
    <n v="2012"/>
    <d v="2012-10-18T00:00:00"/>
    <d v="2012-10-22T00:00:00"/>
    <n v="4"/>
    <x v="1"/>
    <s v="KN-16705"/>
    <s v="Kristina Nunn"/>
    <x v="2"/>
    <s v="United States"/>
    <x v="392"/>
    <s v="Texas"/>
    <x v="477"/>
    <x v="2"/>
    <s v="OFF-AP-10000026"/>
    <x v="1"/>
    <x v="9"/>
    <s v="Tripp Lite Isotel 6 Outlet Surge Protector with Fax/Modem Protection"/>
    <n v="73.163999999999987"/>
    <n v="6"/>
    <n v="0.8"/>
    <n v="186.56820000000005"/>
    <n v="438.18399999999991"/>
    <n v="251.61579999999987"/>
    <x v="3520"/>
  </r>
  <r>
    <s v="US-2013-142251"/>
    <n v="2013"/>
    <d v="2013-11-01T00:00:00"/>
    <d v="2013-11-05T00:00:00"/>
    <n v="4"/>
    <x v="0"/>
    <s v="FO-14305"/>
    <s v="Frank Olsen"/>
    <x v="0"/>
    <s v="United States"/>
    <x v="389"/>
    <s v="Florida"/>
    <x v="474"/>
    <x v="0"/>
    <s v="OFF-PA-10002986"/>
    <x v="1"/>
    <x v="10"/>
    <s v="Xerox 1898"/>
    <n v="32.064"/>
    <n v="6"/>
    <n v="0.2"/>
    <n v="11.222399999999999"/>
    <n v="192.18400000000003"/>
    <n v="180.96160000000003"/>
    <x v="3521"/>
  </r>
  <r>
    <s v="CA-2011-131247"/>
    <n v="2011"/>
    <d v="2011-03-30T00:00:00"/>
    <d v="2011-04-04T00:00:00"/>
    <n v="5"/>
    <x v="1"/>
    <s v="GA-14725"/>
    <s v="Guy Armstrong"/>
    <x v="0"/>
    <s v="United States"/>
    <x v="8"/>
    <s v="California"/>
    <x v="94"/>
    <x v="1"/>
    <s v="FUR-BO-10001337"/>
    <x v="0"/>
    <x v="0"/>
    <s v="O'Sullivan Living Dimensions 2-Shelf Bookcases"/>
    <n v="205.666"/>
    <n v="2"/>
    <n v="0.15"/>
    <n v="12.097999999999999"/>
    <n v="411.18200000000002"/>
    <n v="399.084"/>
    <x v="3522"/>
  </r>
  <r>
    <s v="US-2012-113593"/>
    <n v="2012"/>
    <d v="2012-04-18T00:00:00"/>
    <d v="2012-04-20T00:00:00"/>
    <n v="2"/>
    <x v="2"/>
    <s v="NC-18415"/>
    <s v="Nathan Cano"/>
    <x v="0"/>
    <s v="United States"/>
    <x v="466"/>
    <s v="California"/>
    <x v="559"/>
    <x v="1"/>
    <s v="OFF-ST-10000532"/>
    <x v="1"/>
    <x v="4"/>
    <s v="Advantus Rolling Drawer Organizers"/>
    <n v="115.44"/>
    <n v="3"/>
    <n v="0"/>
    <n v="30.014399999999998"/>
    <n v="346.32"/>
    <n v="316.30559999999997"/>
    <x v="185"/>
  </r>
  <r>
    <s v="CA-2014-121083"/>
    <n v="2014"/>
    <d v="2014-07-10T00:00:00"/>
    <d v="2014-07-16T00:00:00"/>
    <n v="6"/>
    <x v="1"/>
    <s v="JF-15190"/>
    <s v="Jamie Frazer"/>
    <x v="0"/>
    <s v="United States"/>
    <x v="91"/>
    <s v="Connecticut"/>
    <x v="113"/>
    <x v="3"/>
    <s v="OFF-PA-10001497"/>
    <x v="1"/>
    <x v="10"/>
    <s v="Xerox 1914"/>
    <n v="274.8"/>
    <n v="5"/>
    <n v="0"/>
    <n v="134.65199999999999"/>
    <n v="1374"/>
    <n v="1239.348"/>
    <x v="2297"/>
  </r>
  <r>
    <s v="CA-2014-121083"/>
    <n v="2014"/>
    <d v="2014-07-10T00:00:00"/>
    <d v="2014-07-16T00:00:00"/>
    <n v="6"/>
    <x v="1"/>
    <s v="JF-15190"/>
    <s v="Jamie Frazer"/>
    <x v="0"/>
    <s v="United States"/>
    <x v="91"/>
    <s v="Connecticut"/>
    <x v="113"/>
    <x v="3"/>
    <s v="OFF-ST-10002554"/>
    <x v="1"/>
    <x v="4"/>
    <s v="Tennsco Industrial Shelving"/>
    <n v="195.64"/>
    <n v="4"/>
    <n v="0"/>
    <n v="3.9128000000000043"/>
    <n v="782.56"/>
    <n v="778.64719999999988"/>
    <x v="3523"/>
  </r>
  <r>
    <s v="CA-2014-121083"/>
    <n v="2014"/>
    <d v="2014-07-10T00:00:00"/>
    <d v="2014-07-16T00:00:00"/>
    <n v="6"/>
    <x v="1"/>
    <s v="JF-15190"/>
    <s v="Jamie Frazer"/>
    <x v="0"/>
    <s v="United States"/>
    <x v="91"/>
    <s v="Connecticut"/>
    <x v="113"/>
    <x v="3"/>
    <s v="TEC-PH-10001336"/>
    <x v="2"/>
    <x v="7"/>
    <s v="Digium D40 VoIP phone"/>
    <n v="257.98"/>
    <n v="2"/>
    <n v="0"/>
    <n v="74.8142"/>
    <n v="515.96"/>
    <n v="441.14580000000001"/>
    <x v="694"/>
  </r>
  <r>
    <s v="CA-2014-121083"/>
    <n v="2014"/>
    <d v="2014-07-10T00:00:00"/>
    <d v="2014-07-16T00:00:00"/>
    <n v="6"/>
    <x v="1"/>
    <s v="JF-15190"/>
    <s v="Jamie Frazer"/>
    <x v="0"/>
    <s v="United States"/>
    <x v="91"/>
    <s v="Connecticut"/>
    <x v="113"/>
    <x v="3"/>
    <s v="OFF-AR-10002987"/>
    <x v="1"/>
    <x v="6"/>
    <s v="Prismacolor Color Pencil Set"/>
    <n v="119.03999999999999"/>
    <n v="6"/>
    <n v="0"/>
    <n v="48.806400000000011"/>
    <n v="714.24"/>
    <n v="665.43359999999996"/>
    <x v="733"/>
  </r>
  <r>
    <s v="CA-2014-151190"/>
    <n v="2014"/>
    <d v="2014-06-28T00:00:00"/>
    <d v="2014-07-02T00:00:00"/>
    <n v="4"/>
    <x v="1"/>
    <s v="GT-14710"/>
    <s v="Greg Tran"/>
    <x v="0"/>
    <s v="United States"/>
    <x v="155"/>
    <s v="Nebraska"/>
    <x v="198"/>
    <x v="2"/>
    <s v="OFF-PA-10000575"/>
    <x v="1"/>
    <x v="10"/>
    <s v="Wirebound Message Books, Four 2 3/4 x 5 White Forms per Page"/>
    <n v="20.07"/>
    <n v="3"/>
    <n v="0"/>
    <n v="9.2321999999999989"/>
    <n v="60.21"/>
    <n v="50.977800000000002"/>
    <x v="286"/>
  </r>
  <r>
    <s v="CA-2011-133543"/>
    <n v="2011"/>
    <d v="2011-12-22T00:00:00"/>
    <d v="2011-12-26T00:00:00"/>
    <n v="4"/>
    <x v="1"/>
    <s v="KM-16660"/>
    <s v="Khloe Miller"/>
    <x v="0"/>
    <s v="United States"/>
    <x v="49"/>
    <s v="California"/>
    <x v="58"/>
    <x v="1"/>
    <s v="OFF-AR-10003394"/>
    <x v="1"/>
    <x v="6"/>
    <s v="Newell 332"/>
    <n v="11.76"/>
    <n v="4"/>
    <n v="0"/>
    <n v="3.1752000000000002"/>
    <n v="47.04"/>
    <n v="43.864800000000002"/>
    <x v="6"/>
  </r>
  <r>
    <s v="CA-2014-105130"/>
    <n v="2014"/>
    <d v="2014-11-22T00:00:00"/>
    <d v="2014-11-26T00:00:00"/>
    <n v="4"/>
    <x v="1"/>
    <s v="PJ-18835"/>
    <s v="Patrick Jones"/>
    <x v="1"/>
    <s v="United States"/>
    <x v="8"/>
    <s v="California"/>
    <x v="34"/>
    <x v="1"/>
    <s v="OFF-AR-10003394"/>
    <x v="1"/>
    <x v="6"/>
    <s v="Newell 332"/>
    <n v="11.76"/>
    <n v="4"/>
    <n v="0"/>
    <n v="3.1752000000000002"/>
    <n v="47.04"/>
    <n v="43.864800000000002"/>
    <x v="6"/>
  </r>
  <r>
    <s v="CA-2014-105130"/>
    <n v="2014"/>
    <d v="2014-11-22T00:00:00"/>
    <d v="2014-11-26T00:00:00"/>
    <n v="4"/>
    <x v="1"/>
    <s v="PJ-18835"/>
    <s v="Patrick Jones"/>
    <x v="1"/>
    <s v="United States"/>
    <x v="8"/>
    <s v="California"/>
    <x v="34"/>
    <x v="1"/>
    <s v="OFF-BI-10001191"/>
    <x v="1"/>
    <x v="8"/>
    <s v="Canvas Sectional Post Binders"/>
    <n v="40.736000000000004"/>
    <n v="2"/>
    <n v="0.2"/>
    <n v="14.7668"/>
    <n v="81.272000000000006"/>
    <n v="66.505200000000002"/>
    <x v="3524"/>
  </r>
  <r>
    <s v="CA-2013-161928"/>
    <n v="2013"/>
    <d v="2013-06-28T00:00:00"/>
    <d v="2013-06-30T00:00:00"/>
    <n v="2"/>
    <x v="0"/>
    <s v="AC-10660"/>
    <s v="Anna Chung"/>
    <x v="0"/>
    <s v="United States"/>
    <x v="8"/>
    <s v="California"/>
    <x v="9"/>
    <x v="1"/>
    <s v="TEC-PH-10003484"/>
    <x v="2"/>
    <x v="7"/>
    <s v="Ooma Telo VoIP Home Phone System"/>
    <n v="201.584"/>
    <n v="2"/>
    <n v="0.2"/>
    <n v="12.599000000000004"/>
    <n v="402.96800000000002"/>
    <n v="390.36900000000003"/>
    <x v="2497"/>
  </r>
  <r>
    <s v="CA-2014-101322"/>
    <n v="2014"/>
    <d v="2014-12-29T00:00:00"/>
    <d v="2015-01-01T00:00:00"/>
    <n v="3"/>
    <x v="2"/>
    <s v="JG-15310"/>
    <s v="Jason Gross"/>
    <x v="1"/>
    <s v="United States"/>
    <x v="85"/>
    <s v="California"/>
    <x v="106"/>
    <x v="1"/>
    <s v="FUR-CH-10003968"/>
    <x v="0"/>
    <x v="1"/>
    <s v="Novimex Turbo Task Chair"/>
    <n v="340.70400000000006"/>
    <n v="6"/>
    <n v="0.2"/>
    <n v="34.070400000000006"/>
    <n v="2044.0240000000003"/>
    <n v="2009.9536000000003"/>
    <x v="3525"/>
  </r>
  <r>
    <s v="US-2013-106600"/>
    <n v="2013"/>
    <d v="2013-04-09T00:00:00"/>
    <d v="2013-04-12T00:00:00"/>
    <n v="3"/>
    <x v="2"/>
    <s v="RM-19375"/>
    <s v="Raymond Messe"/>
    <x v="0"/>
    <s v="United States"/>
    <x v="38"/>
    <s v="Georgia"/>
    <x v="112"/>
    <x v="0"/>
    <s v="FUR-BO-10001608"/>
    <x v="0"/>
    <x v="0"/>
    <s v="Hon Metal Bookcases, Black"/>
    <n v="354.90000000000003"/>
    <n v="5"/>
    <n v="0"/>
    <n v="88.725000000000023"/>
    <n v="1774.5000000000002"/>
    <n v="1685.7750000000001"/>
    <x v="2648"/>
  </r>
  <r>
    <s v="CA-2011-111871"/>
    <n v="2011"/>
    <d v="2011-03-18T00:00:00"/>
    <d v="2011-03-21T00:00:00"/>
    <n v="3"/>
    <x v="0"/>
    <s v="EK-13795"/>
    <s v="Eileen Kiefer"/>
    <x v="2"/>
    <s v="United States"/>
    <x v="8"/>
    <s v="California"/>
    <x v="94"/>
    <x v="1"/>
    <s v="FUR-BO-10004218"/>
    <x v="0"/>
    <x v="0"/>
    <s v="Bush Heritage Pine Collection 5-Shelf Bookcase, Albany Pine Finish, *Special Order"/>
    <n v="1198.33"/>
    <n v="10"/>
    <n v="0.15"/>
    <n v="70.490000000000009"/>
    <n v="11983.15"/>
    <n v="11912.66"/>
    <x v="3526"/>
  </r>
  <r>
    <s v="CA-2014-139437"/>
    <n v="2014"/>
    <d v="2014-07-04T00:00:00"/>
    <d v="2014-07-09T00:00:00"/>
    <n v="5"/>
    <x v="1"/>
    <s v="RD-19585"/>
    <s v="Rob Dowd"/>
    <x v="0"/>
    <s v="United States"/>
    <x v="1"/>
    <s v="California"/>
    <x v="25"/>
    <x v="1"/>
    <s v="OFF-ST-10002485"/>
    <x v="1"/>
    <x v="4"/>
    <s v="Rogers Deluxe File Chest"/>
    <n v="87.92"/>
    <n v="4"/>
    <n v="0"/>
    <n v="0.87919999999999732"/>
    <n v="351.68"/>
    <n v="350.80079999999998"/>
    <x v="3445"/>
  </r>
  <r>
    <s v="CA-2014-151484"/>
    <n v="2014"/>
    <d v="2014-04-21T00:00:00"/>
    <d v="2014-04-24T00:00:00"/>
    <n v="3"/>
    <x v="2"/>
    <s v="CV-12805"/>
    <s v="Cynthia Voltz"/>
    <x v="1"/>
    <s v="United States"/>
    <x v="10"/>
    <s v="Pennsylvania"/>
    <x v="74"/>
    <x v="3"/>
    <s v="FUR-FU-10001876"/>
    <x v="0"/>
    <x v="5"/>
    <s v="Computer Room Manger, 14&quot;"/>
    <n v="51.967999999999996"/>
    <n v="2"/>
    <n v="0.2"/>
    <n v="10.393599999999998"/>
    <n v="103.73599999999999"/>
    <n v="93.342399999999998"/>
    <x v="2864"/>
  </r>
  <r>
    <s v="CA-2014-151484"/>
    <n v="2014"/>
    <d v="2014-04-21T00:00:00"/>
    <d v="2014-04-24T00:00:00"/>
    <n v="3"/>
    <x v="2"/>
    <s v="CV-12805"/>
    <s v="Cynthia Voltz"/>
    <x v="1"/>
    <s v="United States"/>
    <x v="10"/>
    <s v="Pennsylvania"/>
    <x v="74"/>
    <x v="3"/>
    <s v="OFF-ST-10002370"/>
    <x v="1"/>
    <x v="4"/>
    <s v="Sortfiler Multipurpose Personal File Organizer, Black"/>
    <n v="51.336000000000006"/>
    <n v="3"/>
    <n v="0.2"/>
    <n v="5.7752999999999961"/>
    <n v="153.80800000000002"/>
    <n v="148.03270000000003"/>
    <x v="3527"/>
  </r>
  <r>
    <s v="CA-2014-151484"/>
    <n v="2014"/>
    <d v="2014-04-21T00:00:00"/>
    <d v="2014-04-24T00:00:00"/>
    <n v="3"/>
    <x v="2"/>
    <s v="CV-12805"/>
    <s v="Cynthia Voltz"/>
    <x v="1"/>
    <s v="United States"/>
    <x v="10"/>
    <s v="Pennsylvania"/>
    <x v="74"/>
    <x v="3"/>
    <s v="OFF-ST-10000142"/>
    <x v="1"/>
    <x v="4"/>
    <s v="Deluxe Rollaway Locking File with Drawer"/>
    <n v="332.70400000000001"/>
    <n v="1"/>
    <n v="0.2"/>
    <n v="33.270399999999981"/>
    <n v="332.50400000000002"/>
    <n v="299.23360000000002"/>
    <x v="3528"/>
  </r>
  <r>
    <s v="CA-2014-151484"/>
    <n v="2014"/>
    <d v="2014-04-21T00:00:00"/>
    <d v="2014-04-24T00:00:00"/>
    <n v="3"/>
    <x v="2"/>
    <s v="CV-12805"/>
    <s v="Cynthia Voltz"/>
    <x v="1"/>
    <s v="United States"/>
    <x v="10"/>
    <s v="Pennsylvania"/>
    <x v="74"/>
    <x v="3"/>
    <s v="FUR-FU-10004671"/>
    <x v="0"/>
    <x v="5"/>
    <s v="Executive Impressions 12&quot; Wall Clock"/>
    <n v="42.408000000000008"/>
    <n v="3"/>
    <n v="0.2"/>
    <n v="9.5418000000000003"/>
    <n v="127.02400000000002"/>
    <n v="117.48220000000002"/>
    <x v="3529"/>
  </r>
  <r>
    <s v="CA-2013-104150"/>
    <n v="2013"/>
    <d v="2013-08-04T00:00:00"/>
    <d v="2013-08-06T00:00:00"/>
    <n v="2"/>
    <x v="0"/>
    <s v="AG-10330"/>
    <s v="Alex Grayson"/>
    <x v="0"/>
    <s v="United States"/>
    <x v="251"/>
    <s v="Oklahoma"/>
    <x v="311"/>
    <x v="2"/>
    <s v="OFF-EN-10002504"/>
    <x v="1"/>
    <x v="12"/>
    <s v="Tyvek  Top-Opening Peel &amp; Seel Envelopes, Plain White"/>
    <n v="81.539999999999992"/>
    <n v="3"/>
    <n v="0"/>
    <n v="38.323799999999999"/>
    <n v="244.61999999999998"/>
    <n v="206.29619999999997"/>
    <x v="62"/>
  </r>
  <r>
    <s v="CA-2013-104150"/>
    <n v="2013"/>
    <d v="2013-08-04T00:00:00"/>
    <d v="2013-08-06T00:00:00"/>
    <n v="2"/>
    <x v="0"/>
    <s v="AG-10330"/>
    <s v="Alex Grayson"/>
    <x v="0"/>
    <s v="United States"/>
    <x v="251"/>
    <s v="Oklahoma"/>
    <x v="311"/>
    <x v="2"/>
    <s v="TEC-AC-10004803"/>
    <x v="2"/>
    <x v="11"/>
    <s v="Sony Micro Vault Click 4 GB USB 2.0 Flash Drive"/>
    <n v="167.28"/>
    <n v="12"/>
    <n v="0"/>
    <n v="23.419200000000011"/>
    <n v="2007.3600000000001"/>
    <n v="1983.9408000000001"/>
    <x v="3530"/>
  </r>
  <r>
    <s v="CA-2013-161025"/>
    <n v="2013"/>
    <d v="2013-12-04T00:00:00"/>
    <d v="2013-12-10T00:00:00"/>
    <n v="6"/>
    <x v="1"/>
    <s v="GM-14440"/>
    <s v="Gary McGarr"/>
    <x v="0"/>
    <s v="United States"/>
    <x v="1"/>
    <s v="California"/>
    <x v="13"/>
    <x v="1"/>
    <s v="OFF-ST-10001932"/>
    <x v="1"/>
    <x v="4"/>
    <s v="Fellowes Staxonsteel Drawer Files"/>
    <n v="772.68"/>
    <n v="4"/>
    <n v="0"/>
    <n v="108.17520000000002"/>
    <n v="3090.72"/>
    <n v="2982.5447999999997"/>
    <x v="514"/>
  </r>
  <r>
    <s v="CA-2011-103989"/>
    <n v="2011"/>
    <d v="2011-03-19T00:00:00"/>
    <d v="2011-03-21T00:00:00"/>
    <n v="2"/>
    <x v="2"/>
    <s v="MC-17605"/>
    <s v="Matt Connell"/>
    <x v="1"/>
    <s v="United States"/>
    <x v="121"/>
    <s v="Florida"/>
    <x v="152"/>
    <x v="0"/>
    <s v="TEC-PH-10004667"/>
    <x v="2"/>
    <x v="7"/>
    <s v="Cisco 8x8 Inc. 6753i IP Business Phone System"/>
    <n v="323.97600000000006"/>
    <n v="3"/>
    <n v="0.2"/>
    <n v="28.347899999999981"/>
    <n v="971.72800000000007"/>
    <n v="943.38010000000008"/>
    <x v="3531"/>
  </r>
  <r>
    <s v="CA-2011-103989"/>
    <n v="2011"/>
    <d v="2011-03-19T00:00:00"/>
    <d v="2011-03-21T00:00:00"/>
    <n v="2"/>
    <x v="2"/>
    <s v="MC-17605"/>
    <s v="Matt Connell"/>
    <x v="1"/>
    <s v="United States"/>
    <x v="121"/>
    <s v="Florida"/>
    <x v="152"/>
    <x v="0"/>
    <s v="OFF-LA-10000443"/>
    <x v="1"/>
    <x v="2"/>
    <s v="Avery 501"/>
    <n v="11.808"/>
    <n v="4"/>
    <n v="0.2"/>
    <n v="3.9851999999999999"/>
    <n v="47.031999999999996"/>
    <n v="43.046799999999998"/>
    <x v="3532"/>
  </r>
  <r>
    <s v="CA-2011-103989"/>
    <n v="2011"/>
    <d v="2011-03-19T00:00:00"/>
    <d v="2011-03-21T00:00:00"/>
    <n v="2"/>
    <x v="2"/>
    <s v="MC-17605"/>
    <s v="Matt Connell"/>
    <x v="1"/>
    <s v="United States"/>
    <x v="121"/>
    <s v="Florida"/>
    <x v="152"/>
    <x v="0"/>
    <s v="OFF-ST-10000918"/>
    <x v="1"/>
    <x v="4"/>
    <s v="Crate-A-Files"/>
    <n v="26.160000000000004"/>
    <n v="3"/>
    <n v="0.2"/>
    <n v="1.961999999999998"/>
    <n v="78.280000000000015"/>
    <n v="76.318000000000012"/>
    <x v="3533"/>
  </r>
  <r>
    <s v="CA-2011-103989"/>
    <n v="2011"/>
    <d v="2011-03-19T00:00:00"/>
    <d v="2011-03-21T00:00:00"/>
    <n v="2"/>
    <x v="2"/>
    <s v="MC-17605"/>
    <s v="Matt Connell"/>
    <x v="1"/>
    <s v="United States"/>
    <x v="121"/>
    <s v="Florida"/>
    <x v="152"/>
    <x v="0"/>
    <s v="OFF-BI-10001196"/>
    <x v="1"/>
    <x v="8"/>
    <s v="Avery Flip-Chart Easel Binder, Black"/>
    <n v="33.57"/>
    <n v="5"/>
    <n v="0.7"/>
    <n v="25.737000000000002"/>
    <n v="167.15"/>
    <n v="141.41300000000001"/>
    <x v="3534"/>
  </r>
  <r>
    <s v="CA-2011-103989"/>
    <n v="2011"/>
    <d v="2011-03-19T00:00:00"/>
    <d v="2011-03-21T00:00:00"/>
    <n v="2"/>
    <x v="2"/>
    <s v="MC-17605"/>
    <s v="Matt Connell"/>
    <x v="1"/>
    <s v="United States"/>
    <x v="121"/>
    <s v="Florida"/>
    <x v="152"/>
    <x v="0"/>
    <s v="FUR-FU-10003981"/>
    <x v="0"/>
    <x v="5"/>
    <s v="Eldon Wave Desk Accessories"/>
    <n v="4.9920000000000009"/>
    <n v="3"/>
    <n v="0.2"/>
    <n v="1.3728000000000002"/>
    <n v="14.776000000000003"/>
    <n v="13.403200000000004"/>
    <x v="3535"/>
  </r>
  <r>
    <s v="CA-2011-103989"/>
    <n v="2011"/>
    <d v="2011-03-19T00:00:00"/>
    <d v="2011-03-21T00:00:00"/>
    <n v="2"/>
    <x v="2"/>
    <s v="MC-17605"/>
    <s v="Matt Connell"/>
    <x v="1"/>
    <s v="United States"/>
    <x v="121"/>
    <s v="Florida"/>
    <x v="152"/>
    <x v="0"/>
    <s v="FUR-FU-10002508"/>
    <x v="0"/>
    <x v="5"/>
    <s v="Document Clip Frames"/>
    <n v="20.016000000000002"/>
    <n v="3"/>
    <n v="0.2"/>
    <n v="5.5044000000000013"/>
    <n v="59.847999999999999"/>
    <n v="54.343599999999995"/>
    <x v="3536"/>
  </r>
  <r>
    <s v="CA-2011-103989"/>
    <n v="2011"/>
    <d v="2011-03-19T00:00:00"/>
    <d v="2011-03-21T00:00:00"/>
    <n v="2"/>
    <x v="2"/>
    <s v="MC-17605"/>
    <s v="Matt Connell"/>
    <x v="1"/>
    <s v="United States"/>
    <x v="121"/>
    <s v="Florida"/>
    <x v="152"/>
    <x v="0"/>
    <s v="TEC-AC-10002647"/>
    <x v="2"/>
    <x v="11"/>
    <s v="Logitech Wireless Boombox Speaker - portable - wireless, wired"/>
    <n v="170.24"/>
    <n v="2"/>
    <n v="0.2"/>
    <n v="53.199999999999989"/>
    <n v="340.28000000000003"/>
    <n v="287.08000000000004"/>
    <x v="3537"/>
  </r>
  <r>
    <s v="CA-2012-142433"/>
    <n v="2012"/>
    <d v="2012-04-20T00:00:00"/>
    <d v="2012-04-25T00:00:00"/>
    <n v="5"/>
    <x v="1"/>
    <s v="ES-14020"/>
    <s v="Erica Smith"/>
    <x v="0"/>
    <s v="United States"/>
    <x v="12"/>
    <s v="Texas"/>
    <x v="66"/>
    <x v="2"/>
    <s v="OFF-PA-10002377"/>
    <x v="1"/>
    <x v="10"/>
    <s v="Xerox 1916"/>
    <n v="117.456"/>
    <n v="3"/>
    <n v="0.2"/>
    <n v="44.045999999999992"/>
    <n v="352.16800000000001"/>
    <n v="308.12200000000001"/>
    <x v="3538"/>
  </r>
  <r>
    <s v="CA-2012-132815"/>
    <n v="2012"/>
    <d v="2012-09-19T00:00:00"/>
    <d v="2012-09-22T00:00:00"/>
    <n v="3"/>
    <x v="0"/>
    <s v="RW-19540"/>
    <s v="Rick Wilson"/>
    <x v="1"/>
    <s v="United States"/>
    <x v="1"/>
    <s v="California"/>
    <x v="141"/>
    <x v="1"/>
    <s v="OFF-PA-10004530"/>
    <x v="1"/>
    <x v="10"/>
    <s v="Personal Creations Ink Jet Cards and Labels"/>
    <n v="22.96"/>
    <n v="2"/>
    <n v="0"/>
    <n v="11.250400000000001"/>
    <n v="45.92"/>
    <n v="34.669600000000003"/>
    <x v="131"/>
  </r>
  <r>
    <s v="CA-2011-101266"/>
    <n v="2011"/>
    <d v="2011-08-27T00:00:00"/>
    <d v="2011-08-30T00:00:00"/>
    <n v="3"/>
    <x v="0"/>
    <s v="MM-17920"/>
    <s v="Michael Moore"/>
    <x v="0"/>
    <s v="United States"/>
    <x v="24"/>
    <s v="Virginia"/>
    <x v="28"/>
    <x v="0"/>
    <s v="OFF-PA-10002986"/>
    <x v="1"/>
    <x v="10"/>
    <s v="Xerox 1898"/>
    <n v="13.36"/>
    <n v="2"/>
    <n v="0"/>
    <n v="6.4127999999999998"/>
    <n v="26.72"/>
    <n v="20.307199999999998"/>
    <x v="50"/>
  </r>
  <r>
    <s v="CA-2013-141523"/>
    <n v="2013"/>
    <d v="2013-12-20T00:00:00"/>
    <d v="2013-12-25T00:00:00"/>
    <n v="5"/>
    <x v="0"/>
    <s v="MH-17440"/>
    <s v="Mark Haberlin"/>
    <x v="1"/>
    <s v="United States"/>
    <x v="20"/>
    <s v="New York"/>
    <x v="45"/>
    <x v="3"/>
    <s v="OFF-BI-10000948"/>
    <x v="1"/>
    <x v="8"/>
    <s v="GBC Laser Imprintable Binding System Covers, Desert Sand"/>
    <n v="34.248000000000005"/>
    <n v="3"/>
    <n v="0.2"/>
    <n v="11.558699999999998"/>
    <n v="102.54400000000001"/>
    <n v="90.985300000000009"/>
    <x v="3539"/>
  </r>
  <r>
    <s v="CA-2013-141523"/>
    <n v="2013"/>
    <d v="2013-12-20T00:00:00"/>
    <d v="2013-12-25T00:00:00"/>
    <n v="5"/>
    <x v="0"/>
    <s v="MH-17440"/>
    <s v="Mark Haberlin"/>
    <x v="1"/>
    <s v="United States"/>
    <x v="20"/>
    <s v="New York"/>
    <x v="45"/>
    <x v="3"/>
    <s v="OFF-AR-10001545"/>
    <x v="1"/>
    <x v="6"/>
    <s v="Newell 326"/>
    <n v="3.52"/>
    <n v="2"/>
    <n v="0"/>
    <n v="1.0207999999999999"/>
    <n v="7.04"/>
    <n v="6.0191999999999997"/>
    <x v="694"/>
  </r>
  <r>
    <s v="US-2011-106299"/>
    <n v="2011"/>
    <d v="2011-08-02T00:00:00"/>
    <d v="2011-08-08T00:00:00"/>
    <n v="6"/>
    <x v="1"/>
    <s v="NZ-18565"/>
    <s v="Nick Zandusky"/>
    <x v="2"/>
    <s v="United States"/>
    <x v="24"/>
    <s v="Missouri"/>
    <x v="333"/>
    <x v="2"/>
    <s v="OFF-BI-10001758"/>
    <x v="1"/>
    <x v="8"/>
    <s v="Wilson Jones 14 Line Acrylic Coated Pressboard Data Binders"/>
    <n v="26.7"/>
    <n v="5"/>
    <n v="0"/>
    <n v="12.548999999999999"/>
    <n v="133.5"/>
    <n v="120.95099999999999"/>
    <x v="144"/>
  </r>
  <r>
    <s v="US-2011-106299"/>
    <n v="2011"/>
    <d v="2011-08-02T00:00:00"/>
    <d v="2011-08-08T00:00:00"/>
    <n v="6"/>
    <x v="1"/>
    <s v="NZ-18565"/>
    <s v="Nick Zandusky"/>
    <x v="2"/>
    <s v="United States"/>
    <x v="24"/>
    <s v="Missouri"/>
    <x v="333"/>
    <x v="2"/>
    <s v="TEC-AC-10003237"/>
    <x v="2"/>
    <x v="11"/>
    <s v="Memorex Micro Travel Drive 4 GB"/>
    <n v="21.2"/>
    <n v="2"/>
    <n v="0"/>
    <n v="9.1160000000000014"/>
    <n v="42.4"/>
    <n v="33.283999999999999"/>
    <x v="947"/>
  </r>
  <r>
    <s v="US-2011-106299"/>
    <n v="2011"/>
    <d v="2011-08-02T00:00:00"/>
    <d v="2011-08-08T00:00:00"/>
    <n v="6"/>
    <x v="1"/>
    <s v="NZ-18565"/>
    <s v="Nick Zandusky"/>
    <x v="2"/>
    <s v="United States"/>
    <x v="24"/>
    <s v="Missouri"/>
    <x v="333"/>
    <x v="2"/>
    <s v="OFF-ST-10002011"/>
    <x v="1"/>
    <x v="4"/>
    <s v="Smead Adjustable Mobile File Trolley with Lockable Top"/>
    <n v="838.38"/>
    <n v="2"/>
    <n v="0"/>
    <n v="226.36260000000004"/>
    <n v="1676.76"/>
    <n v="1450.3973999999998"/>
    <x v="195"/>
  </r>
  <r>
    <s v="CA-2012-158421"/>
    <n v="2012"/>
    <d v="2012-09-21T00:00:00"/>
    <d v="2012-09-26T00:00:00"/>
    <n v="5"/>
    <x v="1"/>
    <s v="GB-14575"/>
    <s v="Giulietta Baptist"/>
    <x v="0"/>
    <s v="United States"/>
    <x v="29"/>
    <s v="South Carolina"/>
    <x v="37"/>
    <x v="0"/>
    <s v="FUR-CH-10000309"/>
    <x v="0"/>
    <x v="1"/>
    <s v="Global Comet Stacking Arm Chair"/>
    <n v="1690.04"/>
    <n v="4"/>
    <n v="0"/>
    <n v="422.51"/>
    <n v="6760.16"/>
    <n v="6337.65"/>
    <x v="537"/>
  </r>
  <r>
    <s v="CA-2012-158421"/>
    <n v="2012"/>
    <d v="2012-09-21T00:00:00"/>
    <d v="2012-09-26T00:00:00"/>
    <n v="5"/>
    <x v="1"/>
    <s v="GB-14575"/>
    <s v="Giulietta Baptist"/>
    <x v="0"/>
    <s v="United States"/>
    <x v="29"/>
    <s v="South Carolina"/>
    <x v="37"/>
    <x v="0"/>
    <s v="OFF-ST-10002444"/>
    <x v="1"/>
    <x v="4"/>
    <s v="Recycled Eldon Regeneration Jumbo File"/>
    <n v="85.96"/>
    <n v="7"/>
    <n v="0"/>
    <n v="24.068799999999996"/>
    <n v="601.71999999999991"/>
    <n v="577.6511999999999"/>
    <x v="1541"/>
  </r>
  <r>
    <s v="CA-2012-158421"/>
    <n v="2012"/>
    <d v="2012-09-21T00:00:00"/>
    <d v="2012-09-26T00:00:00"/>
    <n v="5"/>
    <x v="1"/>
    <s v="GB-14575"/>
    <s v="Giulietta Baptist"/>
    <x v="0"/>
    <s v="United States"/>
    <x v="29"/>
    <s v="South Carolina"/>
    <x v="37"/>
    <x v="0"/>
    <s v="OFF-EN-10001453"/>
    <x v="1"/>
    <x v="12"/>
    <s v="Tyvek Interoffice Envelopes, 9 1/2&quot; x 12 1/2&quot;, 100/Box"/>
    <n v="121.96"/>
    <n v="2"/>
    <n v="0"/>
    <n v="57.32119999999999"/>
    <n v="243.92"/>
    <n v="186.59879999999998"/>
    <x v="45"/>
  </r>
  <r>
    <s v="CA-2012-158421"/>
    <n v="2012"/>
    <d v="2012-09-21T00:00:00"/>
    <d v="2012-09-26T00:00:00"/>
    <n v="5"/>
    <x v="1"/>
    <s v="GB-14575"/>
    <s v="Giulietta Baptist"/>
    <x v="0"/>
    <s v="United States"/>
    <x v="29"/>
    <s v="South Carolina"/>
    <x v="37"/>
    <x v="0"/>
    <s v="OFF-PA-10001801"/>
    <x v="1"/>
    <x v="10"/>
    <s v="Xerox 193"/>
    <n v="23.92"/>
    <n v="4"/>
    <n v="0"/>
    <n v="11.720800000000001"/>
    <n v="95.68"/>
    <n v="83.95920000000001"/>
    <x v="98"/>
  </r>
  <r>
    <s v="CA-2012-158421"/>
    <n v="2012"/>
    <d v="2012-09-21T00:00:00"/>
    <d v="2012-09-26T00:00:00"/>
    <n v="5"/>
    <x v="1"/>
    <s v="GB-14575"/>
    <s v="Giulietta Baptist"/>
    <x v="0"/>
    <s v="United States"/>
    <x v="29"/>
    <s v="South Carolina"/>
    <x v="37"/>
    <x v="0"/>
    <s v="OFF-ST-10000563"/>
    <x v="1"/>
    <x v="4"/>
    <s v="Fellowes Bankers Box Stor/Drawer Steel Plus"/>
    <n v="63.96"/>
    <n v="2"/>
    <n v="0"/>
    <n v="6.3960000000000008"/>
    <n v="127.92"/>
    <n v="121.524"/>
    <x v="1083"/>
  </r>
  <r>
    <s v="CA-2012-158421"/>
    <n v="2012"/>
    <d v="2012-09-21T00:00:00"/>
    <d v="2012-09-26T00:00:00"/>
    <n v="5"/>
    <x v="1"/>
    <s v="GB-14575"/>
    <s v="Giulietta Baptist"/>
    <x v="0"/>
    <s v="United States"/>
    <x v="29"/>
    <s v="South Carolina"/>
    <x v="37"/>
    <x v="0"/>
    <s v="TEC-PH-10000369"/>
    <x v="2"/>
    <x v="7"/>
    <s v="HTC One Mini"/>
    <n v="629.94999999999993"/>
    <n v="5"/>
    <n v="0"/>
    <n v="176.38600000000002"/>
    <n v="3149.7499999999995"/>
    <n v="2973.3639999999996"/>
    <x v="465"/>
  </r>
  <r>
    <s v="CA-2012-158421"/>
    <n v="2012"/>
    <d v="2012-09-21T00:00:00"/>
    <d v="2012-09-26T00:00:00"/>
    <n v="5"/>
    <x v="1"/>
    <s v="GB-14575"/>
    <s v="Giulietta Baptist"/>
    <x v="0"/>
    <s v="United States"/>
    <x v="29"/>
    <s v="South Carolina"/>
    <x v="37"/>
    <x v="0"/>
    <s v="TEC-PH-10002538"/>
    <x v="2"/>
    <x v="7"/>
    <s v="Grandstream GXP1160 VoIP phone"/>
    <n v="113.72999999999999"/>
    <n v="3"/>
    <n v="0"/>
    <n v="32.981699999999989"/>
    <n v="341.18999999999994"/>
    <n v="308.20829999999995"/>
    <x v="860"/>
  </r>
  <r>
    <s v="CA-2012-158421"/>
    <n v="2012"/>
    <d v="2012-09-21T00:00:00"/>
    <d v="2012-09-26T00:00:00"/>
    <n v="5"/>
    <x v="1"/>
    <s v="GB-14575"/>
    <s v="Giulietta Baptist"/>
    <x v="0"/>
    <s v="United States"/>
    <x v="29"/>
    <s v="South Carolina"/>
    <x v="37"/>
    <x v="0"/>
    <s v="OFF-BI-10000050"/>
    <x v="1"/>
    <x v="8"/>
    <s v="Angle-D Binders with Locking Rings, Label Holders"/>
    <n v="14.6"/>
    <n v="2"/>
    <n v="0"/>
    <n v="6.8619999999999992"/>
    <n v="29.2"/>
    <n v="22.338000000000001"/>
    <x v="2"/>
  </r>
  <r>
    <s v="CA-2012-158421"/>
    <n v="2012"/>
    <d v="2012-09-21T00:00:00"/>
    <d v="2012-09-26T00:00:00"/>
    <n v="5"/>
    <x v="1"/>
    <s v="GB-14575"/>
    <s v="Giulietta Baptist"/>
    <x v="0"/>
    <s v="United States"/>
    <x v="29"/>
    <s v="South Carolina"/>
    <x v="37"/>
    <x v="0"/>
    <s v="OFF-ST-10004186"/>
    <x v="1"/>
    <x v="4"/>
    <s v="Stur-D-Stor Shelving, Vertical 5-Shelf: 72&quot;H x 36&quot;W x 18 1/2&quot;D"/>
    <n v="887.84"/>
    <n v="8"/>
    <n v="0"/>
    <n v="17.756799999999998"/>
    <n v="7102.72"/>
    <n v="7084.9632000000001"/>
    <x v="3540"/>
  </r>
  <r>
    <s v="CA-2013-143609"/>
    <n v="2013"/>
    <d v="2013-12-12T00:00:00"/>
    <d v="2013-12-14T00:00:00"/>
    <n v="2"/>
    <x v="2"/>
    <s v="DB-13270"/>
    <s v="Deborah Brumfield"/>
    <x v="2"/>
    <s v="United States"/>
    <x v="32"/>
    <s v="Oregon"/>
    <x v="40"/>
    <x v="1"/>
    <s v="FUR-CH-10004218"/>
    <x v="0"/>
    <x v="1"/>
    <s v="Global Fabric Manager's Chair, Dark Gray"/>
    <n v="403.92"/>
    <n v="5"/>
    <n v="0.2"/>
    <n v="25.245000000000019"/>
    <n v="2019.4"/>
    <n v="1994.155"/>
    <x v="3541"/>
  </r>
  <r>
    <s v="CA-2012-138331"/>
    <n v="2012"/>
    <d v="2012-08-07T00:00:00"/>
    <d v="2012-08-12T00:00:00"/>
    <n v="5"/>
    <x v="1"/>
    <s v="JK-15625"/>
    <s v="Jim Karlsson"/>
    <x v="0"/>
    <s v="United States"/>
    <x v="10"/>
    <s v="Pennsylvania"/>
    <x v="74"/>
    <x v="3"/>
    <s v="OFF-AR-10002952"/>
    <x v="1"/>
    <x v="6"/>
    <s v="Stanley Contemporary Battery Pencil Sharpeners"/>
    <n v="106.8"/>
    <n v="10"/>
    <n v="0.2"/>
    <n v="10.679999999999996"/>
    <n v="1067.8"/>
    <n v="1057.1199999999999"/>
    <x v="3542"/>
  </r>
  <r>
    <s v="CA-2012-138954"/>
    <n v="2012"/>
    <d v="2012-11-15T00:00:00"/>
    <d v="2012-11-17T00:00:00"/>
    <n v="2"/>
    <x v="2"/>
    <s v="MH-17785"/>
    <s v="Maya Herman"/>
    <x v="1"/>
    <s v="United States"/>
    <x v="20"/>
    <s v="New York"/>
    <x v="45"/>
    <x v="3"/>
    <s v="OFF-ST-10003058"/>
    <x v="1"/>
    <x v="4"/>
    <s v="Eldon Mobile Mega Data Cart  Mega Stackable  Add-On Trays"/>
    <n v="70.949999999999989"/>
    <n v="3"/>
    <n v="0"/>
    <n v="20.575499999999998"/>
    <n v="212.84999999999997"/>
    <n v="192.27449999999996"/>
    <x v="400"/>
  </r>
  <r>
    <s v="CA-2012-138954"/>
    <n v="2012"/>
    <d v="2012-11-15T00:00:00"/>
    <d v="2012-11-17T00:00:00"/>
    <n v="2"/>
    <x v="2"/>
    <s v="MH-17785"/>
    <s v="Maya Herman"/>
    <x v="1"/>
    <s v="United States"/>
    <x v="20"/>
    <s v="New York"/>
    <x v="45"/>
    <x v="3"/>
    <s v="OFF-BI-10003963"/>
    <x v="1"/>
    <x v="8"/>
    <s v="Cardinal Holdit Data Disk Pockets"/>
    <n v="34.944000000000003"/>
    <n v="6"/>
    <n v="0.2"/>
    <n v="11.793599999999998"/>
    <n v="209.46400000000003"/>
    <n v="197.67040000000003"/>
    <x v="3543"/>
  </r>
  <r>
    <s v="CA-2012-138954"/>
    <n v="2012"/>
    <d v="2012-11-15T00:00:00"/>
    <d v="2012-11-17T00:00:00"/>
    <n v="2"/>
    <x v="2"/>
    <s v="MH-17785"/>
    <s v="Maya Herman"/>
    <x v="1"/>
    <s v="United States"/>
    <x v="20"/>
    <s v="New York"/>
    <x v="45"/>
    <x v="3"/>
    <s v="OFF-AR-10001955"/>
    <x v="1"/>
    <x v="6"/>
    <s v="Newell 319"/>
    <n v="119.03999999999999"/>
    <n v="6"/>
    <n v="0"/>
    <n v="35.711999999999989"/>
    <n v="714.24"/>
    <n v="678.52800000000002"/>
    <x v="1185"/>
  </r>
  <r>
    <s v="CA-2014-157903"/>
    <n v="2014"/>
    <d v="2014-04-05T00:00:00"/>
    <d v="2014-04-09T00:00:00"/>
    <n v="4"/>
    <x v="1"/>
    <s v="AM-10705"/>
    <s v="Anne McFarland"/>
    <x v="0"/>
    <s v="United States"/>
    <x v="467"/>
    <s v="Illinois"/>
    <x v="560"/>
    <x v="2"/>
    <s v="TEC-PH-10004345"/>
    <x v="2"/>
    <x v="7"/>
    <s v="Cisco SPA 502G IP Phone"/>
    <n v="383.84000000000003"/>
    <n v="4"/>
    <n v="0.2"/>
    <n v="47.97999999999999"/>
    <n v="1535.16"/>
    <n v="1487.18"/>
    <x v="3544"/>
  </r>
  <r>
    <s v="CA-2013-157259"/>
    <n v="2013"/>
    <d v="2013-12-25T00:00:00"/>
    <d v="2013-12-29T00:00:00"/>
    <n v="4"/>
    <x v="1"/>
    <s v="JM-15535"/>
    <s v="Jessica Myrick"/>
    <x v="0"/>
    <s v="United States"/>
    <x v="20"/>
    <s v="New York"/>
    <x v="45"/>
    <x v="3"/>
    <s v="FUR-FU-10003192"/>
    <x v="0"/>
    <x v="5"/>
    <s v="Luxo Adjustable Task Clamp Lamp"/>
    <n v="799.56000000000006"/>
    <n v="9"/>
    <n v="0"/>
    <n v="207.88559999999998"/>
    <n v="7196.0400000000009"/>
    <n v="6988.1544000000013"/>
    <x v="3545"/>
  </r>
  <r>
    <s v="CA-2014-107986"/>
    <n v="2014"/>
    <d v="2014-12-14T00:00:00"/>
    <d v="2014-12-14T00:00:00"/>
    <n v="0"/>
    <x v="3"/>
    <s v="MW-18220"/>
    <s v="Mitch Webber"/>
    <x v="0"/>
    <s v="United States"/>
    <x v="4"/>
    <s v="Washington"/>
    <x v="5"/>
    <x v="1"/>
    <s v="OFF-ST-10001325"/>
    <x v="1"/>
    <x v="4"/>
    <s v="Sterilite Officeware Hinged File Box"/>
    <n v="31.44"/>
    <n v="3"/>
    <n v="0"/>
    <n v="8.4888000000000012"/>
    <n v="94.320000000000007"/>
    <n v="85.83120000000001"/>
    <x v="136"/>
  </r>
  <r>
    <s v="CA-2014-104927"/>
    <n v="2014"/>
    <d v="2014-12-23T00:00:00"/>
    <d v="2014-12-27T00:00:00"/>
    <n v="4"/>
    <x v="1"/>
    <s v="AG-10330"/>
    <s v="Alex Grayson"/>
    <x v="0"/>
    <s v="United States"/>
    <x v="12"/>
    <s v="Texas"/>
    <x v="14"/>
    <x v="2"/>
    <s v="OFF-PA-10000019"/>
    <x v="1"/>
    <x v="10"/>
    <s v="Xerox 1931"/>
    <n v="25.920000000000005"/>
    <n v="5"/>
    <n v="0.2"/>
    <n v="9.0719999999999992"/>
    <n v="129.40000000000003"/>
    <n v="120.32800000000003"/>
    <x v="2146"/>
  </r>
  <r>
    <s v="CA-2014-104927"/>
    <n v="2014"/>
    <d v="2014-12-23T00:00:00"/>
    <d v="2014-12-27T00:00:00"/>
    <n v="4"/>
    <x v="1"/>
    <s v="AG-10330"/>
    <s v="Alex Grayson"/>
    <x v="0"/>
    <s v="United States"/>
    <x v="12"/>
    <s v="Texas"/>
    <x v="14"/>
    <x v="2"/>
    <s v="OFF-BI-10003429"/>
    <x v="1"/>
    <x v="8"/>
    <s v="Cardinal HOLDit! Binder Insert Strips,Extra Strips"/>
    <n v="6.3299999999999992"/>
    <n v="5"/>
    <n v="0.8"/>
    <n v="9.8114999999999988"/>
    <n v="30.849999999999994"/>
    <n v="21.038499999999996"/>
    <x v="3546"/>
  </r>
  <r>
    <s v="CA-2014-104927"/>
    <n v="2014"/>
    <d v="2014-12-23T00:00:00"/>
    <d v="2014-12-27T00:00:00"/>
    <n v="4"/>
    <x v="1"/>
    <s v="AG-10330"/>
    <s v="Alex Grayson"/>
    <x v="0"/>
    <s v="United States"/>
    <x v="12"/>
    <s v="Texas"/>
    <x v="14"/>
    <x v="2"/>
    <s v="OFF-PA-10000176"/>
    <x v="1"/>
    <x v="10"/>
    <s v="Xerox 1887"/>
    <n v="75.88"/>
    <n v="5"/>
    <n v="0.2"/>
    <n v="26.557999999999993"/>
    <n v="379.2"/>
    <n v="352.642"/>
    <x v="3547"/>
  </r>
  <r>
    <s v="CA-2014-113453"/>
    <n v="2014"/>
    <d v="2014-10-22T00:00:00"/>
    <d v="2014-10-29T00:00:00"/>
    <n v="7"/>
    <x v="1"/>
    <s v="CM-12160"/>
    <s v="Charles McCrossin"/>
    <x v="0"/>
    <s v="United States"/>
    <x v="10"/>
    <s v="Pennsylvania"/>
    <x v="105"/>
    <x v="3"/>
    <s v="TEC-PH-10004165"/>
    <x v="2"/>
    <x v="7"/>
    <s v="Mitel MiVoice 5330e IP Phone"/>
    <n v="329.988"/>
    <n v="2"/>
    <n v="0.4"/>
    <n v="76.997200000000021"/>
    <n v="659.57600000000002"/>
    <n v="582.5788"/>
    <x v="3548"/>
  </r>
  <r>
    <s v="CA-2014-113453"/>
    <n v="2014"/>
    <d v="2014-10-22T00:00:00"/>
    <d v="2014-10-29T00:00:00"/>
    <n v="7"/>
    <x v="1"/>
    <s v="CM-12160"/>
    <s v="Charles McCrossin"/>
    <x v="0"/>
    <s v="United States"/>
    <x v="10"/>
    <s v="Pennsylvania"/>
    <x v="105"/>
    <x v="3"/>
    <s v="OFF-ST-10000352"/>
    <x v="1"/>
    <x v="4"/>
    <s v="Acco Perma 2700 Stacking Storage Drawers"/>
    <n v="71.376000000000005"/>
    <n v="3"/>
    <n v="0.2"/>
    <n v="4.460999999999995"/>
    <n v="213.92800000000003"/>
    <n v="209.46700000000004"/>
    <x v="3549"/>
  </r>
  <r>
    <s v="CA-2012-149909"/>
    <n v="2012"/>
    <d v="2012-11-13T00:00:00"/>
    <d v="2012-11-17T00:00:00"/>
    <n v="4"/>
    <x v="1"/>
    <s v="RA-19915"/>
    <s v="Russell Applegate"/>
    <x v="0"/>
    <s v="United States"/>
    <x v="38"/>
    <s v="Indiana"/>
    <x v="134"/>
    <x v="2"/>
    <s v="OFF-PA-10000726"/>
    <x v="1"/>
    <x v="10"/>
    <s v="Black Print Carbonless Snap-Off Rapid Letter, 8 1/2&quot; x 7&quot;"/>
    <n v="63.769999999999996"/>
    <n v="7"/>
    <n v="0"/>
    <n v="28.696499999999993"/>
    <n v="446.39"/>
    <n v="417.69349999999997"/>
    <x v="147"/>
  </r>
  <r>
    <s v="CA-2012-149909"/>
    <n v="2012"/>
    <d v="2012-11-13T00:00:00"/>
    <d v="2012-11-17T00:00:00"/>
    <n v="4"/>
    <x v="1"/>
    <s v="RA-19915"/>
    <s v="Russell Applegate"/>
    <x v="0"/>
    <s v="United States"/>
    <x v="38"/>
    <s v="Indiana"/>
    <x v="134"/>
    <x v="2"/>
    <s v="TEC-PH-10001536"/>
    <x v="2"/>
    <x v="7"/>
    <s v="Spigen Samsung Galaxy S5 Case Wallet"/>
    <n v="50.97"/>
    <n v="3"/>
    <n v="0"/>
    <n v="13.252199999999997"/>
    <n v="152.91"/>
    <n v="139.65780000000001"/>
    <x v="385"/>
  </r>
  <r>
    <s v="CA-2012-149909"/>
    <n v="2012"/>
    <d v="2012-11-13T00:00:00"/>
    <d v="2012-11-17T00:00:00"/>
    <n v="4"/>
    <x v="1"/>
    <s v="RA-19915"/>
    <s v="Russell Applegate"/>
    <x v="0"/>
    <s v="United States"/>
    <x v="38"/>
    <s v="Indiana"/>
    <x v="134"/>
    <x v="2"/>
    <s v="OFF-PA-10001790"/>
    <x v="1"/>
    <x v="10"/>
    <s v="Xerox 1910"/>
    <n v="96.08"/>
    <n v="2"/>
    <n v="0"/>
    <n v="46.118399999999994"/>
    <n v="192.16"/>
    <n v="146.04160000000002"/>
    <x v="284"/>
  </r>
  <r>
    <s v="CA-2012-146675"/>
    <n v="2012"/>
    <d v="2012-04-16T00:00:00"/>
    <d v="2012-04-20T00:00:00"/>
    <n v="4"/>
    <x v="1"/>
    <s v="SB-20185"/>
    <s v="Sarah Brown"/>
    <x v="0"/>
    <s v="United States"/>
    <x v="148"/>
    <s v="Illinois"/>
    <x v="189"/>
    <x v="2"/>
    <s v="TEC-CO-10001766"/>
    <x v="2"/>
    <x v="16"/>
    <s v="Canon PC940 Copier"/>
    <n v="1439.9680000000001"/>
    <n v="4"/>
    <n v="0.2"/>
    <n v="485.98919999999993"/>
    <n v="5759.6720000000005"/>
    <n v="5273.6828000000005"/>
    <x v="3550"/>
  </r>
  <r>
    <s v="CA-2012-146675"/>
    <n v="2012"/>
    <d v="2012-04-16T00:00:00"/>
    <d v="2012-04-20T00:00:00"/>
    <n v="4"/>
    <x v="1"/>
    <s v="SB-20185"/>
    <s v="Sarah Brown"/>
    <x v="0"/>
    <s v="United States"/>
    <x v="148"/>
    <s v="Illinois"/>
    <x v="189"/>
    <x v="2"/>
    <s v="TEC-AC-10004396"/>
    <x v="2"/>
    <x v="11"/>
    <s v="Logitech Keyboard K120"/>
    <n v="43.56"/>
    <n v="3"/>
    <n v="0.2"/>
    <n v="4.9004999999999974"/>
    <n v="130.48000000000002"/>
    <n v="125.57950000000002"/>
    <x v="3551"/>
  </r>
  <r>
    <s v="CA-2013-118332"/>
    <n v="2013"/>
    <d v="2013-12-17T00:00:00"/>
    <d v="2013-12-24T00:00:00"/>
    <n v="7"/>
    <x v="1"/>
    <s v="PK-19075"/>
    <s v="Pete Kriz"/>
    <x v="0"/>
    <s v="United States"/>
    <x v="339"/>
    <s v="California"/>
    <x v="429"/>
    <x v="1"/>
    <s v="FUR-CH-10001708"/>
    <x v="0"/>
    <x v="1"/>
    <s v="Office Star - Contemporary Swivel Chair with Padded Adjustable Arms and Flex Back"/>
    <n v="563.91999999999996"/>
    <n v="5"/>
    <n v="0.2"/>
    <n v="7.0489999999999498"/>
    <n v="2819.4"/>
    <n v="2812.3510000000001"/>
    <x v="3552"/>
  </r>
  <r>
    <s v="CA-2013-133669"/>
    <n v="2013"/>
    <d v="2013-10-22T00:00:00"/>
    <d v="2013-10-28T00:00:00"/>
    <n v="6"/>
    <x v="1"/>
    <s v="SV-20935"/>
    <s v="Susan Vittorini"/>
    <x v="0"/>
    <s v="United States"/>
    <x v="38"/>
    <s v="Ohio"/>
    <x v="47"/>
    <x v="3"/>
    <s v="TEC-PH-10001305"/>
    <x v="2"/>
    <x v="7"/>
    <s v="Panasonic KX TS208W Corded phone"/>
    <n v="235.15199999999999"/>
    <n v="8"/>
    <n v="0.4"/>
    <n v="47.030399999999986"/>
    <n v="1880.8159999999998"/>
    <n v="1833.7855999999997"/>
    <x v="3553"/>
  </r>
  <r>
    <s v="CA-2014-145660"/>
    <n v="2014"/>
    <d v="2014-12-02T00:00:00"/>
    <d v="2014-12-04T00:00:00"/>
    <n v="2"/>
    <x v="2"/>
    <s v="MG-17650"/>
    <s v="Matthew Grinstein"/>
    <x v="2"/>
    <s v="United States"/>
    <x v="292"/>
    <s v="Ohio"/>
    <x v="367"/>
    <x v="3"/>
    <s v="FUR-FU-10002885"/>
    <x v="0"/>
    <x v="5"/>
    <s v="Magna Visual Magnetic Picture Hangers"/>
    <n v="7.7120000000000006"/>
    <n v="2"/>
    <n v="0.2"/>
    <n v="1.7352000000000005"/>
    <n v="15.224000000000002"/>
    <n v="13.488800000000001"/>
    <x v="1466"/>
  </r>
  <r>
    <s v="CA-2013-133697"/>
    <n v="2013"/>
    <d v="2013-10-21T00:00:00"/>
    <d v="2013-10-25T00:00:00"/>
    <n v="4"/>
    <x v="0"/>
    <s v="CM-12445"/>
    <s v="Chuck Magee"/>
    <x v="0"/>
    <s v="United States"/>
    <x v="12"/>
    <s v="Texas"/>
    <x v="14"/>
    <x v="2"/>
    <s v="OFF-PA-10000726"/>
    <x v="1"/>
    <x v="10"/>
    <s v="Black Print Carbonless Snap-Off Rapid Letter, 8 1/2&quot; x 7&quot;"/>
    <n v="51.016000000000005"/>
    <n v="7"/>
    <n v="0.2"/>
    <n v="15.942499999999992"/>
    <n v="356.91200000000003"/>
    <n v="340.96950000000004"/>
    <x v="3554"/>
  </r>
  <r>
    <s v="CA-2013-133697"/>
    <n v="2013"/>
    <d v="2013-10-21T00:00:00"/>
    <d v="2013-10-25T00:00:00"/>
    <n v="4"/>
    <x v="0"/>
    <s v="CM-12445"/>
    <s v="Chuck Magee"/>
    <x v="0"/>
    <s v="United States"/>
    <x v="12"/>
    <s v="Texas"/>
    <x v="14"/>
    <x v="2"/>
    <s v="OFF-FA-10003112"/>
    <x v="1"/>
    <x v="13"/>
    <s v="Staples"/>
    <n v="25.248000000000001"/>
    <n v="4"/>
    <n v="0.2"/>
    <n v="7.8899999999999979"/>
    <n v="100.792"/>
    <n v="92.902000000000001"/>
    <x v="3555"/>
  </r>
  <r>
    <s v="CA-2013-133697"/>
    <n v="2013"/>
    <d v="2013-10-21T00:00:00"/>
    <d v="2013-10-25T00:00:00"/>
    <n v="4"/>
    <x v="0"/>
    <s v="CM-12445"/>
    <s v="Chuck Magee"/>
    <x v="0"/>
    <s v="United States"/>
    <x v="12"/>
    <s v="Texas"/>
    <x v="14"/>
    <x v="2"/>
    <s v="FUR-CH-10002372"/>
    <x v="0"/>
    <x v="1"/>
    <s v="Office Star - Ergonomically Designed Knee Chair"/>
    <n v="56.686"/>
    <n v="1"/>
    <n v="0.3"/>
    <n v="14.576399999999996"/>
    <n v="56.386000000000003"/>
    <n v="41.809600000000003"/>
    <x v="3556"/>
  </r>
  <r>
    <s v="CA-2014-148138"/>
    <n v="2014"/>
    <d v="2014-09-30T00:00:00"/>
    <d v="2014-10-04T00:00:00"/>
    <n v="4"/>
    <x v="1"/>
    <s v="ME-18010"/>
    <s v="Michelle Ellison"/>
    <x v="1"/>
    <s v="United States"/>
    <x v="292"/>
    <s v="Ohio"/>
    <x v="367"/>
    <x v="3"/>
    <s v="OFF-ST-10000563"/>
    <x v="1"/>
    <x v="4"/>
    <s v="Fellowes Bankers Box Stor/Drawer Steel Plus"/>
    <n v="51.168000000000006"/>
    <n v="2"/>
    <n v="0.2"/>
    <n v="6.3960000000000008"/>
    <n v="102.13600000000001"/>
    <n v="95.740000000000009"/>
    <x v="3557"/>
  </r>
  <r>
    <s v="CA-2014-119809"/>
    <n v="2014"/>
    <d v="2014-08-19T00:00:00"/>
    <d v="2014-08-26T00:00:00"/>
    <n v="7"/>
    <x v="1"/>
    <s v="YS-21880"/>
    <s v="Yana Sorensen"/>
    <x v="1"/>
    <s v="United States"/>
    <x v="4"/>
    <s v="Washington"/>
    <x v="5"/>
    <x v="1"/>
    <s v="OFF-BI-10003925"/>
    <x v="1"/>
    <x v="8"/>
    <s v="Fellowes PB300 Plastic Comb Binding Machine"/>
    <n v="2793.5280000000002"/>
    <n v="9"/>
    <n v="0.2"/>
    <n v="942.81569999999988"/>
    <n v="25141.552"/>
    <n v="24198.7363"/>
    <x v="3558"/>
  </r>
  <r>
    <s v="CA-2014-119809"/>
    <n v="2014"/>
    <d v="2014-08-19T00:00:00"/>
    <d v="2014-08-26T00:00:00"/>
    <n v="7"/>
    <x v="1"/>
    <s v="YS-21880"/>
    <s v="Yana Sorensen"/>
    <x v="1"/>
    <s v="United States"/>
    <x v="4"/>
    <s v="Washington"/>
    <x v="5"/>
    <x v="1"/>
    <s v="OFF-ST-10003306"/>
    <x v="1"/>
    <x v="4"/>
    <s v="Letter Size Cart"/>
    <n v="1000.0200000000001"/>
    <n v="7"/>
    <n v="0"/>
    <n v="290.00579999999991"/>
    <n v="7000.14"/>
    <n v="6710.1342000000004"/>
    <x v="1178"/>
  </r>
  <r>
    <s v="CA-2014-119809"/>
    <n v="2014"/>
    <d v="2014-08-19T00:00:00"/>
    <d v="2014-08-26T00:00:00"/>
    <n v="7"/>
    <x v="1"/>
    <s v="YS-21880"/>
    <s v="Yana Sorensen"/>
    <x v="1"/>
    <s v="United States"/>
    <x v="4"/>
    <s v="Washington"/>
    <x v="5"/>
    <x v="1"/>
    <s v="FUR-FU-10001475"/>
    <x v="0"/>
    <x v="5"/>
    <s v="Contract Clock, 14&quot;, Brown"/>
    <n v="65.94"/>
    <n v="3"/>
    <n v="0"/>
    <n v="22.419600000000003"/>
    <n v="197.82"/>
    <n v="175.40039999999999"/>
    <x v="2247"/>
  </r>
  <r>
    <s v="CA-2014-149944"/>
    <n v="2014"/>
    <d v="2014-11-13T00:00:00"/>
    <d v="2014-11-17T00:00:00"/>
    <n v="4"/>
    <x v="0"/>
    <s v="MB-17305"/>
    <s v="Maria Bertelson"/>
    <x v="0"/>
    <s v="United States"/>
    <x v="468"/>
    <s v="Washington"/>
    <x v="561"/>
    <x v="1"/>
    <s v="OFF-FA-10003495"/>
    <x v="1"/>
    <x v="13"/>
    <s v="Staples"/>
    <n v="18.240000000000002"/>
    <n v="3"/>
    <n v="0"/>
    <n v="9.120000000000001"/>
    <n v="54.720000000000006"/>
    <n v="45.600000000000009"/>
    <x v="613"/>
  </r>
  <r>
    <s v="CA-2014-149944"/>
    <n v="2014"/>
    <d v="2014-11-13T00:00:00"/>
    <d v="2014-11-17T00:00:00"/>
    <n v="4"/>
    <x v="0"/>
    <s v="MB-17305"/>
    <s v="Maria Bertelson"/>
    <x v="0"/>
    <s v="United States"/>
    <x v="468"/>
    <s v="Washington"/>
    <x v="561"/>
    <x v="1"/>
    <s v="OFF-AP-10004708"/>
    <x v="1"/>
    <x v="9"/>
    <s v="Fellowes Superior 10 Outlet Split Surge Protector"/>
    <n v="76.12"/>
    <n v="2"/>
    <n v="0"/>
    <n v="22.074799999999996"/>
    <n v="152.24"/>
    <n v="130.16520000000003"/>
    <x v="18"/>
  </r>
  <r>
    <s v="CA-2011-128538"/>
    <n v="2011"/>
    <d v="2011-10-11T00:00:00"/>
    <d v="2011-10-15T00:00:00"/>
    <n v="4"/>
    <x v="1"/>
    <s v="AS-10240"/>
    <s v="Alan Shonely"/>
    <x v="0"/>
    <s v="United States"/>
    <x v="332"/>
    <s v="California"/>
    <x v="413"/>
    <x v="1"/>
    <s v="OFF-EN-10001219"/>
    <x v="1"/>
    <x v="12"/>
    <s v="#10- 4 1/8&quot; x 9 1/2&quot; Security-Tint Envelopes"/>
    <n v="7.64"/>
    <n v="1"/>
    <n v="0"/>
    <n v="3.7435999999999998"/>
    <n v="7.64"/>
    <n v="3.8963999999999999"/>
    <x v="376"/>
  </r>
  <r>
    <s v="CA-2012-161711"/>
    <n v="2012"/>
    <d v="2012-11-28T00:00:00"/>
    <d v="2012-12-03T00:00:00"/>
    <n v="5"/>
    <x v="1"/>
    <s v="MC-17425"/>
    <s v="Mark Cousins"/>
    <x v="1"/>
    <s v="United States"/>
    <x v="20"/>
    <s v="New York"/>
    <x v="45"/>
    <x v="3"/>
    <s v="FUR-FU-10000087"/>
    <x v="0"/>
    <x v="5"/>
    <s v="Executive Impressions 14&quot; Two-Color Numerals Wall Clock"/>
    <n v="68.16"/>
    <n v="3"/>
    <n v="0"/>
    <n v="27.945600000000002"/>
    <n v="204.48"/>
    <n v="176.53439999999998"/>
    <x v="323"/>
  </r>
  <r>
    <s v="CA-2012-161711"/>
    <n v="2012"/>
    <d v="2012-11-28T00:00:00"/>
    <d v="2012-12-03T00:00:00"/>
    <n v="5"/>
    <x v="1"/>
    <s v="MC-17425"/>
    <s v="Mark Cousins"/>
    <x v="1"/>
    <s v="United States"/>
    <x v="20"/>
    <s v="New York"/>
    <x v="45"/>
    <x v="3"/>
    <s v="OFF-EN-10001539"/>
    <x v="1"/>
    <x v="12"/>
    <s v="Staples"/>
    <n v="62.24"/>
    <n v="8"/>
    <n v="0"/>
    <n v="29.252800000000001"/>
    <n v="497.92"/>
    <n v="468.66720000000004"/>
    <x v="806"/>
  </r>
  <r>
    <s v="US-2012-129553"/>
    <n v="2012"/>
    <d v="2012-07-27T00:00:00"/>
    <d v="2012-08-02T00:00:00"/>
    <n v="6"/>
    <x v="1"/>
    <s v="PG-18820"/>
    <s v="Patrick Gardner"/>
    <x v="0"/>
    <s v="United States"/>
    <x v="103"/>
    <s v="Kentucky"/>
    <x v="175"/>
    <x v="0"/>
    <s v="TEC-PH-10004897"/>
    <x v="2"/>
    <x v="7"/>
    <s v="Mediabridge Sport Armband iPhone 5s"/>
    <n v="29.97"/>
    <n v="3"/>
    <n v="0"/>
    <n v="0.29969999999999963"/>
    <n v="89.91"/>
    <n v="89.610299999999995"/>
    <x v="3559"/>
  </r>
  <r>
    <s v="CA-2013-160220"/>
    <n v="2013"/>
    <d v="2013-10-21T00:00:00"/>
    <d v="2013-10-27T00:00:00"/>
    <n v="6"/>
    <x v="1"/>
    <s v="JS-16030"/>
    <s v="Joy Smith"/>
    <x v="0"/>
    <s v="United States"/>
    <x v="149"/>
    <s v="Michigan"/>
    <x v="190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n v="754.19999999999993"/>
    <n v="719.00399999999991"/>
    <x v="117"/>
  </r>
  <r>
    <s v="CA-2013-160220"/>
    <n v="2013"/>
    <d v="2013-10-21T00:00:00"/>
    <d v="2013-10-27T00:00:00"/>
    <n v="6"/>
    <x v="1"/>
    <s v="JS-16030"/>
    <s v="Joy Smith"/>
    <x v="0"/>
    <s v="United States"/>
    <x v="149"/>
    <s v="Michigan"/>
    <x v="190"/>
    <x v="2"/>
    <s v="TEC-PH-10001557"/>
    <x v="2"/>
    <x v="7"/>
    <s v="Pyle PMP37LED"/>
    <n v="191.98"/>
    <n v="2"/>
    <n v="0"/>
    <n v="51.834599999999995"/>
    <n v="383.96"/>
    <n v="332.12540000000001"/>
    <x v="553"/>
  </r>
  <r>
    <s v="CA-2013-160220"/>
    <n v="2013"/>
    <d v="2013-10-21T00:00:00"/>
    <d v="2013-10-27T00:00:00"/>
    <n v="6"/>
    <x v="1"/>
    <s v="JS-16030"/>
    <s v="Joy Smith"/>
    <x v="0"/>
    <s v="United States"/>
    <x v="149"/>
    <s v="Michigan"/>
    <x v="190"/>
    <x v="2"/>
    <s v="OFF-ST-10000617"/>
    <x v="1"/>
    <x v="4"/>
    <s v="Woodgrain Magazine Files by Perma"/>
    <n v="20.86"/>
    <n v="7"/>
    <n v="0"/>
    <n v="1.4601999999999977"/>
    <n v="146.01999999999998"/>
    <n v="144.5598"/>
    <x v="988"/>
  </r>
  <r>
    <s v="US-2014-157224"/>
    <n v="2014"/>
    <d v="2014-09-15T00:00:00"/>
    <d v="2014-09-19T00:00:00"/>
    <n v="4"/>
    <x v="0"/>
    <s v="JB-16000"/>
    <s v="Joy Bell-"/>
    <x v="0"/>
    <s v="United States"/>
    <x v="1"/>
    <s v="California"/>
    <x v="62"/>
    <x v="1"/>
    <s v="OFF-LA-10000121"/>
    <x v="1"/>
    <x v="2"/>
    <s v="Avery 48"/>
    <n v="56.699999999999996"/>
    <n v="9"/>
    <n v="0"/>
    <n v="26.081999999999997"/>
    <n v="510.29999999999995"/>
    <n v="484.21799999999996"/>
    <x v="2355"/>
  </r>
  <r>
    <s v="CA-2014-140627"/>
    <n v="2014"/>
    <d v="2014-12-24T00:00:00"/>
    <d v="2014-12-28T00:00:00"/>
    <n v="4"/>
    <x v="1"/>
    <s v="DK-12985"/>
    <s v="Darren Koutras"/>
    <x v="0"/>
    <s v="United States"/>
    <x v="469"/>
    <s v="Tennessee"/>
    <x v="562"/>
    <x v="0"/>
    <s v="FUR-FU-10000087"/>
    <x v="0"/>
    <x v="5"/>
    <s v="Executive Impressions 14&quot; Two-Color Numerals Wall Clock"/>
    <n v="72.703999999999994"/>
    <n v="4"/>
    <n v="0.2"/>
    <n v="19.084800000000005"/>
    <n v="290.61599999999999"/>
    <n v="271.53119999999996"/>
    <x v="209"/>
  </r>
  <r>
    <s v="CA-2014-140627"/>
    <n v="2014"/>
    <d v="2014-12-24T00:00:00"/>
    <d v="2014-12-28T00:00:00"/>
    <n v="4"/>
    <x v="1"/>
    <s v="DK-12985"/>
    <s v="Darren Koutras"/>
    <x v="0"/>
    <s v="United States"/>
    <x v="469"/>
    <s v="Tennessee"/>
    <x v="562"/>
    <x v="0"/>
    <s v="OFF-AR-10000422"/>
    <x v="1"/>
    <x v="6"/>
    <s v="Pencil and Crayon Sharpener"/>
    <n v="12.263999999999999"/>
    <n v="7"/>
    <n v="0.2"/>
    <n v="1.0730999999999993"/>
    <n v="85.647999999999996"/>
    <n v="84.5749"/>
    <x v="3560"/>
  </r>
  <r>
    <s v="CA-2014-140627"/>
    <n v="2014"/>
    <d v="2014-12-24T00:00:00"/>
    <d v="2014-12-28T00:00:00"/>
    <n v="4"/>
    <x v="1"/>
    <s v="DK-12985"/>
    <s v="Darren Koutras"/>
    <x v="0"/>
    <s v="United States"/>
    <x v="469"/>
    <s v="Tennessee"/>
    <x v="562"/>
    <x v="0"/>
    <s v="OFF-ST-10004123"/>
    <x v="1"/>
    <x v="4"/>
    <s v="Safco Industrial Wire Shelving System"/>
    <n v="218.35200000000003"/>
    <n v="3"/>
    <n v="0.2"/>
    <n v="54.588000000000008"/>
    <n v="654.85599999999999"/>
    <n v="600.26800000000003"/>
    <x v="3561"/>
  </r>
  <r>
    <s v="CA-2012-133445"/>
    <n v="2012"/>
    <d v="2012-10-05T00:00:00"/>
    <d v="2012-10-09T00:00:00"/>
    <n v="4"/>
    <x v="1"/>
    <s v="JF-15490"/>
    <s v="Jeremy Farry"/>
    <x v="0"/>
    <s v="United States"/>
    <x v="32"/>
    <s v="Oregon"/>
    <x v="40"/>
    <x v="1"/>
    <s v="FUR-BO-10003660"/>
    <x v="0"/>
    <x v="0"/>
    <s v="Bush Cubix Collection Bookcases, Fully Assembled"/>
    <n v="66.294000000000011"/>
    <n v="1"/>
    <n v="0.7"/>
    <n v="103.86059999999998"/>
    <n v="65.594000000000008"/>
    <n v="-38.266599999999968"/>
    <x v="3562"/>
  </r>
  <r>
    <s v="CA-2012-133445"/>
    <n v="2012"/>
    <d v="2012-10-05T00:00:00"/>
    <d v="2012-10-09T00:00:00"/>
    <n v="4"/>
    <x v="1"/>
    <s v="JF-15490"/>
    <s v="Jeremy Farry"/>
    <x v="0"/>
    <s v="United States"/>
    <x v="32"/>
    <s v="Oregon"/>
    <x v="40"/>
    <x v="1"/>
    <s v="FUR-CH-10000422"/>
    <x v="0"/>
    <x v="1"/>
    <s v="Global Highback Leather Tilter in Burgundy"/>
    <n v="291.16800000000001"/>
    <n v="4"/>
    <n v="0.2"/>
    <n v="14.558399999999978"/>
    <n v="1164.472"/>
    <n v="1149.9136000000001"/>
    <x v="3563"/>
  </r>
  <r>
    <s v="CA-2011-148782"/>
    <n v="2011"/>
    <d v="2011-11-02T00:00:00"/>
    <d v="2011-11-07T00:00:00"/>
    <n v="5"/>
    <x v="1"/>
    <s v="PO-18850"/>
    <s v="Patrick O'Brill"/>
    <x v="0"/>
    <s v="United States"/>
    <x v="218"/>
    <s v="Texas"/>
    <x v="273"/>
    <x v="2"/>
    <s v="TEC-PH-10002923"/>
    <x v="2"/>
    <x v="7"/>
    <s v="Logitech B530 USB Headset - headset - Full size, Binaural"/>
    <n v="88.77600000000001"/>
    <n v="3"/>
    <n v="0.2"/>
    <n v="7.7679000000000009"/>
    <n v="266.12800000000004"/>
    <n v="258.36010000000005"/>
    <x v="2048"/>
  </r>
  <r>
    <s v="CA-2013-148208"/>
    <n v="2013"/>
    <d v="2013-01-22T00:00:00"/>
    <d v="2013-01-27T00:00:00"/>
    <n v="5"/>
    <x v="1"/>
    <s v="BT-11530"/>
    <s v="Bradley Talbott"/>
    <x v="2"/>
    <s v="United States"/>
    <x v="138"/>
    <s v="Ohio"/>
    <x v="177"/>
    <x v="3"/>
    <s v="TEC-PH-10004093"/>
    <x v="2"/>
    <x v="7"/>
    <s v="Panasonic Kx-TS550"/>
    <n v="110.376"/>
    <n v="4"/>
    <n v="0.4"/>
    <n v="20.235600000000005"/>
    <n v="441.10400000000004"/>
    <n v="420.86840000000007"/>
    <x v="3564"/>
  </r>
  <r>
    <s v="CA-2013-148208"/>
    <n v="2013"/>
    <d v="2013-01-22T00:00:00"/>
    <d v="2013-01-27T00:00:00"/>
    <n v="5"/>
    <x v="1"/>
    <s v="BT-11530"/>
    <s v="Bradley Talbott"/>
    <x v="2"/>
    <s v="United States"/>
    <x v="138"/>
    <s v="Ohio"/>
    <x v="177"/>
    <x v="3"/>
    <s v="TEC-AC-10000171"/>
    <x v="2"/>
    <x v="11"/>
    <s v="Verbatim 25 GB 6x Blu-ray Single Layer Recordable Disc, 25/Pack"/>
    <n v="55.176000000000002"/>
    <n v="3"/>
    <n v="0.2"/>
    <n v="15.863099999999999"/>
    <n v="165.32800000000003"/>
    <n v="149.46490000000003"/>
    <x v="3565"/>
  </r>
  <r>
    <s v="CA-2014-127656"/>
    <n v="2014"/>
    <d v="2014-07-12T00:00:00"/>
    <d v="2014-07-18T00:00:00"/>
    <n v="6"/>
    <x v="1"/>
    <s v="NW-18400"/>
    <s v="Natalie Webber"/>
    <x v="0"/>
    <s v="United States"/>
    <x v="470"/>
    <s v="Iowa"/>
    <x v="563"/>
    <x v="2"/>
    <s v="OFF-AR-10001166"/>
    <x v="1"/>
    <x v="6"/>
    <s v="Staples"/>
    <n v="30.32"/>
    <n v="4"/>
    <n v="0"/>
    <n v="11.8248"/>
    <n v="121.28"/>
    <n v="109.4552"/>
    <x v="407"/>
  </r>
  <r>
    <s v="US-2014-142188"/>
    <n v="2014"/>
    <d v="2014-09-12T00:00:00"/>
    <d v="2014-09-12T00:00:00"/>
    <n v="0"/>
    <x v="3"/>
    <s v="JF-15415"/>
    <s v="Jennifer Ferguson"/>
    <x v="0"/>
    <s v="United States"/>
    <x v="4"/>
    <s v="Washington"/>
    <x v="59"/>
    <x v="1"/>
    <s v="FUR-CH-10003199"/>
    <x v="0"/>
    <x v="1"/>
    <s v="Office Star - Contemporary Task Swivel Chair"/>
    <n v="177.56800000000001"/>
    <n v="2"/>
    <n v="0.2"/>
    <n v="8.8783999999999921"/>
    <n v="354.93600000000004"/>
    <n v="346.05760000000004"/>
    <x v="3566"/>
  </r>
  <r>
    <s v="US-2014-142188"/>
    <n v="2014"/>
    <d v="2014-09-12T00:00:00"/>
    <d v="2014-09-12T00:00:00"/>
    <n v="0"/>
    <x v="3"/>
    <s v="JF-15415"/>
    <s v="Jennifer Ferguson"/>
    <x v="0"/>
    <s v="United States"/>
    <x v="4"/>
    <s v="Washington"/>
    <x v="59"/>
    <x v="1"/>
    <s v="OFF-PA-10002005"/>
    <x v="1"/>
    <x v="10"/>
    <s v="Xerox 225"/>
    <n v="19.440000000000001"/>
    <n v="3"/>
    <n v="0"/>
    <n v="9.3312000000000008"/>
    <n v="58.320000000000007"/>
    <n v="48.988800000000005"/>
    <x v="128"/>
  </r>
  <r>
    <s v="US-2014-142188"/>
    <n v="2014"/>
    <d v="2014-09-12T00:00:00"/>
    <d v="2014-09-12T00:00:00"/>
    <n v="0"/>
    <x v="3"/>
    <s v="JF-15415"/>
    <s v="Jennifer Ferguson"/>
    <x v="0"/>
    <s v="United States"/>
    <x v="4"/>
    <s v="Washington"/>
    <x v="59"/>
    <x v="1"/>
    <s v="OFF-PA-10004101"/>
    <x v="1"/>
    <x v="10"/>
    <s v="Xerox 1894"/>
    <n v="71.28"/>
    <n v="11"/>
    <n v="0"/>
    <n v="34.214400000000005"/>
    <n v="784.08"/>
    <n v="749.86560000000009"/>
    <x v="3567"/>
  </r>
  <r>
    <s v="US-2014-142188"/>
    <n v="2014"/>
    <d v="2014-09-12T00:00:00"/>
    <d v="2014-09-12T00:00:00"/>
    <n v="0"/>
    <x v="3"/>
    <s v="JF-15415"/>
    <s v="Jennifer Ferguson"/>
    <x v="0"/>
    <s v="United States"/>
    <x v="4"/>
    <s v="Washington"/>
    <x v="59"/>
    <x v="1"/>
    <s v="OFF-BI-10004600"/>
    <x v="1"/>
    <x v="8"/>
    <s v="Ibico Ibimaster 300 Manual Binding System"/>
    <n v="1471.96"/>
    <n v="5"/>
    <n v="0.2"/>
    <n v="459.98749999999995"/>
    <n v="7359.6"/>
    <n v="6899.6125000000002"/>
    <x v="3568"/>
  </r>
  <r>
    <s v="US-2014-142188"/>
    <n v="2014"/>
    <d v="2014-09-12T00:00:00"/>
    <d v="2014-09-12T00:00:00"/>
    <n v="0"/>
    <x v="3"/>
    <s v="JF-15415"/>
    <s v="Jennifer Ferguson"/>
    <x v="0"/>
    <s v="United States"/>
    <x v="4"/>
    <s v="Washington"/>
    <x v="59"/>
    <x v="1"/>
    <s v="TEC-PH-10000127"/>
    <x v="2"/>
    <x v="7"/>
    <s v="iOttie XL Car Mount"/>
    <n v="79.959999999999994"/>
    <n v="5"/>
    <n v="0.2"/>
    <n v="17.991000000000003"/>
    <n v="399.59999999999997"/>
    <n v="381.60899999999998"/>
    <x v="3569"/>
  </r>
  <r>
    <s v="CA-2013-144400"/>
    <n v="2013"/>
    <d v="2013-02-23T00:00:00"/>
    <d v="2013-02-27T00:00:00"/>
    <n v="4"/>
    <x v="1"/>
    <s v="AC-10420"/>
    <s v="Alyssa Crouse"/>
    <x v="1"/>
    <s v="United States"/>
    <x v="10"/>
    <s v="Pennsylvania"/>
    <x v="74"/>
    <x v="3"/>
    <s v="OFF-EN-10004386"/>
    <x v="1"/>
    <x v="12"/>
    <s v="Recycled Interoffice Envelopes with String and Button Closure, 10 x 13"/>
    <n v="57.576000000000001"/>
    <n v="3"/>
    <n v="0.2"/>
    <n v="21.591000000000001"/>
    <n v="172.52800000000002"/>
    <n v="150.93700000000001"/>
    <x v="251"/>
  </r>
  <r>
    <s v="US-2013-155180"/>
    <n v="2013"/>
    <d v="2013-01-22T00:00:00"/>
    <d v="2013-01-29T00:00:00"/>
    <n v="7"/>
    <x v="1"/>
    <s v="TB-21280"/>
    <s v="Toby Braunhardt"/>
    <x v="0"/>
    <s v="United States"/>
    <x v="20"/>
    <s v="New York"/>
    <x v="29"/>
    <x v="3"/>
    <s v="OFF-BI-10004506"/>
    <x v="1"/>
    <x v="8"/>
    <s v="Wilson Jones data.warehouse D-Ring Binders with DublLock"/>
    <n v="26.336000000000002"/>
    <n v="4"/>
    <n v="0.2"/>
    <n v="9.2176000000000009"/>
    <n v="105.14400000000001"/>
    <n v="95.926400000000001"/>
    <x v="3570"/>
  </r>
  <r>
    <s v="CA-2012-134075"/>
    <n v="2012"/>
    <d v="2012-12-12T00:00:00"/>
    <d v="2012-12-16T00:00:00"/>
    <n v="4"/>
    <x v="1"/>
    <s v="HA-14905"/>
    <s v="Helen Abelman"/>
    <x v="0"/>
    <s v="United States"/>
    <x v="49"/>
    <s v="California"/>
    <x v="58"/>
    <x v="1"/>
    <s v="FUR-FU-10004597"/>
    <x v="0"/>
    <x v="5"/>
    <s v="Eldon Cleatmat Chair Mats for Medium Pile Carpets"/>
    <n v="166.5"/>
    <n v="3"/>
    <n v="0"/>
    <n v="21.64500000000001"/>
    <n v="499.5"/>
    <n v="477.85500000000002"/>
    <x v="3571"/>
  </r>
  <r>
    <s v="CA-2012-134075"/>
    <n v="2012"/>
    <d v="2012-12-12T00:00:00"/>
    <d v="2012-12-16T00:00:00"/>
    <n v="4"/>
    <x v="1"/>
    <s v="HA-14905"/>
    <s v="Helen Abelman"/>
    <x v="0"/>
    <s v="United States"/>
    <x v="49"/>
    <s v="California"/>
    <x v="58"/>
    <x v="1"/>
    <s v="OFF-ST-10001496"/>
    <x v="1"/>
    <x v="4"/>
    <s v="Standard Rollaway File with Lock"/>
    <n v="360.38"/>
    <n v="2"/>
    <n v="0"/>
    <n v="93.698800000000006"/>
    <n v="720.76"/>
    <n v="627.06119999999999"/>
    <x v="106"/>
  </r>
  <r>
    <s v="US-2013-131912"/>
    <n v="2013"/>
    <d v="2013-10-30T00:00:00"/>
    <d v="2013-11-02T00:00:00"/>
    <n v="3"/>
    <x v="0"/>
    <s v="LH-17155"/>
    <s v="Logan Haushalter"/>
    <x v="0"/>
    <s v="United States"/>
    <x v="1"/>
    <s v="California"/>
    <x v="141"/>
    <x v="1"/>
    <s v="OFF-BI-10004236"/>
    <x v="1"/>
    <x v="8"/>
    <s v="XtraLife ClearVue Slant-D Ring Binder, White, 3&quot;"/>
    <n v="11.744"/>
    <n v="1"/>
    <n v="0.2"/>
    <n v="3.8167999999999997"/>
    <n v="11.544"/>
    <n v="7.7272000000000007"/>
    <x v="3572"/>
  </r>
  <r>
    <s v="CA-2014-141572"/>
    <n v="2014"/>
    <d v="2014-05-29T00:00:00"/>
    <d v="2014-06-01T00:00:00"/>
    <n v="3"/>
    <x v="0"/>
    <s v="LO-17170"/>
    <s v="Lori Olson"/>
    <x v="1"/>
    <s v="United States"/>
    <x v="3"/>
    <s v="New Hampshire"/>
    <x v="208"/>
    <x v="3"/>
    <s v="FUR-FU-10001185"/>
    <x v="0"/>
    <x v="5"/>
    <s v="Advantus Employee of the Month Certificate Frame, 11 x 13-1/2"/>
    <n v="247.44"/>
    <n v="8"/>
    <n v="0"/>
    <n v="101.4504"/>
    <n v="1979.52"/>
    <n v="1878.0696"/>
    <x v="3573"/>
  </r>
  <r>
    <s v="CA-2011-134621"/>
    <n v="2011"/>
    <d v="2011-12-21T00:00:00"/>
    <d v="2011-12-28T00:00:00"/>
    <n v="7"/>
    <x v="1"/>
    <s v="DP-13390"/>
    <s v="Dennis Pardue"/>
    <x v="2"/>
    <s v="United States"/>
    <x v="29"/>
    <s v="Tennessee"/>
    <x v="84"/>
    <x v="0"/>
    <s v="OFF-BI-10000977"/>
    <x v="1"/>
    <x v="8"/>
    <s v="Ibico Plastic Spiral Binding Combs"/>
    <n v="18.240000000000002"/>
    <n v="2"/>
    <n v="0.7"/>
    <n v="14.591999999999999"/>
    <n v="35.78"/>
    <n v="21.188000000000002"/>
    <x v="3574"/>
  </r>
  <r>
    <s v="CA-2013-165561"/>
    <n v="2013"/>
    <d v="2013-11-25T00:00:00"/>
    <d v="2013-11-29T00:00:00"/>
    <n v="4"/>
    <x v="1"/>
    <s v="CR-12580"/>
    <s v="Clay Rozendal"/>
    <x v="2"/>
    <s v="United States"/>
    <x v="234"/>
    <s v="Washington"/>
    <x v="291"/>
    <x v="1"/>
    <s v="OFF-SU-10004782"/>
    <x v="1"/>
    <x v="14"/>
    <s v="Elite 5&quot; Scissors"/>
    <n v="25.349999999999998"/>
    <n v="3"/>
    <n v="0"/>
    <n v="7.6049999999999978"/>
    <n v="76.05"/>
    <n v="68.444999999999993"/>
    <x v="620"/>
  </r>
  <r>
    <s v="CA-2012-112305"/>
    <n v="2012"/>
    <d v="2012-11-20T00:00:00"/>
    <d v="2012-11-25T00:00:00"/>
    <n v="5"/>
    <x v="1"/>
    <s v="KB-16405"/>
    <s v="Katrina Bavinger"/>
    <x v="2"/>
    <s v="United States"/>
    <x v="4"/>
    <s v="Washington"/>
    <x v="59"/>
    <x v="1"/>
    <s v="OFF-AR-10002067"/>
    <x v="1"/>
    <x v="6"/>
    <s v="Newell 334"/>
    <n v="119.03999999999999"/>
    <n v="6"/>
    <n v="0"/>
    <n v="30.950400000000002"/>
    <n v="714.24"/>
    <n v="683.28960000000006"/>
    <x v="734"/>
  </r>
  <r>
    <s v="CA-2012-112305"/>
    <n v="2012"/>
    <d v="2012-11-20T00:00:00"/>
    <d v="2012-11-25T00:00:00"/>
    <n v="5"/>
    <x v="1"/>
    <s v="KB-16405"/>
    <s v="Katrina Bavinger"/>
    <x v="2"/>
    <s v="United States"/>
    <x v="4"/>
    <s v="Washington"/>
    <x v="59"/>
    <x v="1"/>
    <s v="FUR-FU-10002364"/>
    <x v="0"/>
    <x v="5"/>
    <s v="Eldon Expressions Wood Desk Accessories, Oak"/>
    <n v="22.14"/>
    <n v="3"/>
    <n v="0"/>
    <n v="6.4205999999999976"/>
    <n v="66.42"/>
    <n v="59.999400000000001"/>
    <x v="285"/>
  </r>
  <r>
    <s v="CA-2012-112305"/>
    <n v="2012"/>
    <d v="2012-11-20T00:00:00"/>
    <d v="2012-11-25T00:00:00"/>
    <n v="5"/>
    <x v="1"/>
    <s v="KB-16405"/>
    <s v="Katrina Bavinger"/>
    <x v="2"/>
    <s v="United States"/>
    <x v="4"/>
    <s v="Washington"/>
    <x v="59"/>
    <x v="1"/>
    <s v="TEC-AC-10002018"/>
    <x v="2"/>
    <x v="11"/>
    <s v="AmazonBasics 3-Button USB Wired Mouse"/>
    <n v="13.98"/>
    <n v="2"/>
    <n v="0"/>
    <n v="6.011400000000001"/>
    <n v="27.96"/>
    <n v="21.948599999999999"/>
    <x v="44"/>
  </r>
  <r>
    <s v="CA-2014-121580"/>
    <n v="2014"/>
    <d v="2014-05-30T00:00:00"/>
    <d v="2014-06-05T00:00:00"/>
    <n v="6"/>
    <x v="1"/>
    <s v="ML-17410"/>
    <s v="Maris LaWare"/>
    <x v="0"/>
    <s v="United States"/>
    <x v="38"/>
    <s v="Indiana"/>
    <x v="134"/>
    <x v="2"/>
    <s v="OFF-BI-10000632"/>
    <x v="1"/>
    <x v="8"/>
    <s v="Satellite Sectional Post Binders"/>
    <n v="43.41"/>
    <n v="1"/>
    <n v="0"/>
    <n v="19.968599999999999"/>
    <n v="43.41"/>
    <n v="23.441399999999998"/>
    <x v="788"/>
  </r>
  <r>
    <s v="CA-2014-121580"/>
    <n v="2014"/>
    <d v="2014-05-30T00:00:00"/>
    <d v="2014-06-05T00:00:00"/>
    <n v="6"/>
    <x v="1"/>
    <s v="ML-17410"/>
    <s v="Maris LaWare"/>
    <x v="0"/>
    <s v="United States"/>
    <x v="38"/>
    <s v="Indiana"/>
    <x v="134"/>
    <x v="2"/>
    <s v="FUR-FU-10003981"/>
    <x v="0"/>
    <x v="5"/>
    <s v="Eldon Wave Desk Accessories"/>
    <n v="6.24"/>
    <n v="3"/>
    <n v="0"/>
    <n v="2.6208000000000005"/>
    <n v="18.72"/>
    <n v="16.0992"/>
    <x v="590"/>
  </r>
  <r>
    <s v="CA-2014-121580"/>
    <n v="2014"/>
    <d v="2014-05-30T00:00:00"/>
    <d v="2014-06-05T00:00:00"/>
    <n v="6"/>
    <x v="1"/>
    <s v="ML-17410"/>
    <s v="Maris LaWare"/>
    <x v="0"/>
    <s v="United States"/>
    <x v="38"/>
    <s v="Indiana"/>
    <x v="134"/>
    <x v="2"/>
    <s v="OFF-AP-10001564"/>
    <x v="1"/>
    <x v="9"/>
    <s v="Hoover Commercial Lightweight Upright Vacuum with E-Z Empty Dirt Cup"/>
    <n v="465.16"/>
    <n v="2"/>
    <n v="0"/>
    <n v="120.94159999999999"/>
    <n v="930.32"/>
    <n v="809.37840000000006"/>
    <x v="115"/>
  </r>
  <r>
    <s v="CA-2014-121580"/>
    <n v="2014"/>
    <d v="2014-05-30T00:00:00"/>
    <d v="2014-06-05T00:00:00"/>
    <n v="6"/>
    <x v="1"/>
    <s v="ML-17410"/>
    <s v="Maris LaWare"/>
    <x v="0"/>
    <s v="United States"/>
    <x v="38"/>
    <s v="Indiana"/>
    <x v="134"/>
    <x v="2"/>
    <s v="OFF-PA-10004082"/>
    <x v="1"/>
    <x v="10"/>
    <s v="Adams Telephone Message Book w/Frequently-Called Numbers Space, 400 Messages per Book"/>
    <n v="7.98"/>
    <n v="1"/>
    <n v="0"/>
    <n v="3.99"/>
    <n v="7.98"/>
    <n v="3.99"/>
    <x v="59"/>
  </r>
  <r>
    <s v="CA-2011-101147"/>
    <n v="2011"/>
    <d v="2011-12-02T00:00:00"/>
    <d v="2011-12-04T00:00:00"/>
    <n v="2"/>
    <x v="2"/>
    <s v="MC-17575"/>
    <s v="Matt Collins"/>
    <x v="0"/>
    <s v="United States"/>
    <x v="22"/>
    <s v="Illinois"/>
    <x v="36"/>
    <x v="2"/>
    <s v="OFF-AP-10004249"/>
    <x v="1"/>
    <x v="9"/>
    <s v="Staples"/>
    <n v="2.3939999999999997"/>
    <n v="1"/>
    <n v="0.8"/>
    <n v="6.344100000000001"/>
    <n v="1.5939999999999996"/>
    <n v="-4.7501000000000015"/>
    <x v="3575"/>
  </r>
  <r>
    <s v="CA-2011-165806"/>
    <n v="2011"/>
    <d v="2011-04-07T00:00:00"/>
    <d v="2011-04-07T00:00:00"/>
    <n v="0"/>
    <x v="3"/>
    <s v="VM-21685"/>
    <s v="Valerie Mitchum"/>
    <x v="2"/>
    <s v="United States"/>
    <x v="419"/>
    <s v="Georgia"/>
    <x v="509"/>
    <x v="0"/>
    <s v="OFF-PA-10003441"/>
    <x v="1"/>
    <x v="10"/>
    <s v="Xerox 226"/>
    <n v="58.320000000000007"/>
    <n v="9"/>
    <n v="0"/>
    <n v="27.993600000000001"/>
    <n v="524.88000000000011"/>
    <n v="496.88640000000009"/>
    <x v="646"/>
  </r>
  <r>
    <s v="CA-2011-165806"/>
    <n v="2011"/>
    <d v="2011-04-07T00:00:00"/>
    <d v="2011-04-07T00:00:00"/>
    <n v="0"/>
    <x v="3"/>
    <s v="VM-21685"/>
    <s v="Valerie Mitchum"/>
    <x v="2"/>
    <s v="United States"/>
    <x v="419"/>
    <s v="Georgia"/>
    <x v="509"/>
    <x v="0"/>
    <s v="TEC-PH-10004922"/>
    <x v="2"/>
    <x v="7"/>
    <s v="RCA Visys Integrated PBX 8-Line Router"/>
    <n v="200.96999999999997"/>
    <n v="3"/>
    <n v="0"/>
    <n v="50.242500000000007"/>
    <n v="602.90999999999985"/>
    <n v="552.66749999999979"/>
    <x v="3576"/>
  </r>
  <r>
    <s v="CA-2012-151624"/>
    <n v="2012"/>
    <d v="2012-09-08T00:00:00"/>
    <d v="2012-09-14T00:00:00"/>
    <n v="6"/>
    <x v="1"/>
    <s v="VW-21775"/>
    <s v="Victoria Wilson"/>
    <x v="1"/>
    <s v="United States"/>
    <x v="122"/>
    <s v="Alabama"/>
    <x v="153"/>
    <x v="0"/>
    <s v="FUR-FU-10001731"/>
    <x v="0"/>
    <x v="5"/>
    <s v="Acrylic Self-Standing Desk Frames"/>
    <n v="21.36"/>
    <n v="8"/>
    <n v="0"/>
    <n v="8.1167999999999996"/>
    <n v="170.88"/>
    <n v="162.76319999999998"/>
    <x v="3577"/>
  </r>
  <r>
    <s v="CA-2014-139444"/>
    <n v="2014"/>
    <d v="2014-09-10T00:00:00"/>
    <d v="2014-09-16T00:00:00"/>
    <n v="6"/>
    <x v="1"/>
    <s v="GK-14620"/>
    <s v="Grace Kelly"/>
    <x v="1"/>
    <s v="United States"/>
    <x v="243"/>
    <s v="Texas"/>
    <x v="301"/>
    <x v="2"/>
    <s v="OFF-LA-10000134"/>
    <x v="1"/>
    <x v="2"/>
    <s v="Avery 511"/>
    <n v="9.8560000000000016"/>
    <n v="4"/>
    <n v="0.2"/>
    <n v="3.4495999999999993"/>
    <n v="39.224000000000004"/>
    <n v="35.774400000000007"/>
    <x v="3578"/>
  </r>
  <r>
    <s v="CA-2012-133977"/>
    <n v="2012"/>
    <d v="2012-09-06T00:00:00"/>
    <d v="2012-09-08T00:00:00"/>
    <n v="2"/>
    <x v="0"/>
    <s v="AT-10435"/>
    <s v="Alyssa Tate"/>
    <x v="2"/>
    <s v="United States"/>
    <x v="76"/>
    <s v="Florida"/>
    <x v="96"/>
    <x v="0"/>
    <s v="OFF-BI-10003166"/>
    <x v="1"/>
    <x v="8"/>
    <s v="GBC Plasticlear Binding Covers"/>
    <n v="3.4440000000000008"/>
    <n v="1"/>
    <n v="0.7"/>
    <n v="2.5255999999999998"/>
    <n v="2.7440000000000007"/>
    <n v="0.21840000000000082"/>
    <x v="3579"/>
  </r>
  <r>
    <s v="CA-2014-141425"/>
    <n v="2014"/>
    <d v="2014-11-03T00:00:00"/>
    <d v="2014-11-07T00:00:00"/>
    <n v="4"/>
    <x v="0"/>
    <s v="AR-10825"/>
    <s v="Anthony Rawles"/>
    <x v="1"/>
    <s v="United States"/>
    <x v="38"/>
    <s v="Ohio"/>
    <x v="47"/>
    <x v="3"/>
    <s v="OFF-SU-10000646"/>
    <x v="1"/>
    <x v="14"/>
    <s v="Premier Automatic Letter Opener"/>
    <n v="384.59200000000004"/>
    <n v="2"/>
    <n v="0.2"/>
    <n v="81.725799999999978"/>
    <n v="768.98400000000004"/>
    <n v="687.2582000000001"/>
    <x v="3580"/>
  </r>
  <r>
    <s v="CA-2012-133536"/>
    <n v="2012"/>
    <d v="2012-03-28T00:00:00"/>
    <d v="2012-03-30T00:00:00"/>
    <n v="2"/>
    <x v="0"/>
    <s v="JH-15820"/>
    <s v="John Huston"/>
    <x v="0"/>
    <s v="United States"/>
    <x v="20"/>
    <s v="New York"/>
    <x v="29"/>
    <x v="3"/>
    <s v="OFF-EN-10004459"/>
    <x v="1"/>
    <x v="12"/>
    <s v="Security-Tint Envelopes"/>
    <n v="22.919999999999998"/>
    <n v="3"/>
    <n v="0"/>
    <n v="11.230799999999999"/>
    <n v="68.759999999999991"/>
    <n v="57.529199999999989"/>
    <x v="570"/>
  </r>
  <r>
    <s v="CA-2012-150441"/>
    <n v="2012"/>
    <d v="2012-08-13T00:00:00"/>
    <d v="2012-08-17T00:00:00"/>
    <n v="4"/>
    <x v="0"/>
    <s v="RA-19285"/>
    <s v="Ralph Arnett"/>
    <x v="0"/>
    <s v="United States"/>
    <x v="102"/>
    <s v="Indiana"/>
    <x v="237"/>
    <x v="2"/>
    <s v="OFF-BI-10003529"/>
    <x v="1"/>
    <x v="8"/>
    <s v="Avery Round Ring Poly Binders"/>
    <n v="11.36"/>
    <n v="4"/>
    <n v="0"/>
    <n v="5.5663999999999998"/>
    <n v="45.44"/>
    <n v="39.873599999999996"/>
    <x v="98"/>
  </r>
  <r>
    <s v="CA-2012-162607"/>
    <n v="2012"/>
    <d v="2012-05-12T00:00:00"/>
    <d v="2012-05-18T00:00:00"/>
    <n v="6"/>
    <x v="1"/>
    <s v="RO-19780"/>
    <s v="Rose O'Brian"/>
    <x v="0"/>
    <s v="United States"/>
    <x v="4"/>
    <s v="Washington"/>
    <x v="60"/>
    <x v="1"/>
    <s v="OFF-BI-10002949"/>
    <x v="1"/>
    <x v="8"/>
    <s v="Prestige Round Ring Binders"/>
    <n v="14.592000000000002"/>
    <n v="3"/>
    <n v="0.2"/>
    <n v="4.9247999999999985"/>
    <n v="43.576000000000008"/>
    <n v="38.65120000000001"/>
    <x v="3581"/>
  </r>
  <r>
    <s v="CA-2014-103506"/>
    <n v="2014"/>
    <d v="2014-07-24T00:00:00"/>
    <d v="2014-07-28T00:00:00"/>
    <n v="4"/>
    <x v="1"/>
    <s v="LR-17035"/>
    <s v="Lisa Ryan"/>
    <x v="1"/>
    <s v="United States"/>
    <x v="85"/>
    <s v="New York"/>
    <x v="254"/>
    <x v="3"/>
    <s v="OFF-LA-10001158"/>
    <x v="1"/>
    <x v="2"/>
    <s v="Avery Address/Shipping Labels for Typewriters, 4&quot; x 2&quot;"/>
    <n v="41.4"/>
    <n v="4"/>
    <n v="0"/>
    <n v="19.872"/>
    <n v="165.6"/>
    <n v="145.72800000000001"/>
    <x v="232"/>
  </r>
  <r>
    <s v="CA-2013-132479"/>
    <n v="2013"/>
    <d v="2013-09-25T00:00:00"/>
    <d v="2013-09-27T00:00:00"/>
    <n v="2"/>
    <x v="2"/>
    <s v="MK-17905"/>
    <s v="Michael Kennedy"/>
    <x v="1"/>
    <s v="United States"/>
    <x v="179"/>
    <s v="Illinois"/>
    <x v="228"/>
    <x v="2"/>
    <s v="OFF-BI-10004584"/>
    <x v="1"/>
    <x v="8"/>
    <s v="GBC ProClick 150 Presentation Binding System"/>
    <n v="442.37199999999996"/>
    <n v="7"/>
    <n v="0.8"/>
    <n v="729.91380000000004"/>
    <n v="3095.8039999999996"/>
    <n v="2365.8901999999998"/>
    <x v="3582"/>
  </r>
  <r>
    <s v="CA-2014-160724"/>
    <n v="2014"/>
    <d v="2014-05-06T00:00:00"/>
    <d v="2014-05-11T00:00:00"/>
    <n v="5"/>
    <x v="1"/>
    <s v="YS-21880"/>
    <s v="Yana Sorensen"/>
    <x v="1"/>
    <s v="United States"/>
    <x v="38"/>
    <s v="Georgia"/>
    <x v="112"/>
    <x v="0"/>
    <s v="OFF-BI-10004965"/>
    <x v="1"/>
    <x v="8"/>
    <s v="Ibico Covers for Plastic or Wire Binding Elements"/>
    <n v="34.5"/>
    <n v="3"/>
    <n v="0"/>
    <n v="15.524999999999999"/>
    <n v="103.5"/>
    <n v="87.974999999999994"/>
    <x v="1109"/>
  </r>
  <r>
    <s v="US-2013-115952"/>
    <n v="2013"/>
    <d v="2013-10-07T00:00:00"/>
    <d v="2013-10-07T00:00:00"/>
    <n v="0"/>
    <x v="3"/>
    <s v="JH-15910"/>
    <s v="Jonathan Howell"/>
    <x v="0"/>
    <s v="United States"/>
    <x v="251"/>
    <s v="Oklahoma"/>
    <x v="311"/>
    <x v="2"/>
    <s v="OFF-BI-10004654"/>
    <x v="1"/>
    <x v="8"/>
    <s v="Avery Binding System Hidden Tab Executive Style Index Sets"/>
    <n v="28.849999999999998"/>
    <n v="5"/>
    <n v="0"/>
    <n v="14.424999999999999"/>
    <n v="144.25"/>
    <n v="129.82499999999999"/>
    <x v="1"/>
  </r>
  <r>
    <s v="CA-2011-146731"/>
    <n v="2011"/>
    <d v="2011-11-03T00:00:00"/>
    <d v="2011-11-08T00:00:00"/>
    <n v="5"/>
    <x v="1"/>
    <s v="AT-10735"/>
    <s v="Annie Thurman"/>
    <x v="0"/>
    <s v="United States"/>
    <x v="316"/>
    <s v="Tennessee"/>
    <x v="394"/>
    <x v="0"/>
    <s v="OFF-PA-10000141"/>
    <x v="1"/>
    <x v="10"/>
    <s v="Ampad Evidence Wirebond Steno Books, 6&quot; x 9&quot;"/>
    <n v="3.4880000000000004"/>
    <n v="2"/>
    <n v="0.2"/>
    <n v="1.1771999999999998"/>
    <n v="6.7760000000000007"/>
    <n v="5.5988000000000007"/>
    <x v="3583"/>
  </r>
  <r>
    <s v="CA-2011-146731"/>
    <n v="2011"/>
    <d v="2011-11-03T00:00:00"/>
    <d v="2011-11-08T00:00:00"/>
    <n v="5"/>
    <x v="1"/>
    <s v="AT-10735"/>
    <s v="Annie Thurman"/>
    <x v="0"/>
    <s v="United States"/>
    <x v="316"/>
    <s v="Tennessee"/>
    <x v="394"/>
    <x v="0"/>
    <s v="OFF-PA-10001019"/>
    <x v="1"/>
    <x v="10"/>
    <s v="Xerox 1884"/>
    <n v="143.85600000000002"/>
    <n v="9"/>
    <n v="0.2"/>
    <n v="48.551399999999994"/>
    <n v="1294.5040000000001"/>
    <n v="1245.9526000000001"/>
    <x v="3165"/>
  </r>
  <r>
    <s v="CA-2012-115392"/>
    <n v="2012"/>
    <d v="2012-10-01T00:00:00"/>
    <d v="2012-10-04T00:00:00"/>
    <n v="3"/>
    <x v="0"/>
    <s v="RM-19675"/>
    <s v="Robert Marley"/>
    <x v="2"/>
    <s v="United States"/>
    <x v="471"/>
    <s v="Massachusetts"/>
    <x v="564"/>
    <x v="3"/>
    <s v="TEC-PH-10002496"/>
    <x v="2"/>
    <x v="7"/>
    <s v="Cisco SPA301"/>
    <n v="311.98"/>
    <n v="2"/>
    <n v="0"/>
    <n v="93.593999999999994"/>
    <n v="623.96"/>
    <n v="530.36599999999999"/>
    <x v="1109"/>
  </r>
  <r>
    <s v="CA-2012-115392"/>
    <n v="2012"/>
    <d v="2012-10-01T00:00:00"/>
    <d v="2012-10-04T00:00:00"/>
    <n v="3"/>
    <x v="0"/>
    <s v="RM-19675"/>
    <s v="Robert Marley"/>
    <x v="2"/>
    <s v="United States"/>
    <x v="471"/>
    <s v="Massachusetts"/>
    <x v="564"/>
    <x v="3"/>
    <s v="OFF-BI-10000829"/>
    <x v="1"/>
    <x v="8"/>
    <s v="Avery Non-Stick Binders"/>
    <n v="22.450000000000003"/>
    <n v="5"/>
    <n v="0"/>
    <n v="10.327"/>
    <n v="112.25000000000001"/>
    <n v="101.92300000000002"/>
    <x v="330"/>
  </r>
  <r>
    <s v="CA-2014-102379"/>
    <n v="2014"/>
    <d v="2014-12-03T00:00:00"/>
    <d v="2014-12-07T00:00:00"/>
    <n v="4"/>
    <x v="1"/>
    <s v="BB-11545"/>
    <s v="Brenda Bowman"/>
    <x v="1"/>
    <s v="United States"/>
    <x v="182"/>
    <s v="California"/>
    <x v="232"/>
    <x v="1"/>
    <s v="TEC-PH-10001448"/>
    <x v="2"/>
    <x v="7"/>
    <s v="Anker Astro 15000mAh USB Portable Charger"/>
    <n v="39.992000000000004"/>
    <n v="1"/>
    <n v="0.2"/>
    <n v="7.9984000000000073"/>
    <n v="39.792000000000002"/>
    <n v="31.793599999999994"/>
    <x v="3584"/>
  </r>
  <r>
    <s v="CA-2014-102379"/>
    <n v="2014"/>
    <d v="2014-12-03T00:00:00"/>
    <d v="2014-12-07T00:00:00"/>
    <n v="4"/>
    <x v="1"/>
    <s v="BB-11545"/>
    <s v="Brenda Bowman"/>
    <x v="1"/>
    <s v="United States"/>
    <x v="182"/>
    <s v="California"/>
    <x v="232"/>
    <x v="1"/>
    <s v="FUR-CH-10004983"/>
    <x v="0"/>
    <x v="1"/>
    <s v="Office Star - Mid Back Dual function Ergonomic High Back Chair with 2-Way Adjustable Arms"/>
    <n v="1159.056"/>
    <n v="9"/>
    <n v="0.2"/>
    <n v="43.464599999999905"/>
    <n v="10431.304"/>
    <n v="10387.839400000001"/>
    <x v="3585"/>
  </r>
  <r>
    <s v="CA-2014-102379"/>
    <n v="2014"/>
    <d v="2014-12-03T00:00:00"/>
    <d v="2014-12-07T00:00:00"/>
    <n v="4"/>
    <x v="1"/>
    <s v="BB-11545"/>
    <s v="Brenda Bowman"/>
    <x v="1"/>
    <s v="United States"/>
    <x v="182"/>
    <s v="California"/>
    <x v="232"/>
    <x v="1"/>
    <s v="OFF-AR-10004022"/>
    <x v="1"/>
    <x v="6"/>
    <s v="Panasonic KP-380BK Classic Electric Pencil Sharpener"/>
    <n v="179.89999999999998"/>
    <n v="5"/>
    <n v="0"/>
    <n v="44.974999999999987"/>
    <n v="899.49999999999989"/>
    <n v="854.52499999999986"/>
    <x v="118"/>
  </r>
  <r>
    <s v="CA-2014-149706"/>
    <n v="2014"/>
    <d v="2014-12-12T00:00:00"/>
    <d v="2014-12-13T00:00:00"/>
    <n v="1"/>
    <x v="2"/>
    <s v="AS-10285"/>
    <s v="Alejandro Savely"/>
    <x v="1"/>
    <s v="United States"/>
    <x v="472"/>
    <s v="Illinois"/>
    <x v="565"/>
    <x v="2"/>
    <s v="TEC-AC-10001284"/>
    <x v="2"/>
    <x v="11"/>
    <s v="Enermax Briskie RF Wireless Keyboard and Mouse Combo"/>
    <n v="116.312"/>
    <n v="7"/>
    <n v="0.2"/>
    <n v="23.262400000000003"/>
    <n v="813.98399999999992"/>
    <n v="790.72159999999997"/>
    <x v="3586"/>
  </r>
  <r>
    <s v="US-2013-139087"/>
    <n v="2013"/>
    <d v="2013-07-18T00:00:00"/>
    <d v="2013-07-23T00:00:00"/>
    <n v="5"/>
    <x v="0"/>
    <s v="DK-13375"/>
    <s v="Dennis Kane"/>
    <x v="0"/>
    <s v="United States"/>
    <x v="4"/>
    <s v="Washington"/>
    <x v="59"/>
    <x v="1"/>
    <s v="FUR-FU-10001847"/>
    <x v="0"/>
    <x v="5"/>
    <s v="Eldon Image Series Black Desk Accessories"/>
    <n v="12.419999999999998"/>
    <n v="3"/>
    <n v="0"/>
    <n v="4.4711999999999996"/>
    <n v="37.259999999999991"/>
    <n v="32.788799999999995"/>
    <x v="1736"/>
  </r>
  <r>
    <s v="US-2013-139087"/>
    <n v="2013"/>
    <d v="2013-07-18T00:00:00"/>
    <d v="2013-07-23T00:00:00"/>
    <n v="5"/>
    <x v="0"/>
    <s v="DK-13375"/>
    <s v="Dennis Kane"/>
    <x v="0"/>
    <s v="United States"/>
    <x v="4"/>
    <s v="Washington"/>
    <x v="59"/>
    <x v="1"/>
    <s v="TEC-AC-10004595"/>
    <x v="2"/>
    <x v="11"/>
    <s v="First Data TMFD35 PIN Pad"/>
    <n v="428.40000000000003"/>
    <n v="3"/>
    <n v="0"/>
    <n v="89.963999999999999"/>
    <n v="1285.2"/>
    <n v="1195.2360000000001"/>
    <x v="428"/>
  </r>
  <r>
    <s v="US-2013-139087"/>
    <n v="2013"/>
    <d v="2013-07-18T00:00:00"/>
    <d v="2013-07-23T00:00:00"/>
    <n v="5"/>
    <x v="0"/>
    <s v="DK-13375"/>
    <s v="Dennis Kane"/>
    <x v="0"/>
    <s v="United States"/>
    <x v="4"/>
    <s v="Washington"/>
    <x v="59"/>
    <x v="1"/>
    <s v="FUR-FU-10004164"/>
    <x v="0"/>
    <x v="5"/>
    <s v="Eldon 300 Class Desk Accessories, Black"/>
    <n v="24.75"/>
    <n v="5"/>
    <n v="0"/>
    <n v="10.890000000000002"/>
    <n v="123.75"/>
    <n v="112.86"/>
    <x v="2233"/>
  </r>
  <r>
    <s v="US-2013-139087"/>
    <n v="2013"/>
    <d v="2013-07-18T00:00:00"/>
    <d v="2013-07-23T00:00:00"/>
    <n v="5"/>
    <x v="0"/>
    <s v="DK-13375"/>
    <s v="Dennis Kane"/>
    <x v="0"/>
    <s v="United States"/>
    <x v="4"/>
    <s v="Washington"/>
    <x v="59"/>
    <x v="1"/>
    <s v="OFF-LA-10001074"/>
    <x v="1"/>
    <x v="2"/>
    <s v="Round Specialty Laser Printer Labels"/>
    <n v="87.71"/>
    <n v="7"/>
    <n v="0"/>
    <n v="41.223699999999994"/>
    <n v="613.96999999999991"/>
    <n v="572.74629999999991"/>
    <x v="786"/>
  </r>
  <r>
    <s v="US-2013-139087"/>
    <n v="2013"/>
    <d v="2013-07-18T00:00:00"/>
    <d v="2013-07-23T00:00:00"/>
    <n v="5"/>
    <x v="0"/>
    <s v="DK-13375"/>
    <s v="Dennis Kane"/>
    <x v="0"/>
    <s v="United States"/>
    <x v="4"/>
    <s v="Washington"/>
    <x v="59"/>
    <x v="1"/>
    <s v="OFF-ST-10000604"/>
    <x v="1"/>
    <x v="4"/>
    <s v="Home/Office Personal File Carts"/>
    <n v="69.52"/>
    <n v="2"/>
    <n v="0"/>
    <n v="17.379999999999995"/>
    <n v="139.04"/>
    <n v="121.66"/>
    <x v="1050"/>
  </r>
  <r>
    <s v="US-2013-139087"/>
    <n v="2013"/>
    <d v="2013-07-18T00:00:00"/>
    <d v="2013-07-23T00:00:00"/>
    <n v="5"/>
    <x v="0"/>
    <s v="DK-13375"/>
    <s v="Dennis Kane"/>
    <x v="0"/>
    <s v="United States"/>
    <x v="4"/>
    <s v="Washington"/>
    <x v="59"/>
    <x v="1"/>
    <s v="TEC-PH-10000148"/>
    <x v="2"/>
    <x v="7"/>
    <s v="Cyber Acoustics AC-202b Speech Recognition Stereo Headset"/>
    <n v="20.784000000000002"/>
    <n v="2"/>
    <n v="0.2"/>
    <n v="4.6764000000000001"/>
    <n v="41.368000000000002"/>
    <n v="36.691600000000001"/>
    <x v="3587"/>
  </r>
  <r>
    <s v="US-2013-139087"/>
    <n v="2013"/>
    <d v="2013-07-18T00:00:00"/>
    <d v="2013-07-23T00:00:00"/>
    <n v="5"/>
    <x v="0"/>
    <s v="DK-13375"/>
    <s v="Dennis Kane"/>
    <x v="0"/>
    <s v="United States"/>
    <x v="4"/>
    <s v="Washington"/>
    <x v="59"/>
    <x v="1"/>
    <s v="OFF-BI-10000042"/>
    <x v="1"/>
    <x v="8"/>
    <s v="Pressboard Data Binder, Crimson, 12&quot; X 8 1/2&quot;"/>
    <n v="12.816000000000001"/>
    <n v="3"/>
    <n v="0.2"/>
    <n v="4.1651999999999987"/>
    <n v="38.247999999999998"/>
    <n v="34.082799999999999"/>
    <x v="3588"/>
  </r>
  <r>
    <s v="CA-2014-152226"/>
    <n v="2014"/>
    <d v="2014-05-13T00:00:00"/>
    <d v="2014-05-17T00:00:00"/>
    <n v="4"/>
    <x v="1"/>
    <s v="JH-15910"/>
    <s v="Jonathan Howell"/>
    <x v="0"/>
    <s v="United States"/>
    <x v="74"/>
    <s v="Ohio"/>
    <x v="93"/>
    <x v="3"/>
    <s v="OFF-LA-10000443"/>
    <x v="1"/>
    <x v="2"/>
    <s v="Avery 501"/>
    <n v="5.9039999999999999"/>
    <n v="2"/>
    <n v="0.2"/>
    <n v="1.9925999999999999"/>
    <n v="11.608000000000001"/>
    <n v="9.6154000000000011"/>
    <x v="1748"/>
  </r>
  <r>
    <s v="CA-2012-116484"/>
    <n v="2012"/>
    <d v="2012-11-20T00:00:00"/>
    <d v="2012-11-26T00:00:00"/>
    <n v="6"/>
    <x v="1"/>
    <s v="JK-15205"/>
    <s v="Jamie Kunitz"/>
    <x v="0"/>
    <s v="United States"/>
    <x v="292"/>
    <s v="Ohio"/>
    <x v="367"/>
    <x v="3"/>
    <s v="FUR-FU-10002874"/>
    <x v="0"/>
    <x v="5"/>
    <s v="Ultra Commercial Grade Dual Valve Door Closer"/>
    <n v="63.824000000000005"/>
    <n v="2"/>
    <n v="0.2"/>
    <n v="9.5735999999999937"/>
    <n v="127.44800000000001"/>
    <n v="117.87440000000001"/>
    <x v="3589"/>
  </r>
  <r>
    <s v="CA-2012-116484"/>
    <n v="2012"/>
    <d v="2012-11-20T00:00:00"/>
    <d v="2012-11-26T00:00:00"/>
    <n v="6"/>
    <x v="1"/>
    <s v="JK-15205"/>
    <s v="Jamie Kunitz"/>
    <x v="0"/>
    <s v="United States"/>
    <x v="292"/>
    <s v="Ohio"/>
    <x v="367"/>
    <x v="3"/>
    <s v="OFF-ST-10003994"/>
    <x v="1"/>
    <x v="4"/>
    <s v="Belkin 19&quot; Center-Weighted Shelf, Gray"/>
    <n v="141.55199999999999"/>
    <n v="3"/>
    <n v="0.2"/>
    <n v="26.541000000000004"/>
    <n v="424.45599999999996"/>
    <n v="397.91499999999996"/>
    <x v="3590"/>
  </r>
  <r>
    <s v="CA-2013-100944"/>
    <n v="2013"/>
    <d v="2013-09-25T00:00:00"/>
    <d v="2013-09-29T00:00:00"/>
    <n v="4"/>
    <x v="1"/>
    <s v="EH-13765"/>
    <s v="Edward Hooks"/>
    <x v="1"/>
    <s v="United States"/>
    <x v="1"/>
    <s v="California"/>
    <x v="13"/>
    <x v="1"/>
    <s v="OFF-EN-10001453"/>
    <x v="1"/>
    <x v="12"/>
    <s v="Tyvek Interoffice Envelopes, 9 1/2&quot; x 12 1/2&quot;, 100/Box"/>
    <n v="304.89999999999998"/>
    <n v="5"/>
    <n v="0"/>
    <n v="143.30299999999997"/>
    <n v="1524.5"/>
    <n v="1381.1970000000001"/>
    <x v="155"/>
  </r>
  <r>
    <s v="CA-2013-100944"/>
    <n v="2013"/>
    <d v="2013-09-25T00:00:00"/>
    <d v="2013-09-29T00:00:00"/>
    <n v="4"/>
    <x v="1"/>
    <s v="EH-13765"/>
    <s v="Edward Hooks"/>
    <x v="1"/>
    <s v="United States"/>
    <x v="1"/>
    <s v="California"/>
    <x v="13"/>
    <x v="1"/>
    <s v="FUR-CH-10000988"/>
    <x v="0"/>
    <x v="1"/>
    <s v="Hon Olson Stacker Stools"/>
    <n v="563.24"/>
    <n v="5"/>
    <n v="0.2"/>
    <n v="56.324000000000012"/>
    <n v="2816"/>
    <n v="2759.6759999999999"/>
    <x v="3591"/>
  </r>
  <r>
    <s v="CA-2013-125080"/>
    <n v="2013"/>
    <d v="2013-10-22T00:00:00"/>
    <d v="2013-10-27T00:00:00"/>
    <n v="5"/>
    <x v="1"/>
    <s v="VW-21775"/>
    <s v="Victoria Wilson"/>
    <x v="1"/>
    <s v="United States"/>
    <x v="80"/>
    <s v="Ohio"/>
    <x v="345"/>
    <x v="3"/>
    <s v="FUR-TA-10003238"/>
    <x v="0"/>
    <x v="3"/>
    <s v="Chromcraft Bull-Nose Wood 48&quot; x 96&quot; Rectangular Conference Tables"/>
    <n v="661.17600000000004"/>
    <n v="2"/>
    <n v="0.4"/>
    <n v="231.41160000000008"/>
    <n v="1321.952"/>
    <n v="1090.5403999999999"/>
    <x v="3592"/>
  </r>
  <r>
    <s v="CA-2013-121020"/>
    <n v="2013"/>
    <d v="2013-10-25T00:00:00"/>
    <d v="2013-11-01T00:00:00"/>
    <n v="7"/>
    <x v="1"/>
    <s v="CG-12040"/>
    <s v="Catherine Glotzbach"/>
    <x v="2"/>
    <s v="United States"/>
    <x v="465"/>
    <s v="Tennessee"/>
    <x v="558"/>
    <x v="0"/>
    <s v="TEC-PH-10001061"/>
    <x v="2"/>
    <x v="7"/>
    <s v="Apple iPhone 5C"/>
    <n v="239.976"/>
    <n v="3"/>
    <n v="0.2"/>
    <n v="17.998199999999997"/>
    <n v="719.72799999999995"/>
    <n v="701.72979999999995"/>
    <x v="3593"/>
  </r>
  <r>
    <s v="CA-2011-100090"/>
    <n v="2011"/>
    <d v="2011-07-08T00:00:00"/>
    <d v="2011-07-12T00:00:00"/>
    <n v="4"/>
    <x v="1"/>
    <s v="EB-13705"/>
    <s v="Ed Braxton"/>
    <x v="1"/>
    <s v="United States"/>
    <x v="8"/>
    <s v="California"/>
    <x v="34"/>
    <x v="1"/>
    <s v="FUR-TA-10003715"/>
    <x v="0"/>
    <x v="3"/>
    <s v="Hon 2111 Invitation Series Corner Table"/>
    <n v="502.48800000000006"/>
    <n v="3"/>
    <n v="0.2"/>
    <n v="87.935400000000044"/>
    <n v="1507.2640000000001"/>
    <n v="1419.3286000000001"/>
    <x v="3594"/>
  </r>
  <r>
    <s v="CA-2011-100090"/>
    <n v="2011"/>
    <d v="2011-07-08T00:00:00"/>
    <d v="2011-07-12T00:00:00"/>
    <n v="4"/>
    <x v="1"/>
    <s v="EB-13705"/>
    <s v="Ed Braxton"/>
    <x v="1"/>
    <s v="United States"/>
    <x v="8"/>
    <s v="California"/>
    <x v="34"/>
    <x v="1"/>
    <s v="OFF-BI-10001597"/>
    <x v="1"/>
    <x v="8"/>
    <s v="Wilson Jones Ledger-Size, Piano-Hinge Binder, 2&quot;, Blue"/>
    <n v="196.70400000000001"/>
    <n v="6"/>
    <n v="0.2"/>
    <n v="68.846399999999974"/>
    <n v="1180.0240000000001"/>
    <n v="1111.1776000000002"/>
    <x v="3595"/>
  </r>
  <r>
    <s v="US-2012-139675"/>
    <n v="2012"/>
    <d v="2012-03-13T00:00:00"/>
    <d v="2012-03-18T00:00:00"/>
    <n v="5"/>
    <x v="0"/>
    <s v="NF-18595"/>
    <s v="Nicole Fjeld"/>
    <x v="2"/>
    <s v="United States"/>
    <x v="455"/>
    <s v="California"/>
    <x v="548"/>
    <x v="1"/>
    <s v="FUR-CH-10004063"/>
    <x v="0"/>
    <x v="1"/>
    <s v="Global Deluxe High-Back Manager's Chair"/>
    <n v="915.13600000000008"/>
    <n v="4"/>
    <n v="0.2"/>
    <n v="102.95279999999988"/>
    <n v="3660.3440000000005"/>
    <n v="3557.3912000000005"/>
    <x v="3596"/>
  </r>
  <r>
    <s v="US-2012-139675"/>
    <n v="2012"/>
    <d v="2012-03-13T00:00:00"/>
    <d v="2012-03-18T00:00:00"/>
    <n v="5"/>
    <x v="0"/>
    <s v="NF-18595"/>
    <s v="Nicole Fjeld"/>
    <x v="2"/>
    <s v="United States"/>
    <x v="455"/>
    <s v="California"/>
    <x v="548"/>
    <x v="1"/>
    <s v="FUR-FU-10001979"/>
    <x v="0"/>
    <x v="5"/>
    <s v="Dana Halogen Swing-Arm Architect Lamp"/>
    <n v="327.76"/>
    <n v="8"/>
    <n v="0"/>
    <n v="91.772800000000018"/>
    <n v="2622.08"/>
    <n v="2530.3071999999997"/>
    <x v="514"/>
  </r>
  <r>
    <s v="CA-2014-143756"/>
    <n v="2014"/>
    <d v="2014-12-03T00:00:00"/>
    <d v="2014-12-06T00:00:00"/>
    <n v="3"/>
    <x v="2"/>
    <s v="ME-17725"/>
    <s v="Max Engle"/>
    <x v="0"/>
    <s v="United States"/>
    <x v="127"/>
    <s v="Virginia"/>
    <x v="269"/>
    <x v="0"/>
    <s v="FUR-CH-10001854"/>
    <x v="0"/>
    <x v="1"/>
    <s v="Office Star - Professional Matrix Back Chair with 2-to-1 Synchro Tilt and Mesh Fabric Seat"/>
    <n v="701.96"/>
    <n v="2"/>
    <n v="0"/>
    <n v="168.47040000000004"/>
    <n v="1403.92"/>
    <n v="1235.4495999999999"/>
    <x v="1736"/>
  </r>
  <r>
    <s v="CA-2012-151253"/>
    <n v="2012"/>
    <d v="2012-04-22T00:00:00"/>
    <d v="2012-04-26T00:00:00"/>
    <n v="4"/>
    <x v="1"/>
    <s v="AZ-10750"/>
    <s v="Annie Zypern"/>
    <x v="0"/>
    <s v="United States"/>
    <x v="1"/>
    <s v="California"/>
    <x v="141"/>
    <x v="1"/>
    <s v="TEC-PH-10002923"/>
    <x v="2"/>
    <x v="7"/>
    <s v="Logitech B530 USB Headset - headset - Full size, Binaural"/>
    <n v="88.77600000000001"/>
    <n v="3"/>
    <n v="0.2"/>
    <n v="7.7679000000000009"/>
    <n v="266.12800000000004"/>
    <n v="258.36010000000005"/>
    <x v="2048"/>
  </r>
  <r>
    <s v="CA-2012-151253"/>
    <n v="2012"/>
    <d v="2012-04-22T00:00:00"/>
    <d v="2012-04-26T00:00:00"/>
    <n v="4"/>
    <x v="1"/>
    <s v="AZ-10750"/>
    <s v="Annie Zypern"/>
    <x v="0"/>
    <s v="United States"/>
    <x v="1"/>
    <s v="California"/>
    <x v="141"/>
    <x v="1"/>
    <s v="OFF-AR-10004691"/>
    <x v="1"/>
    <x v="6"/>
    <s v="Boston 1730 StandUp Electric Pencil Sharpener"/>
    <n v="64.14"/>
    <n v="3"/>
    <n v="0"/>
    <n v="16.676400000000001"/>
    <n v="192.42000000000002"/>
    <n v="175.74360000000001"/>
    <x v="185"/>
  </r>
  <r>
    <s v="CA-2011-141152"/>
    <n v="2011"/>
    <d v="2011-09-16T00:00:00"/>
    <d v="2011-09-19T00:00:00"/>
    <n v="3"/>
    <x v="2"/>
    <s v="RF-19345"/>
    <s v="Randy Ferguson"/>
    <x v="1"/>
    <s v="United States"/>
    <x v="20"/>
    <s v="New York"/>
    <x v="23"/>
    <x v="3"/>
    <s v="OFF-BI-10002931"/>
    <x v="1"/>
    <x v="8"/>
    <s v="Avery Trapezoid Extra Heavy Duty 4&quot; Binders"/>
    <n v="33.552"/>
    <n v="1"/>
    <n v="0.2"/>
    <n v="12.581999999999999"/>
    <n v="33.351999999999997"/>
    <n v="20.769999999999996"/>
    <x v="3597"/>
  </r>
  <r>
    <s v="CA-2011-141313"/>
    <n v="2011"/>
    <d v="2011-12-28T00:00:00"/>
    <d v="2012-01-01T00:00:00"/>
    <n v="4"/>
    <x v="1"/>
    <s v="AJ-10780"/>
    <s v="Anthony Jacobs"/>
    <x v="1"/>
    <s v="United States"/>
    <x v="473"/>
    <s v="Massachusetts"/>
    <x v="566"/>
    <x v="3"/>
    <s v="OFF-AP-10002651"/>
    <x v="1"/>
    <x v="9"/>
    <s v="Hoover Upright Vacuum With Dirt Cup"/>
    <n v="1737.1799999999998"/>
    <n v="6"/>
    <n v="0"/>
    <n v="503.78219999999976"/>
    <n v="10423.079999999998"/>
    <n v="9919.2977999999985"/>
    <x v="94"/>
  </r>
  <r>
    <s v="CA-2011-141313"/>
    <n v="2011"/>
    <d v="2011-12-28T00:00:00"/>
    <d v="2012-01-01T00:00:00"/>
    <n v="4"/>
    <x v="1"/>
    <s v="AJ-10780"/>
    <s v="Anthony Jacobs"/>
    <x v="1"/>
    <s v="United States"/>
    <x v="473"/>
    <s v="Massachusetts"/>
    <x v="566"/>
    <x v="3"/>
    <s v="OFF-ST-10000689"/>
    <x v="1"/>
    <x v="4"/>
    <s v="Fellowes Strictly Business Drawer File, Letter/Legal Size"/>
    <n v="704.25"/>
    <n v="5"/>
    <n v="0"/>
    <n v="84.51"/>
    <n v="3521.25"/>
    <n v="3436.74"/>
    <x v="427"/>
  </r>
  <r>
    <s v="CA-2011-141313"/>
    <n v="2011"/>
    <d v="2011-12-28T00:00:00"/>
    <d v="2012-01-01T00:00:00"/>
    <n v="4"/>
    <x v="1"/>
    <s v="AJ-10780"/>
    <s v="Anthony Jacobs"/>
    <x v="1"/>
    <s v="United States"/>
    <x v="473"/>
    <s v="Massachusetts"/>
    <x v="566"/>
    <x v="3"/>
    <s v="OFF-PA-10003302"/>
    <x v="1"/>
    <x v="10"/>
    <s v="Xerox 1906"/>
    <n v="141.76"/>
    <n v="4"/>
    <n v="0"/>
    <n v="66.627199999999988"/>
    <n v="567.04"/>
    <n v="500.41279999999995"/>
    <x v="3598"/>
  </r>
  <r>
    <s v="CA-2011-169852"/>
    <n v="2011"/>
    <d v="2011-10-21T00:00:00"/>
    <d v="2011-10-26T00:00:00"/>
    <n v="5"/>
    <x v="1"/>
    <s v="SF-20965"/>
    <s v="Sylvia Foulston"/>
    <x v="1"/>
    <s v="United States"/>
    <x v="70"/>
    <s v="California"/>
    <x v="142"/>
    <x v="1"/>
    <s v="OFF-BI-10001460"/>
    <x v="1"/>
    <x v="8"/>
    <s v="Plastic Binding Combs"/>
    <n v="36.36"/>
    <n v="3"/>
    <n v="0.2"/>
    <n v="12.2715"/>
    <n v="108.88"/>
    <n v="96.608499999999992"/>
    <x v="3599"/>
  </r>
  <r>
    <s v="CA-2014-107314"/>
    <n v="2014"/>
    <d v="2014-12-01T00:00:00"/>
    <d v="2014-12-04T00:00:00"/>
    <n v="3"/>
    <x v="2"/>
    <s v="MZ-17335"/>
    <s v="Maria Zettner"/>
    <x v="2"/>
    <s v="United States"/>
    <x v="8"/>
    <s v="California"/>
    <x v="9"/>
    <x v="1"/>
    <s v="FUR-FU-10003489"/>
    <x v="0"/>
    <x v="5"/>
    <s v="Contemporary Borderless Frame"/>
    <n v="25.83"/>
    <n v="3"/>
    <n v="0"/>
    <n v="9.5570999999999984"/>
    <n v="77.489999999999995"/>
    <n v="67.932899999999989"/>
    <x v="3600"/>
  </r>
  <r>
    <s v="US-2011-161305"/>
    <n v="2011"/>
    <d v="2011-06-06T00:00:00"/>
    <d v="2011-06-12T00:00:00"/>
    <n v="6"/>
    <x v="1"/>
    <s v="SB-20170"/>
    <s v="Sarah Bern"/>
    <x v="0"/>
    <s v="United States"/>
    <x v="22"/>
    <s v="Illinois"/>
    <x v="36"/>
    <x v="2"/>
    <s v="OFF-BI-10002794"/>
    <x v="1"/>
    <x v="8"/>
    <s v="Avery Trapezoid Ring Binder, 3&quot; Capacity, Black, 1040 sheets"/>
    <n v="24.587999999999994"/>
    <n v="3"/>
    <n v="0.8"/>
    <n v="38.11140000000001"/>
    <n v="72.963999999999984"/>
    <n v="34.852599999999974"/>
    <x v="3601"/>
  </r>
  <r>
    <s v="US-2011-161305"/>
    <n v="2011"/>
    <d v="2011-06-06T00:00:00"/>
    <d v="2011-06-12T00:00:00"/>
    <n v="6"/>
    <x v="1"/>
    <s v="SB-20170"/>
    <s v="Sarah Bern"/>
    <x v="0"/>
    <s v="United States"/>
    <x v="22"/>
    <s v="Illinois"/>
    <x v="36"/>
    <x v="2"/>
    <s v="OFF-EN-10000461"/>
    <x v="1"/>
    <x v="12"/>
    <s v="#10- 4 1/8&quot; x 9 1/2&quot; Recycled Envelopes"/>
    <n v="13.984000000000002"/>
    <n v="2"/>
    <n v="0.2"/>
    <n v="4.7195999999999998"/>
    <n v="27.768000000000004"/>
    <n v="23.048400000000004"/>
    <x v="3602"/>
  </r>
  <r>
    <s v="CA-2014-166919"/>
    <n v="2014"/>
    <d v="2014-11-24T00:00:00"/>
    <d v="2014-11-28T00:00:00"/>
    <n v="4"/>
    <x v="1"/>
    <s v="AH-10210"/>
    <s v="Alan Hwang"/>
    <x v="0"/>
    <s v="United States"/>
    <x v="61"/>
    <s v="Texas"/>
    <x v="77"/>
    <x v="2"/>
    <s v="TEC-PH-10001305"/>
    <x v="2"/>
    <x v="7"/>
    <s v="Panasonic KX TS208W Corded phone"/>
    <n v="195.96000000000004"/>
    <n v="5"/>
    <n v="0.2"/>
    <n v="19.596000000000018"/>
    <n v="979.60000000000014"/>
    <n v="960.00400000000013"/>
    <x v="3603"/>
  </r>
  <r>
    <s v="CA-2014-162712"/>
    <n v="2014"/>
    <d v="2014-06-19T00:00:00"/>
    <d v="2014-06-21T00:00:00"/>
    <n v="2"/>
    <x v="0"/>
    <s v="NK-18490"/>
    <s v="Neil Knudson"/>
    <x v="2"/>
    <s v="United States"/>
    <x v="331"/>
    <s v="Texas"/>
    <x v="412"/>
    <x v="2"/>
    <s v="OFF-PA-10000167"/>
    <x v="1"/>
    <x v="10"/>
    <s v="Xerox 1925"/>
    <n v="74.352000000000004"/>
    <n v="3"/>
    <n v="0.2"/>
    <n v="23.234999999999992"/>
    <n v="222.85600000000002"/>
    <n v="199.62100000000004"/>
    <x v="1127"/>
  </r>
  <r>
    <s v="CA-2014-107552"/>
    <n v="2014"/>
    <d v="2014-05-06T00:00:00"/>
    <d v="2014-05-06T00:00:00"/>
    <n v="0"/>
    <x v="3"/>
    <s v="AI-10855"/>
    <s v="Arianne Irving"/>
    <x v="0"/>
    <s v="United States"/>
    <x v="20"/>
    <s v="New York"/>
    <x v="45"/>
    <x v="3"/>
    <s v="OFF-PA-10002947"/>
    <x v="1"/>
    <x v="10"/>
    <s v="Xerox 1923"/>
    <n v="6.68"/>
    <n v="1"/>
    <n v="0"/>
    <n v="3.2063999999999999"/>
    <n v="6.68"/>
    <n v="3.4735999999999998"/>
    <x v="374"/>
  </r>
  <r>
    <s v="CA-2013-163328"/>
    <n v="2013"/>
    <d v="2013-11-05T00:00:00"/>
    <d v="2013-11-07T00:00:00"/>
    <n v="2"/>
    <x v="0"/>
    <s v="TP-21565"/>
    <s v="Tracy Poddar"/>
    <x v="1"/>
    <s v="United States"/>
    <x v="474"/>
    <s v="Oregon"/>
    <x v="567"/>
    <x v="1"/>
    <s v="OFF-SU-10002301"/>
    <x v="1"/>
    <x v="14"/>
    <s v="Serrated Blade or Curved Handle Hand Letter Openers"/>
    <n v="17.584000000000003"/>
    <n v="7"/>
    <n v="0.2"/>
    <n v="4.1761999999999997"/>
    <n v="122.88800000000002"/>
    <n v="118.71180000000003"/>
    <x v="3604"/>
  </r>
  <r>
    <s v="CA-2013-163328"/>
    <n v="2013"/>
    <d v="2013-11-05T00:00:00"/>
    <d v="2013-11-07T00:00:00"/>
    <n v="2"/>
    <x v="0"/>
    <s v="TP-21565"/>
    <s v="Tracy Poddar"/>
    <x v="1"/>
    <s v="United States"/>
    <x v="474"/>
    <s v="Oregon"/>
    <x v="567"/>
    <x v="1"/>
    <s v="FUR-CH-10003298"/>
    <x v="0"/>
    <x v="1"/>
    <s v="Office Star - Contemporary Task Swivel chair with Loop Arms, Charcoal"/>
    <n v="104.78399999999999"/>
    <n v="1"/>
    <n v="0.2"/>
    <n v="14.407800000000009"/>
    <n v="104.58399999999999"/>
    <n v="90.17619999999998"/>
    <x v="3605"/>
  </r>
  <r>
    <s v="CA-2013-163328"/>
    <n v="2013"/>
    <d v="2013-11-05T00:00:00"/>
    <d v="2013-11-07T00:00:00"/>
    <n v="2"/>
    <x v="0"/>
    <s v="TP-21565"/>
    <s v="Tracy Poddar"/>
    <x v="1"/>
    <s v="United States"/>
    <x v="474"/>
    <s v="Oregon"/>
    <x v="567"/>
    <x v="1"/>
    <s v="OFF-PA-10004353"/>
    <x v="1"/>
    <x v="10"/>
    <s v="Southworth 25% Cotton Premium Laser Paper and Envelopes"/>
    <n v="47.952000000000005"/>
    <n v="3"/>
    <n v="0.2"/>
    <n v="16.783200000000001"/>
    <n v="143.65600000000003"/>
    <n v="126.87280000000004"/>
    <x v="3606"/>
  </r>
  <r>
    <s v="CA-2013-163328"/>
    <n v="2013"/>
    <d v="2013-11-05T00:00:00"/>
    <d v="2013-11-07T00:00:00"/>
    <n v="2"/>
    <x v="0"/>
    <s v="TP-21565"/>
    <s v="Tracy Poddar"/>
    <x v="1"/>
    <s v="United States"/>
    <x v="474"/>
    <s v="Oregon"/>
    <x v="567"/>
    <x v="1"/>
    <s v="FUR-CH-10000229"/>
    <x v="0"/>
    <x v="1"/>
    <s v="Global Enterprise Series Seating High-Back Swivel/Tilt Chairs"/>
    <n v="650.35200000000009"/>
    <n v="3"/>
    <n v="0.2"/>
    <n v="97.552800000000076"/>
    <n v="1950.8560000000002"/>
    <n v="1853.3032000000001"/>
    <x v="3607"/>
  </r>
  <r>
    <s v="CA-2013-163328"/>
    <n v="2013"/>
    <d v="2013-11-05T00:00:00"/>
    <d v="2013-11-07T00:00:00"/>
    <n v="2"/>
    <x v="0"/>
    <s v="TP-21565"/>
    <s v="Tracy Poddar"/>
    <x v="1"/>
    <s v="United States"/>
    <x v="474"/>
    <s v="Oregon"/>
    <x v="567"/>
    <x v="1"/>
    <s v="OFF-LA-10003930"/>
    <x v="1"/>
    <x v="2"/>
    <s v="Dot Matrix Printer Tape Reel Labels, White, 5000/Box"/>
    <n v="629.18400000000008"/>
    <n v="8"/>
    <n v="0.2"/>
    <n v="228.07919999999999"/>
    <n v="5033.2720000000008"/>
    <n v="4805.1928000000007"/>
    <x v="3608"/>
  </r>
  <r>
    <s v="CA-2013-163328"/>
    <n v="2013"/>
    <d v="2013-11-05T00:00:00"/>
    <d v="2013-11-07T00:00:00"/>
    <n v="2"/>
    <x v="0"/>
    <s v="TP-21565"/>
    <s v="Tracy Poddar"/>
    <x v="1"/>
    <s v="United States"/>
    <x v="474"/>
    <s v="Oregon"/>
    <x v="567"/>
    <x v="1"/>
    <s v="OFF-PA-10000176"/>
    <x v="1"/>
    <x v="10"/>
    <s v="Xerox 1887"/>
    <n v="15.176"/>
    <n v="1"/>
    <n v="0.2"/>
    <n v="5.3115999999999985"/>
    <n v="14.976000000000001"/>
    <n v="9.6644000000000023"/>
    <x v="3609"/>
  </r>
  <r>
    <s v="CA-2011-112837"/>
    <n v="2011"/>
    <d v="2011-09-11T00:00:00"/>
    <d v="2011-09-16T00:00:00"/>
    <n v="5"/>
    <x v="1"/>
    <s v="LW-17125"/>
    <s v="Liz Willingham"/>
    <x v="0"/>
    <s v="United States"/>
    <x v="475"/>
    <s v="California"/>
    <x v="568"/>
    <x v="1"/>
    <s v="FUR-FU-10004006"/>
    <x v="0"/>
    <x v="5"/>
    <s v="Deflect-o DuraMat Lighweight, Studded, Beveled Mat for Low Pile Carpeting"/>
    <n v="127.94999999999999"/>
    <n v="3"/>
    <n v="0"/>
    <n v="21.751499999999986"/>
    <n v="383.84999999999997"/>
    <n v="362.0985"/>
    <x v="600"/>
  </r>
  <r>
    <s v="CA-2014-120019"/>
    <n v="2014"/>
    <d v="2014-02-17T00:00:00"/>
    <d v="2014-02-22T00:00:00"/>
    <n v="5"/>
    <x v="1"/>
    <s v="NG-18355"/>
    <s v="Nat Gilpin"/>
    <x v="1"/>
    <s v="United States"/>
    <x v="54"/>
    <s v="Connecticut"/>
    <x v="69"/>
    <x v="3"/>
    <s v="OFF-ST-10001932"/>
    <x v="1"/>
    <x v="4"/>
    <s v="Fellowes Staxonsteel Drawer Files"/>
    <n v="579.51"/>
    <n v="3"/>
    <n v="0"/>
    <n v="81.131400000000014"/>
    <n v="1738.53"/>
    <n v="1657.3986"/>
    <x v="236"/>
  </r>
  <r>
    <s v="CA-2014-120019"/>
    <n v="2014"/>
    <d v="2014-02-17T00:00:00"/>
    <d v="2014-02-22T00:00:00"/>
    <n v="5"/>
    <x v="1"/>
    <s v="NG-18355"/>
    <s v="Nat Gilpin"/>
    <x v="1"/>
    <s v="United States"/>
    <x v="54"/>
    <s v="Connecticut"/>
    <x v="69"/>
    <x v="3"/>
    <s v="TEC-PH-10000923"/>
    <x v="2"/>
    <x v="7"/>
    <s v="Belkin SportFit Armband For iPhone 5s/5c, Fuchsia"/>
    <n v="14.99"/>
    <n v="1"/>
    <n v="0"/>
    <n v="7.3451000000000004"/>
    <n v="14.99"/>
    <n v="7.6448999999999998"/>
    <x v="382"/>
  </r>
  <r>
    <s v="CA-2011-100762"/>
    <n v="2011"/>
    <d v="2011-11-24T00:00:00"/>
    <d v="2011-11-29T00:00:00"/>
    <n v="5"/>
    <x v="1"/>
    <s v="NG-18355"/>
    <s v="Nat Gilpin"/>
    <x v="1"/>
    <s v="United States"/>
    <x v="25"/>
    <s v="Michigan"/>
    <x v="30"/>
    <x v="2"/>
    <s v="OFF-AR-10000380"/>
    <x v="1"/>
    <x v="6"/>
    <s v="Hunt PowerHouse Electric Pencil Sharpener, Blue"/>
    <n v="151.91999999999999"/>
    <n v="4"/>
    <n v="0"/>
    <n v="45.575999999999979"/>
    <n v="607.67999999999995"/>
    <n v="562.10399999999993"/>
    <x v="362"/>
  </r>
  <r>
    <s v="CA-2011-100762"/>
    <n v="2011"/>
    <d v="2011-11-24T00:00:00"/>
    <d v="2011-11-29T00:00:00"/>
    <n v="5"/>
    <x v="1"/>
    <s v="NG-18355"/>
    <s v="Nat Gilpin"/>
    <x v="1"/>
    <s v="United States"/>
    <x v="25"/>
    <s v="Michigan"/>
    <x v="30"/>
    <x v="2"/>
    <s v="OFF-LA-10003930"/>
    <x v="1"/>
    <x v="2"/>
    <s v="Dot Matrix Printer Tape Reel Labels, White, 5000/Box"/>
    <n v="196.62"/>
    <n v="2"/>
    <n v="0"/>
    <n v="96.343800000000002"/>
    <n v="393.24"/>
    <n v="296.89620000000002"/>
    <x v="131"/>
  </r>
  <r>
    <s v="CA-2011-100762"/>
    <n v="2011"/>
    <d v="2011-11-24T00:00:00"/>
    <d v="2011-11-29T00:00:00"/>
    <n v="5"/>
    <x v="1"/>
    <s v="NG-18355"/>
    <s v="Nat Gilpin"/>
    <x v="1"/>
    <s v="United States"/>
    <x v="25"/>
    <s v="Michigan"/>
    <x v="30"/>
    <x v="2"/>
    <s v="OFF-PA-10001815"/>
    <x v="1"/>
    <x v="10"/>
    <s v="Xerox 1885"/>
    <n v="144.12"/>
    <n v="3"/>
    <n v="0"/>
    <n v="69.177599999999984"/>
    <n v="432.36"/>
    <n v="363.18240000000003"/>
    <x v="3095"/>
  </r>
  <r>
    <s v="CA-2011-100762"/>
    <n v="2011"/>
    <d v="2011-11-24T00:00:00"/>
    <d v="2011-11-29T00:00:00"/>
    <n v="5"/>
    <x v="1"/>
    <s v="NG-18355"/>
    <s v="Nat Gilpin"/>
    <x v="1"/>
    <s v="United States"/>
    <x v="25"/>
    <s v="Michigan"/>
    <x v="30"/>
    <x v="2"/>
    <s v="OFF-PA-10004082"/>
    <x v="1"/>
    <x v="10"/>
    <s v="Adams Telephone Message Book w/Frequently-Called Numbers Space, 400 Messages per Book"/>
    <n v="15.96"/>
    <n v="2"/>
    <n v="0"/>
    <n v="7.98"/>
    <n v="31.92"/>
    <n v="23.94"/>
    <x v="297"/>
  </r>
  <r>
    <s v="CA-2014-161459"/>
    <n v="2014"/>
    <d v="2014-11-26T00:00:00"/>
    <d v="2014-11-30T00:00:00"/>
    <n v="4"/>
    <x v="0"/>
    <s v="EB-13750"/>
    <s v="Edward Becker"/>
    <x v="1"/>
    <s v="United States"/>
    <x v="229"/>
    <s v="California"/>
    <x v="286"/>
    <x v="1"/>
    <s v="TEC-PH-10004071"/>
    <x v="2"/>
    <x v="7"/>
    <s v="PayAnywhere Card Reader"/>
    <n v="39.960000000000008"/>
    <n v="5"/>
    <n v="0.2"/>
    <n v="3.4964999999999993"/>
    <n v="199.60000000000005"/>
    <n v="196.10350000000005"/>
    <x v="3610"/>
  </r>
  <r>
    <s v="CA-2014-161459"/>
    <n v="2014"/>
    <d v="2014-11-26T00:00:00"/>
    <d v="2014-11-30T00:00:00"/>
    <n v="4"/>
    <x v="0"/>
    <s v="EB-13750"/>
    <s v="Edward Becker"/>
    <x v="1"/>
    <s v="United States"/>
    <x v="229"/>
    <s v="California"/>
    <x v="286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n v="204.48"/>
    <n v="189.14400000000001"/>
    <x v="130"/>
  </r>
  <r>
    <s v="CA-2014-160017"/>
    <n v="2014"/>
    <d v="2014-09-29T00:00:00"/>
    <d v="2014-10-03T00:00:00"/>
    <n v="4"/>
    <x v="1"/>
    <s v="SP-20860"/>
    <s v="Sung Pak"/>
    <x v="1"/>
    <s v="United States"/>
    <x v="108"/>
    <s v="Florida"/>
    <x v="133"/>
    <x v="0"/>
    <s v="OFF-PA-10001800"/>
    <x v="1"/>
    <x v="10"/>
    <s v="Xerox 220"/>
    <n v="10.368000000000002"/>
    <n v="2"/>
    <n v="0.2"/>
    <n v="3.6288"/>
    <n v="20.536000000000005"/>
    <n v="16.907200000000003"/>
    <x v="510"/>
  </r>
  <r>
    <s v="CA-2011-123316"/>
    <n v="2011"/>
    <d v="2011-10-13T00:00:00"/>
    <d v="2011-10-17T00:00:00"/>
    <n v="4"/>
    <x v="1"/>
    <s v="SP-20545"/>
    <s v="Sibella Parks"/>
    <x v="1"/>
    <s v="United States"/>
    <x v="145"/>
    <s v="New York"/>
    <x v="184"/>
    <x v="3"/>
    <s v="OFF-BI-10002764"/>
    <x v="1"/>
    <x v="8"/>
    <s v="Recycled Pressboard Report Cover with Reinforced Top Hinge"/>
    <n v="7.7520000000000007"/>
    <n v="3"/>
    <n v="0.2"/>
    <n v="2.8100999999999998"/>
    <n v="23.056000000000001"/>
    <n v="20.245900000000002"/>
    <x v="2683"/>
  </r>
  <r>
    <s v="CA-2011-141299"/>
    <n v="2011"/>
    <d v="2011-06-03T00:00:00"/>
    <d v="2011-06-07T00:00:00"/>
    <n v="4"/>
    <x v="0"/>
    <s v="RB-19795"/>
    <s v="Ross Baird"/>
    <x v="2"/>
    <s v="United States"/>
    <x v="297"/>
    <s v="Michigan"/>
    <x v="373"/>
    <x v="2"/>
    <s v="OFF-EN-10004459"/>
    <x v="1"/>
    <x v="12"/>
    <s v="Security-Tint Envelopes"/>
    <n v="15.28"/>
    <n v="2"/>
    <n v="0"/>
    <n v="7.4871999999999996"/>
    <n v="30.56"/>
    <n v="23.072800000000001"/>
    <x v="131"/>
  </r>
  <r>
    <s v="CA-2011-104402"/>
    <n v="2011"/>
    <d v="2011-06-17T00:00:00"/>
    <d v="2011-06-23T00:00:00"/>
    <n v="6"/>
    <x v="1"/>
    <s v="DB-13660"/>
    <s v="Duane Benoit"/>
    <x v="0"/>
    <s v="United States"/>
    <x v="46"/>
    <s v="Delaware"/>
    <x v="284"/>
    <x v="3"/>
    <s v="TEC-MA-10000423"/>
    <x v="2"/>
    <x v="15"/>
    <s v="Texas Instruments TI-34 Scientific Calculator"/>
    <n v="65.97"/>
    <n v="3"/>
    <n v="0"/>
    <n v="31.005899999999997"/>
    <n v="197.91"/>
    <n v="166.9041"/>
    <x v="654"/>
  </r>
  <r>
    <s v="CA-2012-110289"/>
    <n v="2012"/>
    <d v="2012-10-29T00:00:00"/>
    <d v="2012-11-02T00:00:00"/>
    <n v="4"/>
    <x v="1"/>
    <s v="NB-18655"/>
    <s v="Nona Balk"/>
    <x v="1"/>
    <s v="United States"/>
    <x v="8"/>
    <s v="California"/>
    <x v="9"/>
    <x v="1"/>
    <s v="OFF-PA-10002986"/>
    <x v="1"/>
    <x v="10"/>
    <s v="Xerox 1898"/>
    <n v="33.4"/>
    <n v="5"/>
    <n v="0"/>
    <n v="16.032"/>
    <n v="167"/>
    <n v="150.96799999999999"/>
    <x v="593"/>
  </r>
  <r>
    <s v="CA-2012-110289"/>
    <n v="2012"/>
    <d v="2012-10-29T00:00:00"/>
    <d v="2012-11-02T00:00:00"/>
    <n v="4"/>
    <x v="1"/>
    <s v="NB-18655"/>
    <s v="Nona Balk"/>
    <x v="1"/>
    <s v="United States"/>
    <x v="8"/>
    <s v="California"/>
    <x v="9"/>
    <x v="1"/>
    <s v="OFF-EN-10001434"/>
    <x v="1"/>
    <x v="12"/>
    <s v="Strathmore #10 Envelopes, Ultimate White"/>
    <n v="210.84"/>
    <n v="4"/>
    <n v="0"/>
    <n v="103.3116"/>
    <n v="843.36"/>
    <n v="740.04840000000002"/>
    <x v="98"/>
  </r>
  <r>
    <s v="CA-2011-167927"/>
    <n v="2011"/>
    <d v="2011-01-21T00:00:00"/>
    <d v="2011-01-27T00:00:00"/>
    <n v="6"/>
    <x v="1"/>
    <s v="XP-21865"/>
    <s v="Xylona Preis"/>
    <x v="0"/>
    <s v="United States"/>
    <x v="17"/>
    <s v="Michigan"/>
    <x v="20"/>
    <x v="2"/>
    <s v="OFF-ST-10000760"/>
    <x v="1"/>
    <x v="4"/>
    <s v="Eldon Fold 'N Roll Cart System"/>
    <n v="13.98"/>
    <n v="1"/>
    <n v="0"/>
    <n v="4.0541999999999998"/>
    <n v="13.98"/>
    <n v="9.9258000000000006"/>
    <x v="79"/>
  </r>
  <r>
    <s v="CA-2011-167927"/>
    <n v="2011"/>
    <d v="2011-01-21T00:00:00"/>
    <d v="2011-01-27T00:00:00"/>
    <n v="6"/>
    <x v="1"/>
    <s v="XP-21865"/>
    <s v="Xylona Preis"/>
    <x v="0"/>
    <s v="United States"/>
    <x v="17"/>
    <s v="Michigan"/>
    <x v="20"/>
    <x v="2"/>
    <s v="FUR-FU-10002918"/>
    <x v="0"/>
    <x v="5"/>
    <s v="Eldon ClusterMat Chair Mat with Cordless Antistatic Protection"/>
    <n v="272.94"/>
    <n v="3"/>
    <n v="0"/>
    <n v="30.023400000000009"/>
    <n v="818.81999999999994"/>
    <n v="788.7965999999999"/>
    <x v="2855"/>
  </r>
  <r>
    <s v="CA-2011-167927"/>
    <n v="2011"/>
    <d v="2011-01-21T00:00:00"/>
    <d v="2011-01-27T00:00:00"/>
    <n v="6"/>
    <x v="1"/>
    <s v="XP-21865"/>
    <s v="Xylona Preis"/>
    <x v="0"/>
    <s v="United States"/>
    <x v="17"/>
    <s v="Michigan"/>
    <x v="20"/>
    <x v="2"/>
    <s v="OFF-BI-10000605"/>
    <x v="1"/>
    <x v="8"/>
    <s v="Acco Pressboard Covers with Storage Hooks, 9 1/2&quot; x 11&quot;, Executive Red"/>
    <n v="19.05"/>
    <n v="5"/>
    <n v="0"/>
    <n v="8.9534999999999982"/>
    <n v="95.25"/>
    <n v="86.296500000000009"/>
    <x v="155"/>
  </r>
  <r>
    <s v="CA-2011-167927"/>
    <n v="2011"/>
    <d v="2011-01-21T00:00:00"/>
    <d v="2011-01-27T00:00:00"/>
    <n v="6"/>
    <x v="1"/>
    <s v="XP-21865"/>
    <s v="Xylona Preis"/>
    <x v="0"/>
    <s v="United States"/>
    <x v="17"/>
    <s v="Michigan"/>
    <x v="20"/>
    <x v="2"/>
    <s v="OFF-AP-10002311"/>
    <x v="1"/>
    <x v="9"/>
    <s v="Holmes Replacement Filter for HEPA Air Cleaner, Very Large Room, HEPA Filter"/>
    <n v="247.71600000000001"/>
    <n v="4"/>
    <n v="0.1"/>
    <n v="93.581600000000009"/>
    <n v="990.76400000000001"/>
    <n v="897.18240000000003"/>
    <x v="3611"/>
  </r>
  <r>
    <s v="CA-2011-167927"/>
    <n v="2011"/>
    <d v="2011-01-21T00:00:00"/>
    <d v="2011-01-27T00:00:00"/>
    <n v="6"/>
    <x v="1"/>
    <s v="XP-21865"/>
    <s v="Xylona Preis"/>
    <x v="0"/>
    <s v="United States"/>
    <x v="17"/>
    <s v="Michigan"/>
    <x v="20"/>
    <x v="2"/>
    <s v="OFF-ST-10003123"/>
    <x v="1"/>
    <x v="4"/>
    <s v="Fellowes Bases and Tops For Staxonsteel/High-Stak Systems"/>
    <n v="66.58"/>
    <n v="2"/>
    <n v="0"/>
    <n v="15.979199999999999"/>
    <n v="133.16"/>
    <n v="117.1808"/>
    <x v="767"/>
  </r>
  <r>
    <s v="CA-2011-167927"/>
    <n v="2011"/>
    <d v="2011-01-21T00:00:00"/>
    <d v="2011-01-27T00:00:00"/>
    <n v="6"/>
    <x v="1"/>
    <s v="XP-21865"/>
    <s v="Xylona Preis"/>
    <x v="0"/>
    <s v="United States"/>
    <x v="17"/>
    <s v="Michigan"/>
    <x v="20"/>
    <x v="2"/>
    <s v="OFF-AR-10004456"/>
    <x v="1"/>
    <x v="6"/>
    <s v="Panasonic KP-4ABK Battery-Operated Pencil Sharpener"/>
    <n v="43.92"/>
    <n v="3"/>
    <n v="0"/>
    <n v="12.736799999999999"/>
    <n v="131.76"/>
    <n v="119.02319999999999"/>
    <x v="783"/>
  </r>
  <r>
    <s v="CA-2011-167927"/>
    <n v="2011"/>
    <d v="2011-01-21T00:00:00"/>
    <d v="2011-01-27T00:00:00"/>
    <n v="6"/>
    <x v="1"/>
    <s v="XP-21865"/>
    <s v="Xylona Preis"/>
    <x v="0"/>
    <s v="United States"/>
    <x v="17"/>
    <s v="Michigan"/>
    <x v="20"/>
    <x v="2"/>
    <s v="FUR-FU-10002268"/>
    <x v="0"/>
    <x v="5"/>
    <s v="Ultra Door Push Plate"/>
    <n v="14.73"/>
    <n v="3"/>
    <n v="0"/>
    <n v="4.8608999999999991"/>
    <n v="44.19"/>
    <n v="39.329099999999997"/>
    <x v="1333"/>
  </r>
  <r>
    <s v="CA-2011-167927"/>
    <n v="2011"/>
    <d v="2011-01-21T00:00:00"/>
    <d v="2011-01-27T00:00:00"/>
    <n v="6"/>
    <x v="1"/>
    <s v="XP-21865"/>
    <s v="Xylona Preis"/>
    <x v="0"/>
    <s v="United States"/>
    <x v="17"/>
    <s v="Michigan"/>
    <x v="20"/>
    <x v="2"/>
    <s v="OFF-BI-10004364"/>
    <x v="1"/>
    <x v="8"/>
    <s v="Storex Dura Pro Binders"/>
    <n v="29.700000000000003"/>
    <n v="5"/>
    <n v="0"/>
    <n v="13.365"/>
    <n v="148.5"/>
    <n v="135.13499999999999"/>
    <x v="150"/>
  </r>
  <r>
    <s v="CA-2011-133305"/>
    <n v="2011"/>
    <d v="2011-07-11T00:00:00"/>
    <d v="2011-07-15T00:00:00"/>
    <n v="4"/>
    <x v="1"/>
    <s v="MH-17455"/>
    <s v="Mark Hamilton"/>
    <x v="0"/>
    <s v="United States"/>
    <x v="20"/>
    <s v="New York"/>
    <x v="164"/>
    <x v="3"/>
    <s v="OFF-PA-10001970"/>
    <x v="1"/>
    <x v="10"/>
    <s v="Xerox 1881"/>
    <n v="49.12"/>
    <n v="4"/>
    <n v="0"/>
    <n v="23.086399999999998"/>
    <n v="196.48"/>
    <n v="173.39359999999999"/>
    <x v="316"/>
  </r>
  <r>
    <s v="CA-2011-133305"/>
    <n v="2011"/>
    <d v="2011-07-11T00:00:00"/>
    <d v="2011-07-15T00:00:00"/>
    <n v="4"/>
    <x v="1"/>
    <s v="MH-17455"/>
    <s v="Mark Hamilton"/>
    <x v="0"/>
    <s v="United States"/>
    <x v="20"/>
    <s v="New York"/>
    <x v="164"/>
    <x v="3"/>
    <s v="OFF-BI-10002954"/>
    <x v="1"/>
    <x v="8"/>
    <s v="Newell 3-Hole Punched Plastic Slotted Magazine Holders for Binders"/>
    <n v="18.28"/>
    <n v="5"/>
    <n v="0.2"/>
    <n v="6.3979999999999997"/>
    <n v="91.2"/>
    <n v="84.802000000000007"/>
    <x v="3612"/>
  </r>
  <r>
    <s v="CA-2013-165995"/>
    <n v="2013"/>
    <d v="2013-08-31T00:00:00"/>
    <d v="2013-09-07T00:00:00"/>
    <n v="7"/>
    <x v="1"/>
    <s v="BG-11740"/>
    <s v="Bruce Geld"/>
    <x v="0"/>
    <s v="United States"/>
    <x v="1"/>
    <s v="California"/>
    <x v="141"/>
    <x v="1"/>
    <s v="FUR-FU-10000672"/>
    <x v="0"/>
    <x v="5"/>
    <s v="Executive Impressions 10&quot; Spectator Wall Clock"/>
    <n v="47.04"/>
    <n v="4"/>
    <n v="0"/>
    <n v="15.993599999999997"/>
    <n v="188.16"/>
    <n v="172.16640000000001"/>
    <x v="1888"/>
  </r>
  <r>
    <s v="CA-2013-165995"/>
    <n v="2013"/>
    <d v="2013-08-31T00:00:00"/>
    <d v="2013-09-07T00:00:00"/>
    <n v="7"/>
    <x v="1"/>
    <s v="BG-11740"/>
    <s v="Bruce Geld"/>
    <x v="0"/>
    <s v="United States"/>
    <x v="1"/>
    <s v="California"/>
    <x v="141"/>
    <x v="1"/>
    <s v="TEC-PH-10004908"/>
    <x v="2"/>
    <x v="7"/>
    <s v="Panasonic KX TS3282W Corded phone"/>
    <n v="339.96000000000004"/>
    <n v="5"/>
    <n v="0.2"/>
    <n v="42.494999999999948"/>
    <n v="1699.6000000000001"/>
    <n v="1657.1050000000002"/>
    <x v="3613"/>
  </r>
  <r>
    <s v="CA-2014-143112"/>
    <n v="2014"/>
    <d v="2014-10-06T00:00:00"/>
    <d v="2014-10-10T00:00:00"/>
    <n v="4"/>
    <x v="1"/>
    <s v="TS-21370"/>
    <s v="Todd Sumrall"/>
    <x v="1"/>
    <s v="United States"/>
    <x v="20"/>
    <s v="New York"/>
    <x v="45"/>
    <x v="3"/>
    <s v="TEC-PH-10003095"/>
    <x v="2"/>
    <x v="7"/>
    <s v="Samsung HM1900 Bluetooth Headset"/>
    <n v="87.8"/>
    <n v="4"/>
    <n v="0"/>
    <n v="43.9"/>
    <n v="351.2"/>
    <n v="307.3"/>
    <x v="174"/>
  </r>
  <r>
    <s v="CA-2014-143112"/>
    <n v="2014"/>
    <d v="2014-10-06T00:00:00"/>
    <d v="2014-10-10T00:00:00"/>
    <n v="4"/>
    <x v="1"/>
    <s v="TS-21370"/>
    <s v="Todd Sumrall"/>
    <x v="1"/>
    <s v="United States"/>
    <x v="20"/>
    <s v="New York"/>
    <x v="45"/>
    <x v="3"/>
    <s v="FUR-CH-10002880"/>
    <x v="0"/>
    <x v="1"/>
    <s v="Global High-Back Leather Tilter, Burgundy"/>
    <n v="221.38200000000001"/>
    <n v="2"/>
    <n v="0.1"/>
    <n v="2.4597999999999871"/>
    <n v="442.66399999999999"/>
    <n v="440.20420000000001"/>
    <x v="3614"/>
  </r>
  <r>
    <s v="CA-2014-143112"/>
    <n v="2014"/>
    <d v="2014-10-06T00:00:00"/>
    <d v="2014-10-10T00:00:00"/>
    <n v="4"/>
    <x v="1"/>
    <s v="TS-21370"/>
    <s v="Todd Sumrall"/>
    <x v="1"/>
    <s v="United States"/>
    <x v="20"/>
    <s v="New York"/>
    <x v="45"/>
    <x v="3"/>
    <s v="TEC-MA-10001047"/>
    <x v="2"/>
    <x v="15"/>
    <s v="3D Systems Cube Printer, 2nd Generation, Magenta"/>
    <n v="5199.96"/>
    <n v="4"/>
    <n v="0"/>
    <n v="1351.9895999999999"/>
    <n v="20799.84"/>
    <n v="19447.850399999999"/>
    <x v="896"/>
  </r>
  <r>
    <s v="US-2014-105830"/>
    <n v="2014"/>
    <d v="2014-01-01T00:00:00"/>
    <d v="2014-01-03T00:00:00"/>
    <n v="2"/>
    <x v="2"/>
    <s v="DB-13660"/>
    <s v="Duane Benoit"/>
    <x v="0"/>
    <s v="United States"/>
    <x v="152"/>
    <s v="Ohio"/>
    <x v="402"/>
    <x v="3"/>
    <s v="OFF-ST-10002554"/>
    <x v="1"/>
    <x v="4"/>
    <s v="Tennsco Industrial Shelving"/>
    <n v="156.512"/>
    <n v="4"/>
    <n v="0.2"/>
    <n v="35.215199999999996"/>
    <n v="625.84799999999996"/>
    <n v="590.63279999999997"/>
    <x v="3615"/>
  </r>
  <r>
    <s v="CA-2012-146255"/>
    <n v="2012"/>
    <d v="2012-03-07T00:00:00"/>
    <d v="2012-03-10T00:00:00"/>
    <n v="3"/>
    <x v="2"/>
    <s v="EM-14140"/>
    <s v="Eugene Moren"/>
    <x v="2"/>
    <s v="United States"/>
    <x v="46"/>
    <s v="Delaware"/>
    <x v="284"/>
    <x v="3"/>
    <s v="TEC-AC-10004469"/>
    <x v="2"/>
    <x v="11"/>
    <s v="Microsoft Sculpt Comfort Mouse"/>
    <n v="119.85000000000001"/>
    <n v="3"/>
    <n v="0"/>
    <n v="52.734000000000009"/>
    <n v="359.55"/>
    <n v="306.81600000000003"/>
    <x v="254"/>
  </r>
  <r>
    <s v="CA-2012-146255"/>
    <n v="2012"/>
    <d v="2012-03-07T00:00:00"/>
    <d v="2012-03-10T00:00:00"/>
    <n v="3"/>
    <x v="2"/>
    <s v="EM-14140"/>
    <s v="Eugene Moren"/>
    <x v="2"/>
    <s v="United States"/>
    <x v="46"/>
    <s v="Delaware"/>
    <x v="284"/>
    <x v="3"/>
    <s v="OFF-BI-10000309"/>
    <x v="1"/>
    <x v="8"/>
    <s v="GBC Twin Loop Wire Binding Elements, 9/16&quot; Spine, Black"/>
    <n v="30.44"/>
    <n v="2"/>
    <n v="0"/>
    <n v="14.9156"/>
    <n v="60.88"/>
    <n v="45.964400000000005"/>
    <x v="131"/>
  </r>
  <r>
    <s v="CA-2012-146255"/>
    <n v="2012"/>
    <d v="2012-03-07T00:00:00"/>
    <d v="2012-03-10T00:00:00"/>
    <n v="3"/>
    <x v="2"/>
    <s v="EM-14140"/>
    <s v="Eugene Moren"/>
    <x v="2"/>
    <s v="United States"/>
    <x v="46"/>
    <s v="Delaware"/>
    <x v="284"/>
    <x v="3"/>
    <s v="OFF-BI-10001765"/>
    <x v="1"/>
    <x v="8"/>
    <s v="Wilson Jones Heavy-Duty Casebound Ring Binders with Metal Hinges"/>
    <n v="69.28"/>
    <n v="2"/>
    <n v="0"/>
    <n v="33.254399999999997"/>
    <n v="138.56"/>
    <n v="105.3056"/>
    <x v="284"/>
  </r>
  <r>
    <s v="CA-2012-146255"/>
    <n v="2012"/>
    <d v="2012-03-07T00:00:00"/>
    <d v="2012-03-10T00:00:00"/>
    <n v="3"/>
    <x v="2"/>
    <s v="EM-14140"/>
    <s v="Eugene Moren"/>
    <x v="2"/>
    <s v="United States"/>
    <x v="46"/>
    <s v="Delaware"/>
    <x v="284"/>
    <x v="3"/>
    <s v="TEC-PH-10001619"/>
    <x v="2"/>
    <x v="7"/>
    <s v="LG G3"/>
    <n v="587.97"/>
    <n v="3"/>
    <n v="0"/>
    <n v="170.51129999999998"/>
    <n v="1763.91"/>
    <n v="1593.3987000000002"/>
    <x v="860"/>
  </r>
  <r>
    <s v="CA-2014-104822"/>
    <n v="2014"/>
    <d v="2014-10-21T00:00:00"/>
    <d v="2014-10-21T00:00:00"/>
    <n v="0"/>
    <x v="3"/>
    <s v="RB-19465"/>
    <s v="Rick Bensley"/>
    <x v="2"/>
    <s v="United States"/>
    <x v="20"/>
    <s v="New York"/>
    <x v="23"/>
    <x v="3"/>
    <s v="OFF-LA-10002034"/>
    <x v="1"/>
    <x v="2"/>
    <s v="Avery 478"/>
    <n v="24.55"/>
    <n v="5"/>
    <n v="0"/>
    <n v="12.029499999999999"/>
    <n v="122.75"/>
    <n v="110.7205"/>
    <x v="2297"/>
  </r>
  <r>
    <s v="CA-2012-104486"/>
    <n v="2012"/>
    <d v="2012-05-01T00:00:00"/>
    <d v="2012-05-06T00:00:00"/>
    <n v="5"/>
    <x v="1"/>
    <s v="PO-18850"/>
    <s v="Patrick O'Brill"/>
    <x v="0"/>
    <s v="United States"/>
    <x v="8"/>
    <s v="California"/>
    <x v="9"/>
    <x v="1"/>
    <s v="OFF-BI-10000309"/>
    <x v="1"/>
    <x v="8"/>
    <s v="GBC Twin Loop Wire Binding Elements, 9/16&quot; Spine, Black"/>
    <n v="12.176000000000002"/>
    <n v="1"/>
    <n v="0.2"/>
    <n v="4.4137999999999993"/>
    <n v="11.976000000000003"/>
    <n v="7.5622000000000034"/>
    <x v="3616"/>
  </r>
  <r>
    <s v="CA-2012-104486"/>
    <n v="2012"/>
    <d v="2012-05-01T00:00:00"/>
    <d v="2012-05-06T00:00:00"/>
    <n v="5"/>
    <x v="1"/>
    <s v="PO-18850"/>
    <s v="Patrick O'Brill"/>
    <x v="0"/>
    <s v="United States"/>
    <x v="8"/>
    <s v="California"/>
    <x v="9"/>
    <x v="1"/>
    <s v="OFF-ST-10000876"/>
    <x v="1"/>
    <x v="4"/>
    <s v="Eldon Simplefile Box Office"/>
    <n v="37.32"/>
    <n v="3"/>
    <n v="0"/>
    <n v="10.4496"/>
    <n v="111.96000000000001"/>
    <n v="101.5104"/>
    <x v="787"/>
  </r>
  <r>
    <s v="CA-2012-104486"/>
    <n v="2012"/>
    <d v="2012-05-01T00:00:00"/>
    <d v="2012-05-06T00:00:00"/>
    <n v="5"/>
    <x v="1"/>
    <s v="PO-18850"/>
    <s v="Patrick O'Brill"/>
    <x v="0"/>
    <s v="United States"/>
    <x v="8"/>
    <s v="California"/>
    <x v="9"/>
    <x v="1"/>
    <s v="OFF-SU-10002573"/>
    <x v="1"/>
    <x v="14"/>
    <s v="Acme 10&quot; Easy Grip Assistive Scissors"/>
    <n v="35.06"/>
    <n v="2"/>
    <n v="0"/>
    <n v="10.517999999999997"/>
    <n v="70.12"/>
    <n v="59.602000000000004"/>
    <x v="107"/>
  </r>
  <r>
    <s v="CA-2014-161557"/>
    <n v="2014"/>
    <d v="2014-09-04T00:00:00"/>
    <d v="2014-09-09T00:00:00"/>
    <n v="5"/>
    <x v="1"/>
    <s v="AG-10900"/>
    <s v="Arthur Gainer"/>
    <x v="0"/>
    <s v="United States"/>
    <x v="61"/>
    <s v="Texas"/>
    <x v="162"/>
    <x v="2"/>
    <s v="FUR-FU-10004622"/>
    <x v="0"/>
    <x v="5"/>
    <s v="Eldon Advantage Foldable Chair Mats for Low Pile Carpets"/>
    <n v="108.40000000000002"/>
    <n v="5"/>
    <n v="0.6"/>
    <n v="105.69000000000003"/>
    <n v="541.40000000000009"/>
    <n v="435.71000000000004"/>
    <x v="3617"/>
  </r>
  <r>
    <s v="CA-2014-161130"/>
    <n v="2014"/>
    <d v="2014-11-04T00:00:00"/>
    <d v="2014-11-09T00:00:00"/>
    <n v="5"/>
    <x v="1"/>
    <s v="BF-11275"/>
    <s v="Beth Fritzler"/>
    <x v="1"/>
    <s v="United States"/>
    <x v="100"/>
    <s v="Florida"/>
    <x v="327"/>
    <x v="0"/>
    <s v="TEC-PH-10002549"/>
    <x v="2"/>
    <x v="7"/>
    <s v="Polycom SoundPoint IP 450 VoIP phone"/>
    <n v="361.37600000000003"/>
    <n v="2"/>
    <n v="0.2"/>
    <n v="27.103200000000001"/>
    <n v="722.55200000000002"/>
    <n v="695.44880000000001"/>
    <x v="2727"/>
  </r>
  <r>
    <s v="US-2012-161347"/>
    <n v="2012"/>
    <d v="2012-09-13T00:00:00"/>
    <d v="2012-09-19T00:00:00"/>
    <n v="6"/>
    <x v="1"/>
    <s v="HG-14845"/>
    <s v="Harry Greene"/>
    <x v="0"/>
    <s v="United States"/>
    <x v="10"/>
    <s v="Pennsylvania"/>
    <x v="74"/>
    <x v="3"/>
    <s v="OFF-BI-10004209"/>
    <x v="1"/>
    <x v="8"/>
    <s v="Fellowes Twister Kit, Gray/Clear, 3/pkg"/>
    <n v="2.4119999999999999"/>
    <n v="1"/>
    <n v="0.7"/>
    <n v="2.0099999999999998"/>
    <n v="1.712"/>
    <n v="-0.29799999999999982"/>
    <x v="3618"/>
  </r>
  <r>
    <s v="US-2012-109015"/>
    <n v="2012"/>
    <d v="2012-09-06T00:00:00"/>
    <d v="2012-09-12T00:00:00"/>
    <n v="6"/>
    <x v="1"/>
    <s v="BS-11590"/>
    <s v="Brendan Sweed"/>
    <x v="1"/>
    <s v="United States"/>
    <x v="20"/>
    <s v="New York"/>
    <x v="164"/>
    <x v="3"/>
    <s v="OFF-AP-10001962"/>
    <x v="1"/>
    <x v="9"/>
    <s v="Black &amp; Decker Filter for Double Action Dustbuster Cordless Vac BLDV7210"/>
    <n v="8.39"/>
    <n v="1"/>
    <n v="0"/>
    <n v="2.0975000000000001"/>
    <n v="8.39"/>
    <n v="6.2925000000000004"/>
    <x v="297"/>
  </r>
  <r>
    <s v="US-2012-109015"/>
    <n v="2012"/>
    <d v="2012-09-06T00:00:00"/>
    <d v="2012-09-12T00:00:00"/>
    <n v="6"/>
    <x v="1"/>
    <s v="BS-11590"/>
    <s v="Brendan Sweed"/>
    <x v="1"/>
    <s v="United States"/>
    <x v="20"/>
    <s v="New York"/>
    <x v="164"/>
    <x v="3"/>
    <s v="TEC-PH-10002922"/>
    <x v="2"/>
    <x v="7"/>
    <s v="ShoreTel ShorePhone IP 230 VoIP phone"/>
    <n v="337.98"/>
    <n v="2"/>
    <n v="0"/>
    <n v="101.39399999999998"/>
    <n v="675.96"/>
    <n v="574.56600000000003"/>
    <x v="496"/>
  </r>
  <r>
    <s v="CA-2011-110611"/>
    <n v="2011"/>
    <d v="2011-10-06T00:00:00"/>
    <d v="2011-10-13T00:00:00"/>
    <n v="7"/>
    <x v="1"/>
    <s v="JD-16015"/>
    <s v="Joy Daniels"/>
    <x v="0"/>
    <s v="United States"/>
    <x v="10"/>
    <s v="Pennsylvania"/>
    <x v="74"/>
    <x v="3"/>
    <s v="OFF-ST-10000642"/>
    <x v="1"/>
    <x v="4"/>
    <s v="Tennsco Lockers, Gray"/>
    <n v="83.920000000000016"/>
    <n v="5"/>
    <n v="0.2"/>
    <n v="13.637000000000011"/>
    <n v="419.40000000000009"/>
    <n v="405.76300000000009"/>
    <x v="3619"/>
  </r>
  <r>
    <s v="CA-2014-139080"/>
    <n v="2014"/>
    <d v="2014-01-24T00:00:00"/>
    <d v="2014-01-29T00:00:00"/>
    <n v="5"/>
    <x v="1"/>
    <s v="CS-12250"/>
    <s v="Chris Selesnick"/>
    <x v="1"/>
    <s v="United States"/>
    <x v="4"/>
    <s v="Washington"/>
    <x v="5"/>
    <x v="1"/>
    <s v="OFF-BI-10001757"/>
    <x v="1"/>
    <x v="8"/>
    <s v="Pressboard Hanging Data Binders for Unburst Sheets"/>
    <n v="19.68"/>
    <n v="5"/>
    <n v="0.2"/>
    <n v="6.8879999999999981"/>
    <n v="98.2"/>
    <n v="91.312000000000012"/>
    <x v="3620"/>
  </r>
  <r>
    <s v="CA-2014-139080"/>
    <n v="2014"/>
    <d v="2014-01-24T00:00:00"/>
    <d v="2014-01-29T00:00:00"/>
    <n v="5"/>
    <x v="1"/>
    <s v="CS-12250"/>
    <s v="Chris Selesnick"/>
    <x v="1"/>
    <s v="United States"/>
    <x v="4"/>
    <s v="Washington"/>
    <x v="5"/>
    <x v="1"/>
    <s v="OFF-PA-10004621"/>
    <x v="1"/>
    <x v="10"/>
    <s v="Xerox 212"/>
    <n v="25.92"/>
    <n v="4"/>
    <n v="0"/>
    <n v="12.441600000000001"/>
    <n v="103.68"/>
    <n v="91.238400000000013"/>
    <x v="232"/>
  </r>
  <r>
    <s v="CA-2014-139080"/>
    <n v="2014"/>
    <d v="2014-01-24T00:00:00"/>
    <d v="2014-01-29T00:00:00"/>
    <n v="5"/>
    <x v="1"/>
    <s v="CS-12250"/>
    <s v="Chris Selesnick"/>
    <x v="1"/>
    <s v="United States"/>
    <x v="4"/>
    <s v="Washington"/>
    <x v="5"/>
    <x v="1"/>
    <s v="OFF-PA-10002262"/>
    <x v="1"/>
    <x v="10"/>
    <s v="Xerox 192"/>
    <n v="6.48"/>
    <n v="1"/>
    <n v="0"/>
    <n v="3.1104000000000003"/>
    <n v="6.48"/>
    <n v="3.3696000000000002"/>
    <x v="87"/>
  </r>
  <r>
    <s v="CA-2014-139080"/>
    <n v="2014"/>
    <d v="2014-01-24T00:00:00"/>
    <d v="2014-01-29T00:00:00"/>
    <n v="5"/>
    <x v="1"/>
    <s v="CS-12250"/>
    <s v="Chris Selesnick"/>
    <x v="1"/>
    <s v="United States"/>
    <x v="4"/>
    <s v="Washington"/>
    <x v="5"/>
    <x v="1"/>
    <s v="TEC-PH-10004100"/>
    <x v="2"/>
    <x v="7"/>
    <s v="Griffin GC17055 Auxiliary Audio Cable"/>
    <n v="86.352000000000004"/>
    <n v="6"/>
    <n v="0.2"/>
    <n v="8.6352000000000011"/>
    <n v="517.91200000000003"/>
    <n v="509.27680000000004"/>
    <x v="3621"/>
  </r>
  <r>
    <s v="CA-2012-115693"/>
    <n v="2012"/>
    <d v="2012-12-10T00:00:00"/>
    <d v="2012-12-15T00:00:00"/>
    <n v="5"/>
    <x v="1"/>
    <s v="FC-14245"/>
    <s v="Frank Carlisle"/>
    <x v="2"/>
    <s v="United States"/>
    <x v="1"/>
    <s v="California"/>
    <x v="3"/>
    <x v="1"/>
    <s v="OFF-AR-10003582"/>
    <x v="1"/>
    <x v="6"/>
    <s v="Boston Electric Pencil Sharpener, Model 1818, Charcoal Black"/>
    <n v="56.3"/>
    <n v="2"/>
    <n v="0"/>
    <n v="15.764000000000003"/>
    <n v="112.6"/>
    <n v="96.835999999999984"/>
    <x v="590"/>
  </r>
  <r>
    <s v="US-2011-107993"/>
    <n v="2011"/>
    <d v="2011-11-25T00:00:00"/>
    <d v="2011-11-30T00:00:00"/>
    <n v="5"/>
    <x v="1"/>
    <s v="SE-20110"/>
    <s v="Sanjit Engle"/>
    <x v="0"/>
    <s v="United States"/>
    <x v="24"/>
    <s v="Oregon"/>
    <x v="329"/>
    <x v="1"/>
    <s v="OFF-AR-10003179"/>
    <x v="1"/>
    <x v="6"/>
    <s v="Dixon Ticonderoga Core-Lock Colored Pencils"/>
    <n v="51.016000000000005"/>
    <n v="7"/>
    <n v="0.2"/>
    <n v="8.2900999999999954"/>
    <n v="356.91200000000003"/>
    <n v="348.62190000000004"/>
    <x v="3622"/>
  </r>
  <r>
    <s v="CA-2014-110443"/>
    <n v="2014"/>
    <d v="2014-11-22T00:00:00"/>
    <d v="2014-11-26T00:00:00"/>
    <n v="4"/>
    <x v="1"/>
    <s v="CK-12205"/>
    <s v="Chloris Kastensmidt"/>
    <x v="0"/>
    <s v="United States"/>
    <x v="476"/>
    <s v="Washington"/>
    <x v="569"/>
    <x v="1"/>
    <s v="OFF-BI-10001670"/>
    <x v="1"/>
    <x v="8"/>
    <s v="Vinyl Sectional Post Binders"/>
    <n v="150.80000000000001"/>
    <n v="5"/>
    <n v="0.2"/>
    <n v="56.55"/>
    <n v="753.8"/>
    <n v="697.25"/>
    <x v="3623"/>
  </r>
  <r>
    <s v="CA-2014-110443"/>
    <n v="2014"/>
    <d v="2014-11-22T00:00:00"/>
    <d v="2014-11-26T00:00:00"/>
    <n v="4"/>
    <x v="1"/>
    <s v="CK-12205"/>
    <s v="Chloris Kastensmidt"/>
    <x v="0"/>
    <s v="United States"/>
    <x v="476"/>
    <s v="Washington"/>
    <x v="569"/>
    <x v="1"/>
    <s v="TEC-MA-10002073"/>
    <x v="2"/>
    <x v="15"/>
    <s v="3D Systems Cube Printer, 2nd Generation, White"/>
    <n v="1039.992"/>
    <n v="1"/>
    <n v="0.2"/>
    <n v="103.99920000000003"/>
    <n v="1039.7919999999999"/>
    <n v="935.79279999999994"/>
    <x v="3624"/>
  </r>
  <r>
    <s v="CA-2014-110443"/>
    <n v="2014"/>
    <d v="2014-11-22T00:00:00"/>
    <d v="2014-11-26T00:00:00"/>
    <n v="4"/>
    <x v="1"/>
    <s v="CK-12205"/>
    <s v="Chloris Kastensmidt"/>
    <x v="0"/>
    <s v="United States"/>
    <x v="476"/>
    <s v="Washington"/>
    <x v="569"/>
    <x v="1"/>
    <s v="OFF-PA-10003797"/>
    <x v="1"/>
    <x v="10"/>
    <s v="Xerox 209"/>
    <n v="51.84"/>
    <n v="8"/>
    <n v="0"/>
    <n v="24.883200000000002"/>
    <n v="414.72"/>
    <n v="389.83680000000004"/>
    <x v="179"/>
  </r>
  <r>
    <s v="CA-2014-144848"/>
    <n v="2014"/>
    <d v="2014-04-05T00:00:00"/>
    <d v="2014-04-06T00:00:00"/>
    <n v="1"/>
    <x v="2"/>
    <s v="DS-13030"/>
    <s v="Darrin Sayre"/>
    <x v="2"/>
    <s v="United States"/>
    <x v="20"/>
    <s v="New York"/>
    <x v="29"/>
    <x v="3"/>
    <s v="TEC-PH-10004006"/>
    <x v="2"/>
    <x v="7"/>
    <s v="Panasonic KX - TS880B Telephone"/>
    <n v="41.22"/>
    <n v="1"/>
    <n v="0"/>
    <n v="11.1294"/>
    <n v="41.22"/>
    <n v="30.090599999999998"/>
    <x v="881"/>
  </r>
  <r>
    <s v="CA-2014-144848"/>
    <n v="2014"/>
    <d v="2014-04-05T00:00:00"/>
    <d v="2014-04-06T00:00:00"/>
    <n v="1"/>
    <x v="2"/>
    <s v="DS-13030"/>
    <s v="Darrin Sayre"/>
    <x v="2"/>
    <s v="United States"/>
    <x v="20"/>
    <s v="New York"/>
    <x v="29"/>
    <x v="3"/>
    <s v="OFF-SU-10000646"/>
    <x v="1"/>
    <x v="14"/>
    <s v="Premier Automatic Letter Opener"/>
    <n v="240.37"/>
    <n v="1"/>
    <n v="0"/>
    <n v="7.2111000000000161"/>
    <n v="240.37"/>
    <n v="233.15889999999999"/>
    <x v="3625"/>
  </r>
  <r>
    <s v="CA-2014-144848"/>
    <n v="2014"/>
    <d v="2014-04-05T00:00:00"/>
    <d v="2014-04-06T00:00:00"/>
    <n v="1"/>
    <x v="2"/>
    <s v="DS-13030"/>
    <s v="Darrin Sayre"/>
    <x v="2"/>
    <s v="United States"/>
    <x v="20"/>
    <s v="New York"/>
    <x v="29"/>
    <x v="3"/>
    <s v="TEC-PH-10002262"/>
    <x v="2"/>
    <x v="7"/>
    <s v="LG Electronics Tone+ HBS-730 Bluetooth Headset"/>
    <n v="119.02"/>
    <n v="2"/>
    <n v="0"/>
    <n v="33.325600000000009"/>
    <n v="238.04"/>
    <n v="204.71439999999998"/>
    <x v="590"/>
  </r>
  <r>
    <s v="US-2014-147998"/>
    <n v="2014"/>
    <d v="2014-05-20T00:00:00"/>
    <d v="2014-05-25T00:00:00"/>
    <n v="5"/>
    <x v="1"/>
    <s v="SA-20830"/>
    <s v="Sue Ann Reed"/>
    <x v="0"/>
    <s v="United States"/>
    <x v="49"/>
    <s v="California"/>
    <x v="58"/>
    <x v="1"/>
    <s v="OFF-BI-10002082"/>
    <x v="1"/>
    <x v="8"/>
    <s v="GBC Twin Loop Wire Binding Elements"/>
    <n v="133.12"/>
    <n v="5"/>
    <n v="0.2"/>
    <n v="49.92"/>
    <n v="665.4"/>
    <n v="615.48"/>
    <x v="3626"/>
  </r>
  <r>
    <s v="CA-2013-103919"/>
    <n v="2013"/>
    <d v="2013-10-04T00:00:00"/>
    <d v="2013-10-08T00:00:00"/>
    <n v="4"/>
    <x v="1"/>
    <s v="TP-21565"/>
    <s v="Tracy Poddar"/>
    <x v="1"/>
    <s v="United States"/>
    <x v="55"/>
    <s v="Texas"/>
    <x v="70"/>
    <x v="2"/>
    <s v="FUR-FU-10001756"/>
    <x v="0"/>
    <x v="5"/>
    <s v="Eldon Expressions Desk Accessory, Wood Photo Frame, Mahogany"/>
    <n v="38.08"/>
    <n v="5"/>
    <n v="0.6"/>
    <n v="29.512000000000008"/>
    <n v="189.79999999999998"/>
    <n v="160.28799999999998"/>
    <x v="3627"/>
  </r>
  <r>
    <s v="CA-2013-113425"/>
    <n v="2013"/>
    <d v="2013-11-22T00:00:00"/>
    <d v="2013-11-22T00:00:00"/>
    <n v="0"/>
    <x v="3"/>
    <s v="JK-16120"/>
    <s v="Julie Kriz"/>
    <x v="2"/>
    <s v="United States"/>
    <x v="20"/>
    <s v="New York"/>
    <x v="29"/>
    <x v="3"/>
    <s v="FUR-BO-10002598"/>
    <x v="0"/>
    <x v="0"/>
    <s v="Hon Metal Bookcases, Putty"/>
    <n v="113.56800000000001"/>
    <n v="2"/>
    <n v="0.2"/>
    <n v="12.776399999999988"/>
    <n v="226.93600000000004"/>
    <n v="214.15960000000004"/>
    <x v="3628"/>
  </r>
  <r>
    <s v="CA-2014-143035"/>
    <n v="2014"/>
    <d v="2014-10-04T00:00:00"/>
    <d v="2014-10-06T00:00:00"/>
    <n v="2"/>
    <x v="0"/>
    <s v="CC-12430"/>
    <s v="Chuck Clark"/>
    <x v="2"/>
    <s v="United States"/>
    <x v="20"/>
    <s v="New York"/>
    <x v="29"/>
    <x v="3"/>
    <s v="FUR-FU-10001934"/>
    <x v="0"/>
    <x v="5"/>
    <s v="Magnifier Swing Arm Lamp"/>
    <n v="83.92"/>
    <n v="4"/>
    <n v="0"/>
    <n v="21.819200000000002"/>
    <n v="335.68"/>
    <n v="313.86079999999998"/>
    <x v="337"/>
  </r>
  <r>
    <s v="CA-2014-143035"/>
    <n v="2014"/>
    <d v="2014-10-04T00:00:00"/>
    <d v="2014-10-06T00:00:00"/>
    <n v="2"/>
    <x v="0"/>
    <s v="CC-12430"/>
    <s v="Chuck Clark"/>
    <x v="2"/>
    <s v="United States"/>
    <x v="20"/>
    <s v="New York"/>
    <x v="29"/>
    <x v="3"/>
    <s v="OFF-AR-10001130"/>
    <x v="1"/>
    <x v="6"/>
    <s v="Quartet Alpha White Chalk, 12/Pack"/>
    <n v="6.63"/>
    <n v="3"/>
    <n v="0"/>
    <n v="3.1160999999999999"/>
    <n v="19.89"/>
    <n v="16.773900000000001"/>
    <x v="654"/>
  </r>
  <r>
    <s v="CA-2014-143035"/>
    <n v="2014"/>
    <d v="2014-10-04T00:00:00"/>
    <d v="2014-10-06T00:00:00"/>
    <n v="2"/>
    <x v="0"/>
    <s v="CC-12430"/>
    <s v="Chuck Clark"/>
    <x v="2"/>
    <s v="United States"/>
    <x v="20"/>
    <s v="New York"/>
    <x v="29"/>
    <x v="3"/>
    <s v="TEC-AC-10002049"/>
    <x v="2"/>
    <x v="11"/>
    <s v="Logitech G19 Programmable Gaming Keyboard"/>
    <n v="371.96999999999997"/>
    <n v="3"/>
    <n v="0"/>
    <n v="66.954599999999971"/>
    <n v="1115.9099999999999"/>
    <n v="1048.9553999999998"/>
    <x v="9"/>
  </r>
  <r>
    <s v="CA-2011-107811"/>
    <n v="2011"/>
    <d v="2011-04-29T00:00:00"/>
    <d v="2011-05-03T00:00:00"/>
    <n v="4"/>
    <x v="1"/>
    <s v="LA-16780"/>
    <s v="Laura Armstrong"/>
    <x v="1"/>
    <s v="United States"/>
    <x v="26"/>
    <s v="Tennessee"/>
    <x v="31"/>
    <x v="0"/>
    <s v="FUR-CH-10001394"/>
    <x v="0"/>
    <x v="1"/>
    <s v="Global Leather Executive Chair"/>
    <n v="561.58400000000006"/>
    <n v="2"/>
    <n v="0.2"/>
    <n v="70.197999999999922"/>
    <n v="1122.9680000000001"/>
    <n v="1052.7700000000002"/>
    <x v="3629"/>
  </r>
  <r>
    <s v="CA-2011-107811"/>
    <n v="2011"/>
    <d v="2011-04-29T00:00:00"/>
    <d v="2011-05-03T00:00:00"/>
    <n v="4"/>
    <x v="1"/>
    <s v="LA-16780"/>
    <s v="Laura Armstrong"/>
    <x v="1"/>
    <s v="United States"/>
    <x v="26"/>
    <s v="Tennessee"/>
    <x v="31"/>
    <x v="0"/>
    <s v="OFF-ST-10000798"/>
    <x v="1"/>
    <x v="4"/>
    <s v="2300 Heavy-Duty Transfer File Systems by Perma"/>
    <n v="99.920000000000016"/>
    <n v="5"/>
    <n v="0.2"/>
    <n v="1.249000000000013"/>
    <n v="499.40000000000009"/>
    <n v="498.15100000000007"/>
    <x v="3630"/>
  </r>
  <r>
    <s v="CA-2013-163216"/>
    <n v="2013"/>
    <d v="2013-10-08T00:00:00"/>
    <d v="2013-10-11T00:00:00"/>
    <n v="3"/>
    <x v="2"/>
    <s v="AW-10930"/>
    <s v="Arthur Wiediger"/>
    <x v="2"/>
    <s v="United States"/>
    <x v="10"/>
    <s v="Pennsylvania"/>
    <x v="105"/>
    <x v="3"/>
    <s v="OFF-LA-10000134"/>
    <x v="1"/>
    <x v="2"/>
    <s v="Avery 511"/>
    <n v="4.9280000000000008"/>
    <n v="2"/>
    <n v="0.2"/>
    <n v="1.7247999999999997"/>
    <n v="9.6560000000000024"/>
    <n v="7.9312000000000022"/>
    <x v="3631"/>
  </r>
  <r>
    <s v="US-2013-116442"/>
    <n v="2013"/>
    <d v="2013-12-16T00:00:00"/>
    <d v="2013-12-23T00:00:00"/>
    <n v="7"/>
    <x v="1"/>
    <s v="BP-11230"/>
    <s v="Benjamin Patterson"/>
    <x v="0"/>
    <s v="United States"/>
    <x v="1"/>
    <s v="California"/>
    <x v="25"/>
    <x v="1"/>
    <s v="FUR-FU-10002364"/>
    <x v="0"/>
    <x v="5"/>
    <s v="Eldon Expressions Wood Desk Accessories, Oak"/>
    <n v="14.76"/>
    <n v="2"/>
    <n v="0"/>
    <n v="4.2803999999999984"/>
    <n v="29.52"/>
    <n v="25.239600000000003"/>
    <x v="18"/>
  </r>
  <r>
    <s v="CA-2014-150623"/>
    <n v="2014"/>
    <d v="2014-04-11T00:00:00"/>
    <d v="2014-04-15T00:00:00"/>
    <n v="4"/>
    <x v="1"/>
    <s v="DB-13360"/>
    <s v="Dennis Bolton"/>
    <x v="2"/>
    <s v="United States"/>
    <x v="416"/>
    <s v="Connecticut"/>
    <x v="504"/>
    <x v="3"/>
    <s v="TEC-AC-10004571"/>
    <x v="2"/>
    <x v="11"/>
    <s v="Logitech G700s Rechargeable Gaming Mouse"/>
    <n v="99.99"/>
    <n v="1"/>
    <n v="0"/>
    <n v="41.995800000000003"/>
    <n v="99.99"/>
    <n v="57.994199999999992"/>
    <x v="2911"/>
  </r>
  <r>
    <s v="CA-2014-150623"/>
    <n v="2014"/>
    <d v="2014-04-11T00:00:00"/>
    <d v="2014-04-15T00:00:00"/>
    <n v="4"/>
    <x v="1"/>
    <s v="DB-13360"/>
    <s v="Dennis Bolton"/>
    <x v="2"/>
    <s v="United States"/>
    <x v="416"/>
    <s v="Connecticut"/>
    <x v="504"/>
    <x v="3"/>
    <s v="OFF-ST-10003692"/>
    <x v="1"/>
    <x v="4"/>
    <s v="Recycled Steel Personal File for Hanging File Folders"/>
    <n v="286.14999999999998"/>
    <n v="5"/>
    <n v="0"/>
    <n v="71.537499999999994"/>
    <n v="1430.75"/>
    <n v="1359.2125000000001"/>
    <x v="761"/>
  </r>
  <r>
    <s v="US-2011-163797"/>
    <n v="2011"/>
    <d v="2011-04-08T00:00:00"/>
    <d v="2011-04-13T00:00:00"/>
    <n v="5"/>
    <x v="1"/>
    <s v="PC-19000"/>
    <s v="Pauline Chand"/>
    <x v="2"/>
    <s v="United States"/>
    <x v="432"/>
    <s v="Arizona"/>
    <x v="522"/>
    <x v="1"/>
    <s v="OFF-FA-10001883"/>
    <x v="1"/>
    <x v="13"/>
    <s v="Alliance Super-Size Bands, Assorted Sizes"/>
    <n v="49.792000000000002"/>
    <n v="8"/>
    <n v="0.2"/>
    <n v="11.825600000000001"/>
    <n v="398.13600000000002"/>
    <n v="386.31040000000002"/>
    <x v="3632"/>
  </r>
  <r>
    <s v="CA-2013-127236"/>
    <n v="2013"/>
    <d v="2013-03-30T00:00:00"/>
    <d v="2013-04-03T00:00:00"/>
    <n v="4"/>
    <x v="1"/>
    <s v="TB-21595"/>
    <s v="Troy Blackwell"/>
    <x v="0"/>
    <s v="United States"/>
    <x v="24"/>
    <s v="Ohio"/>
    <x v="157"/>
    <x v="3"/>
    <s v="FUR-BO-10004015"/>
    <x v="0"/>
    <x v="0"/>
    <s v="Bush Andora Bookcase, Maple/Graphite Gray Finish"/>
    <n v="299.97499999999997"/>
    <n v="5"/>
    <n v="0.5"/>
    <n v="167.98600000000002"/>
    <n v="1499.3749999999998"/>
    <n v="1331.3889999999997"/>
    <x v="3633"/>
  </r>
  <r>
    <s v="CA-2013-127236"/>
    <n v="2013"/>
    <d v="2013-03-30T00:00:00"/>
    <d v="2013-04-03T00:00:00"/>
    <n v="4"/>
    <x v="1"/>
    <s v="TB-21595"/>
    <s v="Troy Blackwell"/>
    <x v="0"/>
    <s v="United States"/>
    <x v="24"/>
    <s v="Ohio"/>
    <x v="157"/>
    <x v="3"/>
    <s v="TEC-PH-10000141"/>
    <x v="2"/>
    <x v="7"/>
    <s v="Clearsounds A400"/>
    <n v="158.37599999999998"/>
    <n v="4"/>
    <n v="0.4"/>
    <n v="36.954399999999993"/>
    <n v="633.10399999999993"/>
    <n v="596.14959999999996"/>
    <x v="3634"/>
  </r>
  <r>
    <s v="US-2014-104661"/>
    <n v="2014"/>
    <d v="2014-01-16T00:00:00"/>
    <d v="2014-01-19T00:00:00"/>
    <n v="3"/>
    <x v="2"/>
    <s v="TB-21250"/>
    <s v="Tim Brockman"/>
    <x v="0"/>
    <s v="United States"/>
    <x v="89"/>
    <s v="Texas"/>
    <x v="110"/>
    <x v="2"/>
    <s v="OFF-BI-10001597"/>
    <x v="1"/>
    <x v="8"/>
    <s v="Wilson Jones Ledger-Size, Piano-Hinge Binder, 2&quot;, Blue"/>
    <n v="32.783999999999992"/>
    <n v="4"/>
    <n v="0.8"/>
    <n v="52.454400000000007"/>
    <n v="130.33599999999996"/>
    <n v="77.881599999999949"/>
    <x v="3635"/>
  </r>
  <r>
    <s v="US-2014-104661"/>
    <n v="2014"/>
    <d v="2014-01-16T00:00:00"/>
    <d v="2014-01-19T00:00:00"/>
    <n v="3"/>
    <x v="2"/>
    <s v="TB-21250"/>
    <s v="Tim Brockman"/>
    <x v="0"/>
    <s v="United States"/>
    <x v="89"/>
    <s v="Texas"/>
    <x v="110"/>
    <x v="2"/>
    <s v="TEC-AC-10003628"/>
    <x v="2"/>
    <x v="11"/>
    <s v="Logitech 910-002974 M325 Wireless Mouse for Web Scrolling"/>
    <n v="47.984000000000002"/>
    <n v="2"/>
    <n v="0.2"/>
    <n v="14.395200000000004"/>
    <n v="95.768000000000001"/>
    <n v="81.372799999999998"/>
    <x v="2137"/>
  </r>
  <r>
    <s v="US-2014-104661"/>
    <n v="2014"/>
    <d v="2014-01-16T00:00:00"/>
    <d v="2014-01-19T00:00:00"/>
    <n v="3"/>
    <x v="2"/>
    <s v="TB-21250"/>
    <s v="Tim Brockman"/>
    <x v="0"/>
    <s v="United States"/>
    <x v="89"/>
    <s v="Texas"/>
    <x v="110"/>
    <x v="2"/>
    <s v="TEC-AC-10002331"/>
    <x v="2"/>
    <x v="11"/>
    <s v="Maxell 74 Minute CDR, 10/Pack"/>
    <n v="62.591999999999999"/>
    <n v="8"/>
    <n v="0.2"/>
    <n v="13.300799999999999"/>
    <n v="500.536"/>
    <n v="487.23520000000002"/>
    <x v="3636"/>
  </r>
  <r>
    <s v="US-2014-104661"/>
    <n v="2014"/>
    <d v="2014-01-16T00:00:00"/>
    <d v="2014-01-19T00:00:00"/>
    <n v="3"/>
    <x v="2"/>
    <s v="TB-21250"/>
    <s v="Tim Brockman"/>
    <x v="0"/>
    <s v="United States"/>
    <x v="89"/>
    <s v="Texas"/>
    <x v="110"/>
    <x v="2"/>
    <s v="OFF-BI-10001098"/>
    <x v="1"/>
    <x v="8"/>
    <s v="Acco D-Ring Binder w/DublLock"/>
    <n v="4.2759999999999989"/>
    <n v="1"/>
    <n v="0.8"/>
    <n v="6.6278000000000006"/>
    <n v="3.4759999999999991"/>
    <n v="-3.1518000000000015"/>
    <x v="3637"/>
  </r>
  <r>
    <s v="CA-2011-134103"/>
    <n v="2011"/>
    <d v="2011-01-31T00:00:00"/>
    <d v="2011-02-05T00:00:00"/>
    <n v="5"/>
    <x v="1"/>
    <s v="MV-18190"/>
    <s v="Mike Vittorini"/>
    <x v="0"/>
    <s v="United States"/>
    <x v="66"/>
    <s v="Michigan"/>
    <x v="151"/>
    <x v="2"/>
    <s v="OFF-PA-10001204"/>
    <x v="1"/>
    <x v="10"/>
    <s v="Xerox 1972"/>
    <n v="10.56"/>
    <n v="2"/>
    <n v="0"/>
    <n v="4.7519999999999998"/>
    <n v="21.12"/>
    <n v="16.368000000000002"/>
    <x v="223"/>
  </r>
  <r>
    <s v="CA-2011-134103"/>
    <n v="2011"/>
    <d v="2011-01-31T00:00:00"/>
    <d v="2011-02-05T00:00:00"/>
    <n v="5"/>
    <x v="1"/>
    <s v="MV-18190"/>
    <s v="Mike Vittorini"/>
    <x v="0"/>
    <s v="United States"/>
    <x v="66"/>
    <s v="Michigan"/>
    <x v="151"/>
    <x v="2"/>
    <s v="OFF-ST-10000991"/>
    <x v="1"/>
    <x v="4"/>
    <s v="Space Solutions HD Industrial Steel Shelving."/>
    <n v="229.94"/>
    <n v="2"/>
    <n v="0"/>
    <n v="6.8982000000000028"/>
    <n v="459.88"/>
    <n v="452.98180000000002"/>
    <x v="3638"/>
  </r>
  <r>
    <s v="CA-2012-147529"/>
    <n v="2012"/>
    <d v="2012-02-07T00:00:00"/>
    <d v="2012-02-11T00:00:00"/>
    <n v="4"/>
    <x v="1"/>
    <s v="DK-12835"/>
    <s v="Damala Kotsonis"/>
    <x v="1"/>
    <s v="United States"/>
    <x v="24"/>
    <s v="Virginia"/>
    <x v="28"/>
    <x v="0"/>
    <s v="OFF-EN-10000056"/>
    <x v="1"/>
    <x v="12"/>
    <s v="Cameo Buff Policy Envelopes"/>
    <n v="311.14999999999998"/>
    <n v="5"/>
    <n v="0"/>
    <n v="146.24049999999997"/>
    <n v="1555.75"/>
    <n v="1409.5095000000001"/>
    <x v="155"/>
  </r>
  <r>
    <s v="CA-2012-147529"/>
    <n v="2012"/>
    <d v="2012-02-07T00:00:00"/>
    <d v="2012-02-11T00:00:00"/>
    <n v="4"/>
    <x v="1"/>
    <s v="DK-12835"/>
    <s v="Damala Kotsonis"/>
    <x v="1"/>
    <s v="United States"/>
    <x v="24"/>
    <s v="Virginia"/>
    <x v="28"/>
    <x v="0"/>
    <s v="OFF-PA-10003349"/>
    <x v="1"/>
    <x v="10"/>
    <s v="Xerox 1957"/>
    <n v="12.96"/>
    <n v="2"/>
    <n v="0"/>
    <n v="6.3504000000000005"/>
    <n v="25.92"/>
    <n v="19.569600000000001"/>
    <x v="131"/>
  </r>
  <r>
    <s v="CA-2013-129126"/>
    <n v="2013"/>
    <d v="2013-12-15T00:00:00"/>
    <d v="2013-12-20T00:00:00"/>
    <n v="5"/>
    <x v="1"/>
    <s v="PK-19075"/>
    <s v="Pete Kriz"/>
    <x v="0"/>
    <s v="United States"/>
    <x v="20"/>
    <s v="New York"/>
    <x v="164"/>
    <x v="3"/>
    <s v="OFF-PA-10001471"/>
    <x v="1"/>
    <x v="10"/>
    <s v="Strathmore Photo Frame Cards"/>
    <n v="14.62"/>
    <n v="2"/>
    <n v="0"/>
    <n v="6.7251999999999992"/>
    <n v="29.24"/>
    <n v="22.514800000000001"/>
    <x v="256"/>
  </r>
  <r>
    <s v="CA-2013-129126"/>
    <n v="2013"/>
    <d v="2013-12-15T00:00:00"/>
    <d v="2013-12-20T00:00:00"/>
    <n v="5"/>
    <x v="1"/>
    <s v="PK-19075"/>
    <s v="Pete Kriz"/>
    <x v="0"/>
    <s v="United States"/>
    <x v="20"/>
    <s v="New York"/>
    <x v="164"/>
    <x v="3"/>
    <s v="OFF-LA-10003190"/>
    <x v="1"/>
    <x v="2"/>
    <s v="Avery 474"/>
    <n v="5.76"/>
    <n v="2"/>
    <n v="0"/>
    <n v="2.8224"/>
    <n v="11.52"/>
    <n v="8.6975999999999996"/>
    <x v="90"/>
  </r>
  <r>
    <s v="CA-2013-129126"/>
    <n v="2013"/>
    <d v="2013-12-15T00:00:00"/>
    <d v="2013-12-20T00:00:00"/>
    <n v="5"/>
    <x v="1"/>
    <s v="PK-19075"/>
    <s v="Pete Kriz"/>
    <x v="0"/>
    <s v="United States"/>
    <x v="20"/>
    <s v="New York"/>
    <x v="164"/>
    <x v="3"/>
    <s v="OFF-FA-10000621"/>
    <x v="1"/>
    <x v="13"/>
    <s v="OIC Colored Binder Clips, Assorted Sizes"/>
    <n v="21.48"/>
    <n v="6"/>
    <n v="0"/>
    <n v="10.5252"/>
    <n v="128.88"/>
    <n v="118.3548"/>
    <x v="108"/>
  </r>
  <r>
    <s v="CA-2013-129126"/>
    <n v="2013"/>
    <d v="2013-12-15T00:00:00"/>
    <d v="2013-12-20T00:00:00"/>
    <n v="5"/>
    <x v="1"/>
    <s v="PK-19075"/>
    <s v="Pete Kriz"/>
    <x v="0"/>
    <s v="United States"/>
    <x v="20"/>
    <s v="New York"/>
    <x v="164"/>
    <x v="3"/>
    <s v="FUR-FU-10002937"/>
    <x v="0"/>
    <x v="5"/>
    <s v="GE 48&quot; Fluorescent Tube, Cool White Energy Saver, 34 Watts, 30/Box"/>
    <n v="396.92"/>
    <n v="4"/>
    <n v="0"/>
    <n v="198.46"/>
    <n v="1587.68"/>
    <n v="1389.22"/>
    <x v="174"/>
  </r>
  <r>
    <s v="CA-2013-129126"/>
    <n v="2013"/>
    <d v="2013-12-15T00:00:00"/>
    <d v="2013-12-20T00:00:00"/>
    <n v="5"/>
    <x v="1"/>
    <s v="PK-19075"/>
    <s v="Pete Kriz"/>
    <x v="0"/>
    <s v="United States"/>
    <x v="20"/>
    <s v="New York"/>
    <x v="164"/>
    <x v="3"/>
    <s v="OFF-ST-10004507"/>
    <x v="1"/>
    <x v="4"/>
    <s v="Advantus Rolling Storage Box"/>
    <n v="17.149999999999999"/>
    <n v="1"/>
    <n v="0"/>
    <n v="4.6304999999999996"/>
    <n v="17.149999999999999"/>
    <n v="12.519499999999999"/>
    <x v="881"/>
  </r>
  <r>
    <s v="CA-2013-129126"/>
    <n v="2013"/>
    <d v="2013-12-15T00:00:00"/>
    <d v="2013-12-20T00:00:00"/>
    <n v="5"/>
    <x v="1"/>
    <s v="PK-19075"/>
    <s v="Pete Kriz"/>
    <x v="0"/>
    <s v="United States"/>
    <x v="20"/>
    <s v="New York"/>
    <x v="164"/>
    <x v="3"/>
    <s v="OFF-BI-10000279"/>
    <x v="1"/>
    <x v="8"/>
    <s v="Acco Recycled 2&quot; Capacity Laser Printer Hanging Data Binders"/>
    <n v="23.12"/>
    <n v="2"/>
    <n v="0.2"/>
    <n v="7.8029999999999982"/>
    <n v="46.04"/>
    <n v="38.237000000000002"/>
    <x v="3639"/>
  </r>
  <r>
    <s v="CA-2014-131632"/>
    <n v="2014"/>
    <d v="2014-11-01T00:00:00"/>
    <d v="2014-11-05T00:00:00"/>
    <n v="4"/>
    <x v="1"/>
    <s v="AH-10120"/>
    <s v="Adrian Hane"/>
    <x v="2"/>
    <s v="United States"/>
    <x v="61"/>
    <s v="Texas"/>
    <x v="162"/>
    <x v="2"/>
    <s v="OFF-AR-10003651"/>
    <x v="1"/>
    <x v="6"/>
    <s v="Newell 350"/>
    <n v="5.2480000000000002"/>
    <n v="2"/>
    <n v="0.2"/>
    <n v="0.59039999999999915"/>
    <n v="10.296000000000001"/>
    <n v="9.7056000000000022"/>
    <x v="702"/>
  </r>
  <r>
    <s v="CA-2014-151981"/>
    <n v="2014"/>
    <d v="2014-08-07T00:00:00"/>
    <d v="2014-08-13T00:00:00"/>
    <n v="6"/>
    <x v="1"/>
    <s v="GM-14455"/>
    <s v="Gary Mitchum"/>
    <x v="2"/>
    <s v="United States"/>
    <x v="3"/>
    <s v="New Hampshire"/>
    <x v="208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n v="4124.75"/>
    <n v="3877.2649999999999"/>
    <x v="9"/>
  </r>
  <r>
    <s v="CA-2014-151981"/>
    <n v="2014"/>
    <d v="2014-08-07T00:00:00"/>
    <d v="2014-08-13T00:00:00"/>
    <n v="6"/>
    <x v="1"/>
    <s v="GM-14455"/>
    <s v="Gary Mitchum"/>
    <x v="2"/>
    <s v="United States"/>
    <x v="3"/>
    <s v="New Hampshire"/>
    <x v="208"/>
    <x v="3"/>
    <s v="OFF-LA-10002195"/>
    <x v="1"/>
    <x v="2"/>
    <s v="Avery 481"/>
    <n v="24.64"/>
    <n v="8"/>
    <n v="0"/>
    <n v="11.827199999999999"/>
    <n v="197.12"/>
    <n v="185.2928"/>
    <x v="92"/>
  </r>
  <r>
    <s v="CA-2014-151981"/>
    <n v="2014"/>
    <d v="2014-08-07T00:00:00"/>
    <d v="2014-08-13T00:00:00"/>
    <n v="6"/>
    <x v="1"/>
    <s v="GM-14455"/>
    <s v="Gary Mitchum"/>
    <x v="2"/>
    <s v="United States"/>
    <x v="3"/>
    <s v="New Hampshire"/>
    <x v="208"/>
    <x v="3"/>
    <s v="OFF-AR-10000380"/>
    <x v="1"/>
    <x v="6"/>
    <s v="Hunt PowerHouse Electric Pencil Sharpener, Blue"/>
    <n v="227.88"/>
    <n v="6"/>
    <n v="0"/>
    <n v="68.363999999999976"/>
    <n v="1367.28"/>
    <n v="1298.9159999999999"/>
    <x v="1185"/>
  </r>
  <r>
    <s v="CA-2014-125472"/>
    <n v="2014"/>
    <d v="2014-05-31T00:00:00"/>
    <d v="2014-06-01T00:00:00"/>
    <n v="1"/>
    <x v="2"/>
    <s v="BD-11725"/>
    <s v="Bruce Degenhardt"/>
    <x v="0"/>
    <s v="United States"/>
    <x v="240"/>
    <s v="Louisiana"/>
    <x v="298"/>
    <x v="0"/>
    <s v="FUR-BO-10000330"/>
    <x v="0"/>
    <x v="0"/>
    <s v="Sauder Camden County Barrister Bookcase, Planked Cherry Finish"/>
    <n v="241.96"/>
    <n v="2"/>
    <n v="0"/>
    <n v="33.874400000000009"/>
    <n v="483.92"/>
    <n v="450.04560000000004"/>
    <x v="63"/>
  </r>
  <r>
    <s v="CA-2014-125472"/>
    <n v="2014"/>
    <d v="2014-05-31T00:00:00"/>
    <d v="2014-06-01T00:00:00"/>
    <n v="1"/>
    <x v="2"/>
    <s v="BD-11725"/>
    <s v="Bruce Degenhardt"/>
    <x v="0"/>
    <s v="United States"/>
    <x v="240"/>
    <s v="Louisiana"/>
    <x v="298"/>
    <x v="0"/>
    <s v="OFF-BI-10000591"/>
    <x v="1"/>
    <x v="8"/>
    <s v="Avery Binder Labels"/>
    <n v="3.89"/>
    <n v="1"/>
    <n v="0"/>
    <n v="1.8672"/>
    <n v="3.89"/>
    <n v="2.0228000000000002"/>
    <x v="374"/>
  </r>
  <r>
    <s v="CA-2014-125472"/>
    <n v="2014"/>
    <d v="2014-05-31T00:00:00"/>
    <d v="2014-06-01T00:00:00"/>
    <n v="1"/>
    <x v="2"/>
    <s v="BD-11725"/>
    <s v="Bruce Degenhardt"/>
    <x v="0"/>
    <s v="United States"/>
    <x v="240"/>
    <s v="Louisiana"/>
    <x v="298"/>
    <x v="0"/>
    <s v="FUR-FU-10001731"/>
    <x v="0"/>
    <x v="5"/>
    <s v="Acrylic Self-Standing Desk Frames"/>
    <n v="8.01"/>
    <n v="3"/>
    <n v="0"/>
    <n v="3.0438000000000001"/>
    <n v="24.03"/>
    <n v="20.9862"/>
    <x v="3305"/>
  </r>
  <r>
    <s v="CA-2012-156328"/>
    <n v="2012"/>
    <d v="2012-11-30T00:00:00"/>
    <d v="2012-12-05T00:00:00"/>
    <n v="5"/>
    <x v="1"/>
    <s v="RM-19375"/>
    <s v="Raymond Messe"/>
    <x v="0"/>
    <s v="United States"/>
    <x v="253"/>
    <s v="North Carolina"/>
    <x v="313"/>
    <x v="0"/>
    <s v="TEC-PH-10001198"/>
    <x v="2"/>
    <x v="7"/>
    <s v="Avaya 4621SW VoIP phone"/>
    <n v="177.48000000000002"/>
    <n v="3"/>
    <n v="0.2"/>
    <n v="19.966499999999982"/>
    <n v="532.24"/>
    <n v="512.27350000000001"/>
    <x v="1381"/>
  </r>
  <r>
    <s v="CA-2014-154074"/>
    <n v="2014"/>
    <d v="2014-09-01T00:00:00"/>
    <d v="2014-09-03T00:00:00"/>
    <n v="2"/>
    <x v="0"/>
    <s v="BW-11110"/>
    <s v="Bart Watters"/>
    <x v="1"/>
    <s v="United States"/>
    <x v="258"/>
    <s v="Washington"/>
    <x v="320"/>
    <x v="1"/>
    <s v="FUR-CH-10002331"/>
    <x v="0"/>
    <x v="1"/>
    <s v="Hon 4700 Series Mobuis Mid-Back Task Chairs with Adjustable Arms"/>
    <n v="569.5680000000001"/>
    <n v="2"/>
    <n v="0.2"/>
    <n v="7.119599999999906"/>
    <n v="1138.9360000000001"/>
    <n v="1131.8164000000002"/>
    <x v="3640"/>
  </r>
  <r>
    <s v="CA-2014-154074"/>
    <n v="2014"/>
    <d v="2014-09-01T00:00:00"/>
    <d v="2014-09-03T00:00:00"/>
    <n v="2"/>
    <x v="0"/>
    <s v="BW-11110"/>
    <s v="Bart Watters"/>
    <x v="1"/>
    <s v="United States"/>
    <x v="258"/>
    <s v="Washington"/>
    <x v="320"/>
    <x v="1"/>
    <s v="OFF-ST-10002370"/>
    <x v="1"/>
    <x v="4"/>
    <s v="Sortfiler Multipurpose Personal File Organizer, Black"/>
    <n v="149.73000000000002"/>
    <n v="7"/>
    <n v="0"/>
    <n v="43.421699999999994"/>
    <n v="1048.1100000000001"/>
    <n v="1004.6883000000001"/>
    <x v="5"/>
  </r>
  <r>
    <s v="CA-2014-161774"/>
    <n v="2014"/>
    <d v="2014-05-15T00:00:00"/>
    <d v="2014-05-16T00:00:00"/>
    <n v="1"/>
    <x v="2"/>
    <s v="GT-14710"/>
    <s v="Greg Tran"/>
    <x v="0"/>
    <s v="United States"/>
    <x v="12"/>
    <s v="Texas"/>
    <x v="16"/>
    <x v="2"/>
    <s v="FUR-CH-10003981"/>
    <x v="0"/>
    <x v="1"/>
    <s v="Global Commerce Series Low-Back Swivel/Tilt Chairs"/>
    <n v="899.43"/>
    <n v="5"/>
    <n v="0.3"/>
    <n v="12.84900000000016"/>
    <n v="4496.8499999999995"/>
    <n v="4484.0009999999993"/>
    <x v="3641"/>
  </r>
  <r>
    <s v="CA-2014-161774"/>
    <n v="2014"/>
    <d v="2014-05-15T00:00:00"/>
    <d v="2014-05-16T00:00:00"/>
    <n v="1"/>
    <x v="2"/>
    <s v="GT-14710"/>
    <s v="Greg Tran"/>
    <x v="0"/>
    <s v="United States"/>
    <x v="12"/>
    <s v="Texas"/>
    <x v="16"/>
    <x v="2"/>
    <s v="OFF-AR-10001446"/>
    <x v="1"/>
    <x v="6"/>
    <s v="Newell 309"/>
    <n v="46.2"/>
    <n v="5"/>
    <n v="0.2"/>
    <n v="5.7749999999999986"/>
    <n v="230.8"/>
    <n v="225.02500000000001"/>
    <x v="3642"/>
  </r>
  <r>
    <s v="CA-2014-161774"/>
    <n v="2014"/>
    <d v="2014-05-15T00:00:00"/>
    <d v="2014-05-16T00:00:00"/>
    <n v="1"/>
    <x v="2"/>
    <s v="GT-14710"/>
    <s v="Greg Tran"/>
    <x v="0"/>
    <s v="United States"/>
    <x v="12"/>
    <s v="Texas"/>
    <x v="16"/>
    <x v="2"/>
    <s v="OFF-PA-10000300"/>
    <x v="1"/>
    <x v="10"/>
    <s v="Xerox 1936"/>
    <n v="47.952000000000005"/>
    <n v="3"/>
    <n v="0.2"/>
    <n v="16.183799999999998"/>
    <n v="143.65600000000003"/>
    <n v="127.47220000000004"/>
    <x v="2230"/>
  </r>
  <r>
    <s v="CA-2014-161774"/>
    <n v="2014"/>
    <d v="2014-05-15T00:00:00"/>
    <d v="2014-05-16T00:00:00"/>
    <n v="1"/>
    <x v="2"/>
    <s v="GT-14710"/>
    <s v="Greg Tran"/>
    <x v="0"/>
    <s v="United States"/>
    <x v="12"/>
    <s v="Texas"/>
    <x v="16"/>
    <x v="2"/>
    <s v="TEC-PH-10004071"/>
    <x v="2"/>
    <x v="7"/>
    <s v="PayAnywhere Card Reader"/>
    <n v="7.9920000000000009"/>
    <n v="1"/>
    <n v="0.2"/>
    <n v="0.69930000000000003"/>
    <n v="7.7920000000000007"/>
    <n v="7.0927000000000007"/>
    <x v="3643"/>
  </r>
  <r>
    <s v="CA-2014-161774"/>
    <n v="2014"/>
    <d v="2014-05-15T00:00:00"/>
    <d v="2014-05-16T00:00:00"/>
    <n v="1"/>
    <x v="2"/>
    <s v="GT-14710"/>
    <s v="Greg Tran"/>
    <x v="0"/>
    <s v="United States"/>
    <x v="12"/>
    <s v="Texas"/>
    <x v="16"/>
    <x v="2"/>
    <s v="OFF-PA-10003134"/>
    <x v="1"/>
    <x v="10"/>
    <s v="Xerox 1937"/>
    <n v="76.864000000000004"/>
    <n v="2"/>
    <n v="0.2"/>
    <n v="26.902399999999993"/>
    <n v="153.52800000000002"/>
    <n v="126.62560000000002"/>
    <x v="3644"/>
  </r>
  <r>
    <s v="CA-2014-151211"/>
    <n v="2014"/>
    <d v="2014-08-18T00:00:00"/>
    <d v="2014-08-24T00:00:00"/>
    <n v="6"/>
    <x v="1"/>
    <s v="AH-10120"/>
    <s v="Adrian Hane"/>
    <x v="2"/>
    <s v="United States"/>
    <x v="103"/>
    <s v="Kentucky"/>
    <x v="175"/>
    <x v="0"/>
    <s v="OFF-BI-10002735"/>
    <x v="1"/>
    <x v="8"/>
    <s v="GBC Prestige Therm-A-Bind Covers"/>
    <n v="102.93"/>
    <n v="3"/>
    <n v="0"/>
    <n v="48.377100000000006"/>
    <n v="308.79000000000002"/>
    <n v="260.41290000000004"/>
    <x v="62"/>
  </r>
  <r>
    <s v="CA-2014-151211"/>
    <n v="2014"/>
    <d v="2014-08-18T00:00:00"/>
    <d v="2014-08-24T00:00:00"/>
    <n v="6"/>
    <x v="1"/>
    <s v="AH-10120"/>
    <s v="Adrian Hane"/>
    <x v="2"/>
    <s v="United States"/>
    <x v="103"/>
    <s v="Kentucky"/>
    <x v="175"/>
    <x v="0"/>
    <s v="TEC-AC-10004510"/>
    <x v="2"/>
    <x v="11"/>
    <s v="Logitech Desktop MK120 Mouse and keyboard Combo"/>
    <n v="98.16"/>
    <n v="6"/>
    <n v="0"/>
    <n v="9.8159999999999954"/>
    <n v="588.96"/>
    <n v="579.14400000000001"/>
    <x v="1282"/>
  </r>
  <r>
    <s v="CA-2014-142671"/>
    <n v="2014"/>
    <d v="2014-11-11T00:00:00"/>
    <d v="2014-11-15T00:00:00"/>
    <n v="4"/>
    <x v="0"/>
    <s v="DR-12940"/>
    <s v="Daniel Raglin"/>
    <x v="2"/>
    <s v="United States"/>
    <x v="389"/>
    <s v="Florida"/>
    <x v="474"/>
    <x v="0"/>
    <s v="OFF-BI-10004099"/>
    <x v="1"/>
    <x v="8"/>
    <s v="GBC VeloBinder Strips"/>
    <n v="11.520000000000001"/>
    <n v="5"/>
    <n v="0.7"/>
    <n v="7.6799999999999962"/>
    <n v="56.900000000000006"/>
    <n v="49.220000000000013"/>
    <x v="3645"/>
  </r>
  <r>
    <s v="CA-2014-144750"/>
    <n v="2014"/>
    <d v="2014-08-22T00:00:00"/>
    <d v="2014-08-22T00:00:00"/>
    <n v="0"/>
    <x v="3"/>
    <s v="DL-13495"/>
    <s v="Dionis Lloyd"/>
    <x v="1"/>
    <s v="United States"/>
    <x v="432"/>
    <s v="Arizona"/>
    <x v="522"/>
    <x v="1"/>
    <s v="OFF-PA-10003395"/>
    <x v="1"/>
    <x v="10"/>
    <s v="Xerox 1941"/>
    <n v="83.88"/>
    <n v="1"/>
    <n v="0.2"/>
    <n v="29.357999999999997"/>
    <n v="83.679999999999993"/>
    <n v="54.321999999999996"/>
    <x v="3646"/>
  </r>
  <r>
    <s v="CA-2013-111976"/>
    <n v="2013"/>
    <d v="2013-03-09T00:00:00"/>
    <d v="2013-03-13T00:00:00"/>
    <n v="4"/>
    <x v="1"/>
    <s v="BD-11620"/>
    <s v="Brian DeCherney"/>
    <x v="0"/>
    <s v="United States"/>
    <x v="10"/>
    <s v="Pennsylvania"/>
    <x v="74"/>
    <x v="3"/>
    <s v="TEC-PH-10002890"/>
    <x v="2"/>
    <x v="7"/>
    <s v="AT&amp;T 17929 Lendline Telephone"/>
    <n v="108.57600000000001"/>
    <n v="4"/>
    <n v="0.4"/>
    <n v="25.334400000000002"/>
    <n v="433.90400000000005"/>
    <n v="408.56960000000004"/>
    <x v="3647"/>
  </r>
  <r>
    <s v="CA-2013-111976"/>
    <n v="2013"/>
    <d v="2013-03-09T00:00:00"/>
    <d v="2013-03-13T00:00:00"/>
    <n v="4"/>
    <x v="1"/>
    <s v="BD-11620"/>
    <s v="Brian DeCherney"/>
    <x v="0"/>
    <s v="United States"/>
    <x v="10"/>
    <s v="Pennsylvania"/>
    <x v="74"/>
    <x v="3"/>
    <s v="OFF-FA-10004968"/>
    <x v="1"/>
    <x v="13"/>
    <s v="Rubber Band Ball"/>
    <n v="5.9840000000000009"/>
    <n v="2"/>
    <n v="0.2"/>
    <n v="1.3463999999999998"/>
    <n v="11.768000000000002"/>
    <n v="10.421600000000003"/>
    <x v="3648"/>
  </r>
  <r>
    <s v="CA-2013-140130"/>
    <n v="2013"/>
    <d v="2013-11-01T00:00:00"/>
    <d v="2013-11-06T00:00:00"/>
    <n v="5"/>
    <x v="1"/>
    <s v="HW-14935"/>
    <s v="Helen Wasserman"/>
    <x v="1"/>
    <s v="United States"/>
    <x v="251"/>
    <s v="Oklahoma"/>
    <x v="311"/>
    <x v="2"/>
    <s v="OFF-SU-10001218"/>
    <x v="1"/>
    <x v="14"/>
    <s v="Fiskars Softgrip Scissors"/>
    <n v="21.96"/>
    <n v="2"/>
    <n v="0"/>
    <n v="6.1488000000000014"/>
    <n v="43.92"/>
    <n v="37.7712"/>
    <x v="48"/>
  </r>
  <r>
    <s v="CA-2013-140130"/>
    <n v="2013"/>
    <d v="2013-11-01T00:00:00"/>
    <d v="2013-11-06T00:00:00"/>
    <n v="5"/>
    <x v="1"/>
    <s v="HW-14935"/>
    <s v="Helen Wasserman"/>
    <x v="1"/>
    <s v="United States"/>
    <x v="251"/>
    <s v="Oklahoma"/>
    <x v="311"/>
    <x v="2"/>
    <s v="FUR-CH-10002084"/>
    <x v="0"/>
    <x v="1"/>
    <s v="Hon Mobius Operator's Chair"/>
    <n v="368.96999999999997"/>
    <n v="3"/>
    <n v="0"/>
    <n v="81.173400000000001"/>
    <n v="1106.9099999999999"/>
    <n v="1025.7366"/>
    <x v="471"/>
  </r>
  <r>
    <s v="CA-2013-140130"/>
    <n v="2013"/>
    <d v="2013-11-01T00:00:00"/>
    <d v="2013-11-06T00:00:00"/>
    <n v="5"/>
    <x v="1"/>
    <s v="HW-14935"/>
    <s v="Helen Wasserman"/>
    <x v="1"/>
    <s v="United States"/>
    <x v="251"/>
    <s v="Oklahoma"/>
    <x v="311"/>
    <x v="2"/>
    <s v="OFF-AR-10004269"/>
    <x v="1"/>
    <x v="6"/>
    <s v="Newell 31"/>
    <n v="12.39"/>
    <n v="3"/>
    <n v="0"/>
    <n v="3.4692000000000003"/>
    <n v="37.17"/>
    <n v="33.700800000000001"/>
    <x v="591"/>
  </r>
  <r>
    <s v="CA-2013-140130"/>
    <n v="2013"/>
    <d v="2013-11-01T00:00:00"/>
    <d v="2013-11-06T00:00:00"/>
    <n v="5"/>
    <x v="1"/>
    <s v="HW-14935"/>
    <s v="Helen Wasserman"/>
    <x v="1"/>
    <s v="United States"/>
    <x v="251"/>
    <s v="Oklahoma"/>
    <x v="311"/>
    <x v="2"/>
    <s v="OFF-ST-10001128"/>
    <x v="1"/>
    <x v="4"/>
    <s v="Carina Mini System Audio Rack, Model AR050B"/>
    <n v="332.94"/>
    <n v="3"/>
    <n v="0"/>
    <n v="9.9882000000000204"/>
    <n v="998.81999999999994"/>
    <n v="988.83179999999993"/>
    <x v="2288"/>
  </r>
  <r>
    <s v="CA-2011-159121"/>
    <n v="2011"/>
    <d v="2011-07-26T00:00:00"/>
    <d v="2011-08-01T00:00:00"/>
    <n v="6"/>
    <x v="1"/>
    <s v="JO-15145"/>
    <s v="Jack O'Briant"/>
    <x v="1"/>
    <s v="United States"/>
    <x v="446"/>
    <s v="Utah"/>
    <x v="539"/>
    <x v="1"/>
    <s v="TEC-AC-10002006"/>
    <x v="2"/>
    <x v="11"/>
    <s v="Memorex Micro Travel Drive 16 GB"/>
    <n v="111.93"/>
    <n v="7"/>
    <n v="0"/>
    <n v="34.698299999999996"/>
    <n v="783.51"/>
    <n v="748.81169999999997"/>
    <x v="1200"/>
  </r>
  <r>
    <s v="CA-2012-149650"/>
    <n v="2012"/>
    <d v="2012-10-24T00:00:00"/>
    <d v="2012-10-27T00:00:00"/>
    <n v="3"/>
    <x v="2"/>
    <s v="RD-19660"/>
    <s v="Robert Dilbeck"/>
    <x v="2"/>
    <s v="United States"/>
    <x v="182"/>
    <s v="California"/>
    <x v="232"/>
    <x v="1"/>
    <s v="FUR-CH-10003956"/>
    <x v="0"/>
    <x v="1"/>
    <s v="Novimex High-Tech Fabric Mesh Task Chair"/>
    <n v="454.27200000000005"/>
    <n v="8"/>
    <n v="0.2"/>
    <n v="73.819200000000052"/>
    <n v="3633.9760000000006"/>
    <n v="3560.1568000000007"/>
    <x v="3649"/>
  </r>
  <r>
    <s v="CA-2014-115777"/>
    <n v="2014"/>
    <d v="2014-08-20T00:00:00"/>
    <d v="2014-08-25T00:00:00"/>
    <n v="5"/>
    <x v="1"/>
    <s v="DO-13645"/>
    <s v="Doug O'Connell"/>
    <x v="0"/>
    <s v="United States"/>
    <x v="104"/>
    <s v="Massachusetts"/>
    <x v="128"/>
    <x v="3"/>
    <s v="OFF-PA-10000552"/>
    <x v="1"/>
    <x v="10"/>
    <s v="Xerox 200"/>
    <n v="19.440000000000001"/>
    <n v="3"/>
    <n v="0"/>
    <n v="9.3312000000000008"/>
    <n v="58.320000000000007"/>
    <n v="48.988800000000005"/>
    <x v="128"/>
  </r>
  <r>
    <s v="CA-2013-143714"/>
    <n v="2013"/>
    <d v="2013-05-24T00:00:00"/>
    <d v="2013-05-28T00:00:00"/>
    <n v="4"/>
    <x v="1"/>
    <s v="CC-12370"/>
    <s v="Christopher Conant"/>
    <x v="0"/>
    <s v="United States"/>
    <x v="10"/>
    <s v="Pennsylvania"/>
    <x v="74"/>
    <x v="3"/>
    <s v="TEC-CO-10004722"/>
    <x v="2"/>
    <x v="16"/>
    <s v="Canon imageCLASS 2200 Advanced Copier"/>
    <n v="8399.9759999999987"/>
    <n v="4"/>
    <n v="0.4"/>
    <n v="1119.996799999999"/>
    <n v="33599.503999999994"/>
    <n v="32479.507199999993"/>
    <x v="3650"/>
  </r>
  <r>
    <s v="CA-2013-143714"/>
    <n v="2013"/>
    <d v="2013-05-24T00:00:00"/>
    <d v="2013-05-28T00:00:00"/>
    <n v="4"/>
    <x v="1"/>
    <s v="CC-12370"/>
    <s v="Christopher Conant"/>
    <x v="0"/>
    <s v="United States"/>
    <x v="10"/>
    <s v="Pennsylvania"/>
    <x v="74"/>
    <x v="3"/>
    <s v="OFF-BI-10004308"/>
    <x v="1"/>
    <x v="8"/>
    <s v="Avery Legal 4-Ring Binder"/>
    <n v="6.2940000000000014"/>
    <n v="1"/>
    <n v="0.7"/>
    <n v="4.1959999999999997"/>
    <n v="5.5940000000000012"/>
    <n v="1.3980000000000015"/>
    <x v="3651"/>
  </r>
  <r>
    <s v="CA-2013-143714"/>
    <n v="2013"/>
    <d v="2013-05-24T00:00:00"/>
    <d v="2013-05-28T00:00:00"/>
    <n v="4"/>
    <x v="1"/>
    <s v="CC-12370"/>
    <s v="Christopher Conant"/>
    <x v="0"/>
    <s v="United States"/>
    <x v="10"/>
    <s v="Pennsylvania"/>
    <x v="74"/>
    <x v="3"/>
    <s v="OFF-PA-10000029"/>
    <x v="1"/>
    <x v="10"/>
    <s v="Xerox 224"/>
    <n v="10.368000000000002"/>
    <n v="2"/>
    <n v="0.2"/>
    <n v="3.6288"/>
    <n v="20.536000000000005"/>
    <n v="16.907200000000003"/>
    <x v="510"/>
  </r>
  <r>
    <s v="CA-2013-143714"/>
    <n v="2013"/>
    <d v="2013-05-24T00:00:00"/>
    <d v="2013-05-28T00:00:00"/>
    <n v="4"/>
    <x v="1"/>
    <s v="CC-12370"/>
    <s v="Christopher Conant"/>
    <x v="0"/>
    <s v="United States"/>
    <x v="10"/>
    <s v="Pennsylvania"/>
    <x v="74"/>
    <x v="3"/>
    <s v="TEC-PH-10004080"/>
    <x v="2"/>
    <x v="7"/>
    <s v="Avaya 5410 Digital phone"/>
    <n v="122.38199999999999"/>
    <n v="3"/>
    <n v="0.4"/>
    <n v="24.476399999999998"/>
    <n v="366.74599999999998"/>
    <n v="342.26959999999997"/>
    <x v="3652"/>
  </r>
  <r>
    <s v="CA-2011-165764"/>
    <n v="2011"/>
    <d v="2011-11-03T00:00:00"/>
    <d v="2011-11-07T00:00:00"/>
    <n v="4"/>
    <x v="1"/>
    <s v="SH-20395"/>
    <s v="Shahid Hopkins"/>
    <x v="0"/>
    <s v="United States"/>
    <x v="108"/>
    <s v="North Carolina"/>
    <x v="222"/>
    <x v="0"/>
    <s v="OFF-ST-10001558"/>
    <x v="1"/>
    <x v="4"/>
    <s v="Acco Perma 4000 Stacking Storage Drawers"/>
    <n v="25.983999999999998"/>
    <n v="2"/>
    <n v="0.2"/>
    <n v="1.6239999999999997"/>
    <n v="51.767999999999994"/>
    <n v="50.143999999999991"/>
    <x v="3653"/>
  </r>
  <r>
    <s v="CA-2011-165764"/>
    <n v="2011"/>
    <d v="2011-11-03T00:00:00"/>
    <d v="2011-11-07T00:00:00"/>
    <n v="4"/>
    <x v="1"/>
    <s v="SH-20395"/>
    <s v="Shahid Hopkins"/>
    <x v="0"/>
    <s v="United States"/>
    <x v="108"/>
    <s v="North Carolina"/>
    <x v="222"/>
    <x v="0"/>
    <s v="FUR-TA-10001768"/>
    <x v="0"/>
    <x v="3"/>
    <s v="Hon Racetrack Conference Tables"/>
    <n v="945.03600000000006"/>
    <n v="6"/>
    <n v="0.4"/>
    <n v="299.26140000000009"/>
    <n v="5669.8160000000007"/>
    <n v="5370.5546000000004"/>
    <x v="3654"/>
  </r>
  <r>
    <s v="CA-2011-165764"/>
    <n v="2011"/>
    <d v="2011-11-03T00:00:00"/>
    <d v="2011-11-07T00:00:00"/>
    <n v="4"/>
    <x v="1"/>
    <s v="SH-20395"/>
    <s v="Shahid Hopkins"/>
    <x v="0"/>
    <s v="United States"/>
    <x v="108"/>
    <s v="North Carolina"/>
    <x v="222"/>
    <x v="0"/>
    <s v="OFF-BI-10002982"/>
    <x v="1"/>
    <x v="8"/>
    <s v="Avery Self-Adhesive Photo Pockets for Polaroid Photos"/>
    <n v="14.301000000000002"/>
    <n v="7"/>
    <n v="0.7"/>
    <n v="10.487400000000001"/>
    <n v="99.407000000000011"/>
    <n v="88.919600000000003"/>
    <x v="3655"/>
  </r>
  <r>
    <s v="CA-2011-165764"/>
    <n v="2011"/>
    <d v="2011-11-03T00:00:00"/>
    <d v="2011-11-07T00:00:00"/>
    <n v="4"/>
    <x v="1"/>
    <s v="SH-20395"/>
    <s v="Shahid Hopkins"/>
    <x v="0"/>
    <s v="United States"/>
    <x v="108"/>
    <s v="North Carolina"/>
    <x v="222"/>
    <x v="0"/>
    <s v="FUR-FU-10001468"/>
    <x v="0"/>
    <x v="5"/>
    <s v="Tenex Antistatic Computer Chair Mats"/>
    <n v="410.35199999999998"/>
    <n v="3"/>
    <n v="0.2"/>
    <n v="51.29400000000004"/>
    <n v="1230.856"/>
    <n v="1179.5619999999999"/>
    <x v="3656"/>
  </r>
  <r>
    <s v="CA-2012-121405"/>
    <n v="2012"/>
    <d v="2012-03-30T00:00:00"/>
    <d v="2012-04-04T00:00:00"/>
    <n v="5"/>
    <x v="1"/>
    <s v="FC-14335"/>
    <s v="Fred Chung"/>
    <x v="1"/>
    <s v="United States"/>
    <x v="22"/>
    <s v="Illinois"/>
    <x v="26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n v="117.39999999999999"/>
    <n v="108.874"/>
    <x v="3657"/>
  </r>
  <r>
    <s v="CA-2012-121405"/>
    <n v="2012"/>
    <d v="2012-03-30T00:00:00"/>
    <d v="2012-04-04T00:00:00"/>
    <n v="5"/>
    <x v="1"/>
    <s v="FC-14335"/>
    <s v="Fred Chung"/>
    <x v="1"/>
    <s v="United States"/>
    <x v="22"/>
    <s v="Illinois"/>
    <x v="26"/>
    <x v="2"/>
    <s v="TEC-PH-10002890"/>
    <x v="2"/>
    <x v="7"/>
    <s v="AT&amp;T 17929 Lendline Telephone"/>
    <n v="180.96"/>
    <n v="5"/>
    <n v="0.2"/>
    <n v="13.571999999999996"/>
    <n v="904.6"/>
    <n v="891.02800000000002"/>
    <x v="3658"/>
  </r>
  <r>
    <s v="US-2014-116897"/>
    <n v="2014"/>
    <d v="2014-05-28T00:00:00"/>
    <d v="2014-05-30T00:00:00"/>
    <n v="2"/>
    <x v="2"/>
    <s v="JG-15160"/>
    <s v="James Galang"/>
    <x v="0"/>
    <s v="United States"/>
    <x v="449"/>
    <s v="Idaho"/>
    <x v="542"/>
    <x v="1"/>
    <s v="FUR-FU-10004963"/>
    <x v="0"/>
    <x v="5"/>
    <s v="Eldon 400 Class Desk Accessories, Black Carbon"/>
    <n v="35"/>
    <n v="4"/>
    <n v="0"/>
    <n v="14.700000000000003"/>
    <n v="140"/>
    <n v="125.3"/>
    <x v="3659"/>
  </r>
  <r>
    <s v="US-2014-116897"/>
    <n v="2014"/>
    <d v="2014-05-28T00:00:00"/>
    <d v="2014-05-30T00:00:00"/>
    <n v="2"/>
    <x v="2"/>
    <s v="JG-15160"/>
    <s v="James Galang"/>
    <x v="0"/>
    <s v="United States"/>
    <x v="449"/>
    <s v="Idaho"/>
    <x v="542"/>
    <x v="1"/>
    <s v="OFF-ST-10000025"/>
    <x v="1"/>
    <x v="4"/>
    <s v="Fellowes Stor/Drawer Steel Plus Storage Drawers"/>
    <n v="477.15000000000003"/>
    <n v="5"/>
    <n v="0"/>
    <n v="28.628999999999962"/>
    <n v="2385.75"/>
    <n v="2357.1210000000001"/>
    <x v="1557"/>
  </r>
  <r>
    <s v="US-2014-116897"/>
    <n v="2014"/>
    <d v="2014-05-28T00:00:00"/>
    <d v="2014-05-30T00:00:00"/>
    <n v="2"/>
    <x v="2"/>
    <s v="JG-15160"/>
    <s v="James Galang"/>
    <x v="0"/>
    <s v="United States"/>
    <x v="449"/>
    <s v="Idaho"/>
    <x v="542"/>
    <x v="1"/>
    <s v="TEC-PH-10004389"/>
    <x v="2"/>
    <x v="7"/>
    <s v="Nokia Lumia 925"/>
    <n v="302.37599999999998"/>
    <n v="3"/>
    <n v="0.2"/>
    <n v="22.678200000000018"/>
    <n v="906.92799999999988"/>
    <n v="884.24979999999982"/>
    <x v="205"/>
  </r>
  <r>
    <s v="US-2014-113992"/>
    <n v="2014"/>
    <d v="2014-12-15T00:00:00"/>
    <d v="2014-12-20T00:00:00"/>
    <n v="5"/>
    <x v="1"/>
    <s v="LC-16885"/>
    <s v="Lena Creighton"/>
    <x v="0"/>
    <s v="United States"/>
    <x v="243"/>
    <s v="Texas"/>
    <x v="301"/>
    <x v="2"/>
    <s v="FUR-TA-10000577"/>
    <x v="0"/>
    <x v="3"/>
    <s v="Bretford CR4500 Series Slim Rectangular Table"/>
    <n v="974.98799999999983"/>
    <n v="4"/>
    <n v="0.3"/>
    <n v="97.49879999999996"/>
    <n v="3899.6519999999991"/>
    <n v="3802.1531999999993"/>
    <x v="3660"/>
  </r>
  <r>
    <s v="CA-2011-166891"/>
    <n v="2011"/>
    <d v="2011-10-04T00:00:00"/>
    <d v="2011-10-06T00:00:00"/>
    <n v="2"/>
    <x v="2"/>
    <s v="CC-12220"/>
    <s v="Chris Cortes"/>
    <x v="0"/>
    <s v="United States"/>
    <x v="20"/>
    <s v="New York"/>
    <x v="23"/>
    <x v="3"/>
    <s v="FUR-CH-10003298"/>
    <x v="0"/>
    <x v="1"/>
    <s v="Office Star - Contemporary Task Swivel chair with Loop Arms, Charcoal"/>
    <n v="589.41"/>
    <n v="5"/>
    <n v="0.1"/>
    <n v="6.5490000000000492"/>
    <n v="2946.95"/>
    <n v="2940.4009999999998"/>
    <x v="3661"/>
  </r>
  <r>
    <s v="CA-2013-101161"/>
    <n v="2013"/>
    <d v="2013-10-14T00:00:00"/>
    <d v="2013-10-21T00:00:00"/>
    <n v="7"/>
    <x v="1"/>
    <s v="BW-11110"/>
    <s v="Bart Watters"/>
    <x v="1"/>
    <s v="United States"/>
    <x v="20"/>
    <s v="New York"/>
    <x v="23"/>
    <x v="3"/>
    <s v="OFF-AR-10001860"/>
    <x v="1"/>
    <x v="6"/>
    <s v="BIC Liqua Brite Liner"/>
    <n v="34.700000000000003"/>
    <n v="5"/>
    <n v="0"/>
    <n v="12.492000000000001"/>
    <n v="173.5"/>
    <n v="161.00800000000001"/>
    <x v="2340"/>
  </r>
  <r>
    <s v="CA-2013-101161"/>
    <n v="2013"/>
    <d v="2013-10-14T00:00:00"/>
    <d v="2013-10-21T00:00:00"/>
    <n v="7"/>
    <x v="1"/>
    <s v="BW-11110"/>
    <s v="Bart Watters"/>
    <x v="1"/>
    <s v="United States"/>
    <x v="20"/>
    <s v="New York"/>
    <x v="23"/>
    <x v="3"/>
    <s v="OFF-ST-10003123"/>
    <x v="1"/>
    <x v="4"/>
    <s v="Fellowes Bases and Tops For Staxonsteel/High-Stak Systems"/>
    <n v="99.87"/>
    <n v="3"/>
    <n v="0"/>
    <n v="23.968799999999998"/>
    <n v="299.61"/>
    <n v="275.64120000000003"/>
    <x v="1011"/>
  </r>
  <r>
    <s v="CA-2013-101161"/>
    <n v="2013"/>
    <d v="2013-10-14T00:00:00"/>
    <d v="2013-10-21T00:00:00"/>
    <n v="7"/>
    <x v="1"/>
    <s v="BW-11110"/>
    <s v="Bart Watters"/>
    <x v="1"/>
    <s v="United States"/>
    <x v="20"/>
    <s v="New York"/>
    <x v="23"/>
    <x v="3"/>
    <s v="OFF-PA-10001295"/>
    <x v="1"/>
    <x v="10"/>
    <s v="Computer Printout Paper with Letter-Trim Perforations"/>
    <n v="37.94"/>
    <n v="2"/>
    <n v="0"/>
    <n v="18.211199999999998"/>
    <n v="75.88"/>
    <n v="57.668799999999997"/>
    <x v="50"/>
  </r>
  <r>
    <s v="CA-2013-101161"/>
    <n v="2013"/>
    <d v="2013-10-14T00:00:00"/>
    <d v="2013-10-21T00:00:00"/>
    <n v="7"/>
    <x v="1"/>
    <s v="BW-11110"/>
    <s v="Bart Watters"/>
    <x v="1"/>
    <s v="United States"/>
    <x v="20"/>
    <s v="New York"/>
    <x v="23"/>
    <x v="3"/>
    <s v="OFF-LA-10000407"/>
    <x v="1"/>
    <x v="2"/>
    <s v="Avery White Multi-Purpose Labels"/>
    <n v="24.900000000000002"/>
    <n v="5"/>
    <n v="0"/>
    <n v="11.454000000000001"/>
    <n v="124.50000000000001"/>
    <n v="113.04600000000002"/>
    <x v="975"/>
  </r>
  <r>
    <s v="CA-2013-101161"/>
    <n v="2013"/>
    <d v="2013-10-14T00:00:00"/>
    <d v="2013-10-21T00:00:00"/>
    <n v="7"/>
    <x v="1"/>
    <s v="BW-11110"/>
    <s v="Bart Watters"/>
    <x v="1"/>
    <s v="United States"/>
    <x v="20"/>
    <s v="New York"/>
    <x v="23"/>
    <x v="3"/>
    <s v="FUR-FU-10003535"/>
    <x v="0"/>
    <x v="5"/>
    <s v="Howard Miller Distant Time Traveler Alarm Clock"/>
    <n v="82.26"/>
    <n v="3"/>
    <n v="0"/>
    <n v="33.726600000000005"/>
    <n v="246.78000000000003"/>
    <n v="213.05340000000001"/>
    <x v="580"/>
  </r>
  <r>
    <s v="CA-2012-151785"/>
    <n v="2012"/>
    <d v="2012-03-05T00:00:00"/>
    <d v="2012-03-10T00:00:00"/>
    <n v="5"/>
    <x v="1"/>
    <s v="JJ-15445"/>
    <s v="Jennifer Jackson"/>
    <x v="0"/>
    <s v="United States"/>
    <x v="22"/>
    <s v="Illinois"/>
    <x v="36"/>
    <x v="2"/>
    <s v="OFF-FA-10000611"/>
    <x v="1"/>
    <x v="13"/>
    <s v="Binder Clips by OIC"/>
    <n v="7.1039999999999992"/>
    <n v="6"/>
    <n v="0.2"/>
    <n v="2.4863999999999997"/>
    <n v="42.423999999999992"/>
    <n v="39.937599999999989"/>
    <x v="3662"/>
  </r>
  <r>
    <s v="US-2014-119816"/>
    <n v="2014"/>
    <d v="2014-03-05T00:00:00"/>
    <d v="2014-03-07T00:00:00"/>
    <n v="2"/>
    <x v="0"/>
    <s v="TT-21460"/>
    <s v="Tonja Turnell"/>
    <x v="2"/>
    <s v="United States"/>
    <x v="12"/>
    <s v="Texas"/>
    <x v="14"/>
    <x v="2"/>
    <s v="FUR-FU-10004848"/>
    <x v="0"/>
    <x v="5"/>
    <s v="Howard Miller 13-3/4&quot; Diameter Brushed Chrome Round Wall Clock"/>
    <n v="103.50000000000001"/>
    <n v="5"/>
    <n v="0.6"/>
    <n v="77.625"/>
    <n v="516.90000000000009"/>
    <n v="439.27500000000009"/>
    <x v="3663"/>
  </r>
  <r>
    <s v="US-2014-119816"/>
    <n v="2014"/>
    <d v="2014-03-05T00:00:00"/>
    <d v="2014-03-07T00:00:00"/>
    <n v="2"/>
    <x v="0"/>
    <s v="TT-21460"/>
    <s v="Tonja Turnell"/>
    <x v="2"/>
    <s v="United States"/>
    <x v="12"/>
    <s v="Texas"/>
    <x v="14"/>
    <x v="2"/>
    <s v="OFF-LA-10002381"/>
    <x v="1"/>
    <x v="2"/>
    <s v="Avery 497"/>
    <n v="2.4640000000000004"/>
    <n v="1"/>
    <n v="0.2"/>
    <n v="0.86239999999999983"/>
    <n v="2.2640000000000002"/>
    <n v="1.4016000000000004"/>
    <x v="3664"/>
  </r>
  <r>
    <s v="US-2014-119816"/>
    <n v="2014"/>
    <d v="2014-03-05T00:00:00"/>
    <d v="2014-03-07T00:00:00"/>
    <n v="2"/>
    <x v="0"/>
    <s v="TT-21460"/>
    <s v="Tonja Turnell"/>
    <x v="2"/>
    <s v="United States"/>
    <x v="12"/>
    <s v="Texas"/>
    <x v="14"/>
    <x v="2"/>
    <s v="OFF-ST-10000918"/>
    <x v="1"/>
    <x v="4"/>
    <s v="Crate-A-Files"/>
    <n v="8.7200000000000006"/>
    <n v="1"/>
    <n v="0.2"/>
    <n v="0.65399999999999947"/>
    <n v="8.5200000000000014"/>
    <n v="7.8660000000000014"/>
    <x v="3665"/>
  </r>
  <r>
    <s v="CA-2012-156510"/>
    <n v="2012"/>
    <d v="2012-09-25T00:00:00"/>
    <d v="2012-09-29T00:00:00"/>
    <n v="4"/>
    <x v="1"/>
    <s v="EH-13990"/>
    <s v="Erica Hackney"/>
    <x v="0"/>
    <s v="United States"/>
    <x v="255"/>
    <s v="Connecticut"/>
    <x v="315"/>
    <x v="3"/>
    <s v="OFF-BI-10000822"/>
    <x v="1"/>
    <x v="8"/>
    <s v="Acco PRESSTEX Data Binder with Storage Hooks, Light Blue, 9 1/2&quot; X 11&quot;"/>
    <n v="10.76"/>
    <n v="2"/>
    <n v="0"/>
    <n v="5.1647999999999996"/>
    <n v="21.52"/>
    <n v="16.3552"/>
    <x v="50"/>
  </r>
  <r>
    <s v="CA-2012-156510"/>
    <n v="2012"/>
    <d v="2012-09-25T00:00:00"/>
    <d v="2012-09-29T00:00:00"/>
    <n v="4"/>
    <x v="1"/>
    <s v="EH-13990"/>
    <s v="Erica Hackney"/>
    <x v="0"/>
    <s v="United States"/>
    <x v="255"/>
    <s v="Connecticut"/>
    <x v="315"/>
    <x v="3"/>
    <s v="OFF-PA-10002222"/>
    <x v="1"/>
    <x v="10"/>
    <s v="Xerox Color Copier Paper, 11&quot; x 17&quot;, Ream"/>
    <n v="45.68"/>
    <n v="2"/>
    <n v="0"/>
    <n v="21.012799999999999"/>
    <n v="91.36"/>
    <n v="70.347200000000001"/>
    <x v="256"/>
  </r>
  <r>
    <s v="CA-2012-156510"/>
    <n v="2012"/>
    <d v="2012-09-25T00:00:00"/>
    <d v="2012-09-29T00:00:00"/>
    <n v="4"/>
    <x v="1"/>
    <s v="EH-13990"/>
    <s v="Erica Hackney"/>
    <x v="0"/>
    <s v="United States"/>
    <x v="255"/>
    <s v="Connecticut"/>
    <x v="315"/>
    <x v="3"/>
    <s v="OFF-AR-10004930"/>
    <x v="1"/>
    <x v="6"/>
    <s v="Turquoise Lead Holder with Pocket Clip"/>
    <n v="6.7"/>
    <n v="1"/>
    <n v="0"/>
    <n v="2.2109999999999994"/>
    <n v="6.7"/>
    <n v="4.4890000000000008"/>
    <x v="859"/>
  </r>
  <r>
    <s v="US-2012-110261"/>
    <n v="2012"/>
    <d v="2012-12-19T00:00:00"/>
    <d v="2012-12-23T00:00:00"/>
    <n v="4"/>
    <x v="0"/>
    <s v="PR-18880"/>
    <s v="Patrick Ryan"/>
    <x v="0"/>
    <s v="United States"/>
    <x v="477"/>
    <s v="Illinois"/>
    <x v="570"/>
    <x v="2"/>
    <s v="TEC-PH-10001750"/>
    <x v="2"/>
    <x v="7"/>
    <s v="Samsung Rugby III"/>
    <n v="158.376"/>
    <n v="3"/>
    <n v="0.2"/>
    <n v="13.857900000000008"/>
    <n v="474.92800000000005"/>
    <n v="461.07010000000002"/>
    <x v="2591"/>
  </r>
  <r>
    <s v="CA-2012-125710"/>
    <n v="2012"/>
    <d v="2012-10-08T00:00:00"/>
    <d v="2012-10-13T00:00:00"/>
    <n v="5"/>
    <x v="1"/>
    <s v="BT-11680"/>
    <s v="Brian Thompson"/>
    <x v="0"/>
    <s v="United States"/>
    <x v="12"/>
    <s v="Texas"/>
    <x v="66"/>
    <x v="2"/>
    <s v="OFF-AR-10000657"/>
    <x v="1"/>
    <x v="6"/>
    <s v="Binney &amp; Smith inkTank Desk Highlighter, Chisel Tip, Yellow, 12/Box"/>
    <n v="3.44"/>
    <n v="2"/>
    <n v="0.2"/>
    <n v="0.55899999999999961"/>
    <n v="6.68"/>
    <n v="6.1210000000000004"/>
    <x v="3666"/>
  </r>
  <r>
    <s v="CA-2014-161102"/>
    <n v="2014"/>
    <d v="2014-08-01T00:00:00"/>
    <d v="2014-08-04T00:00:00"/>
    <n v="3"/>
    <x v="2"/>
    <s v="EC-14050"/>
    <s v="Erin Creighton"/>
    <x v="0"/>
    <s v="United States"/>
    <x v="8"/>
    <s v="California"/>
    <x v="94"/>
    <x v="1"/>
    <s v="OFF-ST-10003442"/>
    <x v="1"/>
    <x v="4"/>
    <s v="Eldon Portable Mobile Manager"/>
    <n v="56.56"/>
    <n v="2"/>
    <n v="0"/>
    <n v="15.2712"/>
    <n v="113.12"/>
    <n v="97.848800000000011"/>
    <x v="651"/>
  </r>
  <r>
    <s v="CA-2014-161102"/>
    <n v="2014"/>
    <d v="2014-08-01T00:00:00"/>
    <d v="2014-08-04T00:00:00"/>
    <n v="3"/>
    <x v="2"/>
    <s v="EC-14050"/>
    <s v="Erin Creighton"/>
    <x v="0"/>
    <s v="United States"/>
    <x v="8"/>
    <s v="California"/>
    <x v="94"/>
    <x v="1"/>
    <s v="FUR-FU-10003142"/>
    <x v="0"/>
    <x v="5"/>
    <s v="Master Big Foot Doorstop, Beige"/>
    <n v="36.96"/>
    <n v="7"/>
    <n v="0"/>
    <n v="11.457599999999998"/>
    <n v="258.72000000000003"/>
    <n v="247.26240000000004"/>
    <x v="3667"/>
  </r>
  <r>
    <s v="CA-2011-110065"/>
    <n v="2011"/>
    <d v="2011-08-05T00:00:00"/>
    <d v="2011-08-11T00:00:00"/>
    <n v="6"/>
    <x v="1"/>
    <s v="SP-20650"/>
    <s v="Stephanie Phelps"/>
    <x v="1"/>
    <s v="United States"/>
    <x v="20"/>
    <s v="New York"/>
    <x v="29"/>
    <x v="3"/>
    <s v="TEC-PH-10002468"/>
    <x v="2"/>
    <x v="7"/>
    <s v="Plantronics CS 50-USB - headset - Convertible, Monaural"/>
    <n v="135.99"/>
    <n v="1"/>
    <n v="0"/>
    <n v="36.717300000000009"/>
    <n v="135.99"/>
    <n v="99.2727"/>
    <x v="76"/>
  </r>
  <r>
    <s v="CA-2011-110065"/>
    <n v="2011"/>
    <d v="2011-08-05T00:00:00"/>
    <d v="2011-08-11T00:00:00"/>
    <n v="6"/>
    <x v="1"/>
    <s v="SP-20650"/>
    <s v="Stephanie Phelps"/>
    <x v="1"/>
    <s v="United States"/>
    <x v="20"/>
    <s v="New York"/>
    <x v="29"/>
    <x v="3"/>
    <s v="OFF-AR-10004165"/>
    <x v="1"/>
    <x v="6"/>
    <s v="Binney &amp; Smith inkTank Erasable Pocket Highlighter, Chisel Tip, Yellow"/>
    <n v="15.959999999999999"/>
    <n v="7"/>
    <n v="0"/>
    <n v="7.0224000000000011"/>
    <n v="111.72"/>
    <n v="104.69759999999999"/>
    <x v="2140"/>
  </r>
  <r>
    <s v="US-2014-133361"/>
    <n v="2014"/>
    <d v="2014-05-15T00:00:00"/>
    <d v="2014-05-18T00:00:00"/>
    <n v="3"/>
    <x v="2"/>
    <s v="AJ-10780"/>
    <s v="Anthony Jacobs"/>
    <x v="1"/>
    <s v="United States"/>
    <x v="248"/>
    <s v="Maryland"/>
    <x v="307"/>
    <x v="3"/>
    <s v="OFF-AR-10001919"/>
    <x v="1"/>
    <x v="6"/>
    <s v="OIC #2 Pencils, Medium Soft"/>
    <n v="3.76"/>
    <n v="2"/>
    <n v="0"/>
    <n v="1.0903999999999998"/>
    <n v="7.52"/>
    <n v="6.4295999999999998"/>
    <x v="694"/>
  </r>
  <r>
    <s v="US-2014-133361"/>
    <n v="2014"/>
    <d v="2014-05-15T00:00:00"/>
    <d v="2014-05-18T00:00:00"/>
    <n v="3"/>
    <x v="2"/>
    <s v="AJ-10780"/>
    <s v="Anthony Jacobs"/>
    <x v="1"/>
    <s v="United States"/>
    <x v="248"/>
    <s v="Maryland"/>
    <x v="307"/>
    <x v="3"/>
    <s v="OFF-AR-10003045"/>
    <x v="1"/>
    <x v="6"/>
    <s v="Prang Colored Pencils"/>
    <n v="14.7"/>
    <n v="5"/>
    <n v="0"/>
    <n v="6.6150000000000002"/>
    <n v="73.5"/>
    <n v="66.885000000000005"/>
    <x v="150"/>
  </r>
  <r>
    <s v="US-2014-133361"/>
    <n v="2014"/>
    <d v="2014-05-15T00:00:00"/>
    <d v="2014-05-18T00:00:00"/>
    <n v="3"/>
    <x v="2"/>
    <s v="AJ-10780"/>
    <s v="Anthony Jacobs"/>
    <x v="1"/>
    <s v="United States"/>
    <x v="248"/>
    <s v="Maryland"/>
    <x v="307"/>
    <x v="3"/>
    <s v="OFF-AR-10003338"/>
    <x v="1"/>
    <x v="6"/>
    <s v="Eberhard Faber 3 1/2&quot; Golf Pencils"/>
    <n v="37.200000000000003"/>
    <n v="5"/>
    <n v="0"/>
    <n v="9.3000000000000007"/>
    <n v="186"/>
    <n v="176.7"/>
    <x v="1083"/>
  </r>
  <r>
    <s v="US-2014-133361"/>
    <n v="2014"/>
    <d v="2014-05-15T00:00:00"/>
    <d v="2014-05-18T00:00:00"/>
    <n v="3"/>
    <x v="2"/>
    <s v="AJ-10780"/>
    <s v="Anthony Jacobs"/>
    <x v="1"/>
    <s v="United States"/>
    <x v="248"/>
    <s v="Maryland"/>
    <x v="307"/>
    <x v="3"/>
    <s v="TEC-AC-10003280"/>
    <x v="2"/>
    <x v="11"/>
    <s v="Belkin F8E887 USB Wired Ergonomic Keyboard"/>
    <n v="89.97"/>
    <n v="3"/>
    <n v="0"/>
    <n v="18.893699999999995"/>
    <n v="269.90999999999997"/>
    <n v="251.01629999999997"/>
    <x v="428"/>
  </r>
  <r>
    <s v="US-2014-133361"/>
    <n v="2014"/>
    <d v="2014-05-15T00:00:00"/>
    <d v="2014-05-18T00:00:00"/>
    <n v="3"/>
    <x v="2"/>
    <s v="AJ-10780"/>
    <s v="Anthony Jacobs"/>
    <x v="1"/>
    <s v="United States"/>
    <x v="248"/>
    <s v="Maryland"/>
    <x v="307"/>
    <x v="3"/>
    <s v="FUR-CH-10003298"/>
    <x v="0"/>
    <x v="1"/>
    <s v="Office Star - Contemporary Task Swivel chair with Loop Arms, Charcoal"/>
    <n v="261.95999999999998"/>
    <n v="2"/>
    <n v="0"/>
    <n v="23.576399999999978"/>
    <n v="523.91999999999996"/>
    <n v="500.34359999999998"/>
    <x v="3668"/>
  </r>
  <r>
    <s v="US-2014-133361"/>
    <n v="2014"/>
    <d v="2014-05-15T00:00:00"/>
    <d v="2014-05-18T00:00:00"/>
    <n v="3"/>
    <x v="2"/>
    <s v="AJ-10780"/>
    <s v="Anthony Jacobs"/>
    <x v="1"/>
    <s v="United States"/>
    <x v="248"/>
    <s v="Maryland"/>
    <x v="307"/>
    <x v="3"/>
    <s v="OFF-LA-10004544"/>
    <x v="1"/>
    <x v="2"/>
    <s v="Avery 505"/>
    <n v="74"/>
    <n v="5"/>
    <n v="0"/>
    <n v="37"/>
    <n v="370"/>
    <n v="333"/>
    <x v="466"/>
  </r>
  <r>
    <s v="US-2013-155404"/>
    <n v="2013"/>
    <d v="2013-09-23T00:00:00"/>
    <d v="2013-09-29T00:00:00"/>
    <n v="6"/>
    <x v="1"/>
    <s v="AS-10630"/>
    <s v="Ann Steele"/>
    <x v="2"/>
    <s v="United States"/>
    <x v="103"/>
    <s v="Kentucky"/>
    <x v="175"/>
    <x v="0"/>
    <s v="FUR-FU-10004586"/>
    <x v="0"/>
    <x v="5"/>
    <s v="G.E. Longer-Life Indoor Recessed Floodlight Bulbs"/>
    <n v="13.28"/>
    <n v="2"/>
    <n v="0"/>
    <n v="6.3743999999999996"/>
    <n v="26.56"/>
    <n v="20.185600000000001"/>
    <x v="50"/>
  </r>
  <r>
    <s v="CA-2012-114503"/>
    <n v="2012"/>
    <d v="2012-11-13T00:00:00"/>
    <d v="2012-11-17T00:00:00"/>
    <n v="4"/>
    <x v="1"/>
    <s v="AA-10375"/>
    <s v="Allen Armold"/>
    <x v="0"/>
    <s v="United States"/>
    <x v="465"/>
    <s v="Tennessee"/>
    <x v="558"/>
    <x v="0"/>
    <s v="OFF-ST-10003572"/>
    <x v="1"/>
    <x v="4"/>
    <s v="Portfile Personal File Boxes"/>
    <n v="84.960000000000008"/>
    <n v="6"/>
    <n v="0.2"/>
    <n v="6.3719999999999999"/>
    <n v="509.56000000000006"/>
    <n v="503.18800000000005"/>
    <x v="3669"/>
  </r>
  <r>
    <s v="CA-2014-153080"/>
    <n v="2014"/>
    <d v="2014-05-23T00:00:00"/>
    <d v="2014-05-26T00:00:00"/>
    <n v="3"/>
    <x v="0"/>
    <s v="EH-13945"/>
    <s v="Eric Hoffmann"/>
    <x v="0"/>
    <s v="United States"/>
    <x v="1"/>
    <s v="California"/>
    <x v="141"/>
    <x v="1"/>
    <s v="TEC-AC-10002331"/>
    <x v="2"/>
    <x v="11"/>
    <s v="Maxell 74 Minute CDR, 10/Pack"/>
    <n v="68.459999999999994"/>
    <n v="7"/>
    <n v="0"/>
    <n v="25.330199999999998"/>
    <n v="479.21999999999997"/>
    <n v="453.88979999999998"/>
    <x v="3670"/>
  </r>
  <r>
    <s v="CA-2013-163804"/>
    <n v="2013"/>
    <d v="2013-12-03T00:00:00"/>
    <d v="2013-12-09T00:00:00"/>
    <n v="6"/>
    <x v="1"/>
    <s v="DB-13270"/>
    <s v="Deborah Brumfield"/>
    <x v="2"/>
    <s v="United States"/>
    <x v="205"/>
    <s v="Rhode Island"/>
    <x v="258"/>
    <x v="3"/>
    <s v="OFF-ST-10000142"/>
    <x v="1"/>
    <x v="4"/>
    <s v="Deluxe Rollaway Locking File with Drawer"/>
    <n v="2079.4"/>
    <n v="5"/>
    <n v="0"/>
    <n v="582.23199999999997"/>
    <n v="10397"/>
    <n v="9814.768"/>
    <x v="3195"/>
  </r>
  <r>
    <s v="CA-2013-163804"/>
    <n v="2013"/>
    <d v="2013-12-03T00:00:00"/>
    <d v="2013-12-09T00:00:00"/>
    <n v="6"/>
    <x v="1"/>
    <s v="DB-13270"/>
    <s v="Deborah Brumfield"/>
    <x v="2"/>
    <s v="United States"/>
    <x v="205"/>
    <s v="Rhode Island"/>
    <x v="258"/>
    <x v="3"/>
    <s v="TEC-PH-10000441"/>
    <x v="2"/>
    <x v="7"/>
    <s v="VTech DS6151"/>
    <n v="629.94999999999993"/>
    <n v="5"/>
    <n v="0"/>
    <n v="176.38600000000002"/>
    <n v="3149.7499999999995"/>
    <n v="2973.3639999999996"/>
    <x v="465"/>
  </r>
  <r>
    <s v="CA-2013-163804"/>
    <n v="2013"/>
    <d v="2013-12-03T00:00:00"/>
    <d v="2013-12-09T00:00:00"/>
    <n v="6"/>
    <x v="1"/>
    <s v="DB-13270"/>
    <s v="Deborah Brumfield"/>
    <x v="2"/>
    <s v="United States"/>
    <x v="205"/>
    <s v="Rhode Island"/>
    <x v="258"/>
    <x v="3"/>
    <s v="FUR-FU-10004864"/>
    <x v="0"/>
    <x v="5"/>
    <s v="Eldon 500 Class Desk Accessories"/>
    <n v="72.42"/>
    <n v="6"/>
    <n v="0"/>
    <n v="23.898600000000002"/>
    <n v="434.52"/>
    <n v="410.62139999999999"/>
    <x v="334"/>
  </r>
  <r>
    <s v="CA-2012-108532"/>
    <n v="2012"/>
    <d v="2012-08-29T00:00:00"/>
    <d v="2012-09-02T00:00:00"/>
    <n v="4"/>
    <x v="1"/>
    <s v="CC-12100"/>
    <s v="Chad Cunningham"/>
    <x v="2"/>
    <s v="United States"/>
    <x v="66"/>
    <s v="Michigan"/>
    <x v="151"/>
    <x v="2"/>
    <s v="TEC-PH-10001750"/>
    <x v="2"/>
    <x v="7"/>
    <s v="Samsung Rugby III"/>
    <n v="131.97999999999999"/>
    <n v="2"/>
    <n v="0"/>
    <n v="35.634600000000006"/>
    <n v="263.95999999999998"/>
    <n v="228.32539999999997"/>
    <x v="195"/>
  </r>
  <r>
    <s v="CA-2012-108532"/>
    <n v="2012"/>
    <d v="2012-08-29T00:00:00"/>
    <d v="2012-09-02T00:00:00"/>
    <n v="4"/>
    <x v="1"/>
    <s v="CC-12100"/>
    <s v="Chad Cunningham"/>
    <x v="2"/>
    <s v="United States"/>
    <x v="66"/>
    <s v="Michigan"/>
    <x v="151"/>
    <x v="2"/>
    <s v="TEC-AC-10004510"/>
    <x v="2"/>
    <x v="11"/>
    <s v="Logitech Desktop MK120 Mouse and keyboard Combo"/>
    <n v="114.52"/>
    <n v="7"/>
    <n v="0"/>
    <n v="11.451999999999995"/>
    <n v="801.64"/>
    <n v="790.18799999999999"/>
    <x v="3671"/>
  </r>
  <r>
    <s v="CA-2011-151897"/>
    <n v="2011"/>
    <d v="2011-06-06T00:00:00"/>
    <d v="2011-06-10T00:00:00"/>
    <n v="4"/>
    <x v="1"/>
    <s v="VT-21700"/>
    <s v="Valerie Takahito"/>
    <x v="2"/>
    <s v="United States"/>
    <x v="12"/>
    <s v="Texas"/>
    <x v="32"/>
    <x v="2"/>
    <s v="OFF-LA-10001074"/>
    <x v="1"/>
    <x v="2"/>
    <s v="Round Specialty Laser Printer Labels"/>
    <n v="100.24000000000001"/>
    <n v="10"/>
    <n v="0.2"/>
    <n v="33.830999999999989"/>
    <n v="1002.2"/>
    <n v="968.36900000000003"/>
    <x v="306"/>
  </r>
  <r>
    <s v="CA-2013-113292"/>
    <n v="2013"/>
    <d v="2013-03-19T00:00:00"/>
    <d v="2013-03-21T00:00:00"/>
    <n v="2"/>
    <x v="0"/>
    <s v="DB-13060"/>
    <s v="Dave Brooks"/>
    <x v="0"/>
    <s v="United States"/>
    <x v="29"/>
    <s v="Tennessee"/>
    <x v="84"/>
    <x v="0"/>
    <s v="OFF-AP-10003590"/>
    <x v="1"/>
    <x v="9"/>
    <s v="Hoover WindTunnel Plus Canister Vacuum"/>
    <n v="871.80000000000007"/>
    <n v="3"/>
    <n v="0.2"/>
    <n v="87.180000000000092"/>
    <n v="2615.2000000000003"/>
    <n v="2528.02"/>
    <x v="3672"/>
  </r>
  <r>
    <s v="CA-2011-149524"/>
    <n v="2011"/>
    <d v="2011-01-15T00:00:00"/>
    <d v="2011-01-16T00:00:00"/>
    <n v="1"/>
    <x v="2"/>
    <s v="BS-11590"/>
    <s v="Brendan Sweed"/>
    <x v="1"/>
    <s v="United States"/>
    <x v="10"/>
    <s v="Pennsylvania"/>
    <x v="11"/>
    <x v="3"/>
    <s v="FUR-BO-10003433"/>
    <x v="0"/>
    <x v="0"/>
    <s v="Sauder Cornerstone Collection Library"/>
    <n v="61.96"/>
    <n v="4"/>
    <n v="0.5"/>
    <n v="53.285600000000009"/>
    <n v="247.34"/>
    <n v="194.05439999999999"/>
    <x v="3673"/>
  </r>
  <r>
    <s v="CA-2014-140872"/>
    <n v="2014"/>
    <d v="2014-06-04T00:00:00"/>
    <d v="2014-06-11T00:00:00"/>
    <n v="7"/>
    <x v="1"/>
    <s v="NR-18550"/>
    <s v="Nick Radford"/>
    <x v="0"/>
    <s v="United States"/>
    <x v="95"/>
    <s v="Florida"/>
    <x v="118"/>
    <x v="0"/>
    <s v="OFF-BI-10002432"/>
    <x v="1"/>
    <x v="8"/>
    <s v="Wilson Jones Standard D-Ring Binders"/>
    <n v="4.5540000000000003"/>
    <n v="3"/>
    <n v="0.7"/>
    <n v="3.4913999999999987"/>
    <n v="12.962000000000002"/>
    <n v="9.4706000000000028"/>
    <x v="3674"/>
  </r>
  <r>
    <s v="CA-2014-140872"/>
    <n v="2014"/>
    <d v="2014-06-04T00:00:00"/>
    <d v="2014-06-11T00:00:00"/>
    <n v="7"/>
    <x v="1"/>
    <s v="NR-18550"/>
    <s v="Nick Radford"/>
    <x v="0"/>
    <s v="United States"/>
    <x v="95"/>
    <s v="Florida"/>
    <x v="118"/>
    <x v="0"/>
    <s v="OFF-AP-10003622"/>
    <x v="1"/>
    <x v="9"/>
    <s v="Bravo II Megaboss 12-Amp Hard Body Upright, Replacement Belts, 2 Belts per Pack"/>
    <n v="5.2"/>
    <n v="2"/>
    <n v="0.2"/>
    <n v="0.58499999999999974"/>
    <n v="10.200000000000001"/>
    <n v="9.615000000000002"/>
    <x v="3675"/>
  </r>
  <r>
    <s v="CA-2014-140872"/>
    <n v="2014"/>
    <d v="2014-06-04T00:00:00"/>
    <d v="2014-06-11T00:00:00"/>
    <n v="7"/>
    <x v="1"/>
    <s v="NR-18550"/>
    <s v="Nick Radford"/>
    <x v="0"/>
    <s v="United States"/>
    <x v="95"/>
    <s v="Florida"/>
    <x v="118"/>
    <x v="0"/>
    <s v="TEC-AC-10003832"/>
    <x v="2"/>
    <x v="11"/>
    <s v="Logitech P710e Mobile Speakerphone"/>
    <n v="205.99200000000002"/>
    <n v="1"/>
    <n v="0.2"/>
    <n v="2.5749000000000279"/>
    <n v="205.79200000000003"/>
    <n v="203.21710000000002"/>
    <x v="3676"/>
  </r>
  <r>
    <s v="CA-2014-140872"/>
    <n v="2014"/>
    <d v="2014-06-04T00:00:00"/>
    <d v="2014-06-11T00:00:00"/>
    <n v="7"/>
    <x v="1"/>
    <s v="NR-18550"/>
    <s v="Nick Radford"/>
    <x v="0"/>
    <s v="United States"/>
    <x v="95"/>
    <s v="Florida"/>
    <x v="118"/>
    <x v="0"/>
    <s v="OFF-PA-10000809"/>
    <x v="1"/>
    <x v="10"/>
    <s v="Xerox 206"/>
    <n v="15.552000000000003"/>
    <n v="3"/>
    <n v="0.2"/>
    <n v="5.4432"/>
    <n v="46.456000000000003"/>
    <n v="41.012800000000006"/>
    <x v="12"/>
  </r>
  <r>
    <s v="CA-2014-140872"/>
    <n v="2014"/>
    <d v="2014-06-04T00:00:00"/>
    <d v="2014-06-11T00:00:00"/>
    <n v="7"/>
    <x v="1"/>
    <s v="NR-18550"/>
    <s v="Nick Radford"/>
    <x v="0"/>
    <s v="United States"/>
    <x v="95"/>
    <s v="Florida"/>
    <x v="118"/>
    <x v="0"/>
    <s v="TEC-PH-10000441"/>
    <x v="2"/>
    <x v="7"/>
    <s v="VTech DS6151"/>
    <n v="503.96000000000004"/>
    <n v="5"/>
    <n v="0.2"/>
    <n v="50.396000000000015"/>
    <n v="2519.6000000000004"/>
    <n v="2469.2040000000002"/>
    <x v="3677"/>
  </r>
  <r>
    <s v="CA-2014-140872"/>
    <n v="2014"/>
    <d v="2014-06-04T00:00:00"/>
    <d v="2014-06-11T00:00:00"/>
    <n v="7"/>
    <x v="1"/>
    <s v="NR-18550"/>
    <s v="Nick Radford"/>
    <x v="0"/>
    <s v="United States"/>
    <x v="95"/>
    <s v="Florida"/>
    <x v="118"/>
    <x v="0"/>
    <s v="OFF-AP-10002287"/>
    <x v="1"/>
    <x v="9"/>
    <s v="Eureka Sanitaire  Multi-Pro Heavy-Duty Upright, Disposable Bags"/>
    <n v="24.472000000000001"/>
    <n v="7"/>
    <n v="0.2"/>
    <n v="1.8353999999999999"/>
    <n v="171.10400000000001"/>
    <n v="169.26860000000002"/>
    <x v="3678"/>
  </r>
  <r>
    <s v="CA-2014-140872"/>
    <n v="2014"/>
    <d v="2014-06-04T00:00:00"/>
    <d v="2014-06-11T00:00:00"/>
    <n v="7"/>
    <x v="1"/>
    <s v="NR-18550"/>
    <s v="Nick Radford"/>
    <x v="0"/>
    <s v="United States"/>
    <x v="95"/>
    <s v="Florida"/>
    <x v="118"/>
    <x v="0"/>
    <s v="FUR-BO-10002824"/>
    <x v="0"/>
    <x v="0"/>
    <s v="Bush Mission Pointe Library"/>
    <n v="241.56799999999998"/>
    <n v="2"/>
    <n v="0.2"/>
    <n v="0"/>
    <n v="482.93599999999998"/>
    <n v="482.93599999999998"/>
    <x v="221"/>
  </r>
  <r>
    <s v="CA-2014-140872"/>
    <n v="2014"/>
    <d v="2014-06-04T00:00:00"/>
    <d v="2014-06-11T00:00:00"/>
    <n v="7"/>
    <x v="1"/>
    <s v="NR-18550"/>
    <s v="Nick Radford"/>
    <x v="0"/>
    <s v="United States"/>
    <x v="95"/>
    <s v="Florida"/>
    <x v="118"/>
    <x v="0"/>
    <s v="TEC-AC-10002942"/>
    <x v="2"/>
    <x v="11"/>
    <s v="WD My Passport Ultra 1TB Portable External Hard Drive"/>
    <n v="110.4"/>
    <n v="2"/>
    <n v="0.2"/>
    <n v="4.1400000000000077"/>
    <n v="220.60000000000002"/>
    <n v="216.46"/>
    <x v="3679"/>
  </r>
  <r>
    <s v="CA-2014-113908"/>
    <n v="2014"/>
    <d v="2014-06-04T00:00:00"/>
    <d v="2014-06-10T00:00:00"/>
    <n v="6"/>
    <x v="1"/>
    <s v="KN-16390"/>
    <s v="Katherine Nockton"/>
    <x v="1"/>
    <s v="United States"/>
    <x v="20"/>
    <s v="New York"/>
    <x v="164"/>
    <x v="3"/>
    <s v="FUR-TA-10001932"/>
    <x v="0"/>
    <x v="3"/>
    <s v="Chromcraft 48&quot; x 96&quot; Racetrack Double Pedestal Table"/>
    <n v="384.76799999999997"/>
    <n v="2"/>
    <n v="0.4"/>
    <n v="115.43040000000002"/>
    <n v="769.13599999999997"/>
    <n v="653.7056"/>
    <x v="3680"/>
  </r>
  <r>
    <s v="CA-2014-113908"/>
    <n v="2014"/>
    <d v="2014-06-04T00:00:00"/>
    <d v="2014-06-10T00:00:00"/>
    <n v="6"/>
    <x v="1"/>
    <s v="KN-16390"/>
    <s v="Katherine Nockton"/>
    <x v="1"/>
    <s v="United States"/>
    <x v="20"/>
    <s v="New York"/>
    <x v="164"/>
    <x v="3"/>
    <s v="TEC-MA-10003173"/>
    <x v="2"/>
    <x v="15"/>
    <s v="Hewlett-Packard 300S Scientific Calculator"/>
    <n v="78.66"/>
    <n v="6"/>
    <n v="0"/>
    <n v="36.183599999999991"/>
    <n v="471.96"/>
    <n v="435.77639999999997"/>
    <x v="3202"/>
  </r>
  <r>
    <s v="CA-2014-113908"/>
    <n v="2014"/>
    <d v="2014-06-04T00:00:00"/>
    <d v="2014-06-10T00:00:00"/>
    <n v="6"/>
    <x v="1"/>
    <s v="KN-16390"/>
    <s v="Katherine Nockton"/>
    <x v="1"/>
    <s v="United States"/>
    <x v="20"/>
    <s v="New York"/>
    <x v="164"/>
    <x v="3"/>
    <s v="OFF-PA-10004156"/>
    <x v="1"/>
    <x v="10"/>
    <s v="Xerox 188"/>
    <n v="45.36"/>
    <n v="4"/>
    <n v="0"/>
    <n v="22.226399999999998"/>
    <n v="181.44"/>
    <n v="159.21359999999999"/>
    <x v="98"/>
  </r>
  <r>
    <s v="CA-2012-120621"/>
    <n v="2012"/>
    <d v="2012-03-21T00:00:00"/>
    <d v="2012-03-26T00:00:00"/>
    <n v="5"/>
    <x v="1"/>
    <s v="JW-16075"/>
    <s v="Julia West"/>
    <x v="0"/>
    <s v="United States"/>
    <x v="108"/>
    <s v="North Carolina"/>
    <x v="222"/>
    <x v="0"/>
    <s v="OFF-AP-10002945"/>
    <x v="1"/>
    <x v="9"/>
    <s v="Honeywell Enviracaire Portable HEPA Air Cleaner for 17' x 22' Room"/>
    <n v="962.07999999999993"/>
    <n v="4"/>
    <n v="0.2"/>
    <n v="156.33799999999997"/>
    <n v="3848.12"/>
    <n v="3691.7820000000002"/>
    <x v="3681"/>
  </r>
  <r>
    <s v="CA-2012-120621"/>
    <n v="2012"/>
    <d v="2012-03-21T00:00:00"/>
    <d v="2012-03-26T00:00:00"/>
    <n v="5"/>
    <x v="1"/>
    <s v="JW-16075"/>
    <s v="Julia West"/>
    <x v="0"/>
    <s v="United States"/>
    <x v="108"/>
    <s v="North Carolina"/>
    <x v="222"/>
    <x v="0"/>
    <s v="OFF-BI-10000948"/>
    <x v="1"/>
    <x v="8"/>
    <s v="GBC Laser Imprintable Binding System Covers, Desert Sand"/>
    <n v="12.843000000000002"/>
    <n v="3"/>
    <n v="0.7"/>
    <n v="9.8462999999999994"/>
    <n v="37.829000000000001"/>
    <n v="27.982700000000001"/>
    <x v="3682"/>
  </r>
  <r>
    <s v="CA-2012-120621"/>
    <n v="2012"/>
    <d v="2012-03-21T00:00:00"/>
    <d v="2012-03-26T00:00:00"/>
    <n v="5"/>
    <x v="1"/>
    <s v="JW-16075"/>
    <s v="Julia West"/>
    <x v="0"/>
    <s v="United States"/>
    <x v="108"/>
    <s v="North Carolina"/>
    <x v="222"/>
    <x v="0"/>
    <s v="OFF-PA-10002254"/>
    <x v="1"/>
    <x v="10"/>
    <s v="Xerox 1883"/>
    <n v="295.45600000000002"/>
    <n v="14"/>
    <n v="0.2"/>
    <n v="96.023199999999974"/>
    <n v="4136.1840000000002"/>
    <n v="4040.1608000000001"/>
    <x v="3683"/>
  </r>
  <r>
    <s v="US-2014-148866"/>
    <n v="2014"/>
    <d v="2014-09-20T00:00:00"/>
    <d v="2014-09-25T00:00:00"/>
    <n v="5"/>
    <x v="1"/>
    <s v="JM-15535"/>
    <s v="Jessica Myrick"/>
    <x v="0"/>
    <s v="United States"/>
    <x v="20"/>
    <s v="New York"/>
    <x v="164"/>
    <x v="3"/>
    <s v="OFF-PA-10004782"/>
    <x v="1"/>
    <x v="10"/>
    <s v="Xerox 228"/>
    <n v="32.400000000000006"/>
    <n v="5"/>
    <n v="0"/>
    <n v="15.552000000000001"/>
    <n v="162.00000000000003"/>
    <n v="146.44800000000004"/>
    <x v="55"/>
  </r>
  <r>
    <s v="CA-2011-149594"/>
    <n v="2011"/>
    <d v="2011-09-15T00:00:00"/>
    <d v="2011-09-19T00:00:00"/>
    <n v="4"/>
    <x v="1"/>
    <s v="MF-18250"/>
    <s v="Monica Federle"/>
    <x v="1"/>
    <s v="United States"/>
    <x v="10"/>
    <s v="Pennsylvania"/>
    <x v="74"/>
    <x v="3"/>
    <s v="FUR-FU-10000222"/>
    <x v="0"/>
    <x v="5"/>
    <s v="Seth Thomas 16&quot; Steel Case Clock"/>
    <n v="103.93599999999999"/>
    <n v="4"/>
    <n v="0.2"/>
    <n v="16.889599999999998"/>
    <n v="415.54399999999998"/>
    <n v="398.65440000000001"/>
    <x v="3684"/>
  </r>
  <r>
    <s v="CA-2013-113845"/>
    <n v="2013"/>
    <d v="2013-11-21T00:00:00"/>
    <d v="2013-11-26T00:00:00"/>
    <n v="5"/>
    <x v="1"/>
    <s v="FA-14230"/>
    <s v="Frank Atkinson"/>
    <x v="1"/>
    <s v="United States"/>
    <x v="333"/>
    <s v="Florida"/>
    <x v="414"/>
    <x v="0"/>
    <s v="FUR-BO-10004695"/>
    <x v="0"/>
    <x v="0"/>
    <s v="O'Sullivan 2-Door Barrister Bookcase in Odessa Pine"/>
    <n v="289.56799999999998"/>
    <n v="2"/>
    <n v="0.2"/>
    <n v="10.858799999999974"/>
    <n v="578.93599999999992"/>
    <n v="568.07719999999995"/>
    <x v="3685"/>
  </r>
  <r>
    <s v="CA-2013-113845"/>
    <n v="2013"/>
    <d v="2013-11-21T00:00:00"/>
    <d v="2013-11-26T00:00:00"/>
    <n v="5"/>
    <x v="1"/>
    <s v="FA-14230"/>
    <s v="Frank Atkinson"/>
    <x v="1"/>
    <s v="United States"/>
    <x v="333"/>
    <s v="Florida"/>
    <x v="414"/>
    <x v="0"/>
    <s v="OFF-ST-10003327"/>
    <x v="1"/>
    <x v="4"/>
    <s v="Akro-Mils 12-Gallon Tote"/>
    <n v="39.72"/>
    <n v="5"/>
    <n v="0.2"/>
    <n v="4.4684999999999953"/>
    <n v="198.4"/>
    <n v="193.9315"/>
    <x v="3686"/>
  </r>
  <r>
    <s v="CA-2013-113845"/>
    <n v="2013"/>
    <d v="2013-11-21T00:00:00"/>
    <d v="2013-11-26T00:00:00"/>
    <n v="5"/>
    <x v="1"/>
    <s v="FA-14230"/>
    <s v="Frank Atkinson"/>
    <x v="1"/>
    <s v="United States"/>
    <x v="333"/>
    <s v="Florida"/>
    <x v="414"/>
    <x v="0"/>
    <s v="TEC-PH-10003357"/>
    <x v="2"/>
    <x v="7"/>
    <s v="Grandstream GXP2100 Mainstream Business Phone"/>
    <n v="244.768"/>
    <n v="4"/>
    <n v="0.2"/>
    <n v="24.476800000000004"/>
    <n v="978.87199999999996"/>
    <n v="954.39519999999993"/>
    <x v="3687"/>
  </r>
  <r>
    <s v="CA-2014-111262"/>
    <n v="2014"/>
    <d v="2014-10-29T00:00:00"/>
    <d v="2014-11-02T00:00:00"/>
    <n v="4"/>
    <x v="0"/>
    <s v="KH-16510"/>
    <s v="Keith Herrera"/>
    <x v="0"/>
    <s v="United States"/>
    <x v="12"/>
    <s v="Texas"/>
    <x v="14"/>
    <x v="2"/>
    <s v="TEC-AC-10002167"/>
    <x v="2"/>
    <x v="11"/>
    <s v="Imation 8gb Micro Traveldrive Usb 2.0 Flash Drive"/>
    <n v="24"/>
    <n v="2"/>
    <n v="0.2"/>
    <n v="2.6999999999999993"/>
    <n v="47.8"/>
    <n v="45.099999999999994"/>
    <x v="657"/>
  </r>
  <r>
    <s v="CA-2014-111262"/>
    <n v="2014"/>
    <d v="2014-10-29T00:00:00"/>
    <d v="2014-11-02T00:00:00"/>
    <n v="4"/>
    <x v="0"/>
    <s v="KH-16510"/>
    <s v="Keith Herrera"/>
    <x v="0"/>
    <s v="United States"/>
    <x v="12"/>
    <s v="Texas"/>
    <x v="14"/>
    <x v="2"/>
    <s v="OFF-PA-10001937"/>
    <x v="1"/>
    <x v="10"/>
    <s v="Xerox 21"/>
    <n v="15.552000000000003"/>
    <n v="3"/>
    <n v="0.2"/>
    <n v="5.4432"/>
    <n v="46.456000000000003"/>
    <n v="41.012800000000006"/>
    <x v="12"/>
  </r>
  <r>
    <s v="CA-2014-111262"/>
    <n v="2014"/>
    <d v="2014-10-29T00:00:00"/>
    <d v="2014-11-02T00:00:00"/>
    <n v="4"/>
    <x v="0"/>
    <s v="KH-16510"/>
    <s v="Keith Herrera"/>
    <x v="0"/>
    <s v="United States"/>
    <x v="12"/>
    <s v="Texas"/>
    <x v="14"/>
    <x v="2"/>
    <s v="TEC-AC-10004510"/>
    <x v="2"/>
    <x v="11"/>
    <s v="Logitech Desktop MK120 Mouse and keyboard Combo"/>
    <n v="26.176000000000002"/>
    <n v="2"/>
    <n v="0.2"/>
    <n v="3.272000000000002"/>
    <n v="52.152000000000001"/>
    <n v="48.879999999999995"/>
    <x v="2165"/>
  </r>
  <r>
    <s v="CA-2012-103135"/>
    <n v="2012"/>
    <d v="2012-07-24T00:00:00"/>
    <d v="2012-07-28T00:00:00"/>
    <n v="4"/>
    <x v="1"/>
    <s v="SS-20515"/>
    <s v="Shirley Schmidt"/>
    <x v="2"/>
    <s v="United States"/>
    <x v="103"/>
    <s v="Kentucky"/>
    <x v="175"/>
    <x v="0"/>
    <s v="FUR-FU-10001487"/>
    <x v="0"/>
    <x v="5"/>
    <s v="Eldon Expressions Wood and Plastic Desk Accessories, Cherry Wood"/>
    <n v="20.94"/>
    <n v="3"/>
    <n v="0"/>
    <n v="6.0725999999999987"/>
    <n v="62.820000000000007"/>
    <n v="56.747400000000006"/>
    <x v="890"/>
  </r>
  <r>
    <s v="CA-2012-103135"/>
    <n v="2012"/>
    <d v="2012-07-24T00:00:00"/>
    <d v="2012-07-28T00:00:00"/>
    <n v="4"/>
    <x v="1"/>
    <s v="SS-20515"/>
    <s v="Shirley Schmidt"/>
    <x v="2"/>
    <s v="United States"/>
    <x v="103"/>
    <s v="Kentucky"/>
    <x v="175"/>
    <x v="0"/>
    <s v="OFF-BI-10000069"/>
    <x v="1"/>
    <x v="8"/>
    <s v="GBC Prepunched Paper, 19-Hole, for Binding Systems, 24-lb"/>
    <n v="135.09"/>
    <n v="9"/>
    <n v="0"/>
    <n v="62.14139999999999"/>
    <n v="1215.81"/>
    <n v="1153.6686"/>
    <x v="2355"/>
  </r>
  <r>
    <s v="CA-2012-103135"/>
    <n v="2012"/>
    <d v="2012-07-24T00:00:00"/>
    <d v="2012-07-28T00:00:00"/>
    <n v="4"/>
    <x v="1"/>
    <s v="SS-20515"/>
    <s v="Shirley Schmidt"/>
    <x v="2"/>
    <s v="United States"/>
    <x v="103"/>
    <s v="Kentucky"/>
    <x v="175"/>
    <x v="0"/>
    <s v="TEC-AC-10003289"/>
    <x v="2"/>
    <x v="11"/>
    <s v="Anker Ultra-Slim Mini Bluetooth 3.0 Wireless Keyboard"/>
    <n v="279.85999999999996"/>
    <n v="14"/>
    <n v="0"/>
    <n v="64.367799999999988"/>
    <n v="3918.0399999999995"/>
    <n v="3853.6721999999995"/>
    <x v="3688"/>
  </r>
  <r>
    <s v="CA-2012-103135"/>
    <n v="2012"/>
    <d v="2012-07-24T00:00:00"/>
    <d v="2012-07-28T00:00:00"/>
    <n v="4"/>
    <x v="1"/>
    <s v="SS-20515"/>
    <s v="Shirley Schmidt"/>
    <x v="2"/>
    <s v="United States"/>
    <x v="103"/>
    <s v="Kentucky"/>
    <x v="175"/>
    <x v="0"/>
    <s v="OFF-BI-10000069"/>
    <x v="1"/>
    <x v="8"/>
    <s v="GBC Prepunched Paper, 19-Hole, for Binding Systems, 24-lb"/>
    <n v="90.06"/>
    <n v="6"/>
    <n v="0"/>
    <n v="41.427599999999991"/>
    <n v="540.36"/>
    <n v="498.93240000000003"/>
    <x v="3202"/>
  </r>
  <r>
    <s v="CA-2011-129147"/>
    <n v="2011"/>
    <d v="2011-11-02T00:00:00"/>
    <d v="2011-11-06T00:00:00"/>
    <n v="4"/>
    <x v="1"/>
    <s v="LC-17050"/>
    <s v="Liz Carlisle"/>
    <x v="0"/>
    <s v="United States"/>
    <x v="64"/>
    <s v="Ohio"/>
    <x v="81"/>
    <x v="3"/>
    <s v="TEC-PH-10001299"/>
    <x v="2"/>
    <x v="7"/>
    <s v="Polycom CX300 Desktop Phone USB VoIP phone"/>
    <n v="539.96399999999994"/>
    <n v="6"/>
    <n v="0.4"/>
    <n v="107.99280000000002"/>
    <n v="3239.3839999999996"/>
    <n v="3131.3911999999996"/>
    <x v="2131"/>
  </r>
  <r>
    <s v="CA-2011-129147"/>
    <n v="2011"/>
    <d v="2011-11-02T00:00:00"/>
    <d v="2011-11-06T00:00:00"/>
    <n v="4"/>
    <x v="1"/>
    <s v="LC-17050"/>
    <s v="Liz Carlisle"/>
    <x v="0"/>
    <s v="United States"/>
    <x v="64"/>
    <s v="Ohio"/>
    <x v="81"/>
    <x v="3"/>
    <s v="TEC-PH-10001552"/>
    <x v="2"/>
    <x v="7"/>
    <s v="I Need's 3d Hello Kitty Hybrid Silicone Case Cover for HTC One X 4g with 3d Hello Kitty Stylus Pen Green/pink"/>
    <n v="50.231999999999999"/>
    <n v="7"/>
    <n v="0.4"/>
    <n v="10.046400000000002"/>
    <n v="351.22400000000005"/>
    <n v="341.17760000000004"/>
    <x v="3689"/>
  </r>
  <r>
    <s v="CA-2011-129147"/>
    <n v="2011"/>
    <d v="2011-11-02T00:00:00"/>
    <d v="2011-11-06T00:00:00"/>
    <n v="4"/>
    <x v="1"/>
    <s v="LC-17050"/>
    <s v="Liz Carlisle"/>
    <x v="0"/>
    <s v="United States"/>
    <x v="64"/>
    <s v="Ohio"/>
    <x v="81"/>
    <x v="3"/>
    <s v="OFF-BI-10001098"/>
    <x v="1"/>
    <x v="8"/>
    <s v="Acco D-Ring Binder w/DublLock"/>
    <n v="19.242000000000001"/>
    <n v="3"/>
    <n v="0.7"/>
    <n v="13.4694"/>
    <n v="57.025999999999996"/>
    <n v="43.556599999999996"/>
    <x v="3690"/>
  </r>
  <r>
    <s v="CA-2014-128265"/>
    <n v="2014"/>
    <d v="2014-11-18T00:00:00"/>
    <d v="2014-11-23T00:00:00"/>
    <n v="5"/>
    <x v="0"/>
    <s v="VW-21775"/>
    <s v="Victoria Wilson"/>
    <x v="1"/>
    <s v="United States"/>
    <x v="20"/>
    <s v="New York"/>
    <x v="164"/>
    <x v="3"/>
    <s v="OFF-ST-10000142"/>
    <x v="1"/>
    <x v="4"/>
    <s v="Deluxe Rollaway Locking File with Drawer"/>
    <n v="1247.6399999999999"/>
    <n v="3"/>
    <n v="0"/>
    <n v="349.33919999999995"/>
    <n v="3742.9199999999996"/>
    <n v="3393.5807999999997"/>
    <x v="787"/>
  </r>
  <r>
    <s v="CA-2013-152331"/>
    <n v="2013"/>
    <d v="2013-06-27T00:00:00"/>
    <d v="2013-07-01T00:00:00"/>
    <n v="4"/>
    <x v="1"/>
    <s v="LD-16855"/>
    <s v="Lela Donovan"/>
    <x v="1"/>
    <s v="United States"/>
    <x v="22"/>
    <s v="Illinois"/>
    <x v="155"/>
    <x v="2"/>
    <s v="OFF-AR-10001547"/>
    <x v="1"/>
    <x v="6"/>
    <s v="Newell 311"/>
    <n v="5.3040000000000003"/>
    <n v="3"/>
    <n v="0.2"/>
    <n v="0.46409999999999996"/>
    <n v="15.712000000000002"/>
    <n v="15.247900000000001"/>
    <x v="3691"/>
  </r>
  <r>
    <s v="US-2013-128909"/>
    <n v="2013"/>
    <d v="2013-10-10T00:00:00"/>
    <d v="2013-10-12T00:00:00"/>
    <n v="2"/>
    <x v="0"/>
    <s v="SP-20545"/>
    <s v="Sibella Parks"/>
    <x v="1"/>
    <s v="United States"/>
    <x v="10"/>
    <s v="Pennsylvania"/>
    <x v="105"/>
    <x v="3"/>
    <s v="OFF-PA-10001593"/>
    <x v="1"/>
    <x v="10"/>
    <s v="Xerox 1947"/>
    <n v="19.136000000000003"/>
    <n v="4"/>
    <n v="0.2"/>
    <n v="5.9799999999999986"/>
    <n v="76.344000000000008"/>
    <n v="70.364000000000004"/>
    <x v="3692"/>
  </r>
  <r>
    <s v="US-2013-128909"/>
    <n v="2013"/>
    <d v="2013-10-10T00:00:00"/>
    <d v="2013-10-12T00:00:00"/>
    <n v="2"/>
    <x v="0"/>
    <s v="SP-20545"/>
    <s v="Sibella Parks"/>
    <x v="1"/>
    <s v="United States"/>
    <x v="10"/>
    <s v="Pennsylvania"/>
    <x v="105"/>
    <x v="3"/>
    <s v="FUR-FU-10004071"/>
    <x v="0"/>
    <x v="5"/>
    <s v="Luxo Professional Magnifying Clamp-On Fluorescent Lamps"/>
    <n v="332.83200000000005"/>
    <n v="4"/>
    <n v="0.2"/>
    <n v="24.962399999999988"/>
    <n v="1331.1280000000002"/>
    <n v="1306.1656000000003"/>
    <x v="3693"/>
  </r>
  <r>
    <s v="CA-2014-102197"/>
    <n v="2014"/>
    <d v="2014-12-21T00:00:00"/>
    <d v="2014-12-27T00:00:00"/>
    <n v="6"/>
    <x v="1"/>
    <s v="DK-13150"/>
    <s v="David Kendrick"/>
    <x v="1"/>
    <s v="United States"/>
    <x v="20"/>
    <s v="New York"/>
    <x v="29"/>
    <x v="3"/>
    <s v="OFF-PA-10001970"/>
    <x v="1"/>
    <x v="10"/>
    <s v="Xerox 1908"/>
    <n v="279.89999999999998"/>
    <n v="5"/>
    <n v="0"/>
    <n v="137.15100000000001"/>
    <n v="1399.5"/>
    <n v="1262.3489999999999"/>
    <x v="372"/>
  </r>
  <r>
    <s v="CA-2014-102197"/>
    <n v="2014"/>
    <d v="2014-12-21T00:00:00"/>
    <d v="2014-12-27T00:00:00"/>
    <n v="6"/>
    <x v="1"/>
    <s v="DK-13150"/>
    <s v="David Kendrick"/>
    <x v="1"/>
    <s v="United States"/>
    <x v="20"/>
    <s v="New York"/>
    <x v="29"/>
    <x v="3"/>
    <s v="OFF-BI-10001524"/>
    <x v="1"/>
    <x v="8"/>
    <s v="GBC Premium Transparent Covers with Diagonal Lined Pattern"/>
    <n v="50.352000000000004"/>
    <n v="3"/>
    <n v="0.2"/>
    <n v="17.623199999999997"/>
    <n v="150.85600000000002"/>
    <n v="133.23280000000003"/>
    <x v="3694"/>
  </r>
  <r>
    <s v="CA-2014-102197"/>
    <n v="2014"/>
    <d v="2014-12-21T00:00:00"/>
    <d v="2014-12-27T00:00:00"/>
    <n v="6"/>
    <x v="1"/>
    <s v="DK-13150"/>
    <s v="David Kendrick"/>
    <x v="1"/>
    <s v="United States"/>
    <x v="20"/>
    <s v="New York"/>
    <x v="29"/>
    <x v="3"/>
    <s v="OFF-PA-10004156"/>
    <x v="1"/>
    <x v="10"/>
    <s v="Xerox 188"/>
    <n v="34.019999999999996"/>
    <n v="3"/>
    <n v="0"/>
    <n v="16.669799999999999"/>
    <n v="102.05999999999999"/>
    <n v="85.390199999999993"/>
    <x v="570"/>
  </r>
  <r>
    <s v="CA-2014-167640"/>
    <n v="2014"/>
    <d v="2014-03-07T00:00:00"/>
    <d v="2014-03-11T00:00:00"/>
    <n v="4"/>
    <x v="1"/>
    <s v="FC-14245"/>
    <s v="Frank Carlisle"/>
    <x v="2"/>
    <s v="United States"/>
    <x v="8"/>
    <s v="California"/>
    <x v="9"/>
    <x v="1"/>
    <s v="OFF-AR-10003158"/>
    <x v="1"/>
    <x v="6"/>
    <s v="Fluorescent Highlighters by Dixon"/>
    <n v="23.88"/>
    <n v="6"/>
    <n v="0"/>
    <n v="8.1191999999999993"/>
    <n v="143.28"/>
    <n v="135.16079999999999"/>
    <x v="3695"/>
  </r>
  <r>
    <s v="CA-2014-167640"/>
    <n v="2014"/>
    <d v="2014-03-07T00:00:00"/>
    <d v="2014-03-11T00:00:00"/>
    <n v="4"/>
    <x v="1"/>
    <s v="FC-14245"/>
    <s v="Frank Carlisle"/>
    <x v="2"/>
    <s v="United States"/>
    <x v="8"/>
    <s v="California"/>
    <x v="9"/>
    <x v="1"/>
    <s v="OFF-LA-10004559"/>
    <x v="1"/>
    <x v="2"/>
    <s v="Avery 49"/>
    <n v="11.52"/>
    <n v="4"/>
    <n v="0"/>
    <n v="5.6448"/>
    <n v="46.08"/>
    <n v="40.435199999999995"/>
    <x v="495"/>
  </r>
  <r>
    <s v="CA-2014-167640"/>
    <n v="2014"/>
    <d v="2014-03-07T00:00:00"/>
    <d v="2014-03-11T00:00:00"/>
    <n v="4"/>
    <x v="1"/>
    <s v="FC-14245"/>
    <s v="Frank Carlisle"/>
    <x v="2"/>
    <s v="United States"/>
    <x v="8"/>
    <s v="California"/>
    <x v="9"/>
    <x v="1"/>
    <s v="OFF-PA-10001033"/>
    <x v="1"/>
    <x v="10"/>
    <s v="Xerox 1893"/>
    <n v="286.93"/>
    <n v="7"/>
    <n v="0"/>
    <n v="140.59569999999999"/>
    <n v="2008.51"/>
    <n v="1867.9142999999999"/>
    <x v="428"/>
  </r>
  <r>
    <s v="CA-2014-167640"/>
    <n v="2014"/>
    <d v="2014-03-07T00:00:00"/>
    <d v="2014-03-11T00:00:00"/>
    <n v="4"/>
    <x v="1"/>
    <s v="FC-14245"/>
    <s v="Frank Carlisle"/>
    <x v="2"/>
    <s v="United States"/>
    <x v="8"/>
    <s v="California"/>
    <x v="9"/>
    <x v="1"/>
    <s v="TEC-PH-10001336"/>
    <x v="2"/>
    <x v="7"/>
    <s v="Digium D40 VoIP phone"/>
    <n v="206.38400000000001"/>
    <n v="2"/>
    <n v="0.2"/>
    <n v="23.218199999999996"/>
    <n v="412.56800000000004"/>
    <n v="389.34980000000007"/>
    <x v="3696"/>
  </r>
  <r>
    <s v="US-2014-116652"/>
    <n v="2014"/>
    <d v="2014-09-16T00:00:00"/>
    <d v="2014-09-20T00:00:00"/>
    <n v="4"/>
    <x v="1"/>
    <s v="RD-19480"/>
    <s v="Rick Duston"/>
    <x v="0"/>
    <s v="United States"/>
    <x v="8"/>
    <s v="California"/>
    <x v="34"/>
    <x v="1"/>
    <s v="FUR-CH-10002961"/>
    <x v="0"/>
    <x v="1"/>
    <s v="Leather Task Chair, Black"/>
    <n v="218.35200000000003"/>
    <n v="3"/>
    <n v="0.2"/>
    <n v="0"/>
    <n v="654.85599999999999"/>
    <n v="654.85599999999999"/>
    <x v="221"/>
  </r>
  <r>
    <s v="US-2014-116652"/>
    <n v="2014"/>
    <d v="2014-09-16T00:00:00"/>
    <d v="2014-09-20T00:00:00"/>
    <n v="4"/>
    <x v="1"/>
    <s v="RD-19480"/>
    <s v="Rick Duston"/>
    <x v="0"/>
    <s v="United States"/>
    <x v="8"/>
    <s v="California"/>
    <x v="34"/>
    <x v="1"/>
    <s v="FUR-FU-10001488"/>
    <x v="0"/>
    <x v="5"/>
    <s v="Tenex 46&quot; x 60&quot; Computer Anti-Static Chairmat, Rectangular Shaped"/>
    <n v="529.9"/>
    <n v="5"/>
    <n v="0"/>
    <n v="105.97999999999999"/>
    <n v="2649.5"/>
    <n v="2543.52"/>
    <x v="1574"/>
  </r>
  <r>
    <s v="US-2014-116652"/>
    <n v="2014"/>
    <d v="2014-09-16T00:00:00"/>
    <d v="2014-09-20T00:00:00"/>
    <n v="4"/>
    <x v="1"/>
    <s v="RD-19480"/>
    <s v="Rick Duston"/>
    <x v="0"/>
    <s v="United States"/>
    <x v="8"/>
    <s v="California"/>
    <x v="34"/>
    <x v="1"/>
    <s v="OFF-AR-10001915"/>
    <x v="1"/>
    <x v="6"/>
    <s v="Peel-Off China Markers"/>
    <n v="99.3"/>
    <n v="10"/>
    <n v="0"/>
    <n v="41.706000000000003"/>
    <n v="993"/>
    <n v="951.29399999999998"/>
    <x v="3697"/>
  </r>
  <r>
    <s v="US-2014-116652"/>
    <n v="2014"/>
    <d v="2014-09-16T00:00:00"/>
    <d v="2014-09-20T00:00:00"/>
    <n v="4"/>
    <x v="1"/>
    <s v="RD-19480"/>
    <s v="Rick Duston"/>
    <x v="0"/>
    <s v="United States"/>
    <x v="8"/>
    <s v="California"/>
    <x v="34"/>
    <x v="1"/>
    <s v="OFF-AP-10001205"/>
    <x v="1"/>
    <x v="9"/>
    <s v="Belkin 5 Outlet SurgeMaster Power Centers"/>
    <n v="108.96"/>
    <n v="2"/>
    <n v="0"/>
    <n v="30.508800000000008"/>
    <n v="217.92"/>
    <n v="187.41119999999998"/>
    <x v="590"/>
  </r>
  <r>
    <s v="US-2014-116652"/>
    <n v="2014"/>
    <d v="2014-09-16T00:00:00"/>
    <d v="2014-09-20T00:00:00"/>
    <n v="4"/>
    <x v="1"/>
    <s v="RD-19480"/>
    <s v="Rick Duston"/>
    <x v="0"/>
    <s v="United States"/>
    <x v="8"/>
    <s v="California"/>
    <x v="34"/>
    <x v="1"/>
    <s v="OFF-BI-10004528"/>
    <x v="1"/>
    <x v="8"/>
    <s v="Cardinal Poly Pocket Divider Pockets for Ring Binders"/>
    <n v="2.6880000000000002"/>
    <n v="1"/>
    <n v="0.2"/>
    <n v="0.83999999999999975"/>
    <n v="2.488"/>
    <n v="1.6480000000000001"/>
    <x v="3088"/>
  </r>
  <r>
    <s v="CA-2014-138289"/>
    <n v="2014"/>
    <d v="2014-01-17T00:00:00"/>
    <d v="2014-01-19T00:00:00"/>
    <n v="2"/>
    <x v="0"/>
    <s v="AR-10540"/>
    <s v="Andy Reiter"/>
    <x v="0"/>
    <s v="United States"/>
    <x v="25"/>
    <s v="Michigan"/>
    <x v="30"/>
    <x v="2"/>
    <s v="OFF-BI-10004995"/>
    <x v="1"/>
    <x v="8"/>
    <s v="GBC DocuBind P400 Electric Binding System"/>
    <n v="5443.96"/>
    <n v="4"/>
    <n v="0"/>
    <n v="2504.2215999999999"/>
    <n v="21775.84"/>
    <n v="19271.618399999999"/>
    <x v="148"/>
  </r>
  <r>
    <s v="CA-2014-138289"/>
    <n v="2014"/>
    <d v="2014-01-17T00:00:00"/>
    <d v="2014-01-19T00:00:00"/>
    <n v="2"/>
    <x v="0"/>
    <s v="AR-10540"/>
    <s v="Andy Reiter"/>
    <x v="0"/>
    <s v="United States"/>
    <x v="25"/>
    <s v="Michigan"/>
    <x v="30"/>
    <x v="2"/>
    <s v="FUR-CH-10004626"/>
    <x v="0"/>
    <x v="1"/>
    <s v="Office Star Flex Back Scooter Chair with Aluminum Finish Frame"/>
    <n v="302.67"/>
    <n v="3"/>
    <n v="0"/>
    <n v="72.640799999999999"/>
    <n v="908.01"/>
    <n v="835.36919999999998"/>
    <x v="440"/>
  </r>
  <r>
    <s v="CA-2014-138289"/>
    <n v="2014"/>
    <d v="2014-01-17T00:00:00"/>
    <d v="2014-01-19T00:00:00"/>
    <n v="2"/>
    <x v="0"/>
    <s v="AR-10540"/>
    <s v="Andy Reiter"/>
    <x v="0"/>
    <s v="United States"/>
    <x v="25"/>
    <s v="Michigan"/>
    <x v="30"/>
    <x v="2"/>
    <s v="OFF-PA-10001260"/>
    <x v="1"/>
    <x v="10"/>
    <s v="TOPS Money Receipt Book, Consecutively Numbered in Red,"/>
    <n v="56.07"/>
    <n v="7"/>
    <n v="0"/>
    <n v="25.231499999999997"/>
    <n v="392.49"/>
    <n v="367.25850000000003"/>
    <x v="147"/>
  </r>
  <r>
    <s v="CA-2013-129308"/>
    <n v="2013"/>
    <d v="2013-07-08T00:00:00"/>
    <d v="2013-07-14T00:00:00"/>
    <n v="6"/>
    <x v="1"/>
    <s v="CC-12100"/>
    <s v="Chad Cunningham"/>
    <x v="2"/>
    <s v="United States"/>
    <x v="10"/>
    <s v="Pennsylvania"/>
    <x v="74"/>
    <x v="3"/>
    <s v="OFF-LA-10002945"/>
    <x v="1"/>
    <x v="2"/>
    <s v="Permanent Self-Adhesive File Folder Labels for Typewriters, 1 1/8 x 3 1/2, White"/>
    <n v="10.08"/>
    <n v="2"/>
    <n v="0.2"/>
    <n v="3.2759999999999994"/>
    <n v="19.96"/>
    <n v="16.684000000000001"/>
    <x v="3698"/>
  </r>
  <r>
    <s v="CA-2013-129308"/>
    <n v="2013"/>
    <d v="2013-07-08T00:00:00"/>
    <d v="2013-07-14T00:00:00"/>
    <n v="6"/>
    <x v="1"/>
    <s v="CC-12100"/>
    <s v="Chad Cunningham"/>
    <x v="2"/>
    <s v="United States"/>
    <x v="10"/>
    <s v="Pennsylvania"/>
    <x v="74"/>
    <x v="3"/>
    <s v="TEC-PH-10002310"/>
    <x v="2"/>
    <x v="7"/>
    <s v="Panasonic KX T7731-B Digital phone"/>
    <n v="59.993999999999993"/>
    <n v="1"/>
    <n v="0.4"/>
    <n v="12.998700000000007"/>
    <n v="59.593999999999994"/>
    <n v="46.595299999999988"/>
    <x v="3699"/>
  </r>
  <r>
    <s v="CA-2013-129308"/>
    <n v="2013"/>
    <d v="2013-07-08T00:00:00"/>
    <d v="2013-07-14T00:00:00"/>
    <n v="6"/>
    <x v="1"/>
    <s v="CC-12100"/>
    <s v="Chad Cunningham"/>
    <x v="2"/>
    <s v="United States"/>
    <x v="10"/>
    <s v="Pennsylvania"/>
    <x v="74"/>
    <x v="3"/>
    <s v="OFF-BI-10001525"/>
    <x v="1"/>
    <x v="8"/>
    <s v="Acco Pressboard Covers with Storage Hooks, 14 7/8&quot; x 11&quot;, Executive Red"/>
    <n v="5.7150000000000016"/>
    <n v="5"/>
    <n v="0.7"/>
    <n v="4.7625000000000011"/>
    <n v="27.875000000000011"/>
    <n v="23.112500000000011"/>
    <x v="2863"/>
  </r>
  <r>
    <s v="CA-2013-129308"/>
    <n v="2013"/>
    <d v="2013-07-08T00:00:00"/>
    <d v="2013-07-14T00:00:00"/>
    <n v="6"/>
    <x v="1"/>
    <s v="CC-12100"/>
    <s v="Chad Cunningham"/>
    <x v="2"/>
    <s v="United States"/>
    <x v="10"/>
    <s v="Pennsylvania"/>
    <x v="74"/>
    <x v="3"/>
    <s v="OFF-BI-10001308"/>
    <x v="1"/>
    <x v="8"/>
    <s v="GBC Standard Plastic Binding Systems' Combs"/>
    <n v="9.4200000000000017"/>
    <n v="5"/>
    <n v="0.7"/>
    <n v="7.8500000000000014"/>
    <n v="46.400000000000006"/>
    <n v="38.550000000000004"/>
    <x v="3700"/>
  </r>
  <r>
    <s v="CA-2013-157791"/>
    <n v="2013"/>
    <d v="2013-12-24T00:00:00"/>
    <d v="2013-12-29T00:00:00"/>
    <n v="5"/>
    <x v="0"/>
    <s v="CA-11965"/>
    <s v="Carol Adams"/>
    <x v="1"/>
    <s v="United States"/>
    <x v="99"/>
    <s v="Rhode Island"/>
    <x v="122"/>
    <x v="3"/>
    <s v="TEC-CO-10002095"/>
    <x v="2"/>
    <x v="16"/>
    <s v="Hewlett Packard 610 Color Digital Copier / Printer"/>
    <n v="1999.96"/>
    <n v="4"/>
    <n v="0"/>
    <n v="899.98199999999997"/>
    <n v="7999.84"/>
    <n v="7099.8580000000002"/>
    <x v="645"/>
  </r>
  <r>
    <s v="CA-2011-146864"/>
    <n v="2011"/>
    <d v="2011-12-22T00:00:00"/>
    <d v="2011-12-26T00:00:00"/>
    <n v="4"/>
    <x v="1"/>
    <s v="BT-11530"/>
    <s v="Bradley Talbott"/>
    <x v="2"/>
    <s v="United States"/>
    <x v="20"/>
    <s v="New York"/>
    <x v="23"/>
    <x v="3"/>
    <s v="OFF-ST-10004946"/>
    <x v="1"/>
    <x v="4"/>
    <s v="Desktop 3-Pocket Hot File"/>
    <n v="216.4"/>
    <n v="4"/>
    <n v="0"/>
    <n v="56.26400000000001"/>
    <n v="865.6"/>
    <n v="809.33600000000001"/>
    <x v="173"/>
  </r>
  <r>
    <s v="CA-2011-103744"/>
    <n v="2011"/>
    <d v="2011-02-24T00:00:00"/>
    <d v="2011-02-28T00:00:00"/>
    <n v="4"/>
    <x v="1"/>
    <s v="MG-17875"/>
    <s v="Michael Grace"/>
    <x v="2"/>
    <s v="United States"/>
    <x v="236"/>
    <s v="Texas"/>
    <x v="293"/>
    <x v="2"/>
    <s v="OFF-LA-10004425"/>
    <x v="1"/>
    <x v="2"/>
    <s v="Staples"/>
    <n v="6.9360000000000008"/>
    <n v="3"/>
    <n v="0.2"/>
    <n v="2.3409000000000004"/>
    <n v="20.608000000000004"/>
    <n v="18.267100000000003"/>
    <x v="3701"/>
  </r>
  <r>
    <s v="CA-2011-103744"/>
    <n v="2011"/>
    <d v="2011-02-24T00:00:00"/>
    <d v="2011-02-28T00:00:00"/>
    <n v="4"/>
    <x v="1"/>
    <s v="MG-17875"/>
    <s v="Michael Grace"/>
    <x v="2"/>
    <s v="United States"/>
    <x v="236"/>
    <s v="Texas"/>
    <x v="293"/>
    <x v="2"/>
    <s v="OFF-BI-10000320"/>
    <x v="1"/>
    <x v="8"/>
    <s v="GBC Plastic Binding Combs"/>
    <n v="4.427999999999999"/>
    <n v="3"/>
    <n v="0.8"/>
    <n v="6.8633999999999986"/>
    <n v="12.483999999999996"/>
    <n v="5.6205999999999978"/>
    <x v="3702"/>
  </r>
  <r>
    <s v="US-2014-107384"/>
    <n v="2014"/>
    <d v="2014-12-05T00:00:00"/>
    <d v="2014-12-09T00:00:00"/>
    <n v="4"/>
    <x v="1"/>
    <s v="TP-21130"/>
    <s v="Theone Pippenger"/>
    <x v="0"/>
    <s v="United States"/>
    <x v="30"/>
    <s v="Minnesota"/>
    <x v="38"/>
    <x v="2"/>
    <s v="OFF-AR-10001315"/>
    <x v="1"/>
    <x v="6"/>
    <s v="Newell 310"/>
    <n v="8.8000000000000007"/>
    <n v="5"/>
    <n v="0"/>
    <n v="2.5519999999999996"/>
    <n v="44"/>
    <n v="41.448"/>
    <x v="1527"/>
  </r>
  <r>
    <s v="US-2014-107384"/>
    <n v="2014"/>
    <d v="2014-12-05T00:00:00"/>
    <d v="2014-12-09T00:00:00"/>
    <n v="4"/>
    <x v="1"/>
    <s v="TP-21130"/>
    <s v="Theone Pippenger"/>
    <x v="0"/>
    <s v="United States"/>
    <x v="30"/>
    <s v="Minnesota"/>
    <x v="38"/>
    <x v="2"/>
    <s v="TEC-AC-10004595"/>
    <x v="2"/>
    <x v="11"/>
    <s v="First Data TMFD35 PIN Pad"/>
    <n v="142.80000000000001"/>
    <n v="1"/>
    <n v="0"/>
    <n v="29.988"/>
    <n v="142.80000000000001"/>
    <n v="112.81200000000001"/>
    <x v="3488"/>
  </r>
  <r>
    <s v="US-2014-107384"/>
    <n v="2014"/>
    <d v="2014-12-05T00:00:00"/>
    <d v="2014-12-09T00:00:00"/>
    <n v="4"/>
    <x v="1"/>
    <s v="TP-21130"/>
    <s v="Theone Pippenger"/>
    <x v="0"/>
    <s v="United States"/>
    <x v="30"/>
    <s v="Minnesota"/>
    <x v="38"/>
    <x v="2"/>
    <s v="TEC-AC-10001539"/>
    <x v="2"/>
    <x v="11"/>
    <s v="Logitech G430 Surround Sound Gaming Headset with Dolby 7.1 Technology"/>
    <n v="399.95"/>
    <n v="5"/>
    <n v="0"/>
    <n v="143.982"/>
    <n v="1999.75"/>
    <n v="1855.768"/>
    <x v="1254"/>
  </r>
  <r>
    <s v="CA-2011-128209"/>
    <n v="2011"/>
    <d v="2011-11-17T00:00:00"/>
    <d v="2011-11-22T00:00:00"/>
    <n v="5"/>
    <x v="1"/>
    <s v="GT-14710"/>
    <s v="Greg Tran"/>
    <x v="0"/>
    <s v="United States"/>
    <x v="198"/>
    <s v="New York"/>
    <x v="249"/>
    <x v="3"/>
    <s v="OFF-BI-10001359"/>
    <x v="1"/>
    <x v="8"/>
    <s v="GBC DocuBind TL300 Electric Binding System"/>
    <n v="2152.7760000000003"/>
    <n v="3"/>
    <n v="0.2"/>
    <n v="726.56189999999981"/>
    <n v="6458.1280000000015"/>
    <n v="5731.5661000000018"/>
    <x v="3703"/>
  </r>
  <r>
    <s v="CA-2011-128209"/>
    <n v="2011"/>
    <d v="2011-11-17T00:00:00"/>
    <d v="2011-11-22T00:00:00"/>
    <n v="5"/>
    <x v="1"/>
    <s v="GT-14710"/>
    <s v="Greg Tran"/>
    <x v="0"/>
    <s v="United States"/>
    <x v="198"/>
    <s v="New York"/>
    <x v="249"/>
    <x v="3"/>
    <s v="FUR-BO-10002213"/>
    <x v="0"/>
    <x v="0"/>
    <s v="DMI Eclipse Executive Suite Bookcases"/>
    <n v="4007.8400000000006"/>
    <n v="10"/>
    <n v="0.2"/>
    <n v="50.098000000000297"/>
    <n v="40078.200000000012"/>
    <n v="40028.102000000014"/>
    <x v="3704"/>
  </r>
  <r>
    <s v="CA-2011-169684"/>
    <n v="2011"/>
    <d v="2011-10-20T00:00:00"/>
    <d v="2011-10-23T00:00:00"/>
    <n v="3"/>
    <x v="2"/>
    <s v="FH-14365"/>
    <s v="Fred Hopkins"/>
    <x v="1"/>
    <s v="United States"/>
    <x v="289"/>
    <s v="Tennessee"/>
    <x v="364"/>
    <x v="0"/>
    <s v="FUR-TA-10003008"/>
    <x v="0"/>
    <x v="3"/>
    <s v="Lesro Round Back Collection Coffee Table, End Table"/>
    <n v="328.59000000000003"/>
    <n v="3"/>
    <n v="0.4"/>
    <n v="147.8655"/>
    <n v="985.37000000000012"/>
    <n v="837.50450000000012"/>
    <x v="3452"/>
  </r>
  <r>
    <s v="CA-2011-169684"/>
    <n v="2011"/>
    <d v="2011-10-20T00:00:00"/>
    <d v="2011-10-23T00:00:00"/>
    <n v="3"/>
    <x v="2"/>
    <s v="FH-14365"/>
    <s v="Fred Hopkins"/>
    <x v="1"/>
    <s v="United States"/>
    <x v="289"/>
    <s v="Tennessee"/>
    <x v="364"/>
    <x v="0"/>
    <s v="OFF-ST-10000934"/>
    <x v="1"/>
    <x v="4"/>
    <s v="Contico 72&quot;H Heavy-Duty Storage System"/>
    <n v="98.352000000000004"/>
    <n v="3"/>
    <n v="0.2"/>
    <n v="24.588000000000001"/>
    <n v="294.85600000000005"/>
    <n v="270.26800000000003"/>
    <x v="3705"/>
  </r>
  <r>
    <s v="CA-2012-109862"/>
    <n v="2012"/>
    <d v="2012-10-25T00:00:00"/>
    <d v="2012-10-30T00:00:00"/>
    <n v="5"/>
    <x v="1"/>
    <s v="HK-14890"/>
    <s v="Heather Kirkland"/>
    <x v="1"/>
    <s v="United States"/>
    <x v="46"/>
    <s v="Delaware"/>
    <x v="284"/>
    <x v="3"/>
    <s v="TEC-PH-10004042"/>
    <x v="2"/>
    <x v="7"/>
    <s v="ClearOne Communications CHAT 70 OC Speaker Phone"/>
    <n v="158.99"/>
    <n v="1"/>
    <n v="0"/>
    <n v="41.337400000000002"/>
    <n v="158.99"/>
    <n v="117.65260000000001"/>
    <x v="257"/>
  </r>
  <r>
    <s v="CA-2012-109862"/>
    <n v="2012"/>
    <d v="2012-10-25T00:00:00"/>
    <d v="2012-10-30T00:00:00"/>
    <n v="5"/>
    <x v="1"/>
    <s v="HK-14890"/>
    <s v="Heather Kirkland"/>
    <x v="1"/>
    <s v="United States"/>
    <x v="46"/>
    <s v="Delaware"/>
    <x v="284"/>
    <x v="3"/>
    <s v="FUR-CH-10002439"/>
    <x v="0"/>
    <x v="1"/>
    <s v="Iceberg Nesting Folding Chair, 19w x 6d x 43h"/>
    <n v="291.10000000000002"/>
    <n v="5"/>
    <n v="0"/>
    <n v="75.686000000000007"/>
    <n v="1455.5"/>
    <n v="1379.8140000000001"/>
    <x v="550"/>
  </r>
  <r>
    <s v="US-2014-107888"/>
    <n v="2014"/>
    <d v="2014-11-17T00:00:00"/>
    <d v="2014-11-20T00:00:00"/>
    <n v="3"/>
    <x v="2"/>
    <s v="CC-12220"/>
    <s v="Chris Cortes"/>
    <x v="0"/>
    <s v="United States"/>
    <x v="4"/>
    <s v="Washington"/>
    <x v="5"/>
    <x v="1"/>
    <s v="OFF-PA-10001363"/>
    <x v="1"/>
    <x v="10"/>
    <s v="Xerox 1933"/>
    <n v="73.679999999999993"/>
    <n v="6"/>
    <n v="0"/>
    <n v="34.629599999999996"/>
    <n v="442.07999999999993"/>
    <n v="407.45039999999995"/>
    <x v="49"/>
  </r>
  <r>
    <s v="US-2014-107888"/>
    <n v="2014"/>
    <d v="2014-11-17T00:00:00"/>
    <d v="2014-11-20T00:00:00"/>
    <n v="3"/>
    <x v="2"/>
    <s v="CC-12220"/>
    <s v="Chris Cortes"/>
    <x v="0"/>
    <s v="United States"/>
    <x v="4"/>
    <s v="Washington"/>
    <x v="5"/>
    <x v="1"/>
    <s v="FUR-FU-10003394"/>
    <x v="0"/>
    <x v="5"/>
    <s v="Tenex &quot;The Solids&quot; Textured Chair Mats"/>
    <n v="139.91999999999999"/>
    <n v="2"/>
    <n v="0"/>
    <n v="23.786399999999986"/>
    <n v="279.83999999999997"/>
    <n v="256.05359999999996"/>
    <x v="1449"/>
  </r>
  <r>
    <s v="US-2014-107888"/>
    <n v="2014"/>
    <d v="2014-11-17T00:00:00"/>
    <d v="2014-11-20T00:00:00"/>
    <n v="3"/>
    <x v="2"/>
    <s v="CC-12220"/>
    <s v="Chris Cortes"/>
    <x v="0"/>
    <s v="United States"/>
    <x v="4"/>
    <s v="Washington"/>
    <x v="5"/>
    <x v="1"/>
    <s v="TEC-PH-10003171"/>
    <x v="2"/>
    <x v="7"/>
    <s v="Plantronics Encore H101 Dual Earpieces Headset"/>
    <n v="107.88"/>
    <n v="3"/>
    <n v="0.2"/>
    <n v="10.787999999999997"/>
    <n v="323.44"/>
    <n v="312.65199999999999"/>
    <x v="3440"/>
  </r>
  <r>
    <s v="US-2014-107888"/>
    <n v="2014"/>
    <d v="2014-11-17T00:00:00"/>
    <d v="2014-11-20T00:00:00"/>
    <n v="3"/>
    <x v="2"/>
    <s v="CC-12220"/>
    <s v="Chris Cortes"/>
    <x v="0"/>
    <s v="United States"/>
    <x v="4"/>
    <s v="Washington"/>
    <x v="5"/>
    <x v="1"/>
    <s v="OFF-ST-10003123"/>
    <x v="1"/>
    <x v="4"/>
    <s v="Fellowes Bases and Tops For Staxonsteel/High-Stak Systems"/>
    <n v="33.29"/>
    <n v="1"/>
    <n v="0"/>
    <n v="7.9895999999999994"/>
    <n v="33.29"/>
    <n v="25.3004"/>
    <x v="50"/>
  </r>
  <r>
    <s v="US-2014-154872"/>
    <n v="2014"/>
    <d v="2014-05-15T00:00:00"/>
    <d v="2014-05-19T00:00:00"/>
    <n v="4"/>
    <x v="1"/>
    <s v="DP-13000"/>
    <s v="Darren Powers"/>
    <x v="0"/>
    <s v="United States"/>
    <x v="138"/>
    <s v="Ohio"/>
    <x v="177"/>
    <x v="3"/>
    <s v="OFF-BI-10003007"/>
    <x v="1"/>
    <x v="8"/>
    <s v="Premium Transparent Presentation Covers, No Pattern/Clear, 8 1/2&quot; x 11&quot;"/>
    <n v="58.170000000000009"/>
    <n v="5"/>
    <n v="0.7"/>
    <n v="46.53600000000003"/>
    <n v="290.15000000000003"/>
    <n v="243.614"/>
    <x v="3706"/>
  </r>
  <r>
    <s v="US-2014-154872"/>
    <n v="2014"/>
    <d v="2014-05-15T00:00:00"/>
    <d v="2014-05-19T00:00:00"/>
    <n v="4"/>
    <x v="1"/>
    <s v="DP-13000"/>
    <s v="Darren Powers"/>
    <x v="0"/>
    <s v="United States"/>
    <x v="138"/>
    <s v="Ohio"/>
    <x v="177"/>
    <x v="3"/>
    <s v="OFF-LA-10000973"/>
    <x v="1"/>
    <x v="2"/>
    <s v="Avery 502"/>
    <n v="5.04"/>
    <n v="2"/>
    <n v="0.2"/>
    <n v="1.764"/>
    <n v="9.8800000000000008"/>
    <n v="8.1160000000000014"/>
    <x v="1098"/>
  </r>
  <r>
    <s v="US-2014-154872"/>
    <n v="2014"/>
    <d v="2014-05-15T00:00:00"/>
    <d v="2014-05-19T00:00:00"/>
    <n v="4"/>
    <x v="1"/>
    <s v="DP-13000"/>
    <s v="Darren Powers"/>
    <x v="0"/>
    <s v="United States"/>
    <x v="138"/>
    <s v="Ohio"/>
    <x v="177"/>
    <x v="3"/>
    <s v="OFF-PA-10000483"/>
    <x v="1"/>
    <x v="10"/>
    <s v="Xerox 19"/>
    <n v="24.784000000000002"/>
    <n v="1"/>
    <n v="0.2"/>
    <n v="7.7449999999999983"/>
    <n v="24.584000000000003"/>
    <n v="16.839000000000006"/>
    <x v="1360"/>
  </r>
  <r>
    <s v="CA-2011-113880"/>
    <n v="2011"/>
    <d v="2011-03-01T00:00:00"/>
    <d v="2011-03-05T00:00:00"/>
    <n v="4"/>
    <x v="1"/>
    <s v="VF-21715"/>
    <s v="Vicky Freymann"/>
    <x v="2"/>
    <s v="United States"/>
    <x v="308"/>
    <s v="Illinois"/>
    <x v="385"/>
    <x v="2"/>
    <s v="FUR-CH-10000863"/>
    <x v="0"/>
    <x v="1"/>
    <s v="Novimex Swivel Fabric Task Chair"/>
    <n v="634.11599999999999"/>
    <n v="6"/>
    <n v="0.3"/>
    <n v="172.11720000000003"/>
    <n v="3804.3959999999997"/>
    <n v="3632.2787999999996"/>
    <x v="3707"/>
  </r>
  <r>
    <s v="CA-2011-113880"/>
    <n v="2011"/>
    <d v="2011-03-01T00:00:00"/>
    <d v="2011-03-05T00:00:00"/>
    <n v="4"/>
    <x v="1"/>
    <s v="VF-21715"/>
    <s v="Vicky Freymann"/>
    <x v="2"/>
    <s v="United States"/>
    <x v="308"/>
    <s v="Illinois"/>
    <x v="385"/>
    <x v="2"/>
    <s v="OFF-PA-10003036"/>
    <x v="1"/>
    <x v="10"/>
    <s v="Black Print Carbonless 8 1/2&quot; x 8 1/4&quot; Rapid Memo Book"/>
    <n v="17.472000000000001"/>
    <n v="3"/>
    <n v="0.2"/>
    <n v="5.6783999999999981"/>
    <n v="52.216000000000001"/>
    <n v="46.537600000000005"/>
    <x v="3276"/>
  </r>
  <r>
    <s v="US-2012-164966"/>
    <n v="2012"/>
    <d v="2012-07-30T00:00:00"/>
    <d v="2012-08-01T00:00:00"/>
    <n v="2"/>
    <x v="2"/>
    <s v="GH-14410"/>
    <s v="Gary Hansen"/>
    <x v="2"/>
    <s v="United States"/>
    <x v="69"/>
    <s v="Minnesota"/>
    <x v="87"/>
    <x v="2"/>
    <s v="FUR-CH-10002304"/>
    <x v="0"/>
    <x v="1"/>
    <s v="Global Stack Chair without Arms, Black"/>
    <n v="155.88"/>
    <n v="6"/>
    <n v="0"/>
    <n v="38.970000000000006"/>
    <n v="935.28"/>
    <n v="896.31"/>
    <x v="3708"/>
  </r>
  <r>
    <s v="CA-2012-126739"/>
    <n v="2012"/>
    <d v="2012-11-01T00:00:00"/>
    <d v="2012-11-03T00:00:00"/>
    <n v="2"/>
    <x v="0"/>
    <s v="JH-16180"/>
    <s v="Justin Hirsh"/>
    <x v="0"/>
    <s v="United States"/>
    <x v="20"/>
    <s v="New York"/>
    <x v="45"/>
    <x v="3"/>
    <s v="FUR-CH-10000422"/>
    <x v="0"/>
    <x v="1"/>
    <s v="Global Highback Leather Tilter in Burgundy"/>
    <n v="327.56399999999996"/>
    <n v="4"/>
    <n v="0.1"/>
    <n v="21.837600000000023"/>
    <n v="1310.1559999999999"/>
    <n v="1288.3183999999999"/>
    <x v="3709"/>
  </r>
  <r>
    <s v="CA-2014-161578"/>
    <n v="2014"/>
    <d v="2014-12-17T00:00:00"/>
    <d v="2014-12-22T00:00:00"/>
    <n v="5"/>
    <x v="0"/>
    <s v="RB-19465"/>
    <s v="Rick Bensley"/>
    <x v="2"/>
    <s v="United States"/>
    <x v="1"/>
    <s v="California"/>
    <x v="1"/>
    <x v="1"/>
    <s v="OFF-PA-10002986"/>
    <x v="1"/>
    <x v="10"/>
    <s v="Xerox 1898"/>
    <n v="13.36"/>
    <n v="2"/>
    <n v="0"/>
    <n v="6.4127999999999998"/>
    <n v="26.72"/>
    <n v="20.307199999999998"/>
    <x v="50"/>
  </r>
  <r>
    <s v="CA-2014-161578"/>
    <n v="2014"/>
    <d v="2014-12-17T00:00:00"/>
    <d v="2014-12-22T00:00:00"/>
    <n v="5"/>
    <x v="0"/>
    <s v="RB-19465"/>
    <s v="Rick Bensley"/>
    <x v="2"/>
    <s v="United States"/>
    <x v="1"/>
    <s v="California"/>
    <x v="1"/>
    <x v="1"/>
    <s v="OFF-ST-10002289"/>
    <x v="1"/>
    <x v="4"/>
    <s v="Safco Wire Cube Shelving System, For Use as 4 or 5 14&quot; Cubes, Black"/>
    <n v="158.9"/>
    <n v="5"/>
    <n v="0"/>
    <n v="7.9449999999999932"/>
    <n v="794.5"/>
    <n v="786.55500000000006"/>
    <x v="46"/>
  </r>
  <r>
    <s v="CA-2011-137092"/>
    <n v="2011"/>
    <d v="2011-10-20T00:00:00"/>
    <d v="2011-10-22T00:00:00"/>
    <n v="2"/>
    <x v="0"/>
    <s v="LS-16975"/>
    <s v="Lindsay Shagiari"/>
    <x v="2"/>
    <s v="United States"/>
    <x v="22"/>
    <s v="Illinois"/>
    <x v="155"/>
    <x v="2"/>
    <s v="TEC-AC-10001606"/>
    <x v="2"/>
    <x v="11"/>
    <s v="Logitech Wireless Performance Mouse MX for PC and Mac"/>
    <n v="319.96800000000002"/>
    <n v="4"/>
    <n v="0.2"/>
    <n v="71.992800000000003"/>
    <n v="1279.672"/>
    <n v="1207.6792"/>
    <x v="3710"/>
  </r>
  <r>
    <s v="CA-2011-137092"/>
    <n v="2011"/>
    <d v="2011-10-20T00:00:00"/>
    <d v="2011-10-22T00:00:00"/>
    <n v="2"/>
    <x v="0"/>
    <s v="LS-16975"/>
    <s v="Lindsay Shagiari"/>
    <x v="2"/>
    <s v="United States"/>
    <x v="22"/>
    <s v="Illinois"/>
    <x v="155"/>
    <x v="2"/>
    <s v="OFF-ST-10003805"/>
    <x v="1"/>
    <x v="4"/>
    <s v="24 Capacity Maxi Data Binder Racks, Pearl"/>
    <n v="505.32000000000005"/>
    <n v="3"/>
    <n v="0.2"/>
    <n v="31.582499999999953"/>
    <n v="1515.76"/>
    <n v="1484.1775"/>
    <x v="3711"/>
  </r>
  <r>
    <s v="CA-2011-137092"/>
    <n v="2011"/>
    <d v="2011-10-20T00:00:00"/>
    <d v="2011-10-22T00:00:00"/>
    <n v="2"/>
    <x v="0"/>
    <s v="LS-16975"/>
    <s v="Lindsay Shagiari"/>
    <x v="2"/>
    <s v="United States"/>
    <x v="22"/>
    <s v="Illinois"/>
    <x v="155"/>
    <x v="2"/>
    <s v="OFF-PA-10002109"/>
    <x v="1"/>
    <x v="10"/>
    <s v="Wirebound Voice Message Log Book"/>
    <n v="3.8079999999999998"/>
    <n v="1"/>
    <n v="0.2"/>
    <n v="1.2375999999999996"/>
    <n v="3.6079999999999997"/>
    <n v="2.3704000000000001"/>
    <x v="3712"/>
  </r>
  <r>
    <s v="CA-2011-137092"/>
    <n v="2011"/>
    <d v="2011-10-20T00:00:00"/>
    <d v="2011-10-22T00:00:00"/>
    <n v="2"/>
    <x v="0"/>
    <s v="LS-16975"/>
    <s v="Lindsay Shagiari"/>
    <x v="2"/>
    <s v="United States"/>
    <x v="22"/>
    <s v="Illinois"/>
    <x v="155"/>
    <x v="2"/>
    <s v="OFF-BI-10000632"/>
    <x v="1"/>
    <x v="8"/>
    <s v="Satellite Sectional Post Binders"/>
    <n v="8.6819999999999968"/>
    <n v="1"/>
    <n v="0.8"/>
    <n v="14.759400000000003"/>
    <n v="7.881999999999997"/>
    <n v="-6.877400000000006"/>
    <x v="3713"/>
  </r>
  <r>
    <s v="CA-2011-137092"/>
    <n v="2011"/>
    <d v="2011-10-20T00:00:00"/>
    <d v="2011-10-22T00:00:00"/>
    <n v="2"/>
    <x v="0"/>
    <s v="LS-16975"/>
    <s v="Lindsay Shagiari"/>
    <x v="2"/>
    <s v="United States"/>
    <x v="22"/>
    <s v="Illinois"/>
    <x v="155"/>
    <x v="2"/>
    <s v="OFF-LA-10003510"/>
    <x v="1"/>
    <x v="2"/>
    <s v="Avery 4027 File Folder Labels for Dot Matrix Printers, 5000 Labels per Box, White"/>
    <n v="24.424000000000003"/>
    <n v="1"/>
    <n v="0.2"/>
    <n v="7.9378000000000002"/>
    <n v="24.224000000000004"/>
    <n v="16.286200000000004"/>
    <x v="3714"/>
  </r>
  <r>
    <s v="CA-2012-166947"/>
    <n v="2012"/>
    <d v="2012-06-05T00:00:00"/>
    <d v="2012-06-10T00:00:00"/>
    <n v="5"/>
    <x v="1"/>
    <s v="EB-13750"/>
    <s v="Edward Becker"/>
    <x v="1"/>
    <s v="United States"/>
    <x v="198"/>
    <s v="New York"/>
    <x v="249"/>
    <x v="3"/>
    <s v="FUR-CH-10004997"/>
    <x v="0"/>
    <x v="1"/>
    <s v="Hon Every-Day Series Multi-Task Chairs"/>
    <n v="1522.6379999999999"/>
    <n v="9"/>
    <n v="0.1"/>
    <n v="169.18200000000004"/>
    <n v="13703.641999999998"/>
    <n v="13534.459999999997"/>
    <x v="3715"/>
  </r>
  <r>
    <s v="CA-2013-160941"/>
    <n v="2013"/>
    <d v="2013-07-22T00:00:00"/>
    <d v="2013-07-27T00:00:00"/>
    <n v="5"/>
    <x v="1"/>
    <s v="DK-12835"/>
    <s v="Damala Kotsonis"/>
    <x v="1"/>
    <s v="United States"/>
    <x v="43"/>
    <s v="California"/>
    <x v="52"/>
    <x v="1"/>
    <s v="OFF-EN-10003001"/>
    <x v="1"/>
    <x v="12"/>
    <s v="Ames Color-File Green Diamond Border X-ray Mailers"/>
    <n v="419.90000000000003"/>
    <n v="5"/>
    <n v="0"/>
    <n v="197.35299999999998"/>
    <n v="2099.5"/>
    <n v="1902.1469999999999"/>
    <x v="155"/>
  </r>
  <r>
    <s v="CA-2013-160941"/>
    <n v="2013"/>
    <d v="2013-07-22T00:00:00"/>
    <d v="2013-07-27T00:00:00"/>
    <n v="5"/>
    <x v="1"/>
    <s v="DK-12835"/>
    <s v="Damala Kotsonis"/>
    <x v="1"/>
    <s v="United States"/>
    <x v="43"/>
    <s v="California"/>
    <x v="52"/>
    <x v="1"/>
    <s v="OFF-LA-10003766"/>
    <x v="1"/>
    <x v="2"/>
    <s v="Self-Adhesive Removable Labels"/>
    <n v="3.15"/>
    <n v="1"/>
    <n v="0"/>
    <n v="1.512"/>
    <n v="3.15"/>
    <n v="1.6379999999999999"/>
    <x v="87"/>
  </r>
  <r>
    <s v="CA-2014-144680"/>
    <n v="2014"/>
    <d v="2014-04-01T00:00:00"/>
    <d v="2014-04-03T00:00:00"/>
    <n v="2"/>
    <x v="2"/>
    <s v="SC-20260"/>
    <s v="Scott Cohen"/>
    <x v="1"/>
    <s v="United States"/>
    <x v="81"/>
    <s v="Texas"/>
    <x v="174"/>
    <x v="2"/>
    <s v="OFF-AP-10003040"/>
    <x v="1"/>
    <x v="9"/>
    <s v="Fellowes 8 Outlet Superior Workstation Surge Protector w/o Phone/Fax/Modem Protection"/>
    <n v="33.61999999999999"/>
    <n v="5"/>
    <n v="0.8"/>
    <n v="90.774000000000029"/>
    <n v="167.29999999999995"/>
    <n v="76.525999999999925"/>
    <x v="3716"/>
  </r>
  <r>
    <s v="CA-2011-166086"/>
    <n v="2011"/>
    <d v="2011-05-07T00:00:00"/>
    <d v="2011-05-12T00:00:00"/>
    <n v="5"/>
    <x v="1"/>
    <s v="CT-11995"/>
    <s v="Carol Triggs"/>
    <x v="0"/>
    <s v="United States"/>
    <x v="104"/>
    <s v="Massachusetts"/>
    <x v="128"/>
    <x v="3"/>
    <s v="OFF-BI-10001078"/>
    <x v="1"/>
    <x v="8"/>
    <s v="Acco PRESSTEX Data Binder with Storage Hooks, Dark Blue, 14 7/8&quot; X 11&quot;"/>
    <n v="16.14"/>
    <n v="3"/>
    <n v="0"/>
    <n v="7.9085999999999999"/>
    <n v="48.42"/>
    <n v="40.511400000000002"/>
    <x v="570"/>
  </r>
  <r>
    <s v="CA-2011-166086"/>
    <n v="2011"/>
    <d v="2011-05-07T00:00:00"/>
    <d v="2011-05-12T00:00:00"/>
    <n v="5"/>
    <x v="1"/>
    <s v="CT-11995"/>
    <s v="Carol Triggs"/>
    <x v="0"/>
    <s v="United States"/>
    <x v="104"/>
    <s v="Massachusetts"/>
    <x v="128"/>
    <x v="3"/>
    <s v="FUR-TA-10003469"/>
    <x v="0"/>
    <x v="3"/>
    <s v="Balt Split Level Computer Training Table"/>
    <n v="194.25"/>
    <n v="2"/>
    <n v="0.3"/>
    <n v="38.849999999999994"/>
    <n v="388.2"/>
    <n v="349.35"/>
    <x v="3717"/>
  </r>
  <r>
    <s v="CA-2011-166086"/>
    <n v="2011"/>
    <d v="2011-05-07T00:00:00"/>
    <d v="2011-05-12T00:00:00"/>
    <n v="5"/>
    <x v="1"/>
    <s v="CT-11995"/>
    <s v="Carol Triggs"/>
    <x v="0"/>
    <s v="United States"/>
    <x v="104"/>
    <s v="Massachusetts"/>
    <x v="128"/>
    <x v="3"/>
    <s v="OFF-AR-10002578"/>
    <x v="1"/>
    <x v="6"/>
    <s v="Newell 335"/>
    <n v="8.64"/>
    <n v="3"/>
    <n v="0"/>
    <n v="2.5055999999999998"/>
    <n v="25.92"/>
    <n v="23.414400000000001"/>
    <x v="860"/>
  </r>
  <r>
    <s v="CA-2011-166086"/>
    <n v="2011"/>
    <d v="2011-05-07T00:00:00"/>
    <d v="2011-05-12T00:00:00"/>
    <n v="5"/>
    <x v="1"/>
    <s v="CT-11995"/>
    <s v="Carol Triggs"/>
    <x v="0"/>
    <s v="United States"/>
    <x v="104"/>
    <s v="Massachusetts"/>
    <x v="128"/>
    <x v="3"/>
    <s v="FUR-CH-10004675"/>
    <x v="0"/>
    <x v="1"/>
    <s v="Lifetime Advantage Folding Chairs, 4/Carton"/>
    <n v="872.32"/>
    <n v="4"/>
    <n v="0"/>
    <n v="244.24959999999999"/>
    <n v="3489.28"/>
    <n v="3245.0304000000001"/>
    <x v="428"/>
  </r>
  <r>
    <s v="CA-2014-131282"/>
    <n v="2014"/>
    <d v="2014-02-06T00:00:00"/>
    <d v="2014-02-09T00:00:00"/>
    <n v="3"/>
    <x v="0"/>
    <s v="CB-12025"/>
    <s v="Cassandra Brandow"/>
    <x v="0"/>
    <s v="United States"/>
    <x v="435"/>
    <s v="Texas"/>
    <x v="525"/>
    <x v="2"/>
    <s v="OFF-BI-10004632"/>
    <x v="1"/>
    <x v="8"/>
    <s v="Ibico Hi-Tech Manual Binding System"/>
    <n v="243.99199999999996"/>
    <n v="4"/>
    <n v="0.8"/>
    <n v="426.9860000000001"/>
    <n v="975.16799999999989"/>
    <n v="548.18199999999979"/>
    <x v="3718"/>
  </r>
  <r>
    <s v="CA-2014-131282"/>
    <n v="2014"/>
    <d v="2014-02-06T00:00:00"/>
    <d v="2014-02-09T00:00:00"/>
    <n v="3"/>
    <x v="0"/>
    <s v="CB-12025"/>
    <s v="Cassandra Brandow"/>
    <x v="0"/>
    <s v="United States"/>
    <x v="435"/>
    <s v="Texas"/>
    <x v="525"/>
    <x v="2"/>
    <s v="OFF-AR-10003087"/>
    <x v="1"/>
    <x v="6"/>
    <s v="Staples"/>
    <n v="7.120000000000001"/>
    <n v="5"/>
    <n v="0.2"/>
    <n v="0.71199999999999974"/>
    <n v="35.400000000000006"/>
    <n v="34.688000000000002"/>
    <x v="3719"/>
  </r>
  <r>
    <s v="CA-2011-100678"/>
    <n v="2011"/>
    <d v="2011-04-18T00:00:00"/>
    <d v="2011-04-22T00:00:00"/>
    <n v="4"/>
    <x v="1"/>
    <s v="KM-16720"/>
    <s v="Kunst Miller"/>
    <x v="0"/>
    <s v="United States"/>
    <x v="12"/>
    <s v="Texas"/>
    <x v="14"/>
    <x v="2"/>
    <s v="OFF-AR-10001868"/>
    <x v="1"/>
    <x v="6"/>
    <s v="Prang Dustless Chalk Sticks"/>
    <n v="2.6880000000000002"/>
    <n v="2"/>
    <n v="0.2"/>
    <n v="1.008"/>
    <n v="5.1760000000000002"/>
    <n v="4.1680000000000001"/>
    <x v="3720"/>
  </r>
  <r>
    <s v="CA-2011-100678"/>
    <n v="2011"/>
    <d v="2011-04-18T00:00:00"/>
    <d v="2011-04-22T00:00:00"/>
    <n v="4"/>
    <x v="1"/>
    <s v="KM-16720"/>
    <s v="Kunst Miller"/>
    <x v="0"/>
    <s v="United States"/>
    <x v="12"/>
    <s v="Texas"/>
    <x v="14"/>
    <x v="2"/>
    <s v="FUR-CH-10002602"/>
    <x v="0"/>
    <x v="1"/>
    <s v="DMI Arturo Collection Mission-style Design Wood Chair"/>
    <n v="317.05799999999999"/>
    <n v="3"/>
    <n v="0.3"/>
    <n v="18.117599999999996"/>
    <n v="950.87400000000002"/>
    <n v="932.75639999999999"/>
    <x v="2102"/>
  </r>
  <r>
    <s v="CA-2011-100678"/>
    <n v="2011"/>
    <d v="2011-04-18T00:00:00"/>
    <d v="2011-04-22T00:00:00"/>
    <n v="4"/>
    <x v="1"/>
    <s v="KM-16720"/>
    <s v="Kunst Miller"/>
    <x v="0"/>
    <s v="United States"/>
    <x v="12"/>
    <s v="Texas"/>
    <x v="14"/>
    <x v="2"/>
    <s v="OFF-EN-10000056"/>
    <x v="1"/>
    <x v="12"/>
    <s v="Cameo Buff Policy Envelopes"/>
    <n v="149.352"/>
    <n v="3"/>
    <n v="0.2"/>
    <n v="50.40629999999998"/>
    <n v="447.85600000000005"/>
    <n v="397.44970000000006"/>
    <x v="738"/>
  </r>
  <r>
    <s v="CA-2011-100678"/>
    <n v="2011"/>
    <d v="2011-04-18T00:00:00"/>
    <d v="2011-04-22T00:00:00"/>
    <n v="4"/>
    <x v="1"/>
    <s v="KM-16720"/>
    <s v="Kunst Miller"/>
    <x v="0"/>
    <s v="United States"/>
    <x v="12"/>
    <s v="Texas"/>
    <x v="14"/>
    <x v="2"/>
    <s v="TEC-AC-10000474"/>
    <x v="2"/>
    <x v="11"/>
    <s v="Kensington Expert Mouse Optical USB Trackball for PC or Mac"/>
    <n v="227.976"/>
    <n v="3"/>
    <n v="0.2"/>
    <n v="28.496999999999957"/>
    <n v="683.72799999999995"/>
    <n v="655.23099999999999"/>
    <x v="2153"/>
  </r>
  <r>
    <s v="CA-2013-161543"/>
    <n v="2013"/>
    <d v="2013-05-11T00:00:00"/>
    <d v="2013-05-17T00:00:00"/>
    <n v="6"/>
    <x v="1"/>
    <s v="RD-19720"/>
    <s v="Roger Demir"/>
    <x v="0"/>
    <s v="United States"/>
    <x v="4"/>
    <s v="Washington"/>
    <x v="59"/>
    <x v="1"/>
    <s v="OFF-PA-10003971"/>
    <x v="1"/>
    <x v="10"/>
    <s v="Xerox 1965"/>
    <n v="11.96"/>
    <n v="2"/>
    <n v="0"/>
    <n v="5.8604000000000003"/>
    <n v="23.92"/>
    <n v="18.059600000000003"/>
    <x v="131"/>
  </r>
  <r>
    <s v="CA-2013-160535"/>
    <n v="2013"/>
    <d v="2013-11-26T00:00:00"/>
    <d v="2013-12-01T00:00:00"/>
    <n v="5"/>
    <x v="1"/>
    <s v="BP-11050"/>
    <s v="Barry Pond"/>
    <x v="1"/>
    <s v="United States"/>
    <x v="135"/>
    <s v="New Jersey"/>
    <x v="170"/>
    <x v="3"/>
    <s v="OFF-ST-10000689"/>
    <x v="1"/>
    <x v="4"/>
    <s v="Fellowes Strictly Business Drawer File, Letter/Legal Size"/>
    <n v="563.4"/>
    <n v="4"/>
    <n v="0"/>
    <n v="67.608000000000004"/>
    <n v="2253.6"/>
    <n v="2185.9919999999997"/>
    <x v="1351"/>
  </r>
  <r>
    <s v="CA-2013-160535"/>
    <n v="2013"/>
    <d v="2013-11-26T00:00:00"/>
    <d v="2013-12-01T00:00:00"/>
    <n v="5"/>
    <x v="1"/>
    <s v="BP-11050"/>
    <s v="Barry Pond"/>
    <x v="1"/>
    <s v="United States"/>
    <x v="135"/>
    <s v="New Jersey"/>
    <x v="170"/>
    <x v="3"/>
    <s v="TEC-MA-10004255"/>
    <x v="2"/>
    <x v="15"/>
    <s v="Konica Minolta magicolor 1690MF Multifunction Printer"/>
    <n v="319.92"/>
    <n v="8"/>
    <n v="0"/>
    <n v="118.37040000000002"/>
    <n v="2559.36"/>
    <n v="2440.9895999999999"/>
    <x v="3721"/>
  </r>
  <r>
    <s v="CA-2014-123085"/>
    <n v="2014"/>
    <d v="2014-03-04T00:00:00"/>
    <d v="2014-03-09T00:00:00"/>
    <n v="5"/>
    <x v="1"/>
    <s v="EJ-13720"/>
    <s v="Ed Jacobs"/>
    <x v="0"/>
    <s v="United States"/>
    <x v="1"/>
    <s v="California"/>
    <x v="141"/>
    <x v="1"/>
    <s v="TEC-AC-10000990"/>
    <x v="2"/>
    <x v="11"/>
    <s v="Imation Bio 2GB USB Flash Drive Imation Corp"/>
    <n v="1049.44"/>
    <n v="8"/>
    <n v="0"/>
    <n v="440.76480000000004"/>
    <n v="8395.52"/>
    <n v="7954.7552000000005"/>
    <x v="3722"/>
  </r>
  <r>
    <s v="CA-2014-123085"/>
    <n v="2014"/>
    <d v="2014-03-04T00:00:00"/>
    <d v="2014-03-09T00:00:00"/>
    <n v="5"/>
    <x v="1"/>
    <s v="EJ-13720"/>
    <s v="Ed Jacobs"/>
    <x v="0"/>
    <s v="United States"/>
    <x v="1"/>
    <s v="California"/>
    <x v="141"/>
    <x v="1"/>
    <s v="FUR-CH-10003968"/>
    <x v="0"/>
    <x v="1"/>
    <s v="Novimex Turbo Task Chair"/>
    <n v="170.35200000000003"/>
    <n v="3"/>
    <n v="0.2"/>
    <n v="17.035200000000003"/>
    <n v="510.85600000000011"/>
    <n v="493.82080000000008"/>
    <x v="3094"/>
  </r>
  <r>
    <s v="CA-2012-153752"/>
    <n v="2012"/>
    <d v="2012-12-06T00:00:00"/>
    <d v="2012-12-11T00:00:00"/>
    <n v="5"/>
    <x v="0"/>
    <s v="RO-19780"/>
    <s v="Rose O'Brian"/>
    <x v="0"/>
    <s v="United States"/>
    <x v="81"/>
    <s v="Virginia"/>
    <x v="101"/>
    <x v="0"/>
    <s v="TEC-PH-10001615"/>
    <x v="2"/>
    <x v="7"/>
    <s v="AT&amp;T CL82213"/>
    <n v="173.94"/>
    <n v="6"/>
    <n v="0"/>
    <n v="50.442599999999977"/>
    <n v="1043.6399999999999"/>
    <n v="993.1973999999999"/>
    <x v="94"/>
  </r>
  <r>
    <s v="CA-2011-103660"/>
    <n v="2011"/>
    <d v="2011-08-25T00:00:00"/>
    <d v="2011-08-30T00:00:00"/>
    <n v="5"/>
    <x v="1"/>
    <s v="MW-18220"/>
    <s v="Mitch Webber"/>
    <x v="0"/>
    <s v="United States"/>
    <x v="4"/>
    <s v="Washington"/>
    <x v="5"/>
    <x v="1"/>
    <s v="TEC-PH-10000895"/>
    <x v="2"/>
    <x v="7"/>
    <s v="Polycom VVX 310 VoIP phone"/>
    <n v="1007.9440000000002"/>
    <n v="7"/>
    <n v="0.2"/>
    <n v="75.595799999999997"/>
    <n v="7055.4080000000013"/>
    <n v="6979.8122000000012"/>
    <x v="3723"/>
  </r>
  <r>
    <s v="CA-2013-169887"/>
    <n v="2013"/>
    <d v="2013-10-23T00:00:00"/>
    <d v="2013-10-23T00:00:00"/>
    <n v="0"/>
    <x v="3"/>
    <s v="MS-17530"/>
    <s v="MaryBeth Skach"/>
    <x v="0"/>
    <s v="United States"/>
    <x v="4"/>
    <s v="Washington"/>
    <x v="59"/>
    <x v="1"/>
    <s v="OFF-PA-10003001"/>
    <x v="1"/>
    <x v="10"/>
    <s v="Xerox 1986"/>
    <n v="6.68"/>
    <n v="1"/>
    <n v="0"/>
    <n v="3.2063999999999999"/>
    <n v="6.68"/>
    <n v="3.4735999999999998"/>
    <x v="374"/>
  </r>
  <r>
    <s v="CA-2013-169887"/>
    <n v="2013"/>
    <d v="2013-10-23T00:00:00"/>
    <d v="2013-10-23T00:00:00"/>
    <n v="0"/>
    <x v="3"/>
    <s v="MS-17530"/>
    <s v="MaryBeth Skach"/>
    <x v="0"/>
    <s v="United States"/>
    <x v="4"/>
    <s v="Washington"/>
    <x v="59"/>
    <x v="1"/>
    <s v="OFF-AR-10002766"/>
    <x v="1"/>
    <x v="6"/>
    <s v="Prang Drawing Pencil Set"/>
    <n v="8.34"/>
    <n v="3"/>
    <n v="0"/>
    <n v="2.2517999999999998"/>
    <n v="25.02"/>
    <n v="22.7682"/>
    <x v="150"/>
  </r>
  <r>
    <s v="CA-2013-169887"/>
    <n v="2013"/>
    <d v="2013-10-23T00:00:00"/>
    <d v="2013-10-23T00:00:00"/>
    <n v="0"/>
    <x v="3"/>
    <s v="MS-17530"/>
    <s v="MaryBeth Skach"/>
    <x v="0"/>
    <s v="United States"/>
    <x v="4"/>
    <s v="Washington"/>
    <x v="59"/>
    <x v="1"/>
    <s v="FUR-FU-10003095"/>
    <x v="0"/>
    <x v="5"/>
    <s v="Linden 12&quot; Wall Clock With Oak Frame"/>
    <n v="101.94"/>
    <n v="3"/>
    <n v="0"/>
    <n v="30.581999999999987"/>
    <n v="305.82"/>
    <n v="275.238"/>
    <x v="1007"/>
  </r>
  <r>
    <s v="CA-2013-148516"/>
    <n v="2013"/>
    <d v="2013-08-08T00:00:00"/>
    <d v="2013-08-12T00:00:00"/>
    <n v="4"/>
    <x v="1"/>
    <s v="DW-13585"/>
    <s v="Dorothy Wardle"/>
    <x v="1"/>
    <s v="United States"/>
    <x v="156"/>
    <s v="Washington"/>
    <x v="199"/>
    <x v="1"/>
    <s v="TEC-AC-10003610"/>
    <x v="2"/>
    <x v="11"/>
    <s v="Logitech Illuminated - Keyboard"/>
    <n v="179.97"/>
    <n v="3"/>
    <n v="0"/>
    <n v="86.385600000000011"/>
    <n v="539.91"/>
    <n v="453.52439999999996"/>
    <x v="623"/>
  </r>
  <r>
    <s v="CA-2014-104731"/>
    <n v="2014"/>
    <d v="2014-07-22T00:00:00"/>
    <d v="2014-07-28T00:00:00"/>
    <n v="6"/>
    <x v="1"/>
    <s v="AM-10705"/>
    <s v="Anne McFarland"/>
    <x v="0"/>
    <s v="United States"/>
    <x v="127"/>
    <s v="Virginia"/>
    <x v="269"/>
    <x v="0"/>
    <s v="OFF-AR-10003727"/>
    <x v="1"/>
    <x v="6"/>
    <s v="Berol Giant Pencil Sharpener"/>
    <n v="101.94"/>
    <n v="6"/>
    <n v="0"/>
    <n v="29.562599999999986"/>
    <n v="611.64"/>
    <n v="582.07740000000001"/>
    <x v="1009"/>
  </r>
  <r>
    <s v="CA-2014-104731"/>
    <n v="2014"/>
    <d v="2014-07-22T00:00:00"/>
    <d v="2014-07-28T00:00:00"/>
    <n v="6"/>
    <x v="1"/>
    <s v="AM-10705"/>
    <s v="Anne McFarland"/>
    <x v="0"/>
    <s v="United States"/>
    <x v="127"/>
    <s v="Virginia"/>
    <x v="269"/>
    <x v="0"/>
    <s v="TEC-PH-10002660"/>
    <x v="2"/>
    <x v="7"/>
    <s v="Nortel Networks T7316 E Nt8 B27"/>
    <n v="271.95999999999998"/>
    <n v="4"/>
    <n v="0"/>
    <n v="67.990000000000009"/>
    <n v="1087.8399999999999"/>
    <n v="1019.8499999999999"/>
    <x v="470"/>
  </r>
  <r>
    <s v="CA-2014-104731"/>
    <n v="2014"/>
    <d v="2014-07-22T00:00:00"/>
    <d v="2014-07-28T00:00:00"/>
    <n v="6"/>
    <x v="1"/>
    <s v="AM-10705"/>
    <s v="Anne McFarland"/>
    <x v="0"/>
    <s v="United States"/>
    <x v="127"/>
    <s v="Virginia"/>
    <x v="269"/>
    <x v="0"/>
    <s v="FUR-FU-10003274"/>
    <x v="0"/>
    <x v="5"/>
    <s v="Regeneration Desk Collection"/>
    <n v="8.8000000000000007"/>
    <n v="5"/>
    <n v="0"/>
    <n v="3.8720000000000003"/>
    <n v="44"/>
    <n v="40.128"/>
    <x v="1373"/>
  </r>
  <r>
    <s v="CA-2014-104731"/>
    <n v="2014"/>
    <d v="2014-07-22T00:00:00"/>
    <d v="2014-07-28T00:00:00"/>
    <n v="6"/>
    <x v="1"/>
    <s v="AM-10705"/>
    <s v="Anne McFarland"/>
    <x v="0"/>
    <s v="United States"/>
    <x v="127"/>
    <s v="Virginia"/>
    <x v="269"/>
    <x v="0"/>
    <s v="OFF-AR-10003829"/>
    <x v="1"/>
    <x v="6"/>
    <s v="Newell 35"/>
    <n v="19.68"/>
    <n v="6"/>
    <n v="0"/>
    <n v="5.7071999999999976"/>
    <n v="118.08"/>
    <n v="112.3728"/>
    <x v="1009"/>
  </r>
  <r>
    <s v="CA-2014-104731"/>
    <n v="2014"/>
    <d v="2014-07-22T00:00:00"/>
    <d v="2014-07-28T00:00:00"/>
    <n v="6"/>
    <x v="1"/>
    <s v="AM-10705"/>
    <s v="Anne McFarland"/>
    <x v="0"/>
    <s v="United States"/>
    <x v="127"/>
    <s v="Virginia"/>
    <x v="269"/>
    <x v="0"/>
    <s v="FUR-BO-10003441"/>
    <x v="0"/>
    <x v="0"/>
    <s v="Bush Westfield Collection Bookcases, Fully Assembled"/>
    <n v="302.94"/>
    <n v="3"/>
    <n v="0"/>
    <n v="69.67619999999998"/>
    <n v="908.81999999999994"/>
    <n v="839.14379999999994"/>
    <x v="3202"/>
  </r>
  <r>
    <s v="CA-2014-104731"/>
    <n v="2014"/>
    <d v="2014-07-22T00:00:00"/>
    <d v="2014-07-28T00:00:00"/>
    <n v="6"/>
    <x v="1"/>
    <s v="AM-10705"/>
    <s v="Anne McFarland"/>
    <x v="0"/>
    <s v="United States"/>
    <x v="127"/>
    <s v="Virginia"/>
    <x v="269"/>
    <x v="0"/>
    <s v="OFF-BI-10003355"/>
    <x v="1"/>
    <x v="8"/>
    <s v="Cardinal Holdit Business Card Pockets"/>
    <n v="14.940000000000001"/>
    <n v="3"/>
    <n v="0"/>
    <n v="7.1712000000000007"/>
    <n v="44.820000000000007"/>
    <n v="37.648800000000008"/>
    <x v="77"/>
  </r>
  <r>
    <s v="CA-2014-104731"/>
    <n v="2014"/>
    <d v="2014-07-22T00:00:00"/>
    <d v="2014-07-28T00:00:00"/>
    <n v="6"/>
    <x v="1"/>
    <s v="AM-10705"/>
    <s v="Anne McFarland"/>
    <x v="0"/>
    <s v="United States"/>
    <x v="127"/>
    <s v="Virginia"/>
    <x v="269"/>
    <x v="0"/>
    <s v="OFF-SU-10003505"/>
    <x v="1"/>
    <x v="14"/>
    <s v="Premier Electric Letter Opener"/>
    <n v="231.72"/>
    <n v="2"/>
    <n v="0"/>
    <n v="11.585999999999984"/>
    <n v="463.44"/>
    <n v="451.85400000000004"/>
    <x v="3724"/>
  </r>
  <r>
    <s v="CA-2011-164749"/>
    <n v="2011"/>
    <d v="2011-03-23T00:00:00"/>
    <d v="2011-03-26T00:00:00"/>
    <n v="3"/>
    <x v="2"/>
    <s v="BG-11740"/>
    <s v="Bruce Geld"/>
    <x v="0"/>
    <s v="United States"/>
    <x v="478"/>
    <s v="Florida"/>
    <x v="571"/>
    <x v="0"/>
    <s v="OFF-LA-10004484"/>
    <x v="1"/>
    <x v="2"/>
    <s v="Avery 476"/>
    <n v="9.9120000000000008"/>
    <n v="3"/>
    <n v="0.2"/>
    <n v="3.2213999999999996"/>
    <n v="29.536000000000005"/>
    <n v="26.314600000000006"/>
    <x v="3725"/>
  </r>
  <r>
    <s v="CA-2012-103716"/>
    <n v="2012"/>
    <d v="2012-04-30T00:00:00"/>
    <d v="2012-05-06T00:00:00"/>
    <n v="6"/>
    <x v="1"/>
    <s v="KB-16585"/>
    <s v="Ken Black"/>
    <x v="1"/>
    <s v="United States"/>
    <x v="8"/>
    <s v="California"/>
    <x v="94"/>
    <x v="1"/>
    <s v="OFF-AR-10000658"/>
    <x v="1"/>
    <x v="6"/>
    <s v="Newell 324"/>
    <n v="34.650000000000006"/>
    <n v="3"/>
    <n v="0"/>
    <n v="9.702"/>
    <n v="103.95000000000002"/>
    <n v="94.248000000000019"/>
    <x v="787"/>
  </r>
  <r>
    <s v="CA-2012-103716"/>
    <n v="2012"/>
    <d v="2012-04-30T00:00:00"/>
    <d v="2012-05-06T00:00:00"/>
    <n v="6"/>
    <x v="1"/>
    <s v="KB-16585"/>
    <s v="Ken Black"/>
    <x v="1"/>
    <s v="United States"/>
    <x v="8"/>
    <s v="California"/>
    <x v="94"/>
    <x v="1"/>
    <s v="TEC-PH-10000347"/>
    <x v="2"/>
    <x v="7"/>
    <s v="Cush Cases Heavy Duty Rugged Cover Case for Samsung Galaxy S5 - Purple"/>
    <n v="19.8"/>
    <n v="5"/>
    <n v="0.2"/>
    <n v="1.7324999999999999"/>
    <n v="98.8"/>
    <n v="97.067499999999995"/>
    <x v="3726"/>
  </r>
  <r>
    <s v="CA-2013-126795"/>
    <n v="2013"/>
    <d v="2013-06-14T00:00:00"/>
    <d v="2013-06-17T00:00:00"/>
    <n v="3"/>
    <x v="0"/>
    <s v="GT-14710"/>
    <s v="Greg Tran"/>
    <x v="0"/>
    <s v="United States"/>
    <x v="20"/>
    <s v="New York"/>
    <x v="23"/>
    <x v="3"/>
    <s v="OFF-BI-10001989"/>
    <x v="1"/>
    <x v="8"/>
    <s v="Premium Transparent Presentation Covers by GBC"/>
    <n v="33.568000000000005"/>
    <n v="2"/>
    <n v="0.2"/>
    <n v="11.748799999999997"/>
    <n v="66.936000000000007"/>
    <n v="55.187200000000011"/>
    <x v="2684"/>
  </r>
  <r>
    <s v="CA-2012-146290"/>
    <n v="2012"/>
    <d v="2012-05-04T00:00:00"/>
    <d v="2012-05-11T00:00:00"/>
    <n v="7"/>
    <x v="1"/>
    <s v="SV-20815"/>
    <s v="Stuart Van"/>
    <x v="1"/>
    <s v="United States"/>
    <x v="245"/>
    <s v="Indiana"/>
    <x v="303"/>
    <x v="2"/>
    <s v="OFF-AR-10001897"/>
    <x v="1"/>
    <x v="6"/>
    <s v="Model L Table or Wall-Mount Pencil Sharpener"/>
    <n v="125.92999999999999"/>
    <n v="7"/>
    <n v="0"/>
    <n v="35.260400000000004"/>
    <n v="881.51"/>
    <n v="846.24959999999999"/>
    <x v="336"/>
  </r>
  <r>
    <s v="CA-2014-157112"/>
    <n v="2014"/>
    <d v="2014-04-24T00:00:00"/>
    <d v="2014-04-27T00:00:00"/>
    <n v="3"/>
    <x v="2"/>
    <s v="GG-14650"/>
    <s v="Greg Guthrie"/>
    <x v="1"/>
    <s v="United States"/>
    <x v="38"/>
    <s v="Ohio"/>
    <x v="47"/>
    <x v="3"/>
    <s v="OFF-BI-10000285"/>
    <x v="1"/>
    <x v="8"/>
    <s v="XtraLife ClearVue Slant-D Ring Binders by Cardinal"/>
    <n v="11.760000000000002"/>
    <n v="5"/>
    <n v="0.7"/>
    <n v="7.8399999999999963"/>
    <n v="58.100000000000009"/>
    <n v="50.260000000000012"/>
    <x v="3727"/>
  </r>
  <r>
    <s v="CA-2014-157112"/>
    <n v="2014"/>
    <d v="2014-04-24T00:00:00"/>
    <d v="2014-04-27T00:00:00"/>
    <n v="3"/>
    <x v="2"/>
    <s v="GG-14650"/>
    <s v="Greg Guthrie"/>
    <x v="1"/>
    <s v="United States"/>
    <x v="38"/>
    <s v="Ohio"/>
    <x v="47"/>
    <x v="3"/>
    <s v="OFF-PA-10001804"/>
    <x v="1"/>
    <x v="10"/>
    <s v="Xerox 195"/>
    <n v="5.3440000000000003"/>
    <n v="1"/>
    <n v="0.2"/>
    <n v="1.8703999999999998"/>
    <n v="5.1440000000000001"/>
    <n v="3.2736000000000001"/>
    <x v="674"/>
  </r>
  <r>
    <s v="CA-2011-169257"/>
    <n v="2011"/>
    <d v="2011-06-06T00:00:00"/>
    <d v="2011-06-12T00:00:00"/>
    <n v="6"/>
    <x v="1"/>
    <s v="SV-20785"/>
    <s v="Stewart Visinsky"/>
    <x v="0"/>
    <s v="United States"/>
    <x v="108"/>
    <s v="Florida"/>
    <x v="133"/>
    <x v="0"/>
    <s v="OFF-BI-10002557"/>
    <x v="1"/>
    <x v="8"/>
    <s v="Presstex Flexible Ring Binders"/>
    <n v="1.3650000000000002"/>
    <n v="1"/>
    <n v="0.7"/>
    <n v="0.9099999999999997"/>
    <n v="0.66500000000000026"/>
    <n v="-0.24499999999999944"/>
    <x v="3728"/>
  </r>
  <r>
    <s v="CA-2011-169257"/>
    <n v="2011"/>
    <d v="2011-06-06T00:00:00"/>
    <d v="2011-06-12T00:00:00"/>
    <n v="6"/>
    <x v="1"/>
    <s v="SV-20785"/>
    <s v="Stewart Visinsky"/>
    <x v="0"/>
    <s v="United States"/>
    <x v="108"/>
    <s v="Florida"/>
    <x v="133"/>
    <x v="0"/>
    <s v="OFF-PA-10002319"/>
    <x v="1"/>
    <x v="10"/>
    <s v="Xerox 1944"/>
    <n v="62.015999999999998"/>
    <n v="2"/>
    <n v="0.2"/>
    <n v="22.480800000000002"/>
    <n v="123.83199999999999"/>
    <n v="101.35119999999999"/>
    <x v="3729"/>
  </r>
  <r>
    <s v="CA-2011-154095"/>
    <n v="2011"/>
    <d v="2011-12-02T00:00:00"/>
    <d v="2011-12-07T00:00:00"/>
    <n v="5"/>
    <x v="1"/>
    <s v="ON-18715"/>
    <s v="Odella Nelson"/>
    <x v="1"/>
    <s v="United States"/>
    <x v="183"/>
    <s v="Maryland"/>
    <x v="234"/>
    <x v="3"/>
    <s v="FUR-FU-10003849"/>
    <x v="0"/>
    <x v="5"/>
    <s v="DAX Metal Frame, Desktop, Stepped-Edge"/>
    <n v="60.72"/>
    <n v="3"/>
    <n v="0"/>
    <n v="23.680799999999998"/>
    <n v="182.16"/>
    <n v="158.47919999999999"/>
    <x v="106"/>
  </r>
  <r>
    <s v="CA-2011-154095"/>
    <n v="2011"/>
    <d v="2011-12-02T00:00:00"/>
    <d v="2011-12-07T00:00:00"/>
    <n v="5"/>
    <x v="1"/>
    <s v="ON-18715"/>
    <s v="Odella Nelson"/>
    <x v="1"/>
    <s v="United States"/>
    <x v="183"/>
    <s v="Maryland"/>
    <x v="234"/>
    <x v="3"/>
    <s v="OFF-PA-10002923"/>
    <x v="1"/>
    <x v="10"/>
    <s v="Xerox 1942"/>
    <n v="146.82"/>
    <n v="3"/>
    <n v="0"/>
    <n v="73.41"/>
    <n v="440.46"/>
    <n v="367.04999999999995"/>
    <x v="613"/>
  </r>
  <r>
    <s v="CA-2011-154095"/>
    <n v="2011"/>
    <d v="2011-12-02T00:00:00"/>
    <d v="2011-12-07T00:00:00"/>
    <n v="5"/>
    <x v="1"/>
    <s v="ON-18715"/>
    <s v="Odella Nelson"/>
    <x v="1"/>
    <s v="United States"/>
    <x v="183"/>
    <s v="Maryland"/>
    <x v="234"/>
    <x v="3"/>
    <s v="FUR-CH-10004754"/>
    <x v="0"/>
    <x v="1"/>
    <s v="Global Stack Chair with Arms, Black"/>
    <n v="239.84"/>
    <n v="8"/>
    <n v="0"/>
    <n v="64.756799999999998"/>
    <n v="1918.72"/>
    <n v="1853.9632000000001"/>
    <x v="380"/>
  </r>
  <r>
    <s v="CA-2011-154095"/>
    <n v="2011"/>
    <d v="2011-12-02T00:00:00"/>
    <d v="2011-12-07T00:00:00"/>
    <n v="5"/>
    <x v="1"/>
    <s v="ON-18715"/>
    <s v="Odella Nelson"/>
    <x v="1"/>
    <s v="United States"/>
    <x v="183"/>
    <s v="Maryland"/>
    <x v="234"/>
    <x v="3"/>
    <s v="OFF-LA-10000634"/>
    <x v="1"/>
    <x v="2"/>
    <s v="Avery 509"/>
    <n v="15.66"/>
    <n v="6"/>
    <n v="0"/>
    <n v="7.2035999999999998"/>
    <n v="93.960000000000008"/>
    <n v="86.756400000000014"/>
    <x v="1461"/>
  </r>
  <r>
    <s v="CA-2014-146346"/>
    <n v="2014"/>
    <d v="2014-06-18T00:00:00"/>
    <d v="2014-06-21T00:00:00"/>
    <n v="3"/>
    <x v="2"/>
    <s v="RA-19945"/>
    <s v="Ryan Akin"/>
    <x v="0"/>
    <s v="United States"/>
    <x v="479"/>
    <s v="Colorado"/>
    <x v="572"/>
    <x v="1"/>
    <s v="OFF-ST-10001418"/>
    <x v="1"/>
    <x v="4"/>
    <s v="Carina Media Storage Towers in Natural &amp; Black"/>
    <n v="146.352"/>
    <n v="3"/>
    <n v="0.2"/>
    <n v="32.929200000000002"/>
    <n v="438.85600000000005"/>
    <n v="405.92680000000007"/>
    <x v="3730"/>
  </r>
  <r>
    <s v="CA-2013-148852"/>
    <n v="2013"/>
    <d v="2013-05-27T00:00:00"/>
    <d v="2013-06-01T00:00:00"/>
    <n v="5"/>
    <x v="1"/>
    <s v="SV-20785"/>
    <s v="Stewart Visinsky"/>
    <x v="0"/>
    <s v="United States"/>
    <x v="157"/>
    <s v="California"/>
    <x v="200"/>
    <x v="1"/>
    <s v="OFF-FA-10003467"/>
    <x v="1"/>
    <x v="13"/>
    <s v="Alliance Big Bands Rubber Bands, 12/Pack"/>
    <n v="5.9399999999999995"/>
    <n v="3"/>
    <n v="0"/>
    <n v="0"/>
    <n v="17.82"/>
    <n v="17.82"/>
    <x v="221"/>
  </r>
  <r>
    <s v="CA-2013-148852"/>
    <n v="2013"/>
    <d v="2013-05-27T00:00:00"/>
    <d v="2013-06-01T00:00:00"/>
    <n v="5"/>
    <x v="1"/>
    <s v="SV-20785"/>
    <s v="Stewart Visinsky"/>
    <x v="0"/>
    <s v="United States"/>
    <x v="157"/>
    <s v="California"/>
    <x v="200"/>
    <x v="1"/>
    <s v="OFF-PA-10001293"/>
    <x v="1"/>
    <x v="10"/>
    <s v="Xerox 1946"/>
    <n v="45.36"/>
    <n v="7"/>
    <n v="0"/>
    <n v="21.772800000000004"/>
    <n v="317.52"/>
    <n v="295.74719999999996"/>
    <x v="1296"/>
  </r>
  <r>
    <s v="CA-2013-148852"/>
    <n v="2013"/>
    <d v="2013-05-27T00:00:00"/>
    <d v="2013-06-01T00:00:00"/>
    <n v="5"/>
    <x v="1"/>
    <s v="SV-20785"/>
    <s v="Stewart Visinsky"/>
    <x v="0"/>
    <s v="United States"/>
    <x v="157"/>
    <s v="California"/>
    <x v="200"/>
    <x v="1"/>
    <s v="TEC-PH-10003885"/>
    <x v="2"/>
    <x v="7"/>
    <s v="Cisco SPA508G"/>
    <n v="211.16800000000001"/>
    <n v="4"/>
    <n v="0.2"/>
    <n v="23.756399999999985"/>
    <n v="844.47199999999998"/>
    <n v="820.71559999999999"/>
    <x v="3731"/>
  </r>
  <r>
    <s v="CA-2013-148852"/>
    <n v="2013"/>
    <d v="2013-05-27T00:00:00"/>
    <d v="2013-06-01T00:00:00"/>
    <n v="5"/>
    <x v="1"/>
    <s v="SV-20785"/>
    <s v="Stewart Visinsky"/>
    <x v="0"/>
    <s v="United States"/>
    <x v="157"/>
    <s v="California"/>
    <x v="200"/>
    <x v="1"/>
    <s v="FUR-CH-10004860"/>
    <x v="0"/>
    <x v="1"/>
    <s v="Global Low Back Tilter Chair"/>
    <n v="484.70400000000006"/>
    <n v="6"/>
    <n v="0.2"/>
    <n v="84.823200000000071"/>
    <n v="2908.0240000000003"/>
    <n v="2823.2008000000001"/>
    <x v="3732"/>
  </r>
  <r>
    <s v="CA-2013-148852"/>
    <n v="2013"/>
    <d v="2013-05-27T00:00:00"/>
    <d v="2013-06-01T00:00:00"/>
    <n v="5"/>
    <x v="1"/>
    <s v="SV-20785"/>
    <s v="Stewart Visinsky"/>
    <x v="0"/>
    <s v="United States"/>
    <x v="157"/>
    <s v="California"/>
    <x v="200"/>
    <x v="1"/>
    <s v="TEC-MA-10002428"/>
    <x v="2"/>
    <x v="15"/>
    <s v="Fellowes Powershred HS-440 4-Sheet High Security Shredder"/>
    <n v="371.97600000000006"/>
    <n v="3"/>
    <n v="0.2"/>
    <n v="116.24249999999996"/>
    <n v="1115.7280000000001"/>
    <n v="999.48550000000012"/>
    <x v="3733"/>
  </r>
  <r>
    <s v="US-2012-118906"/>
    <n v="2012"/>
    <d v="2012-03-10T00:00:00"/>
    <d v="2012-03-10T00:00:00"/>
    <n v="0"/>
    <x v="3"/>
    <s v="KB-16585"/>
    <s v="Ken Black"/>
    <x v="1"/>
    <s v="United States"/>
    <x v="183"/>
    <s v="Maryland"/>
    <x v="234"/>
    <x v="3"/>
    <s v="OFF-ST-10002406"/>
    <x v="1"/>
    <x v="4"/>
    <s v="Pizazz Global Quick File"/>
    <n v="89.820000000000007"/>
    <n v="6"/>
    <n v="0"/>
    <n v="25.149600000000007"/>
    <n v="538.92000000000007"/>
    <n v="513.77040000000011"/>
    <x v="236"/>
  </r>
  <r>
    <s v="CA-2013-168921"/>
    <n v="2013"/>
    <d v="2013-10-21T00:00:00"/>
    <d v="2013-10-23T00:00:00"/>
    <n v="2"/>
    <x v="2"/>
    <s v="AG-10495"/>
    <s v="Andrew Gjertsen"/>
    <x v="1"/>
    <s v="United States"/>
    <x v="1"/>
    <s v="California"/>
    <x v="13"/>
    <x v="1"/>
    <s v="OFF-BI-10004209"/>
    <x v="1"/>
    <x v="8"/>
    <s v="Fellowes Twister Kit, Gray/Clear, 3/pkg"/>
    <n v="19.295999999999999"/>
    <n v="3"/>
    <n v="0.2"/>
    <n v="6.0299999999999994"/>
    <n v="57.687999999999995"/>
    <n v="51.657999999999994"/>
    <x v="1452"/>
  </r>
  <r>
    <s v="CA-2012-107678"/>
    <n v="2012"/>
    <d v="2012-04-21T00:00:00"/>
    <d v="2012-04-28T00:00:00"/>
    <n v="7"/>
    <x v="1"/>
    <s v="JK-16090"/>
    <s v="Juliana Krohn"/>
    <x v="0"/>
    <s v="United States"/>
    <x v="103"/>
    <s v="Kentucky"/>
    <x v="175"/>
    <x v="0"/>
    <s v="FUR-CH-10001891"/>
    <x v="0"/>
    <x v="1"/>
    <s v="Global Deluxe Office Fabric Chairs"/>
    <n v="191.96"/>
    <n v="2"/>
    <n v="0"/>
    <n v="51.829200000000014"/>
    <n v="383.92"/>
    <n v="332.0908"/>
    <x v="195"/>
  </r>
  <r>
    <s v="CA-2012-107678"/>
    <n v="2012"/>
    <d v="2012-04-21T00:00:00"/>
    <d v="2012-04-28T00:00:00"/>
    <n v="7"/>
    <x v="1"/>
    <s v="JK-16090"/>
    <s v="Juliana Krohn"/>
    <x v="0"/>
    <s v="United States"/>
    <x v="103"/>
    <s v="Kentucky"/>
    <x v="175"/>
    <x v="0"/>
    <s v="OFF-BI-10002215"/>
    <x v="1"/>
    <x v="8"/>
    <s v="Wilson Jones Hanging View Binder, White, 1&quot;"/>
    <n v="21.299999999999997"/>
    <n v="3"/>
    <n v="0"/>
    <n v="9.7979999999999983"/>
    <n v="63.899999999999991"/>
    <n v="54.10199999999999"/>
    <x v="286"/>
  </r>
  <r>
    <s v="CA-2012-107678"/>
    <n v="2012"/>
    <d v="2012-04-21T00:00:00"/>
    <d v="2012-04-28T00:00:00"/>
    <n v="7"/>
    <x v="1"/>
    <s v="JK-16090"/>
    <s v="Juliana Krohn"/>
    <x v="0"/>
    <s v="United States"/>
    <x v="103"/>
    <s v="Kentucky"/>
    <x v="175"/>
    <x v="0"/>
    <s v="TEC-PH-10002103"/>
    <x v="2"/>
    <x v="7"/>
    <s v="Jabra SPEAK 410"/>
    <n v="469.95"/>
    <n v="5"/>
    <n v="0"/>
    <n v="131.58600000000001"/>
    <n v="2349.75"/>
    <n v="2218.1639999999998"/>
    <x v="78"/>
  </r>
  <r>
    <s v="CA-2012-107678"/>
    <n v="2012"/>
    <d v="2012-04-21T00:00:00"/>
    <d v="2012-04-28T00:00:00"/>
    <n v="7"/>
    <x v="1"/>
    <s v="JK-16090"/>
    <s v="Juliana Krohn"/>
    <x v="0"/>
    <s v="United States"/>
    <x v="103"/>
    <s v="Kentucky"/>
    <x v="175"/>
    <x v="0"/>
    <s v="FUR-FU-10003394"/>
    <x v="0"/>
    <x v="5"/>
    <s v="Tenex &quot;The Solids&quot; Textured Chair Mats"/>
    <n v="209.88"/>
    <n v="3"/>
    <n v="0"/>
    <n v="35.679599999999979"/>
    <n v="629.64"/>
    <n v="593.96040000000005"/>
    <x v="600"/>
  </r>
  <r>
    <s v="CA-2013-123512"/>
    <n v="2013"/>
    <d v="2013-06-18T00:00:00"/>
    <d v="2013-06-20T00:00:00"/>
    <n v="2"/>
    <x v="2"/>
    <s v="MV-18190"/>
    <s v="Mike Vittorini"/>
    <x v="0"/>
    <s v="United States"/>
    <x v="1"/>
    <s v="California"/>
    <x v="62"/>
    <x v="1"/>
    <s v="FUR-BO-10004218"/>
    <x v="0"/>
    <x v="0"/>
    <s v="Bush Heritage Pine Collection 5-Shelf Bookcase, Albany Pine Finish, *Special Order"/>
    <n v="239.66599999999997"/>
    <n v="2"/>
    <n v="0.15"/>
    <n v="14.097999999999999"/>
    <n v="479.18199999999996"/>
    <n v="465.08399999999995"/>
    <x v="3407"/>
  </r>
  <r>
    <s v="CA-2013-123512"/>
    <n v="2013"/>
    <d v="2013-06-18T00:00:00"/>
    <d v="2013-06-20T00:00:00"/>
    <n v="2"/>
    <x v="2"/>
    <s v="MV-18190"/>
    <s v="Mike Vittorini"/>
    <x v="0"/>
    <s v="United States"/>
    <x v="1"/>
    <s v="California"/>
    <x v="62"/>
    <x v="1"/>
    <s v="OFF-LA-10000081"/>
    <x v="1"/>
    <x v="2"/>
    <s v="Avery 496"/>
    <n v="22.5"/>
    <n v="6"/>
    <n v="0"/>
    <n v="10.799999999999999"/>
    <n v="135"/>
    <n v="124.2"/>
    <x v="1011"/>
  </r>
  <r>
    <s v="CA-2013-123512"/>
    <n v="2013"/>
    <d v="2013-06-18T00:00:00"/>
    <d v="2013-06-20T00:00:00"/>
    <n v="2"/>
    <x v="2"/>
    <s v="MV-18190"/>
    <s v="Mike Vittorini"/>
    <x v="0"/>
    <s v="United States"/>
    <x v="1"/>
    <s v="California"/>
    <x v="62"/>
    <x v="1"/>
    <s v="OFF-PA-10001497"/>
    <x v="1"/>
    <x v="10"/>
    <s v="Xerox 1914"/>
    <n v="219.84"/>
    <n v="4"/>
    <n v="0"/>
    <n v="107.7216"/>
    <n v="879.36"/>
    <n v="771.63840000000005"/>
    <x v="98"/>
  </r>
  <r>
    <s v="US-2014-167402"/>
    <n v="2014"/>
    <d v="2014-01-14T00:00:00"/>
    <d v="2014-01-19T00:00:00"/>
    <n v="5"/>
    <x v="0"/>
    <s v="CP-12085"/>
    <s v="Cathy Prescott"/>
    <x v="1"/>
    <s v="United States"/>
    <x v="24"/>
    <s v="Missouri"/>
    <x v="333"/>
    <x v="2"/>
    <s v="OFF-PA-10004983"/>
    <x v="1"/>
    <x v="10"/>
    <s v="Xerox 23"/>
    <n v="32.400000000000006"/>
    <n v="5"/>
    <n v="0"/>
    <n v="15.552000000000001"/>
    <n v="162.00000000000003"/>
    <n v="146.44800000000004"/>
    <x v="55"/>
  </r>
  <r>
    <s v="US-2014-167402"/>
    <n v="2014"/>
    <d v="2014-01-14T00:00:00"/>
    <d v="2014-01-19T00:00:00"/>
    <n v="5"/>
    <x v="0"/>
    <s v="CP-12085"/>
    <s v="Cathy Prescott"/>
    <x v="1"/>
    <s v="United States"/>
    <x v="24"/>
    <s v="Missouri"/>
    <x v="333"/>
    <x v="2"/>
    <s v="OFF-AR-10004010"/>
    <x v="1"/>
    <x v="6"/>
    <s v="Hunt Boston Vacuum Mount KS Pencil Sharpener"/>
    <n v="209.94"/>
    <n v="6"/>
    <n v="0"/>
    <n v="54.584400000000002"/>
    <n v="1259.6399999999999"/>
    <n v="1205.0555999999999"/>
    <x v="26"/>
  </r>
  <r>
    <s v="US-2014-167402"/>
    <n v="2014"/>
    <d v="2014-01-14T00:00:00"/>
    <d v="2014-01-19T00:00:00"/>
    <n v="5"/>
    <x v="0"/>
    <s v="CP-12085"/>
    <s v="Cathy Prescott"/>
    <x v="1"/>
    <s v="United States"/>
    <x v="24"/>
    <s v="Missouri"/>
    <x v="333"/>
    <x v="2"/>
    <s v="OFF-SU-10002881"/>
    <x v="1"/>
    <x v="14"/>
    <s v="Martin Yale Chadless Opener Electric Letter Opener"/>
    <n v="4164.0499999999993"/>
    <n v="5"/>
    <n v="0"/>
    <n v="83.281000000000063"/>
    <n v="20820.249999999996"/>
    <n v="20736.968999999997"/>
    <x v="804"/>
  </r>
  <r>
    <s v="US-2014-167402"/>
    <n v="2014"/>
    <d v="2014-01-14T00:00:00"/>
    <d v="2014-01-19T00:00:00"/>
    <n v="5"/>
    <x v="0"/>
    <s v="CP-12085"/>
    <s v="Cathy Prescott"/>
    <x v="1"/>
    <s v="United States"/>
    <x v="24"/>
    <s v="Missouri"/>
    <x v="333"/>
    <x v="2"/>
    <s v="FUR-BO-10001608"/>
    <x v="0"/>
    <x v="0"/>
    <s v="Hon Metal Bookcases, Black"/>
    <n v="212.94"/>
    <n v="3"/>
    <n v="0"/>
    <n v="53.235000000000014"/>
    <n v="638.81999999999994"/>
    <n v="585.58499999999992"/>
    <x v="889"/>
  </r>
  <r>
    <s v="CA-2011-130449"/>
    <n v="2011"/>
    <d v="2011-09-06T00:00:00"/>
    <d v="2011-09-09T00:00:00"/>
    <n v="3"/>
    <x v="2"/>
    <s v="VP-21760"/>
    <s v="Victoria Pisteka"/>
    <x v="1"/>
    <s v="United States"/>
    <x v="8"/>
    <s v="California"/>
    <x v="9"/>
    <x v="1"/>
    <s v="FUR-FU-10001487"/>
    <x v="0"/>
    <x v="5"/>
    <s v="Eldon Expressions Wood and Plastic Desk Accessories, Cherry Wood"/>
    <n v="41.88"/>
    <n v="6"/>
    <n v="0"/>
    <n v="12.145199999999997"/>
    <n v="251.28000000000003"/>
    <n v="239.13480000000004"/>
    <x v="94"/>
  </r>
  <r>
    <s v="CA-2011-130449"/>
    <n v="2011"/>
    <d v="2011-09-06T00:00:00"/>
    <d v="2011-09-09T00:00:00"/>
    <n v="3"/>
    <x v="2"/>
    <s v="VP-21760"/>
    <s v="Victoria Pisteka"/>
    <x v="1"/>
    <s v="United States"/>
    <x v="8"/>
    <s v="California"/>
    <x v="9"/>
    <x v="1"/>
    <s v="OFF-LA-10001934"/>
    <x v="1"/>
    <x v="2"/>
    <s v="Avery 516"/>
    <n v="58.48"/>
    <n v="8"/>
    <n v="0"/>
    <n v="27.485599999999998"/>
    <n v="467.84"/>
    <n v="440.3544"/>
    <x v="806"/>
  </r>
  <r>
    <s v="CA-2012-141250"/>
    <n v="2012"/>
    <d v="2012-01-19T00:00:00"/>
    <d v="2012-01-23T00:00:00"/>
    <n v="4"/>
    <x v="1"/>
    <s v="PM-18940"/>
    <s v="Paul MacIntyre"/>
    <x v="0"/>
    <s v="United States"/>
    <x v="480"/>
    <s v="Texas"/>
    <x v="573"/>
    <x v="2"/>
    <s v="FUR-TA-10002855"/>
    <x v="0"/>
    <x v="3"/>
    <s v="Bevis Round Conference Table Top &amp; Single Column Base"/>
    <n v="102.438"/>
    <n v="1"/>
    <n v="0.3"/>
    <n v="13.170600000000007"/>
    <n v="102.13800000000001"/>
    <n v="88.967399999999998"/>
    <x v="3734"/>
  </r>
  <r>
    <s v="CA-2012-141250"/>
    <n v="2012"/>
    <d v="2012-01-19T00:00:00"/>
    <d v="2012-01-23T00:00:00"/>
    <n v="4"/>
    <x v="1"/>
    <s v="PM-18940"/>
    <s v="Paul MacIntyre"/>
    <x v="0"/>
    <s v="United States"/>
    <x v="480"/>
    <s v="Texas"/>
    <x v="573"/>
    <x v="2"/>
    <s v="FUR-CH-10004875"/>
    <x v="0"/>
    <x v="1"/>
    <s v="Harbour Creations 67200 Series Stacking Chairs"/>
    <n v="199.304"/>
    <n v="4"/>
    <n v="0.3"/>
    <n v="8.5416000000000025"/>
    <n v="796.91600000000005"/>
    <n v="788.37440000000004"/>
    <x v="3735"/>
  </r>
  <r>
    <s v="CA-2011-145541"/>
    <n v="2011"/>
    <d v="2011-12-14T00:00:00"/>
    <d v="2011-12-21T00:00:00"/>
    <n v="7"/>
    <x v="1"/>
    <s v="TB-21400"/>
    <s v="Tom Boeckenhauer"/>
    <x v="0"/>
    <s v="United States"/>
    <x v="20"/>
    <s v="New York"/>
    <x v="23"/>
    <x v="3"/>
    <s v="TEC-MA-10001127"/>
    <x v="2"/>
    <x v="15"/>
    <s v="HP Designjet T520 Inkjet Large Format Printer - 24&quot; Color"/>
    <n v="6999.96"/>
    <n v="4"/>
    <n v="0"/>
    <n v="2239.9871999999996"/>
    <n v="27999.84"/>
    <n v="25759.852800000001"/>
    <x v="1011"/>
  </r>
  <r>
    <s v="CA-2011-138513"/>
    <n v="2011"/>
    <d v="2011-05-23T00:00:00"/>
    <d v="2011-05-27T00:00:00"/>
    <n v="4"/>
    <x v="1"/>
    <s v="EH-13990"/>
    <s v="Erica Hackney"/>
    <x v="0"/>
    <s v="United States"/>
    <x v="234"/>
    <s v="Washington"/>
    <x v="291"/>
    <x v="1"/>
    <s v="OFF-PA-10003177"/>
    <x v="1"/>
    <x v="10"/>
    <s v="Xerox 1999"/>
    <n v="12.96"/>
    <n v="2"/>
    <n v="0"/>
    <n v="6.2208000000000006"/>
    <n v="25.92"/>
    <n v="19.699200000000001"/>
    <x v="88"/>
  </r>
  <r>
    <s v="CA-2012-135489"/>
    <n v="2012"/>
    <d v="2012-09-19T00:00:00"/>
    <d v="2012-09-22T00:00:00"/>
    <n v="3"/>
    <x v="0"/>
    <s v="GW-14605"/>
    <s v="Giulietta Weimer"/>
    <x v="0"/>
    <s v="United States"/>
    <x v="20"/>
    <s v="New York"/>
    <x v="23"/>
    <x v="3"/>
    <s v="TEC-PH-10000011"/>
    <x v="2"/>
    <x v="7"/>
    <s v="PureGear Roll-On Screen Protector"/>
    <n v="279.85999999999996"/>
    <n v="14"/>
    <n v="0"/>
    <n v="134.33279999999996"/>
    <n v="3918.0399999999995"/>
    <n v="3783.7071999999994"/>
    <x v="134"/>
  </r>
  <r>
    <s v="CA-2012-125696"/>
    <n v="2012"/>
    <d v="2012-10-02T00:00:00"/>
    <d v="2012-10-06T00:00:00"/>
    <n v="4"/>
    <x v="1"/>
    <s v="NP-18685"/>
    <s v="Nora Pelletier"/>
    <x v="2"/>
    <s v="United States"/>
    <x v="481"/>
    <s v="North Carolina"/>
    <x v="574"/>
    <x v="0"/>
    <s v="OFF-BI-10001757"/>
    <x v="1"/>
    <x v="8"/>
    <s v="Pressboard Hanging Data Binders for Unburst Sheets"/>
    <n v="7.3800000000000008"/>
    <n v="5"/>
    <n v="0.7"/>
    <n v="5.4120000000000008"/>
    <n v="36.200000000000003"/>
    <n v="30.788000000000004"/>
    <x v="3736"/>
  </r>
  <r>
    <s v="CA-2013-105081"/>
    <n v="2013"/>
    <d v="2013-12-26T00:00:00"/>
    <d v="2013-12-31T00:00:00"/>
    <n v="5"/>
    <x v="1"/>
    <s v="JE-15715"/>
    <s v="Joe Elijah"/>
    <x v="0"/>
    <s v="United States"/>
    <x v="4"/>
    <s v="Washington"/>
    <x v="60"/>
    <x v="1"/>
    <s v="FUR-CH-10000847"/>
    <x v="0"/>
    <x v="1"/>
    <s v="Global Executive Mid-Back Manager's Chair"/>
    <n v="698.35200000000009"/>
    <n v="3"/>
    <n v="0.2"/>
    <n v="52.376399999999961"/>
    <n v="2094.8560000000007"/>
    <n v="2042.4796000000008"/>
    <x v="3737"/>
  </r>
  <r>
    <s v="CA-2013-105081"/>
    <n v="2013"/>
    <d v="2013-12-26T00:00:00"/>
    <d v="2013-12-31T00:00:00"/>
    <n v="5"/>
    <x v="1"/>
    <s v="JE-15715"/>
    <s v="Joe Elijah"/>
    <x v="0"/>
    <s v="United States"/>
    <x v="4"/>
    <s v="Washington"/>
    <x v="60"/>
    <x v="1"/>
    <s v="FUR-TA-10001307"/>
    <x v="0"/>
    <x v="3"/>
    <s v="SAFCO PlanMaster Heigh-Adjustable Drafting Table Base, 43w x 30d x 30-37h, Black"/>
    <n v="1747.25"/>
    <n v="5"/>
    <n v="0"/>
    <n v="629.01"/>
    <n v="8736.25"/>
    <n v="8107.24"/>
    <x v="1254"/>
  </r>
  <r>
    <s v="US-2013-146857"/>
    <n v="2013"/>
    <d v="2013-05-07T00:00:00"/>
    <d v="2013-05-09T00:00:00"/>
    <n v="2"/>
    <x v="0"/>
    <s v="BE-11455"/>
    <s v="Brad Eason"/>
    <x v="2"/>
    <s v="United States"/>
    <x v="24"/>
    <s v="Missouri"/>
    <x v="333"/>
    <x v="2"/>
    <s v="OFF-AP-10001205"/>
    <x v="1"/>
    <x v="9"/>
    <s v="Belkin 5 Outlet SurgeMaster Power Centers"/>
    <n v="54.48"/>
    <n v="1"/>
    <n v="0"/>
    <n v="15.254400000000004"/>
    <n v="54.48"/>
    <n v="39.225599999999993"/>
    <x v="2218"/>
  </r>
  <r>
    <s v="CA-2013-166275"/>
    <n v="2013"/>
    <d v="2013-10-25T00:00:00"/>
    <d v="2013-10-25T00:00:00"/>
    <n v="0"/>
    <x v="3"/>
    <s v="SS-20590"/>
    <s v="Sonia Sunley"/>
    <x v="0"/>
    <s v="United States"/>
    <x v="8"/>
    <s v="California"/>
    <x v="9"/>
    <x v="1"/>
    <s v="TEC-AC-10001838"/>
    <x v="2"/>
    <x v="11"/>
    <s v="Razer Tiamat Over Ear 7.1 Surround Sound PC Gaming Headset"/>
    <n v="199.99"/>
    <n v="1"/>
    <n v="0"/>
    <n v="85.995700000000014"/>
    <n v="199.99"/>
    <n v="113.9943"/>
    <x v="170"/>
  </r>
  <r>
    <s v="CA-2014-144498"/>
    <n v="2014"/>
    <d v="2014-05-07T00:00:00"/>
    <d v="2014-05-07T00:00:00"/>
    <n v="0"/>
    <x v="3"/>
    <s v="MB-18085"/>
    <s v="Mick Brown"/>
    <x v="0"/>
    <s v="United States"/>
    <x v="35"/>
    <s v="North Carolina"/>
    <x v="43"/>
    <x v="0"/>
    <s v="OFF-BI-10003982"/>
    <x v="1"/>
    <x v="8"/>
    <s v="Wilson Jones Century Plastic Molded Ring Binders"/>
    <n v="68.541000000000011"/>
    <n v="11"/>
    <n v="0.7"/>
    <n v="52.548099999999991"/>
    <n v="753.25100000000009"/>
    <n v="700.70290000000011"/>
    <x v="3738"/>
  </r>
  <r>
    <s v="CA-2014-144498"/>
    <n v="2014"/>
    <d v="2014-05-07T00:00:00"/>
    <d v="2014-05-07T00:00:00"/>
    <n v="0"/>
    <x v="3"/>
    <s v="MB-18085"/>
    <s v="Mick Brown"/>
    <x v="0"/>
    <s v="United States"/>
    <x v="35"/>
    <s v="North Carolina"/>
    <x v="43"/>
    <x v="0"/>
    <s v="TEC-PH-10004977"/>
    <x v="2"/>
    <x v="7"/>
    <s v="GE 30524EE4"/>
    <n v="627.16800000000012"/>
    <n v="4"/>
    <n v="0.2"/>
    <n v="70.55639999999994"/>
    <n v="2508.4720000000007"/>
    <n v="2437.9156000000007"/>
    <x v="2036"/>
  </r>
  <r>
    <s v="CA-2014-144498"/>
    <n v="2014"/>
    <d v="2014-05-07T00:00:00"/>
    <d v="2014-05-07T00:00:00"/>
    <n v="0"/>
    <x v="3"/>
    <s v="MB-18085"/>
    <s v="Mick Brown"/>
    <x v="0"/>
    <s v="United States"/>
    <x v="35"/>
    <s v="North Carolina"/>
    <x v="43"/>
    <x v="0"/>
    <s v="OFF-LA-10003510"/>
    <x v="1"/>
    <x v="2"/>
    <s v="Avery 4027 File Folder Labels for Dot Matrix Printers, 5000 Labels per Box, White"/>
    <n v="122.12000000000002"/>
    <n v="5"/>
    <n v="0.2"/>
    <n v="39.689000000000007"/>
    <n v="610.40000000000009"/>
    <n v="570.71100000000013"/>
    <x v="3739"/>
  </r>
  <r>
    <s v="CA-2014-103352"/>
    <n v="2014"/>
    <d v="2014-11-28T00:00:00"/>
    <d v="2014-12-01T00:00:00"/>
    <n v="3"/>
    <x v="0"/>
    <s v="RP-19390"/>
    <s v="Resi Pölking"/>
    <x v="0"/>
    <s v="United States"/>
    <x v="20"/>
    <s v="New York"/>
    <x v="164"/>
    <x v="3"/>
    <s v="OFF-AR-10001573"/>
    <x v="1"/>
    <x v="6"/>
    <s v="American Pencil"/>
    <n v="6.99"/>
    <n v="3"/>
    <n v="0"/>
    <n v="2.027099999999999"/>
    <n v="20.97"/>
    <n v="18.942900000000002"/>
    <x v="285"/>
  </r>
  <r>
    <s v="CA-2014-103352"/>
    <n v="2014"/>
    <d v="2014-11-28T00:00:00"/>
    <d v="2014-12-01T00:00:00"/>
    <n v="3"/>
    <x v="0"/>
    <s v="RP-19390"/>
    <s v="Resi Pölking"/>
    <x v="0"/>
    <s v="United States"/>
    <x v="20"/>
    <s v="New York"/>
    <x v="164"/>
    <x v="3"/>
    <s v="OFF-BI-10001196"/>
    <x v="1"/>
    <x v="8"/>
    <s v="Avery Flip-Chart Easel Binder, Black"/>
    <n v="107.42400000000001"/>
    <n v="6"/>
    <n v="0.2"/>
    <n v="36.255599999999994"/>
    <n v="644.34400000000005"/>
    <n v="608.08840000000009"/>
    <x v="3740"/>
  </r>
  <r>
    <s v="CA-2011-108609"/>
    <n v="2011"/>
    <d v="2011-10-31T00:00:00"/>
    <d v="2011-11-02T00:00:00"/>
    <n v="2"/>
    <x v="0"/>
    <s v="AJ-10780"/>
    <s v="Anthony Jacobs"/>
    <x v="1"/>
    <s v="United States"/>
    <x v="160"/>
    <s v="Ohio"/>
    <x v="203"/>
    <x v="3"/>
    <s v="FUR-TA-10003954"/>
    <x v="0"/>
    <x v="3"/>
    <s v="Hon 94000 Series Round Tables"/>
    <n v="1421.664"/>
    <n v="8"/>
    <n v="0.4"/>
    <n v="734.52639999999997"/>
    <n v="11372.912"/>
    <n v="10638.3856"/>
    <x v="3741"/>
  </r>
  <r>
    <s v="CA-2014-128328"/>
    <n v="2014"/>
    <d v="2014-08-06T00:00:00"/>
    <d v="2014-08-10T00:00:00"/>
    <n v="4"/>
    <x v="1"/>
    <s v="PO-18865"/>
    <s v="Patrick O'Donnell"/>
    <x v="0"/>
    <s v="United States"/>
    <x v="245"/>
    <s v="Indiana"/>
    <x v="303"/>
    <x v="2"/>
    <s v="OFF-BI-10001989"/>
    <x v="1"/>
    <x v="8"/>
    <s v="Premium Transparent Presentation Covers by GBC"/>
    <n v="125.88"/>
    <n v="6"/>
    <n v="0"/>
    <n v="60.422399999999996"/>
    <n v="755.28"/>
    <n v="694.85759999999993"/>
    <x v="440"/>
  </r>
  <r>
    <s v="CA-2014-128328"/>
    <n v="2014"/>
    <d v="2014-08-06T00:00:00"/>
    <d v="2014-08-10T00:00:00"/>
    <n v="4"/>
    <x v="1"/>
    <s v="PO-18865"/>
    <s v="Patrick O'Donnell"/>
    <x v="0"/>
    <s v="United States"/>
    <x v="245"/>
    <s v="Indiana"/>
    <x v="303"/>
    <x v="2"/>
    <s v="TEC-AC-10001714"/>
    <x v="2"/>
    <x v="11"/>
    <s v="Logitech MX Performance Wireless Mouse"/>
    <n v="79.78"/>
    <n v="2"/>
    <n v="0"/>
    <n v="29.518599999999999"/>
    <n v="159.56"/>
    <n v="130.04140000000001"/>
    <x v="3742"/>
  </r>
  <r>
    <s v="CA-2014-128328"/>
    <n v="2014"/>
    <d v="2014-08-06T00:00:00"/>
    <d v="2014-08-10T00:00:00"/>
    <n v="4"/>
    <x v="1"/>
    <s v="PO-18865"/>
    <s v="Patrick O'Donnell"/>
    <x v="0"/>
    <s v="United States"/>
    <x v="245"/>
    <s v="Indiana"/>
    <x v="303"/>
    <x v="2"/>
    <s v="OFF-LA-10003498"/>
    <x v="1"/>
    <x v="2"/>
    <s v="Avery 475"/>
    <n v="133.20000000000002"/>
    <n v="9"/>
    <n v="0"/>
    <n v="66.600000000000009"/>
    <n v="1198.8000000000002"/>
    <n v="1132.2000000000003"/>
    <x v="3743"/>
  </r>
  <r>
    <s v="US-2012-156496"/>
    <n v="2012"/>
    <d v="2012-08-10T00:00:00"/>
    <d v="2012-08-16T00:00:00"/>
    <n v="6"/>
    <x v="1"/>
    <s v="WB-21850"/>
    <s v="William Brown"/>
    <x v="0"/>
    <s v="United States"/>
    <x v="252"/>
    <s v="Oregon"/>
    <x v="312"/>
    <x v="1"/>
    <s v="TEC-PH-10000576"/>
    <x v="2"/>
    <x v="7"/>
    <s v="AT&amp;T 1080 Corded phone"/>
    <n v="438.36800000000005"/>
    <n v="4"/>
    <n v="0.2"/>
    <n v="38.357200000000006"/>
    <n v="1753.2720000000002"/>
    <n v="1714.9148000000002"/>
    <x v="1854"/>
  </r>
  <r>
    <s v="US-2012-156496"/>
    <n v="2012"/>
    <d v="2012-08-10T00:00:00"/>
    <d v="2012-08-16T00:00:00"/>
    <n v="6"/>
    <x v="1"/>
    <s v="WB-21850"/>
    <s v="William Brown"/>
    <x v="0"/>
    <s v="United States"/>
    <x v="252"/>
    <s v="Oregon"/>
    <x v="312"/>
    <x v="1"/>
    <s v="TEC-PH-10004188"/>
    <x v="2"/>
    <x v="7"/>
    <s v="OtterBox Commuter Series Case - Samsung Galaxy S4"/>
    <n v="139.94400000000002"/>
    <n v="7"/>
    <n v="0.2"/>
    <n v="31.487400000000001"/>
    <n v="979.40800000000013"/>
    <n v="947.92060000000015"/>
    <x v="3744"/>
  </r>
  <r>
    <s v="US-2012-156496"/>
    <n v="2012"/>
    <d v="2012-08-10T00:00:00"/>
    <d v="2012-08-16T00:00:00"/>
    <n v="6"/>
    <x v="1"/>
    <s v="WB-21850"/>
    <s v="William Brown"/>
    <x v="0"/>
    <s v="United States"/>
    <x v="252"/>
    <s v="Oregon"/>
    <x v="312"/>
    <x v="1"/>
    <s v="OFF-AP-10001469"/>
    <x v="1"/>
    <x v="9"/>
    <s v="Fellowes 8 Outlet Superior Workstation Surge Protector"/>
    <n v="133.47200000000001"/>
    <n v="4"/>
    <n v="0.2"/>
    <n v="15.015599999999985"/>
    <n v="533.68799999999999"/>
    <n v="518.67240000000004"/>
    <x v="3745"/>
  </r>
  <r>
    <s v="US-2013-127334"/>
    <n v="2013"/>
    <d v="2013-12-16T00:00:00"/>
    <d v="2013-12-22T00:00:00"/>
    <n v="6"/>
    <x v="1"/>
    <s v="MP-18175"/>
    <s v="Mike Pelletier"/>
    <x v="2"/>
    <s v="United States"/>
    <x v="24"/>
    <s v="Oregon"/>
    <x v="329"/>
    <x v="1"/>
    <s v="FUR-TA-10003473"/>
    <x v="0"/>
    <x v="3"/>
    <s v="Bretford Rectangular Conference Table Tops"/>
    <n v="564.19499999999994"/>
    <n v="3"/>
    <n v="0.5"/>
    <n v="304.66529999999989"/>
    <n v="1692.0849999999998"/>
    <n v="1387.4196999999999"/>
    <x v="3746"/>
  </r>
  <r>
    <s v="US-2013-127334"/>
    <n v="2013"/>
    <d v="2013-12-16T00:00:00"/>
    <d v="2013-12-22T00:00:00"/>
    <n v="6"/>
    <x v="1"/>
    <s v="MP-18175"/>
    <s v="Mike Pelletier"/>
    <x v="2"/>
    <s v="United States"/>
    <x v="24"/>
    <s v="Oregon"/>
    <x v="329"/>
    <x v="1"/>
    <s v="OFF-AP-10001205"/>
    <x v="1"/>
    <x v="9"/>
    <s v="Belkin 5 Outlet SurgeMaster Power Centers"/>
    <n v="87.168000000000006"/>
    <n v="2"/>
    <n v="0.2"/>
    <n v="8.7168000000000063"/>
    <n v="174.13600000000002"/>
    <n v="165.41920000000002"/>
    <x v="3384"/>
  </r>
  <r>
    <s v="US-2014-124779"/>
    <n v="2014"/>
    <d v="2014-09-09T00:00:00"/>
    <d v="2014-09-12T00:00:00"/>
    <n v="3"/>
    <x v="2"/>
    <s v="BF-11020"/>
    <s v="Barry Französisch"/>
    <x v="1"/>
    <s v="United States"/>
    <x v="81"/>
    <s v="Texas"/>
    <x v="174"/>
    <x v="2"/>
    <s v="OFF-BI-10002429"/>
    <x v="1"/>
    <x v="8"/>
    <s v="Premier Elliptical Ring Binder, Black"/>
    <n v="42.615999999999993"/>
    <n v="7"/>
    <n v="0.8"/>
    <n v="68.185600000000022"/>
    <n v="297.51199999999994"/>
    <n v="229.32639999999992"/>
    <x v="468"/>
  </r>
  <r>
    <s v="US-2014-124779"/>
    <n v="2014"/>
    <d v="2014-09-09T00:00:00"/>
    <d v="2014-09-12T00:00:00"/>
    <n v="3"/>
    <x v="2"/>
    <s v="BF-11020"/>
    <s v="Barry Französisch"/>
    <x v="1"/>
    <s v="United States"/>
    <x v="81"/>
    <s v="Texas"/>
    <x v="174"/>
    <x v="2"/>
    <s v="TEC-CO-10001943"/>
    <x v="2"/>
    <x v="16"/>
    <s v="Canon PC-428 Personal Copier"/>
    <n v="319.98400000000004"/>
    <n v="2"/>
    <n v="0.2"/>
    <n v="107.99459999999999"/>
    <n v="639.76800000000003"/>
    <n v="531.77340000000004"/>
    <x v="3747"/>
  </r>
  <r>
    <s v="US-2014-124779"/>
    <n v="2014"/>
    <d v="2014-09-09T00:00:00"/>
    <d v="2014-09-12T00:00:00"/>
    <n v="3"/>
    <x v="2"/>
    <s v="BF-11020"/>
    <s v="Barry Französisch"/>
    <x v="1"/>
    <s v="United States"/>
    <x v="81"/>
    <s v="Texas"/>
    <x v="174"/>
    <x v="2"/>
    <s v="OFF-FA-10004854"/>
    <x v="1"/>
    <x v="13"/>
    <s v="Vinyl Coated Wire Paper Clips in Organizer Box, 800/Box"/>
    <n v="45.92"/>
    <n v="5"/>
    <n v="0.2"/>
    <n v="15.498000000000001"/>
    <n v="229.40000000000003"/>
    <n v="213.90200000000004"/>
    <x v="3748"/>
  </r>
  <r>
    <s v="US-2014-124779"/>
    <n v="2014"/>
    <d v="2014-09-09T00:00:00"/>
    <d v="2014-09-12T00:00:00"/>
    <n v="3"/>
    <x v="2"/>
    <s v="BF-11020"/>
    <s v="Barry Französisch"/>
    <x v="1"/>
    <s v="United States"/>
    <x v="81"/>
    <s v="Texas"/>
    <x v="174"/>
    <x v="2"/>
    <s v="FUR-FU-10001095"/>
    <x v="0"/>
    <x v="5"/>
    <s v="DAX Black Cherry Wood-Tone Poster Frame"/>
    <n v="21.184000000000001"/>
    <n v="2"/>
    <n v="0.6"/>
    <n v="11.651199999999999"/>
    <n v="41.768000000000001"/>
    <n v="30.116800000000001"/>
    <x v="3749"/>
  </r>
  <r>
    <s v="US-2014-124779"/>
    <n v="2014"/>
    <d v="2014-09-09T00:00:00"/>
    <d v="2014-09-12T00:00:00"/>
    <n v="3"/>
    <x v="2"/>
    <s v="BF-11020"/>
    <s v="Barry Französisch"/>
    <x v="1"/>
    <s v="United States"/>
    <x v="81"/>
    <s v="Texas"/>
    <x v="174"/>
    <x v="2"/>
    <s v="OFF-PA-10000061"/>
    <x v="1"/>
    <x v="10"/>
    <s v="Xerox 205"/>
    <n v="20.736000000000004"/>
    <n v="4"/>
    <n v="0.2"/>
    <n v="7.2576000000000001"/>
    <n v="82.744000000000014"/>
    <n v="75.486400000000017"/>
    <x v="508"/>
  </r>
  <r>
    <s v="US-2014-124779"/>
    <n v="2014"/>
    <d v="2014-09-09T00:00:00"/>
    <d v="2014-09-12T00:00:00"/>
    <n v="3"/>
    <x v="2"/>
    <s v="BF-11020"/>
    <s v="Barry Französisch"/>
    <x v="1"/>
    <s v="United States"/>
    <x v="81"/>
    <s v="Texas"/>
    <x v="174"/>
    <x v="2"/>
    <s v="FUR-CH-10003535"/>
    <x v="0"/>
    <x v="1"/>
    <s v="Global Armless Task Chair, Royal Blue"/>
    <n v="213.42999999999995"/>
    <n v="5"/>
    <n v="0.3"/>
    <n v="39.636999999999993"/>
    <n v="1066.8499999999997"/>
    <n v="1027.2129999999997"/>
    <x v="3750"/>
  </r>
  <r>
    <s v="CA-2014-135937"/>
    <n v="2014"/>
    <d v="2014-02-21T00:00:00"/>
    <d v="2014-02-28T00:00:00"/>
    <n v="7"/>
    <x v="1"/>
    <s v="KM-16375"/>
    <s v="Katherine Murray"/>
    <x v="2"/>
    <s v="United States"/>
    <x v="23"/>
    <s v="Arizona"/>
    <x v="27"/>
    <x v="1"/>
    <s v="TEC-PH-10004447"/>
    <x v="2"/>
    <x v="7"/>
    <s v="Toshiba IPT2010-SD IP Telephone"/>
    <n v="333.57600000000002"/>
    <n v="3"/>
    <n v="0.2"/>
    <n v="25.018199999999993"/>
    <n v="1000.528"/>
    <n v="975.50980000000004"/>
    <x v="3364"/>
  </r>
  <r>
    <s v="CA-2014-135937"/>
    <n v="2014"/>
    <d v="2014-02-21T00:00:00"/>
    <d v="2014-02-28T00:00:00"/>
    <n v="7"/>
    <x v="1"/>
    <s v="KM-16375"/>
    <s v="Katherine Murray"/>
    <x v="2"/>
    <s v="United States"/>
    <x v="23"/>
    <s v="Arizona"/>
    <x v="27"/>
    <x v="1"/>
    <s v="TEC-AC-10001114"/>
    <x v="2"/>
    <x v="11"/>
    <s v="Microsoft Wireless Mobile Mouse 4000"/>
    <n v="31.992000000000004"/>
    <n v="1"/>
    <n v="0.2"/>
    <n v="4.7987999999999964"/>
    <n v="31.792000000000005"/>
    <n v="26.993200000000009"/>
    <x v="3751"/>
  </r>
  <r>
    <s v="CA-2014-135937"/>
    <n v="2014"/>
    <d v="2014-02-21T00:00:00"/>
    <d v="2014-02-28T00:00:00"/>
    <n v="7"/>
    <x v="1"/>
    <s v="KM-16375"/>
    <s v="Katherine Murray"/>
    <x v="2"/>
    <s v="United States"/>
    <x v="23"/>
    <s v="Arizona"/>
    <x v="27"/>
    <x v="1"/>
    <s v="OFF-ST-10000563"/>
    <x v="1"/>
    <x v="4"/>
    <s v="Fellowes Bankers Box Stor/Drawer Steel Plus"/>
    <n v="51.168000000000006"/>
    <n v="2"/>
    <n v="0.2"/>
    <n v="6.3960000000000008"/>
    <n v="102.13600000000001"/>
    <n v="95.740000000000009"/>
    <x v="3557"/>
  </r>
  <r>
    <s v="CA-2014-135937"/>
    <n v="2014"/>
    <d v="2014-02-21T00:00:00"/>
    <d v="2014-02-28T00:00:00"/>
    <n v="7"/>
    <x v="1"/>
    <s v="KM-16375"/>
    <s v="Katherine Murray"/>
    <x v="2"/>
    <s v="United States"/>
    <x v="23"/>
    <s v="Arizona"/>
    <x v="27"/>
    <x v="1"/>
    <s v="OFF-EN-10004846"/>
    <x v="1"/>
    <x v="12"/>
    <s v="Letter or Legal Size Expandable Poly String Tie Envelopes"/>
    <n v="10.64"/>
    <n v="5"/>
    <n v="0.2"/>
    <n v="3.8570000000000002"/>
    <n v="53"/>
    <n v="49.143000000000001"/>
    <x v="3752"/>
  </r>
  <r>
    <s v="CA-2014-135937"/>
    <n v="2014"/>
    <d v="2014-02-21T00:00:00"/>
    <d v="2014-02-28T00:00:00"/>
    <n v="7"/>
    <x v="1"/>
    <s v="KM-16375"/>
    <s v="Katherine Murray"/>
    <x v="2"/>
    <s v="United States"/>
    <x v="23"/>
    <s v="Arizona"/>
    <x v="27"/>
    <x v="1"/>
    <s v="FUR-FU-10002253"/>
    <x v="0"/>
    <x v="5"/>
    <s v="Howard Miller 13&quot; Diameter Pewter Finish Round Wall Clock"/>
    <n v="68.703999999999994"/>
    <n v="2"/>
    <n v="0.2"/>
    <n v="16.317200000000003"/>
    <n v="137.208"/>
    <n v="120.8908"/>
    <x v="3753"/>
  </r>
  <r>
    <s v="CA-2014-135937"/>
    <n v="2014"/>
    <d v="2014-02-21T00:00:00"/>
    <d v="2014-02-28T00:00:00"/>
    <n v="7"/>
    <x v="1"/>
    <s v="KM-16375"/>
    <s v="Katherine Murray"/>
    <x v="2"/>
    <s v="United States"/>
    <x v="23"/>
    <s v="Arizona"/>
    <x v="27"/>
    <x v="1"/>
    <s v="FUR-TA-10001039"/>
    <x v="0"/>
    <x v="3"/>
    <s v="KI Adjustable-Height Table"/>
    <n v="386.91"/>
    <n v="9"/>
    <n v="0.5"/>
    <n v="185.71679999999998"/>
    <n v="3481.69"/>
    <n v="3295.9731999999999"/>
    <x v="3754"/>
  </r>
  <r>
    <s v="CA-2012-129322"/>
    <n v="2012"/>
    <d v="2012-08-08T00:00:00"/>
    <d v="2012-08-10T00:00:00"/>
    <n v="2"/>
    <x v="0"/>
    <s v="DB-13405"/>
    <s v="Denny Blanton"/>
    <x v="0"/>
    <s v="United States"/>
    <x v="104"/>
    <s v="Massachusetts"/>
    <x v="128"/>
    <x v="3"/>
    <s v="OFF-AR-10004587"/>
    <x v="1"/>
    <x v="6"/>
    <s v="Boston 1827 Commercial Additional Cutter, Drive Gear &amp; Gear Rack for 1606"/>
    <n v="39.659999999999997"/>
    <n v="2"/>
    <n v="0"/>
    <n v="11.897999999999996"/>
    <n v="79.319999999999993"/>
    <n v="67.421999999999997"/>
    <x v="496"/>
  </r>
  <r>
    <s v="CA-2012-129322"/>
    <n v="2012"/>
    <d v="2012-08-08T00:00:00"/>
    <d v="2012-08-10T00:00:00"/>
    <n v="2"/>
    <x v="0"/>
    <s v="DB-13405"/>
    <s v="Denny Blanton"/>
    <x v="0"/>
    <s v="United States"/>
    <x v="104"/>
    <s v="Massachusetts"/>
    <x v="128"/>
    <x v="3"/>
    <s v="OFF-AP-10004336"/>
    <x v="1"/>
    <x v="9"/>
    <s v="Conquest 14 Commercial Heavy-Duty Upright Vacuum, Collection System, Accessory Kit"/>
    <n v="113.92"/>
    <n v="2"/>
    <n v="0"/>
    <n v="33.036799999999985"/>
    <n v="227.84"/>
    <n v="194.8032"/>
    <x v="540"/>
  </r>
  <r>
    <s v="CA-2012-129322"/>
    <n v="2012"/>
    <d v="2012-08-08T00:00:00"/>
    <d v="2012-08-10T00:00:00"/>
    <n v="2"/>
    <x v="0"/>
    <s v="DB-13405"/>
    <s v="Denny Blanton"/>
    <x v="0"/>
    <s v="United States"/>
    <x v="104"/>
    <s v="Massachusetts"/>
    <x v="128"/>
    <x v="3"/>
    <s v="OFF-BI-10001718"/>
    <x v="1"/>
    <x v="8"/>
    <s v="GBC DocuBind P50 Personal Binding Machine"/>
    <n v="447.85999999999996"/>
    <n v="7"/>
    <n v="0"/>
    <n v="210.49419999999998"/>
    <n v="3135.0199999999995"/>
    <n v="2924.5257999999994"/>
    <x v="786"/>
  </r>
  <r>
    <s v="CA-2014-162173"/>
    <n v="2014"/>
    <d v="2014-10-27T00:00:00"/>
    <d v="2014-11-02T00:00:00"/>
    <n v="6"/>
    <x v="1"/>
    <s v="OT-18730"/>
    <s v="Olvera Toch"/>
    <x v="0"/>
    <s v="United States"/>
    <x v="173"/>
    <s v="Virginia"/>
    <x v="220"/>
    <x v="0"/>
    <s v="FUR-TA-10001520"/>
    <x v="0"/>
    <x v="3"/>
    <s v="Lesro Sheffield Collection Coffee Table, End Table, Center Table, Corner Table"/>
    <n v="356.85"/>
    <n v="5"/>
    <n v="0"/>
    <n v="60.664499999999961"/>
    <n v="1784.25"/>
    <n v="1723.5855000000001"/>
    <x v="2215"/>
  </r>
  <r>
    <s v="CA-2014-162173"/>
    <n v="2014"/>
    <d v="2014-10-27T00:00:00"/>
    <d v="2014-11-02T00:00:00"/>
    <n v="6"/>
    <x v="1"/>
    <s v="OT-18730"/>
    <s v="Olvera Toch"/>
    <x v="0"/>
    <s v="United States"/>
    <x v="173"/>
    <s v="Virginia"/>
    <x v="220"/>
    <x v="0"/>
    <s v="OFF-EN-10002831"/>
    <x v="1"/>
    <x v="12"/>
    <s v="Tyvek  Top-Opening Peel &amp; Seel  Envelopes, Gray"/>
    <n v="251.57999999999998"/>
    <n v="7"/>
    <n v="0"/>
    <n v="113.21099999999998"/>
    <n v="1761.06"/>
    <n v="1647.8489999999999"/>
    <x v="147"/>
  </r>
  <r>
    <s v="CA-2013-115483"/>
    <n v="2013"/>
    <d v="2013-07-15T00:00:00"/>
    <d v="2013-07-19T00:00:00"/>
    <n v="4"/>
    <x v="0"/>
    <s v="JS-15880"/>
    <s v="John Stevenson"/>
    <x v="0"/>
    <s v="United States"/>
    <x v="218"/>
    <s v="Texas"/>
    <x v="273"/>
    <x v="2"/>
    <s v="OFF-PA-10001497"/>
    <x v="1"/>
    <x v="10"/>
    <s v="Xerox 1914"/>
    <n v="219.84000000000003"/>
    <n v="5"/>
    <n v="0.2"/>
    <n v="79.691999999999979"/>
    <n v="1099.0000000000002"/>
    <n v="1019.3080000000002"/>
    <x v="3755"/>
  </r>
  <r>
    <s v="CA-2014-122175"/>
    <n v="2014"/>
    <d v="2014-05-13T00:00:00"/>
    <d v="2014-05-15T00:00:00"/>
    <n v="2"/>
    <x v="0"/>
    <s v="CA-12775"/>
    <s v="Cynthia Arntzen"/>
    <x v="0"/>
    <s v="United States"/>
    <x v="219"/>
    <s v="New Jersey"/>
    <x v="274"/>
    <x v="3"/>
    <s v="FUR-FU-10000719"/>
    <x v="0"/>
    <x v="5"/>
    <s v="DAX Cubicle Frames, 8-1/2 x 11"/>
    <n v="42.85"/>
    <n v="5"/>
    <n v="0"/>
    <n v="15.426000000000002"/>
    <n v="214.25"/>
    <n v="198.82400000000001"/>
    <x v="2340"/>
  </r>
  <r>
    <s v="CA-2014-122175"/>
    <n v="2014"/>
    <d v="2014-05-13T00:00:00"/>
    <d v="2014-05-15T00:00:00"/>
    <n v="2"/>
    <x v="0"/>
    <s v="CA-12775"/>
    <s v="Cynthia Arntzen"/>
    <x v="0"/>
    <s v="United States"/>
    <x v="219"/>
    <s v="New Jersey"/>
    <x v="274"/>
    <x v="3"/>
    <s v="OFF-LA-10002271"/>
    <x v="1"/>
    <x v="2"/>
    <s v="Smead Alpha-Z Color-Coded Second Alphabetical Labels and Starter Set"/>
    <n v="6.16"/>
    <n v="2"/>
    <n v="0"/>
    <n v="2.9567999999999999"/>
    <n v="12.32"/>
    <n v="9.3632000000000009"/>
    <x v="50"/>
  </r>
  <r>
    <s v="CA-2014-122175"/>
    <n v="2014"/>
    <d v="2014-05-13T00:00:00"/>
    <d v="2014-05-15T00:00:00"/>
    <n v="2"/>
    <x v="0"/>
    <s v="CA-12775"/>
    <s v="Cynthia Arntzen"/>
    <x v="0"/>
    <s v="United States"/>
    <x v="219"/>
    <s v="New Jersey"/>
    <x v="274"/>
    <x v="3"/>
    <s v="OFF-SU-10004661"/>
    <x v="1"/>
    <x v="14"/>
    <s v="Acme Titanium Bonded Scissors"/>
    <n v="17"/>
    <n v="2"/>
    <n v="0"/>
    <n v="4.42"/>
    <n v="34"/>
    <n v="29.58"/>
    <x v="106"/>
  </r>
  <r>
    <s v="CA-2014-122175"/>
    <n v="2014"/>
    <d v="2014-05-13T00:00:00"/>
    <d v="2014-05-15T00:00:00"/>
    <n v="2"/>
    <x v="0"/>
    <s v="CA-12775"/>
    <s v="Cynthia Arntzen"/>
    <x v="0"/>
    <s v="United States"/>
    <x v="219"/>
    <s v="New Jersey"/>
    <x v="274"/>
    <x v="3"/>
    <s v="TEC-AC-10004859"/>
    <x v="2"/>
    <x v="11"/>
    <s v="Maxell Pro 80 Minute CD-R, 10/Pack"/>
    <n v="87.4"/>
    <n v="5"/>
    <n v="0"/>
    <n v="34.960000000000008"/>
    <n v="437"/>
    <n v="402.03999999999996"/>
    <x v="0"/>
  </r>
  <r>
    <s v="CA-2014-161088"/>
    <n v="2014"/>
    <d v="2014-05-26T00:00:00"/>
    <d v="2014-05-30T00:00:00"/>
    <n v="4"/>
    <x v="1"/>
    <s v="MH-18115"/>
    <s v="Mick Hernandez"/>
    <x v="2"/>
    <s v="United States"/>
    <x v="38"/>
    <s v="Georgia"/>
    <x v="112"/>
    <x v="0"/>
    <s v="OFF-BI-10002824"/>
    <x v="1"/>
    <x v="8"/>
    <s v="Recycled Easel Ring Binders"/>
    <n v="29.84"/>
    <n v="2"/>
    <n v="0"/>
    <n v="13.427999999999997"/>
    <n v="59.68"/>
    <n v="46.252000000000002"/>
    <x v="1264"/>
  </r>
  <r>
    <s v="CA-2011-154837"/>
    <n v="2011"/>
    <d v="2011-08-23T00:00:00"/>
    <d v="2011-08-27T00:00:00"/>
    <n v="4"/>
    <x v="0"/>
    <s v="RB-19645"/>
    <s v="Robert Barroso"/>
    <x v="1"/>
    <s v="United States"/>
    <x v="1"/>
    <s v="California"/>
    <x v="3"/>
    <x v="1"/>
    <s v="OFF-BI-10001575"/>
    <x v="1"/>
    <x v="8"/>
    <s v="GBC Linen Binding Covers"/>
    <n v="49.568000000000005"/>
    <n v="2"/>
    <n v="0.2"/>
    <n v="17.348799999999997"/>
    <n v="98.936000000000007"/>
    <n v="81.58720000000001"/>
    <x v="3756"/>
  </r>
  <r>
    <s v="CA-2012-153794"/>
    <n v="2012"/>
    <d v="2012-09-11T00:00:00"/>
    <d v="2012-09-16T00:00:00"/>
    <n v="5"/>
    <x v="1"/>
    <s v="SB-20290"/>
    <s v="Sean Braxton"/>
    <x v="1"/>
    <s v="United States"/>
    <x v="70"/>
    <s v="California"/>
    <x v="142"/>
    <x v="1"/>
    <s v="OFF-AR-10000380"/>
    <x v="1"/>
    <x v="6"/>
    <s v="Hunt PowerHouse Electric Pencil Sharpener, Blue"/>
    <n v="265.85999999999996"/>
    <n v="7"/>
    <n v="0"/>
    <n v="79.757999999999967"/>
    <n v="1861.0199999999998"/>
    <n v="1781.2619999999997"/>
    <x v="1297"/>
  </r>
  <r>
    <s v="CA-2012-135510"/>
    <n v="2012"/>
    <d v="2012-09-05T00:00:00"/>
    <d v="2012-09-12T00:00:00"/>
    <n v="7"/>
    <x v="1"/>
    <s v="TW-21025"/>
    <s v="Tamara Willingham"/>
    <x v="2"/>
    <s v="United States"/>
    <x v="262"/>
    <s v="Virginia"/>
    <x v="325"/>
    <x v="0"/>
    <s v="FUR-FU-10000820"/>
    <x v="0"/>
    <x v="5"/>
    <s v="Tensor Brushed Steel Torchiere Floor Lamp"/>
    <n v="67.959999999999994"/>
    <n v="4"/>
    <n v="0"/>
    <n v="12.232799999999997"/>
    <n v="271.83999999999997"/>
    <n v="259.60719999999998"/>
    <x v="1641"/>
  </r>
  <r>
    <s v="CA-2012-109337"/>
    <n v="2012"/>
    <d v="2012-11-21T00:00:00"/>
    <d v="2012-11-23T00:00:00"/>
    <n v="2"/>
    <x v="0"/>
    <s v="DL-13330"/>
    <s v="Denise Leinenbach"/>
    <x v="0"/>
    <s v="United States"/>
    <x v="104"/>
    <s v="Indiana"/>
    <x v="451"/>
    <x v="2"/>
    <s v="OFF-AR-10003759"/>
    <x v="1"/>
    <x v="6"/>
    <s v="Crayola Anti Dust Chalk, 12/Pack"/>
    <n v="10.92"/>
    <n v="6"/>
    <n v="0"/>
    <n v="4.9139999999999997"/>
    <n v="65.52"/>
    <n v="60.605999999999995"/>
    <x v="130"/>
  </r>
  <r>
    <s v="CA-2012-109337"/>
    <n v="2012"/>
    <d v="2012-11-21T00:00:00"/>
    <d v="2012-11-23T00:00:00"/>
    <n v="2"/>
    <x v="0"/>
    <s v="DL-13330"/>
    <s v="Denise Leinenbach"/>
    <x v="0"/>
    <s v="United States"/>
    <x v="104"/>
    <s v="Indiana"/>
    <x v="451"/>
    <x v="2"/>
    <s v="TEC-MA-10002930"/>
    <x v="2"/>
    <x v="15"/>
    <s v="Ricoh - Ink Collector Unit for GX3000 Series Printers"/>
    <n v="83.9"/>
    <n v="2"/>
    <n v="0"/>
    <n v="22.653000000000006"/>
    <n v="167.8"/>
    <n v="145.14699999999999"/>
    <x v="195"/>
  </r>
  <r>
    <s v="CA-2012-109337"/>
    <n v="2012"/>
    <d v="2012-11-21T00:00:00"/>
    <d v="2012-11-23T00:00:00"/>
    <n v="2"/>
    <x v="0"/>
    <s v="DL-13330"/>
    <s v="Denise Leinenbach"/>
    <x v="0"/>
    <s v="United States"/>
    <x v="104"/>
    <s v="Indiana"/>
    <x v="451"/>
    <x v="2"/>
    <s v="OFF-AP-10004052"/>
    <x v="1"/>
    <x v="9"/>
    <s v="Hoover Replacement Belts For Soft Guard &amp; Commercial Ltweight Upright Vacs, 2/Pk"/>
    <n v="19.75"/>
    <n v="5"/>
    <n v="0"/>
    <n v="5.1350000000000007"/>
    <n v="98.75"/>
    <n v="93.614999999999995"/>
    <x v="550"/>
  </r>
  <r>
    <s v="CA-2012-109337"/>
    <n v="2012"/>
    <d v="2012-11-21T00:00:00"/>
    <d v="2012-11-23T00:00:00"/>
    <n v="2"/>
    <x v="0"/>
    <s v="DL-13330"/>
    <s v="Denise Leinenbach"/>
    <x v="0"/>
    <s v="United States"/>
    <x v="104"/>
    <s v="Indiana"/>
    <x v="451"/>
    <x v="2"/>
    <s v="TEC-AC-10000990"/>
    <x v="2"/>
    <x v="11"/>
    <s v="Imation Bio 2GB USB Flash Drive Imation Corp"/>
    <n v="393.54"/>
    <n v="3"/>
    <n v="0"/>
    <n v="165.28680000000003"/>
    <n v="1180.6200000000001"/>
    <n v="1015.3332"/>
    <x v="48"/>
  </r>
  <r>
    <s v="CA-2011-150329"/>
    <n v="2011"/>
    <d v="2011-10-10T00:00:00"/>
    <d v="2011-10-14T00:00:00"/>
    <n v="4"/>
    <x v="1"/>
    <s v="SD-20485"/>
    <s v="Shirley Daniels"/>
    <x v="2"/>
    <s v="United States"/>
    <x v="42"/>
    <s v="Arizona"/>
    <x v="51"/>
    <x v="1"/>
    <s v="FUR-FU-10003724"/>
    <x v="0"/>
    <x v="5"/>
    <s v="Westinghouse Clip-On Gooseneck Lamps"/>
    <n v="46.872"/>
    <n v="7"/>
    <n v="0.2"/>
    <n v="3.5153999999999979"/>
    <n v="327.904"/>
    <n v="324.3886"/>
    <x v="3757"/>
  </r>
  <r>
    <s v="CA-2014-145037"/>
    <n v="2014"/>
    <d v="2014-09-03T00:00:00"/>
    <d v="2014-09-08T00:00:00"/>
    <n v="5"/>
    <x v="0"/>
    <s v="TB-21055"/>
    <s v="Ted Butterfield"/>
    <x v="0"/>
    <s v="United States"/>
    <x v="255"/>
    <s v="Connecticut"/>
    <x v="315"/>
    <x v="3"/>
    <s v="OFF-ST-10000918"/>
    <x v="1"/>
    <x v="4"/>
    <s v="Crate-A-Files"/>
    <n v="10.9"/>
    <n v="1"/>
    <n v="0"/>
    <n v="2.8339999999999996"/>
    <n v="10.9"/>
    <n v="8.0660000000000007"/>
    <x v="1145"/>
  </r>
  <r>
    <s v="CA-2014-145037"/>
    <n v="2014"/>
    <d v="2014-09-03T00:00:00"/>
    <d v="2014-09-08T00:00:00"/>
    <n v="5"/>
    <x v="0"/>
    <s v="TB-21055"/>
    <s v="Ted Butterfield"/>
    <x v="0"/>
    <s v="United States"/>
    <x v="255"/>
    <s v="Connecticut"/>
    <x v="315"/>
    <x v="3"/>
    <s v="OFF-PA-10000157"/>
    <x v="1"/>
    <x v="10"/>
    <s v="Xerox 191"/>
    <n v="79.92"/>
    <n v="4"/>
    <n v="0"/>
    <n v="37.562399999999997"/>
    <n v="319.68"/>
    <n v="282.11760000000004"/>
    <x v="316"/>
  </r>
  <r>
    <s v="CA-2014-145037"/>
    <n v="2014"/>
    <d v="2014-09-03T00:00:00"/>
    <d v="2014-09-08T00:00:00"/>
    <n v="5"/>
    <x v="0"/>
    <s v="TB-21055"/>
    <s v="Ted Butterfield"/>
    <x v="0"/>
    <s v="United States"/>
    <x v="255"/>
    <s v="Connecticut"/>
    <x v="315"/>
    <x v="3"/>
    <s v="OFF-PA-10002499"/>
    <x v="1"/>
    <x v="10"/>
    <s v="Xerox 1890"/>
    <n v="146.82"/>
    <n v="3"/>
    <n v="0"/>
    <n v="73.41"/>
    <n v="440.46"/>
    <n v="367.04999999999995"/>
    <x v="613"/>
  </r>
  <r>
    <s v="CA-2014-154466"/>
    <n v="2014"/>
    <d v="2014-01-02T00:00:00"/>
    <d v="2014-01-03T00:00:00"/>
    <n v="1"/>
    <x v="2"/>
    <s v="DP-13390"/>
    <s v="Dennis Pardue"/>
    <x v="2"/>
    <s v="United States"/>
    <x v="47"/>
    <s v="Wisconsin"/>
    <x v="56"/>
    <x v="2"/>
    <s v="OFF-BI-10002012"/>
    <x v="1"/>
    <x v="8"/>
    <s v="Wilson Jones Easy Flow II Sheet Lifters"/>
    <n v="3.6"/>
    <n v="2"/>
    <n v="0"/>
    <n v="1.728"/>
    <n v="7.2"/>
    <n v="5.4720000000000004"/>
    <x v="50"/>
  </r>
  <r>
    <s v="CA-2011-109134"/>
    <n v="2011"/>
    <d v="2011-11-05T00:00:00"/>
    <d v="2011-11-10T00:00:00"/>
    <n v="5"/>
    <x v="1"/>
    <s v="DE-13255"/>
    <s v="Deanra Eno"/>
    <x v="2"/>
    <s v="United States"/>
    <x v="1"/>
    <s v="California"/>
    <x v="141"/>
    <x v="1"/>
    <s v="FUR-FU-10000320"/>
    <x v="0"/>
    <x v="5"/>
    <s v="OIC Stacking Trays"/>
    <n v="20.04"/>
    <n v="6"/>
    <n v="0"/>
    <n v="8.8176000000000023"/>
    <n v="120.24"/>
    <n v="111.4224"/>
    <x v="3758"/>
  </r>
  <r>
    <s v="US-2012-129637"/>
    <n v="2012"/>
    <d v="2012-12-17T00:00:00"/>
    <d v="2012-12-22T00:00:00"/>
    <n v="5"/>
    <x v="1"/>
    <s v="MC-18100"/>
    <s v="Mick Crebagga"/>
    <x v="0"/>
    <s v="United States"/>
    <x v="41"/>
    <s v="Illinois"/>
    <x v="50"/>
    <x v="2"/>
    <s v="OFF-ST-10003716"/>
    <x v="1"/>
    <x v="4"/>
    <s v="Tennsco Double-Tier Lockers"/>
    <n v="180.01600000000002"/>
    <n v="1"/>
    <n v="0.2"/>
    <n v="15.751400000000004"/>
    <n v="179.81600000000003"/>
    <n v="164.06460000000004"/>
    <x v="3759"/>
  </r>
  <r>
    <s v="US-2012-129637"/>
    <n v="2012"/>
    <d v="2012-12-17T00:00:00"/>
    <d v="2012-12-22T00:00:00"/>
    <n v="5"/>
    <x v="1"/>
    <s v="MC-18100"/>
    <s v="Mick Crebagga"/>
    <x v="0"/>
    <s v="United States"/>
    <x v="41"/>
    <s v="Illinois"/>
    <x v="50"/>
    <x v="2"/>
    <s v="FUR-FU-10000965"/>
    <x v="0"/>
    <x v="5"/>
    <s v="Howard Miller 11-1/2&quot; Diameter Ridgewood Wall Clock"/>
    <n v="41.552"/>
    <n v="2"/>
    <n v="0.6"/>
    <n v="19.737199999999994"/>
    <n v="82.504000000000005"/>
    <n v="62.766800000000011"/>
    <x v="3760"/>
  </r>
  <r>
    <s v="US-2012-129637"/>
    <n v="2012"/>
    <d v="2012-12-17T00:00:00"/>
    <d v="2012-12-22T00:00:00"/>
    <n v="5"/>
    <x v="1"/>
    <s v="MC-18100"/>
    <s v="Mick Crebagga"/>
    <x v="0"/>
    <s v="United States"/>
    <x v="41"/>
    <s v="Illinois"/>
    <x v="50"/>
    <x v="2"/>
    <s v="OFF-AR-10003829"/>
    <x v="1"/>
    <x v="6"/>
    <s v="Newell 35"/>
    <n v="13.120000000000001"/>
    <n v="5"/>
    <n v="0.2"/>
    <n v="1.4759999999999982"/>
    <n v="65.400000000000006"/>
    <n v="63.924000000000007"/>
    <x v="1471"/>
  </r>
  <r>
    <s v="CA-2012-165162"/>
    <n v="2012"/>
    <d v="2012-05-14T00:00:00"/>
    <d v="2012-05-21T00:00:00"/>
    <n v="7"/>
    <x v="1"/>
    <s v="HG-15025"/>
    <s v="Hunter Glantz"/>
    <x v="0"/>
    <s v="United States"/>
    <x v="1"/>
    <s v="California"/>
    <x v="3"/>
    <x v="1"/>
    <s v="OFF-ST-10003470"/>
    <x v="1"/>
    <x v="4"/>
    <s v="Tennsco Snap-Together Open Shelving Units, Starter Sets and Add-On Units"/>
    <n v="1117.92"/>
    <n v="4"/>
    <n v="0"/>
    <n v="55.895999999999958"/>
    <n v="4471.68"/>
    <n v="4415.7840000000006"/>
    <x v="1696"/>
  </r>
  <r>
    <s v="CA-2014-140494"/>
    <n v="2014"/>
    <d v="2014-03-11T00:00:00"/>
    <d v="2014-03-16T00:00:00"/>
    <n v="5"/>
    <x v="0"/>
    <s v="CM-11815"/>
    <s v="Candace McMahon"/>
    <x v="1"/>
    <s v="United States"/>
    <x v="8"/>
    <s v="California"/>
    <x v="9"/>
    <x v="1"/>
    <s v="TEC-AC-10004568"/>
    <x v="2"/>
    <x v="11"/>
    <s v="Maxell LTO Ultrium - 800 GB"/>
    <n v="111.96"/>
    <n v="4"/>
    <n v="0"/>
    <n v="21.27239999999999"/>
    <n v="447.84"/>
    <n v="426.56759999999997"/>
    <x v="3761"/>
  </r>
  <r>
    <s v="CA-2014-104108"/>
    <n v="2014"/>
    <d v="2014-12-03T00:00:00"/>
    <d v="2014-12-10T00:00:00"/>
    <n v="7"/>
    <x v="1"/>
    <s v="RP-19855"/>
    <s v="Roy Phan"/>
    <x v="1"/>
    <s v="United States"/>
    <x v="12"/>
    <s v="Texas"/>
    <x v="14"/>
    <x v="2"/>
    <s v="OFF-AR-10000817"/>
    <x v="1"/>
    <x v="6"/>
    <s v="Manco Dry-Lighter Erasable Highlighter"/>
    <n v="12.160000000000002"/>
    <n v="5"/>
    <n v="0.2"/>
    <n v="2.1279999999999988"/>
    <n v="60.600000000000009"/>
    <n v="58.472000000000008"/>
    <x v="3762"/>
  </r>
  <r>
    <s v="US-2014-165869"/>
    <n v="2014"/>
    <d v="2014-08-01T00:00:00"/>
    <d v="2014-08-06T00:00:00"/>
    <n v="5"/>
    <x v="1"/>
    <s v="LS-17200"/>
    <s v="Luke Schmidt"/>
    <x v="1"/>
    <s v="United States"/>
    <x v="158"/>
    <s v="Wisconsin"/>
    <x v="201"/>
    <x v="2"/>
    <s v="OFF-BI-10003460"/>
    <x v="1"/>
    <x v="8"/>
    <s v="Acco 3-Hole Punch"/>
    <n v="17.52"/>
    <n v="4"/>
    <n v="0"/>
    <n v="8.4095999999999993"/>
    <n v="70.08"/>
    <n v="61.670400000000001"/>
    <x v="767"/>
  </r>
  <r>
    <s v="US-2014-165869"/>
    <n v="2014"/>
    <d v="2014-08-01T00:00:00"/>
    <d v="2014-08-06T00:00:00"/>
    <n v="5"/>
    <x v="1"/>
    <s v="LS-17200"/>
    <s v="Luke Schmidt"/>
    <x v="1"/>
    <s v="United States"/>
    <x v="158"/>
    <s v="Wisconsin"/>
    <x v="201"/>
    <x v="2"/>
    <s v="OFF-AP-10002472"/>
    <x v="1"/>
    <x v="9"/>
    <s v="3M Office Air Cleaner"/>
    <n v="155.88"/>
    <n v="6"/>
    <n v="0"/>
    <n v="54.558"/>
    <n v="935.28"/>
    <n v="880.72199999999998"/>
    <x v="3763"/>
  </r>
  <r>
    <s v="CA-2014-160899"/>
    <n v="2014"/>
    <d v="2014-08-12T00:00:00"/>
    <d v="2014-08-14T00:00:00"/>
    <n v="2"/>
    <x v="0"/>
    <s v="DR-12940"/>
    <s v="Daniel Raglin"/>
    <x v="2"/>
    <s v="United States"/>
    <x v="335"/>
    <s v="Louisiana"/>
    <x v="416"/>
    <x v="0"/>
    <s v="OFF-BI-10000632"/>
    <x v="1"/>
    <x v="8"/>
    <s v="Satellite Sectional Post Binders"/>
    <n v="477.51"/>
    <n v="11"/>
    <n v="0"/>
    <n v="219.65459999999999"/>
    <n v="5252.61"/>
    <n v="5032.9553999999998"/>
    <x v="3764"/>
  </r>
  <r>
    <s v="CA-2014-144225"/>
    <n v="2014"/>
    <d v="2014-10-01T00:00:00"/>
    <d v="2014-10-03T00:00:00"/>
    <n v="2"/>
    <x v="0"/>
    <s v="CC-12475"/>
    <s v="Cindy Chapman"/>
    <x v="0"/>
    <s v="United States"/>
    <x v="248"/>
    <s v="Maryland"/>
    <x v="307"/>
    <x v="3"/>
    <s v="OFF-PA-10000062"/>
    <x v="1"/>
    <x v="10"/>
    <s v="Green Bar Computer Printout Paper"/>
    <n v="164.88"/>
    <n v="3"/>
    <n v="0"/>
    <n v="80.791200000000003"/>
    <n v="494.64"/>
    <n v="413.84879999999998"/>
    <x v="506"/>
  </r>
  <r>
    <s v="US-2013-163538"/>
    <n v="2013"/>
    <d v="2013-08-27T00:00:00"/>
    <d v="2013-08-31T00:00:00"/>
    <n v="4"/>
    <x v="1"/>
    <s v="SS-20515"/>
    <s v="Shirley Schmidt"/>
    <x v="2"/>
    <s v="United States"/>
    <x v="47"/>
    <s v="Wisconsin"/>
    <x v="56"/>
    <x v="2"/>
    <s v="TEC-AC-10002006"/>
    <x v="2"/>
    <x v="11"/>
    <s v="Memorex Micro Travel Drive 16 GB"/>
    <n v="47.97"/>
    <n v="3"/>
    <n v="0"/>
    <n v="14.870699999999998"/>
    <n v="143.91"/>
    <n v="129.0393"/>
    <x v="2784"/>
  </r>
  <r>
    <s v="US-2013-155103"/>
    <n v="2013"/>
    <d v="2013-12-03T00:00:00"/>
    <d v="2013-12-08T00:00:00"/>
    <n v="5"/>
    <x v="1"/>
    <s v="JF-15190"/>
    <s v="Jamie Frazer"/>
    <x v="0"/>
    <s v="United States"/>
    <x v="20"/>
    <s v="New York"/>
    <x v="23"/>
    <x v="3"/>
    <s v="OFF-BI-10004318"/>
    <x v="1"/>
    <x v="8"/>
    <s v="Ibico EB-19 Dual Function Manual Binding System"/>
    <n v="415.17600000000004"/>
    <n v="3"/>
    <n v="0.2"/>
    <n v="134.93219999999999"/>
    <n v="1245.3280000000002"/>
    <n v="1110.3958000000002"/>
    <x v="3765"/>
  </r>
  <r>
    <s v="US-2013-155103"/>
    <n v="2013"/>
    <d v="2013-12-03T00:00:00"/>
    <d v="2013-12-08T00:00:00"/>
    <n v="5"/>
    <x v="1"/>
    <s v="JF-15190"/>
    <s v="Jamie Frazer"/>
    <x v="0"/>
    <s v="United States"/>
    <x v="20"/>
    <s v="New York"/>
    <x v="23"/>
    <x v="3"/>
    <s v="OFF-BI-10004236"/>
    <x v="1"/>
    <x v="8"/>
    <s v="XtraLife ClearVue Slant-D Ring Binder, White, 3&quot;"/>
    <n v="35.231999999999999"/>
    <n v="3"/>
    <n v="0.2"/>
    <n v="11.450399999999998"/>
    <n v="105.496"/>
    <n v="94.045599999999993"/>
    <x v="3766"/>
  </r>
  <r>
    <s v="US-2013-155103"/>
    <n v="2013"/>
    <d v="2013-12-03T00:00:00"/>
    <d v="2013-12-08T00:00:00"/>
    <n v="5"/>
    <x v="1"/>
    <s v="JF-15190"/>
    <s v="Jamie Frazer"/>
    <x v="0"/>
    <s v="United States"/>
    <x v="20"/>
    <s v="New York"/>
    <x v="23"/>
    <x v="3"/>
    <s v="OFF-PA-10000062"/>
    <x v="1"/>
    <x v="10"/>
    <s v="Green Bar Computer Printout Paper"/>
    <n v="54.96"/>
    <n v="1"/>
    <n v="0"/>
    <n v="26.930399999999999"/>
    <n v="54.96"/>
    <n v="28.029600000000002"/>
    <x v="376"/>
  </r>
  <r>
    <s v="CA-2014-145429"/>
    <n v="2014"/>
    <d v="2014-07-22T00:00:00"/>
    <d v="2014-07-26T00:00:00"/>
    <n v="4"/>
    <x v="1"/>
    <s v="SW-20455"/>
    <s v="Shaun Weien"/>
    <x v="0"/>
    <s v="United States"/>
    <x v="70"/>
    <s v="California"/>
    <x v="142"/>
    <x v="1"/>
    <s v="OFF-PA-10003205"/>
    <x v="1"/>
    <x v="10"/>
    <s v="Wirebound Message Forms, Four 2 3/4 x 5 Forms per Page, Pink Paper"/>
    <n v="16.34"/>
    <n v="2"/>
    <n v="0"/>
    <n v="7.6798000000000002"/>
    <n v="32.68"/>
    <n v="25.0002"/>
    <x v="1228"/>
  </r>
  <r>
    <s v="CA-2014-145429"/>
    <n v="2014"/>
    <d v="2014-07-22T00:00:00"/>
    <d v="2014-07-26T00:00:00"/>
    <n v="4"/>
    <x v="1"/>
    <s v="SW-20455"/>
    <s v="Shaun Weien"/>
    <x v="0"/>
    <s v="United States"/>
    <x v="70"/>
    <s v="California"/>
    <x v="142"/>
    <x v="1"/>
    <s v="FUR-CH-10000988"/>
    <x v="0"/>
    <x v="1"/>
    <s v="Hon Olson Stacker Stools"/>
    <n v="225.29600000000002"/>
    <n v="2"/>
    <n v="0.2"/>
    <n v="22.529599999999995"/>
    <n v="450.39200000000005"/>
    <n v="427.86240000000004"/>
    <x v="1830"/>
  </r>
  <r>
    <s v="CA-2014-145429"/>
    <n v="2014"/>
    <d v="2014-07-22T00:00:00"/>
    <d v="2014-07-26T00:00:00"/>
    <n v="4"/>
    <x v="1"/>
    <s v="SW-20455"/>
    <s v="Shaun Weien"/>
    <x v="0"/>
    <s v="United States"/>
    <x v="70"/>
    <s v="California"/>
    <x v="142"/>
    <x v="1"/>
    <s v="OFF-BI-10001524"/>
    <x v="1"/>
    <x v="8"/>
    <s v="GBC Premium Transparent Covers with Diagonal Lined Pattern"/>
    <n v="50.352000000000004"/>
    <n v="3"/>
    <n v="0.2"/>
    <n v="17.623199999999997"/>
    <n v="150.85600000000002"/>
    <n v="133.23280000000003"/>
    <x v="3694"/>
  </r>
  <r>
    <s v="CA-2012-153535"/>
    <n v="2012"/>
    <d v="2012-05-20T00:00:00"/>
    <d v="2012-05-24T00:00:00"/>
    <n v="4"/>
    <x v="1"/>
    <s v="SG-20470"/>
    <s v="Sheri Gordon"/>
    <x v="0"/>
    <s v="United States"/>
    <x v="481"/>
    <s v="North Carolina"/>
    <x v="574"/>
    <x v="0"/>
    <s v="FUR-FU-10001986"/>
    <x v="0"/>
    <x v="5"/>
    <s v="Dana Fluorescent Magnifying Lamp, White, 36&quot;"/>
    <n v="163.136"/>
    <n v="4"/>
    <n v="0.2"/>
    <n v="20.391999999999989"/>
    <n v="652.34399999999994"/>
    <n v="631.952"/>
    <x v="3767"/>
  </r>
  <r>
    <s v="CA-2012-153535"/>
    <n v="2012"/>
    <d v="2012-05-20T00:00:00"/>
    <d v="2012-05-24T00:00:00"/>
    <n v="4"/>
    <x v="1"/>
    <s v="SG-20470"/>
    <s v="Sheri Gordon"/>
    <x v="0"/>
    <s v="United States"/>
    <x v="481"/>
    <s v="North Carolina"/>
    <x v="574"/>
    <x v="0"/>
    <s v="OFF-BI-10001031"/>
    <x v="1"/>
    <x v="8"/>
    <s v="Pressboard Data Binders by Wilson Jones"/>
    <n v="6.4080000000000004"/>
    <n v="4"/>
    <n v="0.7"/>
    <n v="4.9127999999999989"/>
    <n v="24.932000000000002"/>
    <n v="20.019200000000005"/>
    <x v="3768"/>
  </r>
  <r>
    <s v="CA-2012-139164"/>
    <n v="2012"/>
    <d v="2012-06-23T00:00:00"/>
    <d v="2012-06-28T00:00:00"/>
    <n v="5"/>
    <x v="1"/>
    <s v="CS-12355"/>
    <s v="Christine Sundaresam"/>
    <x v="0"/>
    <s v="United States"/>
    <x v="85"/>
    <s v="California"/>
    <x v="106"/>
    <x v="1"/>
    <s v="TEC-PH-10002468"/>
    <x v="2"/>
    <x v="7"/>
    <s v="Plantronics CS 50-USB - headset - Convertible, Monaural"/>
    <n v="217.58400000000003"/>
    <n v="2"/>
    <n v="0.2"/>
    <n v="19.03860000000001"/>
    <n v="434.96800000000007"/>
    <n v="415.92940000000004"/>
    <x v="2134"/>
  </r>
  <r>
    <s v="CA-2012-139164"/>
    <n v="2012"/>
    <d v="2012-06-23T00:00:00"/>
    <d v="2012-06-28T00:00:00"/>
    <n v="5"/>
    <x v="1"/>
    <s v="CS-12355"/>
    <s v="Christine Sundaresam"/>
    <x v="0"/>
    <s v="United States"/>
    <x v="85"/>
    <s v="California"/>
    <x v="106"/>
    <x v="1"/>
    <s v="OFF-FA-10003059"/>
    <x v="1"/>
    <x v="13"/>
    <s v="Assorted Color Push Pins"/>
    <n v="5.43"/>
    <n v="3"/>
    <n v="0"/>
    <n v="1.7918999999999998"/>
    <n v="16.29"/>
    <n v="14.498099999999999"/>
    <x v="1354"/>
  </r>
  <r>
    <s v="CA-2012-139164"/>
    <n v="2012"/>
    <d v="2012-06-23T00:00:00"/>
    <d v="2012-06-28T00:00:00"/>
    <n v="5"/>
    <x v="1"/>
    <s v="CS-12355"/>
    <s v="Christine Sundaresam"/>
    <x v="0"/>
    <s v="United States"/>
    <x v="85"/>
    <s v="California"/>
    <x v="106"/>
    <x v="1"/>
    <s v="TEC-PH-10003931"/>
    <x v="2"/>
    <x v="7"/>
    <s v="JBL Micro Wireless Portable Bluetooth Speaker"/>
    <n v="143.976"/>
    <n v="3"/>
    <n v="0.2"/>
    <n v="8.998500000000007"/>
    <n v="431.72800000000001"/>
    <n v="422.72950000000003"/>
    <x v="163"/>
  </r>
  <r>
    <s v="CA-2013-112277"/>
    <n v="2013"/>
    <d v="2013-09-11T00:00:00"/>
    <d v="2013-09-16T00:00:00"/>
    <n v="5"/>
    <x v="1"/>
    <s v="SC-20695"/>
    <s v="Steve Chapman"/>
    <x v="1"/>
    <s v="United States"/>
    <x v="2"/>
    <s v="Florida"/>
    <x v="2"/>
    <x v="0"/>
    <s v="TEC-PH-10003505"/>
    <x v="2"/>
    <x v="7"/>
    <s v="Geemarc AmpliPOWER60"/>
    <n v="519.67999999999995"/>
    <n v="7"/>
    <n v="0.2"/>
    <n v="58.46399999999997"/>
    <n v="3637.56"/>
    <n v="3579.096"/>
    <x v="3769"/>
  </r>
  <r>
    <s v="CA-2011-167724"/>
    <n v="2011"/>
    <d v="2011-04-13T00:00:00"/>
    <d v="2011-04-18T00:00:00"/>
    <n v="5"/>
    <x v="1"/>
    <s v="BF-11170"/>
    <s v="Ben Ferrer"/>
    <x v="2"/>
    <s v="United States"/>
    <x v="248"/>
    <s v="Maryland"/>
    <x v="307"/>
    <x v="3"/>
    <s v="OFF-LA-10002368"/>
    <x v="1"/>
    <x v="2"/>
    <s v="Avery 479"/>
    <n v="7.83"/>
    <n v="3"/>
    <n v="0"/>
    <n v="3.6017999999999999"/>
    <n v="23.490000000000002"/>
    <n v="19.888200000000001"/>
    <x v="286"/>
  </r>
  <r>
    <s v="CA-2012-123141"/>
    <n v="2012"/>
    <d v="2012-11-14T00:00:00"/>
    <d v="2012-11-19T00:00:00"/>
    <n v="5"/>
    <x v="1"/>
    <s v="GZ-14470"/>
    <s v="Gary Zandusky"/>
    <x v="0"/>
    <s v="United States"/>
    <x v="482"/>
    <s v="New Mexico"/>
    <x v="575"/>
    <x v="1"/>
    <s v="FUR-CH-10004287"/>
    <x v="0"/>
    <x v="1"/>
    <s v="SAFCO Arco Folding Chair"/>
    <n v="883.84"/>
    <n v="4"/>
    <n v="0.2"/>
    <n v="99.431999999999931"/>
    <n v="3535.1600000000003"/>
    <n v="3435.7280000000005"/>
    <x v="1773"/>
  </r>
  <r>
    <s v="CA-2012-123141"/>
    <n v="2012"/>
    <d v="2012-11-14T00:00:00"/>
    <d v="2012-11-19T00:00:00"/>
    <n v="5"/>
    <x v="1"/>
    <s v="GZ-14470"/>
    <s v="Gary Zandusky"/>
    <x v="0"/>
    <s v="United States"/>
    <x v="482"/>
    <s v="New Mexico"/>
    <x v="575"/>
    <x v="1"/>
    <s v="FUR-CH-10001891"/>
    <x v="0"/>
    <x v="1"/>
    <s v="Global Deluxe Office Fabric Chairs"/>
    <n v="230.35200000000003"/>
    <n v="3"/>
    <n v="0.2"/>
    <n v="20.155800000000013"/>
    <n v="690.85599999999999"/>
    <n v="670.7002"/>
    <x v="276"/>
  </r>
  <r>
    <s v="CA-2013-149503"/>
    <n v="2013"/>
    <d v="2013-12-10T00:00:00"/>
    <d v="2013-12-13T00:00:00"/>
    <n v="3"/>
    <x v="2"/>
    <s v="SP-20650"/>
    <s v="Stephanie Phelps"/>
    <x v="1"/>
    <s v="United States"/>
    <x v="280"/>
    <s v="California"/>
    <x v="351"/>
    <x v="1"/>
    <s v="OFF-BI-10002133"/>
    <x v="1"/>
    <x v="8"/>
    <s v="Wilson Jones Elliptical Ring 3 1/2&quot; Capacity Binders, 800 sheets"/>
    <n v="273.92"/>
    <n v="8"/>
    <n v="0.2"/>
    <n v="99.295999999999978"/>
    <n v="2191.1600000000003"/>
    <n v="2091.8640000000005"/>
    <x v="3770"/>
  </r>
  <r>
    <s v="CA-2014-163069"/>
    <n v="2014"/>
    <d v="2014-08-19T00:00:00"/>
    <d v="2014-08-22T00:00:00"/>
    <n v="3"/>
    <x v="0"/>
    <s v="PJ-19015"/>
    <s v="Pauline Johnson"/>
    <x v="0"/>
    <s v="United States"/>
    <x v="38"/>
    <s v="Ohio"/>
    <x v="47"/>
    <x v="3"/>
    <s v="OFF-AR-10001419"/>
    <x v="1"/>
    <x v="6"/>
    <s v="Newell 325"/>
    <n v="9.9120000000000008"/>
    <n v="3"/>
    <n v="0.2"/>
    <n v="1.2389999999999994"/>
    <n v="29.536000000000005"/>
    <n v="28.297000000000004"/>
    <x v="3771"/>
  </r>
  <r>
    <s v="CA-2014-107629"/>
    <n v="2014"/>
    <d v="2014-12-15T00:00:00"/>
    <d v="2014-12-15T00:00:00"/>
    <n v="0"/>
    <x v="3"/>
    <s v="DB-13060"/>
    <s v="Dave Brooks"/>
    <x v="0"/>
    <s v="United States"/>
    <x v="242"/>
    <s v="Illinois"/>
    <x v="300"/>
    <x v="2"/>
    <s v="FUR-FU-10002298"/>
    <x v="0"/>
    <x v="5"/>
    <s v="Rubbermaid ClusterMat Chairmats, Mat Size- 66&quot; x 60&quot;, Lip 20&quot; x 11&quot; -90 Degree Angle"/>
    <n v="266.35200000000003"/>
    <n v="6"/>
    <n v="0.6"/>
    <n v="292.98719999999997"/>
    <n v="1597.5120000000002"/>
    <n v="1304.5248000000001"/>
    <x v="3772"/>
  </r>
  <r>
    <s v="CA-2014-107629"/>
    <n v="2014"/>
    <d v="2014-12-15T00:00:00"/>
    <d v="2014-12-15T00:00:00"/>
    <n v="0"/>
    <x v="3"/>
    <s v="DB-13060"/>
    <s v="Dave Brooks"/>
    <x v="0"/>
    <s v="United States"/>
    <x v="242"/>
    <s v="Illinois"/>
    <x v="300"/>
    <x v="2"/>
    <s v="FUR-FU-10004091"/>
    <x v="0"/>
    <x v="5"/>
    <s v="Howard Miller 13&quot; Diameter Goldtone Round Wall Clock"/>
    <n v="56.328000000000003"/>
    <n v="3"/>
    <n v="0.6"/>
    <n v="26.755799999999994"/>
    <n v="168.38400000000001"/>
    <n v="141.62820000000002"/>
    <x v="3773"/>
  </r>
  <r>
    <s v="CA-2014-107629"/>
    <n v="2014"/>
    <d v="2014-12-15T00:00:00"/>
    <d v="2014-12-15T00:00:00"/>
    <n v="0"/>
    <x v="3"/>
    <s v="DB-13060"/>
    <s v="Dave Brooks"/>
    <x v="0"/>
    <s v="United States"/>
    <x v="242"/>
    <s v="Illinois"/>
    <x v="300"/>
    <x v="2"/>
    <s v="TEC-AC-10004510"/>
    <x v="2"/>
    <x v="11"/>
    <s v="Logitech Desktop MK120 Mouse and keyboard Combo"/>
    <n v="39.264000000000003"/>
    <n v="3"/>
    <n v="0.2"/>
    <n v="4.908000000000003"/>
    <n v="117.592"/>
    <n v="112.684"/>
    <x v="3774"/>
  </r>
  <r>
    <s v="CA-2014-107629"/>
    <n v="2014"/>
    <d v="2014-12-15T00:00:00"/>
    <d v="2014-12-15T00:00:00"/>
    <n v="0"/>
    <x v="3"/>
    <s v="DB-13060"/>
    <s v="Dave Brooks"/>
    <x v="0"/>
    <s v="United States"/>
    <x v="242"/>
    <s v="Illinois"/>
    <x v="300"/>
    <x v="2"/>
    <s v="OFF-AR-10002987"/>
    <x v="1"/>
    <x v="6"/>
    <s v="Prismacolor Color Pencil Set"/>
    <n v="95.231999999999999"/>
    <n v="6"/>
    <n v="0.2"/>
    <n v="24.998400000000011"/>
    <n v="571.19200000000001"/>
    <n v="546.19359999999995"/>
    <x v="3775"/>
  </r>
  <r>
    <s v="CA-2013-134789"/>
    <n v="2013"/>
    <d v="2013-04-09T00:00:00"/>
    <d v="2013-04-16T00:00:00"/>
    <n v="7"/>
    <x v="1"/>
    <s v="CK-12325"/>
    <s v="Christine Kargatis"/>
    <x v="2"/>
    <s v="United States"/>
    <x v="322"/>
    <s v="Arkansas"/>
    <x v="400"/>
    <x v="0"/>
    <s v="OFF-FA-10002280"/>
    <x v="1"/>
    <x v="13"/>
    <s v="Advantus Plastic Paper Clips"/>
    <n v="30"/>
    <n v="6"/>
    <n v="0"/>
    <n v="14.399999999999999"/>
    <n v="180"/>
    <n v="165.6"/>
    <x v="1011"/>
  </r>
  <r>
    <s v="CA-2013-134789"/>
    <n v="2013"/>
    <d v="2013-04-09T00:00:00"/>
    <d v="2013-04-16T00:00:00"/>
    <n v="7"/>
    <x v="1"/>
    <s v="CK-12325"/>
    <s v="Christine Kargatis"/>
    <x v="2"/>
    <s v="United States"/>
    <x v="322"/>
    <s v="Arkansas"/>
    <x v="400"/>
    <x v="0"/>
    <s v="OFF-PA-10001934"/>
    <x v="1"/>
    <x v="10"/>
    <s v="Xerox 1993"/>
    <n v="25.92"/>
    <n v="4"/>
    <n v="0"/>
    <n v="12.700800000000001"/>
    <n v="103.68"/>
    <n v="90.979200000000006"/>
    <x v="98"/>
  </r>
  <r>
    <s v="CA-2013-134789"/>
    <n v="2013"/>
    <d v="2013-04-09T00:00:00"/>
    <d v="2013-04-16T00:00:00"/>
    <n v="7"/>
    <x v="1"/>
    <s v="CK-12325"/>
    <s v="Christine Kargatis"/>
    <x v="2"/>
    <s v="United States"/>
    <x v="322"/>
    <s v="Arkansas"/>
    <x v="400"/>
    <x v="0"/>
    <s v="FUR-FU-10003268"/>
    <x v="0"/>
    <x v="5"/>
    <s v="Eldon Radial Chair Mat for Low to Medium Pile Carpets"/>
    <n v="159.91999999999999"/>
    <n v="4"/>
    <n v="0"/>
    <n v="31.983999999999995"/>
    <n v="639.67999999999995"/>
    <n v="607.69599999999991"/>
    <x v="761"/>
  </r>
  <r>
    <s v="CA-2013-130442"/>
    <n v="2013"/>
    <d v="2013-12-17T00:00:00"/>
    <d v="2013-12-20T00:00:00"/>
    <n v="3"/>
    <x v="2"/>
    <s v="SF-20065"/>
    <s v="Sandra Flanagan"/>
    <x v="0"/>
    <s v="United States"/>
    <x v="483"/>
    <s v="North Carolina"/>
    <x v="576"/>
    <x v="0"/>
    <s v="OFF-AP-10004859"/>
    <x v="1"/>
    <x v="9"/>
    <s v="Acco 6 Outlet Guardian Premium Surge Suppressor"/>
    <n v="34.944000000000003"/>
    <n v="3"/>
    <n v="0.2"/>
    <n v="3.0576000000000008"/>
    <n v="104.63200000000001"/>
    <n v="101.5744"/>
    <x v="3776"/>
  </r>
  <r>
    <s v="CA-2014-102974"/>
    <n v="2014"/>
    <d v="2014-09-20T00:00:00"/>
    <d v="2014-09-25T00:00:00"/>
    <n v="5"/>
    <x v="1"/>
    <s v="DP-13105"/>
    <s v="Dave Poirier"/>
    <x v="1"/>
    <s v="United States"/>
    <x v="1"/>
    <s v="California"/>
    <x v="3"/>
    <x v="1"/>
    <s v="TEC-AC-10000057"/>
    <x v="2"/>
    <x v="11"/>
    <s v="Microsoft Natural Ergonomic Keyboard 4000"/>
    <n v="149.94999999999999"/>
    <n v="5"/>
    <n v="0"/>
    <n v="31.489499999999992"/>
    <n v="749.75"/>
    <n v="718.26049999999998"/>
    <x v="3777"/>
  </r>
  <r>
    <s v="CA-2014-102974"/>
    <n v="2014"/>
    <d v="2014-09-20T00:00:00"/>
    <d v="2014-09-25T00:00:00"/>
    <n v="5"/>
    <x v="1"/>
    <s v="DP-13105"/>
    <s v="Dave Poirier"/>
    <x v="1"/>
    <s v="United States"/>
    <x v="1"/>
    <s v="California"/>
    <x v="3"/>
    <x v="1"/>
    <s v="OFF-AR-10000914"/>
    <x v="1"/>
    <x v="6"/>
    <s v="Boston 16765 Mini Stand Up Battery Pencil Sharpener"/>
    <n v="23.32"/>
    <n v="2"/>
    <n v="0"/>
    <n v="6.0632000000000019"/>
    <n v="46.64"/>
    <n v="40.576799999999999"/>
    <x v="485"/>
  </r>
  <r>
    <s v="CA-2014-102974"/>
    <n v="2014"/>
    <d v="2014-09-20T00:00:00"/>
    <d v="2014-09-25T00:00:00"/>
    <n v="5"/>
    <x v="1"/>
    <s v="DP-13105"/>
    <s v="Dave Poirier"/>
    <x v="1"/>
    <s v="United States"/>
    <x v="1"/>
    <s v="California"/>
    <x v="3"/>
    <x v="1"/>
    <s v="OFF-AR-10004956"/>
    <x v="1"/>
    <x v="6"/>
    <s v="Newell 33"/>
    <n v="16.740000000000002"/>
    <n v="3"/>
    <n v="0"/>
    <n v="4.8545999999999978"/>
    <n v="50.220000000000006"/>
    <n v="45.365400000000008"/>
    <x v="2204"/>
  </r>
  <r>
    <s v="US-2014-166394"/>
    <n v="2014"/>
    <d v="2014-09-05T00:00:00"/>
    <d v="2014-09-07T00:00:00"/>
    <n v="2"/>
    <x v="0"/>
    <s v="VM-21835"/>
    <s v="Vivian Mathis"/>
    <x v="0"/>
    <s v="United States"/>
    <x v="462"/>
    <s v="New Hampshire"/>
    <x v="555"/>
    <x v="3"/>
    <s v="OFF-FA-10001843"/>
    <x v="1"/>
    <x v="13"/>
    <s v="Staples"/>
    <n v="14.82"/>
    <n v="6"/>
    <n v="0"/>
    <n v="6.9654000000000007"/>
    <n v="88.92"/>
    <n v="81.954599999999999"/>
    <x v="49"/>
  </r>
  <r>
    <s v="CA-2013-128811"/>
    <n v="2013"/>
    <d v="2013-09-13T00:00:00"/>
    <d v="2013-09-17T00:00:00"/>
    <n v="4"/>
    <x v="1"/>
    <s v="SF-20200"/>
    <s v="Sarah Foster"/>
    <x v="0"/>
    <s v="United States"/>
    <x v="4"/>
    <s v="Washington"/>
    <x v="5"/>
    <x v="1"/>
    <s v="OFF-FA-10000585"/>
    <x v="1"/>
    <x v="13"/>
    <s v="OIC Bulk Pack Metal Binder Clips"/>
    <n v="10.47"/>
    <n v="3"/>
    <n v="0"/>
    <n v="4.8162000000000003"/>
    <n v="31.410000000000004"/>
    <n v="26.593800000000002"/>
    <x v="286"/>
  </r>
  <r>
    <s v="CA-2013-128811"/>
    <n v="2013"/>
    <d v="2013-09-13T00:00:00"/>
    <d v="2013-09-17T00:00:00"/>
    <n v="4"/>
    <x v="1"/>
    <s v="SF-20200"/>
    <s v="Sarah Foster"/>
    <x v="0"/>
    <s v="United States"/>
    <x v="4"/>
    <s v="Washington"/>
    <x v="5"/>
    <x v="1"/>
    <s v="OFF-LA-10003720"/>
    <x v="1"/>
    <x v="2"/>
    <s v="Avery 487"/>
    <n v="11.07"/>
    <n v="3"/>
    <n v="0"/>
    <n v="5.2028999999999996"/>
    <n v="33.21"/>
    <n v="28.007100000000001"/>
    <x v="654"/>
  </r>
  <r>
    <s v="CA-2013-128811"/>
    <n v="2013"/>
    <d v="2013-09-13T00:00:00"/>
    <d v="2013-09-17T00:00:00"/>
    <n v="4"/>
    <x v="1"/>
    <s v="SF-20200"/>
    <s v="Sarah Foster"/>
    <x v="0"/>
    <s v="United States"/>
    <x v="4"/>
    <s v="Washington"/>
    <x v="5"/>
    <x v="1"/>
    <s v="OFF-BI-10000301"/>
    <x v="1"/>
    <x v="8"/>
    <s v="GBC Instant Report Kit"/>
    <n v="20.704000000000001"/>
    <n v="4"/>
    <n v="0.2"/>
    <n v="7.7639999999999993"/>
    <n v="82.616"/>
    <n v="74.852000000000004"/>
    <x v="3778"/>
  </r>
  <r>
    <s v="CA-2014-145443"/>
    <n v="2014"/>
    <d v="2014-08-11T00:00:00"/>
    <d v="2014-08-16T00:00:00"/>
    <n v="5"/>
    <x v="0"/>
    <s v="SC-20695"/>
    <s v="Steve Chapman"/>
    <x v="1"/>
    <s v="United States"/>
    <x v="102"/>
    <s v="Indiana"/>
    <x v="237"/>
    <x v="2"/>
    <s v="OFF-PA-10003302"/>
    <x v="1"/>
    <x v="10"/>
    <s v="Xerox 1906"/>
    <n v="177.2"/>
    <n v="5"/>
    <n v="0"/>
    <n v="83.283999999999992"/>
    <n v="886"/>
    <n v="802.71600000000001"/>
    <x v="155"/>
  </r>
  <r>
    <s v="CA-2013-165827"/>
    <n v="2013"/>
    <d v="2013-11-05T00:00:00"/>
    <d v="2013-11-10T00:00:00"/>
    <n v="5"/>
    <x v="1"/>
    <s v="MF-17665"/>
    <s v="Maureen Fritzler"/>
    <x v="1"/>
    <s v="United States"/>
    <x v="100"/>
    <s v="Florida"/>
    <x v="123"/>
    <x v="0"/>
    <s v="FUR-FU-10001889"/>
    <x v="0"/>
    <x v="5"/>
    <s v="Ultra Door Pull Handle"/>
    <n v="50.496000000000002"/>
    <n v="6"/>
    <n v="0.2"/>
    <n v="8.2055999999999987"/>
    <n v="302.77600000000001"/>
    <n v="294.57040000000001"/>
    <x v="3779"/>
  </r>
  <r>
    <s v="CA-2012-156734"/>
    <n v="2012"/>
    <d v="2012-06-18T00:00:00"/>
    <d v="2012-06-20T00:00:00"/>
    <n v="2"/>
    <x v="2"/>
    <s v="BV-11245"/>
    <s v="Benjamin Venier"/>
    <x v="1"/>
    <s v="United States"/>
    <x v="214"/>
    <s v="Tennessee"/>
    <x v="296"/>
    <x v="0"/>
    <s v="OFF-BI-10002982"/>
    <x v="1"/>
    <x v="8"/>
    <s v="Avery Self-Adhesive Photo Pockets for Polaroid Photos"/>
    <n v="6.1290000000000004"/>
    <n v="3"/>
    <n v="0.7"/>
    <n v="4.4945999999999984"/>
    <n v="17.687000000000001"/>
    <n v="13.192400000000003"/>
    <x v="3780"/>
  </r>
  <r>
    <s v="CA-2012-156734"/>
    <n v="2012"/>
    <d v="2012-06-18T00:00:00"/>
    <d v="2012-06-20T00:00:00"/>
    <n v="2"/>
    <x v="2"/>
    <s v="BV-11245"/>
    <s v="Benjamin Venier"/>
    <x v="1"/>
    <s v="United States"/>
    <x v="214"/>
    <s v="Tennessee"/>
    <x v="296"/>
    <x v="0"/>
    <s v="FUR-CH-10002965"/>
    <x v="0"/>
    <x v="1"/>
    <s v="Global Leather Highback Executive Chair with Pneumatic Height Adjustment, Black"/>
    <n v="643.13599999999997"/>
    <n v="4"/>
    <n v="0.2"/>
    <n v="56.274400000000014"/>
    <n v="2572.3440000000001"/>
    <n v="2516.0695999999998"/>
    <x v="3781"/>
  </r>
  <r>
    <s v="CA-2012-156734"/>
    <n v="2012"/>
    <d v="2012-06-18T00:00:00"/>
    <d v="2012-06-20T00:00:00"/>
    <n v="2"/>
    <x v="2"/>
    <s v="BV-11245"/>
    <s v="Benjamin Venier"/>
    <x v="1"/>
    <s v="United States"/>
    <x v="214"/>
    <s v="Tennessee"/>
    <x v="296"/>
    <x v="0"/>
    <s v="OFF-PA-10001937"/>
    <x v="1"/>
    <x v="10"/>
    <s v="Xerox 21"/>
    <n v="20.736000000000004"/>
    <n v="4"/>
    <n v="0.2"/>
    <n v="7.2576000000000001"/>
    <n v="82.744000000000014"/>
    <n v="75.486400000000017"/>
    <x v="508"/>
  </r>
  <r>
    <s v="CA-2011-120096"/>
    <n v="2011"/>
    <d v="2011-07-04T00:00:00"/>
    <d v="2011-07-07T00:00:00"/>
    <n v="3"/>
    <x v="2"/>
    <s v="KE-16420"/>
    <s v="Katrina Edelman"/>
    <x v="1"/>
    <s v="United States"/>
    <x v="34"/>
    <s v="Colorado"/>
    <x v="42"/>
    <x v="1"/>
    <s v="OFF-PA-10001977"/>
    <x v="1"/>
    <x v="10"/>
    <s v="Xerox 194"/>
    <n v="177.536"/>
    <n v="4"/>
    <n v="0.2"/>
    <n v="62.137599999999992"/>
    <n v="709.94399999999996"/>
    <n v="647.80639999999994"/>
    <x v="2827"/>
  </r>
  <r>
    <s v="CA-2011-120096"/>
    <n v="2011"/>
    <d v="2011-07-04T00:00:00"/>
    <d v="2011-07-07T00:00:00"/>
    <n v="3"/>
    <x v="2"/>
    <s v="KE-16420"/>
    <s v="Katrina Edelman"/>
    <x v="1"/>
    <s v="United States"/>
    <x v="34"/>
    <s v="Colorado"/>
    <x v="42"/>
    <x v="1"/>
    <s v="OFF-AP-10000692"/>
    <x v="1"/>
    <x v="9"/>
    <s v="Fellowes Mighty 8 Compact Surge Protector"/>
    <n v="32.432000000000002"/>
    <n v="2"/>
    <n v="0.2"/>
    <n v="3.2432000000000016"/>
    <n v="64.664000000000001"/>
    <n v="61.4208"/>
    <x v="3782"/>
  </r>
  <r>
    <s v="CA-2012-141754"/>
    <n v="2012"/>
    <d v="2012-12-20T00:00:00"/>
    <d v="2012-12-25T00:00:00"/>
    <n v="5"/>
    <x v="1"/>
    <s v="EM-14200"/>
    <s v="Evan Minnotte"/>
    <x v="2"/>
    <s v="United States"/>
    <x v="100"/>
    <s v="Florida"/>
    <x v="229"/>
    <x v="0"/>
    <s v="OFF-LA-10004093"/>
    <x v="1"/>
    <x v="2"/>
    <s v="Avery 486"/>
    <n v="11.696"/>
    <n v="2"/>
    <n v="0.2"/>
    <n v="3.9473999999999996"/>
    <n v="23.192"/>
    <n v="19.244600000000002"/>
    <x v="2669"/>
  </r>
  <r>
    <s v="CA-2013-123358"/>
    <n v="2013"/>
    <d v="2013-04-11T00:00:00"/>
    <d v="2013-04-18T00:00:00"/>
    <n v="7"/>
    <x v="1"/>
    <s v="BT-11680"/>
    <s v="Brian Thompson"/>
    <x v="0"/>
    <s v="United States"/>
    <x v="8"/>
    <s v="California"/>
    <x v="34"/>
    <x v="1"/>
    <s v="OFF-AP-10004980"/>
    <x v="1"/>
    <x v="9"/>
    <s v="3M Replacement Filter for Office Air Cleaner for 20' x 33' Room"/>
    <n v="113.76"/>
    <n v="3"/>
    <n v="0"/>
    <n v="44.366400000000006"/>
    <n v="341.28000000000003"/>
    <n v="296.91360000000003"/>
    <x v="106"/>
  </r>
  <r>
    <s v="CA-2013-123358"/>
    <n v="2013"/>
    <d v="2013-04-11T00:00:00"/>
    <d v="2013-04-18T00:00:00"/>
    <n v="7"/>
    <x v="1"/>
    <s v="BT-11680"/>
    <s v="Brian Thompson"/>
    <x v="0"/>
    <s v="United States"/>
    <x v="8"/>
    <s v="California"/>
    <x v="34"/>
    <x v="1"/>
    <s v="OFF-ST-10001932"/>
    <x v="1"/>
    <x v="4"/>
    <s v="Fellowes Staxonsteel Drawer Files"/>
    <n v="579.51"/>
    <n v="3"/>
    <n v="0"/>
    <n v="81.131400000000014"/>
    <n v="1738.53"/>
    <n v="1657.3986"/>
    <x v="236"/>
  </r>
  <r>
    <s v="CA-2013-123358"/>
    <n v="2013"/>
    <d v="2013-04-11T00:00:00"/>
    <d v="2013-04-18T00:00:00"/>
    <n v="7"/>
    <x v="1"/>
    <s v="BT-11680"/>
    <s v="Brian Thompson"/>
    <x v="0"/>
    <s v="United States"/>
    <x v="8"/>
    <s v="California"/>
    <x v="34"/>
    <x v="1"/>
    <s v="OFF-ST-10000636"/>
    <x v="1"/>
    <x v="4"/>
    <s v="Rogers Profile Extra Capacity Storage Tub"/>
    <n v="150.66"/>
    <n v="9"/>
    <n v="0"/>
    <n v="6.0263999999999918"/>
    <n v="1355.94"/>
    <n v="1349.9136000000001"/>
    <x v="3783"/>
  </r>
  <r>
    <s v="CA-2013-123358"/>
    <n v="2013"/>
    <d v="2013-04-11T00:00:00"/>
    <d v="2013-04-18T00:00:00"/>
    <n v="7"/>
    <x v="1"/>
    <s v="BT-11680"/>
    <s v="Brian Thompson"/>
    <x v="0"/>
    <s v="United States"/>
    <x v="8"/>
    <s v="California"/>
    <x v="34"/>
    <x v="1"/>
    <s v="OFF-BI-10000069"/>
    <x v="1"/>
    <x v="8"/>
    <s v="GBC Prepunched Paper, 19-Hole, for Binding Systems, 24-lb"/>
    <n v="48.032000000000004"/>
    <n v="4"/>
    <n v="0.2"/>
    <n v="15.610399999999993"/>
    <n v="191.92800000000003"/>
    <n v="176.31760000000003"/>
    <x v="3784"/>
  </r>
  <r>
    <s v="CA-2011-144029"/>
    <n v="2011"/>
    <d v="2011-05-26T00:00:00"/>
    <d v="2011-05-31T00:00:00"/>
    <n v="5"/>
    <x v="1"/>
    <s v="MM-18055"/>
    <s v="Michelle Moray"/>
    <x v="0"/>
    <s v="United States"/>
    <x v="22"/>
    <s v="Illinois"/>
    <x v="36"/>
    <x v="2"/>
    <s v="OFF-ST-10001837"/>
    <x v="1"/>
    <x v="4"/>
    <s v="SAFCO Mobile Desk Side File, Wire Frame"/>
    <n v="102.624"/>
    <n v="3"/>
    <n v="0.2"/>
    <n v="7.6968000000000032"/>
    <n v="307.67199999999997"/>
    <n v="299.97519999999997"/>
    <x v="3785"/>
  </r>
  <r>
    <s v="CA-2011-144029"/>
    <n v="2011"/>
    <d v="2011-05-26T00:00:00"/>
    <d v="2011-05-31T00:00:00"/>
    <n v="5"/>
    <x v="1"/>
    <s v="MM-18055"/>
    <s v="Michelle Moray"/>
    <x v="0"/>
    <s v="United States"/>
    <x v="22"/>
    <s v="Illinois"/>
    <x v="36"/>
    <x v="2"/>
    <s v="FUR-CH-10003981"/>
    <x v="0"/>
    <x v="1"/>
    <s v="Global Commerce Series Low-Back Swivel/Tilt Chairs"/>
    <n v="359.77199999999999"/>
    <n v="2"/>
    <n v="0.3"/>
    <n v="5.1396000000000583"/>
    <n v="719.24400000000003"/>
    <n v="714.10439999999994"/>
    <x v="3786"/>
  </r>
  <r>
    <s v="CA-2011-144029"/>
    <n v="2011"/>
    <d v="2011-05-26T00:00:00"/>
    <d v="2011-05-31T00:00:00"/>
    <n v="5"/>
    <x v="1"/>
    <s v="MM-18055"/>
    <s v="Michelle Moray"/>
    <x v="0"/>
    <s v="United States"/>
    <x v="22"/>
    <s v="Illinois"/>
    <x v="36"/>
    <x v="2"/>
    <s v="OFF-AR-10000716"/>
    <x v="1"/>
    <x v="6"/>
    <s v="DIXON Ticonderoga Erasable Checking Pencils"/>
    <n v="13.392000000000001"/>
    <n v="3"/>
    <n v="0.2"/>
    <n v="3.1806000000000005"/>
    <n v="39.975999999999999"/>
    <n v="36.795400000000001"/>
    <x v="3253"/>
  </r>
  <r>
    <s v="US-2014-101784"/>
    <n v="2014"/>
    <d v="2014-07-07T00:00:00"/>
    <d v="2014-07-12T00:00:00"/>
    <n v="5"/>
    <x v="1"/>
    <s v="PO-18850"/>
    <s v="Patrick O'Brill"/>
    <x v="0"/>
    <s v="United States"/>
    <x v="1"/>
    <s v="California"/>
    <x v="141"/>
    <x v="1"/>
    <s v="FUR-CH-10001146"/>
    <x v="0"/>
    <x v="1"/>
    <s v="Global Task Chair, Black"/>
    <n v="122.13600000000001"/>
    <n v="3"/>
    <n v="0.2"/>
    <n v="13.740299999999994"/>
    <n v="366.20800000000003"/>
    <n v="352.46770000000004"/>
    <x v="3787"/>
  </r>
  <r>
    <s v="CA-2012-156923"/>
    <n v="2012"/>
    <d v="2012-02-16T00:00:00"/>
    <d v="2012-02-20T00:00:00"/>
    <n v="4"/>
    <x v="1"/>
    <s v="SP-20860"/>
    <s v="Sung Pak"/>
    <x v="1"/>
    <s v="United States"/>
    <x v="18"/>
    <s v="New Hampshire"/>
    <x v="354"/>
    <x v="3"/>
    <s v="OFF-PA-10002751"/>
    <x v="1"/>
    <x v="10"/>
    <s v="Xerox 1920"/>
    <n v="35.880000000000003"/>
    <n v="6"/>
    <n v="0"/>
    <n v="16.146000000000001"/>
    <n v="215.28000000000003"/>
    <n v="199.13400000000001"/>
    <x v="130"/>
  </r>
  <r>
    <s v="CA-2014-111269"/>
    <n v="2014"/>
    <d v="2014-06-17T00:00:00"/>
    <d v="2014-06-19T00:00:00"/>
    <n v="2"/>
    <x v="0"/>
    <s v="CS-12355"/>
    <s v="Christine Sundaresam"/>
    <x v="0"/>
    <s v="United States"/>
    <x v="65"/>
    <s v="Ohio"/>
    <x v="82"/>
    <x v="3"/>
    <s v="TEC-AC-10001606"/>
    <x v="2"/>
    <x v="11"/>
    <s v="Logitech Wireless Performance Mouse MX for PC and Mac"/>
    <n v="479.952"/>
    <n v="6"/>
    <n v="0.2"/>
    <n v="107.98920000000001"/>
    <n v="2879.5120000000002"/>
    <n v="2771.5228000000002"/>
    <x v="3788"/>
  </r>
  <r>
    <s v="CA-2014-111269"/>
    <n v="2014"/>
    <d v="2014-06-17T00:00:00"/>
    <d v="2014-06-19T00:00:00"/>
    <n v="2"/>
    <x v="0"/>
    <s v="CS-12355"/>
    <s v="Christine Sundaresam"/>
    <x v="0"/>
    <s v="United States"/>
    <x v="65"/>
    <s v="Ohio"/>
    <x v="82"/>
    <x v="3"/>
    <s v="OFF-AR-10001427"/>
    <x v="1"/>
    <x v="6"/>
    <s v="Newell 330"/>
    <n v="23.92"/>
    <n v="5"/>
    <n v="0.2"/>
    <n v="1.7940000000000005"/>
    <n v="119.4"/>
    <n v="117.60600000000001"/>
    <x v="3789"/>
  </r>
  <r>
    <s v="CA-2014-159156"/>
    <n v="2014"/>
    <d v="2014-11-14T00:00:00"/>
    <d v="2014-11-17T00:00:00"/>
    <n v="3"/>
    <x v="2"/>
    <s v="KB-16600"/>
    <s v="Ken Brennan"/>
    <x v="1"/>
    <s v="United States"/>
    <x v="20"/>
    <s v="New York"/>
    <x v="29"/>
    <x v="3"/>
    <s v="TEC-PH-10004389"/>
    <x v="2"/>
    <x v="7"/>
    <s v="Nokia Lumia 925"/>
    <n v="629.94999999999993"/>
    <n v="5"/>
    <n v="0"/>
    <n v="163.78700000000003"/>
    <n v="3149.7499999999995"/>
    <n v="2985.9629999999997"/>
    <x v="2620"/>
  </r>
  <r>
    <s v="CA-2014-100230"/>
    <n v="2014"/>
    <d v="2014-12-12T00:00:00"/>
    <d v="2014-12-16T00:00:00"/>
    <n v="4"/>
    <x v="1"/>
    <s v="AA-10375"/>
    <s v="Allen Armold"/>
    <x v="0"/>
    <s v="United States"/>
    <x v="20"/>
    <s v="New York"/>
    <x v="45"/>
    <x v="3"/>
    <s v="OFF-BI-10002498"/>
    <x v="1"/>
    <x v="8"/>
    <s v="Clear Mylar Reinforcing Strips"/>
    <n v="14.952000000000002"/>
    <n v="1"/>
    <n v="0.2"/>
    <n v="5.0462999999999996"/>
    <n v="14.752000000000002"/>
    <n v="9.7057000000000038"/>
    <x v="3790"/>
  </r>
  <r>
    <s v="CA-2014-100230"/>
    <n v="2014"/>
    <d v="2014-12-12T00:00:00"/>
    <d v="2014-12-16T00:00:00"/>
    <n v="4"/>
    <x v="1"/>
    <s v="AA-10375"/>
    <s v="Allen Armold"/>
    <x v="0"/>
    <s v="United States"/>
    <x v="20"/>
    <s v="New York"/>
    <x v="45"/>
    <x v="3"/>
    <s v="OFF-PA-10002245"/>
    <x v="1"/>
    <x v="10"/>
    <s v="Xerox 1895"/>
    <n v="17.940000000000001"/>
    <n v="3"/>
    <n v="0"/>
    <n v="8.0730000000000004"/>
    <n v="53.820000000000007"/>
    <n v="45.747000000000007"/>
    <x v="1109"/>
  </r>
  <r>
    <s v="CA-2014-100230"/>
    <n v="2014"/>
    <d v="2014-12-12T00:00:00"/>
    <d v="2014-12-16T00:00:00"/>
    <n v="4"/>
    <x v="1"/>
    <s v="AA-10375"/>
    <s v="Allen Armold"/>
    <x v="0"/>
    <s v="United States"/>
    <x v="20"/>
    <s v="New York"/>
    <x v="45"/>
    <x v="3"/>
    <s v="TEC-PH-10004522"/>
    <x v="2"/>
    <x v="7"/>
    <s v="Dexim XPower Skin Super-Thin Power Case for iPhone 5 - Black"/>
    <n v="116.98"/>
    <n v="2"/>
    <n v="0"/>
    <n v="29.245000000000005"/>
    <n v="233.96"/>
    <n v="204.715"/>
    <x v="230"/>
  </r>
  <r>
    <s v="CA-2013-154767"/>
    <n v="2013"/>
    <d v="2013-06-29T00:00:00"/>
    <d v="2013-07-01T00:00:00"/>
    <n v="2"/>
    <x v="0"/>
    <s v="BP-11155"/>
    <s v="Becky Pak"/>
    <x v="0"/>
    <s v="United States"/>
    <x v="267"/>
    <s v="New Jersey"/>
    <x v="334"/>
    <x v="3"/>
    <s v="FUR-CH-10003535"/>
    <x v="0"/>
    <x v="1"/>
    <s v="Global Armless Task Chair, Royal Blue"/>
    <n v="121.96"/>
    <n v="2"/>
    <n v="0"/>
    <n v="20.733199999999997"/>
    <n v="243.92"/>
    <n v="223.18680000000001"/>
    <x v="1888"/>
  </r>
  <r>
    <s v="CA-2013-154767"/>
    <n v="2013"/>
    <d v="2013-06-29T00:00:00"/>
    <d v="2013-07-01T00:00:00"/>
    <n v="2"/>
    <x v="0"/>
    <s v="BP-11155"/>
    <s v="Becky Pak"/>
    <x v="0"/>
    <s v="United States"/>
    <x v="267"/>
    <s v="New Jersey"/>
    <x v="334"/>
    <x v="3"/>
    <s v="OFF-AP-10000595"/>
    <x v="1"/>
    <x v="9"/>
    <s v="Disposable Triple-Filter Dust Bags"/>
    <n v="8.74"/>
    <n v="2"/>
    <n v="0"/>
    <n v="2.2724000000000002"/>
    <n v="17.48"/>
    <n v="15.207599999999999"/>
    <x v="106"/>
  </r>
  <r>
    <s v="CA-2013-154767"/>
    <n v="2013"/>
    <d v="2013-06-29T00:00:00"/>
    <d v="2013-07-01T00:00:00"/>
    <n v="2"/>
    <x v="0"/>
    <s v="BP-11155"/>
    <s v="Becky Pak"/>
    <x v="0"/>
    <s v="United States"/>
    <x v="267"/>
    <s v="New Jersey"/>
    <x v="334"/>
    <x v="3"/>
    <s v="OFF-PA-10003039"/>
    <x v="1"/>
    <x v="10"/>
    <s v="Xerox 1960"/>
    <n v="61.96"/>
    <n v="2"/>
    <n v="0"/>
    <n v="27.881999999999998"/>
    <n v="123.92"/>
    <n v="96.038000000000011"/>
    <x v="223"/>
  </r>
  <r>
    <s v="CA-2013-154767"/>
    <n v="2013"/>
    <d v="2013-06-29T00:00:00"/>
    <d v="2013-07-01T00:00:00"/>
    <n v="2"/>
    <x v="0"/>
    <s v="BP-11155"/>
    <s v="Becky Pak"/>
    <x v="0"/>
    <s v="United States"/>
    <x v="267"/>
    <s v="New Jersey"/>
    <x v="334"/>
    <x v="3"/>
    <s v="OFF-BI-10002003"/>
    <x v="1"/>
    <x v="8"/>
    <s v="Ibico Presentation Index for Binding Systems"/>
    <n v="7.96"/>
    <n v="2"/>
    <n v="0"/>
    <n v="3.7412000000000001"/>
    <n v="15.92"/>
    <n v="12.178799999999999"/>
    <x v="1228"/>
  </r>
  <r>
    <s v="CA-2013-154767"/>
    <n v="2013"/>
    <d v="2013-06-29T00:00:00"/>
    <d v="2013-07-01T00:00:00"/>
    <n v="2"/>
    <x v="0"/>
    <s v="BP-11155"/>
    <s v="Becky Pak"/>
    <x v="0"/>
    <s v="United States"/>
    <x v="267"/>
    <s v="New Jersey"/>
    <x v="334"/>
    <x v="3"/>
    <s v="OFF-AP-10002311"/>
    <x v="1"/>
    <x v="9"/>
    <s v="Holmes Replacement Filter for HEPA Air Cleaner, Very Large Room, HEPA Filter"/>
    <n v="275.24"/>
    <n v="4"/>
    <n v="0"/>
    <n v="121.10560000000001"/>
    <n v="1100.96"/>
    <n v="979.85440000000006"/>
    <x v="1354"/>
  </r>
  <r>
    <s v="CA-2014-124205"/>
    <n v="2014"/>
    <d v="2014-09-16T00:00:00"/>
    <d v="2014-09-20T00:00:00"/>
    <n v="4"/>
    <x v="1"/>
    <s v="TC-21145"/>
    <s v="Theresa Coyne"/>
    <x v="1"/>
    <s v="United States"/>
    <x v="80"/>
    <s v="New Jersey"/>
    <x v="100"/>
    <x v="3"/>
    <s v="FUR-FU-10002445"/>
    <x v="0"/>
    <x v="5"/>
    <s v="DAX Two-Tone Rosewood/Black Document Frame, Desktop, 5 x 7"/>
    <n v="47.400000000000006"/>
    <n v="5"/>
    <n v="0"/>
    <n v="18.960000000000004"/>
    <n v="237.00000000000003"/>
    <n v="218.04000000000002"/>
    <x v="0"/>
  </r>
  <r>
    <s v="CA-2014-124205"/>
    <n v="2014"/>
    <d v="2014-09-16T00:00:00"/>
    <d v="2014-09-20T00:00:00"/>
    <n v="4"/>
    <x v="1"/>
    <s v="TC-21145"/>
    <s v="Theresa Coyne"/>
    <x v="1"/>
    <s v="United States"/>
    <x v="80"/>
    <s v="New Jersey"/>
    <x v="100"/>
    <x v="3"/>
    <s v="FUR-CH-10003606"/>
    <x v="0"/>
    <x v="1"/>
    <s v="SAFCO Folding Chair Trolley"/>
    <n v="512.96"/>
    <n v="4"/>
    <n v="0"/>
    <n v="143.62880000000001"/>
    <n v="2051.84"/>
    <n v="1908.2112000000002"/>
    <x v="671"/>
  </r>
  <r>
    <s v="CA-2014-124205"/>
    <n v="2014"/>
    <d v="2014-09-16T00:00:00"/>
    <d v="2014-09-20T00:00:00"/>
    <n v="4"/>
    <x v="1"/>
    <s v="TC-21145"/>
    <s v="Theresa Coyne"/>
    <x v="1"/>
    <s v="United States"/>
    <x v="80"/>
    <s v="New Jersey"/>
    <x v="100"/>
    <x v="3"/>
    <s v="TEC-PH-10002115"/>
    <x v="2"/>
    <x v="7"/>
    <s v="Plantronics 81402"/>
    <n v="395.93999999999994"/>
    <n v="6"/>
    <n v="0"/>
    <n v="102.94440000000002"/>
    <n v="2375.6399999999994"/>
    <n v="2272.6955999999996"/>
    <x v="1722"/>
  </r>
  <r>
    <s v="CA-2014-124205"/>
    <n v="2014"/>
    <d v="2014-09-16T00:00:00"/>
    <d v="2014-09-20T00:00:00"/>
    <n v="4"/>
    <x v="1"/>
    <s v="TC-21145"/>
    <s v="Theresa Coyne"/>
    <x v="1"/>
    <s v="United States"/>
    <x v="80"/>
    <s v="New Jersey"/>
    <x v="100"/>
    <x v="3"/>
    <s v="OFF-ST-10000934"/>
    <x v="1"/>
    <x v="4"/>
    <s v="Contico 72&quot;H Heavy-Duty Storage System"/>
    <n v="81.96"/>
    <n v="2"/>
    <n v="0"/>
    <n v="0"/>
    <n v="163.92"/>
    <n v="163.92"/>
    <x v="221"/>
  </r>
  <r>
    <s v="CA-2014-165715"/>
    <n v="2014"/>
    <d v="2014-12-03T00:00:00"/>
    <d v="2014-12-09T00:00:00"/>
    <n v="6"/>
    <x v="1"/>
    <s v="BG-11035"/>
    <s v="Barry Gonzalez"/>
    <x v="0"/>
    <s v="United States"/>
    <x v="247"/>
    <s v="North Carolina"/>
    <x v="306"/>
    <x v="0"/>
    <s v="OFF-AR-10003903"/>
    <x v="1"/>
    <x v="6"/>
    <s v="Sanford 52201 APSCO Electric Pencil Sharpener"/>
    <n v="32.776000000000003"/>
    <n v="1"/>
    <n v="0.2"/>
    <n v="2.4581999999999997"/>
    <n v="32.576000000000001"/>
    <n v="30.117800000000003"/>
    <x v="3791"/>
  </r>
  <r>
    <s v="CA-2014-100636"/>
    <n v="2014"/>
    <d v="2014-06-27T00:00:00"/>
    <d v="2014-07-01T00:00:00"/>
    <n v="4"/>
    <x v="1"/>
    <s v="DO-13435"/>
    <s v="Denny Ordway"/>
    <x v="0"/>
    <s v="United States"/>
    <x v="20"/>
    <s v="New York"/>
    <x v="45"/>
    <x v="3"/>
    <s v="OFF-ST-10004123"/>
    <x v="1"/>
    <x v="4"/>
    <s v="Safco Industrial Wire Shelving System"/>
    <n v="272.94"/>
    <n v="3"/>
    <n v="0"/>
    <n v="0"/>
    <n v="818.81999999999994"/>
    <n v="818.81999999999994"/>
    <x v="221"/>
  </r>
  <r>
    <s v="CA-2013-162943"/>
    <n v="2013"/>
    <d v="2013-07-25T00:00:00"/>
    <d v="2013-07-27T00:00:00"/>
    <n v="2"/>
    <x v="0"/>
    <s v="DB-12970"/>
    <s v="Darren Budd"/>
    <x v="1"/>
    <s v="United States"/>
    <x v="20"/>
    <s v="New York"/>
    <x v="45"/>
    <x v="3"/>
    <s v="FUR-CH-10001708"/>
    <x v="0"/>
    <x v="1"/>
    <s v="Office Star - Contemporary Swivel Chair with Padded Adjustable Arms and Flex Back"/>
    <n v="253.76399999999998"/>
    <n v="2"/>
    <n v="0.1"/>
    <n v="31.015599999999978"/>
    <n v="507.42799999999994"/>
    <n v="476.41239999999993"/>
    <x v="3792"/>
  </r>
  <r>
    <s v="CA-2013-144764"/>
    <n v="2013"/>
    <d v="2013-09-03T00:00:00"/>
    <d v="2013-09-09T00:00:00"/>
    <n v="6"/>
    <x v="1"/>
    <s v="RL-19615"/>
    <s v="Rob Lucas"/>
    <x v="0"/>
    <s v="United States"/>
    <x v="22"/>
    <s v="Illinois"/>
    <x v="36"/>
    <x v="2"/>
    <s v="OFF-LA-10000240"/>
    <x v="1"/>
    <x v="2"/>
    <s v="Self-Adhesive Address Labels for Typewriters by Universal"/>
    <n v="29.24"/>
    <n v="5"/>
    <n v="0.2"/>
    <n v="9.8685000000000009"/>
    <n v="146"/>
    <n v="136.13149999999999"/>
    <x v="2613"/>
  </r>
  <r>
    <s v="CA-2013-144764"/>
    <n v="2013"/>
    <d v="2013-09-03T00:00:00"/>
    <d v="2013-09-09T00:00:00"/>
    <n v="6"/>
    <x v="1"/>
    <s v="RL-19615"/>
    <s v="Rob Lucas"/>
    <x v="0"/>
    <s v="United States"/>
    <x v="22"/>
    <s v="Illinois"/>
    <x v="36"/>
    <x v="2"/>
    <s v="OFF-ST-10002485"/>
    <x v="1"/>
    <x v="4"/>
    <s v="Rogers Deluxe File Chest"/>
    <n v="35.167999999999999"/>
    <n v="2"/>
    <n v="0.2"/>
    <n v="8.3524000000000012"/>
    <n v="70.135999999999996"/>
    <n v="61.783599999999993"/>
    <x v="3065"/>
  </r>
  <r>
    <s v="CA-2013-144764"/>
    <n v="2013"/>
    <d v="2013-09-03T00:00:00"/>
    <d v="2013-09-09T00:00:00"/>
    <n v="6"/>
    <x v="1"/>
    <s v="RL-19615"/>
    <s v="Rob Lucas"/>
    <x v="0"/>
    <s v="United States"/>
    <x v="22"/>
    <s v="Illinois"/>
    <x v="36"/>
    <x v="2"/>
    <s v="TEC-MA-10003230"/>
    <x v="2"/>
    <x v="15"/>
    <s v="Okidata C610n Printer"/>
    <n v="1362.8999999999999"/>
    <n v="3"/>
    <n v="0.3"/>
    <n v="19.470000000000141"/>
    <n v="4088.3999999999996"/>
    <n v="4068.9299999999994"/>
    <x v="3793"/>
  </r>
  <r>
    <s v="CA-2014-100615"/>
    <n v="2014"/>
    <d v="2014-04-21T00:00:00"/>
    <d v="2014-04-25T00:00:00"/>
    <n v="4"/>
    <x v="1"/>
    <s v="SJ-20215"/>
    <s v="Sarah Jordon"/>
    <x v="0"/>
    <s v="United States"/>
    <x v="22"/>
    <s v="Illinois"/>
    <x v="155"/>
    <x v="2"/>
    <s v="FUR-CH-10002602"/>
    <x v="0"/>
    <x v="1"/>
    <s v="DMI Arturo Collection Mission-style Design Wood Chair"/>
    <n v="317.05799999999999"/>
    <n v="3"/>
    <n v="0.3"/>
    <n v="18.117599999999996"/>
    <n v="950.87400000000002"/>
    <n v="932.75639999999999"/>
    <x v="2102"/>
  </r>
  <r>
    <s v="CA-2014-100615"/>
    <n v="2014"/>
    <d v="2014-04-21T00:00:00"/>
    <d v="2014-04-25T00:00:00"/>
    <n v="4"/>
    <x v="1"/>
    <s v="SJ-20215"/>
    <s v="Sarah Jordon"/>
    <x v="0"/>
    <s v="United States"/>
    <x v="22"/>
    <s v="Illinois"/>
    <x v="155"/>
    <x v="2"/>
    <s v="OFF-AR-10001683"/>
    <x v="1"/>
    <x v="6"/>
    <s v="Lumber Crayons"/>
    <n v="15.76"/>
    <n v="2"/>
    <n v="0.2"/>
    <n v="3.5460000000000007"/>
    <n v="31.32"/>
    <n v="27.774000000000001"/>
    <x v="33"/>
  </r>
  <r>
    <s v="CA-2014-100615"/>
    <n v="2014"/>
    <d v="2014-04-21T00:00:00"/>
    <d v="2014-04-25T00:00:00"/>
    <n v="4"/>
    <x v="1"/>
    <s v="SJ-20215"/>
    <s v="Sarah Jordon"/>
    <x v="0"/>
    <s v="United States"/>
    <x v="22"/>
    <s v="Illinois"/>
    <x v="155"/>
    <x v="2"/>
    <s v="FUR-FU-10002456"/>
    <x v="0"/>
    <x v="5"/>
    <s v="Master Caster Door Stop, Large Neon Orange"/>
    <n v="14.560000000000002"/>
    <n v="5"/>
    <n v="0.6"/>
    <n v="6.1879999999999988"/>
    <n v="72.200000000000017"/>
    <n v="66.012000000000015"/>
    <x v="3794"/>
  </r>
  <r>
    <s v="CA-2011-109302"/>
    <n v="2011"/>
    <d v="2011-08-12T00:00:00"/>
    <d v="2011-08-16T00:00:00"/>
    <n v="4"/>
    <x v="1"/>
    <s v="CS-12175"/>
    <s v="Charles Sheldon"/>
    <x v="1"/>
    <s v="United States"/>
    <x v="80"/>
    <s v="New Jersey"/>
    <x v="100"/>
    <x v="3"/>
    <s v="OFF-BI-10002854"/>
    <x v="1"/>
    <x v="8"/>
    <s v="Performers Binder/Pad Holder, Black"/>
    <n v="196.21"/>
    <n v="7"/>
    <n v="0"/>
    <n v="98.105000000000004"/>
    <n v="1373.47"/>
    <n v="1275.365"/>
    <x v="348"/>
  </r>
  <r>
    <s v="CA-2014-139787"/>
    <n v="2014"/>
    <d v="2014-09-20T00:00:00"/>
    <d v="2014-09-24T00:00:00"/>
    <n v="4"/>
    <x v="1"/>
    <s v="JP-16135"/>
    <s v="Julie Prescott"/>
    <x v="2"/>
    <s v="United States"/>
    <x v="38"/>
    <s v="Georgia"/>
    <x v="112"/>
    <x v="0"/>
    <s v="OFF-AR-10002445"/>
    <x v="1"/>
    <x v="6"/>
    <s v="SANFORD Major Accent Highlighters"/>
    <n v="35.4"/>
    <n v="5"/>
    <n v="0"/>
    <n v="13.452000000000002"/>
    <n v="177"/>
    <n v="163.548"/>
    <x v="790"/>
  </r>
  <r>
    <s v="CA-2014-139402"/>
    <n v="2014"/>
    <d v="2014-12-10T00:00:00"/>
    <d v="2014-12-14T00:00:00"/>
    <n v="4"/>
    <x v="1"/>
    <s v="NC-18535"/>
    <s v="Nick Crebassa"/>
    <x v="1"/>
    <s v="United States"/>
    <x v="42"/>
    <s v="Arizona"/>
    <x v="51"/>
    <x v="1"/>
    <s v="OFF-PA-10004359"/>
    <x v="1"/>
    <x v="10"/>
    <s v="Multicolor Computer Printout Paper"/>
    <n v="419.4"/>
    <n v="5"/>
    <n v="0.2"/>
    <n v="146.79"/>
    <n v="2096.8000000000002"/>
    <n v="1950.0100000000002"/>
    <x v="1046"/>
  </r>
  <r>
    <s v="CA-2014-139402"/>
    <n v="2014"/>
    <d v="2014-12-10T00:00:00"/>
    <d v="2014-12-14T00:00:00"/>
    <n v="4"/>
    <x v="1"/>
    <s v="NC-18535"/>
    <s v="Nick Crebassa"/>
    <x v="1"/>
    <s v="United States"/>
    <x v="42"/>
    <s v="Arizona"/>
    <x v="51"/>
    <x v="1"/>
    <s v="OFF-BI-10000279"/>
    <x v="1"/>
    <x v="8"/>
    <s v="Acco Recycled 2&quot; Capacity Laser Printer Hanging Data Binders"/>
    <n v="13.005000000000003"/>
    <n v="3"/>
    <n v="0.7"/>
    <n v="9.9704999999999977"/>
    <n v="38.315000000000005"/>
    <n v="28.344500000000007"/>
    <x v="3795"/>
  </r>
  <r>
    <s v="CA-2013-119018"/>
    <n v="2013"/>
    <d v="2013-11-05T00:00:00"/>
    <d v="2013-11-09T00:00:00"/>
    <n v="4"/>
    <x v="1"/>
    <s v="CW-11905"/>
    <s v="Carl Weiss"/>
    <x v="2"/>
    <s v="United States"/>
    <x v="1"/>
    <s v="California"/>
    <x v="25"/>
    <x v="1"/>
    <s v="OFF-BI-10003314"/>
    <x v="1"/>
    <x v="8"/>
    <s v="Tuff Stuff Recycled Round Ring Binders"/>
    <n v="7.7120000000000006"/>
    <n v="2"/>
    <n v="0.2"/>
    <n v="2.7956000000000003"/>
    <n v="15.224000000000002"/>
    <n v="12.428400000000002"/>
    <x v="314"/>
  </r>
  <r>
    <s v="CA-2013-119018"/>
    <n v="2013"/>
    <d v="2013-11-05T00:00:00"/>
    <d v="2013-11-09T00:00:00"/>
    <n v="4"/>
    <x v="1"/>
    <s v="CW-11905"/>
    <s v="Carl Weiss"/>
    <x v="2"/>
    <s v="United States"/>
    <x v="1"/>
    <s v="California"/>
    <x v="25"/>
    <x v="1"/>
    <s v="OFF-BI-10000494"/>
    <x v="1"/>
    <x v="8"/>
    <s v="Acco Economy Flexible Poly Round Ring Binder"/>
    <n v="4.1760000000000002"/>
    <n v="1"/>
    <n v="0.2"/>
    <n v="1.3049999999999997"/>
    <n v="3.976"/>
    <n v="2.6710000000000003"/>
    <x v="3796"/>
  </r>
  <r>
    <s v="CA-2013-119018"/>
    <n v="2013"/>
    <d v="2013-11-05T00:00:00"/>
    <d v="2013-11-09T00:00:00"/>
    <n v="4"/>
    <x v="1"/>
    <s v="CW-11905"/>
    <s v="Carl Weiss"/>
    <x v="2"/>
    <s v="United States"/>
    <x v="1"/>
    <s v="California"/>
    <x v="25"/>
    <x v="1"/>
    <s v="OFF-PA-10000295"/>
    <x v="1"/>
    <x v="10"/>
    <s v="Xerox 229"/>
    <n v="38.880000000000003"/>
    <n v="6"/>
    <n v="0"/>
    <n v="18.662400000000002"/>
    <n v="233.28000000000003"/>
    <n v="214.61760000000004"/>
    <x v="440"/>
  </r>
  <r>
    <s v="CA-2012-105361"/>
    <n v="2012"/>
    <d v="2012-03-29T00:00:00"/>
    <d v="2012-04-04T00:00:00"/>
    <n v="6"/>
    <x v="1"/>
    <s v="CM-12115"/>
    <s v="Chad McGuire"/>
    <x v="0"/>
    <s v="United States"/>
    <x v="20"/>
    <s v="New York"/>
    <x v="23"/>
    <x v="3"/>
    <s v="OFF-PA-10002615"/>
    <x v="1"/>
    <x v="10"/>
    <s v="Ampad Gold Fibre Wirebound Steno Books, 6&quot; x 9&quot;, Gregg Ruled"/>
    <n v="17.64"/>
    <n v="4"/>
    <n v="0"/>
    <n v="8.1143999999999998"/>
    <n v="70.56"/>
    <n v="62.445599999999999"/>
    <x v="148"/>
  </r>
  <r>
    <s v="US-2013-152373"/>
    <n v="2013"/>
    <d v="2013-09-06T00:00:00"/>
    <d v="2013-09-12T00:00:00"/>
    <n v="6"/>
    <x v="1"/>
    <s v="PT-19090"/>
    <s v="Pete Takahito"/>
    <x v="0"/>
    <s v="United States"/>
    <x v="52"/>
    <s v="Texas"/>
    <x v="65"/>
    <x v="2"/>
    <s v="OFF-ST-10003479"/>
    <x v="1"/>
    <x v="4"/>
    <s v="Eldon Base for stackable storage shelf, platinum"/>
    <n v="93.456000000000003"/>
    <n v="3"/>
    <n v="0.2"/>
    <n v="17.523000000000014"/>
    <n v="280.16800000000001"/>
    <n v="262.64499999999998"/>
    <x v="3797"/>
  </r>
  <r>
    <s v="US-2014-166037"/>
    <n v="2014"/>
    <d v="2014-01-29T00:00:00"/>
    <d v="2014-02-02T00:00:00"/>
    <n v="4"/>
    <x v="1"/>
    <s v="CL-12700"/>
    <s v="Craig Leslie"/>
    <x v="2"/>
    <s v="United States"/>
    <x v="20"/>
    <s v="New York"/>
    <x v="29"/>
    <x v="3"/>
    <s v="TEC-AC-10002800"/>
    <x v="2"/>
    <x v="11"/>
    <s v="Plantronics Audio 478 Stereo USB Headset"/>
    <n v="449.91"/>
    <n v="9"/>
    <n v="0"/>
    <n v="157.46849999999998"/>
    <n v="4049.19"/>
    <n v="3891.7215000000001"/>
    <x v="3798"/>
  </r>
  <r>
    <s v="US-2013-147711"/>
    <n v="2013"/>
    <d v="2013-09-04T00:00:00"/>
    <d v="2013-09-09T00:00:00"/>
    <n v="5"/>
    <x v="0"/>
    <s v="HF-14995"/>
    <s v="Herbert Flentye"/>
    <x v="0"/>
    <s v="United States"/>
    <x v="248"/>
    <s v="Maryland"/>
    <x v="307"/>
    <x v="3"/>
    <s v="FUR-BO-10003159"/>
    <x v="0"/>
    <x v="0"/>
    <s v="Sauder Camden County Collection Libraries, Planked Cherry Finish"/>
    <n v="344.94"/>
    <n v="3"/>
    <n v="0"/>
    <n v="31.044599999999974"/>
    <n v="1034.82"/>
    <n v="1003.7754"/>
    <x v="934"/>
  </r>
  <r>
    <s v="US-2013-147711"/>
    <n v="2013"/>
    <d v="2013-09-04T00:00:00"/>
    <d v="2013-09-09T00:00:00"/>
    <n v="5"/>
    <x v="0"/>
    <s v="HF-14995"/>
    <s v="Herbert Flentye"/>
    <x v="0"/>
    <s v="United States"/>
    <x v="248"/>
    <s v="Maryland"/>
    <x v="307"/>
    <x v="3"/>
    <s v="FUR-FU-10002364"/>
    <x v="0"/>
    <x v="5"/>
    <s v="Eldon Expressions Wood Desk Accessories, Oak"/>
    <n v="14.76"/>
    <n v="2"/>
    <n v="0"/>
    <n v="4.2803999999999984"/>
    <n v="29.52"/>
    <n v="25.239600000000003"/>
    <x v="18"/>
  </r>
  <r>
    <s v="US-2013-147711"/>
    <n v="2013"/>
    <d v="2013-09-04T00:00:00"/>
    <d v="2013-09-09T00:00:00"/>
    <n v="5"/>
    <x v="0"/>
    <s v="HF-14995"/>
    <s v="Herbert Flentye"/>
    <x v="0"/>
    <s v="United States"/>
    <x v="248"/>
    <s v="Maryland"/>
    <x v="307"/>
    <x v="3"/>
    <s v="OFF-BI-10003350"/>
    <x v="1"/>
    <x v="8"/>
    <s v="Acco Expandable Hanging Binders"/>
    <n v="12.76"/>
    <n v="2"/>
    <n v="0"/>
    <n v="5.8695999999999993"/>
    <n v="25.52"/>
    <n v="19.650400000000001"/>
    <x v="256"/>
  </r>
  <r>
    <s v="US-2013-147711"/>
    <n v="2013"/>
    <d v="2013-09-04T00:00:00"/>
    <d v="2013-09-09T00:00:00"/>
    <n v="5"/>
    <x v="0"/>
    <s v="HF-14995"/>
    <s v="Herbert Flentye"/>
    <x v="0"/>
    <s v="United States"/>
    <x v="248"/>
    <s v="Maryland"/>
    <x v="307"/>
    <x v="3"/>
    <s v="OFF-LA-10004093"/>
    <x v="1"/>
    <x v="2"/>
    <s v="Avery 486"/>
    <n v="58.48"/>
    <n v="8"/>
    <n v="0"/>
    <n v="27.485599999999998"/>
    <n v="467.84"/>
    <n v="440.3544"/>
    <x v="806"/>
  </r>
  <r>
    <s v="CA-2014-121293"/>
    <n v="2014"/>
    <d v="2014-07-26T00:00:00"/>
    <d v="2014-07-29T00:00:00"/>
    <n v="3"/>
    <x v="0"/>
    <s v="JC-15775"/>
    <s v="John Castell"/>
    <x v="0"/>
    <s v="United States"/>
    <x v="10"/>
    <s v="Pennsylvania"/>
    <x v="105"/>
    <x v="3"/>
    <s v="FUR-FU-10000732"/>
    <x v="0"/>
    <x v="5"/>
    <s v="Eldon 200 Class Desk Accessories"/>
    <n v="20.096000000000004"/>
    <n v="4"/>
    <n v="0.2"/>
    <n v="3.0143999999999984"/>
    <n v="80.184000000000012"/>
    <n v="77.169600000000017"/>
    <x v="3799"/>
  </r>
  <r>
    <s v="CA-2014-121293"/>
    <n v="2014"/>
    <d v="2014-07-26T00:00:00"/>
    <d v="2014-07-29T00:00:00"/>
    <n v="3"/>
    <x v="0"/>
    <s v="JC-15775"/>
    <s v="John Castell"/>
    <x v="0"/>
    <s v="United States"/>
    <x v="10"/>
    <s v="Pennsylvania"/>
    <x v="105"/>
    <x v="3"/>
    <s v="OFF-SU-10004884"/>
    <x v="1"/>
    <x v="14"/>
    <s v="Acme Galleria Hot Forged Steel Scissors with Colored Handles"/>
    <n v="37.752000000000002"/>
    <n v="3"/>
    <n v="0.2"/>
    <n v="4.2470999999999943"/>
    <n v="113.056"/>
    <n v="108.80890000000001"/>
    <x v="3800"/>
  </r>
  <r>
    <s v="CA-2014-121293"/>
    <n v="2014"/>
    <d v="2014-07-26T00:00:00"/>
    <d v="2014-07-29T00:00:00"/>
    <n v="3"/>
    <x v="0"/>
    <s v="JC-15775"/>
    <s v="John Castell"/>
    <x v="0"/>
    <s v="United States"/>
    <x v="10"/>
    <s v="Pennsylvania"/>
    <x v="105"/>
    <x v="3"/>
    <s v="FUR-TA-10001771"/>
    <x v="0"/>
    <x v="3"/>
    <s v="Bush Cubix Conference Tables, Fully Assembled"/>
    <n v="138.58799999999999"/>
    <n v="1"/>
    <n v="0.4"/>
    <n v="34.646999999999991"/>
    <n v="138.18799999999999"/>
    <n v="103.541"/>
    <x v="3801"/>
  </r>
  <r>
    <s v="CA-2014-121293"/>
    <n v="2014"/>
    <d v="2014-07-26T00:00:00"/>
    <d v="2014-07-29T00:00:00"/>
    <n v="3"/>
    <x v="0"/>
    <s v="JC-15775"/>
    <s v="John Castell"/>
    <x v="0"/>
    <s v="United States"/>
    <x v="10"/>
    <s v="Pennsylvania"/>
    <x v="105"/>
    <x v="3"/>
    <s v="OFF-ST-10000060"/>
    <x v="1"/>
    <x v="4"/>
    <s v="Fellowes Bankers Box Staxonsteel Drawer File/Stacking System"/>
    <n v="259.92000000000007"/>
    <n v="5"/>
    <n v="0.2"/>
    <n v="25.992000000000004"/>
    <n v="1299.4000000000003"/>
    <n v="1273.4080000000004"/>
    <x v="3802"/>
  </r>
  <r>
    <s v="CA-2014-121293"/>
    <n v="2014"/>
    <d v="2014-07-26T00:00:00"/>
    <d v="2014-07-29T00:00:00"/>
    <n v="3"/>
    <x v="0"/>
    <s v="JC-15775"/>
    <s v="John Castell"/>
    <x v="0"/>
    <s v="United States"/>
    <x v="10"/>
    <s v="Pennsylvania"/>
    <x v="105"/>
    <x v="3"/>
    <s v="OFF-PA-10004100"/>
    <x v="1"/>
    <x v="10"/>
    <s v="Xerox 216"/>
    <n v="20.736000000000004"/>
    <n v="4"/>
    <n v="0.2"/>
    <n v="7.2576000000000001"/>
    <n v="82.744000000000014"/>
    <n v="75.486400000000017"/>
    <x v="508"/>
  </r>
  <r>
    <s v="CA-2012-118843"/>
    <n v="2012"/>
    <d v="2012-09-13T00:00:00"/>
    <d v="2012-09-20T00:00:00"/>
    <n v="7"/>
    <x v="1"/>
    <s v="JH-15910"/>
    <s v="Jonathan Howell"/>
    <x v="0"/>
    <s v="United States"/>
    <x v="118"/>
    <s v="Georgia"/>
    <x v="148"/>
    <x v="0"/>
    <s v="FUR-FU-10003975"/>
    <x v="0"/>
    <x v="5"/>
    <s v="Eldon Advantage Chair Mats for Low to Medium Pile Carpets"/>
    <n v="129.93"/>
    <n v="3"/>
    <n v="0"/>
    <n v="12.992999999999988"/>
    <n v="389.79"/>
    <n v="376.79700000000003"/>
    <x v="1701"/>
  </r>
  <r>
    <s v="CA-2012-118843"/>
    <n v="2012"/>
    <d v="2012-09-13T00:00:00"/>
    <d v="2012-09-20T00:00:00"/>
    <n v="7"/>
    <x v="1"/>
    <s v="JH-15910"/>
    <s v="Jonathan Howell"/>
    <x v="0"/>
    <s v="United States"/>
    <x v="118"/>
    <s v="Georgia"/>
    <x v="148"/>
    <x v="0"/>
    <s v="OFF-PA-10001712"/>
    <x v="1"/>
    <x v="10"/>
    <s v="Xerox 1948"/>
    <n v="69.930000000000007"/>
    <n v="7"/>
    <n v="0"/>
    <n v="31.468499999999999"/>
    <n v="489.51000000000005"/>
    <n v="458.04150000000004"/>
    <x v="147"/>
  </r>
  <r>
    <s v="CA-2012-161445"/>
    <n v="2012"/>
    <d v="2012-09-07T00:00:00"/>
    <d v="2012-09-09T00:00:00"/>
    <n v="2"/>
    <x v="0"/>
    <s v="CC-12610"/>
    <s v="Corey Catlett"/>
    <x v="1"/>
    <s v="United States"/>
    <x v="28"/>
    <s v="North Carolina"/>
    <x v="35"/>
    <x v="0"/>
    <s v="OFF-AR-10001953"/>
    <x v="1"/>
    <x v="6"/>
    <s v="Boston 1645 Deluxe Heavier-Duty Electric Pencil Sharpener"/>
    <n v="140.73599999999999"/>
    <n v="4"/>
    <n v="0.2"/>
    <n v="12.314400000000006"/>
    <n v="562.74399999999991"/>
    <n v="550.42959999999994"/>
    <x v="3803"/>
  </r>
  <r>
    <s v="CA-2013-124527"/>
    <n v="2013"/>
    <d v="2013-11-17T00:00:00"/>
    <d v="2013-11-18T00:00:00"/>
    <n v="1"/>
    <x v="2"/>
    <s v="IM-15055"/>
    <s v="Ionia McGrath"/>
    <x v="0"/>
    <s v="United States"/>
    <x v="43"/>
    <s v="California"/>
    <x v="52"/>
    <x v="1"/>
    <s v="OFF-BI-10004967"/>
    <x v="1"/>
    <x v="8"/>
    <s v="Round Ring Binders"/>
    <n v="8.32"/>
    <n v="5"/>
    <n v="0.2"/>
    <n v="2.8079999999999998"/>
    <n v="41.4"/>
    <n v="38.591999999999999"/>
    <x v="3804"/>
  </r>
  <r>
    <s v="CA-2013-162348"/>
    <n v="2013"/>
    <d v="2013-11-11T00:00:00"/>
    <d v="2013-11-16T00:00:00"/>
    <n v="5"/>
    <x v="1"/>
    <s v="BF-11170"/>
    <s v="Ben Ferrer"/>
    <x v="2"/>
    <s v="United States"/>
    <x v="301"/>
    <s v="California"/>
    <x v="378"/>
    <x v="1"/>
    <s v="FUR-FU-10003731"/>
    <x v="0"/>
    <x v="5"/>
    <s v="Eldon Expressions Wood and Plastic Desk Accessories, Oak"/>
    <n v="9.98"/>
    <n v="1"/>
    <n v="0"/>
    <n v="2.7944000000000004"/>
    <n v="9.98"/>
    <n v="7.1856"/>
    <x v="1329"/>
  </r>
  <r>
    <s v="CA-2011-141005"/>
    <n v="2011"/>
    <d v="2011-08-15T00:00:00"/>
    <d v="2011-08-18T00:00:00"/>
    <n v="3"/>
    <x v="2"/>
    <s v="CS-12355"/>
    <s v="Christine Sundaresam"/>
    <x v="0"/>
    <s v="United States"/>
    <x v="54"/>
    <s v="Connecticut"/>
    <x v="69"/>
    <x v="3"/>
    <s v="OFF-BI-10001989"/>
    <x v="1"/>
    <x v="8"/>
    <s v="Premium Transparent Presentation Covers by GBC"/>
    <n v="62.94"/>
    <n v="3"/>
    <n v="0"/>
    <n v="30.211199999999998"/>
    <n v="188.82"/>
    <n v="158.6088"/>
    <x v="128"/>
  </r>
  <r>
    <s v="CA-2012-145394"/>
    <n v="2012"/>
    <d v="2012-11-16T00:00:00"/>
    <d v="2012-11-20T00:00:00"/>
    <n v="4"/>
    <x v="1"/>
    <s v="MC-17605"/>
    <s v="Matt Connell"/>
    <x v="1"/>
    <s v="United States"/>
    <x v="22"/>
    <s v="Illinois"/>
    <x v="26"/>
    <x v="2"/>
    <s v="OFF-ST-10000344"/>
    <x v="1"/>
    <x v="4"/>
    <s v="Neat Ideas Personal Hanging Folder Files, Black"/>
    <n v="21.488"/>
    <n v="2"/>
    <n v="0.2"/>
    <n v="1.6115999999999993"/>
    <n v="42.775999999999996"/>
    <n v="41.164400000000001"/>
    <x v="3805"/>
  </r>
  <r>
    <s v="CA-2012-145394"/>
    <n v="2012"/>
    <d v="2012-11-16T00:00:00"/>
    <d v="2012-11-20T00:00:00"/>
    <n v="4"/>
    <x v="1"/>
    <s v="MC-17605"/>
    <s v="Matt Connell"/>
    <x v="1"/>
    <s v="United States"/>
    <x v="22"/>
    <s v="Illinois"/>
    <x v="26"/>
    <x v="2"/>
    <s v="TEC-PH-10001051"/>
    <x v="2"/>
    <x v="7"/>
    <s v="HTC One"/>
    <n v="239.976"/>
    <n v="3"/>
    <n v="0.2"/>
    <n v="26.997299999999967"/>
    <n v="719.72799999999995"/>
    <n v="692.73069999999996"/>
    <x v="3806"/>
  </r>
  <r>
    <s v="CA-2012-145394"/>
    <n v="2012"/>
    <d v="2012-11-16T00:00:00"/>
    <d v="2012-11-20T00:00:00"/>
    <n v="4"/>
    <x v="1"/>
    <s v="MC-17605"/>
    <s v="Matt Connell"/>
    <x v="1"/>
    <s v="United States"/>
    <x v="22"/>
    <s v="Illinois"/>
    <x v="26"/>
    <x v="2"/>
    <s v="FUR-FU-10001215"/>
    <x v="0"/>
    <x v="5"/>
    <s v="Howard Miller 11-1/2&quot; Diameter Brentwood Wall Clock"/>
    <n v="34.504000000000005"/>
    <n v="2"/>
    <n v="0.6"/>
    <n v="15.526799999999994"/>
    <n v="68.408000000000015"/>
    <n v="52.881200000000021"/>
    <x v="3807"/>
  </r>
  <r>
    <s v="CA-2012-168809"/>
    <n v="2012"/>
    <d v="2012-08-25T00:00:00"/>
    <d v="2012-08-25T00:00:00"/>
    <n v="0"/>
    <x v="3"/>
    <s v="MC-18100"/>
    <s v="Mick Crebagga"/>
    <x v="0"/>
    <s v="United States"/>
    <x v="12"/>
    <s v="Texas"/>
    <x v="16"/>
    <x v="2"/>
    <s v="FUR-FU-10001473"/>
    <x v="0"/>
    <x v="5"/>
    <s v="Eldon Executive Woodline II Desk Accessories, Mahogany"/>
    <n v="20.103999999999999"/>
    <n v="2"/>
    <n v="0.6"/>
    <n v="16.585799999999999"/>
    <n v="39.607999999999997"/>
    <n v="23.022199999999998"/>
    <x v="3808"/>
  </r>
  <r>
    <s v="CA-2012-168809"/>
    <n v="2012"/>
    <d v="2012-08-25T00:00:00"/>
    <d v="2012-08-25T00:00:00"/>
    <n v="0"/>
    <x v="3"/>
    <s v="MC-18100"/>
    <s v="Mick Crebagga"/>
    <x v="0"/>
    <s v="United States"/>
    <x v="12"/>
    <s v="Texas"/>
    <x v="16"/>
    <x v="2"/>
    <s v="OFF-BI-10000315"/>
    <x v="1"/>
    <x v="8"/>
    <s v="Poly Designer Cover &amp; Back"/>
    <n v="3.7979999999999987"/>
    <n v="1"/>
    <n v="0.8"/>
    <n v="6.0768000000000004"/>
    <n v="2.9979999999999984"/>
    <n v="-3.078800000000002"/>
    <x v="3809"/>
  </r>
  <r>
    <s v="CA-2012-168809"/>
    <n v="2012"/>
    <d v="2012-08-25T00:00:00"/>
    <d v="2012-08-25T00:00:00"/>
    <n v="0"/>
    <x v="3"/>
    <s v="MC-18100"/>
    <s v="Mick Crebagga"/>
    <x v="0"/>
    <s v="United States"/>
    <x v="12"/>
    <s v="Texas"/>
    <x v="16"/>
    <x v="2"/>
    <s v="FUR-FU-10002240"/>
    <x v="0"/>
    <x v="5"/>
    <s v="Nu-Dell EZ-Mount Plastic Wall Frames"/>
    <n v="7.8800000000000008"/>
    <n v="5"/>
    <n v="0.6"/>
    <n v="3.9399999999999995"/>
    <n v="38.800000000000004"/>
    <n v="34.860000000000007"/>
    <x v="3810"/>
  </r>
  <r>
    <s v="CA-2013-109827"/>
    <n v="2013"/>
    <d v="2013-12-26T00:00:00"/>
    <d v="2014-01-02T00:00:00"/>
    <n v="7"/>
    <x v="1"/>
    <s v="LW-16825"/>
    <s v="Laurel Workman"/>
    <x v="1"/>
    <s v="United States"/>
    <x v="42"/>
    <s v="Arizona"/>
    <x v="51"/>
    <x v="1"/>
    <s v="FUR-TA-10002607"/>
    <x v="0"/>
    <x v="3"/>
    <s v="KI Conference Tables"/>
    <n v="35.445"/>
    <n v="1"/>
    <n v="0.5"/>
    <n v="24.102599999999995"/>
    <n v="34.945"/>
    <n v="10.842400000000005"/>
    <x v="3811"/>
  </r>
  <r>
    <s v="CA-2013-109827"/>
    <n v="2013"/>
    <d v="2013-12-26T00:00:00"/>
    <d v="2014-01-02T00:00:00"/>
    <n v="7"/>
    <x v="1"/>
    <s v="LW-16825"/>
    <s v="Laurel Workman"/>
    <x v="1"/>
    <s v="United States"/>
    <x v="42"/>
    <s v="Arizona"/>
    <x v="51"/>
    <x v="1"/>
    <s v="TEC-MA-10003356"/>
    <x v="2"/>
    <x v="15"/>
    <s v="Panasonic KX MC6040 Color Laser Multifunction Printer"/>
    <n v="269.97000000000003"/>
    <n v="2"/>
    <n v="0.7"/>
    <n v="386.95699999999999"/>
    <n v="539.24"/>
    <n v="152.28300000000002"/>
    <x v="3812"/>
  </r>
  <r>
    <s v="CA-2013-109827"/>
    <n v="2013"/>
    <d v="2013-12-26T00:00:00"/>
    <d v="2014-01-02T00:00:00"/>
    <n v="7"/>
    <x v="1"/>
    <s v="LW-16825"/>
    <s v="Laurel Workman"/>
    <x v="1"/>
    <s v="United States"/>
    <x v="42"/>
    <s v="Arizona"/>
    <x v="51"/>
    <x v="1"/>
    <s v="TEC-AC-10002217"/>
    <x v="2"/>
    <x v="11"/>
    <s v="Imation Clip USB flash drive - 8 GB"/>
    <n v="45.120000000000005"/>
    <n v="3"/>
    <n v="0.2"/>
    <n v="7.8960000000000008"/>
    <n v="135.16000000000003"/>
    <n v="127.26400000000002"/>
    <x v="3813"/>
  </r>
  <r>
    <s v="CA-2013-109827"/>
    <n v="2013"/>
    <d v="2013-12-26T00:00:00"/>
    <d v="2014-01-02T00:00:00"/>
    <n v="7"/>
    <x v="1"/>
    <s v="LW-16825"/>
    <s v="Laurel Workman"/>
    <x v="1"/>
    <s v="United States"/>
    <x v="42"/>
    <s v="Arizona"/>
    <x v="51"/>
    <x v="1"/>
    <s v="TEC-AC-10004353"/>
    <x v="2"/>
    <x v="11"/>
    <s v="Hypercom P1300 Pinpad"/>
    <n v="100.80000000000001"/>
    <n v="2"/>
    <n v="0.2"/>
    <n v="21.42"/>
    <n v="201.40000000000003"/>
    <n v="179.98000000000002"/>
    <x v="3814"/>
  </r>
  <r>
    <s v="CA-2013-109827"/>
    <n v="2013"/>
    <d v="2013-12-26T00:00:00"/>
    <d v="2014-01-02T00:00:00"/>
    <n v="7"/>
    <x v="1"/>
    <s v="LW-16825"/>
    <s v="Laurel Workman"/>
    <x v="1"/>
    <s v="United States"/>
    <x v="42"/>
    <s v="Arizona"/>
    <x v="51"/>
    <x v="1"/>
    <s v="FUR-CH-10004754"/>
    <x v="0"/>
    <x v="1"/>
    <s v="Global Stack Chair with Arms, Black"/>
    <n v="47.968000000000004"/>
    <n v="2"/>
    <n v="0.2"/>
    <n v="4.1971999999999987"/>
    <n v="95.736000000000004"/>
    <n v="91.538800000000009"/>
    <x v="3815"/>
  </r>
  <r>
    <s v="CA-2011-152233"/>
    <n v="2011"/>
    <d v="2011-10-05T00:00:00"/>
    <d v="2011-10-06T00:00:00"/>
    <n v="1"/>
    <x v="2"/>
    <s v="KH-16510"/>
    <s v="Keith Herrera"/>
    <x v="0"/>
    <s v="United States"/>
    <x v="225"/>
    <s v="California"/>
    <x v="281"/>
    <x v="1"/>
    <s v="TEC-AC-10002800"/>
    <x v="2"/>
    <x v="11"/>
    <s v="Plantronics Audio 478 Stereo USB Headset"/>
    <n v="99.98"/>
    <n v="2"/>
    <n v="0"/>
    <n v="34.992999999999995"/>
    <n v="199.96"/>
    <n v="164.96700000000001"/>
    <x v="3816"/>
  </r>
  <r>
    <s v="CA-2011-125682"/>
    <n v="2011"/>
    <d v="2011-11-22T00:00:00"/>
    <d v="2011-11-25T00:00:00"/>
    <n v="3"/>
    <x v="2"/>
    <s v="RB-19645"/>
    <s v="Robert Barroso"/>
    <x v="1"/>
    <s v="United States"/>
    <x v="118"/>
    <s v="Georgia"/>
    <x v="148"/>
    <x v="0"/>
    <s v="OFF-PA-10001752"/>
    <x v="1"/>
    <x v="10"/>
    <s v="Hammermill CopyPlus Copy Paper (20Lb. and 84 Bright)"/>
    <n v="9.9600000000000009"/>
    <n v="2"/>
    <n v="0"/>
    <n v="4.8804000000000007"/>
    <n v="19.920000000000002"/>
    <n v="15.0396"/>
    <x v="90"/>
  </r>
  <r>
    <s v="CA-2014-162880"/>
    <n v="2014"/>
    <d v="2014-12-26T00:00:00"/>
    <d v="2014-12-30T00:00:00"/>
    <n v="4"/>
    <x v="1"/>
    <s v="GD-14590"/>
    <s v="Giulietta Dortch"/>
    <x v="1"/>
    <s v="United States"/>
    <x v="231"/>
    <s v="Washington"/>
    <x v="577"/>
    <x v="1"/>
    <s v="OFF-BI-10003314"/>
    <x v="1"/>
    <x v="8"/>
    <s v="Tuff Stuff Recycled Round Ring Binders"/>
    <n v="3.8560000000000003"/>
    <n v="1"/>
    <n v="0.2"/>
    <n v="1.3978000000000002"/>
    <n v="3.6560000000000001"/>
    <n v="2.2582"/>
    <x v="3817"/>
  </r>
  <r>
    <s v="CA-2012-128125"/>
    <n v="2012"/>
    <d v="2012-03-31T00:00:00"/>
    <d v="2012-04-05T00:00:00"/>
    <n v="5"/>
    <x v="1"/>
    <s v="EB-13705"/>
    <s v="Ed Braxton"/>
    <x v="1"/>
    <s v="United States"/>
    <x v="12"/>
    <s v="Texas"/>
    <x v="14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n v="294.92800000000005"/>
    <n v="259.26670000000007"/>
    <x v="3274"/>
  </r>
  <r>
    <s v="CA-2012-128125"/>
    <n v="2012"/>
    <d v="2012-03-31T00:00:00"/>
    <d v="2012-04-05T00:00:00"/>
    <n v="5"/>
    <x v="1"/>
    <s v="EB-13705"/>
    <s v="Ed Braxton"/>
    <x v="1"/>
    <s v="United States"/>
    <x v="12"/>
    <s v="Texas"/>
    <x v="14"/>
    <x v="2"/>
    <s v="FUR-FU-10001085"/>
    <x v="0"/>
    <x v="5"/>
    <s v="3M Polarizing Light Filter Sleeves"/>
    <n v="22.38"/>
    <n v="3"/>
    <n v="0.6"/>
    <n v="7.8330000000000055"/>
    <n v="66.540000000000006"/>
    <n v="58.707000000000001"/>
    <x v="3818"/>
  </r>
  <r>
    <s v="CA-2014-156237"/>
    <n v="2014"/>
    <d v="2014-09-15T00:00:00"/>
    <d v="2014-09-16T00:00:00"/>
    <n v="1"/>
    <x v="2"/>
    <s v="PS-18760"/>
    <s v="Pamela Stobb"/>
    <x v="0"/>
    <s v="United States"/>
    <x v="10"/>
    <s v="Pennsylvania"/>
    <x v="11"/>
    <x v="3"/>
    <s v="OFF-BI-10000301"/>
    <x v="1"/>
    <x v="8"/>
    <s v="GBC Instant Report Kit"/>
    <n v="3.8820000000000006"/>
    <n v="2"/>
    <n v="0.7"/>
    <n v="2.5880000000000001"/>
    <n v="7.0640000000000009"/>
    <n v="4.4760000000000009"/>
    <x v="2889"/>
  </r>
  <r>
    <s v="CA-2014-156237"/>
    <n v="2014"/>
    <d v="2014-09-15T00:00:00"/>
    <d v="2014-09-16T00:00:00"/>
    <n v="1"/>
    <x v="2"/>
    <s v="PS-18760"/>
    <s v="Pamela Stobb"/>
    <x v="0"/>
    <s v="United States"/>
    <x v="10"/>
    <s v="Pennsylvania"/>
    <x v="11"/>
    <x v="3"/>
    <s v="TEC-MA-10002930"/>
    <x v="2"/>
    <x v="15"/>
    <s v="Ricoh - Ink Collector Unit for GX3000 Series Printers"/>
    <n v="12.585000000000003"/>
    <n v="1"/>
    <n v="0.7"/>
    <n v="18.038499999999996"/>
    <n v="11.885000000000003"/>
    <n v="-6.1534999999999922"/>
    <x v="3819"/>
  </r>
  <r>
    <s v="CA-2014-156237"/>
    <n v="2014"/>
    <d v="2014-09-15T00:00:00"/>
    <d v="2014-09-16T00:00:00"/>
    <n v="1"/>
    <x v="2"/>
    <s v="PS-18760"/>
    <s v="Pamela Stobb"/>
    <x v="0"/>
    <s v="United States"/>
    <x v="10"/>
    <s v="Pennsylvania"/>
    <x v="11"/>
    <x v="3"/>
    <s v="FUR-CH-10002372"/>
    <x v="0"/>
    <x v="1"/>
    <s v="Office Star - Ergonomically Designed Knee Chair"/>
    <n v="113.372"/>
    <n v="2"/>
    <n v="0.3"/>
    <n v="29.152799999999992"/>
    <n v="226.44399999999999"/>
    <n v="197.2912"/>
    <x v="3820"/>
  </r>
  <r>
    <s v="CA-2014-156237"/>
    <n v="2014"/>
    <d v="2014-09-15T00:00:00"/>
    <d v="2014-09-16T00:00:00"/>
    <n v="1"/>
    <x v="2"/>
    <s v="PS-18760"/>
    <s v="Pamela Stobb"/>
    <x v="0"/>
    <s v="United States"/>
    <x v="10"/>
    <s v="Pennsylvania"/>
    <x v="11"/>
    <x v="3"/>
    <s v="OFF-BI-10003707"/>
    <x v="1"/>
    <x v="8"/>
    <s v="Aluminum Screw Posts"/>
    <n v="18.312000000000001"/>
    <n v="4"/>
    <n v="0.7"/>
    <n v="12.207999999999995"/>
    <n v="72.548000000000002"/>
    <n v="60.34"/>
    <x v="3821"/>
  </r>
  <r>
    <s v="CA-2014-156237"/>
    <n v="2014"/>
    <d v="2014-09-15T00:00:00"/>
    <d v="2014-09-16T00:00:00"/>
    <n v="1"/>
    <x v="2"/>
    <s v="PS-18760"/>
    <s v="Pamela Stobb"/>
    <x v="0"/>
    <s v="United States"/>
    <x v="10"/>
    <s v="Pennsylvania"/>
    <x v="11"/>
    <x v="3"/>
    <s v="FUR-FU-10001057"/>
    <x v="0"/>
    <x v="5"/>
    <s v="Tensor Track Tree Floor Lamp"/>
    <n v="127.93599999999999"/>
    <n v="8"/>
    <n v="0.2"/>
    <n v="4.7975999999999992"/>
    <n v="1023.2879999999999"/>
    <n v="1018.4903999999999"/>
    <x v="3822"/>
  </r>
  <r>
    <s v="CA-2014-156237"/>
    <n v="2014"/>
    <d v="2014-09-15T00:00:00"/>
    <d v="2014-09-16T00:00:00"/>
    <n v="1"/>
    <x v="2"/>
    <s v="PS-18760"/>
    <s v="Pamela Stobb"/>
    <x v="0"/>
    <s v="United States"/>
    <x v="10"/>
    <s v="Pennsylvania"/>
    <x v="11"/>
    <x v="3"/>
    <s v="TEC-MA-10001681"/>
    <x v="2"/>
    <x v="15"/>
    <s v="Lexmark MarkNet N8150 Wireless Print Server"/>
    <n v="241.17000000000002"/>
    <n v="2"/>
    <n v="0.7"/>
    <n v="168.8189999999999"/>
    <n v="481.64000000000004"/>
    <n v="312.82100000000014"/>
    <x v="3823"/>
  </r>
  <r>
    <s v="CA-2011-144414"/>
    <n v="2011"/>
    <d v="2011-06-17T00:00:00"/>
    <d v="2011-06-21T00:00:00"/>
    <n v="4"/>
    <x v="1"/>
    <s v="GH-14425"/>
    <s v="Gary Hwang"/>
    <x v="0"/>
    <s v="United States"/>
    <x v="4"/>
    <s v="Washington"/>
    <x v="59"/>
    <x v="1"/>
    <s v="FUR-FU-10003981"/>
    <x v="0"/>
    <x v="5"/>
    <s v="Eldon Wave Desk Accessories"/>
    <n v="6.24"/>
    <n v="3"/>
    <n v="0"/>
    <n v="2.6208000000000005"/>
    <n v="18.72"/>
    <n v="16.0992"/>
    <x v="590"/>
  </r>
  <r>
    <s v="CA-2011-144414"/>
    <n v="2011"/>
    <d v="2011-06-17T00:00:00"/>
    <d v="2011-06-21T00:00:00"/>
    <n v="4"/>
    <x v="1"/>
    <s v="GH-14425"/>
    <s v="Gary Hwang"/>
    <x v="0"/>
    <s v="United States"/>
    <x v="4"/>
    <s v="Washington"/>
    <x v="59"/>
    <x v="1"/>
    <s v="OFF-FA-10000624"/>
    <x v="1"/>
    <x v="13"/>
    <s v="OIC Binder Clips"/>
    <n v="17.899999999999999"/>
    <n v="5"/>
    <n v="0"/>
    <n v="8.9499999999999993"/>
    <n v="89.5"/>
    <n v="80.55"/>
    <x v="1"/>
  </r>
  <r>
    <s v="CA-2011-144414"/>
    <n v="2011"/>
    <d v="2011-06-17T00:00:00"/>
    <d v="2011-06-21T00:00:00"/>
    <n v="4"/>
    <x v="1"/>
    <s v="GH-14425"/>
    <s v="Gary Hwang"/>
    <x v="0"/>
    <s v="United States"/>
    <x v="4"/>
    <s v="Washington"/>
    <x v="59"/>
    <x v="1"/>
    <s v="OFF-BI-10004995"/>
    <x v="1"/>
    <x v="8"/>
    <s v="GBC DocuBind P400 Electric Binding System"/>
    <n v="3266.3760000000002"/>
    <n v="3"/>
    <n v="0.2"/>
    <n v="1061.5721999999998"/>
    <n v="9798.9279999999999"/>
    <n v="8737.3557999999994"/>
    <x v="3824"/>
  </r>
  <r>
    <s v="CA-2014-163860"/>
    <n v="2014"/>
    <d v="2014-12-29T00:00:00"/>
    <d v="2015-01-02T00:00:00"/>
    <n v="4"/>
    <x v="1"/>
    <s v="LO-17170"/>
    <s v="Lori Olson"/>
    <x v="1"/>
    <s v="United States"/>
    <x v="97"/>
    <s v="Illinois"/>
    <x v="120"/>
    <x v="2"/>
    <s v="OFF-BI-10003784"/>
    <x v="1"/>
    <x v="8"/>
    <s v="Computer Printout Index Tabs"/>
    <n v="1.6799999999999995"/>
    <n v="5"/>
    <n v="0.8"/>
    <n v="2.6880000000000015"/>
    <n v="7.599999999999997"/>
    <n v="4.9119999999999955"/>
    <x v="3825"/>
  </r>
  <r>
    <s v="CA-2014-163860"/>
    <n v="2014"/>
    <d v="2014-12-29T00:00:00"/>
    <d v="2015-01-02T00:00:00"/>
    <n v="4"/>
    <x v="1"/>
    <s v="LO-17170"/>
    <s v="Lori Olson"/>
    <x v="1"/>
    <s v="United States"/>
    <x v="97"/>
    <s v="Illinois"/>
    <x v="120"/>
    <x v="2"/>
    <s v="FUR-FU-10004586"/>
    <x v="0"/>
    <x v="5"/>
    <s v="G.E. Longer-Life Indoor Recessed Floodlight Bulbs"/>
    <n v="7.968"/>
    <n v="3"/>
    <n v="0.6"/>
    <n v="2.3903999999999996"/>
    <n v="23.303999999999998"/>
    <n v="20.913599999999999"/>
    <x v="3826"/>
  </r>
  <r>
    <s v="CA-2014-163860"/>
    <n v="2014"/>
    <d v="2014-12-29T00:00:00"/>
    <d v="2015-01-02T00:00:00"/>
    <n v="4"/>
    <x v="1"/>
    <s v="LO-17170"/>
    <s v="Lori Olson"/>
    <x v="1"/>
    <s v="United States"/>
    <x v="97"/>
    <s v="Illinois"/>
    <x v="120"/>
    <x v="2"/>
    <s v="FUR-CH-10004698"/>
    <x v="0"/>
    <x v="1"/>
    <s v="Padded Folding Chairs, Black, 4/Carton"/>
    <n v="113.372"/>
    <n v="2"/>
    <n v="0.3"/>
    <n v="3.2391999999999896"/>
    <n v="226.44399999999999"/>
    <n v="223.20480000000001"/>
    <x v="3827"/>
  </r>
  <r>
    <s v="CA-2014-163860"/>
    <n v="2014"/>
    <d v="2014-12-29T00:00:00"/>
    <d v="2015-01-02T00:00:00"/>
    <n v="4"/>
    <x v="1"/>
    <s v="LO-17170"/>
    <s v="Lori Olson"/>
    <x v="1"/>
    <s v="United States"/>
    <x v="97"/>
    <s v="Illinois"/>
    <x v="120"/>
    <x v="2"/>
    <s v="FUR-FU-10001935"/>
    <x v="0"/>
    <x v="5"/>
    <s v="3M Hangers With Command Adhesive"/>
    <n v="2.9600000000000004"/>
    <n v="2"/>
    <n v="0.6"/>
    <n v="1.4059999999999997"/>
    <n v="5.3200000000000012"/>
    <n v="3.9140000000000015"/>
    <x v="3828"/>
  </r>
  <r>
    <s v="US-2014-115609"/>
    <n v="2014"/>
    <d v="2014-11-03T00:00:00"/>
    <d v="2014-11-08T00:00:00"/>
    <n v="5"/>
    <x v="1"/>
    <s v="CS-12505"/>
    <s v="Cindy Stewart"/>
    <x v="0"/>
    <s v="United States"/>
    <x v="1"/>
    <s v="California"/>
    <x v="1"/>
    <x v="1"/>
    <s v="OFF-AP-10003040"/>
    <x v="1"/>
    <x v="9"/>
    <s v="Fellowes 8 Outlet Superior Workstation Surge Protector w/o Phone/Fax/Modem Protection"/>
    <n v="168.1"/>
    <n v="5"/>
    <n v="0"/>
    <n v="43.705999999999996"/>
    <n v="840.5"/>
    <n v="796.79399999999998"/>
    <x v="957"/>
  </r>
  <r>
    <s v="CA-2012-154291"/>
    <n v="2012"/>
    <d v="2012-07-25T00:00:00"/>
    <d v="2012-07-29T00:00:00"/>
    <n v="4"/>
    <x v="1"/>
    <s v="YS-21880"/>
    <s v="Yana Sorensen"/>
    <x v="1"/>
    <s v="United States"/>
    <x v="122"/>
    <s v="Alabama"/>
    <x v="153"/>
    <x v="0"/>
    <s v="OFF-EN-10001335"/>
    <x v="1"/>
    <x v="12"/>
    <s v="White Business Envelopes with Contemporary Seam, Recycled White Business Envelopes"/>
    <n v="98.46"/>
    <n v="9"/>
    <n v="0"/>
    <n v="49.23"/>
    <n v="886.14"/>
    <n v="836.91"/>
    <x v="3743"/>
  </r>
  <r>
    <s v="CA-2012-154291"/>
    <n v="2012"/>
    <d v="2012-07-25T00:00:00"/>
    <d v="2012-07-29T00:00:00"/>
    <n v="4"/>
    <x v="1"/>
    <s v="YS-21880"/>
    <s v="Yana Sorensen"/>
    <x v="1"/>
    <s v="United States"/>
    <x v="122"/>
    <s v="Alabama"/>
    <x v="153"/>
    <x v="0"/>
    <s v="FUR-TA-10002041"/>
    <x v="0"/>
    <x v="3"/>
    <s v="Bevis Round Conference Table Top, X-Base"/>
    <n v="358.58"/>
    <n v="2"/>
    <n v="0"/>
    <n v="39.44380000000001"/>
    <n v="717.16"/>
    <n v="677.71619999999996"/>
    <x v="57"/>
  </r>
  <r>
    <s v="CA-2013-118689"/>
    <n v="2013"/>
    <d v="2013-10-03T00:00:00"/>
    <d v="2013-10-10T00:00:00"/>
    <n v="7"/>
    <x v="1"/>
    <s v="TC-20980"/>
    <s v="Tamara Chand"/>
    <x v="1"/>
    <s v="United States"/>
    <x v="240"/>
    <s v="Indiana"/>
    <x v="376"/>
    <x v="2"/>
    <s v="OFF-ST-10001558"/>
    <x v="1"/>
    <x v="4"/>
    <s v="Acco Perma 4000 Stacking Storage Drawers"/>
    <n v="32.479999999999997"/>
    <n v="2"/>
    <n v="0"/>
    <n v="4.8719999999999999"/>
    <n v="64.959999999999994"/>
    <n v="60.087999999999994"/>
    <x v="2742"/>
  </r>
  <r>
    <s v="CA-2013-118689"/>
    <n v="2013"/>
    <d v="2013-10-03T00:00:00"/>
    <d v="2013-10-10T00:00:00"/>
    <n v="7"/>
    <x v="1"/>
    <s v="TC-20980"/>
    <s v="Tamara Chand"/>
    <x v="1"/>
    <s v="United States"/>
    <x v="240"/>
    <s v="Indiana"/>
    <x v="376"/>
    <x v="2"/>
    <s v="TEC-CO-10004722"/>
    <x v="2"/>
    <x v="16"/>
    <s v="Canon imageCLASS 2200 Advanced Copier"/>
    <n v="17499.949999999997"/>
    <n v="5"/>
    <n v="0"/>
    <n v="8399.9759999999987"/>
    <n v="87499.749999999985"/>
    <n v="79099.77399999999"/>
    <x v="593"/>
  </r>
  <r>
    <s v="CA-2013-118689"/>
    <n v="2013"/>
    <d v="2013-10-03T00:00:00"/>
    <d v="2013-10-10T00:00:00"/>
    <n v="7"/>
    <x v="1"/>
    <s v="TC-20980"/>
    <s v="Tamara Chand"/>
    <x v="1"/>
    <s v="United States"/>
    <x v="240"/>
    <s v="Indiana"/>
    <x v="376"/>
    <x v="2"/>
    <s v="OFF-BI-10004600"/>
    <x v="1"/>
    <x v="8"/>
    <s v="Ibico Ibimaster 300 Manual Binding System"/>
    <n v="735.98"/>
    <n v="2"/>
    <n v="0"/>
    <n v="331.19099999999997"/>
    <n v="1471.96"/>
    <n v="1140.769"/>
    <x v="223"/>
  </r>
  <r>
    <s v="CA-2013-118689"/>
    <n v="2013"/>
    <d v="2013-10-03T00:00:00"/>
    <d v="2013-10-10T00:00:00"/>
    <n v="7"/>
    <x v="1"/>
    <s v="TC-20980"/>
    <s v="Tamara Chand"/>
    <x v="1"/>
    <s v="United States"/>
    <x v="240"/>
    <s v="Indiana"/>
    <x v="376"/>
    <x v="2"/>
    <s v="OFF-BI-10003712"/>
    <x v="1"/>
    <x v="8"/>
    <s v="Acco Pressboard Covers with Storage Hooks, 14 7/8&quot; x 11&quot;, Light Blue"/>
    <n v="34.370000000000005"/>
    <n v="7"/>
    <n v="0"/>
    <n v="16.8413"/>
    <n v="240.59000000000003"/>
    <n v="223.74870000000004"/>
    <x v="428"/>
  </r>
  <r>
    <s v="CA-2013-118689"/>
    <n v="2013"/>
    <d v="2013-10-03T00:00:00"/>
    <d v="2013-10-10T00:00:00"/>
    <n v="7"/>
    <x v="1"/>
    <s v="TC-20980"/>
    <s v="Tamara Chand"/>
    <x v="1"/>
    <s v="United States"/>
    <x v="240"/>
    <s v="Indiana"/>
    <x v="376"/>
    <x v="2"/>
    <s v="OFF-AR-10001958"/>
    <x v="1"/>
    <x v="6"/>
    <s v="Stanley Bostitch Contemporary Electric Pencil Sharpeners"/>
    <n v="33.96"/>
    <n v="2"/>
    <n v="0"/>
    <n v="9.5088000000000008"/>
    <n v="67.92"/>
    <n v="58.411200000000001"/>
    <x v="48"/>
  </r>
  <r>
    <s v="CA-2013-140438"/>
    <n v="2013"/>
    <d v="2013-12-25T00:00:00"/>
    <d v="2013-12-28T00:00:00"/>
    <n v="3"/>
    <x v="0"/>
    <s v="PW-19030"/>
    <s v="Pauline Webber"/>
    <x v="1"/>
    <s v="United States"/>
    <x v="20"/>
    <s v="New York"/>
    <x v="29"/>
    <x v="3"/>
    <s v="TEC-PH-10001750"/>
    <x v="2"/>
    <x v="7"/>
    <s v="Samsung Rugby III"/>
    <n v="197.96999999999997"/>
    <n v="3"/>
    <n v="0"/>
    <n v="53.451900000000009"/>
    <n v="593.90999999999985"/>
    <n v="540.45809999999983"/>
    <x v="695"/>
  </r>
  <r>
    <s v="US-2014-123204"/>
    <n v="2014"/>
    <d v="2014-07-22T00:00:00"/>
    <d v="2014-07-28T00:00:00"/>
    <n v="6"/>
    <x v="1"/>
    <s v="CS-11860"/>
    <s v="Cari Schnelling"/>
    <x v="0"/>
    <s v="United States"/>
    <x v="20"/>
    <s v="New York"/>
    <x v="23"/>
    <x v="3"/>
    <s v="OFF-AP-10002287"/>
    <x v="1"/>
    <x v="9"/>
    <s v="Eureka Sanitaire  Multi-Pro Heavy-Duty Upright, Disposable Bags"/>
    <n v="17.48"/>
    <n v="4"/>
    <n v="0"/>
    <n v="4.5448000000000004"/>
    <n v="69.92"/>
    <n v="65.375200000000007"/>
    <x v="337"/>
  </r>
  <r>
    <s v="CA-2012-112522"/>
    <n v="2012"/>
    <d v="2012-10-10T00:00:00"/>
    <d v="2012-10-17T00:00:00"/>
    <n v="7"/>
    <x v="1"/>
    <s v="DP-13165"/>
    <s v="David Philippe"/>
    <x v="0"/>
    <s v="United States"/>
    <x v="22"/>
    <s v="Illinois"/>
    <x v="26"/>
    <x v="2"/>
    <s v="OFF-AR-10003183"/>
    <x v="1"/>
    <x v="6"/>
    <s v="Avery Fluorescent Highlighter Four-Color Set"/>
    <n v="8.016"/>
    <n v="3"/>
    <n v="0.2"/>
    <n v="1.0019999999999993"/>
    <n v="23.848000000000003"/>
    <n v="22.846000000000004"/>
    <x v="1800"/>
  </r>
  <r>
    <s v="CA-2013-153101"/>
    <n v="2013"/>
    <d v="2013-09-09T00:00:00"/>
    <d v="2013-09-09T00:00:00"/>
    <n v="0"/>
    <x v="3"/>
    <s v="PJ-19015"/>
    <s v="Pauline Johnson"/>
    <x v="0"/>
    <s v="United States"/>
    <x v="157"/>
    <s v="California"/>
    <x v="200"/>
    <x v="1"/>
    <s v="FUR-TA-10003008"/>
    <x v="0"/>
    <x v="3"/>
    <s v="Lesro Round Back Collection Coffee Table, End Table"/>
    <n v="146.04000000000002"/>
    <n v="1"/>
    <n v="0.2"/>
    <n v="12.778499999999994"/>
    <n v="145.84000000000003"/>
    <n v="133.06150000000002"/>
    <x v="3829"/>
  </r>
  <r>
    <s v="CA-2013-142615"/>
    <n v="2013"/>
    <d v="2013-11-21T00:00:00"/>
    <d v="2013-11-25T00:00:00"/>
    <n v="4"/>
    <x v="1"/>
    <s v="BM-11575"/>
    <s v="Brendan Murry"/>
    <x v="1"/>
    <s v="United States"/>
    <x v="484"/>
    <s v="California"/>
    <x v="578"/>
    <x v="1"/>
    <s v="TEC-AC-10004803"/>
    <x v="2"/>
    <x v="11"/>
    <s v="Sony Micro Vault Click 4 GB USB 2.0 Flash Drive"/>
    <n v="27.88"/>
    <n v="2"/>
    <n v="0"/>
    <n v="3.9032000000000018"/>
    <n v="55.76"/>
    <n v="51.856799999999993"/>
    <x v="3830"/>
  </r>
  <r>
    <s v="CA-2014-142643"/>
    <n v="2014"/>
    <d v="2014-10-16T00:00:00"/>
    <d v="2014-10-21T00:00:00"/>
    <n v="5"/>
    <x v="1"/>
    <s v="DL-13495"/>
    <s v="Dionis Lloyd"/>
    <x v="1"/>
    <s v="United States"/>
    <x v="302"/>
    <s v="California"/>
    <x v="379"/>
    <x v="1"/>
    <s v="OFF-LA-10003510"/>
    <x v="1"/>
    <x v="2"/>
    <s v="Avery 4027 File Folder Labels for Dot Matrix Printers, 5000 Labels per Box, White"/>
    <n v="152.65"/>
    <n v="5"/>
    <n v="0"/>
    <n v="70.219000000000008"/>
    <n v="763.25"/>
    <n v="693.03099999999995"/>
    <x v="3831"/>
  </r>
  <r>
    <s v="CA-2014-142643"/>
    <n v="2014"/>
    <d v="2014-10-16T00:00:00"/>
    <d v="2014-10-21T00:00:00"/>
    <n v="5"/>
    <x v="1"/>
    <s v="DL-13495"/>
    <s v="Dionis Lloyd"/>
    <x v="1"/>
    <s v="United States"/>
    <x v="302"/>
    <s v="California"/>
    <x v="379"/>
    <x v="1"/>
    <s v="FUR-FU-10000087"/>
    <x v="0"/>
    <x v="5"/>
    <s v="Executive Impressions 14&quot; Two-Color Numerals Wall Clock"/>
    <n v="22.72"/>
    <n v="1"/>
    <n v="0"/>
    <n v="9.3152000000000008"/>
    <n v="22.72"/>
    <n v="13.404799999999998"/>
    <x v="288"/>
  </r>
  <r>
    <s v="CA-2012-116260"/>
    <n v="2012"/>
    <d v="2012-07-06T00:00:00"/>
    <d v="2012-07-12T00:00:00"/>
    <n v="6"/>
    <x v="1"/>
    <s v="BF-10975"/>
    <s v="Barbara Fisher"/>
    <x v="1"/>
    <s v="United States"/>
    <x v="219"/>
    <s v="New Jersey"/>
    <x v="274"/>
    <x v="3"/>
    <s v="OFF-AR-10003732"/>
    <x v="1"/>
    <x v="6"/>
    <s v="Newell 333"/>
    <n v="11.12"/>
    <n v="4"/>
    <n v="0"/>
    <n v="2.8911999999999995"/>
    <n v="44.48"/>
    <n v="41.588799999999999"/>
    <x v="896"/>
  </r>
  <r>
    <s v="CA-2014-107517"/>
    <n v="2014"/>
    <d v="2014-02-06T00:00:00"/>
    <d v="2014-02-10T00:00:00"/>
    <n v="4"/>
    <x v="1"/>
    <s v="FC-14335"/>
    <s v="Fred Chung"/>
    <x v="1"/>
    <s v="United States"/>
    <x v="170"/>
    <s v="California"/>
    <x v="216"/>
    <x v="1"/>
    <s v="OFF-AP-10000275"/>
    <x v="1"/>
    <x v="9"/>
    <s v="Sanyo Counter Height Refrigerator with Crisper, 3.6 Cubic Foot, Stainless Steel/Black"/>
    <n v="1640.6999999999998"/>
    <n v="5"/>
    <n v="0"/>
    <n v="459.39599999999996"/>
    <n v="8203.5"/>
    <n v="7744.1040000000003"/>
    <x v="3195"/>
  </r>
  <r>
    <s v="CA-2014-107517"/>
    <n v="2014"/>
    <d v="2014-02-06T00:00:00"/>
    <d v="2014-02-10T00:00:00"/>
    <n v="4"/>
    <x v="1"/>
    <s v="FC-14335"/>
    <s v="Fred Chung"/>
    <x v="1"/>
    <s v="United States"/>
    <x v="170"/>
    <s v="California"/>
    <x v="216"/>
    <x v="1"/>
    <s v="TEC-PH-10003505"/>
    <x v="2"/>
    <x v="7"/>
    <s v="Geemarc AmpliPOWER60"/>
    <n v="371.2"/>
    <n v="5"/>
    <n v="0.2"/>
    <n v="41.759999999999948"/>
    <n v="1855.8"/>
    <n v="1814.04"/>
    <x v="3832"/>
  </r>
  <r>
    <s v="CA-2012-166338"/>
    <n v="2012"/>
    <d v="2012-12-06T00:00:00"/>
    <d v="2012-12-07T00:00:00"/>
    <n v="1"/>
    <x v="2"/>
    <s v="MP-18175"/>
    <s v="Mike Pelletier"/>
    <x v="2"/>
    <s v="United States"/>
    <x v="21"/>
    <s v="Ohio"/>
    <x v="411"/>
    <x v="3"/>
    <s v="OFF-BI-10002852"/>
    <x v="1"/>
    <x v="8"/>
    <s v="Ibico Standard Transparent Covers"/>
    <n v="14.832000000000003"/>
    <n v="3"/>
    <n v="0.7"/>
    <n v="10.382399999999997"/>
    <n v="43.796000000000006"/>
    <n v="33.41360000000001"/>
    <x v="3833"/>
  </r>
  <r>
    <s v="CA-2013-123946"/>
    <n v="2013"/>
    <d v="2013-09-13T00:00:00"/>
    <d v="2013-09-18T00:00:00"/>
    <n v="5"/>
    <x v="1"/>
    <s v="AJ-10795"/>
    <s v="Anthony Johnson"/>
    <x v="1"/>
    <s v="United States"/>
    <x v="24"/>
    <s v="Virginia"/>
    <x v="28"/>
    <x v="0"/>
    <s v="TEC-AC-10004877"/>
    <x v="2"/>
    <x v="11"/>
    <s v="Imation 30456 USB Flash Drive 8GB"/>
    <n v="20.700000000000003"/>
    <n v="3"/>
    <n v="0"/>
    <n v="1.6559999999999988"/>
    <n v="62.100000000000009"/>
    <n v="60.44400000000001"/>
    <x v="3834"/>
  </r>
  <r>
    <s v="CA-2013-123946"/>
    <n v="2013"/>
    <d v="2013-09-13T00:00:00"/>
    <d v="2013-09-18T00:00:00"/>
    <n v="5"/>
    <x v="1"/>
    <s v="AJ-10795"/>
    <s v="Anthony Johnson"/>
    <x v="1"/>
    <s v="United States"/>
    <x v="24"/>
    <s v="Virginia"/>
    <x v="28"/>
    <x v="0"/>
    <s v="OFF-FA-10002975"/>
    <x v="1"/>
    <x v="13"/>
    <s v="Staples"/>
    <n v="11.34"/>
    <n v="3"/>
    <n v="0"/>
    <n v="5.2164000000000001"/>
    <n v="34.019999999999996"/>
    <n v="28.803599999999996"/>
    <x v="68"/>
  </r>
  <r>
    <s v="CA-2013-123946"/>
    <n v="2013"/>
    <d v="2013-09-13T00:00:00"/>
    <d v="2013-09-18T00:00:00"/>
    <n v="5"/>
    <x v="1"/>
    <s v="AJ-10795"/>
    <s v="Anthony Johnson"/>
    <x v="1"/>
    <s v="United States"/>
    <x v="24"/>
    <s v="Virginia"/>
    <x v="28"/>
    <x v="0"/>
    <s v="OFF-ST-10000419"/>
    <x v="1"/>
    <x v="4"/>
    <s v="Rogers Jumbo File, Granite"/>
    <n v="67.900000000000006"/>
    <n v="5"/>
    <n v="0"/>
    <n v="0.67899999999999849"/>
    <n v="339.5"/>
    <n v="338.82100000000003"/>
    <x v="3835"/>
  </r>
  <r>
    <s v="CA-2013-123946"/>
    <n v="2013"/>
    <d v="2013-09-13T00:00:00"/>
    <d v="2013-09-18T00:00:00"/>
    <n v="5"/>
    <x v="1"/>
    <s v="AJ-10795"/>
    <s v="Anthony Johnson"/>
    <x v="1"/>
    <s v="United States"/>
    <x v="24"/>
    <s v="Virginia"/>
    <x v="28"/>
    <x v="0"/>
    <s v="FUR-CH-10002073"/>
    <x v="0"/>
    <x v="1"/>
    <s v="Hon Olson Stacker Chairs"/>
    <n v="1059.1199999999999"/>
    <n v="4"/>
    <n v="0"/>
    <n v="307.14479999999992"/>
    <n v="4236.4799999999996"/>
    <n v="3929.3351999999995"/>
    <x v="690"/>
  </r>
  <r>
    <s v="CA-2011-147543"/>
    <n v="2011"/>
    <d v="2011-07-06T00:00:00"/>
    <d v="2011-07-12T00:00:00"/>
    <n v="6"/>
    <x v="1"/>
    <s v="BC-11125"/>
    <s v="Becky Castell"/>
    <x v="2"/>
    <s v="United States"/>
    <x v="485"/>
    <s v="California"/>
    <x v="579"/>
    <x v="1"/>
    <s v="FUR-CH-10000155"/>
    <x v="0"/>
    <x v="1"/>
    <s v="Global Comet Stacking Armless Chair"/>
    <n v="478.48"/>
    <n v="2"/>
    <n v="0.2"/>
    <n v="47.848000000000013"/>
    <n v="956.76"/>
    <n v="908.91200000000003"/>
    <x v="1366"/>
  </r>
  <r>
    <s v="US-2013-159093"/>
    <n v="2013"/>
    <d v="2013-05-10T00:00:00"/>
    <d v="2013-05-15T00:00:00"/>
    <n v="5"/>
    <x v="1"/>
    <s v="RS-19420"/>
    <s v="Ricardo Sperren"/>
    <x v="1"/>
    <s v="United States"/>
    <x v="1"/>
    <s v="California"/>
    <x v="1"/>
    <x v="1"/>
    <s v="OFF-PA-10001260"/>
    <x v="1"/>
    <x v="10"/>
    <s v="TOPS Money Receipt Book, Consecutively Numbered in Red,"/>
    <n v="32.04"/>
    <n v="4"/>
    <n v="0"/>
    <n v="14.417999999999999"/>
    <n v="128.16"/>
    <n v="113.74199999999999"/>
    <x v="116"/>
  </r>
  <r>
    <s v="CA-2013-162110"/>
    <n v="2013"/>
    <d v="2013-07-19T00:00:00"/>
    <d v="2013-07-23T00:00:00"/>
    <n v="4"/>
    <x v="1"/>
    <s v="NP-18670"/>
    <s v="Nora Paige"/>
    <x v="0"/>
    <s v="United States"/>
    <x v="42"/>
    <s v="Arizona"/>
    <x v="51"/>
    <x v="1"/>
    <s v="TEC-PH-10001924"/>
    <x v="2"/>
    <x v="7"/>
    <s v="iHome FM Clock Radio with Lightning Dock"/>
    <n v="55.991999999999997"/>
    <n v="1"/>
    <n v="0.2"/>
    <n v="3.4995000000000029"/>
    <n v="55.791999999999994"/>
    <n v="52.29249999999999"/>
    <x v="3836"/>
  </r>
  <r>
    <s v="US-2013-163461"/>
    <n v="2013"/>
    <d v="2013-06-19T00:00:00"/>
    <d v="2013-06-22T00:00:00"/>
    <n v="3"/>
    <x v="2"/>
    <s v="BT-11440"/>
    <s v="Bobby Trafton"/>
    <x v="0"/>
    <s v="United States"/>
    <x v="436"/>
    <s v="Illinois"/>
    <x v="527"/>
    <x v="2"/>
    <s v="OFF-PA-10003134"/>
    <x v="1"/>
    <x v="10"/>
    <s v="Xerox 1937"/>
    <n v="76.864000000000004"/>
    <n v="2"/>
    <n v="0.2"/>
    <n v="26.902399999999993"/>
    <n v="153.52800000000002"/>
    <n v="126.62560000000002"/>
    <x v="3644"/>
  </r>
  <r>
    <s v="CA-2011-101462"/>
    <n v="2011"/>
    <d v="2011-04-20T00:00:00"/>
    <d v="2011-04-25T00:00:00"/>
    <n v="5"/>
    <x v="1"/>
    <s v="BP-11230"/>
    <s v="Benjamin Patterson"/>
    <x v="0"/>
    <s v="United States"/>
    <x v="1"/>
    <s v="California"/>
    <x v="62"/>
    <x v="1"/>
    <s v="FUR-FU-10000409"/>
    <x v="0"/>
    <x v="5"/>
    <s v="GE 4 Foot Flourescent Tube, 40 Watt"/>
    <n v="59.92"/>
    <n v="4"/>
    <n v="0"/>
    <n v="27.563200000000002"/>
    <n v="239.68"/>
    <n v="212.11680000000001"/>
    <x v="985"/>
  </r>
  <r>
    <s v="US-2013-100461"/>
    <n v="2013"/>
    <d v="2013-01-08T00:00:00"/>
    <d v="2013-01-12T00:00:00"/>
    <n v="4"/>
    <x v="1"/>
    <s v="JO-15145"/>
    <s v="Jack O'Briant"/>
    <x v="1"/>
    <s v="United States"/>
    <x v="47"/>
    <s v="Wisconsin"/>
    <x v="56"/>
    <x v="2"/>
    <s v="FUR-BO-10002545"/>
    <x v="0"/>
    <x v="0"/>
    <s v="Atlantic Metals Mobile 3-Shelf Bookcases, Custom Colors"/>
    <n v="1565.88"/>
    <n v="6"/>
    <n v="0"/>
    <n v="407.12880000000007"/>
    <n v="9395.2800000000007"/>
    <n v="8988.1512000000002"/>
    <x v="734"/>
  </r>
  <r>
    <s v="US-2013-100461"/>
    <n v="2013"/>
    <d v="2013-01-08T00:00:00"/>
    <d v="2013-01-12T00:00:00"/>
    <n v="4"/>
    <x v="1"/>
    <s v="JO-15145"/>
    <s v="Jack O'Briant"/>
    <x v="1"/>
    <s v="United States"/>
    <x v="47"/>
    <s v="Wisconsin"/>
    <x v="56"/>
    <x v="2"/>
    <s v="OFF-BI-10001460"/>
    <x v="1"/>
    <x v="8"/>
    <s v="Plastic Binding Combs"/>
    <n v="106.05"/>
    <n v="7"/>
    <n v="0"/>
    <n v="49.843499999999999"/>
    <n v="742.35"/>
    <n v="692.50650000000007"/>
    <x v="786"/>
  </r>
  <r>
    <s v="US-2014-162670"/>
    <n v="2014"/>
    <d v="2014-12-24T00:00:00"/>
    <d v="2014-12-29T00:00:00"/>
    <n v="5"/>
    <x v="0"/>
    <s v="MF-18250"/>
    <s v="Monica Federle"/>
    <x v="1"/>
    <s v="United States"/>
    <x v="290"/>
    <s v="Arkansas"/>
    <x v="365"/>
    <x v="0"/>
    <s v="OFF-ST-10001328"/>
    <x v="1"/>
    <x v="4"/>
    <s v="Personal Filing Tote with Lid, Black/Gray"/>
    <n v="62.04"/>
    <n v="4"/>
    <n v="0"/>
    <n v="17.371200000000002"/>
    <n v="248.16"/>
    <n v="230.78879999999998"/>
    <x v="671"/>
  </r>
  <r>
    <s v="US-2014-162670"/>
    <n v="2014"/>
    <d v="2014-12-24T00:00:00"/>
    <d v="2014-12-29T00:00:00"/>
    <n v="5"/>
    <x v="0"/>
    <s v="MF-18250"/>
    <s v="Monica Federle"/>
    <x v="1"/>
    <s v="United States"/>
    <x v="290"/>
    <s v="Arkansas"/>
    <x v="365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1484.91"/>
    <n v="1336.4190000000001"/>
    <x v="1007"/>
  </r>
  <r>
    <s v="US-2014-162670"/>
    <n v="2014"/>
    <d v="2014-12-24T00:00:00"/>
    <d v="2014-12-29T00:00:00"/>
    <n v="5"/>
    <x v="0"/>
    <s v="MF-18250"/>
    <s v="Monica Federle"/>
    <x v="1"/>
    <s v="United States"/>
    <x v="290"/>
    <s v="Arkansas"/>
    <x v="365"/>
    <x v="0"/>
    <s v="OFF-ST-10001522"/>
    <x v="1"/>
    <x v="4"/>
    <s v="Gould Plastics 18-Pocket Panel Bin, 34w x 5-1/4d x 20-1/2h"/>
    <n v="367.96"/>
    <n v="4"/>
    <n v="0"/>
    <n v="14.718399999999974"/>
    <n v="1471.84"/>
    <n v="1457.1215999999999"/>
    <x v="3837"/>
  </r>
  <r>
    <s v="US-2014-162670"/>
    <n v="2014"/>
    <d v="2014-12-24T00:00:00"/>
    <d v="2014-12-29T00:00:00"/>
    <n v="5"/>
    <x v="0"/>
    <s v="MF-18250"/>
    <s v="Monica Federle"/>
    <x v="1"/>
    <s v="United States"/>
    <x v="290"/>
    <s v="Arkansas"/>
    <x v="365"/>
    <x v="0"/>
    <s v="OFF-PA-10001994"/>
    <x v="1"/>
    <x v="10"/>
    <s v="Ink Jet Note and Greeting Cards, 8-1/2&quot; x 5-1/2&quot; Card Size"/>
    <n v="44.96"/>
    <n v="2"/>
    <n v="0"/>
    <n v="20.6816"/>
    <n v="89.92"/>
    <n v="69.238399999999999"/>
    <x v="256"/>
  </r>
  <r>
    <s v="US-2014-162670"/>
    <n v="2014"/>
    <d v="2014-12-24T00:00:00"/>
    <d v="2014-12-29T00:00:00"/>
    <n v="5"/>
    <x v="0"/>
    <s v="MF-18250"/>
    <s v="Monica Federle"/>
    <x v="1"/>
    <s v="United States"/>
    <x v="290"/>
    <s v="Arkansas"/>
    <x v="365"/>
    <x v="0"/>
    <s v="OFF-EN-10001453"/>
    <x v="1"/>
    <x v="12"/>
    <s v="Tyvek Interoffice Envelopes, 9 1/2&quot; x 12 1/2&quot;, 100/Box"/>
    <n v="182.94"/>
    <n v="3"/>
    <n v="0"/>
    <n v="85.981799999999993"/>
    <n v="548.81999999999994"/>
    <n v="462.83819999999992"/>
    <x v="62"/>
  </r>
  <r>
    <s v="CA-2014-128965"/>
    <n v="2014"/>
    <d v="2014-04-18T00:00:00"/>
    <d v="2014-04-23T00:00:00"/>
    <n v="5"/>
    <x v="1"/>
    <s v="PS-18760"/>
    <s v="Pamela Stobb"/>
    <x v="0"/>
    <s v="United States"/>
    <x v="1"/>
    <s v="California"/>
    <x v="141"/>
    <x v="1"/>
    <s v="OFF-PA-10004911"/>
    <x v="1"/>
    <x v="10"/>
    <s v="Rediform S.O.S. 1-Up Phone Message Bk, 4-1/4x3-1/16 Bk, 1 Form/Pg, 40 Messages/Bk, 3/Pk"/>
    <n v="28.14"/>
    <n v="3"/>
    <n v="0"/>
    <n v="13.507200000000001"/>
    <n v="84.42"/>
    <n v="70.912800000000004"/>
    <x v="128"/>
  </r>
  <r>
    <s v="CA-2014-128965"/>
    <n v="2014"/>
    <d v="2014-04-18T00:00:00"/>
    <d v="2014-04-23T00:00:00"/>
    <n v="5"/>
    <x v="1"/>
    <s v="PS-18760"/>
    <s v="Pamela Stobb"/>
    <x v="0"/>
    <s v="United States"/>
    <x v="1"/>
    <s v="California"/>
    <x v="141"/>
    <x v="1"/>
    <s v="OFF-LA-10001404"/>
    <x v="1"/>
    <x v="2"/>
    <s v="Avery 517"/>
    <n v="7.38"/>
    <n v="2"/>
    <n v="0"/>
    <n v="3.4685999999999999"/>
    <n v="14.76"/>
    <n v="11.291399999999999"/>
    <x v="2"/>
  </r>
  <r>
    <s v="CA-2014-128965"/>
    <n v="2014"/>
    <d v="2014-04-18T00:00:00"/>
    <d v="2014-04-23T00:00:00"/>
    <n v="5"/>
    <x v="1"/>
    <s v="PS-18760"/>
    <s v="Pamela Stobb"/>
    <x v="0"/>
    <s v="United States"/>
    <x v="1"/>
    <s v="California"/>
    <x v="141"/>
    <x v="1"/>
    <s v="OFF-FA-10001561"/>
    <x v="1"/>
    <x v="13"/>
    <s v="Stockwell Push Pins"/>
    <n v="10.9"/>
    <n v="5"/>
    <n v="0"/>
    <n v="3.5970000000000004"/>
    <n v="54.5"/>
    <n v="50.902999999999999"/>
    <x v="1639"/>
  </r>
  <r>
    <s v="CA-2014-128965"/>
    <n v="2014"/>
    <d v="2014-04-18T00:00:00"/>
    <d v="2014-04-23T00:00:00"/>
    <n v="5"/>
    <x v="1"/>
    <s v="PS-18760"/>
    <s v="Pamela Stobb"/>
    <x v="0"/>
    <s v="United States"/>
    <x v="1"/>
    <s v="California"/>
    <x v="141"/>
    <x v="1"/>
    <s v="TEC-AC-10001383"/>
    <x v="2"/>
    <x v="11"/>
    <s v="Logitech Wireless Touch Keyboard K400"/>
    <n v="274.89"/>
    <n v="11"/>
    <n v="0"/>
    <n v="46.731299999999962"/>
    <n v="3023.79"/>
    <n v="2977.0587"/>
    <x v="3838"/>
  </r>
  <r>
    <s v="CA-2014-128965"/>
    <n v="2014"/>
    <d v="2014-04-18T00:00:00"/>
    <d v="2014-04-23T00:00:00"/>
    <n v="5"/>
    <x v="1"/>
    <s v="PS-18760"/>
    <s v="Pamela Stobb"/>
    <x v="0"/>
    <s v="United States"/>
    <x v="1"/>
    <s v="California"/>
    <x v="141"/>
    <x v="1"/>
    <s v="OFF-LA-10003190"/>
    <x v="1"/>
    <x v="2"/>
    <s v="Avery 474"/>
    <n v="23.04"/>
    <n v="8"/>
    <n v="0"/>
    <n v="11.2896"/>
    <n v="184.32"/>
    <n v="173.03039999999999"/>
    <x v="662"/>
  </r>
  <r>
    <s v="CA-2014-128965"/>
    <n v="2014"/>
    <d v="2014-04-18T00:00:00"/>
    <d v="2014-04-23T00:00:00"/>
    <n v="5"/>
    <x v="1"/>
    <s v="PS-18760"/>
    <s v="Pamela Stobb"/>
    <x v="0"/>
    <s v="United States"/>
    <x v="1"/>
    <s v="California"/>
    <x v="141"/>
    <x v="1"/>
    <s v="FUR-CH-10003774"/>
    <x v="0"/>
    <x v="1"/>
    <s v="Global Wood Trimmed Manager's Task Chair, Khaki"/>
    <n v="218.35200000000003"/>
    <n v="3"/>
    <n v="0.2"/>
    <n v="19.105800000000016"/>
    <n v="654.85599999999999"/>
    <n v="635.75019999999995"/>
    <x v="3239"/>
  </r>
  <r>
    <s v="CA-2014-138618"/>
    <n v="2014"/>
    <d v="2014-12-02T00:00:00"/>
    <d v="2014-12-09T00:00:00"/>
    <n v="7"/>
    <x v="1"/>
    <s v="MY-17380"/>
    <s v="Maribeth Yedwab"/>
    <x v="1"/>
    <s v="United States"/>
    <x v="52"/>
    <s v="Texas"/>
    <x v="65"/>
    <x v="2"/>
    <s v="OFF-PA-10000520"/>
    <x v="1"/>
    <x v="10"/>
    <s v="Xerox 201"/>
    <n v="10.368000000000002"/>
    <n v="2"/>
    <n v="0.2"/>
    <n v="3.6288"/>
    <n v="20.536000000000005"/>
    <n v="16.907200000000003"/>
    <x v="510"/>
  </r>
  <r>
    <s v="US-2013-126452"/>
    <n v="2013"/>
    <d v="2013-08-22T00:00:00"/>
    <d v="2013-08-29T00:00:00"/>
    <n v="7"/>
    <x v="1"/>
    <s v="SC-20230"/>
    <s v="Scot Coram"/>
    <x v="1"/>
    <s v="United States"/>
    <x v="1"/>
    <s v="California"/>
    <x v="25"/>
    <x v="1"/>
    <s v="OFF-BI-10004465"/>
    <x v="1"/>
    <x v="8"/>
    <s v="Avery Durable Slant Ring Binders"/>
    <n v="12.672000000000001"/>
    <n v="2"/>
    <n v="0.2"/>
    <n v="4.7519999999999998"/>
    <n v="25.144000000000002"/>
    <n v="20.392000000000003"/>
    <x v="3839"/>
  </r>
  <r>
    <s v="US-2013-126452"/>
    <n v="2013"/>
    <d v="2013-08-22T00:00:00"/>
    <d v="2013-08-29T00:00:00"/>
    <n v="7"/>
    <x v="1"/>
    <s v="SC-20230"/>
    <s v="Scot Coram"/>
    <x v="1"/>
    <s v="United States"/>
    <x v="1"/>
    <s v="California"/>
    <x v="25"/>
    <x v="1"/>
    <s v="TEC-PH-10003555"/>
    <x v="2"/>
    <x v="7"/>
    <s v="Motorola HK250 Universal Bluetooth Headset"/>
    <n v="91.96"/>
    <n v="5"/>
    <n v="0.2"/>
    <n v="20.690999999999992"/>
    <n v="459.59999999999997"/>
    <n v="438.90899999999999"/>
    <x v="3840"/>
  </r>
  <r>
    <s v="US-2013-126452"/>
    <n v="2013"/>
    <d v="2013-08-22T00:00:00"/>
    <d v="2013-08-29T00:00:00"/>
    <n v="7"/>
    <x v="1"/>
    <s v="SC-20230"/>
    <s v="Scot Coram"/>
    <x v="1"/>
    <s v="United States"/>
    <x v="1"/>
    <s v="California"/>
    <x v="25"/>
    <x v="1"/>
    <s v="TEC-AC-10000844"/>
    <x v="2"/>
    <x v="11"/>
    <s v="Logitech Gaming G510s - Keyboard"/>
    <n v="254.96999999999997"/>
    <n v="3"/>
    <n v="0"/>
    <n v="91.789199999999994"/>
    <n v="764.90999999999985"/>
    <n v="673.12079999999992"/>
    <x v="232"/>
  </r>
  <r>
    <s v="US-2013-126452"/>
    <n v="2013"/>
    <d v="2013-08-22T00:00:00"/>
    <d v="2013-08-29T00:00:00"/>
    <n v="7"/>
    <x v="1"/>
    <s v="SC-20230"/>
    <s v="Scot Coram"/>
    <x v="1"/>
    <s v="United States"/>
    <x v="1"/>
    <s v="California"/>
    <x v="25"/>
    <x v="1"/>
    <s v="TEC-PH-10003187"/>
    <x v="2"/>
    <x v="7"/>
    <s v="Anker Astro Mini 3000mAh Ultra-Compact Portable Charger"/>
    <n v="31.983999999999998"/>
    <n v="2"/>
    <n v="0.2"/>
    <n v="7.9959999999999996"/>
    <n v="63.767999999999994"/>
    <n v="55.771999999999991"/>
    <x v="3841"/>
  </r>
  <r>
    <s v="US-2013-126452"/>
    <n v="2013"/>
    <d v="2013-08-22T00:00:00"/>
    <d v="2013-08-29T00:00:00"/>
    <n v="7"/>
    <x v="1"/>
    <s v="SC-20230"/>
    <s v="Scot Coram"/>
    <x v="1"/>
    <s v="United States"/>
    <x v="1"/>
    <s v="California"/>
    <x v="25"/>
    <x v="1"/>
    <s v="FUR-TA-10003569"/>
    <x v="0"/>
    <x v="3"/>
    <s v="Bretford CR8500 Series Meeting Room Furniture"/>
    <n v="2887.0560000000005"/>
    <n v="9"/>
    <n v="0.2"/>
    <n v="180.44099999999992"/>
    <n v="25983.304000000004"/>
    <n v="25802.863000000005"/>
    <x v="3842"/>
  </r>
  <r>
    <s v="US-2013-126452"/>
    <n v="2013"/>
    <d v="2013-08-22T00:00:00"/>
    <d v="2013-08-29T00:00:00"/>
    <n v="7"/>
    <x v="1"/>
    <s v="SC-20230"/>
    <s v="Scot Coram"/>
    <x v="1"/>
    <s v="United States"/>
    <x v="1"/>
    <s v="California"/>
    <x v="25"/>
    <x v="1"/>
    <s v="OFF-PA-10003848"/>
    <x v="1"/>
    <x v="10"/>
    <s v="Xerox 1997"/>
    <n v="12.96"/>
    <n v="2"/>
    <n v="0"/>
    <n v="6.2208000000000006"/>
    <n v="25.92"/>
    <n v="19.699200000000001"/>
    <x v="88"/>
  </r>
  <r>
    <s v="US-2013-126452"/>
    <n v="2013"/>
    <d v="2013-08-22T00:00:00"/>
    <d v="2013-08-29T00:00:00"/>
    <n v="7"/>
    <x v="1"/>
    <s v="SC-20230"/>
    <s v="Scot Coram"/>
    <x v="1"/>
    <s v="United States"/>
    <x v="1"/>
    <s v="California"/>
    <x v="25"/>
    <x v="1"/>
    <s v="OFF-PA-10002606"/>
    <x v="1"/>
    <x v="10"/>
    <s v="Xerox 1928"/>
    <n v="47.52"/>
    <n v="9"/>
    <n v="0"/>
    <n v="21.384"/>
    <n v="427.68"/>
    <n v="406.29599999999999"/>
    <x v="1083"/>
  </r>
  <r>
    <s v="CA-2013-145009"/>
    <n v="2013"/>
    <d v="2013-12-06T00:00:00"/>
    <d v="2013-12-09T00:00:00"/>
    <n v="3"/>
    <x v="0"/>
    <s v="RF-19345"/>
    <s v="Randy Ferguson"/>
    <x v="1"/>
    <s v="United States"/>
    <x v="22"/>
    <s v="Illinois"/>
    <x v="26"/>
    <x v="2"/>
    <s v="OFF-LA-10004853"/>
    <x v="1"/>
    <x v="2"/>
    <s v="Avery 483"/>
    <n v="11.952000000000002"/>
    <n v="3"/>
    <n v="0.2"/>
    <n v="3.8843999999999994"/>
    <n v="35.656000000000006"/>
    <n v="31.771600000000007"/>
    <x v="1375"/>
  </r>
  <r>
    <s v="CA-2012-162544"/>
    <n v="2012"/>
    <d v="2012-12-16T00:00:00"/>
    <d v="2012-12-19T00:00:00"/>
    <n v="3"/>
    <x v="2"/>
    <s v="SG-20080"/>
    <s v="Sandra Glassco"/>
    <x v="0"/>
    <s v="United States"/>
    <x v="4"/>
    <s v="Washington"/>
    <x v="59"/>
    <x v="1"/>
    <s v="OFF-PA-10004948"/>
    <x v="1"/>
    <x v="10"/>
    <s v="Xerox 190"/>
    <n v="4.9800000000000004"/>
    <n v="1"/>
    <n v="0"/>
    <n v="2.3406000000000002"/>
    <n v="4.9800000000000004"/>
    <n v="2.6394000000000002"/>
    <x v="704"/>
  </r>
  <r>
    <s v="CA-2011-124394"/>
    <n v="2011"/>
    <d v="2011-10-17T00:00:00"/>
    <d v="2011-10-22T00:00:00"/>
    <n v="5"/>
    <x v="0"/>
    <s v="TB-21520"/>
    <s v="Tracy Blumstein"/>
    <x v="0"/>
    <s v="United States"/>
    <x v="486"/>
    <s v="Texas"/>
    <x v="580"/>
    <x v="2"/>
    <s v="OFF-BI-10003676"/>
    <x v="1"/>
    <x v="8"/>
    <s v="GBC Standard Recycled Report Covers, Clear Plastic Sheets"/>
    <n v="10.779999999999996"/>
    <n v="5"/>
    <n v="0.8"/>
    <n v="17.248000000000008"/>
    <n v="53.09999999999998"/>
    <n v="35.851999999999975"/>
    <x v="865"/>
  </r>
  <r>
    <s v="CA-2011-124394"/>
    <n v="2011"/>
    <d v="2011-10-17T00:00:00"/>
    <d v="2011-10-22T00:00:00"/>
    <n v="5"/>
    <x v="0"/>
    <s v="TB-21520"/>
    <s v="Tracy Blumstein"/>
    <x v="0"/>
    <s v="United States"/>
    <x v="486"/>
    <s v="Texas"/>
    <x v="580"/>
    <x v="2"/>
    <s v="TEC-AC-10001314"/>
    <x v="2"/>
    <x v="11"/>
    <s v="Case Logic 2.4GHz Wireless Keyboard"/>
    <n v="119.97600000000001"/>
    <n v="3"/>
    <n v="0.2"/>
    <n v="17.996400000000019"/>
    <n v="359.72800000000007"/>
    <n v="341.73160000000007"/>
    <x v="2055"/>
  </r>
  <r>
    <s v="US-2013-121013"/>
    <n v="2013"/>
    <d v="2013-09-06T00:00:00"/>
    <d v="2013-09-11T00:00:00"/>
    <n v="5"/>
    <x v="1"/>
    <s v="MM-17920"/>
    <s v="Michael Moore"/>
    <x v="0"/>
    <s v="United States"/>
    <x v="269"/>
    <s v="Virginia"/>
    <x v="336"/>
    <x v="0"/>
    <s v="OFF-LA-10004545"/>
    <x v="1"/>
    <x v="2"/>
    <s v="Avery 50"/>
    <n v="25.06"/>
    <n v="2"/>
    <n v="0"/>
    <n v="11.778199999999998"/>
    <n v="50.12"/>
    <n v="38.341799999999999"/>
    <x v="2"/>
  </r>
  <r>
    <s v="US-2013-121013"/>
    <n v="2013"/>
    <d v="2013-09-06T00:00:00"/>
    <d v="2013-09-11T00:00:00"/>
    <n v="5"/>
    <x v="1"/>
    <s v="MM-17920"/>
    <s v="Michael Moore"/>
    <x v="0"/>
    <s v="United States"/>
    <x v="269"/>
    <s v="Virginia"/>
    <x v="336"/>
    <x v="0"/>
    <s v="FUR-TA-10003238"/>
    <x v="0"/>
    <x v="3"/>
    <s v="Chromcraft Bull-Nose Wood 48&quot; x 96&quot; Rectangular Conference Tables"/>
    <n v="1652.94"/>
    <n v="3"/>
    <n v="0"/>
    <n v="314.05859999999996"/>
    <n v="4958.82"/>
    <n v="4644.7613999999994"/>
    <x v="1818"/>
  </r>
  <r>
    <s v="US-2012-123918"/>
    <n v="2012"/>
    <d v="2012-10-15T00:00:00"/>
    <d v="2012-10-15T00:00:00"/>
    <n v="0"/>
    <x v="3"/>
    <s v="CG-12520"/>
    <s v="Claire Gute"/>
    <x v="0"/>
    <s v="United States"/>
    <x v="61"/>
    <s v="Texas"/>
    <x v="162"/>
    <x v="2"/>
    <s v="FUR-FU-10004952"/>
    <x v="0"/>
    <x v="5"/>
    <s v="C-Line Cubicle Keepers Polyproplyene Holder w/Velcro Back, 8-1/2x11, 25/Bx"/>
    <n v="131.376"/>
    <n v="6"/>
    <n v="0.6"/>
    <n v="95.24760000000002"/>
    <n v="787.65600000000006"/>
    <n v="692.40840000000003"/>
    <x v="3843"/>
  </r>
  <r>
    <s v="US-2012-123918"/>
    <n v="2012"/>
    <d v="2012-10-15T00:00:00"/>
    <d v="2012-10-15T00:00:00"/>
    <n v="0"/>
    <x v="3"/>
    <s v="CG-12520"/>
    <s v="Claire Gute"/>
    <x v="0"/>
    <s v="United States"/>
    <x v="61"/>
    <s v="Texas"/>
    <x v="162"/>
    <x v="2"/>
    <s v="OFF-PA-10003001"/>
    <x v="1"/>
    <x v="10"/>
    <s v="Xerox 1986"/>
    <n v="5.3440000000000003"/>
    <n v="1"/>
    <n v="0.2"/>
    <n v="1.8703999999999998"/>
    <n v="5.1440000000000001"/>
    <n v="3.2736000000000001"/>
    <x v="674"/>
  </r>
  <r>
    <s v="CA-2012-137113"/>
    <n v="2012"/>
    <d v="2012-12-01T00:00:00"/>
    <d v="2012-12-05T00:00:00"/>
    <n v="4"/>
    <x v="0"/>
    <s v="TW-21025"/>
    <s v="Tamara Willingham"/>
    <x v="2"/>
    <s v="United States"/>
    <x v="4"/>
    <s v="Washington"/>
    <x v="59"/>
    <x v="1"/>
    <s v="FUR-CH-10001215"/>
    <x v="0"/>
    <x v="1"/>
    <s v="Global Troy Executive Leather Low-Back Tilter"/>
    <n v="2003.9200000000003"/>
    <n v="5"/>
    <n v="0.2"/>
    <n v="125.24499999999995"/>
    <n v="10019.400000000001"/>
    <n v="9894.1550000000007"/>
    <x v="3844"/>
  </r>
  <r>
    <s v="CA-2012-137113"/>
    <n v="2012"/>
    <d v="2012-12-01T00:00:00"/>
    <d v="2012-12-05T00:00:00"/>
    <n v="4"/>
    <x v="0"/>
    <s v="TW-21025"/>
    <s v="Tamara Willingham"/>
    <x v="2"/>
    <s v="United States"/>
    <x v="4"/>
    <s v="Washington"/>
    <x v="59"/>
    <x v="1"/>
    <s v="OFF-PA-10004255"/>
    <x v="1"/>
    <x v="10"/>
    <s v="Xerox 219"/>
    <n v="32.400000000000006"/>
    <n v="5"/>
    <n v="0"/>
    <n v="15.552000000000001"/>
    <n v="162.00000000000003"/>
    <n v="146.44800000000004"/>
    <x v="55"/>
  </r>
  <r>
    <s v="CA-2012-137113"/>
    <n v="2012"/>
    <d v="2012-12-01T00:00:00"/>
    <d v="2012-12-05T00:00:00"/>
    <n v="4"/>
    <x v="0"/>
    <s v="TW-21025"/>
    <s v="Tamara Willingham"/>
    <x v="2"/>
    <s v="United States"/>
    <x v="4"/>
    <s v="Washington"/>
    <x v="59"/>
    <x v="1"/>
    <s v="FUR-TA-10001705"/>
    <x v="0"/>
    <x v="3"/>
    <s v="Bush Advantage Collection Round Conference Table"/>
    <n v="1913.3999999999999"/>
    <n v="9"/>
    <n v="0"/>
    <n v="401.81399999999985"/>
    <n v="17220.599999999999"/>
    <n v="16818.786"/>
    <x v="3845"/>
  </r>
  <r>
    <s v="CA-2012-137113"/>
    <n v="2012"/>
    <d v="2012-12-01T00:00:00"/>
    <d v="2012-12-05T00:00:00"/>
    <n v="4"/>
    <x v="0"/>
    <s v="TW-21025"/>
    <s v="Tamara Willingham"/>
    <x v="2"/>
    <s v="United States"/>
    <x v="4"/>
    <s v="Washington"/>
    <x v="59"/>
    <x v="1"/>
    <s v="OFF-ST-10002554"/>
    <x v="1"/>
    <x v="4"/>
    <s v="Tennsco Industrial Shelving"/>
    <n v="146.72999999999999"/>
    <n v="3"/>
    <n v="0"/>
    <n v="2.9346000000000032"/>
    <n v="440.18999999999994"/>
    <n v="437.25539999999995"/>
    <x v="3846"/>
  </r>
  <r>
    <s v="CA-2012-137113"/>
    <n v="2012"/>
    <d v="2012-12-01T00:00:00"/>
    <d v="2012-12-05T00:00:00"/>
    <n v="4"/>
    <x v="0"/>
    <s v="TW-21025"/>
    <s v="Tamara Willingham"/>
    <x v="2"/>
    <s v="United States"/>
    <x v="4"/>
    <s v="Washington"/>
    <x v="59"/>
    <x v="1"/>
    <s v="OFF-PA-10002222"/>
    <x v="1"/>
    <x v="10"/>
    <s v="Xerox Color Copier Paper, 11&quot; x 17&quot;, Ream"/>
    <n v="114.2"/>
    <n v="5"/>
    <n v="0"/>
    <n v="52.531999999999996"/>
    <n v="571"/>
    <n v="518.46799999999996"/>
    <x v="975"/>
  </r>
  <r>
    <s v="CA-2012-120677"/>
    <n v="2012"/>
    <d v="2012-05-31T00:00:00"/>
    <d v="2012-06-04T00:00:00"/>
    <n v="4"/>
    <x v="1"/>
    <s v="BD-11320"/>
    <s v="Bill Donatelli"/>
    <x v="0"/>
    <s v="United States"/>
    <x v="31"/>
    <s v="Minnesota"/>
    <x v="39"/>
    <x v="2"/>
    <s v="FUR-CH-10002320"/>
    <x v="0"/>
    <x v="1"/>
    <s v="Hon Pagoda Stacking Chairs"/>
    <n v="2567.84"/>
    <n v="8"/>
    <n v="0"/>
    <n v="770.35199999999986"/>
    <n v="20542.72"/>
    <n v="19772.368000000002"/>
    <x v="3847"/>
  </r>
  <r>
    <s v="CA-2014-123036"/>
    <n v="2014"/>
    <d v="2014-09-11T00:00:00"/>
    <d v="2014-09-18T00:00:00"/>
    <n v="7"/>
    <x v="1"/>
    <s v="HA-14905"/>
    <s v="Helen Abelman"/>
    <x v="0"/>
    <s v="United States"/>
    <x v="24"/>
    <s v="Ohio"/>
    <x v="157"/>
    <x v="3"/>
    <s v="TEC-AC-10003499"/>
    <x v="2"/>
    <x v="11"/>
    <s v="Memorex Mini Travel Drive 8 GB USB 2.0 Flash Drive"/>
    <n v="37.056000000000004"/>
    <n v="4"/>
    <n v="0.2"/>
    <n v="8.8008000000000006"/>
    <n v="148.02400000000003"/>
    <n v="139.22320000000002"/>
    <x v="3848"/>
  </r>
  <r>
    <s v="CA-2014-123036"/>
    <n v="2014"/>
    <d v="2014-09-11T00:00:00"/>
    <d v="2014-09-18T00:00:00"/>
    <n v="7"/>
    <x v="1"/>
    <s v="HA-14905"/>
    <s v="Helen Abelman"/>
    <x v="0"/>
    <s v="United States"/>
    <x v="24"/>
    <s v="Ohio"/>
    <x v="157"/>
    <x v="3"/>
    <s v="TEC-PH-10003580"/>
    <x v="2"/>
    <x v="7"/>
    <s v="Cisco IP Phone 7961G-GE VoIP phone"/>
    <n v="259.89600000000002"/>
    <n v="2"/>
    <n v="0.4"/>
    <n v="56.310799999999972"/>
    <n v="519.39200000000005"/>
    <n v="463.08120000000008"/>
    <x v="3849"/>
  </r>
  <r>
    <s v="CA-2014-120222"/>
    <n v="2014"/>
    <d v="2014-04-26T00:00:00"/>
    <d v="2014-05-03T00:00:00"/>
    <n v="7"/>
    <x v="1"/>
    <s v="LL-16840"/>
    <s v="Lauren Leatherbury"/>
    <x v="0"/>
    <s v="United States"/>
    <x v="1"/>
    <s v="California"/>
    <x v="3"/>
    <x v="1"/>
    <s v="OFF-PA-10004675"/>
    <x v="1"/>
    <x v="10"/>
    <s v="Telephone Message Books with Fax/Mobile Section, 5 1/2&quot; x 3 3/16&quot;"/>
    <n v="19.049999999999997"/>
    <n v="3"/>
    <n v="0"/>
    <n v="8.7629999999999999"/>
    <n v="57.149999999999991"/>
    <n v="48.386999999999993"/>
    <x v="68"/>
  </r>
  <r>
    <s v="CA-2014-120222"/>
    <n v="2014"/>
    <d v="2014-04-26T00:00:00"/>
    <d v="2014-05-03T00:00:00"/>
    <n v="7"/>
    <x v="1"/>
    <s v="LL-16840"/>
    <s v="Lauren Leatherbury"/>
    <x v="0"/>
    <s v="United States"/>
    <x v="1"/>
    <s v="California"/>
    <x v="3"/>
    <x v="1"/>
    <s v="OFF-BI-10000666"/>
    <x v="1"/>
    <x v="8"/>
    <s v="Surelock Post Binders"/>
    <n v="73.343999999999994"/>
    <n v="3"/>
    <n v="0.2"/>
    <n v="27.503999999999998"/>
    <n v="219.83199999999999"/>
    <n v="192.328"/>
    <x v="3850"/>
  </r>
  <r>
    <s v="CA-2014-164756"/>
    <n v="2014"/>
    <d v="2014-09-19T00:00:00"/>
    <d v="2014-09-23T00:00:00"/>
    <n v="4"/>
    <x v="1"/>
    <s v="SS-20140"/>
    <s v="Saphhira Shifley"/>
    <x v="1"/>
    <s v="United States"/>
    <x v="38"/>
    <s v="Georgia"/>
    <x v="112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n v="765.44"/>
    <n v="738.64960000000008"/>
    <x v="494"/>
  </r>
  <r>
    <s v="CA-2014-164756"/>
    <n v="2014"/>
    <d v="2014-09-19T00:00:00"/>
    <d v="2014-09-23T00:00:00"/>
    <n v="4"/>
    <x v="1"/>
    <s v="SS-20140"/>
    <s v="Saphhira Shifley"/>
    <x v="1"/>
    <s v="United States"/>
    <x v="38"/>
    <s v="Georgia"/>
    <x v="112"/>
    <x v="0"/>
    <s v="OFF-PA-10000673"/>
    <x v="1"/>
    <x v="10"/>
    <s v="Post-it “Important Message” Note Pad, Neon Colors, 50 Sheets/Pad"/>
    <n v="50.96"/>
    <n v="7"/>
    <n v="0"/>
    <n v="24.460800000000003"/>
    <n v="356.72"/>
    <n v="332.25920000000002"/>
    <x v="401"/>
  </r>
  <r>
    <s v="CA-2014-164756"/>
    <n v="2014"/>
    <d v="2014-09-19T00:00:00"/>
    <d v="2014-09-23T00:00:00"/>
    <n v="4"/>
    <x v="1"/>
    <s v="SS-20140"/>
    <s v="Saphhira Shifley"/>
    <x v="1"/>
    <s v="United States"/>
    <x v="38"/>
    <s v="Georgia"/>
    <x v="112"/>
    <x v="0"/>
    <s v="OFF-AR-10000380"/>
    <x v="1"/>
    <x v="6"/>
    <s v="Hunt PowerHouse Electric Pencil Sharpener, Blue"/>
    <n v="113.94"/>
    <n v="3"/>
    <n v="0"/>
    <n v="34.181999999999988"/>
    <n v="341.82"/>
    <n v="307.63800000000003"/>
    <x v="1007"/>
  </r>
  <r>
    <s v="CA-2014-164756"/>
    <n v="2014"/>
    <d v="2014-09-19T00:00:00"/>
    <d v="2014-09-23T00:00:00"/>
    <n v="4"/>
    <x v="1"/>
    <s v="SS-20140"/>
    <s v="Saphhira Shifley"/>
    <x v="1"/>
    <s v="United States"/>
    <x v="38"/>
    <s v="Georgia"/>
    <x v="112"/>
    <x v="0"/>
    <s v="OFF-PA-10003848"/>
    <x v="1"/>
    <x v="10"/>
    <s v="Xerox 1997"/>
    <n v="25.92"/>
    <n v="4"/>
    <n v="0"/>
    <n v="12.441600000000001"/>
    <n v="103.68"/>
    <n v="91.238400000000013"/>
    <x v="232"/>
  </r>
  <r>
    <s v="CA-2014-164756"/>
    <n v="2014"/>
    <d v="2014-09-19T00:00:00"/>
    <d v="2014-09-23T00:00:00"/>
    <n v="4"/>
    <x v="1"/>
    <s v="SS-20140"/>
    <s v="Saphhira Shifley"/>
    <x v="1"/>
    <s v="United States"/>
    <x v="38"/>
    <s v="Georgia"/>
    <x v="112"/>
    <x v="0"/>
    <s v="FUR-FU-10002963"/>
    <x v="0"/>
    <x v="5"/>
    <s v="Master Caster Door Stop, Gray"/>
    <n v="20.32"/>
    <n v="4"/>
    <n v="0"/>
    <n v="6.9087999999999994"/>
    <n v="81.28"/>
    <n v="74.371200000000002"/>
    <x v="1888"/>
  </r>
  <r>
    <s v="CA-2014-164756"/>
    <n v="2014"/>
    <d v="2014-09-19T00:00:00"/>
    <d v="2014-09-23T00:00:00"/>
    <n v="4"/>
    <x v="1"/>
    <s v="SS-20140"/>
    <s v="Saphhira Shifley"/>
    <x v="1"/>
    <s v="United States"/>
    <x v="38"/>
    <s v="Georgia"/>
    <x v="112"/>
    <x v="0"/>
    <s v="TEC-PH-10002447"/>
    <x v="2"/>
    <x v="7"/>
    <s v="AT&amp;T CL83451 4-Handset Telephone"/>
    <n v="411.98"/>
    <n v="2"/>
    <n v="0"/>
    <n v="119.4742"/>
    <n v="823.96"/>
    <n v="704.48580000000004"/>
    <x v="694"/>
  </r>
  <r>
    <s v="CA-2014-164756"/>
    <n v="2014"/>
    <d v="2014-09-19T00:00:00"/>
    <d v="2014-09-23T00:00:00"/>
    <n v="4"/>
    <x v="1"/>
    <s v="SS-20140"/>
    <s v="Saphhira Shifley"/>
    <x v="1"/>
    <s v="United States"/>
    <x v="38"/>
    <s v="Georgia"/>
    <x v="112"/>
    <x v="0"/>
    <s v="OFF-SU-10004261"/>
    <x v="1"/>
    <x v="14"/>
    <s v="Fiskars 8&quot; Scissors, 2/Pack"/>
    <n v="34.479999999999997"/>
    <n v="2"/>
    <n v="0"/>
    <n v="9.9991999999999948"/>
    <n v="68.959999999999994"/>
    <n v="58.960799999999999"/>
    <x v="540"/>
  </r>
  <r>
    <s v="CA-2014-164756"/>
    <n v="2014"/>
    <d v="2014-09-19T00:00:00"/>
    <d v="2014-09-23T00:00:00"/>
    <n v="4"/>
    <x v="1"/>
    <s v="SS-20140"/>
    <s v="Saphhira Shifley"/>
    <x v="1"/>
    <s v="United States"/>
    <x v="38"/>
    <s v="Georgia"/>
    <x v="112"/>
    <x v="0"/>
    <s v="OFF-PA-10003228"/>
    <x v="1"/>
    <x v="10"/>
    <s v="Xerox 1917"/>
    <n v="244.54999999999998"/>
    <n v="5"/>
    <n v="0"/>
    <n v="114.93849999999998"/>
    <n v="1222.75"/>
    <n v="1107.8115"/>
    <x v="155"/>
  </r>
  <r>
    <s v="CA-2014-122028"/>
    <n v="2014"/>
    <d v="2014-08-19T00:00:00"/>
    <d v="2014-08-26T00:00:00"/>
    <n v="7"/>
    <x v="1"/>
    <s v="CK-12205"/>
    <s v="Chloris Kastensmidt"/>
    <x v="0"/>
    <s v="United States"/>
    <x v="80"/>
    <s v="Ohio"/>
    <x v="345"/>
    <x v="3"/>
    <s v="OFF-BI-10004817"/>
    <x v="1"/>
    <x v="8"/>
    <s v="GBC Personal VeloBind Strips"/>
    <n v="10.782000000000002"/>
    <n v="3"/>
    <n v="0.7"/>
    <n v="7.9067999999999969"/>
    <n v="31.646000000000004"/>
    <n v="23.739200000000007"/>
    <x v="3851"/>
  </r>
  <r>
    <s v="US-2012-165512"/>
    <n v="2012"/>
    <d v="2012-05-24T00:00:00"/>
    <d v="2012-05-26T00:00:00"/>
    <n v="2"/>
    <x v="0"/>
    <s v="VS-21820"/>
    <s v="Vivek Sundaresam"/>
    <x v="0"/>
    <s v="United States"/>
    <x v="14"/>
    <s v="Illinois"/>
    <x v="17"/>
    <x v="2"/>
    <s v="FUR-CH-10002880"/>
    <x v="0"/>
    <x v="1"/>
    <s v="Global High-Back Leather Tilter, Burgundy"/>
    <n v="602.65099999999995"/>
    <n v="7"/>
    <n v="0.3"/>
    <n v="163.57670000000005"/>
    <n v="4218.2569999999996"/>
    <n v="4054.6802999999995"/>
    <x v="3852"/>
  </r>
  <r>
    <s v="US-2012-165512"/>
    <n v="2012"/>
    <d v="2012-05-24T00:00:00"/>
    <d v="2012-05-26T00:00:00"/>
    <n v="2"/>
    <x v="0"/>
    <s v="VS-21820"/>
    <s v="Vivek Sundaresam"/>
    <x v="0"/>
    <s v="United States"/>
    <x v="14"/>
    <s v="Illinois"/>
    <x v="17"/>
    <x v="2"/>
    <s v="OFF-BI-10001249"/>
    <x v="1"/>
    <x v="8"/>
    <s v="Avery Heavy-Duty EZD View Binder with Locking Rings"/>
    <n v="7.6559999999999988"/>
    <n v="6"/>
    <n v="0.8"/>
    <n v="13.015200000000004"/>
    <n v="45.135999999999996"/>
    <n v="32.120799999999988"/>
    <x v="3853"/>
  </r>
  <r>
    <s v="CA-2012-140557"/>
    <n v="2012"/>
    <d v="2012-09-07T00:00:00"/>
    <d v="2012-09-11T00:00:00"/>
    <n v="4"/>
    <x v="1"/>
    <s v="TN-21040"/>
    <s v="Tanja Norvell"/>
    <x v="2"/>
    <s v="United States"/>
    <x v="20"/>
    <s v="New York"/>
    <x v="29"/>
    <x v="3"/>
    <s v="TEC-AC-10002402"/>
    <x v="2"/>
    <x v="11"/>
    <s v="Razer Kraken PRO Over Ear PC and Music Headset"/>
    <n v="559.92999999999995"/>
    <n v="7"/>
    <n v="0"/>
    <n v="167.97899999999996"/>
    <n v="3919.5099999999998"/>
    <n v="3751.5309999999999"/>
    <x v="3854"/>
  </r>
  <r>
    <s v="US-2014-135013"/>
    <n v="2014"/>
    <d v="2014-07-25T00:00:00"/>
    <d v="2014-07-25T00:00:00"/>
    <n v="0"/>
    <x v="3"/>
    <s v="HR-14830"/>
    <s v="Harold Ryan"/>
    <x v="1"/>
    <s v="United States"/>
    <x v="101"/>
    <s v="California"/>
    <x v="125"/>
    <x v="1"/>
    <s v="TEC-CO-10001449"/>
    <x v="2"/>
    <x v="16"/>
    <s v="Hewlett Packard LaserJet 3310 Copier"/>
    <n v="2399.96"/>
    <n v="5"/>
    <n v="0.2"/>
    <n v="839.9860000000001"/>
    <n v="11999.599999999999"/>
    <n v="11159.613999999998"/>
    <x v="3855"/>
  </r>
  <r>
    <s v="CA-2014-111220"/>
    <n v="2014"/>
    <d v="2014-09-03T00:00:00"/>
    <d v="2014-09-09T00:00:00"/>
    <n v="6"/>
    <x v="1"/>
    <s v="JS-15595"/>
    <s v="Jill Stevenson"/>
    <x v="1"/>
    <s v="United States"/>
    <x v="22"/>
    <s v="Illinois"/>
    <x v="155"/>
    <x v="2"/>
    <s v="OFF-FA-10002280"/>
    <x v="1"/>
    <x v="13"/>
    <s v="Advantus Plastic Paper Clips"/>
    <n v="16"/>
    <n v="4"/>
    <n v="0.2"/>
    <n v="5.6"/>
    <n v="63.8"/>
    <n v="58.199999999999996"/>
    <x v="3856"/>
  </r>
  <r>
    <s v="CA-2014-111220"/>
    <n v="2014"/>
    <d v="2014-09-03T00:00:00"/>
    <d v="2014-09-09T00:00:00"/>
    <n v="6"/>
    <x v="1"/>
    <s v="JS-15595"/>
    <s v="Jill Stevenson"/>
    <x v="1"/>
    <s v="United States"/>
    <x v="22"/>
    <s v="Illinois"/>
    <x v="155"/>
    <x v="2"/>
    <s v="OFF-AP-10003278"/>
    <x v="1"/>
    <x v="9"/>
    <s v="Belkin 7-Outlet SurgeMaster Home Series"/>
    <n v="5.5879999999999992"/>
    <n v="2"/>
    <n v="0.8"/>
    <n v="15.087600000000002"/>
    <n v="10.375999999999998"/>
    <n v="-4.7116000000000042"/>
    <x v="3857"/>
  </r>
  <r>
    <s v="CA-2014-111220"/>
    <n v="2014"/>
    <d v="2014-09-03T00:00:00"/>
    <d v="2014-09-09T00:00:00"/>
    <n v="6"/>
    <x v="1"/>
    <s v="JS-15595"/>
    <s v="Jill Stevenson"/>
    <x v="1"/>
    <s v="United States"/>
    <x v="22"/>
    <s v="Illinois"/>
    <x v="155"/>
    <x v="2"/>
    <s v="OFF-ST-10003994"/>
    <x v="1"/>
    <x v="4"/>
    <s v="Belkin 19&quot; Center-Weighted Shelf, Gray"/>
    <n v="235.92"/>
    <n v="5"/>
    <n v="0.2"/>
    <n v="44.235000000000007"/>
    <n v="1179.3999999999999"/>
    <n v="1135.165"/>
    <x v="3858"/>
  </r>
  <r>
    <s v="US-2014-149006"/>
    <n v="2014"/>
    <d v="2014-12-07T00:00:00"/>
    <d v="2014-12-09T00:00:00"/>
    <n v="2"/>
    <x v="0"/>
    <s v="BN-11470"/>
    <s v="Brad Norvell"/>
    <x v="1"/>
    <s v="United States"/>
    <x v="71"/>
    <s v="California"/>
    <x v="90"/>
    <x v="1"/>
    <s v="OFF-ST-10003221"/>
    <x v="1"/>
    <x v="4"/>
    <s v="Staples"/>
    <n v="10.68"/>
    <n v="1"/>
    <n v="0"/>
    <n v="2.8836000000000004"/>
    <n v="10.68"/>
    <n v="7.7963999999999993"/>
    <x v="881"/>
  </r>
  <r>
    <s v="CA-2014-149468"/>
    <n v="2014"/>
    <d v="2014-05-21T00:00:00"/>
    <d v="2014-05-21T00:00:00"/>
    <n v="0"/>
    <x v="3"/>
    <s v="AR-10405"/>
    <s v="Allen Rosenblatt"/>
    <x v="1"/>
    <s v="United States"/>
    <x v="149"/>
    <s v="Michigan"/>
    <x v="190"/>
    <x v="2"/>
    <s v="OFF-BI-10002225"/>
    <x v="1"/>
    <x v="8"/>
    <s v="Square Ring Data Binders, Rigid 75 Pt. Covers, 11&quot; x 14-7/8&quot;"/>
    <n v="41.28"/>
    <n v="2"/>
    <n v="0"/>
    <n v="19.814399999999999"/>
    <n v="82.56"/>
    <n v="62.745600000000003"/>
    <x v="50"/>
  </r>
  <r>
    <s v="CA-2013-140249"/>
    <n v="2013"/>
    <d v="2013-09-28T00:00:00"/>
    <d v="2013-10-04T00:00:00"/>
    <n v="6"/>
    <x v="1"/>
    <s v="SW-20455"/>
    <s v="Shaun Weien"/>
    <x v="0"/>
    <s v="United States"/>
    <x v="4"/>
    <s v="Washington"/>
    <x v="5"/>
    <x v="1"/>
    <s v="TEC-PH-10002584"/>
    <x v="2"/>
    <x v="7"/>
    <s v="Samsung Galaxy S4"/>
    <n v="1001.5840000000001"/>
    <n v="2"/>
    <n v="0.2"/>
    <n v="125.19799999999992"/>
    <n v="2002.9680000000001"/>
    <n v="1877.7700000000002"/>
    <x v="3089"/>
  </r>
  <r>
    <s v="US-2014-135503"/>
    <n v="2014"/>
    <d v="2014-12-11T00:00:00"/>
    <d v="2014-12-16T00:00:00"/>
    <n v="5"/>
    <x v="1"/>
    <s v="JE-16165"/>
    <s v="Justin Ellison"/>
    <x v="1"/>
    <s v="United States"/>
    <x v="310"/>
    <s v="South Carolina"/>
    <x v="387"/>
    <x v="0"/>
    <s v="FUR-FU-10002364"/>
    <x v="0"/>
    <x v="5"/>
    <s v="Eldon Expressions Wood Desk Accessories, Oak"/>
    <n v="14.76"/>
    <n v="2"/>
    <n v="0"/>
    <n v="4.2803999999999984"/>
    <n v="29.52"/>
    <n v="25.239600000000003"/>
    <x v="18"/>
  </r>
  <r>
    <s v="CA-2011-126277"/>
    <n v="2011"/>
    <d v="2011-09-13T00:00:00"/>
    <d v="2011-09-18T00:00:00"/>
    <n v="5"/>
    <x v="0"/>
    <s v="LH-16900"/>
    <s v="Lena Hernandez"/>
    <x v="0"/>
    <s v="United States"/>
    <x v="38"/>
    <s v="Ohio"/>
    <x v="47"/>
    <x v="3"/>
    <s v="OFF-BI-10004022"/>
    <x v="1"/>
    <x v="8"/>
    <s v="Acco Suede Grain Vinyl Round Ring Binder"/>
    <n v="2.5020000000000002"/>
    <n v="3"/>
    <n v="0.7"/>
    <n v="2.0015999999999998"/>
    <n v="6.806"/>
    <n v="4.8044000000000002"/>
    <x v="1443"/>
  </r>
  <r>
    <s v="US-2014-115301"/>
    <n v="2014"/>
    <d v="2014-07-30T00:00:00"/>
    <d v="2014-08-03T00:00:00"/>
    <n v="4"/>
    <x v="1"/>
    <s v="VG-21790"/>
    <s v="Vivek Gonzalez"/>
    <x v="0"/>
    <s v="United States"/>
    <x v="4"/>
    <s v="Washington"/>
    <x v="5"/>
    <x v="1"/>
    <s v="FUR-BO-10004709"/>
    <x v="0"/>
    <x v="0"/>
    <s v="Bush Westfield Collection Bookcases, Medium Cherry Finish"/>
    <n v="115.96"/>
    <n v="2"/>
    <n v="0"/>
    <n v="25.511200000000002"/>
    <n v="231.92"/>
    <n v="206.40879999999999"/>
    <x v="887"/>
  </r>
  <r>
    <s v="CA-2014-168942"/>
    <n v="2014"/>
    <d v="2014-08-02T00:00:00"/>
    <d v="2014-08-06T00:00:00"/>
    <n v="4"/>
    <x v="0"/>
    <s v="EM-13960"/>
    <s v="Eric Murdock"/>
    <x v="0"/>
    <s v="United States"/>
    <x v="8"/>
    <s v="California"/>
    <x v="9"/>
    <x v="1"/>
    <s v="OFF-ST-10004340"/>
    <x v="1"/>
    <x v="4"/>
    <s v="Fellowes Mobile File Cart, Black"/>
    <n v="186.54"/>
    <n v="3"/>
    <n v="0"/>
    <n v="50.365800000000007"/>
    <n v="559.62"/>
    <n v="509.25419999999997"/>
    <x v="136"/>
  </r>
  <r>
    <s v="US-2014-128398"/>
    <n v="2014"/>
    <d v="2014-05-03T00:00:00"/>
    <d v="2014-05-06T00:00:00"/>
    <n v="3"/>
    <x v="0"/>
    <s v="EM-13825"/>
    <s v="Elizabeth Moffitt"/>
    <x v="1"/>
    <s v="United States"/>
    <x v="1"/>
    <s v="California"/>
    <x v="13"/>
    <x v="1"/>
    <s v="TEC-AC-10001714"/>
    <x v="2"/>
    <x v="11"/>
    <s v="Logitech MX Performance Wireless Mouse"/>
    <n v="159.56"/>
    <n v="4"/>
    <n v="0"/>
    <n v="59.037199999999999"/>
    <n v="638.24"/>
    <n v="579.20280000000002"/>
    <x v="2781"/>
  </r>
  <r>
    <s v="CA-2012-104115"/>
    <n v="2012"/>
    <d v="2012-06-12T00:00:00"/>
    <d v="2012-06-16T00:00:00"/>
    <n v="4"/>
    <x v="1"/>
    <s v="JH-15910"/>
    <s v="Jonathan Howell"/>
    <x v="0"/>
    <s v="United States"/>
    <x v="487"/>
    <s v="Florida"/>
    <x v="581"/>
    <x v="0"/>
    <s v="TEC-PH-10002844"/>
    <x v="2"/>
    <x v="7"/>
    <s v="Speck Products Candyshell Flip Case"/>
    <n v="55.984000000000009"/>
    <n v="2"/>
    <n v="0.2"/>
    <n v="4.1987999999999985"/>
    <n v="111.76800000000001"/>
    <n v="107.56920000000002"/>
    <x v="3284"/>
  </r>
  <r>
    <s v="CA-2011-142510"/>
    <n v="2011"/>
    <d v="2011-12-22T00:00:00"/>
    <d v="2011-12-29T00:00:00"/>
    <n v="7"/>
    <x v="1"/>
    <s v="NP-18700"/>
    <s v="Nora Preis"/>
    <x v="0"/>
    <s v="United States"/>
    <x v="22"/>
    <s v="Illinois"/>
    <x v="36"/>
    <x v="2"/>
    <s v="OFF-ST-10000585"/>
    <x v="1"/>
    <x v="4"/>
    <s v="Economy Rollaway Files"/>
    <n v="132.16"/>
    <n v="1"/>
    <n v="0.2"/>
    <n v="9.911999999999999"/>
    <n v="131.96"/>
    <n v="122.048"/>
    <x v="3859"/>
  </r>
  <r>
    <s v="CA-2011-142510"/>
    <n v="2011"/>
    <d v="2011-12-22T00:00:00"/>
    <d v="2011-12-29T00:00:00"/>
    <n v="7"/>
    <x v="1"/>
    <s v="NP-18700"/>
    <s v="Nora Preis"/>
    <x v="0"/>
    <s v="United States"/>
    <x v="22"/>
    <s v="Illinois"/>
    <x v="36"/>
    <x v="2"/>
    <s v="OFF-BI-10002824"/>
    <x v="1"/>
    <x v="8"/>
    <s v="Recycled Easel Ring Binders"/>
    <n v="17.903999999999996"/>
    <n v="6"/>
    <n v="0.8"/>
    <n v="31.332000000000008"/>
    <n v="106.62399999999998"/>
    <n v="75.291999999999973"/>
    <x v="3860"/>
  </r>
  <r>
    <s v="CA-2011-142510"/>
    <n v="2011"/>
    <d v="2011-12-22T00:00:00"/>
    <d v="2011-12-29T00:00:00"/>
    <n v="7"/>
    <x v="1"/>
    <s v="NP-18700"/>
    <s v="Nora Preis"/>
    <x v="0"/>
    <s v="United States"/>
    <x v="22"/>
    <s v="Illinois"/>
    <x v="36"/>
    <x v="2"/>
    <s v="OFF-PA-10001289"/>
    <x v="1"/>
    <x v="10"/>
    <s v="White Computer Printout Paper by Universal"/>
    <n v="124.032"/>
    <n v="4"/>
    <n v="0.2"/>
    <n v="44.961600000000004"/>
    <n v="495.928"/>
    <n v="450.96640000000002"/>
    <x v="3861"/>
  </r>
  <r>
    <s v="CA-2011-124247"/>
    <n v="2011"/>
    <d v="2011-12-16T00:00:00"/>
    <d v="2011-12-21T00:00:00"/>
    <n v="5"/>
    <x v="1"/>
    <s v="SH-20635"/>
    <s v="Stefanie Holloman"/>
    <x v="1"/>
    <s v="United States"/>
    <x v="301"/>
    <s v="California"/>
    <x v="378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n v="7019.4000000000015"/>
    <n v="6949.2040000000015"/>
    <x v="3862"/>
  </r>
  <r>
    <s v="CA-2013-105473"/>
    <n v="2013"/>
    <d v="2013-04-17T00:00:00"/>
    <d v="2013-04-19T00:00:00"/>
    <n v="2"/>
    <x v="0"/>
    <s v="BM-11785"/>
    <s v="Bryan Mills"/>
    <x v="0"/>
    <s v="United States"/>
    <x v="4"/>
    <s v="Washington"/>
    <x v="60"/>
    <x v="1"/>
    <s v="OFF-SU-10003567"/>
    <x v="1"/>
    <x v="14"/>
    <s v="Stiletto Hand Letter Openers"/>
    <n v="28.799999999999997"/>
    <n v="3"/>
    <n v="0"/>
    <n v="0.86400000000000077"/>
    <n v="86.399999999999991"/>
    <n v="85.535999999999987"/>
    <x v="3863"/>
  </r>
  <r>
    <s v="CA-2012-102806"/>
    <n v="2012"/>
    <d v="2012-05-21T00:00:00"/>
    <d v="2012-05-28T00:00:00"/>
    <n v="7"/>
    <x v="1"/>
    <s v="HG-14965"/>
    <s v="Henry Goldwyn"/>
    <x v="1"/>
    <s v="United States"/>
    <x v="10"/>
    <s v="Pennsylvania"/>
    <x v="105"/>
    <x v="3"/>
    <s v="OFF-BI-10001597"/>
    <x v="1"/>
    <x v="8"/>
    <s v="Wilson Jones Ledger-Size, Piano-Hinge Binder, 2&quot;, Blue"/>
    <n v="24.588000000000001"/>
    <n v="2"/>
    <n v="0.7"/>
    <n v="18.031199999999998"/>
    <n v="48.475999999999999"/>
    <n v="30.444800000000001"/>
    <x v="3864"/>
  </r>
  <r>
    <s v="CA-2014-121706"/>
    <n v="2014"/>
    <d v="2014-02-27T00:00:00"/>
    <d v="2014-03-03T00:00:00"/>
    <n v="4"/>
    <x v="1"/>
    <s v="BM-11140"/>
    <s v="Becky Martin"/>
    <x v="0"/>
    <s v="United States"/>
    <x v="443"/>
    <s v="California"/>
    <x v="536"/>
    <x v="1"/>
    <s v="OFF-AP-10003287"/>
    <x v="1"/>
    <x v="9"/>
    <s v="Tripp Lite TLP810NET Broadband Surge for Modem/Fax"/>
    <n v="356.78999999999996"/>
    <n v="7"/>
    <n v="0"/>
    <n v="99.901199999999989"/>
    <n v="2497.5299999999997"/>
    <n v="2397.6288"/>
    <x v="1541"/>
  </r>
  <r>
    <s v="CA-2014-109211"/>
    <n v="2014"/>
    <d v="2014-04-05T00:00:00"/>
    <d v="2014-04-11T00:00:00"/>
    <n v="6"/>
    <x v="1"/>
    <s v="PS-19045"/>
    <s v="Penelope Sewall"/>
    <x v="2"/>
    <s v="United States"/>
    <x v="20"/>
    <s v="New York"/>
    <x v="164"/>
    <x v="3"/>
    <s v="OFF-EN-10001532"/>
    <x v="1"/>
    <x v="12"/>
    <s v="Brown Kraft Recycled Envelopes"/>
    <n v="16.98"/>
    <n v="1"/>
    <n v="0"/>
    <n v="8.49"/>
    <n v="16.98"/>
    <n v="8.49"/>
    <x v="59"/>
  </r>
  <r>
    <s v="CA-2012-134257"/>
    <n v="2012"/>
    <d v="2012-03-16T00:00:00"/>
    <d v="2012-03-19T00:00:00"/>
    <n v="3"/>
    <x v="0"/>
    <s v="MS-17710"/>
    <s v="Maurice Satty"/>
    <x v="0"/>
    <s v="United States"/>
    <x v="109"/>
    <s v="Alabama"/>
    <x v="340"/>
    <x v="0"/>
    <s v="OFF-LA-10003930"/>
    <x v="1"/>
    <x v="2"/>
    <s v="Dot Matrix Printer Tape Reel Labels, White, 5000/Box"/>
    <n v="491.55"/>
    <n v="5"/>
    <n v="0"/>
    <n v="240.8595"/>
    <n v="2457.75"/>
    <n v="2216.8905"/>
    <x v="372"/>
  </r>
  <r>
    <s v="CA-2012-134257"/>
    <n v="2012"/>
    <d v="2012-03-16T00:00:00"/>
    <d v="2012-03-19T00:00:00"/>
    <n v="3"/>
    <x v="0"/>
    <s v="MS-17710"/>
    <s v="Maurice Satty"/>
    <x v="0"/>
    <s v="United States"/>
    <x v="109"/>
    <s v="Alabama"/>
    <x v="340"/>
    <x v="0"/>
    <s v="OFF-EN-10003845"/>
    <x v="1"/>
    <x v="12"/>
    <s v="Colored Envelopes"/>
    <n v="7.38"/>
    <n v="2"/>
    <n v="0"/>
    <n v="3.3947999999999996"/>
    <n v="14.76"/>
    <n v="11.3652"/>
    <x v="256"/>
  </r>
  <r>
    <s v="CA-2012-137925"/>
    <n v="2012"/>
    <d v="2012-11-30T00:00:00"/>
    <d v="2012-12-04T00:00:00"/>
    <n v="4"/>
    <x v="1"/>
    <s v="JL-15235"/>
    <s v="Janet Lee"/>
    <x v="0"/>
    <s v="United States"/>
    <x v="20"/>
    <s v="New York"/>
    <x v="45"/>
    <x v="3"/>
    <s v="OFF-PA-10002659"/>
    <x v="1"/>
    <x v="10"/>
    <s v="Avoid Verbal Orders Carbonless Minifold Book"/>
    <n v="23.66"/>
    <n v="7"/>
    <n v="0"/>
    <n v="10.883599999999998"/>
    <n v="165.62"/>
    <n v="154.7364"/>
    <x v="1331"/>
  </r>
  <r>
    <s v="CA-2012-137925"/>
    <n v="2012"/>
    <d v="2012-11-30T00:00:00"/>
    <d v="2012-12-04T00:00:00"/>
    <n v="4"/>
    <x v="1"/>
    <s v="JL-15235"/>
    <s v="Janet Lee"/>
    <x v="0"/>
    <s v="United States"/>
    <x v="20"/>
    <s v="New York"/>
    <x v="45"/>
    <x v="3"/>
    <s v="FUR-BO-10001608"/>
    <x v="0"/>
    <x v="0"/>
    <s v="Hon Metal Bookcases, Black"/>
    <n v="681.40800000000013"/>
    <n v="12"/>
    <n v="0.2"/>
    <n v="42.588000000000022"/>
    <n v="8176.6960000000017"/>
    <n v="8134.108000000002"/>
    <x v="2324"/>
  </r>
  <r>
    <s v="CA-2013-140046"/>
    <n v="2013"/>
    <d v="2013-07-29T00:00:00"/>
    <d v="2013-08-04T00:00:00"/>
    <n v="6"/>
    <x v="1"/>
    <s v="KM-16660"/>
    <s v="Khloe Miller"/>
    <x v="0"/>
    <s v="United States"/>
    <x v="1"/>
    <s v="California"/>
    <x v="3"/>
    <x v="1"/>
    <s v="OFF-LA-10000305"/>
    <x v="1"/>
    <x v="2"/>
    <s v="Avery 495"/>
    <n v="18.899999999999999"/>
    <n v="3"/>
    <n v="0"/>
    <n v="8.6939999999999991"/>
    <n v="56.699999999999996"/>
    <n v="48.006"/>
    <x v="286"/>
  </r>
  <r>
    <s v="CA-2013-140382"/>
    <n v="2013"/>
    <d v="2013-06-24T00:00:00"/>
    <d v="2013-06-26T00:00:00"/>
    <n v="2"/>
    <x v="0"/>
    <s v="RD-19900"/>
    <s v="Ruben Dartt"/>
    <x v="0"/>
    <s v="United States"/>
    <x v="8"/>
    <s v="California"/>
    <x v="9"/>
    <x v="1"/>
    <s v="OFF-ST-10003638"/>
    <x v="1"/>
    <x v="4"/>
    <s v="Mobile Personal File Cube"/>
    <n v="93.68"/>
    <n v="4"/>
    <n v="0"/>
    <n v="25.293599999999998"/>
    <n v="374.72"/>
    <n v="349.42640000000006"/>
    <x v="2835"/>
  </r>
  <r>
    <s v="CA-2013-140382"/>
    <n v="2013"/>
    <d v="2013-06-24T00:00:00"/>
    <d v="2013-06-26T00:00:00"/>
    <n v="2"/>
    <x v="0"/>
    <s v="RD-19900"/>
    <s v="Ruben Dartt"/>
    <x v="0"/>
    <s v="United States"/>
    <x v="8"/>
    <s v="California"/>
    <x v="9"/>
    <x v="1"/>
    <s v="OFF-LA-10001934"/>
    <x v="1"/>
    <x v="2"/>
    <s v="Avery 516"/>
    <n v="21.93"/>
    <n v="3"/>
    <n v="0"/>
    <n v="10.307099999999998"/>
    <n v="65.789999999999992"/>
    <n v="55.482899999999994"/>
    <x v="654"/>
  </r>
  <r>
    <s v="CA-2013-140382"/>
    <n v="2013"/>
    <d v="2013-06-24T00:00:00"/>
    <d v="2013-06-26T00:00:00"/>
    <n v="2"/>
    <x v="0"/>
    <s v="RD-19900"/>
    <s v="Ruben Dartt"/>
    <x v="0"/>
    <s v="United States"/>
    <x v="8"/>
    <s v="California"/>
    <x v="9"/>
    <x v="1"/>
    <s v="TEC-PH-10003012"/>
    <x v="2"/>
    <x v="7"/>
    <s v="Nortel Meridian M3904 Professional Digital phone"/>
    <n v="862.34400000000005"/>
    <n v="7"/>
    <n v="0.2"/>
    <n v="97.013699999999858"/>
    <n v="6036.2080000000005"/>
    <n v="5939.194300000001"/>
    <x v="3865"/>
  </r>
  <r>
    <s v="CA-2013-140382"/>
    <n v="2013"/>
    <d v="2013-06-24T00:00:00"/>
    <d v="2013-06-26T00:00:00"/>
    <n v="2"/>
    <x v="0"/>
    <s v="RD-19900"/>
    <s v="Ruben Dartt"/>
    <x v="0"/>
    <s v="United States"/>
    <x v="8"/>
    <s v="California"/>
    <x v="9"/>
    <x v="1"/>
    <s v="OFF-PA-10001019"/>
    <x v="1"/>
    <x v="10"/>
    <s v="Xerox 1884"/>
    <n v="19.98"/>
    <n v="1"/>
    <n v="0"/>
    <n v="9.3905999999999992"/>
    <n v="19.98"/>
    <n v="10.589400000000001"/>
    <x v="234"/>
  </r>
  <r>
    <s v="CA-2011-164182"/>
    <n v="2011"/>
    <d v="2011-07-14T00:00:00"/>
    <d v="2011-07-18T00:00:00"/>
    <n v="4"/>
    <x v="1"/>
    <s v="ST-20530"/>
    <s v="Shui Tom"/>
    <x v="0"/>
    <s v="United States"/>
    <x v="10"/>
    <s v="Pennsylvania"/>
    <x v="11"/>
    <x v="3"/>
    <s v="TEC-PH-10002070"/>
    <x v="2"/>
    <x v="7"/>
    <s v="Griffin GC36547 PowerJolt SE Lightning Charger"/>
    <n v="13.493999999999998"/>
    <n v="1"/>
    <n v="0.4"/>
    <n v="2.2490000000000023"/>
    <n v="13.093999999999998"/>
    <n v="10.844999999999995"/>
    <x v="3866"/>
  </r>
  <r>
    <s v="CA-2011-164182"/>
    <n v="2011"/>
    <d v="2011-07-14T00:00:00"/>
    <d v="2011-07-18T00:00:00"/>
    <n v="4"/>
    <x v="1"/>
    <s v="ST-20530"/>
    <s v="Shui Tom"/>
    <x v="0"/>
    <s v="United States"/>
    <x v="10"/>
    <s v="Pennsylvania"/>
    <x v="11"/>
    <x v="3"/>
    <s v="TEC-PH-10002583"/>
    <x v="2"/>
    <x v="7"/>
    <s v="iOttie HLCRIO102 Car Mount"/>
    <n v="23.987999999999996"/>
    <n v="2"/>
    <n v="0.4"/>
    <n v="13.993000000000004"/>
    <n v="47.575999999999993"/>
    <n v="33.582999999999991"/>
    <x v="3867"/>
  </r>
  <r>
    <s v="CA-2011-164182"/>
    <n v="2011"/>
    <d v="2011-07-14T00:00:00"/>
    <d v="2011-07-18T00:00:00"/>
    <n v="4"/>
    <x v="1"/>
    <s v="ST-20530"/>
    <s v="Shui Tom"/>
    <x v="0"/>
    <s v="United States"/>
    <x v="10"/>
    <s v="Pennsylvania"/>
    <x v="11"/>
    <x v="3"/>
    <s v="FUR-FU-10001057"/>
    <x v="0"/>
    <x v="5"/>
    <s v="Tensor Track Tree Floor Lamp"/>
    <n v="31.983999999999998"/>
    <n v="2"/>
    <n v="0.2"/>
    <n v="1.1993999999999998"/>
    <n v="63.767999999999994"/>
    <n v="62.568599999999996"/>
    <x v="3200"/>
  </r>
  <r>
    <s v="CA-2011-164182"/>
    <n v="2011"/>
    <d v="2011-07-14T00:00:00"/>
    <d v="2011-07-18T00:00:00"/>
    <n v="4"/>
    <x v="1"/>
    <s v="ST-20530"/>
    <s v="Shui Tom"/>
    <x v="0"/>
    <s v="United States"/>
    <x v="10"/>
    <s v="Pennsylvania"/>
    <x v="11"/>
    <x v="3"/>
    <s v="OFF-AR-10001044"/>
    <x v="1"/>
    <x v="6"/>
    <s v="BOSTON Ranger #55 Pencil Sharpener, Black"/>
    <n v="41.584000000000003"/>
    <n v="2"/>
    <n v="0.2"/>
    <n v="4.6781999999999968"/>
    <n v="82.968000000000004"/>
    <n v="78.289800000000014"/>
    <x v="3868"/>
  </r>
  <r>
    <s v="CA-2014-137365"/>
    <n v="2014"/>
    <d v="2014-12-01T00:00:00"/>
    <d v="2014-12-04T00:00:00"/>
    <n v="3"/>
    <x v="0"/>
    <s v="BP-11095"/>
    <s v="Bart Pistole"/>
    <x v="1"/>
    <s v="United States"/>
    <x v="236"/>
    <s v="Texas"/>
    <x v="293"/>
    <x v="2"/>
    <s v="TEC-AC-10001767"/>
    <x v="2"/>
    <x v="11"/>
    <s v="SanDisk Ultra 64 GB MicroSDHC Class 10 Memory Card"/>
    <n v="95.976000000000013"/>
    <n v="3"/>
    <n v="0.2"/>
    <n v="10.797300000000011"/>
    <n v="287.72800000000007"/>
    <n v="276.93070000000006"/>
    <x v="96"/>
  </r>
  <r>
    <s v="CA-2013-129847"/>
    <n v="2013"/>
    <d v="2013-09-03T00:00:00"/>
    <d v="2013-09-05T00:00:00"/>
    <n v="2"/>
    <x v="2"/>
    <s v="TA-21385"/>
    <s v="Tom Ashbrook"/>
    <x v="2"/>
    <s v="United States"/>
    <x v="22"/>
    <s v="Illinois"/>
    <x v="155"/>
    <x v="2"/>
    <s v="FUR-FU-10000277"/>
    <x v="0"/>
    <x v="5"/>
    <s v="Deflect-o DuraMat Antistatic Studded Beveled Mat for Medium Pile Carpeting"/>
    <n v="84.272000000000006"/>
    <n v="2"/>
    <n v="0.6"/>
    <n v="75.844800000000006"/>
    <n v="167.94400000000002"/>
    <n v="92.09920000000001"/>
    <x v="3869"/>
  </r>
  <r>
    <s v="CA-2011-126963"/>
    <n v="2011"/>
    <d v="2011-06-15T00:00:00"/>
    <d v="2011-06-15T00:00:00"/>
    <n v="0"/>
    <x v="3"/>
    <s v="PS-18760"/>
    <s v="Pamela Stobb"/>
    <x v="0"/>
    <s v="United States"/>
    <x v="236"/>
    <s v="Texas"/>
    <x v="293"/>
    <x v="2"/>
    <s v="OFF-PA-10001952"/>
    <x v="1"/>
    <x v="10"/>
    <s v="Xerox 1902"/>
    <n v="36.544000000000004"/>
    <n v="2"/>
    <n v="0.2"/>
    <n v="11.876799999999998"/>
    <n v="72.888000000000005"/>
    <n v="61.011200000000009"/>
    <x v="3870"/>
  </r>
  <r>
    <s v="CA-2013-125094"/>
    <n v="2013"/>
    <d v="2013-11-06T00:00:00"/>
    <d v="2013-11-10T00:00:00"/>
    <n v="4"/>
    <x v="1"/>
    <s v="NP-18700"/>
    <s v="Nora Preis"/>
    <x v="0"/>
    <s v="United States"/>
    <x v="4"/>
    <s v="Washington"/>
    <x v="59"/>
    <x v="1"/>
    <s v="TEC-AC-10004420"/>
    <x v="2"/>
    <x v="11"/>
    <s v="Cherry 142-key Programmable Keyboard"/>
    <n v="479.72"/>
    <n v="4"/>
    <n v="0"/>
    <n v="52.769200000000012"/>
    <n v="1918.88"/>
    <n v="1866.1108000000002"/>
    <x v="3871"/>
  </r>
  <r>
    <s v="CA-2014-107132"/>
    <n v="2014"/>
    <d v="2014-06-27T00:00:00"/>
    <d v="2014-07-01T00:00:00"/>
    <n v="4"/>
    <x v="1"/>
    <s v="SC-20260"/>
    <s v="Scott Cohen"/>
    <x v="1"/>
    <s v="United States"/>
    <x v="20"/>
    <s v="New York"/>
    <x v="29"/>
    <x v="3"/>
    <s v="OFF-BI-10001071"/>
    <x v="1"/>
    <x v="8"/>
    <s v="GBC ProClick Punch Binding System"/>
    <n v="102.36799999999999"/>
    <n v="2"/>
    <n v="0.2"/>
    <n v="37.108400000000003"/>
    <n v="204.536"/>
    <n v="167.42759999999998"/>
    <x v="3872"/>
  </r>
  <r>
    <s v="CA-2014-107132"/>
    <n v="2014"/>
    <d v="2014-06-27T00:00:00"/>
    <d v="2014-07-01T00:00:00"/>
    <n v="4"/>
    <x v="1"/>
    <s v="SC-20260"/>
    <s v="Scott Cohen"/>
    <x v="1"/>
    <s v="United States"/>
    <x v="20"/>
    <s v="New York"/>
    <x v="29"/>
    <x v="3"/>
    <s v="OFF-SU-10002503"/>
    <x v="1"/>
    <x v="14"/>
    <s v="Acme Preferred Stainless Steel Scissors"/>
    <n v="28.4"/>
    <n v="5"/>
    <n v="0"/>
    <n v="8.2359999999999989"/>
    <n v="142"/>
    <n v="133.76400000000001"/>
    <x v="1527"/>
  </r>
  <r>
    <s v="CA-2014-107132"/>
    <n v="2014"/>
    <d v="2014-06-27T00:00:00"/>
    <d v="2014-07-01T00:00:00"/>
    <n v="4"/>
    <x v="1"/>
    <s v="SC-20260"/>
    <s v="Scott Cohen"/>
    <x v="1"/>
    <s v="United States"/>
    <x v="20"/>
    <s v="New York"/>
    <x v="29"/>
    <x v="3"/>
    <s v="OFF-ST-10001490"/>
    <x v="1"/>
    <x v="4"/>
    <s v="Hot File 7-Pocket, Floor Stand"/>
    <n v="713.88"/>
    <n v="4"/>
    <n v="0"/>
    <n v="214.16399999999993"/>
    <n v="2855.52"/>
    <n v="2641.3560000000002"/>
    <x v="362"/>
  </r>
  <r>
    <s v="CA-2014-107132"/>
    <n v="2014"/>
    <d v="2014-06-27T00:00:00"/>
    <d v="2014-07-01T00:00:00"/>
    <n v="4"/>
    <x v="1"/>
    <s v="SC-20260"/>
    <s v="Scott Cohen"/>
    <x v="1"/>
    <s v="United States"/>
    <x v="20"/>
    <s v="New York"/>
    <x v="29"/>
    <x v="3"/>
    <s v="OFF-PA-10003790"/>
    <x v="1"/>
    <x v="10"/>
    <s v="Xerox 1991"/>
    <n v="68.52"/>
    <n v="3"/>
    <n v="0"/>
    <n v="31.519199999999998"/>
    <n v="205.56"/>
    <n v="174.04079999999999"/>
    <x v="286"/>
  </r>
  <r>
    <s v="CA-2012-139248"/>
    <n v="2012"/>
    <d v="2012-07-25T00:00:00"/>
    <d v="2012-07-30T00:00:00"/>
    <n v="5"/>
    <x v="1"/>
    <s v="RD-19930"/>
    <s v="Russell D'Ascenzo"/>
    <x v="0"/>
    <s v="United States"/>
    <x v="1"/>
    <s v="California"/>
    <x v="3"/>
    <x v="1"/>
    <s v="TEC-PH-10004094"/>
    <x v="2"/>
    <x v="7"/>
    <s v="Motorola L703CM"/>
    <n v="623.96"/>
    <n v="5"/>
    <n v="0.2"/>
    <n v="38.997500000000002"/>
    <n v="3119.6000000000004"/>
    <n v="3080.6025000000004"/>
    <x v="3873"/>
  </r>
  <r>
    <s v="CA-2011-148369"/>
    <n v="2011"/>
    <d v="2011-09-23T00:00:00"/>
    <d v="2011-09-27T00:00:00"/>
    <n v="4"/>
    <x v="1"/>
    <s v="TH-21115"/>
    <s v="Thea Hudgings"/>
    <x v="1"/>
    <s v="United States"/>
    <x v="46"/>
    <s v="Delaware"/>
    <x v="284"/>
    <x v="3"/>
    <s v="OFF-BI-10004876"/>
    <x v="1"/>
    <x v="8"/>
    <s v="Wilson Jones Suede Grain Vinyl Binders"/>
    <n v="11.12"/>
    <n v="4"/>
    <n v="0"/>
    <n v="5.4487999999999994"/>
    <n v="44.48"/>
    <n v="39.031199999999998"/>
    <x v="98"/>
  </r>
  <r>
    <s v="CA-2013-106243"/>
    <n v="2013"/>
    <d v="2013-10-01T00:00:00"/>
    <d v="2013-10-05T00:00:00"/>
    <n v="4"/>
    <x v="1"/>
    <s v="GM-14680"/>
    <s v="Greg Matthias"/>
    <x v="0"/>
    <s v="United States"/>
    <x v="20"/>
    <s v="New York"/>
    <x v="164"/>
    <x v="3"/>
    <s v="FUR-BO-10003034"/>
    <x v="0"/>
    <x v="0"/>
    <s v="O'Sullivan Elevations Bookcase, Cherry Finish"/>
    <n v="523.91999999999996"/>
    <n v="5"/>
    <n v="0.2"/>
    <n v="26.195999999999984"/>
    <n v="2619.4"/>
    <n v="2593.2040000000002"/>
    <x v="3874"/>
  </r>
  <r>
    <s v="CA-2012-126466"/>
    <n v="2012"/>
    <d v="2012-11-09T00:00:00"/>
    <d v="2012-11-13T00:00:00"/>
    <n v="4"/>
    <x v="1"/>
    <s v="JO-15550"/>
    <s v="Jesus Ocampo"/>
    <x v="2"/>
    <s v="United States"/>
    <x v="43"/>
    <s v="California"/>
    <x v="52"/>
    <x v="1"/>
    <s v="OFF-FA-10000490"/>
    <x v="1"/>
    <x v="13"/>
    <s v="OIC Binder Clips, Mini, 1/4&quot; Capacity, Black"/>
    <n v="2.48"/>
    <n v="2"/>
    <n v="0"/>
    <n v="1.1656"/>
    <n v="4.96"/>
    <n v="3.7944"/>
    <x v="2"/>
  </r>
  <r>
    <s v="CA-2012-130365"/>
    <n v="2012"/>
    <d v="2012-04-25T00:00:00"/>
    <d v="2012-04-29T00:00:00"/>
    <n v="4"/>
    <x v="1"/>
    <s v="ZC-21910"/>
    <s v="Zuschuss Carroll"/>
    <x v="0"/>
    <s v="United States"/>
    <x v="34"/>
    <s v="Illinois"/>
    <x v="173"/>
    <x v="2"/>
    <s v="OFF-ST-10002574"/>
    <x v="1"/>
    <x v="4"/>
    <s v="SAFCO Commercial Wire Shelving, Black"/>
    <n v="221.024"/>
    <n v="2"/>
    <n v="0.2"/>
    <n v="55.256"/>
    <n v="441.84800000000001"/>
    <n v="386.59199999999998"/>
    <x v="2580"/>
  </r>
  <r>
    <s v="CA-2012-130365"/>
    <n v="2012"/>
    <d v="2012-04-25T00:00:00"/>
    <d v="2012-04-29T00:00:00"/>
    <n v="4"/>
    <x v="1"/>
    <s v="ZC-21910"/>
    <s v="Zuschuss Carroll"/>
    <x v="0"/>
    <s v="United States"/>
    <x v="34"/>
    <s v="Illinois"/>
    <x v="173"/>
    <x v="2"/>
    <s v="FUR-CH-10003535"/>
    <x v="0"/>
    <x v="1"/>
    <s v="Global Armless Task Chair, Royal Blue"/>
    <n v="128.05799999999999"/>
    <n v="3"/>
    <n v="0.3"/>
    <n v="23.782199999999996"/>
    <n v="383.87399999999997"/>
    <n v="360.09179999999998"/>
    <x v="2752"/>
  </r>
  <r>
    <s v="CA-2014-143021"/>
    <n v="2014"/>
    <d v="2014-11-20T00:00:00"/>
    <d v="2014-11-20T00:00:00"/>
    <n v="0"/>
    <x v="3"/>
    <s v="AP-10720"/>
    <s v="Anne Pryor"/>
    <x v="2"/>
    <s v="United States"/>
    <x v="20"/>
    <s v="New York"/>
    <x v="164"/>
    <x v="3"/>
    <s v="OFF-BI-10001628"/>
    <x v="1"/>
    <x v="8"/>
    <s v="Acco Data Flex Cable Posts For Top &amp; Bottom Load Binders, 6&quot; Capacity"/>
    <n v="58.407999999999994"/>
    <n v="7"/>
    <n v="0.2"/>
    <n v="18.252499999999998"/>
    <n v="408.65599999999995"/>
    <n v="390.40349999999995"/>
    <x v="3875"/>
  </r>
  <r>
    <s v="CA-2014-143021"/>
    <n v="2014"/>
    <d v="2014-11-20T00:00:00"/>
    <d v="2014-11-20T00:00:00"/>
    <n v="0"/>
    <x v="3"/>
    <s v="AP-10720"/>
    <s v="Anne Pryor"/>
    <x v="2"/>
    <s v="United States"/>
    <x v="20"/>
    <s v="New York"/>
    <x v="164"/>
    <x v="3"/>
    <s v="FUR-TA-10001676"/>
    <x v="0"/>
    <x v="3"/>
    <s v="Hon 61000 Series Interactive Training Tables"/>
    <n v="79.97399999999999"/>
    <n v="3"/>
    <n v="0.4"/>
    <n v="29.323800000000006"/>
    <n v="239.52199999999996"/>
    <n v="210.19819999999996"/>
    <x v="2108"/>
  </r>
  <r>
    <s v="CA-2012-161767"/>
    <n v="2012"/>
    <d v="2012-11-20T00:00:00"/>
    <d v="2012-11-24T00:00:00"/>
    <n v="4"/>
    <x v="1"/>
    <s v="GK-14620"/>
    <s v="Grace Kelly"/>
    <x v="1"/>
    <s v="United States"/>
    <x v="61"/>
    <s v="Texas"/>
    <x v="162"/>
    <x v="2"/>
    <s v="TEC-MA-10002790"/>
    <x v="2"/>
    <x v="15"/>
    <s v="NeatDesk Desktop Scanner &amp; Digital Filing System"/>
    <n v="479.988"/>
    <n v="2"/>
    <n v="0.4"/>
    <n v="55.998599999999954"/>
    <n v="959.57600000000002"/>
    <n v="903.57740000000013"/>
    <x v="3876"/>
  </r>
  <r>
    <s v="CA-2012-129917"/>
    <n v="2012"/>
    <d v="2012-10-02T00:00:00"/>
    <d v="2012-10-03T00:00:00"/>
    <n v="1"/>
    <x v="2"/>
    <s v="HM-14980"/>
    <s v="Henry MacAllister"/>
    <x v="0"/>
    <s v="United States"/>
    <x v="1"/>
    <s v="California"/>
    <x v="141"/>
    <x v="1"/>
    <s v="OFF-BI-10001757"/>
    <x v="1"/>
    <x v="8"/>
    <s v="Pressboard Hanging Data Binders for Unburst Sheets"/>
    <n v="11.808"/>
    <n v="3"/>
    <n v="0.2"/>
    <n v="4.1327999999999996"/>
    <n v="35.223999999999997"/>
    <n v="31.091199999999997"/>
    <x v="3877"/>
  </r>
  <r>
    <s v="CA-2012-129917"/>
    <n v="2012"/>
    <d v="2012-10-02T00:00:00"/>
    <d v="2012-10-03T00:00:00"/>
    <n v="1"/>
    <x v="2"/>
    <s v="HM-14980"/>
    <s v="Henry MacAllister"/>
    <x v="0"/>
    <s v="United States"/>
    <x v="1"/>
    <s v="California"/>
    <x v="141"/>
    <x v="1"/>
    <s v="OFF-BI-10004828"/>
    <x v="1"/>
    <x v="8"/>
    <s v="GBC Poly Designer Binding Covers"/>
    <n v="53.567999999999998"/>
    <n v="4"/>
    <n v="0.2"/>
    <n v="19.418399999999995"/>
    <n v="214.072"/>
    <n v="194.65360000000001"/>
    <x v="3878"/>
  </r>
  <r>
    <s v="CA-2012-129917"/>
    <n v="2012"/>
    <d v="2012-10-02T00:00:00"/>
    <d v="2012-10-03T00:00:00"/>
    <n v="1"/>
    <x v="2"/>
    <s v="HM-14980"/>
    <s v="Henry MacAllister"/>
    <x v="0"/>
    <s v="United States"/>
    <x v="1"/>
    <s v="California"/>
    <x v="141"/>
    <x v="1"/>
    <s v="TEC-PH-10000369"/>
    <x v="2"/>
    <x v="7"/>
    <s v="HTC One Mini"/>
    <n v="503.96000000000004"/>
    <n v="5"/>
    <n v="0.2"/>
    <n v="50.396000000000015"/>
    <n v="2519.6000000000004"/>
    <n v="2469.2040000000002"/>
    <x v="3677"/>
  </r>
  <r>
    <s v="CA-2012-115420"/>
    <n v="2012"/>
    <d v="2012-04-25T00:00:00"/>
    <d v="2012-05-02T00:00:00"/>
    <n v="7"/>
    <x v="1"/>
    <s v="LS-16945"/>
    <s v="Linda Southworth"/>
    <x v="1"/>
    <s v="United States"/>
    <x v="1"/>
    <s v="California"/>
    <x v="25"/>
    <x v="1"/>
    <s v="OFF-EN-10003862"/>
    <x v="1"/>
    <x v="12"/>
    <s v="Laser &amp; Ink Jet Business Envelopes"/>
    <n v="21.34"/>
    <n v="2"/>
    <n v="0"/>
    <n v="9.8163999999999998"/>
    <n v="42.68"/>
    <n v="32.863599999999998"/>
    <x v="328"/>
  </r>
  <r>
    <s v="CA-2013-157588"/>
    <n v="2013"/>
    <d v="2013-07-15T00:00:00"/>
    <d v="2013-07-20T00:00:00"/>
    <n v="5"/>
    <x v="1"/>
    <s v="AR-10570"/>
    <s v="Anemone Ratner"/>
    <x v="0"/>
    <s v="United States"/>
    <x v="38"/>
    <s v="Georgia"/>
    <x v="112"/>
    <x v="0"/>
    <s v="OFF-BI-10003963"/>
    <x v="1"/>
    <x v="8"/>
    <s v="Cardinal Holdit Data Disk Pockets"/>
    <n v="36.4"/>
    <n v="5"/>
    <n v="0"/>
    <n v="17.107999999999997"/>
    <n v="182"/>
    <n v="164.892"/>
    <x v="155"/>
  </r>
  <r>
    <s v="CA-2013-157588"/>
    <n v="2013"/>
    <d v="2013-07-15T00:00:00"/>
    <d v="2013-07-20T00:00:00"/>
    <n v="5"/>
    <x v="1"/>
    <s v="AR-10570"/>
    <s v="Anemone Ratner"/>
    <x v="0"/>
    <s v="United States"/>
    <x v="38"/>
    <s v="Georgia"/>
    <x v="112"/>
    <x v="0"/>
    <s v="FUR-FU-10004848"/>
    <x v="0"/>
    <x v="5"/>
    <s v="Howard Miller 13-3/4&quot; Diameter Brushed Chrome Round Wall Clock"/>
    <n v="51.75"/>
    <n v="1"/>
    <n v="0"/>
    <n v="15.524999999999999"/>
    <n v="51.75"/>
    <n v="36.225000000000001"/>
    <x v="2370"/>
  </r>
  <r>
    <s v="CA-2012-167255"/>
    <n v="2012"/>
    <d v="2012-09-27T00:00:00"/>
    <d v="2012-09-29T00:00:00"/>
    <n v="2"/>
    <x v="0"/>
    <s v="RH-19510"/>
    <s v="Rick Huthwaite"/>
    <x v="2"/>
    <s v="United States"/>
    <x v="8"/>
    <s v="California"/>
    <x v="94"/>
    <x v="1"/>
    <s v="OFF-ST-10001328"/>
    <x v="1"/>
    <x v="4"/>
    <s v="Personal Filing Tote with Lid, Black/Gray"/>
    <n v="15.51"/>
    <n v="1"/>
    <n v="0"/>
    <n v="4.3428000000000004"/>
    <n v="15.51"/>
    <n v="11.167199999999999"/>
    <x v="1329"/>
  </r>
  <r>
    <s v="CA-2012-167255"/>
    <n v="2012"/>
    <d v="2012-09-27T00:00:00"/>
    <d v="2012-09-29T00:00:00"/>
    <n v="2"/>
    <x v="0"/>
    <s v="RH-19510"/>
    <s v="Rick Huthwaite"/>
    <x v="2"/>
    <s v="United States"/>
    <x v="8"/>
    <s v="California"/>
    <x v="94"/>
    <x v="1"/>
    <s v="OFF-PA-10002377"/>
    <x v="1"/>
    <x v="10"/>
    <s v="Xerox 1916"/>
    <n v="146.82"/>
    <n v="3"/>
    <n v="0"/>
    <n v="73.41"/>
    <n v="440.46"/>
    <n v="367.04999999999995"/>
    <x v="613"/>
  </r>
  <r>
    <s v="CA-2012-167255"/>
    <n v="2012"/>
    <d v="2012-09-27T00:00:00"/>
    <d v="2012-09-29T00:00:00"/>
    <n v="2"/>
    <x v="0"/>
    <s v="RH-19510"/>
    <s v="Rick Huthwaite"/>
    <x v="2"/>
    <s v="United States"/>
    <x v="8"/>
    <s v="California"/>
    <x v="94"/>
    <x v="1"/>
    <s v="OFF-PA-10003441"/>
    <x v="1"/>
    <x v="10"/>
    <s v="Xerox 226"/>
    <n v="12.96"/>
    <n v="2"/>
    <n v="0"/>
    <n v="6.2208000000000006"/>
    <n v="25.92"/>
    <n v="19.699200000000001"/>
    <x v="88"/>
  </r>
  <r>
    <s v="CA-2014-162096"/>
    <n v="2014"/>
    <d v="2014-11-11T00:00:00"/>
    <d v="2014-11-11T00:00:00"/>
    <n v="0"/>
    <x v="3"/>
    <s v="TB-21190"/>
    <s v="Thomas Brumley"/>
    <x v="2"/>
    <s v="United States"/>
    <x v="169"/>
    <s v="California"/>
    <x v="215"/>
    <x v="1"/>
    <s v="OFF-AR-10002221"/>
    <x v="1"/>
    <x v="6"/>
    <s v="12 Colored Short Pencils"/>
    <n v="7.8000000000000007"/>
    <n v="3"/>
    <n v="0"/>
    <n v="2.1060000000000008"/>
    <n v="23.400000000000002"/>
    <n v="21.294"/>
    <x v="789"/>
  </r>
  <r>
    <s v="CA-2013-157161"/>
    <n v="2013"/>
    <d v="2013-07-17T00:00:00"/>
    <d v="2013-07-21T00:00:00"/>
    <n v="4"/>
    <x v="0"/>
    <s v="JD-15895"/>
    <s v="Jonathan Doherty"/>
    <x v="1"/>
    <s v="United States"/>
    <x v="29"/>
    <s v="South Carolina"/>
    <x v="37"/>
    <x v="0"/>
    <s v="OFF-EN-10001509"/>
    <x v="1"/>
    <x v="12"/>
    <s v="Poly String Tie Envelopes"/>
    <n v="10.199999999999999"/>
    <n v="5"/>
    <n v="0"/>
    <n v="4.7939999999999996"/>
    <n v="51"/>
    <n v="46.206000000000003"/>
    <x v="155"/>
  </r>
  <r>
    <s v="CA-2013-157161"/>
    <n v="2013"/>
    <d v="2013-07-17T00:00:00"/>
    <d v="2013-07-21T00:00:00"/>
    <n v="4"/>
    <x v="0"/>
    <s v="JD-15895"/>
    <s v="Jonathan Doherty"/>
    <x v="1"/>
    <s v="United States"/>
    <x v="29"/>
    <s v="South Carolina"/>
    <x v="37"/>
    <x v="0"/>
    <s v="OFF-AR-10003338"/>
    <x v="1"/>
    <x v="6"/>
    <s v="Eberhard Faber 3 1/2&quot; Golf Pencils"/>
    <n v="22.32"/>
    <n v="3"/>
    <n v="0"/>
    <n v="5.580000000000001"/>
    <n v="66.960000000000008"/>
    <n v="61.38000000000001"/>
    <x v="1508"/>
  </r>
  <r>
    <s v="CA-2013-157161"/>
    <n v="2013"/>
    <d v="2013-07-17T00:00:00"/>
    <d v="2013-07-21T00:00:00"/>
    <n v="4"/>
    <x v="0"/>
    <s v="JD-15895"/>
    <s v="Jonathan Doherty"/>
    <x v="1"/>
    <s v="United States"/>
    <x v="29"/>
    <s v="South Carolina"/>
    <x v="37"/>
    <x v="0"/>
    <s v="OFF-BI-10004728"/>
    <x v="1"/>
    <x v="8"/>
    <s v="Wilson Jones Turn Tabs Binder Tool for Ring Binders"/>
    <n v="24.1"/>
    <n v="5"/>
    <n v="0"/>
    <n v="11.086"/>
    <n v="120.5"/>
    <n v="109.414"/>
    <x v="975"/>
  </r>
  <r>
    <s v="CA-2013-157161"/>
    <n v="2013"/>
    <d v="2013-07-17T00:00:00"/>
    <d v="2013-07-21T00:00:00"/>
    <n v="4"/>
    <x v="0"/>
    <s v="JD-15895"/>
    <s v="Jonathan Doherty"/>
    <x v="1"/>
    <s v="United States"/>
    <x v="29"/>
    <s v="South Carolina"/>
    <x v="37"/>
    <x v="0"/>
    <s v="TEC-AC-10000358"/>
    <x v="2"/>
    <x v="11"/>
    <s v="Imation Secure Drive + Hardware Encrypted USB flash drive - 16 GB"/>
    <n v="75.98"/>
    <n v="2"/>
    <n v="0"/>
    <n v="18.235199999999999"/>
    <n v="151.96"/>
    <n v="133.72480000000002"/>
    <x v="1416"/>
  </r>
  <r>
    <s v="CA-2013-157161"/>
    <n v="2013"/>
    <d v="2013-07-17T00:00:00"/>
    <d v="2013-07-21T00:00:00"/>
    <n v="4"/>
    <x v="0"/>
    <s v="JD-15895"/>
    <s v="Jonathan Doherty"/>
    <x v="1"/>
    <s v="United States"/>
    <x v="29"/>
    <s v="South Carolina"/>
    <x v="37"/>
    <x v="0"/>
    <s v="OFF-BI-10002764"/>
    <x v="1"/>
    <x v="8"/>
    <s v="Recycled Pressboard Report Cover with Reinforced Top Hinge"/>
    <n v="6.46"/>
    <n v="2"/>
    <n v="0"/>
    <n v="3.1654"/>
    <n v="12.92"/>
    <n v="9.7545999999999999"/>
    <x v="131"/>
  </r>
  <r>
    <s v="CA-2013-157161"/>
    <n v="2013"/>
    <d v="2013-07-17T00:00:00"/>
    <d v="2013-07-21T00:00:00"/>
    <n v="4"/>
    <x v="0"/>
    <s v="JD-15895"/>
    <s v="Jonathan Doherty"/>
    <x v="1"/>
    <s v="United States"/>
    <x v="29"/>
    <s v="South Carolina"/>
    <x v="37"/>
    <x v="0"/>
    <s v="OFF-PA-10001461"/>
    <x v="1"/>
    <x v="10"/>
    <s v="HP Office Paper (20Lb. and 87 Bright)"/>
    <n v="60.12"/>
    <n v="9"/>
    <n v="0"/>
    <n v="28.857599999999998"/>
    <n v="541.07999999999993"/>
    <n v="512.22239999999988"/>
    <x v="375"/>
  </r>
  <r>
    <s v="CA-2012-110765"/>
    <n v="2012"/>
    <d v="2012-10-16T00:00:00"/>
    <d v="2012-10-20T00:00:00"/>
    <n v="4"/>
    <x v="0"/>
    <s v="MP-17965"/>
    <s v="Michael Paige"/>
    <x v="1"/>
    <s v="United States"/>
    <x v="20"/>
    <s v="New York"/>
    <x v="164"/>
    <x v="3"/>
    <s v="TEC-PH-10004165"/>
    <x v="2"/>
    <x v="7"/>
    <s v="Mitel MiVoice 5330e IP Phone"/>
    <n v="824.97"/>
    <n v="3"/>
    <n v="0"/>
    <n v="214.4922"/>
    <n v="2474.91"/>
    <n v="2260.4177999999997"/>
    <x v="185"/>
  </r>
  <r>
    <s v="CA-2013-163937"/>
    <n v="2013"/>
    <d v="2013-01-10T00:00:00"/>
    <d v="2013-01-13T00:00:00"/>
    <n v="3"/>
    <x v="0"/>
    <s v="JB-16000"/>
    <s v="Joy Bell-"/>
    <x v="0"/>
    <s v="United States"/>
    <x v="468"/>
    <s v="Washington"/>
    <x v="561"/>
    <x v="1"/>
    <s v="FUR-FU-10000010"/>
    <x v="0"/>
    <x v="5"/>
    <s v="DAX Value U-Channel Document Frames, Easel Back"/>
    <n v="24.849999999999998"/>
    <n v="5"/>
    <n v="0"/>
    <n v="7.7034999999999982"/>
    <n v="124.24999999999999"/>
    <n v="116.54649999999998"/>
    <x v="3879"/>
  </r>
  <r>
    <s v="CA-2014-153822"/>
    <n v="2014"/>
    <d v="2014-09-20T00:00:00"/>
    <d v="2014-09-26T00:00:00"/>
    <n v="6"/>
    <x v="1"/>
    <s v="AB-10105"/>
    <s v="Adrian Barton"/>
    <x v="0"/>
    <s v="United States"/>
    <x v="42"/>
    <s v="Arizona"/>
    <x v="51"/>
    <x v="1"/>
    <s v="OFF-ST-10000321"/>
    <x v="1"/>
    <x v="4"/>
    <s v="Akro Stacking Bins"/>
    <n v="12.624000000000001"/>
    <n v="2"/>
    <n v="0.2"/>
    <n v="2.5248000000000022"/>
    <n v="25.048000000000002"/>
    <n v="22.523199999999999"/>
    <x v="3880"/>
  </r>
  <r>
    <s v="CA-2014-153822"/>
    <n v="2014"/>
    <d v="2014-09-20T00:00:00"/>
    <d v="2014-09-26T00:00:00"/>
    <n v="6"/>
    <x v="1"/>
    <s v="AB-10105"/>
    <s v="Adrian Barton"/>
    <x v="0"/>
    <s v="United States"/>
    <x v="42"/>
    <s v="Arizona"/>
    <x v="51"/>
    <x v="1"/>
    <s v="TEC-AC-10000109"/>
    <x v="2"/>
    <x v="11"/>
    <s v="Sony Micro Vault Click 16 GB USB 2.0 Flash Drive"/>
    <n v="89.584000000000003"/>
    <n v="2"/>
    <n v="0.2"/>
    <n v="4.4792000000000058"/>
    <n v="178.96800000000002"/>
    <n v="174.48880000000003"/>
    <x v="204"/>
  </r>
  <r>
    <s v="CA-2014-153822"/>
    <n v="2014"/>
    <d v="2014-09-20T00:00:00"/>
    <d v="2014-09-26T00:00:00"/>
    <n v="6"/>
    <x v="1"/>
    <s v="AB-10105"/>
    <s v="Adrian Barton"/>
    <x v="0"/>
    <s v="United States"/>
    <x v="42"/>
    <s v="Arizona"/>
    <x v="51"/>
    <x v="1"/>
    <s v="TEC-PH-10002415"/>
    <x v="2"/>
    <x v="7"/>
    <s v="Polycom VoiceStation 500 Conference phone"/>
    <n v="471.92"/>
    <n v="2"/>
    <n v="0.2"/>
    <n v="29.495000000000019"/>
    <n v="943.64"/>
    <n v="914.14499999999998"/>
    <x v="2219"/>
  </r>
  <r>
    <s v="CA-2014-153822"/>
    <n v="2014"/>
    <d v="2014-09-20T00:00:00"/>
    <d v="2014-09-26T00:00:00"/>
    <n v="6"/>
    <x v="1"/>
    <s v="AB-10105"/>
    <s v="Adrian Barton"/>
    <x v="0"/>
    <s v="United States"/>
    <x v="42"/>
    <s v="Arizona"/>
    <x v="51"/>
    <x v="1"/>
    <s v="OFF-BI-10001460"/>
    <x v="1"/>
    <x v="8"/>
    <s v="Plastic Binding Combs"/>
    <n v="18.180000000000003"/>
    <n v="4"/>
    <n v="0.7"/>
    <n v="13.938000000000002"/>
    <n v="72.02000000000001"/>
    <n v="58.082000000000008"/>
    <x v="3881"/>
  </r>
  <r>
    <s v="CA-2014-146185"/>
    <n v="2014"/>
    <d v="2014-09-16T00:00:00"/>
    <d v="2014-09-20T00:00:00"/>
    <n v="4"/>
    <x v="1"/>
    <s v="CC-12145"/>
    <s v="Charles Crestani"/>
    <x v="0"/>
    <s v="United States"/>
    <x v="12"/>
    <s v="Texas"/>
    <x v="14"/>
    <x v="2"/>
    <s v="OFF-AR-10002987"/>
    <x v="1"/>
    <x v="6"/>
    <s v="Prismacolor Color Pencil Set"/>
    <n v="31.744"/>
    <n v="2"/>
    <n v="0.2"/>
    <n v="8.3328000000000024"/>
    <n v="63.287999999999997"/>
    <n v="54.955199999999991"/>
    <x v="3385"/>
  </r>
  <r>
    <s v="CA-2012-112144"/>
    <n v="2012"/>
    <d v="2012-06-28T00:00:00"/>
    <d v="2012-07-02T00:00:00"/>
    <n v="4"/>
    <x v="1"/>
    <s v="CY-12745"/>
    <s v="Craig Yedwab"/>
    <x v="1"/>
    <s v="United States"/>
    <x v="23"/>
    <s v="Arizona"/>
    <x v="27"/>
    <x v="1"/>
    <s v="OFF-LA-10000443"/>
    <x v="1"/>
    <x v="2"/>
    <s v="Avery 501"/>
    <n v="5.9039999999999999"/>
    <n v="2"/>
    <n v="0.2"/>
    <n v="1.9925999999999999"/>
    <n v="11.608000000000001"/>
    <n v="9.6154000000000011"/>
    <x v="1748"/>
  </r>
  <r>
    <s v="CA-2012-112144"/>
    <n v="2012"/>
    <d v="2012-06-28T00:00:00"/>
    <d v="2012-07-02T00:00:00"/>
    <n v="4"/>
    <x v="1"/>
    <s v="CY-12745"/>
    <s v="Craig Yedwab"/>
    <x v="1"/>
    <s v="United States"/>
    <x v="23"/>
    <s v="Arizona"/>
    <x v="27"/>
    <x v="1"/>
    <s v="FUR-FU-10004306"/>
    <x v="0"/>
    <x v="5"/>
    <s v="Electrix Halogen Magnifier Lamp"/>
    <n v="621.7600000000001"/>
    <n v="4"/>
    <n v="0.2"/>
    <n v="46.631999999999977"/>
    <n v="2486.8400000000006"/>
    <n v="2440.2080000000005"/>
    <x v="3882"/>
  </r>
  <r>
    <s v="US-2013-119298"/>
    <n v="2013"/>
    <d v="2013-11-26T00:00:00"/>
    <d v="2013-11-29T00:00:00"/>
    <n v="3"/>
    <x v="2"/>
    <s v="EP-13915"/>
    <s v="Emily Phan"/>
    <x v="0"/>
    <s v="United States"/>
    <x v="186"/>
    <s v="Arkansas"/>
    <x v="236"/>
    <x v="0"/>
    <s v="TEC-PH-10002564"/>
    <x v="2"/>
    <x v="7"/>
    <s v="OtterBox Defender Series Case - Samsung Galaxy S4"/>
    <n v="59.98"/>
    <n v="2"/>
    <n v="0"/>
    <n v="17.993999999999993"/>
    <n v="119.96"/>
    <n v="101.96600000000001"/>
    <x v="107"/>
  </r>
  <r>
    <s v="CA-2014-155159"/>
    <n v="2014"/>
    <d v="2014-11-26T00:00:00"/>
    <d v="2014-11-30T00:00:00"/>
    <n v="4"/>
    <x v="0"/>
    <s v="DL-13315"/>
    <s v="Delfina Latchford"/>
    <x v="0"/>
    <s v="United States"/>
    <x v="118"/>
    <s v="Georgia"/>
    <x v="148"/>
    <x v="0"/>
    <s v="OFF-PA-10003724"/>
    <x v="1"/>
    <x v="10"/>
    <s v="Wirebound Message Book, 4 per Page"/>
    <n v="48.87"/>
    <n v="9"/>
    <n v="0"/>
    <n v="23.946299999999997"/>
    <n v="439.83"/>
    <n v="415.88369999999998"/>
    <x v="3883"/>
  </r>
  <r>
    <s v="CA-2014-149076"/>
    <n v="2014"/>
    <d v="2014-01-15T00:00:00"/>
    <d v="2014-01-20T00:00:00"/>
    <n v="5"/>
    <x v="1"/>
    <s v="SO-20335"/>
    <s v="Sean O'Donnell"/>
    <x v="0"/>
    <s v="United States"/>
    <x v="1"/>
    <s v="California"/>
    <x v="1"/>
    <x v="1"/>
    <s v="OFF-PA-10000483"/>
    <x v="1"/>
    <x v="10"/>
    <s v="Xerox 19"/>
    <n v="154.9"/>
    <n v="5"/>
    <n v="0"/>
    <n v="69.704999999999998"/>
    <n v="774.5"/>
    <n v="704.79499999999996"/>
    <x v="150"/>
  </r>
  <r>
    <s v="CA-2011-146990"/>
    <n v="2011"/>
    <d v="2011-11-07T00:00:00"/>
    <d v="2011-11-08T00:00:00"/>
    <n v="1"/>
    <x v="2"/>
    <s v="BP-11095"/>
    <s v="Bart Pistole"/>
    <x v="1"/>
    <s v="United States"/>
    <x v="20"/>
    <s v="New York"/>
    <x v="23"/>
    <x v="3"/>
    <s v="OFF-FA-10000611"/>
    <x v="1"/>
    <x v="13"/>
    <s v="Binder Clips by OIC"/>
    <n v="5.92"/>
    <n v="4"/>
    <n v="0"/>
    <n v="2.8415999999999997"/>
    <n v="23.68"/>
    <n v="20.8384"/>
    <x v="1416"/>
  </r>
  <r>
    <s v="CA-2011-146990"/>
    <n v="2011"/>
    <d v="2011-11-07T00:00:00"/>
    <d v="2011-11-08T00:00:00"/>
    <n v="1"/>
    <x v="2"/>
    <s v="BP-11095"/>
    <s v="Bart Pistole"/>
    <x v="1"/>
    <s v="United States"/>
    <x v="20"/>
    <s v="New York"/>
    <x v="23"/>
    <x v="3"/>
    <s v="OFF-PA-10000246"/>
    <x v="1"/>
    <x v="10"/>
    <s v="Riverleaf Stik-Withit Designer Note Cubes"/>
    <n v="30.18"/>
    <n v="3"/>
    <n v="0"/>
    <n v="13.8828"/>
    <n v="90.539999999999992"/>
    <n v="76.657199999999989"/>
    <x v="68"/>
  </r>
  <r>
    <s v="CA-2013-116526"/>
    <n v="2013"/>
    <d v="2013-09-02T00:00:00"/>
    <d v="2013-09-06T00:00:00"/>
    <n v="4"/>
    <x v="1"/>
    <s v="JA-15970"/>
    <s v="Joseph Airdo"/>
    <x v="0"/>
    <s v="United States"/>
    <x v="66"/>
    <s v="Michigan"/>
    <x v="83"/>
    <x v="2"/>
    <s v="OFF-BI-10004728"/>
    <x v="1"/>
    <x v="8"/>
    <s v="Wilson Jones Turn Tabs Binder Tool for Ring Binders"/>
    <n v="24.1"/>
    <n v="5"/>
    <n v="0"/>
    <n v="11.086"/>
    <n v="120.5"/>
    <n v="109.414"/>
    <x v="975"/>
  </r>
  <r>
    <s v="CA-2013-116526"/>
    <n v="2013"/>
    <d v="2013-09-02T00:00:00"/>
    <d v="2013-09-06T00:00:00"/>
    <n v="4"/>
    <x v="1"/>
    <s v="JA-15970"/>
    <s v="Joseph Airdo"/>
    <x v="0"/>
    <s v="United States"/>
    <x v="66"/>
    <s v="Michigan"/>
    <x v="83"/>
    <x v="2"/>
    <s v="TEC-PH-10002365"/>
    <x v="2"/>
    <x v="7"/>
    <s v="Belkin Grip Candy Sheer Case / Cover for iPhone 5 and 5S"/>
    <n v="8.7799999999999994"/>
    <n v="1"/>
    <n v="0"/>
    <n v="2.2827999999999999"/>
    <n v="8.7799999999999994"/>
    <n v="6.4971999999999994"/>
    <x v="257"/>
  </r>
  <r>
    <s v="CA-2013-116526"/>
    <n v="2013"/>
    <d v="2013-09-02T00:00:00"/>
    <d v="2013-09-06T00:00:00"/>
    <n v="4"/>
    <x v="1"/>
    <s v="JA-15970"/>
    <s v="Joseph Airdo"/>
    <x v="0"/>
    <s v="United States"/>
    <x v="66"/>
    <s v="Michigan"/>
    <x v="83"/>
    <x v="2"/>
    <s v="OFF-AP-10002457"/>
    <x v="1"/>
    <x v="9"/>
    <s v="Eureka The Boss Plus 12-Amp Hard Box Upright Vacuum, Red"/>
    <n v="376.74"/>
    <n v="4"/>
    <n v="0.1"/>
    <n v="71.161999999999978"/>
    <n v="1506.8600000000001"/>
    <n v="1435.6980000000001"/>
    <x v="3884"/>
  </r>
  <r>
    <s v="CA-2013-116526"/>
    <n v="2013"/>
    <d v="2013-09-02T00:00:00"/>
    <d v="2013-09-06T00:00:00"/>
    <n v="4"/>
    <x v="1"/>
    <s v="JA-15970"/>
    <s v="Joseph Airdo"/>
    <x v="0"/>
    <s v="United States"/>
    <x v="66"/>
    <s v="Michigan"/>
    <x v="83"/>
    <x v="2"/>
    <s v="OFF-BI-10000320"/>
    <x v="1"/>
    <x v="8"/>
    <s v="GBC Plastic Binding Combs"/>
    <n v="29.52"/>
    <n v="4"/>
    <n v="0"/>
    <n v="14.4648"/>
    <n v="118.08"/>
    <n v="103.6152"/>
    <x v="98"/>
  </r>
  <r>
    <s v="CA-2013-116526"/>
    <n v="2013"/>
    <d v="2013-09-02T00:00:00"/>
    <d v="2013-09-06T00:00:00"/>
    <n v="4"/>
    <x v="1"/>
    <s v="JA-15970"/>
    <s v="Joseph Airdo"/>
    <x v="0"/>
    <s v="United States"/>
    <x v="66"/>
    <s v="Michigan"/>
    <x v="83"/>
    <x v="2"/>
    <s v="OFF-AR-10004999"/>
    <x v="1"/>
    <x v="6"/>
    <s v="Newell 315"/>
    <n v="11.96"/>
    <n v="2"/>
    <n v="0"/>
    <n v="2.99"/>
    <n v="23.92"/>
    <n v="20.93"/>
    <x v="174"/>
  </r>
  <r>
    <s v="CA-2013-116526"/>
    <n v="2013"/>
    <d v="2013-09-02T00:00:00"/>
    <d v="2013-09-06T00:00:00"/>
    <n v="4"/>
    <x v="1"/>
    <s v="JA-15970"/>
    <s v="Joseph Airdo"/>
    <x v="0"/>
    <s v="United States"/>
    <x v="66"/>
    <s v="Michigan"/>
    <x v="83"/>
    <x v="2"/>
    <s v="OFF-BI-10001116"/>
    <x v="1"/>
    <x v="8"/>
    <s v="Wilson Jones 1&quot; Hanging DublLock Ring Binders"/>
    <n v="26.400000000000002"/>
    <n v="5"/>
    <n v="0"/>
    <n v="12.672000000000001"/>
    <n v="132"/>
    <n v="119.328"/>
    <x v="593"/>
  </r>
  <r>
    <s v="CA-2014-158561"/>
    <n v="2014"/>
    <d v="2014-11-12T00:00:00"/>
    <d v="2014-11-17T00:00:00"/>
    <n v="5"/>
    <x v="0"/>
    <s v="BB-11545"/>
    <s v="Brenda Bowman"/>
    <x v="1"/>
    <s v="United States"/>
    <x v="2"/>
    <s v="Florida"/>
    <x v="2"/>
    <x v="0"/>
    <s v="OFF-AP-10002651"/>
    <x v="1"/>
    <x v="9"/>
    <s v="Hoover Upright Vacuum With Dirt Cup"/>
    <n v="1158.1199999999999"/>
    <n v="5"/>
    <n v="0.2"/>
    <n v="130.28849999999983"/>
    <n v="5790.4"/>
    <n v="5660.1115"/>
    <x v="3885"/>
  </r>
  <r>
    <s v="CA-2014-165099"/>
    <n v="2014"/>
    <d v="2014-12-12T00:00:00"/>
    <d v="2014-12-14T00:00:00"/>
    <n v="2"/>
    <x v="2"/>
    <s v="DK-13375"/>
    <s v="Dennis Kane"/>
    <x v="0"/>
    <s v="United States"/>
    <x v="488"/>
    <s v="Texas"/>
    <x v="582"/>
    <x v="2"/>
    <s v="OFF-AP-10001634"/>
    <x v="1"/>
    <x v="9"/>
    <s v="Hoover Commercial Lightweight Upright Vacuum"/>
    <n v="1.3919999999999997"/>
    <n v="2"/>
    <n v="0.8"/>
    <n v="3.7584000000000009"/>
    <n v="1.9839999999999993"/>
    <n v="-1.7744000000000015"/>
    <x v="3886"/>
  </r>
  <r>
    <s v="CA-2012-109386"/>
    <n v="2012"/>
    <d v="2012-11-08T00:00:00"/>
    <d v="2012-11-13T00:00:00"/>
    <n v="5"/>
    <x v="0"/>
    <s v="RH-19600"/>
    <s v="Rob Haberlin"/>
    <x v="0"/>
    <s v="United States"/>
    <x v="409"/>
    <s v="Virginia"/>
    <x v="496"/>
    <x v="0"/>
    <s v="OFF-AP-10003266"/>
    <x v="1"/>
    <x v="9"/>
    <s v="Holmes Replacement Filter for HEPA Air Cleaner, Large Room"/>
    <n v="44.43"/>
    <n v="3"/>
    <n v="0"/>
    <n v="18.660600000000002"/>
    <n v="133.29"/>
    <n v="114.62939999999999"/>
    <x v="48"/>
  </r>
  <r>
    <s v="CA-2012-109386"/>
    <n v="2012"/>
    <d v="2012-11-08T00:00:00"/>
    <d v="2012-11-13T00:00:00"/>
    <n v="5"/>
    <x v="0"/>
    <s v="RH-19600"/>
    <s v="Rob Haberlin"/>
    <x v="0"/>
    <s v="United States"/>
    <x v="409"/>
    <s v="Virginia"/>
    <x v="496"/>
    <x v="0"/>
    <s v="TEC-PH-10002890"/>
    <x v="2"/>
    <x v="7"/>
    <s v="AT&amp;T 17929 Lendline Telephone"/>
    <n v="226.20000000000002"/>
    <n v="5"/>
    <n v="0"/>
    <n v="58.811999999999998"/>
    <n v="1131"/>
    <n v="1072.1880000000001"/>
    <x v="957"/>
  </r>
  <r>
    <s v="CA-2012-109386"/>
    <n v="2012"/>
    <d v="2012-11-08T00:00:00"/>
    <d v="2012-11-13T00:00:00"/>
    <n v="5"/>
    <x v="0"/>
    <s v="RH-19600"/>
    <s v="Rob Haberlin"/>
    <x v="0"/>
    <s v="United States"/>
    <x v="409"/>
    <s v="Virginia"/>
    <x v="496"/>
    <x v="0"/>
    <s v="FUR-FU-10000308"/>
    <x v="0"/>
    <x v="5"/>
    <s v="Deflect-o Glass Clear Studded Chair Mats"/>
    <n v="186.54"/>
    <n v="3"/>
    <n v="0"/>
    <n v="41.038800000000002"/>
    <n v="559.62"/>
    <n v="518.58119999999997"/>
    <x v="3887"/>
  </r>
  <r>
    <s v="CA-2012-109386"/>
    <n v="2012"/>
    <d v="2012-11-08T00:00:00"/>
    <d v="2012-11-13T00:00:00"/>
    <n v="5"/>
    <x v="0"/>
    <s v="RH-19600"/>
    <s v="Rob Haberlin"/>
    <x v="0"/>
    <s v="United States"/>
    <x v="409"/>
    <s v="Virginia"/>
    <x v="496"/>
    <x v="0"/>
    <s v="OFF-AR-10000380"/>
    <x v="1"/>
    <x v="6"/>
    <s v="Hunt PowerHouse Electric Pencil Sharpener, Blue"/>
    <n v="265.85999999999996"/>
    <n v="7"/>
    <n v="0"/>
    <n v="79.757999999999967"/>
    <n v="1861.0199999999998"/>
    <n v="1781.2619999999997"/>
    <x v="1297"/>
  </r>
  <r>
    <s v="CA-2012-109386"/>
    <n v="2012"/>
    <d v="2012-11-08T00:00:00"/>
    <d v="2012-11-13T00:00:00"/>
    <n v="5"/>
    <x v="0"/>
    <s v="RH-19600"/>
    <s v="Rob Haberlin"/>
    <x v="0"/>
    <s v="United States"/>
    <x v="409"/>
    <s v="Virginia"/>
    <x v="496"/>
    <x v="0"/>
    <s v="OFF-AR-10000122"/>
    <x v="1"/>
    <x v="6"/>
    <s v="Newell 314"/>
    <n v="27.9"/>
    <n v="5"/>
    <n v="0"/>
    <n v="6.9749999999999979"/>
    <n v="139.5"/>
    <n v="132.52500000000001"/>
    <x v="1185"/>
  </r>
  <r>
    <s v="CA-2012-166800"/>
    <n v="2012"/>
    <d v="2012-11-19T00:00:00"/>
    <d v="2012-11-26T00:00:00"/>
    <n v="7"/>
    <x v="1"/>
    <s v="AG-10300"/>
    <s v="Aleksandra Gannaway"/>
    <x v="1"/>
    <s v="United States"/>
    <x v="98"/>
    <s v="Nevada"/>
    <x v="121"/>
    <x v="1"/>
    <s v="OFF-AP-10004868"/>
    <x v="1"/>
    <x v="9"/>
    <s v="Hoover Commercial Soft Guard Upright Vacuum And Disposable Filtration Bags"/>
    <n v="31.08"/>
    <n v="4"/>
    <n v="0"/>
    <n v="8.3916000000000004"/>
    <n v="124.32"/>
    <n v="115.9284"/>
    <x v="6"/>
  </r>
  <r>
    <s v="CA-2014-117443"/>
    <n v="2014"/>
    <d v="2014-12-24T00:00:00"/>
    <d v="2014-12-26T00:00:00"/>
    <n v="2"/>
    <x v="0"/>
    <s v="JB-15400"/>
    <s v="Jennifer Braxton"/>
    <x v="1"/>
    <s v="United States"/>
    <x v="179"/>
    <s v="Illinois"/>
    <x v="228"/>
    <x v="2"/>
    <s v="OFF-BI-10004002"/>
    <x v="1"/>
    <x v="8"/>
    <s v="Wilson Jones International Size A4 Ring Binders"/>
    <n v="13.839999999999998"/>
    <n v="4"/>
    <n v="0.8"/>
    <n v="22.144000000000005"/>
    <n v="54.559999999999995"/>
    <n v="32.41599999999999"/>
    <x v="3888"/>
  </r>
  <r>
    <s v="CA-2014-117443"/>
    <n v="2014"/>
    <d v="2014-12-24T00:00:00"/>
    <d v="2014-12-26T00:00:00"/>
    <n v="2"/>
    <x v="0"/>
    <s v="JB-15400"/>
    <s v="Jennifer Braxton"/>
    <x v="1"/>
    <s v="United States"/>
    <x v="179"/>
    <s v="Illinois"/>
    <x v="228"/>
    <x v="2"/>
    <s v="OFF-PA-10004475"/>
    <x v="1"/>
    <x v="10"/>
    <s v="Xerox 1940"/>
    <n v="175.87200000000001"/>
    <n v="4"/>
    <n v="0.2"/>
    <n v="63.753599999999992"/>
    <n v="703.28800000000001"/>
    <n v="639.53440000000001"/>
    <x v="3889"/>
  </r>
  <r>
    <s v="US-2013-134369"/>
    <n v="2013"/>
    <d v="2013-09-17T00:00:00"/>
    <d v="2013-09-23T00:00:00"/>
    <n v="6"/>
    <x v="1"/>
    <s v="BC-11125"/>
    <s v="Becky Castell"/>
    <x v="2"/>
    <s v="United States"/>
    <x v="229"/>
    <s v="California"/>
    <x v="286"/>
    <x v="1"/>
    <s v="OFF-PA-10002195"/>
    <x v="1"/>
    <x v="10"/>
    <s v="Xerox 1966"/>
    <n v="12.96"/>
    <n v="2"/>
    <n v="0"/>
    <n v="6.3504000000000005"/>
    <n v="25.92"/>
    <n v="19.569600000000001"/>
    <x v="131"/>
  </r>
  <r>
    <s v="CA-2014-123687"/>
    <n v="2014"/>
    <d v="2014-05-27T00:00:00"/>
    <d v="2014-05-30T00:00:00"/>
    <n v="3"/>
    <x v="2"/>
    <s v="KC-16675"/>
    <s v="Kimberly Carter"/>
    <x v="1"/>
    <s v="United States"/>
    <x v="103"/>
    <s v="Kentucky"/>
    <x v="175"/>
    <x v="0"/>
    <s v="OFF-AP-10002670"/>
    <x v="1"/>
    <x v="9"/>
    <s v="Belkin 8-Outlet Premiere SurgeMaster II Surge Protectors"/>
    <n v="208.44"/>
    <n v="3"/>
    <n v="0"/>
    <n v="62.531999999999982"/>
    <n v="625.31999999999994"/>
    <n v="562.78800000000001"/>
    <x v="620"/>
  </r>
  <r>
    <s v="CA-2014-123687"/>
    <n v="2014"/>
    <d v="2014-05-27T00:00:00"/>
    <d v="2014-05-30T00:00:00"/>
    <n v="3"/>
    <x v="2"/>
    <s v="KC-16675"/>
    <s v="Kimberly Carter"/>
    <x v="1"/>
    <s v="United States"/>
    <x v="103"/>
    <s v="Kentucky"/>
    <x v="175"/>
    <x v="0"/>
    <s v="OFF-SU-10004498"/>
    <x v="1"/>
    <x v="14"/>
    <s v="Martin-Yale Premier Letter Opener"/>
    <n v="25.76"/>
    <n v="2"/>
    <n v="0"/>
    <n v="0.77280000000000015"/>
    <n v="51.52"/>
    <n v="50.747200000000007"/>
    <x v="3890"/>
  </r>
  <r>
    <s v="CA-2012-104871"/>
    <n v="2012"/>
    <d v="2012-03-30T00:00:00"/>
    <d v="2012-04-03T00:00:00"/>
    <n v="4"/>
    <x v="1"/>
    <s v="DR-12940"/>
    <s v="Daniel Raglin"/>
    <x v="2"/>
    <s v="United States"/>
    <x v="489"/>
    <s v="Illinois"/>
    <x v="583"/>
    <x v="2"/>
    <s v="FUR-CH-10003298"/>
    <x v="0"/>
    <x v="1"/>
    <s v="Office Star - Contemporary Task Swivel chair with Loop Arms, Charcoal"/>
    <n v="366.74399999999997"/>
    <n v="4"/>
    <n v="0.3"/>
    <n v="110.02320000000003"/>
    <n v="1466.6759999999999"/>
    <n v="1356.6527999999998"/>
    <x v="3891"/>
  </r>
  <r>
    <s v="CA-2011-133158"/>
    <n v="2011"/>
    <d v="2011-08-19T00:00:00"/>
    <d v="2011-08-21T00:00:00"/>
    <n v="2"/>
    <x v="0"/>
    <s v="DW-13195"/>
    <s v="David Wiener"/>
    <x v="1"/>
    <s v="United States"/>
    <x v="1"/>
    <s v="California"/>
    <x v="62"/>
    <x v="1"/>
    <s v="FUR-FU-10000723"/>
    <x v="0"/>
    <x v="5"/>
    <s v="Deflect-o EconoMat Studded, No Bevel Mat for Low Pile Carpeting"/>
    <n v="289.24"/>
    <n v="7"/>
    <n v="0"/>
    <n v="26.031600000000012"/>
    <n v="2024.68"/>
    <n v="1998.6484"/>
    <x v="3892"/>
  </r>
  <r>
    <s v="CA-2011-133158"/>
    <n v="2011"/>
    <d v="2011-08-19T00:00:00"/>
    <d v="2011-08-21T00:00:00"/>
    <n v="2"/>
    <x v="0"/>
    <s v="DW-13195"/>
    <s v="David Wiener"/>
    <x v="1"/>
    <s v="United States"/>
    <x v="1"/>
    <s v="California"/>
    <x v="62"/>
    <x v="1"/>
    <s v="OFF-BI-10000632"/>
    <x v="1"/>
    <x v="8"/>
    <s v="Satellite Sectional Post Binders"/>
    <n v="69.456000000000003"/>
    <n v="2"/>
    <n v="0.2"/>
    <n v="22.573199999999996"/>
    <n v="138.71200000000002"/>
    <n v="116.13880000000002"/>
    <x v="1606"/>
  </r>
  <r>
    <s v="CA-2011-126333"/>
    <n v="2011"/>
    <d v="2011-12-23T00:00:00"/>
    <d v="2011-12-28T00:00:00"/>
    <n v="5"/>
    <x v="1"/>
    <s v="ME-18010"/>
    <s v="Michelle Ellison"/>
    <x v="1"/>
    <s v="United States"/>
    <x v="396"/>
    <s v="Texas"/>
    <x v="482"/>
    <x v="2"/>
    <s v="OFF-PA-10000223"/>
    <x v="1"/>
    <x v="10"/>
    <s v="Xerox 2000"/>
    <n v="5.1840000000000011"/>
    <n v="1"/>
    <n v="0.2"/>
    <n v="1.8144"/>
    <n v="4.9840000000000009"/>
    <n v="3.1696000000000009"/>
    <x v="1310"/>
  </r>
  <r>
    <s v="CA-2012-141740"/>
    <n v="2012"/>
    <d v="2012-11-01T00:00:00"/>
    <d v="2012-11-05T00:00:00"/>
    <n v="4"/>
    <x v="1"/>
    <s v="JF-15490"/>
    <s v="Jeremy Farry"/>
    <x v="0"/>
    <s v="United States"/>
    <x v="20"/>
    <s v="New York"/>
    <x v="29"/>
    <x v="3"/>
    <s v="FUR-CH-10001545"/>
    <x v="0"/>
    <x v="1"/>
    <s v="Hon Comfortask Task/Swivel Chairs"/>
    <n v="205.16400000000002"/>
    <n v="2"/>
    <n v="0.1"/>
    <n v="13.677600000000002"/>
    <n v="410.22800000000001"/>
    <n v="396.55040000000002"/>
    <x v="3893"/>
  </r>
  <r>
    <s v="CA-2011-119466"/>
    <n v="2011"/>
    <d v="2011-12-15T00:00:00"/>
    <d v="2011-12-21T00:00:00"/>
    <n v="6"/>
    <x v="1"/>
    <s v="SP-20860"/>
    <s v="Sung Pak"/>
    <x v="1"/>
    <s v="United States"/>
    <x v="22"/>
    <s v="Illinois"/>
    <x v="36"/>
    <x v="2"/>
    <s v="FUR-FU-10001546"/>
    <x v="0"/>
    <x v="5"/>
    <s v="Dana Swing-Arm Lamps"/>
    <n v="8.5440000000000005"/>
    <n v="2"/>
    <n v="0.6"/>
    <n v="7.4759999999999991"/>
    <n v="16.488"/>
    <n v="9.0120000000000005"/>
    <x v="3145"/>
  </r>
  <r>
    <s v="CA-2012-154823"/>
    <n v="2012"/>
    <d v="2012-08-21T00:00:00"/>
    <d v="2012-08-25T00:00:00"/>
    <n v="4"/>
    <x v="1"/>
    <s v="KN-16390"/>
    <s v="Katherine Nockton"/>
    <x v="1"/>
    <s v="United States"/>
    <x v="24"/>
    <s v="Ohio"/>
    <x v="157"/>
    <x v="3"/>
    <s v="OFF-BI-10001098"/>
    <x v="1"/>
    <x v="8"/>
    <s v="Acco D-Ring Binder w/DublLock"/>
    <n v="12.828000000000001"/>
    <n v="2"/>
    <n v="0.7"/>
    <n v="8.9795999999999978"/>
    <n v="24.956000000000003"/>
    <n v="15.976400000000005"/>
    <x v="1807"/>
  </r>
  <r>
    <s v="CA-2012-154823"/>
    <n v="2012"/>
    <d v="2012-08-21T00:00:00"/>
    <d v="2012-08-25T00:00:00"/>
    <n v="4"/>
    <x v="1"/>
    <s v="KN-16390"/>
    <s v="Katherine Nockton"/>
    <x v="1"/>
    <s v="United States"/>
    <x v="24"/>
    <s v="Ohio"/>
    <x v="157"/>
    <x v="3"/>
    <s v="FUR-CH-10003379"/>
    <x v="0"/>
    <x v="1"/>
    <s v="Global Commerce Series High-Back Swivel/Tilt Chairs"/>
    <n v="598.45799999999997"/>
    <n v="3"/>
    <n v="0.3"/>
    <n v="42.746999999999957"/>
    <n v="1795.0739999999998"/>
    <n v="1752.3269999999998"/>
    <x v="3894"/>
  </r>
  <r>
    <s v="CA-2012-154823"/>
    <n v="2012"/>
    <d v="2012-08-21T00:00:00"/>
    <d v="2012-08-25T00:00:00"/>
    <n v="4"/>
    <x v="1"/>
    <s v="KN-16390"/>
    <s v="Katherine Nockton"/>
    <x v="1"/>
    <s v="United States"/>
    <x v="24"/>
    <s v="Ohio"/>
    <x v="157"/>
    <x v="3"/>
    <s v="FUR-FU-10000193"/>
    <x v="0"/>
    <x v="5"/>
    <s v="Tenex Chairmats For Use with Hard Floors"/>
    <n v="25.983999999999998"/>
    <n v="1"/>
    <n v="0.2"/>
    <n v="3.8976000000000015"/>
    <n v="25.783999999999999"/>
    <n v="21.886399999999998"/>
    <x v="3895"/>
  </r>
  <r>
    <s v="US-2011-135881"/>
    <n v="2011"/>
    <d v="2011-05-23T00:00:00"/>
    <d v="2011-05-27T00:00:00"/>
    <n v="4"/>
    <x v="1"/>
    <s v="GT-14710"/>
    <s v="Greg Tran"/>
    <x v="0"/>
    <s v="United States"/>
    <x v="20"/>
    <s v="New York"/>
    <x v="45"/>
    <x v="3"/>
    <s v="OFF-BI-10000829"/>
    <x v="1"/>
    <x v="8"/>
    <s v="Avery Non-Stick Binders"/>
    <n v="17.96"/>
    <n v="5"/>
    <n v="0.2"/>
    <n v="5.8369999999999997"/>
    <n v="89.600000000000009"/>
    <n v="83.763000000000005"/>
    <x v="3896"/>
  </r>
  <r>
    <s v="US-2011-135881"/>
    <n v="2011"/>
    <d v="2011-05-23T00:00:00"/>
    <d v="2011-05-27T00:00:00"/>
    <n v="4"/>
    <x v="1"/>
    <s v="GT-14710"/>
    <s v="Greg Tran"/>
    <x v="0"/>
    <s v="United States"/>
    <x v="20"/>
    <s v="New York"/>
    <x v="45"/>
    <x v="3"/>
    <s v="OFF-SU-10003002"/>
    <x v="1"/>
    <x v="14"/>
    <s v="Letter Slitter"/>
    <n v="5.04"/>
    <n v="2"/>
    <n v="0"/>
    <n v="0.15120000000000022"/>
    <n v="10.08"/>
    <n v="9.928799999999999"/>
    <x v="2372"/>
  </r>
  <r>
    <s v="US-2011-135881"/>
    <n v="2011"/>
    <d v="2011-05-23T00:00:00"/>
    <d v="2011-05-27T00:00:00"/>
    <n v="4"/>
    <x v="1"/>
    <s v="GT-14710"/>
    <s v="Greg Tran"/>
    <x v="0"/>
    <s v="United States"/>
    <x v="20"/>
    <s v="New York"/>
    <x v="45"/>
    <x v="3"/>
    <s v="OFF-AP-10002118"/>
    <x v="1"/>
    <x v="9"/>
    <s v="1.7 Cubic Foot Compact &quot;Cube&quot; Office Refrigerators"/>
    <n v="208.16"/>
    <n v="1"/>
    <n v="0"/>
    <n v="56.20320000000001"/>
    <n v="208.16"/>
    <n v="151.95679999999999"/>
    <x v="76"/>
  </r>
  <r>
    <s v="CA-2014-141201"/>
    <n v="2014"/>
    <d v="2014-12-10T00:00:00"/>
    <d v="2014-12-12T00:00:00"/>
    <n v="2"/>
    <x v="0"/>
    <s v="DB-12910"/>
    <s v="Daniel Byrd"/>
    <x v="2"/>
    <s v="United States"/>
    <x v="162"/>
    <s v="California"/>
    <x v="205"/>
    <x v="1"/>
    <s v="FUR-BO-10001519"/>
    <x v="0"/>
    <x v="0"/>
    <s v="O'Sullivan 3-Shelf Heavy-Duty Bookcases"/>
    <n v="148.25700000000001"/>
    <n v="3"/>
    <n v="0.15"/>
    <n v="15.697800000000004"/>
    <n v="444.62100000000004"/>
    <n v="428.92320000000001"/>
    <x v="3897"/>
  </r>
  <r>
    <s v="CA-2011-114790"/>
    <n v="2011"/>
    <d v="2011-03-11T00:00:00"/>
    <d v="2011-03-13T00:00:00"/>
    <n v="2"/>
    <x v="0"/>
    <s v="FM-14215"/>
    <s v="Filia McAdams"/>
    <x v="1"/>
    <s v="United States"/>
    <x v="102"/>
    <s v="Kentucky"/>
    <x v="126"/>
    <x v="0"/>
    <s v="OFF-AP-10002578"/>
    <x v="1"/>
    <x v="9"/>
    <s v="Fellowes Premier Superior Surge Suppressor, 10-Outlet, With Phone and Remote"/>
    <n v="146.76"/>
    <n v="3"/>
    <n v="0"/>
    <n v="38.157600000000002"/>
    <n v="440.28"/>
    <n v="402.12239999999997"/>
    <x v="404"/>
  </r>
  <r>
    <s v="CA-2011-114790"/>
    <n v="2011"/>
    <d v="2011-03-11T00:00:00"/>
    <d v="2011-03-13T00:00:00"/>
    <n v="2"/>
    <x v="0"/>
    <s v="FM-14215"/>
    <s v="Filia McAdams"/>
    <x v="1"/>
    <s v="United States"/>
    <x v="102"/>
    <s v="Kentucky"/>
    <x v="126"/>
    <x v="0"/>
    <s v="TEC-AC-10000710"/>
    <x v="2"/>
    <x v="11"/>
    <s v="Maxell DVD-RAM Discs"/>
    <n v="32.96"/>
    <n v="2"/>
    <n v="0"/>
    <n v="14.172800000000002"/>
    <n v="65.92"/>
    <n v="51.747199999999999"/>
    <x v="44"/>
  </r>
  <r>
    <s v="CA-2011-114790"/>
    <n v="2011"/>
    <d v="2011-03-11T00:00:00"/>
    <d v="2011-03-13T00:00:00"/>
    <n v="2"/>
    <x v="0"/>
    <s v="FM-14215"/>
    <s v="Filia McAdams"/>
    <x v="1"/>
    <s v="United States"/>
    <x v="102"/>
    <s v="Kentucky"/>
    <x v="126"/>
    <x v="0"/>
    <s v="TEC-PH-10000984"/>
    <x v="2"/>
    <x v="7"/>
    <s v="Panasonic KX-TG9471B"/>
    <n v="587.97"/>
    <n v="3"/>
    <n v="0"/>
    <n v="164.63160000000005"/>
    <n v="1763.91"/>
    <n v="1599.2784000000001"/>
    <x v="682"/>
  </r>
  <r>
    <s v="CA-2011-114790"/>
    <n v="2011"/>
    <d v="2011-03-11T00:00:00"/>
    <d v="2011-03-13T00:00:00"/>
    <n v="2"/>
    <x v="0"/>
    <s v="FM-14215"/>
    <s v="Filia McAdams"/>
    <x v="1"/>
    <s v="United States"/>
    <x v="102"/>
    <s v="Kentucky"/>
    <x v="126"/>
    <x v="0"/>
    <s v="OFF-PA-10000213"/>
    <x v="1"/>
    <x v="10"/>
    <s v="Xerox 198"/>
    <n v="14.940000000000001"/>
    <n v="3"/>
    <n v="0"/>
    <n v="7.0218000000000007"/>
    <n v="44.820000000000007"/>
    <n v="37.798200000000008"/>
    <x v="654"/>
  </r>
  <r>
    <s v="US-2013-154256"/>
    <n v="2013"/>
    <d v="2013-06-24T00:00:00"/>
    <d v="2013-06-28T00:00:00"/>
    <n v="4"/>
    <x v="0"/>
    <s v="SM-20005"/>
    <s v="Sally Matthias"/>
    <x v="0"/>
    <s v="United States"/>
    <x v="20"/>
    <s v="New York"/>
    <x v="45"/>
    <x v="3"/>
    <s v="OFF-LA-10003720"/>
    <x v="1"/>
    <x v="2"/>
    <s v="Avery 487"/>
    <n v="25.83"/>
    <n v="7"/>
    <n v="0"/>
    <n v="12.1401"/>
    <n v="180.81"/>
    <n v="168.66990000000001"/>
    <x v="786"/>
  </r>
  <r>
    <s v="CA-2011-124737"/>
    <n v="2011"/>
    <d v="2011-08-23T00:00:00"/>
    <d v="2011-08-27T00:00:00"/>
    <n v="4"/>
    <x v="1"/>
    <s v="AP-10915"/>
    <s v="Arthur Prichep"/>
    <x v="0"/>
    <s v="United States"/>
    <x v="60"/>
    <s v="Colorado"/>
    <x v="76"/>
    <x v="1"/>
    <s v="OFF-PA-10001837"/>
    <x v="1"/>
    <x v="10"/>
    <s v="Xerox 1976"/>
    <n v="15.552000000000003"/>
    <n v="3"/>
    <n v="0.2"/>
    <n v="5.4432"/>
    <n v="46.456000000000003"/>
    <n v="41.012800000000006"/>
    <x v="12"/>
  </r>
  <r>
    <s v="CA-2011-124737"/>
    <n v="2011"/>
    <d v="2011-08-23T00:00:00"/>
    <d v="2011-08-27T00:00:00"/>
    <n v="4"/>
    <x v="1"/>
    <s v="AP-10915"/>
    <s v="Arthur Prichep"/>
    <x v="0"/>
    <s v="United States"/>
    <x v="60"/>
    <s v="Colorado"/>
    <x v="76"/>
    <x v="1"/>
    <s v="OFF-SU-10004661"/>
    <x v="1"/>
    <x v="14"/>
    <s v="Acme Titanium Bonded Scissors"/>
    <n v="6.8000000000000007"/>
    <n v="1"/>
    <n v="0.2"/>
    <n v="0.50999999999999979"/>
    <n v="6.6000000000000005"/>
    <n v="6.0900000000000007"/>
    <x v="3898"/>
  </r>
  <r>
    <s v="CA-2011-124737"/>
    <n v="2011"/>
    <d v="2011-08-23T00:00:00"/>
    <d v="2011-08-27T00:00:00"/>
    <n v="4"/>
    <x v="1"/>
    <s v="AP-10915"/>
    <s v="Arthur Prichep"/>
    <x v="0"/>
    <s v="United States"/>
    <x v="60"/>
    <s v="Colorado"/>
    <x v="76"/>
    <x v="1"/>
    <s v="FUR-FU-10003274"/>
    <x v="0"/>
    <x v="5"/>
    <s v="Regeneration Desk Collection"/>
    <n v="4.2240000000000002"/>
    <n v="3"/>
    <n v="0.2"/>
    <n v="1.2672000000000003"/>
    <n v="12.472000000000001"/>
    <n v="11.204800000000001"/>
    <x v="3899"/>
  </r>
  <r>
    <s v="CA-2011-124737"/>
    <n v="2011"/>
    <d v="2011-08-23T00:00:00"/>
    <d v="2011-08-27T00:00:00"/>
    <n v="4"/>
    <x v="1"/>
    <s v="AP-10915"/>
    <s v="Arthur Prichep"/>
    <x v="0"/>
    <s v="United States"/>
    <x v="60"/>
    <s v="Colorado"/>
    <x v="76"/>
    <x v="1"/>
    <s v="TEC-PH-10000149"/>
    <x v="2"/>
    <x v="7"/>
    <s v="Cisco SPA525G2 IP Phone - Wireless"/>
    <n v="143.64000000000001"/>
    <n v="9"/>
    <n v="0.2"/>
    <n v="10.772999999999989"/>
    <n v="1292.5600000000002"/>
    <n v="1281.7870000000003"/>
    <x v="3900"/>
  </r>
  <r>
    <s v="CA-2011-124737"/>
    <n v="2011"/>
    <d v="2011-08-23T00:00:00"/>
    <d v="2011-08-27T00:00:00"/>
    <n v="4"/>
    <x v="1"/>
    <s v="AP-10915"/>
    <s v="Arthur Prichep"/>
    <x v="0"/>
    <s v="United States"/>
    <x v="60"/>
    <s v="Colorado"/>
    <x v="76"/>
    <x v="1"/>
    <s v="OFF-PA-10000019"/>
    <x v="1"/>
    <x v="10"/>
    <s v="Xerox 1931"/>
    <n v="31.104000000000006"/>
    <n v="6"/>
    <n v="0.2"/>
    <n v="10.8864"/>
    <n v="186.42400000000004"/>
    <n v="175.53760000000003"/>
    <x v="267"/>
  </r>
  <r>
    <s v="CA-2011-124737"/>
    <n v="2011"/>
    <d v="2011-08-23T00:00:00"/>
    <d v="2011-08-27T00:00:00"/>
    <n v="4"/>
    <x v="1"/>
    <s v="AP-10915"/>
    <s v="Arthur Prichep"/>
    <x v="0"/>
    <s v="United States"/>
    <x v="60"/>
    <s v="Colorado"/>
    <x v="76"/>
    <x v="1"/>
    <s v="OFF-PA-10001125"/>
    <x v="1"/>
    <x v="10"/>
    <s v="Xerox 1988"/>
    <n v="223.05600000000001"/>
    <n v="9"/>
    <n v="0.2"/>
    <n v="69.704999999999984"/>
    <n v="2007.3040000000001"/>
    <n v="1937.5990000000002"/>
    <x v="1105"/>
  </r>
  <r>
    <s v="US-2014-101840"/>
    <n v="2014"/>
    <d v="2014-02-07T00:00:00"/>
    <d v="2014-02-13T00:00:00"/>
    <n v="6"/>
    <x v="1"/>
    <s v="SP-20545"/>
    <s v="Sibella Parks"/>
    <x v="1"/>
    <s v="United States"/>
    <x v="20"/>
    <s v="New York"/>
    <x v="23"/>
    <x v="3"/>
    <s v="TEC-PH-10002538"/>
    <x v="2"/>
    <x v="7"/>
    <s v="Grandstream GXP1160 VoIP phone"/>
    <n v="227.45999999999998"/>
    <n v="6"/>
    <n v="0"/>
    <n v="65.963399999999979"/>
    <n v="1364.7599999999998"/>
    <n v="1298.7965999999997"/>
    <x v="1092"/>
  </r>
  <r>
    <s v="US-2014-101840"/>
    <n v="2014"/>
    <d v="2014-02-07T00:00:00"/>
    <d v="2014-02-13T00:00:00"/>
    <n v="6"/>
    <x v="1"/>
    <s v="SP-20545"/>
    <s v="Sibella Parks"/>
    <x v="1"/>
    <s v="United States"/>
    <x v="20"/>
    <s v="New York"/>
    <x v="23"/>
    <x v="3"/>
    <s v="OFF-BI-10000279"/>
    <x v="1"/>
    <x v="8"/>
    <s v="Acco Recycled 2&quot; Capacity Laser Printer Hanging Data Binders"/>
    <n v="46.24"/>
    <n v="4"/>
    <n v="0.2"/>
    <n v="15.605999999999996"/>
    <n v="184.76000000000002"/>
    <n v="169.15400000000002"/>
    <x v="3901"/>
  </r>
  <r>
    <s v="CA-2014-131653"/>
    <n v="2014"/>
    <d v="2014-01-30T00:00:00"/>
    <d v="2014-02-06T00:00:00"/>
    <n v="7"/>
    <x v="1"/>
    <s v="RD-19585"/>
    <s v="Rob Dowd"/>
    <x v="0"/>
    <s v="United States"/>
    <x v="20"/>
    <s v="New York"/>
    <x v="164"/>
    <x v="3"/>
    <s v="OFF-LA-10001045"/>
    <x v="1"/>
    <x v="2"/>
    <s v="Permanent Self-Adhesive File Folder Labels for Typewriters by Universal"/>
    <n v="5.22"/>
    <n v="2"/>
    <n v="0"/>
    <n v="2.4011999999999998"/>
    <n v="10.44"/>
    <n v="8.0388000000000002"/>
    <x v="256"/>
  </r>
  <r>
    <s v="US-2013-157840"/>
    <n v="2013"/>
    <d v="2013-12-21T00:00:00"/>
    <d v="2013-12-24T00:00:00"/>
    <n v="3"/>
    <x v="0"/>
    <s v="MC-17575"/>
    <s v="Matt Collins"/>
    <x v="0"/>
    <s v="United States"/>
    <x v="9"/>
    <s v="Nebraska"/>
    <x v="10"/>
    <x v="2"/>
    <s v="OFF-PA-10003673"/>
    <x v="1"/>
    <x v="10"/>
    <s v="Strathmore Photo Mount Cards"/>
    <n v="33.9"/>
    <n v="5"/>
    <n v="0"/>
    <n v="15.593999999999999"/>
    <n v="169.5"/>
    <n v="153.90600000000001"/>
    <x v="975"/>
  </r>
  <r>
    <s v="CA-2013-145548"/>
    <n v="2013"/>
    <d v="2013-11-12T00:00:00"/>
    <d v="2013-11-17T00:00:00"/>
    <n v="5"/>
    <x v="1"/>
    <s v="EB-13750"/>
    <s v="Edward Becker"/>
    <x v="1"/>
    <s v="United States"/>
    <x v="20"/>
    <s v="New York"/>
    <x v="164"/>
    <x v="3"/>
    <s v="OFF-ST-10002562"/>
    <x v="1"/>
    <x v="4"/>
    <s v="Staples"/>
    <n v="28.14"/>
    <n v="3"/>
    <n v="0"/>
    <n v="7.8792000000000009"/>
    <n v="84.42"/>
    <n v="76.540800000000004"/>
    <x v="591"/>
  </r>
  <r>
    <s v="CA-2013-145548"/>
    <n v="2013"/>
    <d v="2013-11-12T00:00:00"/>
    <d v="2013-11-17T00:00:00"/>
    <n v="5"/>
    <x v="1"/>
    <s v="EB-13750"/>
    <s v="Edward Becker"/>
    <x v="1"/>
    <s v="United States"/>
    <x v="20"/>
    <s v="New York"/>
    <x v="164"/>
    <x v="3"/>
    <s v="TEC-AC-10002305"/>
    <x v="2"/>
    <x v="11"/>
    <s v="KeyTronic E03601U1 - Keyboard - Beige"/>
    <n v="36"/>
    <n v="2"/>
    <n v="0"/>
    <n v="6.4799999999999969"/>
    <n v="72"/>
    <n v="65.52000000000001"/>
    <x v="17"/>
  </r>
  <r>
    <s v="CA-2013-145548"/>
    <n v="2013"/>
    <d v="2013-11-12T00:00:00"/>
    <d v="2013-11-17T00:00:00"/>
    <n v="5"/>
    <x v="1"/>
    <s v="EB-13750"/>
    <s v="Edward Becker"/>
    <x v="1"/>
    <s v="United States"/>
    <x v="20"/>
    <s v="New York"/>
    <x v="164"/>
    <x v="3"/>
    <s v="OFF-AR-10003373"/>
    <x v="1"/>
    <x v="6"/>
    <s v="Boston School Pro Electric Pencil Sharpener, 1670"/>
    <n v="92.94"/>
    <n v="3"/>
    <n v="0"/>
    <n v="25.093799999999998"/>
    <n v="278.82"/>
    <n v="253.72620000000001"/>
    <x v="150"/>
  </r>
  <r>
    <s v="CA-2013-145548"/>
    <n v="2013"/>
    <d v="2013-11-12T00:00:00"/>
    <d v="2013-11-17T00:00:00"/>
    <n v="5"/>
    <x v="1"/>
    <s v="EB-13750"/>
    <s v="Edward Becker"/>
    <x v="1"/>
    <s v="United States"/>
    <x v="20"/>
    <s v="New York"/>
    <x v="164"/>
    <x v="3"/>
    <s v="FUR-CH-10003774"/>
    <x v="0"/>
    <x v="1"/>
    <s v="Global Wood Trimmed Manager's Task Chair, Khaki"/>
    <n v="245.64600000000002"/>
    <n v="3"/>
    <n v="0.1"/>
    <n v="8.1881999999999877"/>
    <n v="736.83800000000008"/>
    <n v="728.64980000000014"/>
    <x v="3902"/>
  </r>
  <r>
    <s v="CA-2013-145548"/>
    <n v="2013"/>
    <d v="2013-11-12T00:00:00"/>
    <d v="2013-11-17T00:00:00"/>
    <n v="5"/>
    <x v="1"/>
    <s v="EB-13750"/>
    <s v="Edward Becker"/>
    <x v="1"/>
    <s v="United States"/>
    <x v="20"/>
    <s v="New York"/>
    <x v="164"/>
    <x v="3"/>
    <s v="OFF-BI-10001510"/>
    <x v="1"/>
    <x v="8"/>
    <s v="Deluxe Heavy-Duty Vinyl Round Ring Binder"/>
    <n v="55.00800000000001"/>
    <n v="3"/>
    <n v="0.2"/>
    <n v="17.189999999999998"/>
    <n v="164.82400000000004"/>
    <n v="147.63400000000004"/>
    <x v="3903"/>
  </r>
  <r>
    <s v="CA-2013-145548"/>
    <n v="2013"/>
    <d v="2013-11-12T00:00:00"/>
    <d v="2013-11-17T00:00:00"/>
    <n v="5"/>
    <x v="1"/>
    <s v="EB-13750"/>
    <s v="Edward Becker"/>
    <x v="1"/>
    <s v="United States"/>
    <x v="20"/>
    <s v="New York"/>
    <x v="164"/>
    <x v="3"/>
    <s v="OFF-BI-10004236"/>
    <x v="1"/>
    <x v="8"/>
    <s v="XtraLife ClearVue Slant-D Ring Binder, White, 3&quot;"/>
    <n v="35.231999999999999"/>
    <n v="3"/>
    <n v="0.2"/>
    <n v="11.450399999999998"/>
    <n v="105.496"/>
    <n v="94.045599999999993"/>
    <x v="3766"/>
  </r>
  <r>
    <s v="CA-2014-119494"/>
    <n v="2014"/>
    <d v="2014-11-10T00:00:00"/>
    <d v="2014-11-14T00:00:00"/>
    <n v="4"/>
    <x v="1"/>
    <s v="JE-15610"/>
    <s v="Jim Epp"/>
    <x v="1"/>
    <s v="United States"/>
    <x v="70"/>
    <s v="California"/>
    <x v="188"/>
    <x v="1"/>
    <s v="FUR-CH-10004675"/>
    <x v="0"/>
    <x v="1"/>
    <s v="Lifetime Advantage Folding Chairs, 4/Carton"/>
    <n v="523.39200000000005"/>
    <n v="3"/>
    <n v="0.2"/>
    <n v="52.339199999999977"/>
    <n v="1569.9760000000001"/>
    <n v="1517.6368000000002"/>
    <x v="3904"/>
  </r>
  <r>
    <s v="CA-2011-124618"/>
    <n v="2011"/>
    <d v="2011-05-02T00:00:00"/>
    <d v="2011-05-04T00:00:00"/>
    <n v="2"/>
    <x v="0"/>
    <s v="CS-11860"/>
    <s v="Cari Schnelling"/>
    <x v="0"/>
    <s v="United States"/>
    <x v="121"/>
    <s v="Florida"/>
    <x v="152"/>
    <x v="0"/>
    <s v="TEC-CO-10004202"/>
    <x v="2"/>
    <x v="16"/>
    <s v="Brother DCP1000 Digital 3 in 1 Multifunction Machine"/>
    <n v="479.98400000000004"/>
    <n v="2"/>
    <n v="0.2"/>
    <n v="89.996999999999986"/>
    <n v="959.76800000000003"/>
    <n v="869.77100000000007"/>
    <x v="2805"/>
  </r>
  <r>
    <s v="CA-2014-161970"/>
    <n v="2014"/>
    <d v="2014-09-23T00:00:00"/>
    <d v="2014-09-28T00:00:00"/>
    <n v="5"/>
    <x v="1"/>
    <s v="PB-19105"/>
    <s v="Peter Bühler"/>
    <x v="0"/>
    <s v="United States"/>
    <x v="214"/>
    <s v="Georgia"/>
    <x v="268"/>
    <x v="0"/>
    <s v="OFF-PA-10004255"/>
    <x v="1"/>
    <x v="10"/>
    <s v="Xerox 219"/>
    <n v="12.96"/>
    <n v="2"/>
    <n v="0"/>
    <n v="6.2208000000000006"/>
    <n v="25.92"/>
    <n v="19.699200000000001"/>
    <x v="88"/>
  </r>
  <r>
    <s v="CA-2014-161970"/>
    <n v="2014"/>
    <d v="2014-09-23T00:00:00"/>
    <d v="2014-09-28T00:00:00"/>
    <n v="5"/>
    <x v="1"/>
    <s v="PB-19105"/>
    <s v="Peter Bühler"/>
    <x v="0"/>
    <s v="United States"/>
    <x v="214"/>
    <s v="Georgia"/>
    <x v="268"/>
    <x v="0"/>
    <s v="OFF-AR-10003896"/>
    <x v="1"/>
    <x v="6"/>
    <s v="Stride Job 150 Highlighters, Chisel Tip, Assorted Colors"/>
    <n v="17.940000000000001"/>
    <n v="3"/>
    <n v="0"/>
    <n v="6.4584000000000001"/>
    <n v="53.820000000000007"/>
    <n v="47.36160000000001"/>
    <x v="1416"/>
  </r>
  <r>
    <s v="CA-2014-103443"/>
    <n v="2014"/>
    <d v="2014-12-18T00:00:00"/>
    <d v="2014-12-24T00:00:00"/>
    <n v="6"/>
    <x v="1"/>
    <s v="AT-10735"/>
    <s v="Annie Thurman"/>
    <x v="0"/>
    <s v="United States"/>
    <x v="20"/>
    <s v="New York"/>
    <x v="29"/>
    <x v="3"/>
    <s v="OFF-ST-10002276"/>
    <x v="1"/>
    <x v="4"/>
    <s v="Safco Steel Mobile File Cart"/>
    <n v="166.72"/>
    <n v="2"/>
    <n v="0"/>
    <n v="41.680000000000007"/>
    <n v="333.44"/>
    <n v="291.76"/>
    <x v="230"/>
  </r>
  <r>
    <s v="CA-2014-103443"/>
    <n v="2014"/>
    <d v="2014-12-18T00:00:00"/>
    <d v="2014-12-24T00:00:00"/>
    <n v="6"/>
    <x v="1"/>
    <s v="AT-10735"/>
    <s v="Annie Thurman"/>
    <x v="0"/>
    <s v="United States"/>
    <x v="20"/>
    <s v="New York"/>
    <x v="29"/>
    <x v="3"/>
    <s v="OFF-BI-10001617"/>
    <x v="1"/>
    <x v="8"/>
    <s v="GBC Wire Binding Combs"/>
    <n v="24.816000000000003"/>
    <n v="3"/>
    <n v="0.2"/>
    <n v="8.3753999999999991"/>
    <n v="74.248000000000005"/>
    <n v="65.872600000000006"/>
    <x v="2205"/>
  </r>
  <r>
    <s v="CA-2014-103443"/>
    <n v="2014"/>
    <d v="2014-12-18T00:00:00"/>
    <d v="2014-12-24T00:00:00"/>
    <n v="6"/>
    <x v="1"/>
    <s v="AT-10735"/>
    <s v="Annie Thurman"/>
    <x v="0"/>
    <s v="United States"/>
    <x v="20"/>
    <s v="New York"/>
    <x v="29"/>
    <x v="3"/>
    <s v="FUR-FU-10000308"/>
    <x v="0"/>
    <x v="5"/>
    <s v="Deflect-o Glass Clear Studded Chair Mats"/>
    <n v="124.36"/>
    <n v="2"/>
    <n v="0"/>
    <n v="27.359200000000001"/>
    <n v="248.72"/>
    <n v="221.36079999999998"/>
    <x v="1354"/>
  </r>
  <r>
    <s v="US-2014-165358"/>
    <n v="2014"/>
    <d v="2014-07-19T00:00:00"/>
    <d v="2014-07-24T00:00:00"/>
    <n v="5"/>
    <x v="1"/>
    <s v="SV-20365"/>
    <s v="Seth Vernon"/>
    <x v="0"/>
    <s v="United States"/>
    <x v="10"/>
    <s v="Pennsylvania"/>
    <x v="63"/>
    <x v="3"/>
    <s v="TEC-CO-10001943"/>
    <x v="2"/>
    <x v="16"/>
    <s v="Canon PC-428 Personal Copier"/>
    <n v="599.97"/>
    <n v="5"/>
    <n v="0.4"/>
    <n v="69.996499999999969"/>
    <n v="2999.4500000000003"/>
    <n v="2929.4535000000005"/>
    <x v="3905"/>
  </r>
  <r>
    <s v="US-2014-165358"/>
    <n v="2014"/>
    <d v="2014-07-19T00:00:00"/>
    <d v="2014-07-24T00:00:00"/>
    <n v="5"/>
    <x v="1"/>
    <s v="SV-20365"/>
    <s v="Seth Vernon"/>
    <x v="0"/>
    <s v="United States"/>
    <x v="10"/>
    <s v="Pennsylvania"/>
    <x v="63"/>
    <x v="3"/>
    <s v="FUR-CH-10002647"/>
    <x v="0"/>
    <x v="1"/>
    <s v="Situations Contoured Folding Chairs, 4/Set"/>
    <n v="198.744"/>
    <n v="4"/>
    <n v="0.3"/>
    <n v="14.195999999999984"/>
    <n v="794.67600000000004"/>
    <n v="780.48"/>
    <x v="3906"/>
  </r>
  <r>
    <s v="US-2014-165358"/>
    <n v="2014"/>
    <d v="2014-07-19T00:00:00"/>
    <d v="2014-07-24T00:00:00"/>
    <n v="5"/>
    <x v="1"/>
    <s v="SV-20365"/>
    <s v="Seth Vernon"/>
    <x v="0"/>
    <s v="United States"/>
    <x v="10"/>
    <s v="Pennsylvania"/>
    <x v="63"/>
    <x v="3"/>
    <s v="OFF-SU-10004768"/>
    <x v="1"/>
    <x v="14"/>
    <s v="Acme Kleencut Forged Steel Scissors"/>
    <n v="9.1840000000000011"/>
    <n v="2"/>
    <n v="0.2"/>
    <n v="1.1479999999999988"/>
    <n v="18.168000000000003"/>
    <n v="17.020000000000003"/>
    <x v="1624"/>
  </r>
  <r>
    <s v="CA-2013-160136"/>
    <n v="2013"/>
    <d v="2013-11-04T00:00:00"/>
    <d v="2013-11-10T00:00:00"/>
    <n v="6"/>
    <x v="1"/>
    <s v="PJ-18835"/>
    <s v="Patrick Jones"/>
    <x v="1"/>
    <s v="United States"/>
    <x v="61"/>
    <s v="Texas"/>
    <x v="162"/>
    <x v="2"/>
    <s v="OFF-PA-10002160"/>
    <x v="1"/>
    <x v="10"/>
    <s v="Xerox 1978"/>
    <n v="9.2480000000000011"/>
    <n v="2"/>
    <n v="0.2"/>
    <n v="3.3524000000000003"/>
    <n v="18.296000000000003"/>
    <n v="14.943600000000004"/>
    <x v="3907"/>
  </r>
  <r>
    <s v="CA-2011-150581"/>
    <n v="2011"/>
    <d v="2011-04-08T00:00:00"/>
    <d v="2011-04-12T00:00:00"/>
    <n v="4"/>
    <x v="1"/>
    <s v="NM-18445"/>
    <s v="Nathan Mautz"/>
    <x v="2"/>
    <s v="United States"/>
    <x v="3"/>
    <s v="California"/>
    <x v="137"/>
    <x v="1"/>
    <s v="FUR-TA-10003748"/>
    <x v="0"/>
    <x v="3"/>
    <s v="Bevis 36 x 72 Conference Tables"/>
    <n v="99.591999999999999"/>
    <n v="1"/>
    <n v="0.2"/>
    <n v="2.4897999999999989"/>
    <n v="99.391999999999996"/>
    <n v="96.902199999999993"/>
    <x v="3908"/>
  </r>
  <r>
    <s v="CA-2011-150581"/>
    <n v="2011"/>
    <d v="2011-04-08T00:00:00"/>
    <d v="2011-04-12T00:00:00"/>
    <n v="4"/>
    <x v="1"/>
    <s v="NM-18445"/>
    <s v="Nathan Mautz"/>
    <x v="2"/>
    <s v="United States"/>
    <x v="3"/>
    <s v="California"/>
    <x v="137"/>
    <x v="1"/>
    <s v="TEC-AC-10001908"/>
    <x v="2"/>
    <x v="11"/>
    <s v="Logitech Wireless Headset h800"/>
    <n v="399.96"/>
    <n v="4"/>
    <n v="0"/>
    <n v="139.98599999999999"/>
    <n v="1599.84"/>
    <n v="1459.8539999999998"/>
    <x v="411"/>
  </r>
  <r>
    <s v="CA-2013-119515"/>
    <n v="2013"/>
    <d v="2013-08-15T00:00:00"/>
    <d v="2013-08-17T00:00:00"/>
    <n v="2"/>
    <x v="2"/>
    <s v="TR-21325"/>
    <s v="Toby Ritter"/>
    <x v="0"/>
    <s v="United States"/>
    <x v="316"/>
    <s v="Tennessee"/>
    <x v="394"/>
    <x v="0"/>
    <s v="OFF-PA-10000552"/>
    <x v="1"/>
    <x v="10"/>
    <s v="Xerox 200"/>
    <n v="15.552000000000003"/>
    <n v="3"/>
    <n v="0.2"/>
    <n v="5.4432"/>
    <n v="46.456000000000003"/>
    <n v="41.012800000000006"/>
    <x v="12"/>
  </r>
  <r>
    <s v="CA-2011-141355"/>
    <n v="2011"/>
    <d v="2011-09-25T00:00:00"/>
    <d v="2011-09-30T00:00:00"/>
    <n v="5"/>
    <x v="1"/>
    <s v="BF-11005"/>
    <s v="Barry Franz"/>
    <x v="2"/>
    <s v="United States"/>
    <x v="34"/>
    <s v="Colorado"/>
    <x v="42"/>
    <x v="1"/>
    <s v="OFF-AR-10003179"/>
    <x v="1"/>
    <x v="6"/>
    <s v="Dixon Ticonderoga Core-Lock Colored Pencils"/>
    <n v="14.576000000000001"/>
    <n v="2"/>
    <n v="0.2"/>
    <n v="2.3685999999999989"/>
    <n v="28.952000000000002"/>
    <n v="26.583400000000005"/>
    <x v="3909"/>
  </r>
  <r>
    <s v="CA-2013-165330"/>
    <n v="2013"/>
    <d v="2013-12-12T00:00:00"/>
    <d v="2013-12-12T00:00:00"/>
    <n v="0"/>
    <x v="3"/>
    <s v="WB-21850"/>
    <s v="William Brown"/>
    <x v="0"/>
    <s v="United States"/>
    <x v="125"/>
    <s v="California"/>
    <x v="158"/>
    <x v="1"/>
    <s v="OFF-BI-10004593"/>
    <x v="1"/>
    <x v="8"/>
    <s v="Ibico Laser Imprintable Binding System Covers"/>
    <n v="209.60000000000002"/>
    <n v="5"/>
    <n v="0.2"/>
    <n v="68.11999999999999"/>
    <n v="1047.8"/>
    <n v="979.68"/>
    <x v="3910"/>
  </r>
  <r>
    <s v="CA-2013-165330"/>
    <n v="2013"/>
    <d v="2013-12-12T00:00:00"/>
    <d v="2013-12-12T00:00:00"/>
    <n v="0"/>
    <x v="3"/>
    <s v="WB-21850"/>
    <s v="William Brown"/>
    <x v="0"/>
    <s v="United States"/>
    <x v="125"/>
    <s v="California"/>
    <x v="158"/>
    <x v="1"/>
    <s v="OFF-AR-10000914"/>
    <x v="1"/>
    <x v="6"/>
    <s v="Boston 16765 Mini Stand Up Battery Pencil Sharpener"/>
    <n v="23.32"/>
    <n v="2"/>
    <n v="0"/>
    <n v="6.0632000000000019"/>
    <n v="46.64"/>
    <n v="40.576799999999999"/>
    <x v="485"/>
  </r>
  <r>
    <s v="CA-2013-165330"/>
    <n v="2013"/>
    <d v="2013-12-12T00:00:00"/>
    <d v="2013-12-12T00:00:00"/>
    <n v="0"/>
    <x v="3"/>
    <s v="WB-21850"/>
    <s v="William Brown"/>
    <x v="0"/>
    <s v="United States"/>
    <x v="125"/>
    <s v="California"/>
    <x v="158"/>
    <x v="1"/>
    <s v="OFF-PA-10000241"/>
    <x v="1"/>
    <x v="10"/>
    <s v="IBM Multi-Purpose Copy Paper, 8 1/2 x 11&quot;, Case"/>
    <n v="30.98"/>
    <n v="1"/>
    <n v="0"/>
    <n v="13.940999999999999"/>
    <n v="30.98"/>
    <n v="17.039000000000001"/>
    <x v="153"/>
  </r>
  <r>
    <s v="CA-2013-165330"/>
    <n v="2013"/>
    <d v="2013-12-12T00:00:00"/>
    <d v="2013-12-12T00:00:00"/>
    <n v="0"/>
    <x v="3"/>
    <s v="WB-21850"/>
    <s v="William Brown"/>
    <x v="0"/>
    <s v="United States"/>
    <x v="125"/>
    <s v="California"/>
    <x v="158"/>
    <x v="1"/>
    <s v="TEC-AC-10000057"/>
    <x v="2"/>
    <x v="11"/>
    <s v="Microsoft Natural Ergonomic Keyboard 4000"/>
    <n v="119.96"/>
    <n v="4"/>
    <n v="0"/>
    <n v="25.191599999999994"/>
    <n v="479.84"/>
    <n v="454.64839999999998"/>
    <x v="3911"/>
  </r>
  <r>
    <s v="CA-2013-165330"/>
    <n v="2013"/>
    <d v="2013-12-12T00:00:00"/>
    <d v="2013-12-12T00:00:00"/>
    <n v="0"/>
    <x v="3"/>
    <s v="WB-21850"/>
    <s v="William Brown"/>
    <x v="0"/>
    <s v="United States"/>
    <x v="125"/>
    <s v="California"/>
    <x v="158"/>
    <x v="1"/>
    <s v="FUR-CH-10003774"/>
    <x v="0"/>
    <x v="1"/>
    <s v="Global Wood Trimmed Manager's Task Chair, Khaki"/>
    <n v="363.92"/>
    <n v="5"/>
    <n v="0.2"/>
    <n v="31.843000000000018"/>
    <n v="1819.4"/>
    <n v="1787.557"/>
    <x v="3912"/>
  </r>
  <r>
    <s v="CA-2013-165330"/>
    <n v="2013"/>
    <d v="2013-12-12T00:00:00"/>
    <d v="2013-12-12T00:00:00"/>
    <n v="0"/>
    <x v="3"/>
    <s v="WB-21850"/>
    <s v="William Brown"/>
    <x v="0"/>
    <s v="United States"/>
    <x v="125"/>
    <s v="California"/>
    <x v="158"/>
    <x v="1"/>
    <s v="OFF-BI-10002824"/>
    <x v="1"/>
    <x v="8"/>
    <s v="Recycled Easel Ring Binders"/>
    <n v="35.808"/>
    <n v="3"/>
    <n v="0.2"/>
    <n v="11.189999999999996"/>
    <n v="107.224"/>
    <n v="96.034000000000006"/>
    <x v="3913"/>
  </r>
  <r>
    <s v="CA-2013-165330"/>
    <n v="2013"/>
    <d v="2013-12-12T00:00:00"/>
    <d v="2013-12-12T00:00:00"/>
    <n v="0"/>
    <x v="3"/>
    <s v="WB-21850"/>
    <s v="William Brown"/>
    <x v="0"/>
    <s v="United States"/>
    <x v="125"/>
    <s v="California"/>
    <x v="158"/>
    <x v="1"/>
    <s v="OFF-BI-10004001"/>
    <x v="1"/>
    <x v="8"/>
    <s v="GBC Recycled VeloBinder Covers"/>
    <n v="122.688"/>
    <n v="9"/>
    <n v="0.2"/>
    <n v="39.873599999999982"/>
    <n v="1103.992"/>
    <n v="1064.1184000000001"/>
    <x v="3914"/>
  </r>
  <r>
    <s v="CA-2013-165330"/>
    <n v="2013"/>
    <d v="2013-12-12T00:00:00"/>
    <d v="2013-12-12T00:00:00"/>
    <n v="0"/>
    <x v="3"/>
    <s v="WB-21850"/>
    <s v="William Brown"/>
    <x v="0"/>
    <s v="United States"/>
    <x v="125"/>
    <s v="California"/>
    <x v="158"/>
    <x v="1"/>
    <s v="FUR-TA-10004619"/>
    <x v="0"/>
    <x v="3"/>
    <s v="Hon Non-Folding Utility Tables"/>
    <n v="892.13600000000008"/>
    <n v="7"/>
    <n v="0.2"/>
    <n v="111.51699999999991"/>
    <n v="6244.7520000000004"/>
    <n v="6133.2350000000006"/>
    <x v="3915"/>
  </r>
  <r>
    <s v="CA-2013-165330"/>
    <n v="2013"/>
    <d v="2013-12-12T00:00:00"/>
    <d v="2013-12-12T00:00:00"/>
    <n v="0"/>
    <x v="3"/>
    <s v="WB-21850"/>
    <s v="William Brown"/>
    <x v="0"/>
    <s v="United States"/>
    <x v="125"/>
    <s v="California"/>
    <x v="158"/>
    <x v="1"/>
    <s v="OFF-ST-10000636"/>
    <x v="1"/>
    <x v="4"/>
    <s v="Rogers Profile Extra Capacity Storage Tub"/>
    <n v="50.22"/>
    <n v="3"/>
    <n v="0"/>
    <n v="2.0087999999999973"/>
    <n v="150.66"/>
    <n v="148.65119999999999"/>
    <x v="3916"/>
  </r>
  <r>
    <s v="CA-2013-165330"/>
    <n v="2013"/>
    <d v="2013-12-12T00:00:00"/>
    <d v="2013-12-12T00:00:00"/>
    <n v="0"/>
    <x v="3"/>
    <s v="WB-21850"/>
    <s v="William Brown"/>
    <x v="0"/>
    <s v="United States"/>
    <x v="125"/>
    <s v="California"/>
    <x v="158"/>
    <x v="1"/>
    <s v="OFF-AP-10001469"/>
    <x v="1"/>
    <x v="9"/>
    <s v="Fellowes 8 Outlet Superior Workstation Surge Protector"/>
    <n v="83.42"/>
    <n v="2"/>
    <n v="0"/>
    <n v="24.191799999999994"/>
    <n v="166.84"/>
    <n v="142.6482"/>
    <x v="18"/>
  </r>
  <r>
    <s v="CA-2013-165330"/>
    <n v="2013"/>
    <d v="2013-12-12T00:00:00"/>
    <d v="2013-12-12T00:00:00"/>
    <n v="0"/>
    <x v="3"/>
    <s v="WB-21850"/>
    <s v="William Brown"/>
    <x v="0"/>
    <s v="United States"/>
    <x v="125"/>
    <s v="California"/>
    <x v="158"/>
    <x v="1"/>
    <s v="OFF-BI-10002897"/>
    <x v="1"/>
    <x v="8"/>
    <s v="Black Avery Memo-Size 3-Ring Binder, 5 1/2&quot; x 8 1/2&quot;"/>
    <n v="5.8719999999999999"/>
    <n v="2"/>
    <n v="0.2"/>
    <n v="2.1286"/>
    <n v="11.544"/>
    <n v="9.4154"/>
    <x v="3917"/>
  </r>
  <r>
    <s v="CA-2012-132633"/>
    <n v="2012"/>
    <d v="2012-02-03T00:00:00"/>
    <d v="2012-02-05T00:00:00"/>
    <n v="2"/>
    <x v="0"/>
    <s v="KH-16630"/>
    <s v="Ken Heidel"/>
    <x v="1"/>
    <s v="United States"/>
    <x v="213"/>
    <s v="Utah"/>
    <x v="267"/>
    <x v="1"/>
    <s v="OFF-BI-10002432"/>
    <x v="1"/>
    <x v="8"/>
    <s v="Wilson Jones Standard D-Ring Binders"/>
    <n v="12.144"/>
    <n v="3"/>
    <n v="0.2"/>
    <n v="4.0985999999999994"/>
    <n v="36.231999999999999"/>
    <n v="32.133400000000002"/>
    <x v="3918"/>
  </r>
  <r>
    <s v="CA-2013-157742"/>
    <n v="2013"/>
    <d v="2013-12-30T00:00:00"/>
    <d v="2014-01-01T00:00:00"/>
    <n v="2"/>
    <x v="0"/>
    <s v="KL-16645"/>
    <s v="Ken Lonsdale"/>
    <x v="0"/>
    <s v="United States"/>
    <x v="24"/>
    <s v="Oregon"/>
    <x v="329"/>
    <x v="1"/>
    <s v="OFF-EN-10002592"/>
    <x v="1"/>
    <x v="12"/>
    <s v="Peel &amp; Seel Recycled Catalog Envelopes, Brown"/>
    <n v="27.792000000000002"/>
    <n v="3"/>
    <n v="0.2"/>
    <n v="10.422000000000001"/>
    <n v="83.176000000000002"/>
    <n v="72.754000000000005"/>
    <x v="3919"/>
  </r>
  <r>
    <s v="CA-2014-127712"/>
    <n v="2014"/>
    <d v="2014-09-01T00:00:00"/>
    <d v="2014-09-06T00:00:00"/>
    <n v="5"/>
    <x v="1"/>
    <s v="MG-17890"/>
    <s v="Michael Granlund"/>
    <x v="2"/>
    <s v="United States"/>
    <x v="127"/>
    <s v="Oregon"/>
    <x v="160"/>
    <x v="1"/>
    <s v="OFF-SU-10002522"/>
    <x v="1"/>
    <x v="14"/>
    <s v="Acme Kleen Earth Office Shears"/>
    <n v="6.2080000000000002"/>
    <n v="2"/>
    <n v="0.2"/>
    <n v="0.69839999999999902"/>
    <n v="12.216000000000001"/>
    <n v="11.517600000000002"/>
    <x v="3920"/>
  </r>
  <r>
    <s v="CA-2014-169474"/>
    <n v="2014"/>
    <d v="2014-02-05T00:00:00"/>
    <d v="2014-02-10T00:00:00"/>
    <n v="5"/>
    <x v="1"/>
    <s v="JF-15355"/>
    <s v="Jay Fein"/>
    <x v="0"/>
    <s v="United States"/>
    <x v="30"/>
    <s v="New York"/>
    <x v="144"/>
    <x v="3"/>
    <s v="OFF-AP-10003971"/>
    <x v="1"/>
    <x v="9"/>
    <s v="Belkin 6 Outlet Metallic Surge Strip"/>
    <n v="32.67"/>
    <n v="3"/>
    <n v="0"/>
    <n v="8.4942000000000011"/>
    <n v="98.01"/>
    <n v="89.515799999999999"/>
    <x v="185"/>
  </r>
  <r>
    <s v="CA-2011-106726"/>
    <n v="2011"/>
    <d v="2011-12-06T00:00:00"/>
    <d v="2011-12-08T00:00:00"/>
    <n v="2"/>
    <x v="2"/>
    <s v="RS-19765"/>
    <s v="Roland Schwarz"/>
    <x v="1"/>
    <s v="United States"/>
    <x v="1"/>
    <s v="California"/>
    <x v="141"/>
    <x v="1"/>
    <s v="OFF-ST-10001496"/>
    <x v="1"/>
    <x v="4"/>
    <s v="Standard Rollaway File with Lock"/>
    <n v="1261.33"/>
    <n v="7"/>
    <n v="0"/>
    <n v="327.94580000000002"/>
    <n v="8829.31"/>
    <n v="8501.3642"/>
    <x v="22"/>
  </r>
  <r>
    <s v="CA-2013-147473"/>
    <n v="2013"/>
    <d v="2013-05-31T00:00:00"/>
    <d v="2013-06-04T00:00:00"/>
    <n v="4"/>
    <x v="1"/>
    <s v="NL-18310"/>
    <s v="Nancy Lomonaco"/>
    <x v="2"/>
    <s v="United States"/>
    <x v="1"/>
    <s v="California"/>
    <x v="13"/>
    <x v="1"/>
    <s v="OFF-PA-10004782"/>
    <x v="1"/>
    <x v="10"/>
    <s v="Xerox 228"/>
    <n v="38.880000000000003"/>
    <n v="6"/>
    <n v="0"/>
    <n v="18.662400000000002"/>
    <n v="233.28000000000003"/>
    <n v="214.61760000000004"/>
    <x v="440"/>
  </r>
  <r>
    <s v="CA-2013-114209"/>
    <n v="2013"/>
    <d v="2013-05-22T00:00:00"/>
    <d v="2013-05-27T00:00:00"/>
    <n v="5"/>
    <x v="1"/>
    <s v="AS-10285"/>
    <s v="Alejandro Savely"/>
    <x v="1"/>
    <s v="United States"/>
    <x v="61"/>
    <s v="Texas"/>
    <x v="176"/>
    <x v="2"/>
    <s v="OFF-BI-10000343"/>
    <x v="1"/>
    <x v="8"/>
    <s v="Pressboard Covers with Storage Hooks, 9 1/2&quot; x 11&quot;, Light Blue"/>
    <n v="1.9639999999999995"/>
    <n v="2"/>
    <n v="0.8"/>
    <n v="3.2406000000000006"/>
    <n v="3.1279999999999992"/>
    <n v="-0.11260000000000137"/>
    <x v="2637"/>
  </r>
  <r>
    <s v="CA-2013-114209"/>
    <n v="2013"/>
    <d v="2013-05-22T00:00:00"/>
    <d v="2013-05-27T00:00:00"/>
    <n v="5"/>
    <x v="1"/>
    <s v="AS-10285"/>
    <s v="Alejandro Savely"/>
    <x v="1"/>
    <s v="United States"/>
    <x v="61"/>
    <s v="Texas"/>
    <x v="176"/>
    <x v="2"/>
    <s v="OFF-PA-10003591"/>
    <x v="1"/>
    <x v="10"/>
    <s v="Southworth 100% Cotton The Best Paper"/>
    <n v="82.656000000000006"/>
    <n v="9"/>
    <n v="0.2"/>
    <n v="30.996000000000002"/>
    <n v="743.70399999999995"/>
    <n v="712.70799999999997"/>
    <x v="3921"/>
  </r>
  <r>
    <s v="CA-2011-141901"/>
    <n v="2011"/>
    <d v="2011-08-09T00:00:00"/>
    <d v="2011-08-14T00:00:00"/>
    <n v="5"/>
    <x v="1"/>
    <s v="GM-14500"/>
    <s v="Gene McClure"/>
    <x v="0"/>
    <s v="United States"/>
    <x v="201"/>
    <s v="California"/>
    <x v="252"/>
    <x v="1"/>
    <s v="OFF-PA-10001667"/>
    <x v="1"/>
    <x v="10"/>
    <s v="Great White Multi-Use Recycled Paper (20Lb. and 84 Bright)"/>
    <n v="5.98"/>
    <n v="1"/>
    <n v="0"/>
    <n v="2.6909999999999998"/>
    <n v="5.98"/>
    <n v="3.2890000000000006"/>
    <x v="153"/>
  </r>
  <r>
    <s v="CA-2013-164490"/>
    <n v="2013"/>
    <d v="2013-09-06T00:00:00"/>
    <d v="2013-09-11T00:00:00"/>
    <n v="5"/>
    <x v="0"/>
    <s v="SU-20665"/>
    <s v="Stephanie Ulpright"/>
    <x v="2"/>
    <s v="United States"/>
    <x v="22"/>
    <s v="Illinois"/>
    <x v="155"/>
    <x v="2"/>
    <s v="OFF-PA-10004971"/>
    <x v="1"/>
    <x v="10"/>
    <s v="Xerox 196"/>
    <n v="9.2480000000000011"/>
    <n v="2"/>
    <n v="0.2"/>
    <n v="3.3524000000000003"/>
    <n v="18.296000000000003"/>
    <n v="14.943600000000004"/>
    <x v="3907"/>
  </r>
  <r>
    <s v="CA-2013-112256"/>
    <n v="2013"/>
    <d v="2013-07-24T00:00:00"/>
    <d v="2013-07-29T00:00:00"/>
    <n v="5"/>
    <x v="1"/>
    <s v="CK-12205"/>
    <s v="Chloris Kastensmidt"/>
    <x v="0"/>
    <s v="United States"/>
    <x v="392"/>
    <s v="Texas"/>
    <x v="477"/>
    <x v="2"/>
    <s v="OFF-AR-10001216"/>
    <x v="1"/>
    <x v="6"/>
    <s v="Newell 339"/>
    <n v="4.4479999999999995"/>
    <n v="2"/>
    <n v="0.2"/>
    <n v="0.3335999999999999"/>
    <n v="8.6959999999999997"/>
    <n v="8.3623999999999992"/>
    <x v="2511"/>
  </r>
  <r>
    <s v="CA-2013-112256"/>
    <n v="2013"/>
    <d v="2013-07-24T00:00:00"/>
    <d v="2013-07-29T00:00:00"/>
    <n v="5"/>
    <x v="1"/>
    <s v="CK-12205"/>
    <s v="Chloris Kastensmidt"/>
    <x v="0"/>
    <s v="United States"/>
    <x v="392"/>
    <s v="Texas"/>
    <x v="477"/>
    <x v="2"/>
    <s v="OFF-PA-10004355"/>
    <x v="1"/>
    <x v="10"/>
    <s v="Xerox 231"/>
    <n v="5.1840000000000011"/>
    <n v="1"/>
    <n v="0.2"/>
    <n v="1.8144"/>
    <n v="4.9840000000000009"/>
    <n v="3.1696000000000009"/>
    <x v="1310"/>
  </r>
  <r>
    <s v="CA-2013-112256"/>
    <n v="2013"/>
    <d v="2013-07-24T00:00:00"/>
    <d v="2013-07-29T00:00:00"/>
    <n v="5"/>
    <x v="1"/>
    <s v="CK-12205"/>
    <s v="Chloris Kastensmidt"/>
    <x v="0"/>
    <s v="United States"/>
    <x v="392"/>
    <s v="Texas"/>
    <x v="477"/>
    <x v="2"/>
    <s v="OFF-AR-10001953"/>
    <x v="1"/>
    <x v="6"/>
    <s v="Boston 1645 Deluxe Heavier-Duty Electric Pencil Sharpener"/>
    <n v="175.92"/>
    <n v="5"/>
    <n v="0.2"/>
    <n v="15.393000000000008"/>
    <n v="879.39999999999986"/>
    <n v="864.00699999999983"/>
    <x v="3922"/>
  </r>
  <r>
    <s v="CA-2013-112256"/>
    <n v="2013"/>
    <d v="2013-07-24T00:00:00"/>
    <d v="2013-07-29T00:00:00"/>
    <n v="5"/>
    <x v="1"/>
    <s v="CK-12205"/>
    <s v="Chloris Kastensmidt"/>
    <x v="0"/>
    <s v="United States"/>
    <x v="392"/>
    <s v="Texas"/>
    <x v="477"/>
    <x v="2"/>
    <s v="OFF-BI-10004364"/>
    <x v="1"/>
    <x v="8"/>
    <s v="Storex Dura Pro Binders"/>
    <n v="4.7519999999999989"/>
    <n v="4"/>
    <n v="0.8"/>
    <n v="8.3160000000000025"/>
    <n v="18.207999999999995"/>
    <n v="9.8919999999999924"/>
    <x v="3923"/>
  </r>
  <r>
    <s v="CA-2013-112256"/>
    <n v="2013"/>
    <d v="2013-07-24T00:00:00"/>
    <d v="2013-07-29T00:00:00"/>
    <n v="5"/>
    <x v="1"/>
    <s v="CK-12205"/>
    <s v="Chloris Kastensmidt"/>
    <x v="0"/>
    <s v="United States"/>
    <x v="392"/>
    <s v="Texas"/>
    <x v="477"/>
    <x v="2"/>
    <s v="OFF-SU-10001165"/>
    <x v="1"/>
    <x v="14"/>
    <s v="Acme Elite Stainless Steel Scissors"/>
    <n v="13.344000000000001"/>
    <n v="2"/>
    <n v="0.2"/>
    <n v="1.0007999999999999"/>
    <n v="26.488000000000003"/>
    <n v="25.487200000000001"/>
    <x v="3924"/>
  </r>
  <r>
    <s v="CA-2013-167416"/>
    <n v="2013"/>
    <d v="2013-05-13T00:00:00"/>
    <d v="2013-05-18T00:00:00"/>
    <n v="5"/>
    <x v="1"/>
    <s v="JM-15580"/>
    <s v="Jill Matthias"/>
    <x v="0"/>
    <s v="United States"/>
    <x v="4"/>
    <s v="Washington"/>
    <x v="59"/>
    <x v="1"/>
    <s v="OFF-EN-10001141"/>
    <x v="1"/>
    <x v="12"/>
    <s v="Manila Recycled Extra-Heavyweight Clasp Envelopes, 6&quot; x 9&quot;"/>
    <n v="54.900000000000006"/>
    <n v="5"/>
    <n v="0"/>
    <n v="26.901000000000003"/>
    <n v="274.5"/>
    <n v="247.59899999999999"/>
    <x v="2534"/>
  </r>
  <r>
    <s v="CA-2013-106950"/>
    <n v="2013"/>
    <d v="2013-09-03T00:00:00"/>
    <d v="2013-09-07T00:00:00"/>
    <n v="4"/>
    <x v="1"/>
    <s v="JE-15715"/>
    <s v="Joe Elijah"/>
    <x v="0"/>
    <s v="United States"/>
    <x v="35"/>
    <s v="North Carolina"/>
    <x v="43"/>
    <x v="0"/>
    <s v="OFF-BI-10000014"/>
    <x v="1"/>
    <x v="8"/>
    <s v="Heavy-Duty E-Z-D Binders"/>
    <n v="22.911000000000005"/>
    <n v="7"/>
    <n v="0.7"/>
    <n v="17.565099999999994"/>
    <n v="159.67700000000005"/>
    <n v="142.11190000000005"/>
    <x v="3925"/>
  </r>
  <r>
    <s v="CA-2013-106950"/>
    <n v="2013"/>
    <d v="2013-09-03T00:00:00"/>
    <d v="2013-09-07T00:00:00"/>
    <n v="4"/>
    <x v="1"/>
    <s v="JE-15715"/>
    <s v="Joe Elijah"/>
    <x v="0"/>
    <s v="United States"/>
    <x v="35"/>
    <s v="North Carolina"/>
    <x v="43"/>
    <x v="0"/>
    <s v="OFF-AP-10000159"/>
    <x v="1"/>
    <x v="9"/>
    <s v="Belkin F9M820V08 8 Outlet Surge"/>
    <n v="309.45600000000002"/>
    <n v="9"/>
    <n v="0.2"/>
    <n v="34.813799999999944"/>
    <n v="2784.9040000000005"/>
    <n v="2750.0902000000006"/>
    <x v="3926"/>
  </r>
  <r>
    <s v="CA-2013-106950"/>
    <n v="2013"/>
    <d v="2013-09-03T00:00:00"/>
    <d v="2013-09-07T00:00:00"/>
    <n v="4"/>
    <x v="1"/>
    <s v="JE-15715"/>
    <s v="Joe Elijah"/>
    <x v="0"/>
    <s v="United States"/>
    <x v="35"/>
    <s v="North Carolina"/>
    <x v="43"/>
    <x v="0"/>
    <s v="OFF-AR-10003560"/>
    <x v="1"/>
    <x v="6"/>
    <s v="Zebra Zazzle Fluorescent Highlighters"/>
    <n v="19.456000000000003"/>
    <n v="4"/>
    <n v="0.2"/>
    <n v="3.4047999999999981"/>
    <n v="77.624000000000009"/>
    <n v="74.219200000000015"/>
    <x v="483"/>
  </r>
  <r>
    <s v="CA-2013-106950"/>
    <n v="2013"/>
    <d v="2013-09-03T00:00:00"/>
    <d v="2013-09-07T00:00:00"/>
    <n v="4"/>
    <x v="1"/>
    <s v="JE-15715"/>
    <s v="Joe Elijah"/>
    <x v="0"/>
    <s v="United States"/>
    <x v="35"/>
    <s v="North Carolina"/>
    <x v="43"/>
    <x v="0"/>
    <s v="FUR-TA-10001768"/>
    <x v="0"/>
    <x v="3"/>
    <s v="Hon Racetrack Conference Tables"/>
    <n v="472.51800000000003"/>
    <n v="3"/>
    <n v="0.4"/>
    <n v="149.63070000000005"/>
    <n v="1417.154"/>
    <n v="1267.5232999999998"/>
    <x v="3927"/>
  </r>
  <r>
    <s v="CA-2013-106950"/>
    <n v="2013"/>
    <d v="2013-09-03T00:00:00"/>
    <d v="2013-09-07T00:00:00"/>
    <n v="4"/>
    <x v="1"/>
    <s v="JE-15715"/>
    <s v="Joe Elijah"/>
    <x v="0"/>
    <s v="United States"/>
    <x v="35"/>
    <s v="North Carolina"/>
    <x v="43"/>
    <x v="0"/>
    <s v="TEC-AC-10002049"/>
    <x v="2"/>
    <x v="11"/>
    <s v="Plantronics Savi W720 Multi-Device Wireless Headset System"/>
    <n v="1012.6800000000001"/>
    <n v="3"/>
    <n v="0.2"/>
    <n v="303.80400000000003"/>
    <n v="3037.84"/>
    <n v="2734.0360000000001"/>
    <x v="3928"/>
  </r>
  <r>
    <s v="CA-2013-106950"/>
    <n v="2013"/>
    <d v="2013-09-03T00:00:00"/>
    <d v="2013-09-07T00:00:00"/>
    <n v="4"/>
    <x v="1"/>
    <s v="JE-15715"/>
    <s v="Joe Elijah"/>
    <x v="0"/>
    <s v="United States"/>
    <x v="35"/>
    <s v="North Carolina"/>
    <x v="43"/>
    <x v="0"/>
    <s v="OFF-BI-10003166"/>
    <x v="1"/>
    <x v="8"/>
    <s v="GBC Plasticlear Binding Covers"/>
    <n v="17.220000000000006"/>
    <n v="5"/>
    <n v="0.7"/>
    <n v="12.628"/>
    <n v="85.40000000000002"/>
    <n v="72.77200000000002"/>
    <x v="3929"/>
  </r>
  <r>
    <s v="CA-2014-118724"/>
    <n v="2014"/>
    <d v="2014-07-22T00:00:00"/>
    <d v="2014-07-26T00:00:00"/>
    <n v="4"/>
    <x v="0"/>
    <s v="AR-10825"/>
    <s v="Anthony Rawles"/>
    <x v="1"/>
    <s v="United States"/>
    <x v="3"/>
    <s v="California"/>
    <x v="137"/>
    <x v="1"/>
    <s v="OFF-AR-10003469"/>
    <x v="1"/>
    <x v="6"/>
    <s v="Nontoxic Chalk"/>
    <n v="3.52"/>
    <n v="2"/>
    <n v="0"/>
    <n v="1.6896"/>
    <n v="7.04"/>
    <n v="5.3504000000000005"/>
    <x v="50"/>
  </r>
  <r>
    <s v="CA-2014-118724"/>
    <n v="2014"/>
    <d v="2014-07-22T00:00:00"/>
    <d v="2014-07-26T00:00:00"/>
    <n v="4"/>
    <x v="0"/>
    <s v="AR-10825"/>
    <s v="Anthony Rawles"/>
    <x v="1"/>
    <s v="United States"/>
    <x v="3"/>
    <s v="California"/>
    <x v="137"/>
    <x v="1"/>
    <s v="TEC-PH-10002549"/>
    <x v="2"/>
    <x v="7"/>
    <s v="Polycom SoundPoint IP 450 VoIP phone"/>
    <n v="1626.1920000000002"/>
    <n v="9"/>
    <n v="0.2"/>
    <n v="121.96440000000001"/>
    <n v="14635.528000000002"/>
    <n v="14513.563600000001"/>
    <x v="3930"/>
  </r>
  <r>
    <s v="CA-2014-112004"/>
    <n v="2014"/>
    <d v="2014-09-26T00:00:00"/>
    <d v="2014-09-29T00:00:00"/>
    <n v="3"/>
    <x v="2"/>
    <s v="AH-10075"/>
    <s v="Adam Hart"/>
    <x v="1"/>
    <s v="United States"/>
    <x v="142"/>
    <s v="Pennsylvania"/>
    <x v="181"/>
    <x v="3"/>
    <s v="OFF-BI-10003476"/>
    <x v="1"/>
    <x v="8"/>
    <s v="Avery Metallic Poly Binders"/>
    <n v="8.5950000000000024"/>
    <n v="5"/>
    <n v="0.7"/>
    <n v="6.3030000000000008"/>
    <n v="42.275000000000006"/>
    <n v="35.972000000000008"/>
    <x v="3931"/>
  </r>
  <r>
    <s v="CA-2014-112004"/>
    <n v="2014"/>
    <d v="2014-09-26T00:00:00"/>
    <d v="2014-09-29T00:00:00"/>
    <n v="3"/>
    <x v="2"/>
    <s v="AH-10075"/>
    <s v="Adam Hart"/>
    <x v="1"/>
    <s v="United States"/>
    <x v="142"/>
    <s v="Pennsylvania"/>
    <x v="181"/>
    <x v="3"/>
    <s v="OFF-SU-10000157"/>
    <x v="1"/>
    <x v="14"/>
    <s v="Compact Automatic Electric Letter Opener"/>
    <n v="190.89600000000002"/>
    <n v="2"/>
    <n v="0.2"/>
    <n v="42.951599999999999"/>
    <n v="381.59200000000004"/>
    <n v="338.64040000000006"/>
    <x v="3932"/>
  </r>
  <r>
    <s v="US-2014-143175"/>
    <n v="2014"/>
    <d v="2014-08-04T00:00:00"/>
    <d v="2014-08-07T00:00:00"/>
    <n v="3"/>
    <x v="0"/>
    <s v="GA-14515"/>
    <s v="George Ashbrook"/>
    <x v="0"/>
    <s v="United States"/>
    <x v="1"/>
    <s v="California"/>
    <x v="25"/>
    <x v="1"/>
    <s v="OFF-ST-10003123"/>
    <x v="1"/>
    <x v="4"/>
    <s v="Fellowes Bases and Tops For Staxonsteel/High-Stak Systems"/>
    <n v="99.87"/>
    <n v="3"/>
    <n v="0"/>
    <n v="23.968799999999998"/>
    <n v="299.61"/>
    <n v="275.64120000000003"/>
    <x v="1011"/>
  </r>
  <r>
    <s v="CA-2012-105844"/>
    <n v="2012"/>
    <d v="2012-10-25T00:00:00"/>
    <d v="2012-10-27T00:00:00"/>
    <n v="2"/>
    <x v="0"/>
    <s v="JF-15415"/>
    <s v="Jennifer Ferguson"/>
    <x v="0"/>
    <s v="United States"/>
    <x v="306"/>
    <s v="Nevada"/>
    <x v="383"/>
    <x v="1"/>
    <s v="OFF-AR-10001955"/>
    <x v="1"/>
    <x v="6"/>
    <s v="Newell 319"/>
    <n v="79.36"/>
    <n v="4"/>
    <n v="0"/>
    <n v="23.807999999999993"/>
    <n v="317.44"/>
    <n v="293.63200000000001"/>
    <x v="873"/>
  </r>
  <r>
    <s v="CA-2014-118864"/>
    <n v="2014"/>
    <d v="2014-06-16T00:00:00"/>
    <d v="2014-06-20T00:00:00"/>
    <n v="4"/>
    <x v="0"/>
    <s v="KH-16690"/>
    <s v="Kristen Hastings"/>
    <x v="1"/>
    <s v="United States"/>
    <x v="1"/>
    <s v="California"/>
    <x v="3"/>
    <x v="1"/>
    <s v="TEC-PH-10001809"/>
    <x v="2"/>
    <x v="7"/>
    <s v="Panasonic KX T7736-B Digital phone"/>
    <n v="119.96"/>
    <n v="1"/>
    <n v="0.2"/>
    <n v="7.4974999999999987"/>
    <n v="119.75999999999999"/>
    <n v="112.26249999999999"/>
    <x v="3933"/>
  </r>
  <r>
    <s v="CA-2012-119480"/>
    <n v="2012"/>
    <d v="2012-01-09T00:00:00"/>
    <d v="2012-01-13T00:00:00"/>
    <n v="4"/>
    <x v="1"/>
    <s v="CC-12685"/>
    <s v="Craig Carroll"/>
    <x v="0"/>
    <s v="United States"/>
    <x v="0"/>
    <s v="Kentucky"/>
    <x v="0"/>
    <x v="0"/>
    <s v="OFF-PA-10000474"/>
    <x v="1"/>
    <x v="10"/>
    <s v="Staples"/>
    <n v="106.32"/>
    <n v="3"/>
    <n v="0"/>
    <n v="49.970399999999991"/>
    <n v="318.95999999999998"/>
    <n v="268.9896"/>
    <x v="654"/>
  </r>
  <r>
    <s v="CA-2012-119480"/>
    <n v="2012"/>
    <d v="2012-01-09T00:00:00"/>
    <d v="2012-01-13T00:00:00"/>
    <n v="4"/>
    <x v="1"/>
    <s v="CC-12685"/>
    <s v="Craig Carroll"/>
    <x v="0"/>
    <s v="United States"/>
    <x v="0"/>
    <s v="Kentucky"/>
    <x v="0"/>
    <x v="0"/>
    <s v="OFF-AP-10001205"/>
    <x v="1"/>
    <x v="9"/>
    <s v="Belkin 5 Outlet SurgeMaster Power Centers"/>
    <n v="163.44"/>
    <n v="3"/>
    <n v="0"/>
    <n v="45.763200000000012"/>
    <n v="490.32"/>
    <n v="444.55679999999995"/>
    <x v="974"/>
  </r>
  <r>
    <s v="CA-2012-119480"/>
    <n v="2012"/>
    <d v="2012-01-09T00:00:00"/>
    <d v="2012-01-13T00:00:00"/>
    <n v="4"/>
    <x v="1"/>
    <s v="CC-12685"/>
    <s v="Craig Carroll"/>
    <x v="0"/>
    <s v="United States"/>
    <x v="0"/>
    <s v="Kentucky"/>
    <x v="0"/>
    <x v="0"/>
    <s v="OFF-AR-10004691"/>
    <x v="1"/>
    <x v="6"/>
    <s v="Boston 1730 StandUp Electric Pencil Sharpener"/>
    <n v="42.76"/>
    <n v="2"/>
    <n v="0"/>
    <n v="11.117599999999999"/>
    <n v="85.52"/>
    <n v="74.4024"/>
    <x v="106"/>
  </r>
  <r>
    <s v="CA-2012-119480"/>
    <n v="2012"/>
    <d v="2012-01-09T00:00:00"/>
    <d v="2012-01-13T00:00:00"/>
    <n v="4"/>
    <x v="1"/>
    <s v="CC-12685"/>
    <s v="Craig Carroll"/>
    <x v="0"/>
    <s v="United States"/>
    <x v="0"/>
    <s v="Kentucky"/>
    <x v="0"/>
    <x v="0"/>
    <s v="OFF-PA-10004996"/>
    <x v="1"/>
    <x v="10"/>
    <s v="Speediset Carbonless Redi-Letter 7&quot; x 8 1/2&quot;"/>
    <n v="51.550000000000004"/>
    <n v="5"/>
    <n v="0"/>
    <n v="24.2285"/>
    <n v="257.75"/>
    <n v="233.5215"/>
    <x v="144"/>
  </r>
  <r>
    <s v="US-2012-153374"/>
    <n v="2012"/>
    <d v="2012-02-09T00:00:00"/>
    <d v="2012-02-13T00:00:00"/>
    <n v="4"/>
    <x v="0"/>
    <s v="JF-15565"/>
    <s v="Jill Fjeld"/>
    <x v="0"/>
    <s v="United States"/>
    <x v="27"/>
    <s v="Illinois"/>
    <x v="67"/>
    <x v="2"/>
    <s v="TEC-AC-10001908"/>
    <x v="2"/>
    <x v="11"/>
    <s v="Logitech Wireless Headset h800"/>
    <n v="479.952"/>
    <n v="6"/>
    <n v="0.2"/>
    <n v="89.990999999999985"/>
    <n v="2879.5120000000002"/>
    <n v="2789.5210000000002"/>
    <x v="3934"/>
  </r>
  <r>
    <s v="CA-2013-101980"/>
    <n v="2013"/>
    <d v="2013-08-20T00:00:00"/>
    <d v="2013-08-21T00:00:00"/>
    <n v="1"/>
    <x v="2"/>
    <s v="RP-19390"/>
    <s v="Resi Pölking"/>
    <x v="0"/>
    <s v="United States"/>
    <x v="20"/>
    <s v="New York"/>
    <x v="29"/>
    <x v="3"/>
    <s v="OFF-BI-10000666"/>
    <x v="1"/>
    <x v="8"/>
    <s v="Surelock Post Binders"/>
    <n v="146.68799999999999"/>
    <n v="6"/>
    <n v="0.2"/>
    <n v="55.007999999999996"/>
    <n v="879.92799999999988"/>
    <n v="824.91999999999985"/>
    <x v="3935"/>
  </r>
  <r>
    <s v="CA-2013-101980"/>
    <n v="2013"/>
    <d v="2013-08-20T00:00:00"/>
    <d v="2013-08-21T00:00:00"/>
    <n v="1"/>
    <x v="2"/>
    <s v="RP-19390"/>
    <s v="Resi Pölking"/>
    <x v="0"/>
    <s v="United States"/>
    <x v="20"/>
    <s v="New York"/>
    <x v="29"/>
    <x v="3"/>
    <s v="OFF-BI-10004318"/>
    <x v="1"/>
    <x v="8"/>
    <s v="Ibico EB-19 Dual Function Manual Binding System"/>
    <n v="276.78400000000005"/>
    <n v="2"/>
    <n v="0.2"/>
    <n v="89.954799999999992"/>
    <n v="553.36800000000005"/>
    <n v="463.41320000000007"/>
    <x v="3936"/>
  </r>
  <r>
    <s v="CA-2013-101980"/>
    <n v="2013"/>
    <d v="2013-08-20T00:00:00"/>
    <d v="2013-08-21T00:00:00"/>
    <n v="1"/>
    <x v="2"/>
    <s v="RP-19390"/>
    <s v="Resi Pölking"/>
    <x v="0"/>
    <s v="United States"/>
    <x v="20"/>
    <s v="New York"/>
    <x v="29"/>
    <x v="3"/>
    <s v="OFF-BI-10003429"/>
    <x v="1"/>
    <x v="8"/>
    <s v="Cardinal HOLDit! Binder Insert Strips,Extra Strips"/>
    <n v="25.32"/>
    <n v="5"/>
    <n v="0.2"/>
    <n v="9.1785000000000014"/>
    <n v="126.39999999999999"/>
    <n v="117.22149999999999"/>
    <x v="892"/>
  </r>
  <r>
    <s v="CA-2014-144596"/>
    <n v="2014"/>
    <d v="2014-11-07T00:00:00"/>
    <d v="2014-11-11T00:00:00"/>
    <n v="4"/>
    <x v="1"/>
    <s v="CD-11980"/>
    <s v="Carol Darley"/>
    <x v="0"/>
    <s v="United States"/>
    <x v="20"/>
    <s v="New York"/>
    <x v="164"/>
    <x v="3"/>
    <s v="OFF-PA-10003302"/>
    <x v="1"/>
    <x v="10"/>
    <s v="Xerox 1906"/>
    <n v="318.95999999999998"/>
    <n v="9"/>
    <n v="0"/>
    <n v="149.91119999999998"/>
    <n v="2870.64"/>
    <n v="2720.7287999999999"/>
    <x v="2840"/>
  </r>
  <r>
    <s v="CA-2012-124933"/>
    <n v="2012"/>
    <d v="2012-12-26T00:00:00"/>
    <d v="2012-12-30T00:00:00"/>
    <n v="4"/>
    <x v="0"/>
    <s v="DF-13135"/>
    <s v="David Flashing"/>
    <x v="0"/>
    <s v="United States"/>
    <x v="20"/>
    <s v="New York"/>
    <x v="29"/>
    <x v="3"/>
    <s v="OFF-PA-10003302"/>
    <x v="1"/>
    <x v="10"/>
    <s v="Xerox 1906"/>
    <n v="212.64"/>
    <n v="6"/>
    <n v="0"/>
    <n v="99.940799999999982"/>
    <n v="1275.8399999999999"/>
    <n v="1175.8991999999998"/>
    <x v="1231"/>
  </r>
  <r>
    <s v="CA-2011-159625"/>
    <n v="2011"/>
    <d v="2011-11-23T00:00:00"/>
    <d v="2011-11-28T00:00:00"/>
    <n v="5"/>
    <x v="1"/>
    <s v="SM-20005"/>
    <s v="Sally Matthias"/>
    <x v="0"/>
    <s v="United States"/>
    <x v="48"/>
    <s v="Arizona"/>
    <x v="57"/>
    <x v="1"/>
    <s v="OFF-EN-10002621"/>
    <x v="1"/>
    <x v="12"/>
    <s v="Staples"/>
    <n v="23.472000000000001"/>
    <n v="3"/>
    <n v="0.2"/>
    <n v="8.8019999999999978"/>
    <n v="70.215999999999994"/>
    <n v="61.413999999999994"/>
    <x v="3937"/>
  </r>
  <r>
    <s v="CA-2013-144337"/>
    <n v="2013"/>
    <d v="2013-08-02T00:00:00"/>
    <d v="2013-08-06T00:00:00"/>
    <n v="4"/>
    <x v="0"/>
    <s v="SG-20890"/>
    <s v="Susan Gilcrest"/>
    <x v="1"/>
    <s v="United States"/>
    <x v="112"/>
    <s v="Texas"/>
    <x v="139"/>
    <x v="2"/>
    <s v="OFF-PA-10000249"/>
    <x v="1"/>
    <x v="10"/>
    <s v="Staples"/>
    <n v="19.648"/>
    <n v="2"/>
    <n v="0.2"/>
    <n v="6.6311999999999989"/>
    <n v="39.095999999999997"/>
    <n v="32.464799999999997"/>
    <x v="2506"/>
  </r>
  <r>
    <s v="CA-2011-117478"/>
    <n v="2011"/>
    <d v="2011-09-21T00:00:00"/>
    <d v="2011-09-24T00:00:00"/>
    <n v="3"/>
    <x v="2"/>
    <s v="LH-16750"/>
    <s v="Larry Hughes"/>
    <x v="0"/>
    <s v="United States"/>
    <x v="10"/>
    <s v="Pennsylvania"/>
    <x v="11"/>
    <x v="3"/>
    <s v="OFF-BI-10000050"/>
    <x v="1"/>
    <x v="8"/>
    <s v="Angle-D Binders with Locking Rings, Label Holders"/>
    <n v="6.5700000000000012"/>
    <n v="3"/>
    <n v="0.7"/>
    <n v="5.036999999999999"/>
    <n v="19.010000000000005"/>
    <n v="13.973000000000006"/>
    <x v="3938"/>
  </r>
  <r>
    <s v="CA-2014-147410"/>
    <n v="2014"/>
    <d v="2014-09-05T00:00:00"/>
    <d v="2014-09-09T00:00:00"/>
    <n v="4"/>
    <x v="1"/>
    <s v="EJ-14155"/>
    <s v="Eva Jacobs"/>
    <x v="0"/>
    <s v="United States"/>
    <x v="157"/>
    <s v="California"/>
    <x v="200"/>
    <x v="1"/>
    <s v="OFF-ST-10003805"/>
    <x v="1"/>
    <x v="4"/>
    <s v="24 Capacity Maxi Data Binder Racks, Pearl"/>
    <n v="421.1"/>
    <n v="2"/>
    <n v="0"/>
    <n v="105.27499999999998"/>
    <n v="842.2"/>
    <n v="736.92500000000007"/>
    <x v="1050"/>
  </r>
  <r>
    <s v="CA-2014-128944"/>
    <n v="2014"/>
    <d v="2014-06-20T00:00:00"/>
    <d v="2014-06-22T00:00:00"/>
    <n v="2"/>
    <x v="0"/>
    <s v="KH-16330"/>
    <s v="Katharine Harms"/>
    <x v="1"/>
    <s v="United States"/>
    <x v="46"/>
    <s v="Ohio"/>
    <x v="55"/>
    <x v="3"/>
    <s v="FUR-CH-10000785"/>
    <x v="0"/>
    <x v="1"/>
    <s v="Global Ergonomic Managers Chair"/>
    <n v="760.11599999999987"/>
    <n v="6"/>
    <n v="0.3"/>
    <n v="43.435200000000009"/>
    <n v="4560.3959999999988"/>
    <n v="4516.9607999999989"/>
    <x v="3939"/>
  </r>
  <r>
    <s v="CA-2014-128944"/>
    <n v="2014"/>
    <d v="2014-06-20T00:00:00"/>
    <d v="2014-06-22T00:00:00"/>
    <n v="2"/>
    <x v="0"/>
    <s v="KH-16330"/>
    <s v="Katharine Harms"/>
    <x v="1"/>
    <s v="United States"/>
    <x v="46"/>
    <s v="Ohio"/>
    <x v="55"/>
    <x v="3"/>
    <s v="FUR-FU-10004909"/>
    <x v="0"/>
    <x v="5"/>
    <s v="Contemporary Wood/Metal Frame"/>
    <n v="38.784000000000006"/>
    <n v="3"/>
    <n v="0.2"/>
    <n v="7.2719999999999949"/>
    <n v="116.15200000000002"/>
    <n v="108.88000000000002"/>
    <x v="3940"/>
  </r>
  <r>
    <s v="CA-2014-128944"/>
    <n v="2014"/>
    <d v="2014-06-20T00:00:00"/>
    <d v="2014-06-22T00:00:00"/>
    <n v="2"/>
    <x v="0"/>
    <s v="KH-16330"/>
    <s v="Katharine Harms"/>
    <x v="1"/>
    <s v="United States"/>
    <x v="46"/>
    <s v="Ohio"/>
    <x v="55"/>
    <x v="3"/>
    <s v="TEC-AC-10001553"/>
    <x v="2"/>
    <x v="11"/>
    <s v="Memorex 25GB 6X Branded Blu-Ray Recordable Disc, 15/Pack"/>
    <n v="122.32799999999999"/>
    <n v="9"/>
    <n v="0.2"/>
    <n v="1.5291000000000032"/>
    <n v="1100.752"/>
    <n v="1099.2229"/>
    <x v="3941"/>
  </r>
  <r>
    <s v="CA-2013-109666"/>
    <n v="2013"/>
    <d v="2013-04-20T00:00:00"/>
    <d v="2013-04-27T00:00:00"/>
    <n v="7"/>
    <x v="1"/>
    <s v="KM-16720"/>
    <s v="Kunst Miller"/>
    <x v="0"/>
    <s v="United States"/>
    <x v="20"/>
    <s v="New York"/>
    <x v="45"/>
    <x v="3"/>
    <s v="TEC-PH-10004774"/>
    <x v="2"/>
    <x v="7"/>
    <s v="Gear Head AU3700S Headset"/>
    <n v="25.98"/>
    <n v="2"/>
    <n v="0"/>
    <n v="0.77939999999999898"/>
    <n v="51.96"/>
    <n v="51.180599999999998"/>
    <x v="3942"/>
  </r>
  <r>
    <s v="CA-2013-109666"/>
    <n v="2013"/>
    <d v="2013-04-20T00:00:00"/>
    <d v="2013-04-27T00:00:00"/>
    <n v="7"/>
    <x v="1"/>
    <s v="KM-16720"/>
    <s v="Kunst Miller"/>
    <x v="0"/>
    <s v="United States"/>
    <x v="20"/>
    <s v="New York"/>
    <x v="45"/>
    <x v="3"/>
    <s v="OFF-AR-10004582"/>
    <x v="1"/>
    <x v="6"/>
    <s v="BIC Brite Liner Grip Highlighters"/>
    <n v="3.28"/>
    <n v="2"/>
    <n v="0"/>
    <n v="1.4759999999999998"/>
    <n v="6.56"/>
    <n v="5.0839999999999996"/>
    <x v="223"/>
  </r>
  <r>
    <s v="CA-2013-109666"/>
    <n v="2013"/>
    <d v="2013-04-20T00:00:00"/>
    <d v="2013-04-27T00:00:00"/>
    <n v="7"/>
    <x v="1"/>
    <s v="KM-16720"/>
    <s v="Kunst Miller"/>
    <x v="0"/>
    <s v="United States"/>
    <x v="20"/>
    <s v="New York"/>
    <x v="45"/>
    <x v="3"/>
    <s v="OFF-ST-10000991"/>
    <x v="1"/>
    <x v="4"/>
    <s v="Space Solutions HD Industrial Steel Shelving."/>
    <n v="459.88"/>
    <n v="4"/>
    <n v="0"/>
    <n v="13.796400000000006"/>
    <n v="1839.52"/>
    <n v="1825.7236"/>
    <x v="3943"/>
  </r>
  <r>
    <s v="CA-2013-109666"/>
    <n v="2013"/>
    <d v="2013-04-20T00:00:00"/>
    <d v="2013-04-27T00:00:00"/>
    <n v="7"/>
    <x v="1"/>
    <s v="KM-16720"/>
    <s v="Kunst Miller"/>
    <x v="0"/>
    <s v="United States"/>
    <x v="20"/>
    <s v="New York"/>
    <x v="45"/>
    <x v="3"/>
    <s v="OFF-SU-10002522"/>
    <x v="1"/>
    <x v="14"/>
    <s v="Acme Kleen Earth Office Shears"/>
    <n v="7.76"/>
    <n v="2"/>
    <n v="0"/>
    <n v="2.2503999999999991"/>
    <n v="15.52"/>
    <n v="13.269600000000001"/>
    <x v="540"/>
  </r>
  <r>
    <s v="CA-2013-109666"/>
    <n v="2013"/>
    <d v="2013-04-20T00:00:00"/>
    <d v="2013-04-27T00:00:00"/>
    <n v="7"/>
    <x v="1"/>
    <s v="KM-16720"/>
    <s v="Kunst Miller"/>
    <x v="0"/>
    <s v="United States"/>
    <x v="20"/>
    <s v="New York"/>
    <x v="45"/>
    <x v="3"/>
    <s v="OFF-AR-10004022"/>
    <x v="1"/>
    <x v="6"/>
    <s v="Panasonic KP-380BK Classic Electric Pencil Sharpener"/>
    <n v="71.959999999999994"/>
    <n v="2"/>
    <n v="0"/>
    <n v="17.989999999999995"/>
    <n v="143.91999999999999"/>
    <n v="125.92999999999999"/>
    <x v="1050"/>
  </r>
  <r>
    <s v="CA-2013-109666"/>
    <n v="2013"/>
    <d v="2013-04-20T00:00:00"/>
    <d v="2013-04-27T00:00:00"/>
    <n v="7"/>
    <x v="1"/>
    <s v="KM-16720"/>
    <s v="Kunst Miller"/>
    <x v="0"/>
    <s v="United States"/>
    <x v="20"/>
    <s v="New York"/>
    <x v="45"/>
    <x v="3"/>
    <s v="OFF-SU-10001218"/>
    <x v="1"/>
    <x v="14"/>
    <s v="Fiskars Softgrip Scissors"/>
    <n v="54.900000000000006"/>
    <n v="5"/>
    <n v="0"/>
    <n v="15.372000000000003"/>
    <n v="274.5"/>
    <n v="259.12799999999999"/>
    <x v="465"/>
  </r>
  <r>
    <s v="CA-2013-109666"/>
    <n v="2013"/>
    <d v="2013-04-20T00:00:00"/>
    <d v="2013-04-27T00:00:00"/>
    <n v="7"/>
    <x v="1"/>
    <s v="KM-16720"/>
    <s v="Kunst Miller"/>
    <x v="0"/>
    <s v="United States"/>
    <x v="20"/>
    <s v="New York"/>
    <x v="45"/>
    <x v="3"/>
    <s v="OFF-BI-10000174"/>
    <x v="1"/>
    <x v="8"/>
    <s v="Wilson Jones Clip &amp; Carry Folder Binder Tool for Ring Binders, Clear"/>
    <n v="9.2799999999999994"/>
    <n v="2"/>
    <n v="0.2"/>
    <n v="3.2479999999999998"/>
    <n v="18.36"/>
    <n v="15.112"/>
    <x v="3944"/>
  </r>
  <r>
    <s v="US-2013-102239"/>
    <n v="2013"/>
    <d v="2013-05-06T00:00:00"/>
    <d v="2013-05-07T00:00:00"/>
    <n v="1"/>
    <x v="2"/>
    <s v="LW-16990"/>
    <s v="Lindsay Williams"/>
    <x v="1"/>
    <s v="United States"/>
    <x v="0"/>
    <s v="Nevada"/>
    <x v="319"/>
    <x v="1"/>
    <s v="FUR-TA-10003392"/>
    <x v="0"/>
    <x v="3"/>
    <s v="Global Adaptabilities Conference Tables"/>
    <n v="1685.88"/>
    <n v="6"/>
    <n v="0"/>
    <n v="320.31720000000001"/>
    <n v="10115.280000000001"/>
    <n v="9794.9628000000012"/>
    <x v="3945"/>
  </r>
  <r>
    <s v="US-2013-102239"/>
    <n v="2013"/>
    <d v="2013-05-06T00:00:00"/>
    <d v="2013-05-07T00:00:00"/>
    <n v="1"/>
    <x v="2"/>
    <s v="LW-16990"/>
    <s v="Lindsay Williams"/>
    <x v="1"/>
    <s v="United States"/>
    <x v="0"/>
    <s v="Nevada"/>
    <x v="319"/>
    <x v="1"/>
    <s v="OFF-BI-10001890"/>
    <x v="1"/>
    <x v="8"/>
    <s v="Avery Poly Binder Pockets"/>
    <n v="5.7280000000000006"/>
    <n v="2"/>
    <n v="0.2"/>
    <n v="2.0047999999999995"/>
    <n v="11.256000000000002"/>
    <n v="9.2512000000000025"/>
    <x v="3946"/>
  </r>
  <r>
    <s v="CA-2011-143168"/>
    <n v="2011"/>
    <d v="2011-10-18T00:00:00"/>
    <d v="2011-10-23T00:00:00"/>
    <n v="5"/>
    <x v="0"/>
    <s v="IG-15085"/>
    <s v="Ivan Gibson"/>
    <x v="0"/>
    <s v="United States"/>
    <x v="4"/>
    <s v="Washington"/>
    <x v="5"/>
    <x v="1"/>
    <s v="OFF-PA-10000167"/>
    <x v="1"/>
    <x v="10"/>
    <s v="Xerox 1925"/>
    <n v="61.96"/>
    <n v="2"/>
    <n v="0"/>
    <n v="27.881999999999998"/>
    <n v="123.92"/>
    <n v="96.038000000000011"/>
    <x v="223"/>
  </r>
  <r>
    <s v="CA-2011-143168"/>
    <n v="2011"/>
    <d v="2011-10-18T00:00:00"/>
    <d v="2011-10-23T00:00:00"/>
    <n v="5"/>
    <x v="0"/>
    <s v="IG-15085"/>
    <s v="Ivan Gibson"/>
    <x v="0"/>
    <s v="United States"/>
    <x v="4"/>
    <s v="Washington"/>
    <x v="5"/>
    <x v="1"/>
    <s v="OFF-BI-10003784"/>
    <x v="1"/>
    <x v="8"/>
    <s v="Computer Printout Index Tabs"/>
    <n v="1.3440000000000001"/>
    <n v="1"/>
    <n v="0.2"/>
    <n v="0.47039999999999987"/>
    <n v="1.1440000000000001"/>
    <n v="0.6736000000000002"/>
    <x v="3947"/>
  </r>
  <r>
    <s v="CA-2014-104906"/>
    <n v="2014"/>
    <d v="2014-02-14T00:00:00"/>
    <d v="2014-02-18T00:00:00"/>
    <n v="4"/>
    <x v="1"/>
    <s v="JP-15460"/>
    <s v="Jennifer Patt"/>
    <x v="1"/>
    <s v="United States"/>
    <x v="20"/>
    <s v="New York"/>
    <x v="29"/>
    <x v="3"/>
    <s v="OFF-PA-10001184"/>
    <x v="1"/>
    <x v="10"/>
    <s v="Xerox 1903"/>
    <n v="17.940000000000001"/>
    <n v="3"/>
    <n v="0"/>
    <n v="8.7906000000000013"/>
    <n v="53.820000000000007"/>
    <n v="45.02940000000001"/>
    <x v="570"/>
  </r>
  <r>
    <s v="CA-2014-118122"/>
    <n v="2014"/>
    <d v="2014-11-18T00:00:00"/>
    <d v="2014-11-25T00:00:00"/>
    <n v="7"/>
    <x v="1"/>
    <s v="GG-14650"/>
    <s v="Greg Guthrie"/>
    <x v="1"/>
    <s v="United States"/>
    <x v="4"/>
    <s v="Washington"/>
    <x v="5"/>
    <x v="1"/>
    <s v="OFF-BI-10002103"/>
    <x v="1"/>
    <x v="8"/>
    <s v="Cardinal Slant-D Ring Binder, Heavy Gauge Vinyl"/>
    <n v="13.904"/>
    <n v="2"/>
    <n v="0.2"/>
    <n v="4.5187999999999997"/>
    <n v="27.608000000000001"/>
    <n v="23.089200000000002"/>
    <x v="977"/>
  </r>
  <r>
    <s v="US-2011-147774"/>
    <n v="2011"/>
    <d v="2011-01-21T00:00:00"/>
    <d v="2011-01-27T00:00:00"/>
    <n v="6"/>
    <x v="1"/>
    <s v="MM-18280"/>
    <s v="Muhammed MacIntyre"/>
    <x v="1"/>
    <s v="United States"/>
    <x v="214"/>
    <s v="Tennessee"/>
    <x v="296"/>
    <x v="0"/>
    <s v="OFF-BI-10003091"/>
    <x v="1"/>
    <x v="8"/>
    <s v="GBC DocuBind TL200 Manual Binding Machine"/>
    <n v="67.194000000000003"/>
    <n v="1"/>
    <n v="0.7"/>
    <n v="51.515399999999985"/>
    <n v="66.494"/>
    <n v="14.978600000000014"/>
    <x v="3948"/>
  </r>
  <r>
    <s v="CA-2014-166926"/>
    <n v="2014"/>
    <d v="2014-12-02T00:00:00"/>
    <d v="2014-12-09T00:00:00"/>
    <n v="7"/>
    <x v="1"/>
    <s v="SO-20335"/>
    <s v="Sean O'Donnell"/>
    <x v="0"/>
    <s v="United States"/>
    <x v="4"/>
    <s v="Washington"/>
    <x v="59"/>
    <x v="1"/>
    <s v="OFF-PA-10001593"/>
    <x v="1"/>
    <x v="10"/>
    <s v="Xerox 1947"/>
    <n v="41.86"/>
    <n v="7"/>
    <n v="0"/>
    <n v="18.837"/>
    <n v="293.02"/>
    <n v="274.18299999999999"/>
    <x v="3949"/>
  </r>
  <r>
    <s v="CA-2014-166926"/>
    <n v="2014"/>
    <d v="2014-12-02T00:00:00"/>
    <d v="2014-12-09T00:00:00"/>
    <n v="7"/>
    <x v="1"/>
    <s v="SO-20335"/>
    <s v="Sean O'Donnell"/>
    <x v="0"/>
    <s v="United States"/>
    <x v="4"/>
    <s v="Washington"/>
    <x v="59"/>
    <x v="1"/>
    <s v="FUR-BO-10002598"/>
    <x v="0"/>
    <x v="0"/>
    <s v="Hon Metal Bookcases, Putty"/>
    <n v="141.96"/>
    <n v="2"/>
    <n v="0"/>
    <n v="41.168399999999991"/>
    <n v="283.92"/>
    <n v="242.75160000000002"/>
    <x v="18"/>
  </r>
  <r>
    <s v="CA-2012-128013"/>
    <n v="2012"/>
    <d v="2012-08-09T00:00:00"/>
    <d v="2012-08-16T00:00:00"/>
    <n v="7"/>
    <x v="1"/>
    <s v="MF-18250"/>
    <s v="Monica Federle"/>
    <x v="1"/>
    <s v="United States"/>
    <x v="20"/>
    <s v="New York"/>
    <x v="45"/>
    <x v="3"/>
    <s v="FUR-FU-10000320"/>
    <x v="0"/>
    <x v="5"/>
    <s v="OIC Stacking Trays"/>
    <n v="10.02"/>
    <n v="3"/>
    <n v="0"/>
    <n v="4.4088000000000012"/>
    <n v="30.06"/>
    <n v="25.651199999999996"/>
    <x v="2115"/>
  </r>
  <r>
    <s v="CA-2012-128013"/>
    <n v="2012"/>
    <d v="2012-08-09T00:00:00"/>
    <d v="2012-08-16T00:00:00"/>
    <n v="7"/>
    <x v="1"/>
    <s v="MF-18250"/>
    <s v="Monica Federle"/>
    <x v="1"/>
    <s v="United States"/>
    <x v="20"/>
    <s v="New York"/>
    <x v="45"/>
    <x v="3"/>
    <s v="OFF-PA-10001815"/>
    <x v="1"/>
    <x v="10"/>
    <s v="Xerox 1885"/>
    <n v="144.12"/>
    <n v="3"/>
    <n v="0"/>
    <n v="69.177599999999984"/>
    <n v="432.36"/>
    <n v="363.18240000000003"/>
    <x v="3095"/>
  </r>
  <r>
    <s v="CA-2013-123176"/>
    <n v="2013"/>
    <d v="2013-09-28T00:00:00"/>
    <d v="2013-09-30T00:00:00"/>
    <n v="2"/>
    <x v="0"/>
    <s v="JG-15160"/>
    <s v="James Galang"/>
    <x v="0"/>
    <s v="United States"/>
    <x v="118"/>
    <s v="Georgia"/>
    <x v="148"/>
    <x v="0"/>
    <s v="OFF-PA-10003971"/>
    <x v="1"/>
    <x v="10"/>
    <s v="Xerox 1965"/>
    <n v="17.940000000000001"/>
    <n v="3"/>
    <n v="0"/>
    <n v="8.7906000000000013"/>
    <n v="53.820000000000007"/>
    <n v="45.02940000000001"/>
    <x v="570"/>
  </r>
  <r>
    <s v="CA-2013-123176"/>
    <n v="2013"/>
    <d v="2013-09-28T00:00:00"/>
    <d v="2013-09-30T00:00:00"/>
    <n v="2"/>
    <x v="0"/>
    <s v="JG-15160"/>
    <s v="James Galang"/>
    <x v="0"/>
    <s v="United States"/>
    <x v="118"/>
    <s v="Georgia"/>
    <x v="148"/>
    <x v="0"/>
    <s v="OFF-AR-10004685"/>
    <x v="1"/>
    <x v="6"/>
    <s v="Binney &amp; Smith Crayola Metallic Colored Pencils, 8-Color Set"/>
    <n v="13.89"/>
    <n v="3"/>
    <n v="0"/>
    <n v="4.5836999999999994"/>
    <n v="41.67"/>
    <n v="37.086300000000001"/>
    <x v="1333"/>
  </r>
  <r>
    <s v="US-2013-117541"/>
    <n v="2013"/>
    <d v="2013-11-15T00:00:00"/>
    <d v="2013-11-21T00:00:00"/>
    <n v="6"/>
    <x v="1"/>
    <s v="JM-16195"/>
    <s v="Justin MacKendrick"/>
    <x v="0"/>
    <s v="United States"/>
    <x v="46"/>
    <s v="Delaware"/>
    <x v="284"/>
    <x v="3"/>
    <s v="OFF-PA-10001609"/>
    <x v="1"/>
    <x v="10"/>
    <s v="Tops Wirebound Message Log Books"/>
    <n v="16.45"/>
    <n v="5"/>
    <n v="0"/>
    <n v="7.5669999999999993"/>
    <n v="82.25"/>
    <n v="74.683000000000007"/>
    <x v="330"/>
  </r>
  <r>
    <s v="US-2013-117541"/>
    <n v="2013"/>
    <d v="2013-11-15T00:00:00"/>
    <d v="2013-11-21T00:00:00"/>
    <n v="6"/>
    <x v="1"/>
    <s v="JM-16195"/>
    <s v="Justin MacKendrick"/>
    <x v="0"/>
    <s v="United States"/>
    <x v="46"/>
    <s v="Delaware"/>
    <x v="284"/>
    <x v="3"/>
    <s v="FUR-FU-10000550"/>
    <x v="0"/>
    <x v="5"/>
    <s v="Stacking Trays by OIC"/>
    <n v="19.920000000000002"/>
    <n v="4"/>
    <n v="0"/>
    <n v="6.573599999999999"/>
    <n v="79.680000000000007"/>
    <n v="73.106400000000008"/>
    <x v="3950"/>
  </r>
  <r>
    <s v="CA-2013-166282"/>
    <n v="2013"/>
    <d v="2013-04-17T00:00:00"/>
    <d v="2013-04-23T00:00:00"/>
    <n v="6"/>
    <x v="1"/>
    <s v="PK-19075"/>
    <s v="Pete Kriz"/>
    <x v="0"/>
    <s v="United States"/>
    <x v="316"/>
    <s v="Tennessee"/>
    <x v="394"/>
    <x v="0"/>
    <s v="TEC-AC-10004209"/>
    <x v="2"/>
    <x v="11"/>
    <s v="Memorex Froggy Flash Drive 4 GB"/>
    <n v="35.167999999999999"/>
    <n v="4"/>
    <n v="0.2"/>
    <n v="8.3524000000000012"/>
    <n v="140.47200000000001"/>
    <n v="132.11960000000002"/>
    <x v="3052"/>
  </r>
  <r>
    <s v="CA-2013-166282"/>
    <n v="2013"/>
    <d v="2013-04-17T00:00:00"/>
    <d v="2013-04-23T00:00:00"/>
    <n v="6"/>
    <x v="1"/>
    <s v="PK-19075"/>
    <s v="Pete Kriz"/>
    <x v="0"/>
    <s v="United States"/>
    <x v="316"/>
    <s v="Tennessee"/>
    <x v="394"/>
    <x v="0"/>
    <s v="OFF-PA-10003022"/>
    <x v="1"/>
    <x v="10"/>
    <s v="Standard Line “While You Were Out” Hardbound Telephone Message Book"/>
    <n v="123.08799999999999"/>
    <n v="7"/>
    <n v="0.2"/>
    <n v="40.003599999999999"/>
    <n v="861.41599999999994"/>
    <n v="821.41239999999993"/>
    <x v="3951"/>
  </r>
  <r>
    <s v="CA-2014-141439"/>
    <n v="2014"/>
    <d v="2014-11-27T00:00:00"/>
    <d v="2014-12-02T00:00:00"/>
    <n v="5"/>
    <x v="1"/>
    <s v="TT-21460"/>
    <s v="Tonja Turnell"/>
    <x v="2"/>
    <s v="United States"/>
    <x v="102"/>
    <s v="Indiana"/>
    <x v="237"/>
    <x v="2"/>
    <s v="FUR-TA-10001039"/>
    <x v="0"/>
    <x v="3"/>
    <s v="KI Adjustable-Height Table"/>
    <n v="257.94"/>
    <n v="3"/>
    <n v="0"/>
    <n v="67.064400000000006"/>
    <n v="773.81999999999994"/>
    <n v="706.75559999999996"/>
    <x v="404"/>
  </r>
  <r>
    <s v="CA-2014-141439"/>
    <n v="2014"/>
    <d v="2014-11-27T00:00:00"/>
    <d v="2014-12-02T00:00:00"/>
    <n v="5"/>
    <x v="1"/>
    <s v="TT-21460"/>
    <s v="Tonja Turnell"/>
    <x v="2"/>
    <s v="United States"/>
    <x v="102"/>
    <s v="Indiana"/>
    <x v="237"/>
    <x v="2"/>
    <s v="TEC-PH-10002624"/>
    <x v="2"/>
    <x v="7"/>
    <s v="Samsung Galaxy S4 Mini"/>
    <n v="1879.96"/>
    <n v="4"/>
    <n v="0"/>
    <n v="545.18839999999977"/>
    <n v="7519.84"/>
    <n v="6974.6516000000001"/>
    <x v="252"/>
  </r>
  <r>
    <s v="CA-2014-141439"/>
    <n v="2014"/>
    <d v="2014-11-27T00:00:00"/>
    <d v="2014-12-02T00:00:00"/>
    <n v="5"/>
    <x v="1"/>
    <s v="TT-21460"/>
    <s v="Tonja Turnell"/>
    <x v="2"/>
    <s v="United States"/>
    <x v="102"/>
    <s v="Indiana"/>
    <x v="237"/>
    <x v="2"/>
    <s v="FUR-FU-10001473"/>
    <x v="0"/>
    <x v="5"/>
    <s v="DAX Wood Document Frame"/>
    <n v="27.46"/>
    <n v="2"/>
    <n v="0"/>
    <n v="9.8856000000000002"/>
    <n v="54.92"/>
    <n v="45.034400000000005"/>
    <x v="429"/>
  </r>
  <r>
    <s v="CA-2014-141439"/>
    <n v="2014"/>
    <d v="2014-11-27T00:00:00"/>
    <d v="2014-12-02T00:00:00"/>
    <n v="5"/>
    <x v="1"/>
    <s v="TT-21460"/>
    <s v="Tonja Turnell"/>
    <x v="2"/>
    <s v="United States"/>
    <x v="102"/>
    <s v="Indiana"/>
    <x v="237"/>
    <x v="2"/>
    <s v="TEC-PH-10001819"/>
    <x v="2"/>
    <x v="7"/>
    <s v="Innergie mMini Combo Duo USB Travel Charging Kit"/>
    <n v="89.98"/>
    <n v="2"/>
    <n v="0"/>
    <n v="43.190399999999997"/>
    <n v="179.96"/>
    <n v="136.76960000000003"/>
    <x v="284"/>
  </r>
  <r>
    <s v="CA-2014-141439"/>
    <n v="2014"/>
    <d v="2014-11-27T00:00:00"/>
    <d v="2014-12-02T00:00:00"/>
    <n v="5"/>
    <x v="1"/>
    <s v="TT-21460"/>
    <s v="Tonja Turnell"/>
    <x v="2"/>
    <s v="United States"/>
    <x v="102"/>
    <s v="Indiana"/>
    <x v="237"/>
    <x v="2"/>
    <s v="FUR-CH-10004287"/>
    <x v="0"/>
    <x v="1"/>
    <s v="SAFCO Arco Folding Chair"/>
    <n v="828.59999999999991"/>
    <n v="3"/>
    <n v="0"/>
    <n v="240.29399999999995"/>
    <n v="2485.7999999999997"/>
    <n v="2245.5059999999999"/>
    <x v="783"/>
  </r>
  <r>
    <s v="CA-2012-163965"/>
    <n v="2012"/>
    <d v="2012-11-20T00:00:00"/>
    <d v="2012-11-27T00:00:00"/>
    <n v="7"/>
    <x v="1"/>
    <s v="SS-20875"/>
    <s v="Sung Shariari"/>
    <x v="0"/>
    <s v="United States"/>
    <x v="100"/>
    <s v="Florida"/>
    <x v="123"/>
    <x v="0"/>
    <s v="OFF-BI-10004728"/>
    <x v="1"/>
    <x v="8"/>
    <s v="Wilson Jones Turn Tabs Binder Tool for Ring Binders"/>
    <n v="7.2300000000000022"/>
    <n v="5"/>
    <n v="0.7"/>
    <n v="5.7840000000000007"/>
    <n v="35.45000000000001"/>
    <n v="29.666000000000011"/>
    <x v="1764"/>
  </r>
  <r>
    <s v="CA-2012-163965"/>
    <n v="2012"/>
    <d v="2012-11-20T00:00:00"/>
    <d v="2012-11-27T00:00:00"/>
    <n v="7"/>
    <x v="1"/>
    <s v="SS-20875"/>
    <s v="Sung Shariari"/>
    <x v="0"/>
    <s v="United States"/>
    <x v="100"/>
    <s v="Florida"/>
    <x v="123"/>
    <x v="0"/>
    <s v="OFF-ST-10000918"/>
    <x v="1"/>
    <x v="4"/>
    <s v="Crate-A-Files"/>
    <n v="17.440000000000001"/>
    <n v="2"/>
    <n v="0.2"/>
    <n v="1.3079999999999989"/>
    <n v="34.68"/>
    <n v="33.372"/>
    <x v="3952"/>
  </r>
  <r>
    <s v="CA-2012-163965"/>
    <n v="2012"/>
    <d v="2012-11-20T00:00:00"/>
    <d v="2012-11-27T00:00:00"/>
    <n v="7"/>
    <x v="1"/>
    <s v="SS-20875"/>
    <s v="Sung Shariari"/>
    <x v="0"/>
    <s v="United States"/>
    <x v="100"/>
    <s v="Florida"/>
    <x v="123"/>
    <x v="0"/>
    <s v="OFF-BI-10004593"/>
    <x v="1"/>
    <x v="8"/>
    <s v="Ibico Laser Imprintable Binding System Covers"/>
    <n v="62.88000000000001"/>
    <n v="4"/>
    <n v="0.7"/>
    <n v="50.304000000000002"/>
    <n v="250.82000000000005"/>
    <n v="200.51600000000005"/>
    <x v="3953"/>
  </r>
  <r>
    <s v="CA-2012-163965"/>
    <n v="2012"/>
    <d v="2012-11-20T00:00:00"/>
    <d v="2012-11-27T00:00:00"/>
    <n v="7"/>
    <x v="1"/>
    <s v="SS-20875"/>
    <s v="Sung Shariari"/>
    <x v="0"/>
    <s v="United States"/>
    <x v="100"/>
    <s v="Florida"/>
    <x v="123"/>
    <x v="0"/>
    <s v="FUR-BO-10001337"/>
    <x v="0"/>
    <x v="0"/>
    <s v="O'Sullivan Living Dimensions 2-Shelf Bookcases"/>
    <n v="290.35200000000003"/>
    <n v="3"/>
    <n v="0.2"/>
    <n v="36.294000000000011"/>
    <n v="870.85599999999999"/>
    <n v="834.56200000000001"/>
    <x v="3954"/>
  </r>
  <r>
    <s v="CA-2014-128783"/>
    <n v="2014"/>
    <d v="2014-09-08T00:00:00"/>
    <d v="2014-09-08T00:00:00"/>
    <n v="0"/>
    <x v="3"/>
    <s v="TG-21640"/>
    <s v="Trudy Glocke"/>
    <x v="0"/>
    <s v="United States"/>
    <x v="490"/>
    <s v="Missouri"/>
    <x v="584"/>
    <x v="2"/>
    <s v="TEC-AC-10002473"/>
    <x v="2"/>
    <x v="11"/>
    <s v="Maxell 4.7GB DVD-R"/>
    <n v="113.52"/>
    <n v="4"/>
    <n v="0"/>
    <n v="46.543199999999999"/>
    <n v="454.08"/>
    <n v="407.53679999999997"/>
    <x v="329"/>
  </r>
  <r>
    <s v="CA-2014-128783"/>
    <n v="2014"/>
    <d v="2014-09-08T00:00:00"/>
    <d v="2014-09-08T00:00:00"/>
    <n v="0"/>
    <x v="3"/>
    <s v="TG-21640"/>
    <s v="Trudy Glocke"/>
    <x v="0"/>
    <s v="United States"/>
    <x v="490"/>
    <s v="Missouri"/>
    <x v="584"/>
    <x v="2"/>
    <s v="FUR-FU-10003623"/>
    <x v="0"/>
    <x v="5"/>
    <s v="DataProducts Ampli Magnifier Task Lamp, Black,"/>
    <n v="135.29999999999998"/>
    <n v="5"/>
    <n v="0"/>
    <n v="37.883999999999993"/>
    <n v="676.49999999999989"/>
    <n v="638.61599999999987"/>
    <x v="741"/>
  </r>
  <r>
    <s v="CA-2011-122217"/>
    <n v="2011"/>
    <d v="2011-11-24T00:00:00"/>
    <d v="2011-11-29T00:00:00"/>
    <n v="5"/>
    <x v="1"/>
    <s v="HP-14815"/>
    <s v="Harold Pawlan"/>
    <x v="2"/>
    <s v="United States"/>
    <x v="173"/>
    <s v="Virginia"/>
    <x v="220"/>
    <x v="0"/>
    <s v="FUR-FU-10002045"/>
    <x v="0"/>
    <x v="5"/>
    <s v="Executive Impressions 14&quot;"/>
    <n v="111.15"/>
    <n v="5"/>
    <n v="0"/>
    <n v="48.906000000000006"/>
    <n v="555.75"/>
    <n v="506.84399999999999"/>
    <x v="1373"/>
  </r>
  <r>
    <s v="US-2014-141558"/>
    <n v="2014"/>
    <d v="2014-03-12T00:00:00"/>
    <d v="2014-03-17T00:00:00"/>
    <n v="5"/>
    <x v="1"/>
    <s v="MH-17290"/>
    <s v="Marc Harrigan"/>
    <x v="2"/>
    <s v="United States"/>
    <x v="10"/>
    <s v="Pennsylvania"/>
    <x v="11"/>
    <x v="3"/>
    <s v="TEC-PH-10002555"/>
    <x v="2"/>
    <x v="7"/>
    <s v="Nortel Meridian M5316 Digital phone"/>
    <n v="776.84999999999991"/>
    <n v="5"/>
    <n v="0.4"/>
    <n v="181.26499999999999"/>
    <n v="3883.8499999999995"/>
    <n v="3702.5849999999996"/>
    <x v="3955"/>
  </r>
  <r>
    <s v="US-2014-141558"/>
    <n v="2014"/>
    <d v="2014-03-12T00:00:00"/>
    <d v="2014-03-17T00:00:00"/>
    <n v="5"/>
    <x v="1"/>
    <s v="MH-17290"/>
    <s v="Marc Harrigan"/>
    <x v="2"/>
    <s v="United States"/>
    <x v="10"/>
    <s v="Pennsylvania"/>
    <x v="11"/>
    <x v="3"/>
    <s v="OFF-BI-10002794"/>
    <x v="1"/>
    <x v="8"/>
    <s v="Avery Trapezoid Ring Binder, 3&quot; Capacity, Black, 1040 sheets"/>
    <n v="12.294"/>
    <n v="1"/>
    <n v="0.7"/>
    <n v="8.6057999999999986"/>
    <n v="11.594000000000001"/>
    <n v="2.9882000000000026"/>
    <x v="3455"/>
  </r>
  <r>
    <s v="US-2014-141558"/>
    <n v="2014"/>
    <d v="2014-03-12T00:00:00"/>
    <d v="2014-03-17T00:00:00"/>
    <n v="5"/>
    <x v="1"/>
    <s v="MH-17290"/>
    <s v="Marc Harrigan"/>
    <x v="2"/>
    <s v="United States"/>
    <x v="10"/>
    <s v="Pennsylvania"/>
    <x v="11"/>
    <x v="3"/>
    <s v="FUR-TA-10004086"/>
    <x v="0"/>
    <x v="3"/>
    <s v="KI Adjustable-Height Table"/>
    <n v="154.76400000000001"/>
    <n v="3"/>
    <n v="0.4"/>
    <n v="46.429200000000023"/>
    <n v="463.89200000000005"/>
    <n v="417.46280000000002"/>
    <x v="3956"/>
  </r>
  <r>
    <s v="US-2014-141558"/>
    <n v="2014"/>
    <d v="2014-03-12T00:00:00"/>
    <d v="2014-03-17T00:00:00"/>
    <n v="5"/>
    <x v="1"/>
    <s v="MH-17290"/>
    <s v="Marc Harrigan"/>
    <x v="2"/>
    <s v="United States"/>
    <x v="10"/>
    <s v="Pennsylvania"/>
    <x v="11"/>
    <x v="3"/>
    <s v="OFF-ST-10004946"/>
    <x v="1"/>
    <x v="4"/>
    <s v="Desktop 3-Pocket Hot File"/>
    <n v="43.28"/>
    <n v="1"/>
    <n v="0.2"/>
    <n v="3.2460000000000022"/>
    <n v="43.08"/>
    <n v="39.833999999999996"/>
    <x v="3957"/>
  </r>
  <r>
    <s v="CA-2013-139941"/>
    <n v="2013"/>
    <d v="2013-06-13T00:00:00"/>
    <d v="2013-06-18T00:00:00"/>
    <n v="5"/>
    <x v="1"/>
    <s v="CB-12415"/>
    <s v="Christy Brittain"/>
    <x v="0"/>
    <s v="United States"/>
    <x v="85"/>
    <s v="New York"/>
    <x v="254"/>
    <x v="3"/>
    <s v="OFF-PA-10000241"/>
    <x v="1"/>
    <x v="10"/>
    <s v="IBM Multi-Purpose Copy Paper, 8 1/2 x 11&quot;, Case"/>
    <n v="92.94"/>
    <n v="3"/>
    <n v="0"/>
    <n v="41.822999999999993"/>
    <n v="278.82"/>
    <n v="236.99700000000001"/>
    <x v="496"/>
  </r>
  <r>
    <s v="CA-2013-139941"/>
    <n v="2013"/>
    <d v="2013-06-13T00:00:00"/>
    <d v="2013-06-18T00:00:00"/>
    <n v="5"/>
    <x v="1"/>
    <s v="CB-12415"/>
    <s v="Christy Brittain"/>
    <x v="0"/>
    <s v="United States"/>
    <x v="85"/>
    <s v="New York"/>
    <x v="254"/>
    <x v="3"/>
    <s v="OFF-AP-10004036"/>
    <x v="1"/>
    <x v="9"/>
    <s v="Bionaire 99.97% HEPA Air Cleaner"/>
    <n v="52.56"/>
    <n v="3"/>
    <n v="0"/>
    <n v="18.396000000000001"/>
    <n v="157.68"/>
    <n v="139.28399999999999"/>
    <x v="3958"/>
  </r>
  <r>
    <s v="CA-2012-166583"/>
    <n v="2012"/>
    <d v="2012-06-26T00:00:00"/>
    <d v="2012-06-30T00:00:00"/>
    <n v="4"/>
    <x v="1"/>
    <s v="VD-21670"/>
    <s v="Valerie Dominguez"/>
    <x v="0"/>
    <s v="United States"/>
    <x v="12"/>
    <s v="Texas"/>
    <x v="32"/>
    <x v="2"/>
    <s v="TEC-PH-10001578"/>
    <x v="2"/>
    <x v="7"/>
    <s v="Polycom SoundStation2 EX Conference phone"/>
    <n v="971.88000000000011"/>
    <n v="3"/>
    <n v="0.2"/>
    <n v="109.33649999999994"/>
    <n v="2915.4400000000005"/>
    <n v="2806.1035000000006"/>
    <x v="3959"/>
  </r>
  <r>
    <s v="CA-2014-100412"/>
    <n v="2014"/>
    <d v="2014-12-23T00:00:00"/>
    <d v="2014-12-27T00:00:00"/>
    <n v="4"/>
    <x v="1"/>
    <s v="SR-20425"/>
    <s v="Sharelle Roach"/>
    <x v="2"/>
    <s v="United States"/>
    <x v="428"/>
    <s v="Alabama"/>
    <x v="518"/>
    <x v="0"/>
    <s v="FUR-CH-10002647"/>
    <x v="0"/>
    <x v="1"/>
    <s v="Situations Contoured Folding Chairs, 4/Set"/>
    <n v="141.96"/>
    <n v="2"/>
    <n v="0"/>
    <n v="35.490000000000009"/>
    <n v="283.92"/>
    <n v="248.43"/>
    <x v="230"/>
  </r>
  <r>
    <s v="CA-2014-142909"/>
    <n v="2014"/>
    <d v="2014-12-23T00:00:00"/>
    <d v="2014-12-26T00:00:00"/>
    <n v="3"/>
    <x v="0"/>
    <s v="AG-10330"/>
    <s v="Alex Grayson"/>
    <x v="0"/>
    <s v="United States"/>
    <x v="123"/>
    <s v="Arizona"/>
    <x v="154"/>
    <x v="1"/>
    <s v="FUR-TA-10003008"/>
    <x v="0"/>
    <x v="3"/>
    <s v="Lesro Round Back Collection Coffee Table, End Table"/>
    <n v="182.55"/>
    <n v="2"/>
    <n v="0.5"/>
    <n v="135.08699999999999"/>
    <n v="364.6"/>
    <n v="229.51300000000003"/>
    <x v="3960"/>
  </r>
  <r>
    <s v="CA-2011-137911"/>
    <n v="2011"/>
    <d v="2011-10-09T00:00:00"/>
    <d v="2011-10-15T00:00:00"/>
    <n v="6"/>
    <x v="1"/>
    <s v="BP-11095"/>
    <s v="Bart Pistole"/>
    <x v="1"/>
    <s v="United States"/>
    <x v="108"/>
    <s v="North Carolina"/>
    <x v="222"/>
    <x v="0"/>
    <s v="OFF-PA-10004071"/>
    <x v="1"/>
    <x v="10"/>
    <s v="Eaton Premium Continuous-Feed Paper, 25% Cotton, Letter Size, White, 1000 Shts/Box"/>
    <n v="88.768000000000001"/>
    <n v="2"/>
    <n v="0.2"/>
    <n v="31.068799999999996"/>
    <n v="177.33600000000001"/>
    <n v="146.2672"/>
    <x v="1382"/>
  </r>
  <r>
    <s v="CA-2012-106208"/>
    <n v="2012"/>
    <d v="2012-12-10T00:00:00"/>
    <d v="2012-12-15T00:00:00"/>
    <n v="5"/>
    <x v="1"/>
    <s v="JW-16075"/>
    <s v="Julia West"/>
    <x v="0"/>
    <s v="United States"/>
    <x v="22"/>
    <s v="Illinois"/>
    <x v="26"/>
    <x v="2"/>
    <s v="OFF-AP-10004980"/>
    <x v="1"/>
    <x v="9"/>
    <s v="3M Replacement Filter for Office Air Cleaner for 20' x 33' Room"/>
    <n v="53.087999999999994"/>
    <n v="7"/>
    <n v="0.8"/>
    <n v="108.8304"/>
    <n v="370.81599999999997"/>
    <n v="261.98559999999998"/>
    <x v="3961"/>
  </r>
  <r>
    <s v="US-2012-136749"/>
    <n v="2012"/>
    <d v="2012-12-25T00:00:00"/>
    <d v="2012-12-27T00:00:00"/>
    <n v="2"/>
    <x v="0"/>
    <s v="LH-16900"/>
    <s v="Lena Hernandez"/>
    <x v="0"/>
    <s v="United States"/>
    <x v="38"/>
    <s v="Georgia"/>
    <x v="112"/>
    <x v="0"/>
    <s v="FUR-FU-10000747"/>
    <x v="0"/>
    <x v="5"/>
    <s v="Tenex B1-RE Series Chair Mats for Low Pile Carpets"/>
    <n v="275.88"/>
    <n v="6"/>
    <n v="0"/>
    <n v="46.899599999999964"/>
    <n v="1655.28"/>
    <n v="1608.3804"/>
    <x v="3962"/>
  </r>
  <r>
    <s v="US-2012-136749"/>
    <n v="2012"/>
    <d v="2012-12-25T00:00:00"/>
    <d v="2012-12-27T00:00:00"/>
    <n v="2"/>
    <x v="0"/>
    <s v="LH-16900"/>
    <s v="Lena Hernandez"/>
    <x v="0"/>
    <s v="United States"/>
    <x v="38"/>
    <s v="Georgia"/>
    <x v="112"/>
    <x v="0"/>
    <s v="OFF-BI-10004492"/>
    <x v="1"/>
    <x v="8"/>
    <s v="Tuf-Vin Binders"/>
    <n v="157.89999999999998"/>
    <n v="5"/>
    <n v="0"/>
    <n v="74.212999999999994"/>
    <n v="789.49999999999989"/>
    <n v="715.28699999999992"/>
    <x v="144"/>
  </r>
  <r>
    <s v="CA-2014-126718"/>
    <n v="2014"/>
    <d v="2014-04-30T00:00:00"/>
    <d v="2014-05-05T00:00:00"/>
    <n v="5"/>
    <x v="1"/>
    <s v="KT-16480"/>
    <s v="Kean Thornton"/>
    <x v="0"/>
    <s v="United States"/>
    <x v="334"/>
    <s v="New Jersey"/>
    <x v="415"/>
    <x v="3"/>
    <s v="OFF-LA-10004055"/>
    <x v="1"/>
    <x v="2"/>
    <s v="Color-Coded Legal Exhibit Labels"/>
    <n v="4.91"/>
    <n v="1"/>
    <n v="0"/>
    <n v="2.4058999999999999"/>
    <n v="4.91"/>
    <n v="2.5041000000000002"/>
    <x v="376"/>
  </r>
  <r>
    <s v="CA-2013-131380"/>
    <n v="2013"/>
    <d v="2013-03-29T00:00:00"/>
    <d v="2013-04-01T00:00:00"/>
    <n v="3"/>
    <x v="0"/>
    <s v="CC-12220"/>
    <s v="Chris Cortes"/>
    <x v="0"/>
    <s v="United States"/>
    <x v="1"/>
    <s v="California"/>
    <x v="3"/>
    <x v="1"/>
    <s v="OFF-ST-10002485"/>
    <x v="1"/>
    <x v="4"/>
    <s v="Rogers Deluxe File Chest"/>
    <n v="87.92"/>
    <n v="4"/>
    <n v="0"/>
    <n v="0.87919999999999732"/>
    <n v="351.68"/>
    <n v="350.80079999999998"/>
    <x v="3445"/>
  </r>
  <r>
    <s v="CA-2013-131380"/>
    <n v="2013"/>
    <d v="2013-03-29T00:00:00"/>
    <d v="2013-04-01T00:00:00"/>
    <n v="3"/>
    <x v="0"/>
    <s v="CC-12220"/>
    <s v="Chris Cortes"/>
    <x v="0"/>
    <s v="United States"/>
    <x v="1"/>
    <s v="California"/>
    <x v="3"/>
    <x v="1"/>
    <s v="OFF-PA-10001243"/>
    <x v="1"/>
    <x v="10"/>
    <s v="Xerox 1983"/>
    <n v="5.98"/>
    <n v="1"/>
    <n v="0"/>
    <n v="2.9302000000000001"/>
    <n v="5.98"/>
    <n v="3.0498000000000003"/>
    <x v="376"/>
  </r>
  <r>
    <s v="CA-2012-145835"/>
    <n v="2012"/>
    <d v="2012-05-13T00:00:00"/>
    <d v="2012-05-18T00:00:00"/>
    <n v="5"/>
    <x v="0"/>
    <s v="BF-11170"/>
    <s v="Ben Ferrer"/>
    <x v="2"/>
    <s v="United States"/>
    <x v="22"/>
    <s v="Illinois"/>
    <x v="36"/>
    <x v="2"/>
    <s v="TEC-PH-10004447"/>
    <x v="2"/>
    <x v="7"/>
    <s v="Toshiba IPT2010-SD IP Telephone"/>
    <n v="222.38400000000001"/>
    <n v="2"/>
    <n v="0.2"/>
    <n v="16.678799999999995"/>
    <n v="444.56800000000004"/>
    <n v="427.88920000000007"/>
    <x v="2179"/>
  </r>
  <r>
    <s v="CA-2012-145835"/>
    <n v="2012"/>
    <d v="2012-05-13T00:00:00"/>
    <d v="2012-05-18T00:00:00"/>
    <n v="5"/>
    <x v="0"/>
    <s v="BF-11170"/>
    <s v="Ben Ferrer"/>
    <x v="2"/>
    <s v="United States"/>
    <x v="22"/>
    <s v="Illinois"/>
    <x v="36"/>
    <x v="2"/>
    <s v="OFF-FA-10002280"/>
    <x v="1"/>
    <x v="13"/>
    <s v="Advantus Plastic Paper Clips"/>
    <n v="16"/>
    <n v="4"/>
    <n v="0.2"/>
    <n v="5.6"/>
    <n v="63.8"/>
    <n v="58.199999999999996"/>
    <x v="3856"/>
  </r>
  <r>
    <s v="CA-2011-138709"/>
    <n v="2011"/>
    <d v="2011-07-04T00:00:00"/>
    <d v="2011-07-09T00:00:00"/>
    <n v="5"/>
    <x v="1"/>
    <s v="MS-17770"/>
    <s v="Maxwell Schwartz"/>
    <x v="0"/>
    <s v="United States"/>
    <x v="102"/>
    <s v="Virginia"/>
    <x v="195"/>
    <x v="0"/>
    <s v="OFF-PA-10004734"/>
    <x v="1"/>
    <x v="10"/>
    <s v="Southworth Structures Collection"/>
    <n v="21.84"/>
    <n v="3"/>
    <n v="0"/>
    <n v="10.92"/>
    <n v="65.52"/>
    <n v="54.599999999999994"/>
    <x v="1082"/>
  </r>
  <r>
    <s v="CA-2011-138709"/>
    <n v="2011"/>
    <d v="2011-07-04T00:00:00"/>
    <d v="2011-07-09T00:00:00"/>
    <n v="5"/>
    <x v="1"/>
    <s v="MS-17770"/>
    <s v="Maxwell Schwartz"/>
    <x v="0"/>
    <s v="United States"/>
    <x v="102"/>
    <s v="Virginia"/>
    <x v="195"/>
    <x v="0"/>
    <s v="OFF-BI-10000145"/>
    <x v="1"/>
    <x v="8"/>
    <s v="Zipper Ring Binder Pockets"/>
    <n v="15.600000000000001"/>
    <n v="5"/>
    <n v="0"/>
    <n v="7.6440000000000001"/>
    <n v="78"/>
    <n v="70.355999999999995"/>
    <x v="372"/>
  </r>
  <r>
    <s v="CA-2011-122070"/>
    <n v="2011"/>
    <d v="2011-04-22T00:00:00"/>
    <d v="2011-04-24T00:00:00"/>
    <n v="2"/>
    <x v="0"/>
    <s v="AH-10030"/>
    <s v="Aaron Hawkins"/>
    <x v="1"/>
    <s v="United States"/>
    <x v="21"/>
    <s v="New York"/>
    <x v="24"/>
    <x v="3"/>
    <s v="OFF-EN-10004773"/>
    <x v="1"/>
    <x v="12"/>
    <s v="Staples"/>
    <n v="247.84"/>
    <n v="8"/>
    <n v="0"/>
    <n v="121.44159999999999"/>
    <n v="1982.72"/>
    <n v="1861.2784000000001"/>
    <x v="490"/>
  </r>
  <r>
    <s v="CA-2011-122070"/>
    <n v="2011"/>
    <d v="2011-04-22T00:00:00"/>
    <d v="2011-04-24T00:00:00"/>
    <n v="2"/>
    <x v="0"/>
    <s v="AH-10030"/>
    <s v="Aaron Hawkins"/>
    <x v="1"/>
    <s v="United States"/>
    <x v="21"/>
    <s v="New York"/>
    <x v="24"/>
    <x v="3"/>
    <s v="OFF-BI-10004970"/>
    <x v="1"/>
    <x v="8"/>
    <s v="ACCOHIDE 3-Ring Binder, Blue, 1&quot;"/>
    <n v="9.9120000000000008"/>
    <n v="3"/>
    <n v="0.2"/>
    <n v="3.3452999999999995"/>
    <n v="29.536000000000005"/>
    <n v="26.190700000000007"/>
    <x v="3963"/>
  </r>
  <r>
    <s v="CA-2013-158610"/>
    <n v="2013"/>
    <d v="2013-09-20T00:00:00"/>
    <d v="2013-09-23T00:00:00"/>
    <n v="3"/>
    <x v="2"/>
    <s v="CK-12595"/>
    <s v="Clytie Kelty"/>
    <x v="0"/>
    <s v="United States"/>
    <x v="205"/>
    <s v="Rhode Island"/>
    <x v="258"/>
    <x v="3"/>
    <s v="OFF-ST-10000604"/>
    <x v="1"/>
    <x v="4"/>
    <s v="Home/Office Personal File Carts"/>
    <n v="69.52"/>
    <n v="2"/>
    <n v="0"/>
    <n v="17.379999999999995"/>
    <n v="139.04"/>
    <n v="121.66"/>
    <x v="1050"/>
  </r>
  <r>
    <s v="CA-2011-117464"/>
    <n v="2011"/>
    <d v="2011-07-22T00:00:00"/>
    <d v="2011-07-24T00:00:00"/>
    <n v="2"/>
    <x v="0"/>
    <s v="NP-18325"/>
    <s v="Naresj Patel"/>
    <x v="0"/>
    <s v="United States"/>
    <x v="8"/>
    <s v="California"/>
    <x v="34"/>
    <x v="1"/>
    <s v="OFF-AR-10003190"/>
    <x v="1"/>
    <x v="6"/>
    <s v="Newell 32"/>
    <n v="11.52"/>
    <n v="4"/>
    <n v="0"/>
    <n v="3.2256"/>
    <n v="46.08"/>
    <n v="42.854399999999998"/>
    <x v="671"/>
  </r>
  <r>
    <s v="CA-2011-117464"/>
    <n v="2011"/>
    <d v="2011-07-22T00:00:00"/>
    <d v="2011-07-24T00:00:00"/>
    <n v="2"/>
    <x v="0"/>
    <s v="NP-18325"/>
    <s v="Naresj Patel"/>
    <x v="0"/>
    <s v="United States"/>
    <x v="8"/>
    <s v="California"/>
    <x v="34"/>
    <x v="1"/>
    <s v="FUR-CH-10000155"/>
    <x v="0"/>
    <x v="1"/>
    <s v="Global Comet Stacking Armless Chair"/>
    <n v="717.72"/>
    <n v="3"/>
    <n v="0.2"/>
    <n v="71.77200000000002"/>
    <n v="2152.96"/>
    <n v="2081.1880000000001"/>
    <x v="3964"/>
  </r>
  <r>
    <s v="CA-2011-117464"/>
    <n v="2011"/>
    <d v="2011-07-22T00:00:00"/>
    <d v="2011-07-24T00:00:00"/>
    <n v="2"/>
    <x v="0"/>
    <s v="NP-18325"/>
    <s v="Naresj Patel"/>
    <x v="0"/>
    <s v="United States"/>
    <x v="8"/>
    <s v="California"/>
    <x v="34"/>
    <x v="1"/>
    <s v="OFF-ST-10003058"/>
    <x v="1"/>
    <x v="4"/>
    <s v="Eldon Mobile Mega Data Cart  Mega Stackable  Add-On Trays"/>
    <n v="236.5"/>
    <n v="10"/>
    <n v="0"/>
    <n v="68.584999999999994"/>
    <n v="2365"/>
    <n v="2296.415"/>
    <x v="3965"/>
  </r>
  <r>
    <s v="CA-2011-117464"/>
    <n v="2011"/>
    <d v="2011-07-22T00:00:00"/>
    <d v="2011-07-24T00:00:00"/>
    <n v="2"/>
    <x v="0"/>
    <s v="NP-18325"/>
    <s v="Naresj Patel"/>
    <x v="0"/>
    <s v="United States"/>
    <x v="8"/>
    <s v="California"/>
    <x v="34"/>
    <x v="1"/>
    <s v="FUR-TA-10004767"/>
    <x v="0"/>
    <x v="3"/>
    <s v="Safco Drafting Table"/>
    <n v="170.35200000000003"/>
    <n v="3"/>
    <n v="0.2"/>
    <n v="19.164599999999979"/>
    <n v="510.85600000000011"/>
    <n v="491.69140000000016"/>
    <x v="3966"/>
  </r>
  <r>
    <s v="US-2014-168613"/>
    <n v="2014"/>
    <d v="2014-10-09T00:00:00"/>
    <d v="2014-10-15T00:00:00"/>
    <n v="6"/>
    <x v="1"/>
    <s v="GM-14440"/>
    <s v="Gary McGarr"/>
    <x v="0"/>
    <s v="United States"/>
    <x v="20"/>
    <s v="New York"/>
    <x v="29"/>
    <x v="3"/>
    <s v="FUR-CH-10002372"/>
    <x v="0"/>
    <x v="1"/>
    <s v="Office Star - Ergonomically Designed Knee Chair"/>
    <n v="145.76400000000001"/>
    <n v="2"/>
    <n v="0.1"/>
    <n v="3.2392000000000074"/>
    <n v="291.428"/>
    <n v="288.18880000000001"/>
    <x v="3967"/>
  </r>
  <r>
    <s v="CA-2014-125381"/>
    <n v="2014"/>
    <d v="2014-04-26T00:00:00"/>
    <d v="2014-04-28T00:00:00"/>
    <n v="2"/>
    <x v="0"/>
    <s v="SG-20605"/>
    <s v="Speros Goranitis"/>
    <x v="0"/>
    <s v="United States"/>
    <x v="8"/>
    <s v="California"/>
    <x v="9"/>
    <x v="1"/>
    <s v="TEC-AC-10000158"/>
    <x v="2"/>
    <x v="11"/>
    <s v="Sony 64GB Class 10 Micro SDHC R40 Memory Card"/>
    <n v="107.97"/>
    <n v="3"/>
    <n v="0"/>
    <n v="22.6737"/>
    <n v="323.90999999999997"/>
    <n v="301.23629999999997"/>
    <x v="671"/>
  </r>
  <r>
    <s v="US-2014-141677"/>
    <n v="2014"/>
    <d v="2014-03-27T00:00:00"/>
    <d v="2014-03-31T00:00:00"/>
    <n v="4"/>
    <x v="1"/>
    <s v="HK-14890"/>
    <s v="Heather Kirkland"/>
    <x v="1"/>
    <s v="United States"/>
    <x v="12"/>
    <s v="Texas"/>
    <x v="32"/>
    <x v="2"/>
    <s v="TEC-AC-10000158"/>
    <x v="2"/>
    <x v="11"/>
    <s v="Sony 64GB Class 10 Micro SDHC R40 Memory Card"/>
    <n v="143.96"/>
    <n v="5"/>
    <n v="0.2"/>
    <n v="1.7995000000000019"/>
    <n v="719.6"/>
    <n v="717.80050000000006"/>
    <x v="3968"/>
  </r>
  <r>
    <s v="US-2014-141677"/>
    <n v="2014"/>
    <d v="2014-03-27T00:00:00"/>
    <d v="2014-03-31T00:00:00"/>
    <n v="4"/>
    <x v="1"/>
    <s v="HK-14890"/>
    <s v="Heather Kirkland"/>
    <x v="1"/>
    <s v="United States"/>
    <x v="12"/>
    <s v="Texas"/>
    <x v="32"/>
    <x v="2"/>
    <s v="TEC-CO-10002313"/>
    <x v="2"/>
    <x v="16"/>
    <s v="Canon PC1080F Personal Copier"/>
    <n v="2399.96"/>
    <n v="5"/>
    <n v="0.2"/>
    <n v="569.99050000000011"/>
    <n v="11999.599999999999"/>
    <n v="11429.609499999999"/>
    <x v="3969"/>
  </r>
  <r>
    <s v="US-2014-141677"/>
    <n v="2014"/>
    <d v="2014-03-27T00:00:00"/>
    <d v="2014-03-31T00:00:00"/>
    <n v="4"/>
    <x v="1"/>
    <s v="HK-14890"/>
    <s v="Heather Kirkland"/>
    <x v="1"/>
    <s v="United States"/>
    <x v="12"/>
    <s v="Texas"/>
    <x v="32"/>
    <x v="2"/>
    <s v="OFF-PA-10002581"/>
    <x v="1"/>
    <x v="10"/>
    <s v="Xerox 1951"/>
    <n v="74.352000000000004"/>
    <n v="3"/>
    <n v="0.2"/>
    <n v="23.234999999999992"/>
    <n v="222.85600000000002"/>
    <n v="199.62100000000004"/>
    <x v="1127"/>
  </r>
  <r>
    <s v="US-2014-141677"/>
    <n v="2014"/>
    <d v="2014-03-27T00:00:00"/>
    <d v="2014-03-31T00:00:00"/>
    <n v="4"/>
    <x v="1"/>
    <s v="HK-14890"/>
    <s v="Heather Kirkland"/>
    <x v="1"/>
    <s v="United States"/>
    <x v="12"/>
    <s v="Texas"/>
    <x v="32"/>
    <x v="2"/>
    <s v="OFF-AP-10001205"/>
    <x v="1"/>
    <x v="9"/>
    <s v="Belkin 5 Outlet SurgeMaster Power Centers"/>
    <n v="87.167999999999978"/>
    <n v="8"/>
    <n v="0.8"/>
    <n v="226.63679999999999"/>
    <n v="696.54399999999987"/>
    <n v="469.90719999999988"/>
    <x v="3970"/>
  </r>
  <r>
    <s v="US-2014-141677"/>
    <n v="2014"/>
    <d v="2014-03-27T00:00:00"/>
    <d v="2014-03-31T00:00:00"/>
    <n v="4"/>
    <x v="1"/>
    <s v="HK-14890"/>
    <s v="Heather Kirkland"/>
    <x v="1"/>
    <s v="United States"/>
    <x v="12"/>
    <s v="Texas"/>
    <x v="32"/>
    <x v="2"/>
    <s v="OFF-ST-10000344"/>
    <x v="1"/>
    <x v="4"/>
    <s v="Neat Ideas Personal Hanging Folder Files, Black"/>
    <n v="32.231999999999999"/>
    <n v="3"/>
    <n v="0.2"/>
    <n v="2.4173999999999989"/>
    <n v="96.495999999999995"/>
    <n v="94.078599999999994"/>
    <x v="3971"/>
  </r>
  <r>
    <s v="CA-2014-133067"/>
    <n v="2014"/>
    <d v="2014-05-05T00:00:00"/>
    <d v="2014-05-11T00:00:00"/>
    <n v="6"/>
    <x v="1"/>
    <s v="MY-18295"/>
    <s v="Muhammed Yedwab"/>
    <x v="1"/>
    <s v="United States"/>
    <x v="10"/>
    <s v="Pennsylvania"/>
    <x v="11"/>
    <x v="3"/>
    <s v="OFF-BI-10002897"/>
    <x v="1"/>
    <x v="8"/>
    <s v="Black Avery Memo-Size 3-Ring Binder, 5 1/2&quot; x 8 1/2&quot;"/>
    <n v="2.2020000000000004"/>
    <n v="2"/>
    <n v="0.7"/>
    <n v="1.5413999999999999"/>
    <n v="3.7040000000000006"/>
    <n v="2.1626000000000007"/>
    <x v="3972"/>
  </r>
  <r>
    <s v="CA-2014-133067"/>
    <n v="2014"/>
    <d v="2014-05-05T00:00:00"/>
    <d v="2014-05-11T00:00:00"/>
    <n v="6"/>
    <x v="1"/>
    <s v="MY-18295"/>
    <s v="Muhammed Yedwab"/>
    <x v="1"/>
    <s v="United States"/>
    <x v="10"/>
    <s v="Pennsylvania"/>
    <x v="11"/>
    <x v="3"/>
    <s v="OFF-BI-10003694"/>
    <x v="1"/>
    <x v="8"/>
    <s v="Avery 3 1/2&quot; Diskette Storage Pages, 10/Pack"/>
    <n v="9.3960000000000008"/>
    <n v="3"/>
    <n v="0.7"/>
    <n v="7.5167999999999964"/>
    <n v="27.488000000000003"/>
    <n v="19.971200000000007"/>
    <x v="3973"/>
  </r>
  <r>
    <s v="US-2013-144351"/>
    <n v="2013"/>
    <d v="2013-11-15T00:00:00"/>
    <d v="2013-11-19T00:00:00"/>
    <n v="4"/>
    <x v="1"/>
    <s v="RC-19960"/>
    <s v="Ryan Crowe"/>
    <x v="0"/>
    <s v="United States"/>
    <x v="248"/>
    <s v="Maryland"/>
    <x v="307"/>
    <x v="3"/>
    <s v="TEC-PH-10001644"/>
    <x v="2"/>
    <x v="7"/>
    <s v="BlueLounge Milo Smartphone Stand, White/Metallic"/>
    <n v="89.97"/>
    <n v="3"/>
    <n v="0"/>
    <n v="25.191600000000005"/>
    <n v="269.90999999999997"/>
    <n v="244.71839999999997"/>
    <x v="974"/>
  </r>
  <r>
    <s v="CA-2011-106054"/>
    <n v="2011"/>
    <d v="2011-01-07T00:00:00"/>
    <d v="2011-01-08T00:00:00"/>
    <n v="1"/>
    <x v="2"/>
    <s v="JO-15145"/>
    <s v="Jack O'Briant"/>
    <x v="1"/>
    <s v="United States"/>
    <x v="417"/>
    <s v="Georgia"/>
    <x v="505"/>
    <x v="0"/>
    <s v="OFF-AR-10002399"/>
    <x v="1"/>
    <x v="6"/>
    <s v="Dixon Prang Watercolor Pencils, 10-Color Set with Brush"/>
    <n v="12.78"/>
    <n v="3"/>
    <n v="0"/>
    <n v="5.2397999999999998"/>
    <n v="38.339999999999996"/>
    <n v="33.100199999999994"/>
    <x v="323"/>
  </r>
  <r>
    <s v="CA-2013-138667"/>
    <n v="2013"/>
    <d v="2013-12-28T00:00:00"/>
    <d v="2013-12-31T00:00:00"/>
    <n v="3"/>
    <x v="0"/>
    <s v="MW-18220"/>
    <s v="Mitch Webber"/>
    <x v="0"/>
    <s v="United States"/>
    <x v="152"/>
    <s v="Ohio"/>
    <x v="402"/>
    <x v="3"/>
    <s v="TEC-AC-10003063"/>
    <x v="2"/>
    <x v="11"/>
    <s v="Micro Innovations USB RF Wireless Keyboard with Mouse"/>
    <n v="40"/>
    <n v="2"/>
    <n v="0.2"/>
    <n v="0.5"/>
    <n v="79.8"/>
    <n v="79.3"/>
    <x v="3974"/>
  </r>
  <r>
    <s v="CA-2014-150609"/>
    <n v="2014"/>
    <d v="2014-05-01T00:00:00"/>
    <d v="2014-05-05T00:00:00"/>
    <n v="4"/>
    <x v="1"/>
    <s v="NZ-18565"/>
    <s v="Nick Zandusky"/>
    <x v="2"/>
    <s v="United States"/>
    <x v="1"/>
    <s v="California"/>
    <x v="3"/>
    <x v="1"/>
    <s v="OFF-BI-10002071"/>
    <x v="1"/>
    <x v="8"/>
    <s v="Fellowes Black Plastic Comb Bindings"/>
    <n v="23.24"/>
    <n v="5"/>
    <n v="0.2"/>
    <n v="7.5529999999999982"/>
    <n v="115.99999999999999"/>
    <n v="108.44699999999999"/>
    <x v="3975"/>
  </r>
  <r>
    <s v="CA-2014-128853"/>
    <n v="2014"/>
    <d v="2014-04-22T00:00:00"/>
    <d v="2014-04-24T00:00:00"/>
    <n v="2"/>
    <x v="2"/>
    <s v="JM-15250"/>
    <s v="Janet Martin"/>
    <x v="0"/>
    <s v="United States"/>
    <x v="248"/>
    <s v="Maryland"/>
    <x v="307"/>
    <x v="3"/>
    <s v="FUR-CH-10004218"/>
    <x v="0"/>
    <x v="1"/>
    <s v="Global Fabric Manager's Chair, Dark Gray"/>
    <n v="908.82"/>
    <n v="9"/>
    <n v="0"/>
    <n v="227.20500000000004"/>
    <n v="8179.38"/>
    <n v="7952.1750000000002"/>
    <x v="2869"/>
  </r>
  <r>
    <s v="CA-2014-133102"/>
    <n v="2014"/>
    <d v="2014-08-18T00:00:00"/>
    <d v="2014-08-25T00:00:00"/>
    <n v="7"/>
    <x v="1"/>
    <s v="ED-13885"/>
    <s v="Emily Ducich"/>
    <x v="2"/>
    <s v="United States"/>
    <x v="12"/>
    <s v="Texas"/>
    <x v="14"/>
    <x v="2"/>
    <s v="OFF-SU-10000432"/>
    <x v="1"/>
    <x v="14"/>
    <s v="Acco Side-Punched Conventional Columnar Pads"/>
    <n v="5.5520000000000005"/>
    <n v="2"/>
    <n v="0.2"/>
    <n v="1.0410000000000006"/>
    <n v="10.904000000000002"/>
    <n v="9.8630000000000013"/>
    <x v="3976"/>
  </r>
  <r>
    <s v="CA-2014-133102"/>
    <n v="2014"/>
    <d v="2014-08-18T00:00:00"/>
    <d v="2014-08-25T00:00:00"/>
    <n v="7"/>
    <x v="1"/>
    <s v="ED-13885"/>
    <s v="Emily Ducich"/>
    <x v="2"/>
    <s v="United States"/>
    <x v="12"/>
    <s v="Texas"/>
    <x v="14"/>
    <x v="2"/>
    <s v="OFF-AR-10003183"/>
    <x v="1"/>
    <x v="6"/>
    <s v="Avery Fluorescent Highlighter Four-Color Set"/>
    <n v="8.016"/>
    <n v="3"/>
    <n v="0.2"/>
    <n v="1.0019999999999993"/>
    <n v="23.848000000000003"/>
    <n v="22.846000000000004"/>
    <x v="1800"/>
  </r>
  <r>
    <s v="CA-2014-133102"/>
    <n v="2014"/>
    <d v="2014-08-18T00:00:00"/>
    <d v="2014-08-25T00:00:00"/>
    <n v="7"/>
    <x v="1"/>
    <s v="ED-13885"/>
    <s v="Emily Ducich"/>
    <x v="2"/>
    <s v="United States"/>
    <x v="12"/>
    <s v="Texas"/>
    <x v="14"/>
    <x v="2"/>
    <s v="FUR-CH-10002017"/>
    <x v="0"/>
    <x v="1"/>
    <s v="SAFCO Optional Arm Kit for Workspace Cribbage Stacking Chair"/>
    <n v="74.591999999999999"/>
    <n v="4"/>
    <n v="0.3"/>
    <n v="2.1312000000000033"/>
    <n v="298.06799999999998"/>
    <n v="295.93680000000001"/>
    <x v="3977"/>
  </r>
  <r>
    <s v="CA-2014-133102"/>
    <n v="2014"/>
    <d v="2014-08-18T00:00:00"/>
    <d v="2014-08-25T00:00:00"/>
    <n v="7"/>
    <x v="1"/>
    <s v="ED-13885"/>
    <s v="Emily Ducich"/>
    <x v="2"/>
    <s v="United States"/>
    <x v="12"/>
    <s v="Texas"/>
    <x v="14"/>
    <x v="2"/>
    <s v="FUR-FU-10003247"/>
    <x v="0"/>
    <x v="5"/>
    <s v="36X48 HARDFLOOR CHAIRMAT"/>
    <n v="16.784000000000002"/>
    <n v="2"/>
    <n v="0.6"/>
    <n v="22.238800000000001"/>
    <n v="32.968000000000004"/>
    <n v="10.729200000000002"/>
    <x v="3978"/>
  </r>
  <r>
    <s v="CA-2014-133102"/>
    <n v="2014"/>
    <d v="2014-08-18T00:00:00"/>
    <d v="2014-08-25T00:00:00"/>
    <n v="7"/>
    <x v="1"/>
    <s v="ED-13885"/>
    <s v="Emily Ducich"/>
    <x v="2"/>
    <s v="United States"/>
    <x v="12"/>
    <s v="Texas"/>
    <x v="14"/>
    <x v="2"/>
    <s v="OFF-AP-10001563"/>
    <x v="1"/>
    <x v="9"/>
    <s v="Belkin Premiere Surge Master II 8-outlet surge protector"/>
    <n v="38.86399999999999"/>
    <n v="4"/>
    <n v="0.8"/>
    <n v="99.103200000000044"/>
    <n v="154.65599999999995"/>
    <n v="55.552799999999905"/>
    <x v="3979"/>
  </r>
  <r>
    <s v="CA-2013-164399"/>
    <n v="2013"/>
    <d v="2013-11-13T00:00:00"/>
    <d v="2013-11-16T00:00:00"/>
    <n v="3"/>
    <x v="2"/>
    <s v="DW-13480"/>
    <s v="Dianna Wilson"/>
    <x v="2"/>
    <s v="United States"/>
    <x v="70"/>
    <s v="California"/>
    <x v="142"/>
    <x v="1"/>
    <s v="TEC-PH-10004908"/>
    <x v="2"/>
    <x v="7"/>
    <s v="Panasonic KX TS3282W Corded phone"/>
    <n v="203.976"/>
    <n v="3"/>
    <n v="0.2"/>
    <n v="25.496999999999986"/>
    <n v="611.72799999999995"/>
    <n v="586.23099999999999"/>
    <x v="3980"/>
  </r>
  <r>
    <s v="CA-2013-164399"/>
    <n v="2013"/>
    <d v="2013-11-13T00:00:00"/>
    <d v="2013-11-16T00:00:00"/>
    <n v="3"/>
    <x v="2"/>
    <s v="DW-13480"/>
    <s v="Dianna Wilson"/>
    <x v="2"/>
    <s v="United States"/>
    <x v="70"/>
    <s v="California"/>
    <x v="142"/>
    <x v="1"/>
    <s v="FUR-TA-10003392"/>
    <x v="0"/>
    <x v="3"/>
    <s v="Global Adaptabilities Conference Tables"/>
    <n v="674.35200000000009"/>
    <n v="3"/>
    <n v="0.2"/>
    <n v="8.4294000000000153"/>
    <n v="2022.8560000000002"/>
    <n v="2014.4266000000002"/>
    <x v="3981"/>
  </r>
  <r>
    <s v="CA-2013-116918"/>
    <n v="2013"/>
    <d v="2013-10-02T00:00:00"/>
    <d v="2013-10-07T00:00:00"/>
    <n v="5"/>
    <x v="0"/>
    <s v="JK-15205"/>
    <s v="Jamie Kunitz"/>
    <x v="0"/>
    <s v="United States"/>
    <x v="146"/>
    <s v="Florida"/>
    <x v="186"/>
    <x v="0"/>
    <s v="OFF-BI-10004140"/>
    <x v="1"/>
    <x v="8"/>
    <s v="Avery Non-Stick Binders"/>
    <n v="5.3880000000000008"/>
    <n v="4"/>
    <n v="0.7"/>
    <n v="4.49"/>
    <n v="20.852000000000004"/>
    <n v="16.362000000000002"/>
    <x v="3982"/>
  </r>
  <r>
    <s v="CA-2013-116918"/>
    <n v="2013"/>
    <d v="2013-10-02T00:00:00"/>
    <d v="2013-10-07T00:00:00"/>
    <n v="5"/>
    <x v="0"/>
    <s v="JK-15205"/>
    <s v="Jamie Kunitz"/>
    <x v="0"/>
    <s v="United States"/>
    <x v="146"/>
    <s v="Florida"/>
    <x v="186"/>
    <x v="0"/>
    <s v="OFF-AR-10003631"/>
    <x v="1"/>
    <x v="6"/>
    <s v="Staples"/>
    <n v="30.975999999999999"/>
    <n v="8"/>
    <n v="0.2"/>
    <n v="5.0335999999999999"/>
    <n v="247.608"/>
    <n v="242.5744"/>
    <x v="3983"/>
  </r>
  <r>
    <s v="CA-2013-110492"/>
    <n v="2013"/>
    <d v="2013-02-12T00:00:00"/>
    <d v="2013-02-14T00:00:00"/>
    <n v="2"/>
    <x v="2"/>
    <s v="JS-15880"/>
    <s v="John Stevenson"/>
    <x v="0"/>
    <s v="United States"/>
    <x v="118"/>
    <s v="Georgia"/>
    <x v="148"/>
    <x v="0"/>
    <s v="OFF-ST-10003716"/>
    <x v="1"/>
    <x v="4"/>
    <s v="Tennsco Double-Tier Lockers"/>
    <n v="1350.1200000000001"/>
    <n v="6"/>
    <n v="0"/>
    <n v="175.51560000000001"/>
    <n v="8100.7200000000012"/>
    <n v="7925.2044000000014"/>
    <x v="1405"/>
  </r>
  <r>
    <s v="CA-2013-110492"/>
    <n v="2013"/>
    <d v="2013-02-12T00:00:00"/>
    <d v="2013-02-14T00:00:00"/>
    <n v="2"/>
    <x v="2"/>
    <s v="JS-15880"/>
    <s v="John Stevenson"/>
    <x v="0"/>
    <s v="United States"/>
    <x v="118"/>
    <s v="Georgia"/>
    <x v="148"/>
    <x v="0"/>
    <s v="OFF-BI-10003274"/>
    <x v="1"/>
    <x v="8"/>
    <s v="Avery Durable Slant Ring Binders, No Labels"/>
    <n v="15.92"/>
    <n v="4"/>
    <n v="0"/>
    <n v="7.4824000000000002"/>
    <n v="63.68"/>
    <n v="56.197600000000001"/>
    <x v="196"/>
  </r>
  <r>
    <s v="CA-2013-147683"/>
    <n v="2013"/>
    <d v="2013-11-14T00:00:00"/>
    <d v="2013-11-18T00:00:00"/>
    <n v="4"/>
    <x v="1"/>
    <s v="PO-19180"/>
    <s v="Philisse Overcash"/>
    <x v="2"/>
    <s v="United States"/>
    <x v="4"/>
    <s v="Washington"/>
    <x v="5"/>
    <x v="1"/>
    <s v="FUR-FU-10004848"/>
    <x v="0"/>
    <x v="5"/>
    <s v="DAX Solid Wood Frames"/>
    <n v="19.54"/>
    <n v="2"/>
    <n v="0"/>
    <n v="7.2297999999999991"/>
    <n v="39.08"/>
    <n v="31.850200000000001"/>
    <x v="3742"/>
  </r>
  <r>
    <s v="CA-2011-116785"/>
    <n v="2011"/>
    <d v="2011-04-26T00:00:00"/>
    <d v="2011-04-30T00:00:00"/>
    <n v="4"/>
    <x v="1"/>
    <s v="MH-17290"/>
    <s v="Marc Harrigan"/>
    <x v="2"/>
    <s v="United States"/>
    <x v="1"/>
    <s v="California"/>
    <x v="1"/>
    <x v="1"/>
    <s v="OFF-AR-10003504"/>
    <x v="1"/>
    <x v="6"/>
    <s v="Newell 347"/>
    <n v="21.400000000000002"/>
    <n v="5"/>
    <n v="0"/>
    <n v="6.2059999999999977"/>
    <n v="107.00000000000001"/>
    <n v="100.79400000000001"/>
    <x v="1319"/>
  </r>
  <r>
    <s v="CA-2011-116785"/>
    <n v="2011"/>
    <d v="2011-04-26T00:00:00"/>
    <d v="2011-04-30T00:00:00"/>
    <n v="4"/>
    <x v="1"/>
    <s v="MH-17290"/>
    <s v="Marc Harrigan"/>
    <x v="2"/>
    <s v="United States"/>
    <x v="1"/>
    <s v="California"/>
    <x v="1"/>
    <x v="1"/>
    <s v="OFF-LA-10000305"/>
    <x v="1"/>
    <x v="2"/>
    <s v="Avery 495"/>
    <n v="12.6"/>
    <n v="2"/>
    <n v="0"/>
    <n v="5.7959999999999994"/>
    <n v="25.2"/>
    <n v="19.404"/>
    <x v="256"/>
  </r>
  <r>
    <s v="US-2012-156797"/>
    <n v="2012"/>
    <d v="2012-08-11T00:00:00"/>
    <d v="2012-08-15T00:00:00"/>
    <n v="4"/>
    <x v="1"/>
    <s v="PO-19180"/>
    <s v="Philisse Overcash"/>
    <x v="2"/>
    <s v="United States"/>
    <x v="20"/>
    <s v="New York"/>
    <x v="45"/>
    <x v="3"/>
    <s v="OFF-AR-10001427"/>
    <x v="1"/>
    <x v="6"/>
    <s v="Newell 330"/>
    <n v="11.96"/>
    <n v="2"/>
    <n v="0"/>
    <n v="3.1096000000000004"/>
    <n v="23.92"/>
    <n v="20.810400000000001"/>
    <x v="106"/>
  </r>
  <r>
    <s v="US-2012-156797"/>
    <n v="2012"/>
    <d v="2012-08-11T00:00:00"/>
    <d v="2012-08-15T00:00:00"/>
    <n v="4"/>
    <x v="1"/>
    <s v="PO-19180"/>
    <s v="Philisse Overcash"/>
    <x v="2"/>
    <s v="United States"/>
    <x v="20"/>
    <s v="New York"/>
    <x v="45"/>
    <x v="3"/>
    <s v="TEC-PH-10004614"/>
    <x v="2"/>
    <x v="7"/>
    <s v="AT&amp;T 841000 Phone"/>
    <n v="138"/>
    <n v="2"/>
    <n v="0"/>
    <n v="34.5"/>
    <n v="276"/>
    <n v="241.5"/>
    <x v="174"/>
  </r>
  <r>
    <s v="CA-2013-104276"/>
    <n v="2013"/>
    <d v="2013-11-28T00:00:00"/>
    <d v="2013-12-04T00:00:00"/>
    <n v="6"/>
    <x v="1"/>
    <s v="HF-14995"/>
    <s v="Herbert Flentye"/>
    <x v="0"/>
    <s v="United States"/>
    <x v="2"/>
    <s v="Florida"/>
    <x v="2"/>
    <x v="0"/>
    <s v="TEC-PH-10001944"/>
    <x v="2"/>
    <x v="7"/>
    <s v="Wi-Ex zBoost YX540 Cellular Phone Signal Booster"/>
    <n v="116.75999999999999"/>
    <n v="1"/>
    <n v="0.2"/>
    <n v="14.594999999999985"/>
    <n v="116.55999999999999"/>
    <n v="101.965"/>
    <x v="3984"/>
  </r>
  <r>
    <s v="CA-2013-104276"/>
    <n v="2013"/>
    <d v="2013-11-28T00:00:00"/>
    <d v="2013-12-04T00:00:00"/>
    <n v="6"/>
    <x v="1"/>
    <s v="HF-14995"/>
    <s v="Herbert Flentye"/>
    <x v="0"/>
    <s v="United States"/>
    <x v="2"/>
    <s v="Florida"/>
    <x v="2"/>
    <x v="0"/>
    <s v="FUR-TA-10001039"/>
    <x v="0"/>
    <x v="3"/>
    <s v="KI Adjustable-Height Table"/>
    <n v="331.02300000000008"/>
    <n v="7"/>
    <n v="0.45"/>
    <n v="114.35339999999997"/>
    <n v="2316.7110000000007"/>
    <n v="2202.3576000000007"/>
    <x v="3985"/>
  </r>
  <r>
    <s v="CA-2013-120369"/>
    <n v="2013"/>
    <d v="2013-10-29T00:00:00"/>
    <d v="2013-10-29T00:00:00"/>
    <n v="0"/>
    <x v="3"/>
    <s v="VB-21745"/>
    <s v="Victoria Brennan"/>
    <x v="1"/>
    <s v="United States"/>
    <x v="30"/>
    <s v="New York"/>
    <x v="144"/>
    <x v="3"/>
    <s v="FUR-FU-10003806"/>
    <x v="0"/>
    <x v="5"/>
    <s v="Tenex Chairmat w/ Average Lip, 45&quot; x 53&quot;"/>
    <n v="756.80000000000007"/>
    <n v="5"/>
    <n v="0"/>
    <n v="75.679999999999978"/>
    <n v="3784.0000000000005"/>
    <n v="3708.3200000000006"/>
    <x v="719"/>
  </r>
  <r>
    <s v="CA-2011-118276"/>
    <n v="2011"/>
    <d v="2011-12-29T00:00:00"/>
    <d v="2012-01-02T00:00:00"/>
    <n v="4"/>
    <x v="1"/>
    <s v="MG-17890"/>
    <s v="Michael Granlund"/>
    <x v="2"/>
    <s v="United States"/>
    <x v="490"/>
    <s v="Illinois"/>
    <x v="585"/>
    <x v="2"/>
    <s v="FUR-FU-10002111"/>
    <x v="0"/>
    <x v="5"/>
    <s v="Master Caster Door Stop, Large Brown"/>
    <n v="8.7360000000000007"/>
    <n v="3"/>
    <n v="0.6"/>
    <n v="4.804800000000002"/>
    <n v="25.608000000000001"/>
    <n v="20.803199999999997"/>
    <x v="3986"/>
  </r>
  <r>
    <s v="CA-2012-136658"/>
    <n v="2012"/>
    <d v="2012-09-10T00:00:00"/>
    <d v="2012-09-17T00:00:00"/>
    <n v="7"/>
    <x v="1"/>
    <s v="BO-11425"/>
    <s v="Bobby Odegard"/>
    <x v="0"/>
    <s v="United States"/>
    <x v="20"/>
    <s v="New York"/>
    <x v="23"/>
    <x v="3"/>
    <s v="OFF-AR-10000817"/>
    <x v="1"/>
    <x v="6"/>
    <s v="Manco Dry-Lighter Erasable Highlighter"/>
    <n v="6.08"/>
    <n v="2"/>
    <n v="0"/>
    <n v="2.0671999999999997"/>
    <n v="12.16"/>
    <n v="10.0928"/>
    <x v="668"/>
  </r>
  <r>
    <s v="CA-2014-137414"/>
    <n v="2014"/>
    <d v="2014-10-03T00:00:00"/>
    <d v="2014-10-07T00:00:00"/>
    <n v="4"/>
    <x v="1"/>
    <s v="CM-12115"/>
    <s v="Chad McGuire"/>
    <x v="0"/>
    <s v="United States"/>
    <x v="8"/>
    <s v="California"/>
    <x v="9"/>
    <x v="1"/>
    <s v="FUR-FU-10001424"/>
    <x v="0"/>
    <x v="5"/>
    <s v="Dax Clear Box Frame"/>
    <n v="17.46"/>
    <n v="2"/>
    <n v="0"/>
    <n v="5.936399999999999"/>
    <n v="34.92"/>
    <n v="28.983600000000003"/>
    <x v="357"/>
  </r>
  <r>
    <s v="CA-2014-137414"/>
    <n v="2014"/>
    <d v="2014-10-03T00:00:00"/>
    <d v="2014-10-07T00:00:00"/>
    <n v="4"/>
    <x v="1"/>
    <s v="CM-12115"/>
    <s v="Chad McGuire"/>
    <x v="0"/>
    <s v="United States"/>
    <x v="8"/>
    <s v="California"/>
    <x v="9"/>
    <x v="1"/>
    <s v="TEC-MA-10002930"/>
    <x v="2"/>
    <x v="15"/>
    <s v="Ricoh - Ink Collector Unit for GX3000 Series Printers"/>
    <n v="369.16"/>
    <n v="11"/>
    <n v="0.2"/>
    <n v="32.301500000000019"/>
    <n v="4060.5600000000004"/>
    <n v="4028.2585000000004"/>
    <x v="3987"/>
  </r>
  <r>
    <s v="CA-2013-143476"/>
    <n v="2013"/>
    <d v="2013-09-12T00:00:00"/>
    <d v="2013-09-14T00:00:00"/>
    <n v="2"/>
    <x v="2"/>
    <s v="LC-16930"/>
    <s v="Linda Cazamias"/>
    <x v="1"/>
    <s v="United States"/>
    <x v="42"/>
    <s v="Arizona"/>
    <x v="51"/>
    <x v="1"/>
    <s v="OFF-AR-10003759"/>
    <x v="1"/>
    <x v="6"/>
    <s v="Crayola Anti Dust Chalk, 12/Pack"/>
    <n v="2.9120000000000004"/>
    <n v="2"/>
    <n v="0.2"/>
    <n v="0.90999999999999981"/>
    <n v="5.6240000000000006"/>
    <n v="4.7140000000000004"/>
    <x v="1734"/>
  </r>
  <r>
    <s v="CA-2013-143476"/>
    <n v="2013"/>
    <d v="2013-09-12T00:00:00"/>
    <d v="2013-09-14T00:00:00"/>
    <n v="2"/>
    <x v="2"/>
    <s v="LC-16930"/>
    <s v="Linda Cazamias"/>
    <x v="1"/>
    <s v="United States"/>
    <x v="42"/>
    <s v="Arizona"/>
    <x v="51"/>
    <x v="1"/>
    <s v="OFF-PA-10001837"/>
    <x v="1"/>
    <x v="10"/>
    <s v="Xerox 1976"/>
    <n v="20.736000000000004"/>
    <n v="4"/>
    <n v="0.2"/>
    <n v="7.2576000000000001"/>
    <n v="82.744000000000014"/>
    <n v="75.486400000000017"/>
    <x v="508"/>
  </r>
  <r>
    <s v="CA-2013-143476"/>
    <n v="2013"/>
    <d v="2013-09-12T00:00:00"/>
    <d v="2013-09-14T00:00:00"/>
    <n v="2"/>
    <x v="2"/>
    <s v="LC-16930"/>
    <s v="Linda Cazamias"/>
    <x v="1"/>
    <s v="United States"/>
    <x v="42"/>
    <s v="Arizona"/>
    <x v="51"/>
    <x v="1"/>
    <s v="OFF-PA-10001667"/>
    <x v="1"/>
    <x v="10"/>
    <s v="Great White Multi-Use Recycled Paper (20Lb. and 84 Bright)"/>
    <n v="9.5680000000000014"/>
    <n v="2"/>
    <n v="0.2"/>
    <n v="2.9899999999999993"/>
    <n v="18.936000000000003"/>
    <n v="15.946000000000005"/>
    <x v="2467"/>
  </r>
  <r>
    <s v="US-2013-119046"/>
    <n v="2013"/>
    <d v="2013-06-03T00:00:00"/>
    <d v="2013-06-07T00:00:00"/>
    <n v="4"/>
    <x v="1"/>
    <s v="EH-13765"/>
    <s v="Edward Hooks"/>
    <x v="1"/>
    <s v="United States"/>
    <x v="4"/>
    <s v="Washington"/>
    <x v="60"/>
    <x v="1"/>
    <s v="OFF-PA-10000246"/>
    <x v="1"/>
    <x v="10"/>
    <s v="Riverleaf Stik-Withit Designer Note Cubes"/>
    <n v="30.18"/>
    <n v="3"/>
    <n v="0"/>
    <n v="13.8828"/>
    <n v="90.539999999999992"/>
    <n v="76.657199999999989"/>
    <x v="68"/>
  </r>
  <r>
    <s v="US-2013-119046"/>
    <n v="2013"/>
    <d v="2013-06-03T00:00:00"/>
    <d v="2013-06-07T00:00:00"/>
    <n v="4"/>
    <x v="1"/>
    <s v="EH-13765"/>
    <s v="Edward Hooks"/>
    <x v="1"/>
    <s v="United States"/>
    <x v="4"/>
    <s v="Washington"/>
    <x v="60"/>
    <x v="1"/>
    <s v="OFF-BI-10001078"/>
    <x v="1"/>
    <x v="8"/>
    <s v="Acco PRESSTEX Data Binder with Storage Hooks, Dark Blue, 14 7/8&quot; X 11&quot;"/>
    <n v="51.648000000000003"/>
    <n v="12"/>
    <n v="0.2"/>
    <n v="18.7224"/>
    <n v="619.57600000000002"/>
    <n v="600.85360000000003"/>
    <x v="3988"/>
  </r>
  <r>
    <s v="US-2013-119046"/>
    <n v="2013"/>
    <d v="2013-06-03T00:00:00"/>
    <d v="2013-06-07T00:00:00"/>
    <n v="4"/>
    <x v="1"/>
    <s v="EH-13765"/>
    <s v="Edward Hooks"/>
    <x v="1"/>
    <s v="United States"/>
    <x v="4"/>
    <s v="Washington"/>
    <x v="60"/>
    <x v="1"/>
    <s v="OFF-BI-10000138"/>
    <x v="1"/>
    <x v="8"/>
    <s v="Acco Translucent Poly Ring Binders"/>
    <n v="11.231999999999999"/>
    <n v="3"/>
    <n v="0.2"/>
    <n v="3.9312000000000005"/>
    <n v="33.495999999999995"/>
    <n v="29.564799999999995"/>
    <x v="3201"/>
  </r>
  <r>
    <s v="CA-2014-154949"/>
    <n v="2014"/>
    <d v="2014-10-16T00:00:00"/>
    <d v="2014-10-20T00:00:00"/>
    <n v="4"/>
    <x v="1"/>
    <s v="MC-17275"/>
    <s v="Marc Crier"/>
    <x v="0"/>
    <s v="United States"/>
    <x v="491"/>
    <s v="California"/>
    <x v="586"/>
    <x v="1"/>
    <s v="OFF-LA-10002034"/>
    <x v="1"/>
    <x v="2"/>
    <s v="Avery 478"/>
    <n v="14.73"/>
    <n v="3"/>
    <n v="0"/>
    <n v="7.2176999999999998"/>
    <n v="44.19"/>
    <n v="36.972299999999997"/>
    <x v="570"/>
  </r>
  <r>
    <s v="CA-2012-103072"/>
    <n v="2012"/>
    <d v="2012-09-27T00:00:00"/>
    <d v="2012-09-30T00:00:00"/>
    <n v="3"/>
    <x v="0"/>
    <s v="HW-14935"/>
    <s v="Helen Wasserman"/>
    <x v="1"/>
    <s v="United States"/>
    <x v="66"/>
    <s v="Michigan"/>
    <x v="185"/>
    <x v="2"/>
    <s v="OFF-AR-10000127"/>
    <x v="1"/>
    <x v="6"/>
    <s v="Newell 321"/>
    <n v="16.399999999999999"/>
    <n v="5"/>
    <n v="0"/>
    <n v="4.7559999999999985"/>
    <n v="82"/>
    <n v="77.244"/>
    <x v="1238"/>
  </r>
  <r>
    <s v="CA-2012-103072"/>
    <n v="2012"/>
    <d v="2012-09-27T00:00:00"/>
    <d v="2012-09-30T00:00:00"/>
    <n v="3"/>
    <x v="0"/>
    <s v="HW-14935"/>
    <s v="Helen Wasserman"/>
    <x v="1"/>
    <s v="United States"/>
    <x v="66"/>
    <s v="Michigan"/>
    <x v="185"/>
    <x v="2"/>
    <s v="OFF-PA-10003172"/>
    <x v="1"/>
    <x v="10"/>
    <s v="Xerox 1996"/>
    <n v="25.92"/>
    <n v="4"/>
    <n v="0"/>
    <n v="12.441600000000001"/>
    <n v="103.68"/>
    <n v="91.238400000000013"/>
    <x v="232"/>
  </r>
  <r>
    <s v="CA-2012-150770"/>
    <n v="2012"/>
    <d v="2012-05-03T00:00:00"/>
    <d v="2012-05-06T00:00:00"/>
    <n v="3"/>
    <x v="2"/>
    <s v="LC-16870"/>
    <s v="Lena Cacioppo"/>
    <x v="0"/>
    <s v="United States"/>
    <x v="8"/>
    <s v="California"/>
    <x v="9"/>
    <x v="1"/>
    <s v="OFF-AR-10001246"/>
    <x v="1"/>
    <x v="6"/>
    <s v="Newell 317"/>
    <n v="8.82"/>
    <n v="3"/>
    <n v="0"/>
    <n v="2.5577999999999994"/>
    <n v="26.46"/>
    <n v="23.902200000000001"/>
    <x v="890"/>
  </r>
  <r>
    <s v="CA-2012-150770"/>
    <n v="2012"/>
    <d v="2012-05-03T00:00:00"/>
    <d v="2012-05-06T00:00:00"/>
    <n v="3"/>
    <x v="2"/>
    <s v="LC-16870"/>
    <s v="Lena Cacioppo"/>
    <x v="0"/>
    <s v="United States"/>
    <x v="8"/>
    <s v="California"/>
    <x v="9"/>
    <x v="1"/>
    <s v="OFF-BI-10002026"/>
    <x v="1"/>
    <x v="8"/>
    <s v="Ibico Recycled Linen-Style Covers"/>
    <n v="62.496000000000009"/>
    <n v="2"/>
    <n v="0.2"/>
    <n v="21.873599999999996"/>
    <n v="124.79200000000002"/>
    <n v="102.91840000000002"/>
    <x v="3989"/>
  </r>
  <r>
    <s v="CA-2012-150770"/>
    <n v="2012"/>
    <d v="2012-05-03T00:00:00"/>
    <d v="2012-05-06T00:00:00"/>
    <n v="3"/>
    <x v="2"/>
    <s v="LC-16870"/>
    <s v="Lena Cacioppo"/>
    <x v="0"/>
    <s v="United States"/>
    <x v="8"/>
    <s v="California"/>
    <x v="9"/>
    <x v="1"/>
    <s v="TEC-AC-10000844"/>
    <x v="2"/>
    <x v="11"/>
    <s v="Logitech Gaming G510s - Keyboard"/>
    <n v="339.96"/>
    <n v="4"/>
    <n v="0"/>
    <n v="122.38559999999998"/>
    <n v="1359.84"/>
    <n v="1237.4543999999999"/>
    <x v="150"/>
  </r>
  <r>
    <s v="CA-2012-150770"/>
    <n v="2012"/>
    <d v="2012-05-03T00:00:00"/>
    <d v="2012-05-06T00:00:00"/>
    <n v="3"/>
    <x v="2"/>
    <s v="LC-16870"/>
    <s v="Lena Cacioppo"/>
    <x v="0"/>
    <s v="United States"/>
    <x v="8"/>
    <s v="California"/>
    <x v="9"/>
    <x v="1"/>
    <s v="OFF-BI-10001575"/>
    <x v="1"/>
    <x v="8"/>
    <s v="GBC Linen Binding Covers"/>
    <n v="49.568000000000005"/>
    <n v="2"/>
    <n v="0.2"/>
    <n v="17.348799999999997"/>
    <n v="98.936000000000007"/>
    <n v="81.58720000000001"/>
    <x v="3756"/>
  </r>
  <r>
    <s v="CA-2014-154760"/>
    <n v="2014"/>
    <d v="2014-01-10T00:00:00"/>
    <d v="2014-01-14T00:00:00"/>
    <n v="4"/>
    <x v="1"/>
    <s v="BP-11290"/>
    <s v="Beth Paige"/>
    <x v="0"/>
    <s v="United States"/>
    <x v="10"/>
    <s v="Pennsylvania"/>
    <x v="11"/>
    <x v="3"/>
    <s v="OFF-BI-10004632"/>
    <x v="1"/>
    <x v="8"/>
    <s v="Ibico Hi-Tech Manual Binding System"/>
    <n v="274.49100000000004"/>
    <n v="3"/>
    <n v="0.7"/>
    <n v="228.74250000000006"/>
    <n v="822.77300000000014"/>
    <n v="594.03050000000007"/>
    <x v="3990"/>
  </r>
  <r>
    <s v="US-2014-104437"/>
    <n v="2014"/>
    <d v="2014-01-28T00:00:00"/>
    <d v="2014-02-01T00:00:00"/>
    <n v="4"/>
    <x v="1"/>
    <s v="TG-21310"/>
    <s v="Toby Gnade"/>
    <x v="0"/>
    <s v="United States"/>
    <x v="20"/>
    <s v="New York"/>
    <x v="45"/>
    <x v="3"/>
    <s v="TEC-PH-10000193"/>
    <x v="2"/>
    <x v="7"/>
    <s v="Jensen SMPS-640 - speaker phone"/>
    <n v="137.94"/>
    <n v="3"/>
    <n v="0"/>
    <n v="35.864399999999996"/>
    <n v="413.82"/>
    <n v="377.9556"/>
    <x v="138"/>
  </r>
  <r>
    <s v="CA-2014-113075"/>
    <n v="2014"/>
    <d v="2014-09-03T00:00:00"/>
    <d v="2014-09-07T00:00:00"/>
    <n v="4"/>
    <x v="1"/>
    <s v="MC-18100"/>
    <s v="Mick Crebagga"/>
    <x v="0"/>
    <s v="United States"/>
    <x v="22"/>
    <s v="Illinois"/>
    <x v="36"/>
    <x v="2"/>
    <s v="TEC-AC-10003441"/>
    <x v="2"/>
    <x v="11"/>
    <s v="Kingston Digital DataTraveler 32GB USB 2.0"/>
    <n v="40.68"/>
    <n v="3"/>
    <n v="0.2"/>
    <n v="7.1190000000000015"/>
    <n v="121.83999999999999"/>
    <n v="114.72099999999999"/>
    <x v="3991"/>
  </r>
  <r>
    <s v="CA-2013-109953"/>
    <n v="2013"/>
    <d v="2013-07-15T00:00:00"/>
    <d v="2013-07-19T00:00:00"/>
    <n v="4"/>
    <x v="1"/>
    <s v="RB-19360"/>
    <s v="Raymond Buch"/>
    <x v="0"/>
    <s v="United States"/>
    <x v="8"/>
    <s v="California"/>
    <x v="34"/>
    <x v="1"/>
    <s v="TEC-PH-10004093"/>
    <x v="2"/>
    <x v="7"/>
    <s v="Panasonic Kx-TS550"/>
    <n v="110.376"/>
    <n v="3"/>
    <n v="0.2"/>
    <n v="12.417299999999997"/>
    <n v="330.92800000000005"/>
    <n v="318.51070000000004"/>
    <x v="3992"/>
  </r>
  <r>
    <s v="CA-2013-109953"/>
    <n v="2013"/>
    <d v="2013-07-15T00:00:00"/>
    <d v="2013-07-19T00:00:00"/>
    <n v="4"/>
    <x v="1"/>
    <s v="RB-19360"/>
    <s v="Raymond Buch"/>
    <x v="0"/>
    <s v="United States"/>
    <x v="8"/>
    <s v="California"/>
    <x v="34"/>
    <x v="1"/>
    <s v="OFF-AP-10002998"/>
    <x v="1"/>
    <x v="9"/>
    <s v="Holmes 99% HEPA Air Purifier"/>
    <n v="151.62"/>
    <n v="7"/>
    <n v="0"/>
    <n v="50.03459999999999"/>
    <n v="1061.3400000000001"/>
    <n v="1011.3054000000002"/>
    <x v="1560"/>
  </r>
  <r>
    <s v="CA-2013-109953"/>
    <n v="2013"/>
    <d v="2013-07-15T00:00:00"/>
    <d v="2013-07-19T00:00:00"/>
    <n v="4"/>
    <x v="1"/>
    <s v="RB-19360"/>
    <s v="Raymond Buch"/>
    <x v="0"/>
    <s v="United States"/>
    <x v="8"/>
    <s v="California"/>
    <x v="34"/>
    <x v="1"/>
    <s v="FUR-FU-10000073"/>
    <x v="0"/>
    <x v="5"/>
    <s v="Deflect-O Glasstique Clear Desk Accessories"/>
    <n v="30.8"/>
    <n v="4"/>
    <n v="0"/>
    <n v="10.163999999999998"/>
    <n v="123.2"/>
    <n v="113.036"/>
    <x v="3950"/>
  </r>
  <r>
    <s v="CA-2014-127397"/>
    <n v="2014"/>
    <d v="2014-02-25T00:00:00"/>
    <d v="2014-03-01T00:00:00"/>
    <n v="4"/>
    <x v="1"/>
    <s v="ES-14080"/>
    <s v="Erin Smith"/>
    <x v="1"/>
    <s v="United States"/>
    <x v="10"/>
    <s v="Pennsylvania"/>
    <x v="63"/>
    <x v="3"/>
    <s v="OFF-PA-10001125"/>
    <x v="1"/>
    <x v="10"/>
    <s v="Xerox 1988"/>
    <n v="123.92000000000002"/>
    <n v="5"/>
    <n v="0.2"/>
    <n v="38.724999999999994"/>
    <n v="619.40000000000009"/>
    <n v="580.67500000000007"/>
    <x v="3993"/>
  </r>
  <r>
    <s v="CA-2014-127397"/>
    <n v="2014"/>
    <d v="2014-02-25T00:00:00"/>
    <d v="2014-03-01T00:00:00"/>
    <n v="4"/>
    <x v="1"/>
    <s v="ES-14080"/>
    <s v="Erin Smith"/>
    <x v="1"/>
    <s v="United States"/>
    <x v="10"/>
    <s v="Pennsylvania"/>
    <x v="63"/>
    <x v="3"/>
    <s v="TEC-AC-10003033"/>
    <x v="2"/>
    <x v="11"/>
    <s v="Plantronics CS510 - Over-the-Head monaural Wireless Headset System"/>
    <n v="1319.8"/>
    <n v="5"/>
    <n v="0.2"/>
    <n v="214.4674999999998"/>
    <n v="6598.8"/>
    <n v="6384.3325000000004"/>
    <x v="3994"/>
  </r>
  <r>
    <s v="CA-2011-157546"/>
    <n v="2011"/>
    <d v="2011-07-20T00:00:00"/>
    <d v="2011-07-22T00:00:00"/>
    <n v="2"/>
    <x v="2"/>
    <s v="RD-19720"/>
    <s v="Roger Demir"/>
    <x v="0"/>
    <s v="United States"/>
    <x v="8"/>
    <s v="California"/>
    <x v="34"/>
    <x v="1"/>
    <s v="OFF-BI-10002498"/>
    <x v="1"/>
    <x v="8"/>
    <s v="Clear Mylar Reinforcing Strips"/>
    <n v="89.712000000000018"/>
    <n v="6"/>
    <n v="0.2"/>
    <n v="30.277799999999992"/>
    <n v="538.07200000000012"/>
    <n v="507.7942000000001"/>
    <x v="3995"/>
  </r>
  <r>
    <s v="CA-2011-157546"/>
    <n v="2011"/>
    <d v="2011-07-20T00:00:00"/>
    <d v="2011-07-22T00:00:00"/>
    <n v="2"/>
    <x v="2"/>
    <s v="RD-19720"/>
    <s v="Roger Demir"/>
    <x v="0"/>
    <s v="United States"/>
    <x v="8"/>
    <s v="California"/>
    <x v="34"/>
    <x v="1"/>
    <s v="OFF-PA-10004569"/>
    <x v="1"/>
    <x v="10"/>
    <s v="Wirebound Message Books, Two 4 1/4&quot; x 5&quot; Forms per Page"/>
    <n v="22.830000000000002"/>
    <n v="3"/>
    <n v="0"/>
    <n v="10.7301"/>
    <n v="68.490000000000009"/>
    <n v="57.759900000000009"/>
    <x v="654"/>
  </r>
  <r>
    <s v="CA-2014-153843"/>
    <n v="2014"/>
    <d v="2014-03-14T00:00:00"/>
    <d v="2014-03-16T00:00:00"/>
    <n v="2"/>
    <x v="2"/>
    <s v="SC-20380"/>
    <s v="Shahid Collister"/>
    <x v="0"/>
    <s v="United States"/>
    <x v="54"/>
    <s v="Connecticut"/>
    <x v="69"/>
    <x v="3"/>
    <s v="OFF-BI-10002353"/>
    <x v="1"/>
    <x v="8"/>
    <s v="GBC VeloBind Cover Sets"/>
    <n v="30.88"/>
    <n v="2"/>
    <n v="0"/>
    <n v="15.44"/>
    <n v="61.76"/>
    <n v="46.32"/>
    <x v="297"/>
  </r>
  <r>
    <s v="CA-2014-153843"/>
    <n v="2014"/>
    <d v="2014-03-14T00:00:00"/>
    <d v="2014-03-16T00:00:00"/>
    <n v="2"/>
    <x v="2"/>
    <s v="SC-20380"/>
    <s v="Shahid Collister"/>
    <x v="0"/>
    <s v="United States"/>
    <x v="54"/>
    <s v="Connecticut"/>
    <x v="69"/>
    <x v="3"/>
    <s v="OFF-AP-10001564"/>
    <x v="1"/>
    <x v="9"/>
    <s v="Hoover Commercial Lightweight Upright Vacuum with E-Z Empty Dirt Cup"/>
    <n v="465.16"/>
    <n v="2"/>
    <n v="0"/>
    <n v="120.94159999999999"/>
    <n v="930.32"/>
    <n v="809.37840000000006"/>
    <x v="115"/>
  </r>
  <r>
    <s v="CA-2014-153843"/>
    <n v="2014"/>
    <d v="2014-03-14T00:00:00"/>
    <d v="2014-03-16T00:00:00"/>
    <n v="2"/>
    <x v="2"/>
    <s v="SC-20380"/>
    <s v="Shahid Collister"/>
    <x v="0"/>
    <s v="United States"/>
    <x v="54"/>
    <s v="Connecticut"/>
    <x v="69"/>
    <x v="3"/>
    <s v="OFF-PA-10003673"/>
    <x v="1"/>
    <x v="10"/>
    <s v="Strathmore Photo Mount Cards"/>
    <n v="27.12"/>
    <n v="4"/>
    <n v="0"/>
    <n v="12.475199999999999"/>
    <n v="108.48"/>
    <n v="96.004800000000003"/>
    <x v="148"/>
  </r>
  <r>
    <s v="CA-2013-137337"/>
    <n v="2013"/>
    <d v="2013-03-09T00:00:00"/>
    <d v="2013-03-13T00:00:00"/>
    <n v="4"/>
    <x v="1"/>
    <s v="GB-14575"/>
    <s v="Giulietta Baptist"/>
    <x v="0"/>
    <s v="United States"/>
    <x v="20"/>
    <s v="New York"/>
    <x v="164"/>
    <x v="3"/>
    <s v="FUR-FU-10003347"/>
    <x v="0"/>
    <x v="5"/>
    <s v="Coloredge Poster Frame"/>
    <n v="113.6"/>
    <n v="8"/>
    <n v="0"/>
    <n v="44.304000000000002"/>
    <n v="908.8"/>
    <n v="864.49599999999998"/>
    <x v="3996"/>
  </r>
  <r>
    <s v="CA-2013-137337"/>
    <n v="2013"/>
    <d v="2013-03-09T00:00:00"/>
    <d v="2013-03-13T00:00:00"/>
    <n v="4"/>
    <x v="1"/>
    <s v="GB-14575"/>
    <s v="Giulietta Baptist"/>
    <x v="0"/>
    <s v="United States"/>
    <x v="20"/>
    <s v="New York"/>
    <x v="164"/>
    <x v="3"/>
    <s v="OFF-PA-10001934"/>
    <x v="1"/>
    <x v="10"/>
    <s v="Xerox 1993"/>
    <n v="12.96"/>
    <n v="2"/>
    <n v="0"/>
    <n v="6.3504000000000005"/>
    <n v="25.92"/>
    <n v="19.569600000000001"/>
    <x v="131"/>
  </r>
  <r>
    <s v="CA-2013-137337"/>
    <n v="2013"/>
    <d v="2013-03-09T00:00:00"/>
    <d v="2013-03-13T00:00:00"/>
    <n v="4"/>
    <x v="1"/>
    <s v="GB-14575"/>
    <s v="Giulietta Baptist"/>
    <x v="0"/>
    <s v="United States"/>
    <x v="20"/>
    <s v="New York"/>
    <x v="164"/>
    <x v="3"/>
    <s v="OFF-BI-10000632"/>
    <x v="1"/>
    <x v="8"/>
    <s v="Satellite Sectional Post Binders"/>
    <n v="69.456000000000003"/>
    <n v="2"/>
    <n v="0.2"/>
    <n v="22.573199999999996"/>
    <n v="138.71200000000002"/>
    <n v="116.13880000000002"/>
    <x v="1606"/>
  </r>
  <r>
    <s v="CA-2011-138737"/>
    <n v="2011"/>
    <d v="2011-12-07T00:00:00"/>
    <d v="2011-12-10T00:00:00"/>
    <n v="3"/>
    <x v="2"/>
    <s v="FP-14320"/>
    <s v="Frank Preis"/>
    <x v="0"/>
    <s v="United States"/>
    <x v="1"/>
    <s v="California"/>
    <x v="13"/>
    <x v="1"/>
    <s v="OFF-AR-10003190"/>
    <x v="1"/>
    <x v="6"/>
    <s v="Newell 32"/>
    <n v="8.64"/>
    <n v="3"/>
    <n v="0"/>
    <n v="2.4192"/>
    <n v="25.92"/>
    <n v="23.500800000000002"/>
    <x v="787"/>
  </r>
  <r>
    <s v="CA-2013-164924"/>
    <n v="2013"/>
    <d v="2013-07-11T00:00:00"/>
    <d v="2013-07-11T00:00:00"/>
    <n v="0"/>
    <x v="3"/>
    <s v="EA-14035"/>
    <s v="Erin Ashbrook"/>
    <x v="1"/>
    <s v="United States"/>
    <x v="10"/>
    <s v="Pennsylvania"/>
    <x v="105"/>
    <x v="3"/>
    <s v="TEC-MA-10000904"/>
    <x v="2"/>
    <x v="15"/>
    <s v="Brother MFC-9340CDW LED All-In-One Printer, Copier Scanner"/>
    <n v="341.99100000000004"/>
    <n v="3"/>
    <n v="0.7"/>
    <n v="319.19159999999999"/>
    <n v="1025.2730000000001"/>
    <n v="706.08140000000014"/>
    <x v="3997"/>
  </r>
  <r>
    <s v="CA-2013-101651"/>
    <n v="2013"/>
    <d v="2013-12-25T00:00:00"/>
    <d v="2013-12-31T00:00:00"/>
    <n v="6"/>
    <x v="1"/>
    <s v="SC-20305"/>
    <s v="Sean Christensen"/>
    <x v="0"/>
    <s v="United States"/>
    <x v="49"/>
    <s v="California"/>
    <x v="58"/>
    <x v="1"/>
    <s v="FUR-FU-10000771"/>
    <x v="0"/>
    <x v="5"/>
    <s v="Eldon 200 Class Desk Accessories, Smoke"/>
    <n v="43.96"/>
    <n v="7"/>
    <n v="0"/>
    <n v="18.463200000000004"/>
    <n v="307.72000000000003"/>
    <n v="289.2568"/>
    <x v="179"/>
  </r>
  <r>
    <s v="CA-2013-101651"/>
    <n v="2013"/>
    <d v="2013-12-25T00:00:00"/>
    <d v="2013-12-31T00:00:00"/>
    <n v="6"/>
    <x v="1"/>
    <s v="SC-20305"/>
    <s v="Sean Christensen"/>
    <x v="0"/>
    <s v="United States"/>
    <x v="49"/>
    <s v="California"/>
    <x v="58"/>
    <x v="1"/>
    <s v="OFF-EN-10001990"/>
    <x v="1"/>
    <x v="12"/>
    <s v="Staples"/>
    <n v="39.76"/>
    <n v="7"/>
    <n v="0"/>
    <n v="18.687199999999997"/>
    <n v="278.32"/>
    <n v="259.63279999999997"/>
    <x v="182"/>
  </r>
  <r>
    <s v="CA-2014-136651"/>
    <n v="2014"/>
    <d v="2014-04-24T00:00:00"/>
    <d v="2014-04-26T00:00:00"/>
    <n v="2"/>
    <x v="0"/>
    <s v="JF-15355"/>
    <s v="Jay Fein"/>
    <x v="0"/>
    <s v="United States"/>
    <x v="45"/>
    <s v="California"/>
    <x v="54"/>
    <x v="1"/>
    <s v="FUR-FU-10002445"/>
    <x v="0"/>
    <x v="5"/>
    <s v="DAX Two-Tone Rosewood/Black Document Frame, Desktop, 5 x 7"/>
    <n v="66.36"/>
    <n v="7"/>
    <n v="0"/>
    <n v="26.544000000000004"/>
    <n v="464.52"/>
    <n v="437.976"/>
    <x v="3998"/>
  </r>
  <r>
    <s v="CA-2014-136651"/>
    <n v="2014"/>
    <d v="2014-04-24T00:00:00"/>
    <d v="2014-04-26T00:00:00"/>
    <n v="2"/>
    <x v="0"/>
    <s v="JF-15355"/>
    <s v="Jay Fein"/>
    <x v="0"/>
    <s v="United States"/>
    <x v="45"/>
    <s v="California"/>
    <x v="54"/>
    <x v="1"/>
    <s v="OFF-BI-10003638"/>
    <x v="1"/>
    <x v="8"/>
    <s v="GBC Durable Plastic Covers"/>
    <n v="92.88000000000001"/>
    <n v="6"/>
    <n v="0.2"/>
    <n v="30.185999999999996"/>
    <n v="557.08000000000004"/>
    <n v="526.89400000000001"/>
    <x v="3999"/>
  </r>
  <r>
    <s v="CA-2014-136651"/>
    <n v="2014"/>
    <d v="2014-04-24T00:00:00"/>
    <d v="2014-04-26T00:00:00"/>
    <n v="2"/>
    <x v="0"/>
    <s v="JF-15355"/>
    <s v="Jay Fein"/>
    <x v="0"/>
    <s v="United States"/>
    <x v="45"/>
    <s v="California"/>
    <x v="54"/>
    <x v="1"/>
    <s v="FUR-FU-10004864"/>
    <x v="0"/>
    <x v="5"/>
    <s v="Eldon 500 Class Desk Accessories"/>
    <n v="24.14"/>
    <n v="2"/>
    <n v="0"/>
    <n v="7.9662000000000006"/>
    <n v="48.28"/>
    <n v="40.313800000000001"/>
    <x v="3151"/>
  </r>
  <r>
    <s v="CA-2014-118892"/>
    <n v="2014"/>
    <d v="2014-08-18T00:00:00"/>
    <d v="2014-08-23T00:00:00"/>
    <n v="5"/>
    <x v="0"/>
    <s v="TP-21415"/>
    <s v="Tom Prescott"/>
    <x v="0"/>
    <s v="United States"/>
    <x v="10"/>
    <s v="Pennsylvania"/>
    <x v="63"/>
    <x v="3"/>
    <s v="FUR-CH-10002024"/>
    <x v="0"/>
    <x v="1"/>
    <s v="HON 5400 Series Task Chairs for Big and Tall"/>
    <n v="4416.174"/>
    <n v="9"/>
    <n v="0.3"/>
    <n v="630.88200000000006"/>
    <n v="39745.265999999996"/>
    <n v="39114.383999999998"/>
    <x v="4000"/>
  </r>
  <r>
    <s v="US-2014-151127"/>
    <n v="2014"/>
    <d v="2014-05-23T00:00:00"/>
    <d v="2014-05-26T00:00:00"/>
    <n v="3"/>
    <x v="2"/>
    <s v="RL-19615"/>
    <s v="Rob Lucas"/>
    <x v="0"/>
    <s v="United States"/>
    <x v="1"/>
    <s v="California"/>
    <x v="13"/>
    <x v="1"/>
    <s v="OFF-AR-10002445"/>
    <x v="1"/>
    <x v="6"/>
    <s v="SANFORD Major Accent Highlighters"/>
    <n v="49.56"/>
    <n v="7"/>
    <n v="0"/>
    <n v="18.832800000000002"/>
    <n v="346.92"/>
    <n v="328.0872"/>
    <x v="4001"/>
  </r>
  <r>
    <s v="CA-2014-145807"/>
    <n v="2014"/>
    <d v="2014-02-10T00:00:00"/>
    <d v="2014-02-14T00:00:00"/>
    <n v="4"/>
    <x v="1"/>
    <s v="SB-20170"/>
    <s v="Sarah Bern"/>
    <x v="0"/>
    <s v="United States"/>
    <x v="1"/>
    <s v="California"/>
    <x v="3"/>
    <x v="1"/>
    <s v="OFF-ST-10001370"/>
    <x v="1"/>
    <x v="4"/>
    <s v="Sensible Storage WireTech Storage Systems"/>
    <n v="354.90000000000003"/>
    <n v="5"/>
    <n v="0"/>
    <n v="17.744999999999962"/>
    <n v="1774.5000000000002"/>
    <n v="1756.7550000000003"/>
    <x v="1148"/>
  </r>
  <r>
    <s v="US-2011-127978"/>
    <n v="2011"/>
    <d v="2011-03-03T00:00:00"/>
    <d v="2011-03-08T00:00:00"/>
    <n v="5"/>
    <x v="1"/>
    <s v="JS-15595"/>
    <s v="Jill Stevenson"/>
    <x v="1"/>
    <s v="United States"/>
    <x v="38"/>
    <s v="Ohio"/>
    <x v="47"/>
    <x v="3"/>
    <s v="OFF-LA-10000305"/>
    <x v="1"/>
    <x v="2"/>
    <s v="Avery 495"/>
    <n v="15.120000000000001"/>
    <n v="3"/>
    <n v="0.2"/>
    <n v="4.9139999999999988"/>
    <n v="45.16"/>
    <n v="40.245999999999995"/>
    <x v="967"/>
  </r>
  <r>
    <s v="US-2011-127978"/>
    <n v="2011"/>
    <d v="2011-03-03T00:00:00"/>
    <d v="2011-03-08T00:00:00"/>
    <n v="5"/>
    <x v="1"/>
    <s v="JS-15595"/>
    <s v="Jill Stevenson"/>
    <x v="1"/>
    <s v="United States"/>
    <x v="38"/>
    <s v="Ohio"/>
    <x v="47"/>
    <x v="3"/>
    <s v="FUR-BO-10001972"/>
    <x v="0"/>
    <x v="0"/>
    <s v="O'Sullivan 4-Shelf Bookcase in Odessa Pine"/>
    <n v="302.45"/>
    <n v="5"/>
    <n v="0.5"/>
    <n v="199.61700000000002"/>
    <n v="1511.75"/>
    <n v="1312.133"/>
    <x v="4002"/>
  </r>
  <r>
    <s v="US-2011-127978"/>
    <n v="2011"/>
    <d v="2011-03-03T00:00:00"/>
    <d v="2011-03-08T00:00:00"/>
    <n v="5"/>
    <x v="1"/>
    <s v="JS-15595"/>
    <s v="Jill Stevenson"/>
    <x v="1"/>
    <s v="United States"/>
    <x v="38"/>
    <s v="Ohio"/>
    <x v="47"/>
    <x v="3"/>
    <s v="OFF-ST-10002486"/>
    <x v="1"/>
    <x v="4"/>
    <s v="Eldon Shelf Savers Cubes and Bins"/>
    <n v="44.672000000000004"/>
    <n v="8"/>
    <n v="0.2"/>
    <n v="10.051200000000003"/>
    <n v="357.17600000000004"/>
    <n v="347.12480000000005"/>
    <x v="4003"/>
  </r>
  <r>
    <s v="CA-2012-158491"/>
    <n v="2012"/>
    <d v="2012-06-04T00:00:00"/>
    <d v="2012-06-09T00:00:00"/>
    <n v="5"/>
    <x v="0"/>
    <s v="BP-11155"/>
    <s v="Becky Pak"/>
    <x v="0"/>
    <s v="United States"/>
    <x v="1"/>
    <s v="California"/>
    <x v="141"/>
    <x v="1"/>
    <s v="TEC-AC-10001874"/>
    <x v="2"/>
    <x v="11"/>
    <s v="Logitech Wireless Anywhere Mouse MX for PC and Mac"/>
    <n v="119.98"/>
    <n v="2"/>
    <n v="0"/>
    <n v="35.994"/>
    <n v="239.96"/>
    <n v="203.96600000000001"/>
    <x v="1109"/>
  </r>
  <r>
    <s v="CA-2012-158491"/>
    <n v="2012"/>
    <d v="2012-06-04T00:00:00"/>
    <d v="2012-06-09T00:00:00"/>
    <n v="5"/>
    <x v="0"/>
    <s v="BP-11155"/>
    <s v="Becky Pak"/>
    <x v="0"/>
    <s v="United States"/>
    <x v="1"/>
    <s v="California"/>
    <x v="141"/>
    <x v="1"/>
    <s v="TEC-AC-10003870"/>
    <x v="2"/>
    <x v="11"/>
    <s v="Logitech Z-906 Speaker sys - home theater - 5.1-CH"/>
    <n v="989.97"/>
    <n v="3"/>
    <n v="0"/>
    <n v="395.98800000000006"/>
    <n v="2969.91"/>
    <n v="2573.9219999999996"/>
    <x v="4004"/>
  </r>
  <r>
    <s v="CA-2013-116764"/>
    <n v="2013"/>
    <d v="2013-08-28T00:00:00"/>
    <d v="2013-09-03T00:00:00"/>
    <n v="6"/>
    <x v="1"/>
    <s v="EM-13825"/>
    <s v="Elizabeth Moffitt"/>
    <x v="1"/>
    <s v="United States"/>
    <x v="389"/>
    <s v="Florida"/>
    <x v="474"/>
    <x v="0"/>
    <s v="OFF-LA-10002473"/>
    <x v="1"/>
    <x v="2"/>
    <s v="Avery 484"/>
    <n v="9.2159999999999993"/>
    <n v="4"/>
    <n v="0.2"/>
    <n v="3.3408000000000002"/>
    <n v="36.663999999999994"/>
    <n v="33.323199999999993"/>
    <x v="1728"/>
  </r>
  <r>
    <s v="CA-2013-152457"/>
    <n v="2013"/>
    <d v="2013-09-13T00:00:00"/>
    <d v="2013-09-19T00:00:00"/>
    <n v="6"/>
    <x v="1"/>
    <s v="SC-20695"/>
    <s v="Steve Chapman"/>
    <x v="1"/>
    <s v="United States"/>
    <x v="43"/>
    <s v="Michigan"/>
    <x v="526"/>
    <x v="2"/>
    <s v="OFF-PA-10003790"/>
    <x v="1"/>
    <x v="10"/>
    <s v="Xerox 1991"/>
    <n v="68.52"/>
    <n v="3"/>
    <n v="0"/>
    <n v="31.519199999999998"/>
    <n v="205.56"/>
    <n v="174.04079999999999"/>
    <x v="286"/>
  </r>
  <r>
    <s v="CA-2013-152730"/>
    <n v="2013"/>
    <d v="2013-05-31T00:00:00"/>
    <d v="2013-06-05T00:00:00"/>
    <n v="5"/>
    <x v="1"/>
    <s v="EM-14140"/>
    <s v="Eugene Moren"/>
    <x v="2"/>
    <s v="United States"/>
    <x v="384"/>
    <s v="Wisconsin"/>
    <x v="469"/>
    <x v="2"/>
    <s v="OFF-AP-10002684"/>
    <x v="1"/>
    <x v="9"/>
    <s v="Acco 7-Outlet Masterpiece Power Center, Wihtout Fax/Phone Line Protection"/>
    <n v="364.74"/>
    <n v="3"/>
    <n v="0"/>
    <n v="109.42199999999997"/>
    <n v="1094.22"/>
    <n v="984.798"/>
    <x v="1007"/>
  </r>
  <r>
    <s v="CA-2013-152730"/>
    <n v="2013"/>
    <d v="2013-05-31T00:00:00"/>
    <d v="2013-06-05T00:00:00"/>
    <n v="5"/>
    <x v="1"/>
    <s v="EM-14140"/>
    <s v="Eugene Moren"/>
    <x v="2"/>
    <s v="United States"/>
    <x v="384"/>
    <s v="Wisconsin"/>
    <x v="469"/>
    <x v="2"/>
    <s v="FUR-FU-10001037"/>
    <x v="0"/>
    <x v="5"/>
    <s v="DAX Charcoal/Nickel-Tone Document Frame, 5 x 7"/>
    <n v="47.400000000000006"/>
    <n v="5"/>
    <n v="0"/>
    <n v="21.33"/>
    <n v="237.00000000000003"/>
    <n v="215.67000000000002"/>
    <x v="579"/>
  </r>
  <r>
    <s v="CA-2013-152730"/>
    <n v="2013"/>
    <d v="2013-05-31T00:00:00"/>
    <d v="2013-06-05T00:00:00"/>
    <n v="5"/>
    <x v="1"/>
    <s v="EM-14140"/>
    <s v="Eugene Moren"/>
    <x v="2"/>
    <s v="United States"/>
    <x v="384"/>
    <s v="Wisconsin"/>
    <x v="469"/>
    <x v="2"/>
    <s v="OFF-ST-10000876"/>
    <x v="1"/>
    <x v="4"/>
    <s v="Eldon Simplefile Box Office"/>
    <n v="49.76"/>
    <n v="4"/>
    <n v="0"/>
    <n v="13.9328"/>
    <n v="199.04"/>
    <n v="185.10719999999998"/>
    <x v="671"/>
  </r>
  <r>
    <s v="CA-2013-152730"/>
    <n v="2013"/>
    <d v="2013-05-31T00:00:00"/>
    <d v="2013-06-05T00:00:00"/>
    <n v="5"/>
    <x v="1"/>
    <s v="EM-14140"/>
    <s v="Eugene Moren"/>
    <x v="2"/>
    <s v="United States"/>
    <x v="384"/>
    <s v="Wisconsin"/>
    <x v="469"/>
    <x v="2"/>
    <s v="OFF-AR-10003732"/>
    <x v="1"/>
    <x v="6"/>
    <s v="Newell 333"/>
    <n v="5.56"/>
    <n v="2"/>
    <n v="0"/>
    <n v="1.4455999999999998"/>
    <n v="11.12"/>
    <n v="9.6743999999999986"/>
    <x v="115"/>
  </r>
  <r>
    <s v="CA-2013-152730"/>
    <n v="2013"/>
    <d v="2013-05-31T00:00:00"/>
    <d v="2013-06-05T00:00:00"/>
    <n v="5"/>
    <x v="1"/>
    <s v="EM-14140"/>
    <s v="Eugene Moren"/>
    <x v="2"/>
    <s v="United States"/>
    <x v="384"/>
    <s v="Wisconsin"/>
    <x v="469"/>
    <x v="2"/>
    <s v="OFF-PA-10000994"/>
    <x v="1"/>
    <x v="10"/>
    <s v="Xerox 1915"/>
    <n v="629.09999999999991"/>
    <n v="6"/>
    <n v="0"/>
    <n v="301.96799999999996"/>
    <n v="3774.5999999999995"/>
    <n v="3472.6319999999996"/>
    <x v="440"/>
  </r>
  <r>
    <s v="CA-2013-152730"/>
    <n v="2013"/>
    <d v="2013-05-31T00:00:00"/>
    <d v="2013-06-05T00:00:00"/>
    <n v="5"/>
    <x v="1"/>
    <s v="EM-14140"/>
    <s v="Eugene Moren"/>
    <x v="2"/>
    <s v="United States"/>
    <x v="384"/>
    <s v="Wisconsin"/>
    <x v="469"/>
    <x v="2"/>
    <s v="OFF-AR-10000940"/>
    <x v="1"/>
    <x v="6"/>
    <s v="Newell 343"/>
    <n v="14.7"/>
    <n v="5"/>
    <n v="0"/>
    <n v="3.9690000000000003"/>
    <n v="73.5"/>
    <n v="69.531000000000006"/>
    <x v="994"/>
  </r>
  <r>
    <s v="CA-2013-152730"/>
    <n v="2013"/>
    <d v="2013-05-31T00:00:00"/>
    <d v="2013-06-05T00:00:00"/>
    <n v="5"/>
    <x v="1"/>
    <s v="EM-14140"/>
    <s v="Eugene Moren"/>
    <x v="2"/>
    <s v="United States"/>
    <x v="384"/>
    <s v="Wisconsin"/>
    <x v="469"/>
    <x v="2"/>
    <s v="OFF-PA-10004888"/>
    <x v="1"/>
    <x v="10"/>
    <s v="Xerox 217"/>
    <n v="45.36"/>
    <n v="7"/>
    <n v="0"/>
    <n v="21.772800000000004"/>
    <n v="317.52"/>
    <n v="295.74719999999996"/>
    <x v="1296"/>
  </r>
  <r>
    <s v="CA-2013-152730"/>
    <n v="2013"/>
    <d v="2013-05-31T00:00:00"/>
    <d v="2013-06-05T00:00:00"/>
    <n v="5"/>
    <x v="1"/>
    <s v="EM-14140"/>
    <s v="Eugene Moren"/>
    <x v="2"/>
    <s v="United States"/>
    <x v="384"/>
    <s v="Wisconsin"/>
    <x v="469"/>
    <x v="2"/>
    <s v="TEC-PH-10000441"/>
    <x v="2"/>
    <x v="7"/>
    <s v="VTech DS6151"/>
    <n v="125.99"/>
    <n v="1"/>
    <n v="0"/>
    <n v="35.277200000000008"/>
    <n v="125.99"/>
    <n v="90.712799999999987"/>
    <x v="2218"/>
  </r>
  <r>
    <s v="CA-2014-137001"/>
    <n v="2014"/>
    <d v="2014-06-11T00:00:00"/>
    <d v="2014-06-14T00:00:00"/>
    <n v="3"/>
    <x v="0"/>
    <s v="GZ-14545"/>
    <s v="George Zrebassa"/>
    <x v="1"/>
    <s v="United States"/>
    <x v="302"/>
    <s v="California"/>
    <x v="379"/>
    <x v="1"/>
    <s v="OFF-AR-10001231"/>
    <x v="1"/>
    <x v="6"/>
    <s v="Sanford EarthWrite Recycled Pencils, Medium Soft, #2"/>
    <n v="14.700000000000001"/>
    <n v="7"/>
    <n v="0"/>
    <n v="4.1160000000000005"/>
    <n v="102.9"/>
    <n v="98.784000000000006"/>
    <x v="1541"/>
  </r>
  <r>
    <s v="CA-2014-156363"/>
    <n v="2014"/>
    <d v="2014-10-23T00:00:00"/>
    <d v="2014-10-29T00:00:00"/>
    <n v="6"/>
    <x v="1"/>
    <s v="ML-17395"/>
    <s v="Marina Lichtenstein"/>
    <x v="1"/>
    <s v="United States"/>
    <x v="10"/>
    <s v="Pennsylvania"/>
    <x v="63"/>
    <x v="3"/>
    <s v="TEC-PH-10003988"/>
    <x v="2"/>
    <x v="7"/>
    <s v="LF Elite 3D Dazzle Designer Hard Case Cover, Lf Stylus Pen and Wiper For Apple Iphone 5c Mini Lite"/>
    <n v="32.700000000000003"/>
    <n v="5"/>
    <n v="0.4"/>
    <n v="6.5399999999999991"/>
    <n v="163.1"/>
    <n v="156.56"/>
    <x v="4005"/>
  </r>
  <r>
    <s v="CA-2014-156363"/>
    <n v="2014"/>
    <d v="2014-10-23T00:00:00"/>
    <d v="2014-10-29T00:00:00"/>
    <n v="6"/>
    <x v="1"/>
    <s v="ML-17395"/>
    <s v="Marina Lichtenstein"/>
    <x v="1"/>
    <s v="United States"/>
    <x v="10"/>
    <s v="Pennsylvania"/>
    <x v="63"/>
    <x v="3"/>
    <s v="OFF-EN-10003068"/>
    <x v="1"/>
    <x v="12"/>
    <s v="#6 3/4 Gummed Flap White Envelopes"/>
    <n v="31.680000000000003"/>
    <n v="4"/>
    <n v="0.2"/>
    <n v="11.087999999999997"/>
    <n v="126.52000000000001"/>
    <n v="115.43200000000002"/>
    <x v="4006"/>
  </r>
  <r>
    <s v="CA-2014-122056"/>
    <n v="2014"/>
    <d v="2014-06-14T00:00:00"/>
    <d v="2014-06-18T00:00:00"/>
    <n v="4"/>
    <x v="1"/>
    <s v="PG-18895"/>
    <s v="Paul Gonzalez"/>
    <x v="0"/>
    <s v="United States"/>
    <x v="24"/>
    <s v="Virginia"/>
    <x v="28"/>
    <x v="0"/>
    <s v="OFF-AR-10004260"/>
    <x v="1"/>
    <x v="6"/>
    <s v="Boston 1799 Powerhouse Electric Pencil Sharpener"/>
    <n v="181.86"/>
    <n v="7"/>
    <n v="0"/>
    <n v="50.9208"/>
    <n v="1273.02"/>
    <n v="1222.0991999999999"/>
    <x v="1541"/>
  </r>
  <r>
    <s v="US-2011-143721"/>
    <n v="2011"/>
    <d v="2011-11-23T00:00:00"/>
    <d v="2011-11-26T00:00:00"/>
    <n v="3"/>
    <x v="0"/>
    <s v="DK-12835"/>
    <s v="Damala Kotsonis"/>
    <x v="1"/>
    <s v="United States"/>
    <x v="12"/>
    <s v="Texas"/>
    <x v="14"/>
    <x v="2"/>
    <s v="FUR-CH-10001973"/>
    <x v="0"/>
    <x v="1"/>
    <s v="Office Star Flex Back Scooter Chair with White Frame"/>
    <n v="155.37199999999999"/>
    <n v="2"/>
    <n v="0.3"/>
    <n v="35.513599999999997"/>
    <n v="310.44399999999996"/>
    <n v="274.93039999999996"/>
    <x v="4007"/>
  </r>
  <r>
    <s v="CA-2014-122987"/>
    <n v="2014"/>
    <d v="2014-08-17T00:00:00"/>
    <d v="2014-08-17T00:00:00"/>
    <n v="0"/>
    <x v="3"/>
    <s v="SJ-20215"/>
    <s v="Sarah Jordon"/>
    <x v="0"/>
    <s v="United States"/>
    <x v="29"/>
    <s v="Tennessee"/>
    <x v="84"/>
    <x v="0"/>
    <s v="OFF-BI-10002824"/>
    <x v="1"/>
    <x v="8"/>
    <s v="Recycled Easel Ring Binders"/>
    <n v="13.428000000000003"/>
    <n v="3"/>
    <n v="0.7"/>
    <n v="11.190000000000001"/>
    <n v="39.584000000000003"/>
    <n v="28.394000000000002"/>
    <x v="4008"/>
  </r>
  <r>
    <s v="CA-2014-122987"/>
    <n v="2014"/>
    <d v="2014-08-17T00:00:00"/>
    <d v="2014-08-17T00:00:00"/>
    <n v="0"/>
    <x v="3"/>
    <s v="SJ-20215"/>
    <s v="Sarah Jordon"/>
    <x v="0"/>
    <s v="United States"/>
    <x v="29"/>
    <s v="Tennessee"/>
    <x v="84"/>
    <x v="0"/>
    <s v="OFF-ST-10004950"/>
    <x v="1"/>
    <x v="4"/>
    <s v="Acco Perma 3000 Stacking Storage Drawers"/>
    <n v="67.13600000000001"/>
    <n v="4"/>
    <n v="0.2"/>
    <n v="0.83920000000000172"/>
    <n v="268.34400000000005"/>
    <n v="267.50480000000005"/>
    <x v="4009"/>
  </r>
  <r>
    <s v="CA-2013-133368"/>
    <n v="2013"/>
    <d v="2013-01-14T00:00:00"/>
    <d v="2013-01-20T00:00:00"/>
    <n v="6"/>
    <x v="1"/>
    <s v="AG-10675"/>
    <s v="Anna Gayman"/>
    <x v="0"/>
    <s v="United States"/>
    <x v="3"/>
    <s v="North Carolina"/>
    <x v="4"/>
    <x v="0"/>
    <s v="OFF-PA-10004039"/>
    <x v="1"/>
    <x v="10"/>
    <s v="Xerox 1882"/>
    <n v="89.567999999999998"/>
    <n v="2"/>
    <n v="0.2"/>
    <n v="32.468400000000003"/>
    <n v="178.93600000000001"/>
    <n v="146.4676"/>
    <x v="2331"/>
  </r>
  <r>
    <s v="CA-2013-133368"/>
    <n v="2013"/>
    <d v="2013-01-14T00:00:00"/>
    <d v="2013-01-20T00:00:00"/>
    <n v="6"/>
    <x v="1"/>
    <s v="AG-10675"/>
    <s v="Anna Gayman"/>
    <x v="0"/>
    <s v="United States"/>
    <x v="3"/>
    <s v="North Carolina"/>
    <x v="4"/>
    <x v="0"/>
    <s v="FUR-FU-10003374"/>
    <x v="0"/>
    <x v="5"/>
    <s v="Electrix Fluorescent Magnifier Lamps &amp; Weighted Base"/>
    <n v="315.77600000000007"/>
    <n v="8"/>
    <n v="0.2"/>
    <n v="31.577600000000018"/>
    <n v="2526.0080000000007"/>
    <n v="2494.4304000000006"/>
    <x v="4010"/>
  </r>
  <r>
    <s v="CA-2013-123337"/>
    <n v="2013"/>
    <d v="2013-09-17T00:00:00"/>
    <d v="2013-09-23T00:00:00"/>
    <n v="6"/>
    <x v="1"/>
    <s v="KD-16495"/>
    <s v="Keith Dawkins"/>
    <x v="1"/>
    <s v="United States"/>
    <x v="49"/>
    <s v="California"/>
    <x v="58"/>
    <x v="1"/>
    <s v="FUR-BO-10001918"/>
    <x v="0"/>
    <x v="0"/>
    <s v="Sauder Forest Hills Library with Doors, Woodland Oak Finish"/>
    <n v="273.666"/>
    <n v="2"/>
    <n v="0.15"/>
    <n v="12.878400000000013"/>
    <n v="547.18200000000002"/>
    <n v="534.30359999999996"/>
    <x v="4011"/>
  </r>
  <r>
    <s v="CA-2013-123337"/>
    <n v="2013"/>
    <d v="2013-09-17T00:00:00"/>
    <d v="2013-09-23T00:00:00"/>
    <n v="6"/>
    <x v="1"/>
    <s v="KD-16495"/>
    <s v="Keith Dawkins"/>
    <x v="1"/>
    <s v="United States"/>
    <x v="49"/>
    <s v="California"/>
    <x v="58"/>
    <x v="1"/>
    <s v="OFF-AP-10002287"/>
    <x v="1"/>
    <x v="9"/>
    <s v="Eureka Sanitaire  Multi-Pro Heavy-Duty Upright, Disposable Bags"/>
    <n v="17.48"/>
    <n v="4"/>
    <n v="0"/>
    <n v="4.5448000000000004"/>
    <n v="69.92"/>
    <n v="65.375200000000007"/>
    <x v="337"/>
  </r>
  <r>
    <s v="US-2013-150357"/>
    <n v="2013"/>
    <d v="2013-10-11T00:00:00"/>
    <d v="2013-10-15T00:00:00"/>
    <n v="4"/>
    <x v="1"/>
    <s v="EB-13975"/>
    <s v="Erica Bern"/>
    <x v="1"/>
    <s v="United States"/>
    <x v="247"/>
    <s v="North Carolina"/>
    <x v="306"/>
    <x v="0"/>
    <s v="OFF-SU-10004498"/>
    <x v="1"/>
    <x v="14"/>
    <s v="Martin-Yale Premier Letter Opener"/>
    <n v="20.608000000000004"/>
    <n v="2"/>
    <n v="0.2"/>
    <n v="4.3792000000000009"/>
    <n v="41.016000000000005"/>
    <n v="36.636800000000008"/>
    <x v="4012"/>
  </r>
  <r>
    <s v="US-2013-150357"/>
    <n v="2013"/>
    <d v="2013-10-11T00:00:00"/>
    <d v="2013-10-15T00:00:00"/>
    <n v="4"/>
    <x v="1"/>
    <s v="EB-13975"/>
    <s v="Erica Bern"/>
    <x v="1"/>
    <s v="United States"/>
    <x v="247"/>
    <s v="North Carolina"/>
    <x v="306"/>
    <x v="0"/>
    <s v="OFF-BI-10002557"/>
    <x v="1"/>
    <x v="8"/>
    <s v="Presstex Flexible Ring Binders"/>
    <n v="4.0950000000000006"/>
    <n v="3"/>
    <n v="0.7"/>
    <n v="2.7300000000000004"/>
    <n v="11.585000000000003"/>
    <n v="8.8550000000000022"/>
    <x v="4013"/>
  </r>
  <r>
    <s v="CA-2012-144519"/>
    <n v="2012"/>
    <d v="2012-11-13T00:00:00"/>
    <d v="2012-11-17T00:00:00"/>
    <n v="4"/>
    <x v="1"/>
    <s v="AW-10930"/>
    <s v="Arthur Wiediger"/>
    <x v="2"/>
    <s v="United States"/>
    <x v="433"/>
    <s v="Montana"/>
    <x v="523"/>
    <x v="1"/>
    <s v="TEC-PH-10004908"/>
    <x v="2"/>
    <x v="7"/>
    <s v="Panasonic KX TS3282W Corded phone"/>
    <n v="339.96000000000004"/>
    <n v="5"/>
    <n v="0.2"/>
    <n v="42.494999999999948"/>
    <n v="1699.6000000000001"/>
    <n v="1657.1050000000002"/>
    <x v="3613"/>
  </r>
  <r>
    <s v="CA-2012-144519"/>
    <n v="2012"/>
    <d v="2012-11-13T00:00:00"/>
    <d v="2012-11-17T00:00:00"/>
    <n v="4"/>
    <x v="1"/>
    <s v="AW-10930"/>
    <s v="Arthur Wiediger"/>
    <x v="2"/>
    <s v="United States"/>
    <x v="433"/>
    <s v="Montana"/>
    <x v="523"/>
    <x v="1"/>
    <s v="FUR-FU-10000794"/>
    <x v="0"/>
    <x v="5"/>
    <s v="Eldon Stackable Tray, Side-Load, Legal, Smoke"/>
    <n v="63.980000000000004"/>
    <n v="7"/>
    <n v="0"/>
    <n v="21.7532"/>
    <n v="447.86"/>
    <n v="426.10680000000002"/>
    <x v="1418"/>
  </r>
  <r>
    <s v="CA-2011-120670"/>
    <n v="2011"/>
    <d v="2011-11-02T00:00:00"/>
    <d v="2011-11-06T00:00:00"/>
    <n v="4"/>
    <x v="1"/>
    <s v="JK-16120"/>
    <s v="Julie Kriz"/>
    <x v="2"/>
    <s v="United States"/>
    <x v="2"/>
    <s v="Florida"/>
    <x v="2"/>
    <x v="0"/>
    <s v="TEC-AC-10004171"/>
    <x v="2"/>
    <x v="11"/>
    <s v="Razer Kraken 7.1 Surround Sound Over Ear USB Gaming Headset"/>
    <n v="799.92000000000007"/>
    <n v="10"/>
    <n v="0.2"/>
    <n v="239.976"/>
    <n v="7999.0000000000009"/>
    <n v="7759.0240000000013"/>
    <x v="4014"/>
  </r>
  <r>
    <s v="CA-2013-157217"/>
    <n v="2013"/>
    <d v="2013-07-20T00:00:00"/>
    <d v="2013-07-22T00:00:00"/>
    <n v="2"/>
    <x v="2"/>
    <s v="TC-21535"/>
    <s v="Tracy Collins"/>
    <x v="2"/>
    <s v="United States"/>
    <x v="8"/>
    <s v="California"/>
    <x v="94"/>
    <x v="1"/>
    <s v="TEC-PH-10002070"/>
    <x v="2"/>
    <x v="7"/>
    <s v="Griffin GC36547 PowerJolt SE Lightning Charger"/>
    <n v="35.984000000000002"/>
    <n v="2"/>
    <n v="0.2"/>
    <n v="4.4979999999999958"/>
    <n v="71.768000000000001"/>
    <n v="67.27000000000001"/>
    <x v="4015"/>
  </r>
  <r>
    <s v="CA-2013-157217"/>
    <n v="2013"/>
    <d v="2013-07-20T00:00:00"/>
    <d v="2013-07-22T00:00:00"/>
    <n v="2"/>
    <x v="2"/>
    <s v="TC-21535"/>
    <s v="Tracy Collins"/>
    <x v="2"/>
    <s v="United States"/>
    <x v="8"/>
    <s v="California"/>
    <x v="94"/>
    <x v="1"/>
    <s v="TEC-AC-10003095"/>
    <x v="2"/>
    <x v="11"/>
    <s v="Logitech G35 7.1-Channel Surround Sound Headset"/>
    <n v="389.97"/>
    <n v="3"/>
    <n v="0"/>
    <n v="132.58980000000003"/>
    <n v="1169.9100000000001"/>
    <n v="1037.3202000000001"/>
    <x v="241"/>
  </r>
  <r>
    <s v="CA-2013-108224"/>
    <n v="2013"/>
    <d v="2013-05-15T00:00:00"/>
    <d v="2013-05-15T00:00:00"/>
    <n v="0"/>
    <x v="3"/>
    <s v="TH-21235"/>
    <s v="Tiffany House"/>
    <x v="1"/>
    <s v="United States"/>
    <x v="420"/>
    <s v="Arizona"/>
    <x v="510"/>
    <x v="1"/>
    <s v="TEC-AC-10003832"/>
    <x v="2"/>
    <x v="11"/>
    <s v="Imation 16GB Mini TravelDrive USB 2.0 Flash Drive"/>
    <n v="185.52800000000002"/>
    <n v="7"/>
    <n v="0.2"/>
    <n v="48.701099999999997"/>
    <n v="1298.4960000000001"/>
    <n v="1249.7949000000001"/>
    <x v="4016"/>
  </r>
  <r>
    <s v="CA-2012-162782"/>
    <n v="2012"/>
    <d v="2012-02-21T00:00:00"/>
    <d v="2012-02-27T00:00:00"/>
    <n v="6"/>
    <x v="1"/>
    <s v="PW-19240"/>
    <s v="Pierre Wener"/>
    <x v="0"/>
    <s v="United States"/>
    <x v="29"/>
    <s v="Maryland"/>
    <x v="209"/>
    <x v="3"/>
    <s v="OFF-BI-10003527"/>
    <x v="1"/>
    <x v="8"/>
    <s v="Fellowes PB500 Electric Punch Plastic Comb Binding Machine with Manual Bind"/>
    <n v="2541.98"/>
    <n v="2"/>
    <n v="0"/>
    <n v="1270.99"/>
    <n v="5083.96"/>
    <n v="3812.9700000000003"/>
    <x v="297"/>
  </r>
  <r>
    <s v="CA-2014-159282"/>
    <n v="2014"/>
    <d v="2014-10-17T00:00:00"/>
    <d v="2014-10-22T00:00:00"/>
    <n v="5"/>
    <x v="1"/>
    <s v="GH-14410"/>
    <s v="Gary Hansen"/>
    <x v="2"/>
    <s v="United States"/>
    <x v="420"/>
    <s v="Arizona"/>
    <x v="510"/>
    <x v="1"/>
    <s v="TEC-MA-10001148"/>
    <x v="2"/>
    <x v="15"/>
    <s v="Swingline SM12-08 MicroCut Jam Free Shredder"/>
    <n v="599.98500000000013"/>
    <n v="5"/>
    <n v="0.7"/>
    <n v="479.98799999999994"/>
    <n v="2999.2250000000008"/>
    <n v="2519.237000000001"/>
    <x v="4017"/>
  </r>
  <r>
    <s v="CA-2014-155936"/>
    <n v="2014"/>
    <d v="2014-06-23T00:00:00"/>
    <d v="2014-06-30T00:00:00"/>
    <n v="7"/>
    <x v="1"/>
    <s v="JK-15730"/>
    <s v="Joe Kamberova"/>
    <x v="0"/>
    <s v="United States"/>
    <x v="22"/>
    <s v="Illinois"/>
    <x v="155"/>
    <x v="2"/>
    <s v="OFF-BI-10002432"/>
    <x v="1"/>
    <x v="8"/>
    <s v="Wilson Jones Standard D-Ring Binders"/>
    <n v="3.0359999999999996"/>
    <n v="3"/>
    <n v="0.8"/>
    <n v="5.0094000000000012"/>
    <n v="8.3079999999999981"/>
    <n v="3.2985999999999969"/>
    <x v="4018"/>
  </r>
  <r>
    <s v="CA-2014-169439"/>
    <n v="2014"/>
    <d v="2014-09-10T00:00:00"/>
    <d v="2014-09-14T00:00:00"/>
    <n v="4"/>
    <x v="1"/>
    <s v="LC-17140"/>
    <s v="Logan Currie"/>
    <x v="0"/>
    <s v="United States"/>
    <x v="138"/>
    <s v="Ohio"/>
    <x v="177"/>
    <x v="3"/>
    <s v="OFF-AR-10001374"/>
    <x v="1"/>
    <x v="6"/>
    <s v="BIC Brite Liner Highlighters, Chisel Tip"/>
    <n v="25.920000000000005"/>
    <n v="5"/>
    <n v="0.2"/>
    <n v="3.8879999999999972"/>
    <n v="129.40000000000003"/>
    <n v="125.51200000000004"/>
    <x v="4019"/>
  </r>
  <r>
    <s v="CA-2014-169439"/>
    <n v="2014"/>
    <d v="2014-09-10T00:00:00"/>
    <d v="2014-09-14T00:00:00"/>
    <n v="4"/>
    <x v="1"/>
    <s v="LC-17140"/>
    <s v="Logan Currie"/>
    <x v="0"/>
    <s v="United States"/>
    <x v="138"/>
    <s v="Ohio"/>
    <x v="177"/>
    <x v="3"/>
    <s v="FUR-FU-10000723"/>
    <x v="0"/>
    <x v="5"/>
    <s v="Deflect-o EconoMat Studded, No Bevel Mat for Low Pile Carpeting"/>
    <n v="66.112000000000009"/>
    <n v="2"/>
    <n v="0.2"/>
    <n v="9.0903999999999989"/>
    <n v="132.02400000000003"/>
    <n v="122.93360000000003"/>
    <x v="4020"/>
  </r>
  <r>
    <s v="CA-2014-151183"/>
    <n v="2014"/>
    <d v="2014-10-15T00:00:00"/>
    <d v="2014-10-20T00:00:00"/>
    <n v="5"/>
    <x v="1"/>
    <s v="BK-11260"/>
    <s v="Berenike Kampe"/>
    <x v="0"/>
    <s v="United States"/>
    <x v="8"/>
    <s v="California"/>
    <x v="94"/>
    <x v="1"/>
    <s v="TEC-AC-10003614"/>
    <x v="2"/>
    <x v="11"/>
    <s v="Verbatim 25 GB 6x Blu-ray Single Layer Recordable Disc, 10/Pack"/>
    <n v="46.36"/>
    <n v="4"/>
    <n v="0"/>
    <n v="15.298799999999996"/>
    <n v="185.44"/>
    <n v="170.1412"/>
    <x v="3950"/>
  </r>
  <r>
    <s v="CA-2013-149965"/>
    <n v="2013"/>
    <d v="2013-06-21T00:00:00"/>
    <d v="2013-06-26T00:00:00"/>
    <n v="5"/>
    <x v="1"/>
    <s v="BS-11365"/>
    <s v="Bill Shonely"/>
    <x v="1"/>
    <s v="United States"/>
    <x v="268"/>
    <s v="Oklahoma"/>
    <x v="335"/>
    <x v="2"/>
    <s v="TEC-AC-10004877"/>
    <x v="2"/>
    <x v="11"/>
    <s v="Imation 30456 USB Flash Drive 8GB"/>
    <n v="6.9"/>
    <n v="1"/>
    <n v="0"/>
    <n v="0.5519999999999996"/>
    <n v="6.9"/>
    <n v="6.3480000000000008"/>
    <x v="4021"/>
  </r>
  <r>
    <s v="CA-2013-149965"/>
    <n v="2013"/>
    <d v="2013-06-21T00:00:00"/>
    <d v="2013-06-26T00:00:00"/>
    <n v="5"/>
    <x v="1"/>
    <s v="BS-11365"/>
    <s v="Bill Shonely"/>
    <x v="1"/>
    <s v="United States"/>
    <x v="268"/>
    <s v="Oklahoma"/>
    <x v="335"/>
    <x v="2"/>
    <s v="FUR-FU-10004270"/>
    <x v="0"/>
    <x v="5"/>
    <s v="Executive Impressions 13&quot; Clairmont Wall Clock"/>
    <n v="57.69"/>
    <n v="3"/>
    <n v="0"/>
    <n v="23.652900000000002"/>
    <n v="173.07"/>
    <n v="149.4171"/>
    <x v="323"/>
  </r>
  <r>
    <s v="CA-2011-158281"/>
    <n v="2011"/>
    <d v="2011-09-02T00:00:00"/>
    <d v="2011-09-07T00:00:00"/>
    <n v="5"/>
    <x v="1"/>
    <s v="AG-10525"/>
    <s v="Andy Gerbode"/>
    <x v="1"/>
    <s v="United States"/>
    <x v="12"/>
    <s v="Texas"/>
    <x v="14"/>
    <x v="2"/>
    <s v="TEC-MA-10002210"/>
    <x v="2"/>
    <x v="15"/>
    <s v="Epson TM-T88V Direct Thermal Printer - Monochrome - Desktop"/>
    <n v="559.71"/>
    <n v="3"/>
    <n v="0.4"/>
    <n v="121.27049999999997"/>
    <n v="1678.73"/>
    <n v="1557.4594999999999"/>
    <x v="4022"/>
  </r>
  <r>
    <s v="CA-2013-153661"/>
    <n v="2013"/>
    <d v="2013-01-30T00:00:00"/>
    <d v="2013-01-31T00:00:00"/>
    <n v="1"/>
    <x v="2"/>
    <s v="SC-20725"/>
    <s v="Steven Cartwright"/>
    <x v="0"/>
    <s v="United States"/>
    <x v="8"/>
    <s v="California"/>
    <x v="34"/>
    <x v="1"/>
    <s v="OFF-ST-10000675"/>
    <x v="1"/>
    <x v="4"/>
    <s v="File Shuttle II and Handi-File, Black"/>
    <n v="305.01"/>
    <n v="9"/>
    <n v="0"/>
    <n v="76.252499999999998"/>
    <n v="2745.09"/>
    <n v="2668.8375000000001"/>
    <x v="1928"/>
  </r>
  <r>
    <s v="CA-2013-153661"/>
    <n v="2013"/>
    <d v="2013-01-30T00:00:00"/>
    <d v="2013-01-31T00:00:00"/>
    <n v="1"/>
    <x v="2"/>
    <s v="SC-20725"/>
    <s v="Steven Cartwright"/>
    <x v="0"/>
    <s v="United States"/>
    <x v="8"/>
    <s v="California"/>
    <x v="34"/>
    <x v="1"/>
    <s v="OFF-BI-10004781"/>
    <x v="1"/>
    <x v="8"/>
    <s v="GBC Wire Binding Strips"/>
    <n v="50.783999999999999"/>
    <n v="2"/>
    <n v="0.2"/>
    <n v="17.7744"/>
    <n v="101.36799999999999"/>
    <n v="83.593599999999995"/>
    <x v="4023"/>
  </r>
  <r>
    <s v="CA-2013-153661"/>
    <n v="2013"/>
    <d v="2013-01-30T00:00:00"/>
    <d v="2013-01-31T00:00:00"/>
    <n v="1"/>
    <x v="2"/>
    <s v="SC-20725"/>
    <s v="Steven Cartwright"/>
    <x v="0"/>
    <s v="United States"/>
    <x v="8"/>
    <s v="California"/>
    <x v="34"/>
    <x v="1"/>
    <s v="OFF-LA-10004689"/>
    <x v="1"/>
    <x v="2"/>
    <s v="Avery 512"/>
    <n v="26.01"/>
    <n v="9"/>
    <n v="0"/>
    <n v="12.2247"/>
    <n v="234.09"/>
    <n v="221.86529999999999"/>
    <x v="1864"/>
  </r>
  <r>
    <s v="CA-2014-109183"/>
    <n v="2014"/>
    <d v="2014-12-05T00:00:00"/>
    <d v="2014-12-10T00:00:00"/>
    <n v="5"/>
    <x v="1"/>
    <s v="LR-16915"/>
    <s v="Lena Radford"/>
    <x v="0"/>
    <s v="United States"/>
    <x v="316"/>
    <s v="Tennessee"/>
    <x v="394"/>
    <x v="0"/>
    <s v="TEC-MA-10001856"/>
    <x v="2"/>
    <x v="15"/>
    <s v="Okidata C610n Printer"/>
    <n v="649"/>
    <n v="2"/>
    <n v="0.5"/>
    <n v="272.58000000000015"/>
    <n v="1297.5"/>
    <n v="1024.9199999999998"/>
    <x v="4024"/>
  </r>
  <r>
    <s v="CA-2013-113656"/>
    <n v="2013"/>
    <d v="2013-01-23T00:00:00"/>
    <d v="2013-01-29T00:00:00"/>
    <n v="6"/>
    <x v="1"/>
    <s v="CB-12415"/>
    <s v="Christy Brittain"/>
    <x v="0"/>
    <s v="United States"/>
    <x v="1"/>
    <s v="California"/>
    <x v="1"/>
    <x v="1"/>
    <s v="FUR-FU-10000719"/>
    <x v="0"/>
    <x v="5"/>
    <s v="DAX Cubicle Frames, 8-1/2 x 11"/>
    <n v="59.99"/>
    <n v="7"/>
    <n v="0"/>
    <n v="21.596400000000003"/>
    <n v="419.93"/>
    <n v="398.33359999999999"/>
    <x v="4025"/>
  </r>
  <r>
    <s v="CA-2012-148964"/>
    <n v="2012"/>
    <d v="2012-05-26T00:00:00"/>
    <d v="2012-05-31T00:00:00"/>
    <n v="5"/>
    <x v="1"/>
    <s v="RD-19900"/>
    <s v="Ruben Dartt"/>
    <x v="0"/>
    <s v="United States"/>
    <x v="234"/>
    <s v="Washington"/>
    <x v="291"/>
    <x v="1"/>
    <s v="FUR-FU-10003849"/>
    <x v="0"/>
    <x v="5"/>
    <s v="DAX Metal Frame, Desktop, Stepped-Edge"/>
    <n v="20.239999999999998"/>
    <n v="1"/>
    <n v="0"/>
    <n v="7.8935999999999993"/>
    <n v="20.239999999999998"/>
    <n v="12.346399999999999"/>
    <x v="1817"/>
  </r>
  <r>
    <s v="CA-2011-111899"/>
    <n v="2011"/>
    <d v="2011-05-04T00:00:00"/>
    <d v="2011-05-05T00:00:00"/>
    <n v="1"/>
    <x v="2"/>
    <s v="NC-18340"/>
    <s v="Nat Carroll"/>
    <x v="0"/>
    <s v="United States"/>
    <x v="12"/>
    <s v="Texas"/>
    <x v="66"/>
    <x v="2"/>
    <s v="OFF-AR-10001725"/>
    <x v="1"/>
    <x v="6"/>
    <s v="Boston Home &amp; Office Model 2000 Electric Pencil Sharpeners"/>
    <n v="37.839999999999996"/>
    <n v="2"/>
    <n v="0.2"/>
    <n v="2.8380000000000027"/>
    <n v="75.47999999999999"/>
    <n v="72.641999999999982"/>
    <x v="4026"/>
  </r>
  <r>
    <s v="CA-2011-111899"/>
    <n v="2011"/>
    <d v="2011-05-04T00:00:00"/>
    <d v="2011-05-05T00:00:00"/>
    <n v="1"/>
    <x v="2"/>
    <s v="NC-18340"/>
    <s v="Nat Carroll"/>
    <x v="0"/>
    <s v="United States"/>
    <x v="12"/>
    <s v="Texas"/>
    <x v="66"/>
    <x v="2"/>
    <s v="OFF-FA-10000840"/>
    <x v="1"/>
    <x v="13"/>
    <s v="OIC Thumb-Tacks"/>
    <n v="5.4719999999999995"/>
    <n v="6"/>
    <n v="0.2"/>
    <n v="1.8467999999999996"/>
    <n v="32.631999999999991"/>
    <n v="30.785199999999993"/>
    <x v="4027"/>
  </r>
  <r>
    <s v="CA-2012-101126"/>
    <n v="2012"/>
    <d v="2012-02-10T00:00:00"/>
    <d v="2012-02-14T00:00:00"/>
    <n v="4"/>
    <x v="0"/>
    <s v="NB-18655"/>
    <s v="Nona Balk"/>
    <x v="1"/>
    <s v="United States"/>
    <x v="10"/>
    <s v="Pennsylvania"/>
    <x v="105"/>
    <x v="3"/>
    <s v="OFF-ST-10000943"/>
    <x v="1"/>
    <x v="4"/>
    <s v="Eldon ProFile File 'N Store Portable File Tub Letter/Legal Size Black"/>
    <n v="77.240000000000009"/>
    <n v="5"/>
    <n v="0.2"/>
    <n v="7.7240000000000002"/>
    <n v="386.00000000000006"/>
    <n v="378.27600000000007"/>
    <x v="4028"/>
  </r>
  <r>
    <s v="CA-2011-163468"/>
    <n v="2011"/>
    <d v="2011-11-18T00:00:00"/>
    <d v="2011-11-21T00:00:00"/>
    <n v="3"/>
    <x v="2"/>
    <s v="JK-15730"/>
    <s v="Joe Kamberova"/>
    <x v="0"/>
    <s v="United States"/>
    <x v="467"/>
    <s v="Illinois"/>
    <x v="560"/>
    <x v="2"/>
    <s v="FUR-TA-10002533"/>
    <x v="0"/>
    <x v="3"/>
    <s v="BPI Conference Tables"/>
    <n v="292.10000000000002"/>
    <n v="4"/>
    <n v="0.5"/>
    <n v="175.26000000000005"/>
    <n v="1167.9000000000001"/>
    <n v="992.6400000000001"/>
    <x v="4029"/>
  </r>
  <r>
    <s v="CA-2011-163468"/>
    <n v="2011"/>
    <d v="2011-11-18T00:00:00"/>
    <d v="2011-11-21T00:00:00"/>
    <n v="3"/>
    <x v="2"/>
    <s v="JK-15730"/>
    <s v="Joe Kamberova"/>
    <x v="0"/>
    <s v="United States"/>
    <x v="467"/>
    <s v="Illinois"/>
    <x v="560"/>
    <x v="2"/>
    <s v="FUR-FU-10001546"/>
    <x v="0"/>
    <x v="5"/>
    <s v="Dana Swing-Arm Lamps"/>
    <n v="8.5440000000000005"/>
    <n v="2"/>
    <n v="0.6"/>
    <n v="7.4759999999999991"/>
    <n v="16.488"/>
    <n v="9.0120000000000005"/>
    <x v="3145"/>
  </r>
  <r>
    <s v="CA-2011-163468"/>
    <n v="2011"/>
    <d v="2011-11-18T00:00:00"/>
    <d v="2011-11-21T00:00:00"/>
    <n v="3"/>
    <x v="2"/>
    <s v="JK-15730"/>
    <s v="Joe Kamberova"/>
    <x v="0"/>
    <s v="United States"/>
    <x v="467"/>
    <s v="Illinois"/>
    <x v="560"/>
    <x v="2"/>
    <s v="FUR-BO-10003546"/>
    <x v="0"/>
    <x v="0"/>
    <s v="Hon 4-Shelf Metal Bookcases"/>
    <n v="424.11599999999999"/>
    <n v="6"/>
    <n v="0.3"/>
    <n v="30.293999999999983"/>
    <n v="2544.3959999999997"/>
    <n v="2514.1019999999999"/>
    <x v="4030"/>
  </r>
  <r>
    <s v="CA-2011-163468"/>
    <n v="2011"/>
    <d v="2011-11-18T00:00:00"/>
    <d v="2011-11-21T00:00:00"/>
    <n v="3"/>
    <x v="2"/>
    <s v="JK-15730"/>
    <s v="Joe Kamberova"/>
    <x v="0"/>
    <s v="United States"/>
    <x v="467"/>
    <s v="Illinois"/>
    <x v="560"/>
    <x v="2"/>
    <s v="OFF-BI-10004728"/>
    <x v="1"/>
    <x v="8"/>
    <s v="Wilson Jones Turn Tabs Binder Tool for Ring Binders"/>
    <n v="2.8919999999999995"/>
    <n v="3"/>
    <n v="0.8"/>
    <n v="4.9164000000000012"/>
    <n v="7.8759999999999986"/>
    <n v="2.9595999999999973"/>
    <x v="4031"/>
  </r>
  <r>
    <s v="CA-2011-163468"/>
    <n v="2011"/>
    <d v="2011-11-18T00:00:00"/>
    <d v="2011-11-21T00:00:00"/>
    <n v="3"/>
    <x v="2"/>
    <s v="JK-15730"/>
    <s v="Joe Kamberova"/>
    <x v="0"/>
    <s v="United States"/>
    <x v="467"/>
    <s v="Illinois"/>
    <x v="560"/>
    <x v="2"/>
    <s v="OFF-ST-10000025"/>
    <x v="1"/>
    <x v="4"/>
    <s v="Fellowes Stor/Drawer Steel Plus Storage Drawers"/>
    <n v="381.72"/>
    <n v="5"/>
    <n v="0.2"/>
    <n v="66.801000000000045"/>
    <n v="1908.4"/>
    <n v="1841.5990000000002"/>
    <x v="4032"/>
  </r>
  <r>
    <s v="US-2014-117450"/>
    <n v="2014"/>
    <d v="2014-09-05T00:00:00"/>
    <d v="2014-09-09T00:00:00"/>
    <n v="4"/>
    <x v="1"/>
    <s v="DO-13645"/>
    <s v="Doug O'Connell"/>
    <x v="0"/>
    <s v="United States"/>
    <x v="199"/>
    <s v="Florida"/>
    <x v="250"/>
    <x v="0"/>
    <s v="FUR-CH-10003817"/>
    <x v="0"/>
    <x v="1"/>
    <s v="Global Value Steno Chair, Gray"/>
    <n v="97.184000000000012"/>
    <n v="2"/>
    <n v="0.2"/>
    <n v="6.0740000000000016"/>
    <n v="194.16800000000003"/>
    <n v="188.09400000000002"/>
    <x v="1939"/>
  </r>
  <r>
    <s v="US-2014-117450"/>
    <n v="2014"/>
    <d v="2014-09-05T00:00:00"/>
    <d v="2014-09-09T00:00:00"/>
    <n v="4"/>
    <x v="1"/>
    <s v="DO-13645"/>
    <s v="Doug O'Connell"/>
    <x v="0"/>
    <s v="United States"/>
    <x v="199"/>
    <s v="Florida"/>
    <x v="250"/>
    <x v="0"/>
    <s v="OFF-PA-10000289"/>
    <x v="1"/>
    <x v="10"/>
    <s v="Xerox 213"/>
    <n v="10.368000000000002"/>
    <n v="2"/>
    <n v="0.2"/>
    <n v="3.6288"/>
    <n v="20.536000000000005"/>
    <n v="16.907200000000003"/>
    <x v="510"/>
  </r>
  <r>
    <s v="CA-2011-137274"/>
    <n v="2011"/>
    <d v="2011-03-29T00:00:00"/>
    <d v="2011-04-02T00:00:00"/>
    <n v="4"/>
    <x v="1"/>
    <s v="MG-18145"/>
    <s v="Mike Gockenbach"/>
    <x v="0"/>
    <s v="United States"/>
    <x v="243"/>
    <s v="Texas"/>
    <x v="301"/>
    <x v="2"/>
    <s v="FUR-TA-10001889"/>
    <x v="0"/>
    <x v="3"/>
    <s v="Bush Advantage Collection Racetrack Conference Table"/>
    <n v="890.84099999999989"/>
    <n v="3"/>
    <n v="0.3"/>
    <n v="152.71559999999999"/>
    <n v="2672.2229999999995"/>
    <n v="2519.5073999999995"/>
    <x v="4033"/>
  </r>
  <r>
    <s v="CA-2013-144092"/>
    <n v="2013"/>
    <d v="2013-11-06T00:00:00"/>
    <d v="2013-11-08T00:00:00"/>
    <n v="2"/>
    <x v="0"/>
    <s v="LH-17155"/>
    <s v="Logan Haushalter"/>
    <x v="0"/>
    <s v="United States"/>
    <x v="49"/>
    <s v="California"/>
    <x v="58"/>
    <x v="1"/>
    <s v="TEC-AC-10002305"/>
    <x v="2"/>
    <x v="11"/>
    <s v="KeyTronic E03601U1 - Keyboard - Beige"/>
    <n v="72"/>
    <n v="4"/>
    <n v="0"/>
    <n v="12.959999999999994"/>
    <n v="288"/>
    <n v="275.04000000000002"/>
    <x v="2243"/>
  </r>
  <r>
    <s v="CA-2013-144092"/>
    <n v="2013"/>
    <d v="2013-11-06T00:00:00"/>
    <d v="2013-11-08T00:00:00"/>
    <n v="2"/>
    <x v="0"/>
    <s v="LH-17155"/>
    <s v="Logan Haushalter"/>
    <x v="0"/>
    <s v="United States"/>
    <x v="49"/>
    <s v="California"/>
    <x v="58"/>
    <x v="1"/>
    <s v="FUR-CH-10004875"/>
    <x v="0"/>
    <x v="1"/>
    <s v="Harbour Creations 67200 Series Stacking Chairs"/>
    <n v="113.88800000000002"/>
    <n v="2"/>
    <n v="0.2"/>
    <n v="9.9651999999999994"/>
    <n v="227.57600000000005"/>
    <n v="217.61080000000004"/>
    <x v="1932"/>
  </r>
  <r>
    <s v="CA-2013-144092"/>
    <n v="2013"/>
    <d v="2013-11-06T00:00:00"/>
    <d v="2013-11-08T00:00:00"/>
    <n v="2"/>
    <x v="0"/>
    <s v="LH-17155"/>
    <s v="Logan Haushalter"/>
    <x v="0"/>
    <s v="United States"/>
    <x v="49"/>
    <s v="California"/>
    <x v="58"/>
    <x v="1"/>
    <s v="OFF-EN-10001434"/>
    <x v="1"/>
    <x v="12"/>
    <s v="Strathmore #10 Envelopes, Ultimate White"/>
    <n v="158.13"/>
    <n v="3"/>
    <n v="0"/>
    <n v="77.483699999999999"/>
    <n v="474.39"/>
    <n v="396.90629999999999"/>
    <x v="570"/>
  </r>
  <r>
    <s v="CA-2014-112172"/>
    <n v="2014"/>
    <d v="2014-06-11T00:00:00"/>
    <d v="2014-06-15T00:00:00"/>
    <n v="4"/>
    <x v="0"/>
    <s v="MM-18280"/>
    <s v="Muhammed MacIntyre"/>
    <x v="1"/>
    <s v="United States"/>
    <x v="20"/>
    <s v="New York"/>
    <x v="23"/>
    <x v="3"/>
    <s v="OFF-FA-10004395"/>
    <x v="1"/>
    <x v="13"/>
    <s v="Plymouth Boxed Rubber Bands by Plymouth"/>
    <n v="14.129999999999999"/>
    <n v="3"/>
    <n v="0"/>
    <n v="0.70650000000000013"/>
    <n v="42.39"/>
    <n v="41.683500000000002"/>
    <x v="1365"/>
  </r>
  <r>
    <s v="CA-2012-121699"/>
    <n v="2012"/>
    <d v="2012-08-10T00:00:00"/>
    <d v="2012-08-14T00:00:00"/>
    <n v="4"/>
    <x v="1"/>
    <s v="BD-11320"/>
    <s v="Bill Donatelli"/>
    <x v="0"/>
    <s v="United States"/>
    <x v="66"/>
    <s v="Michigan"/>
    <x v="83"/>
    <x v="2"/>
    <s v="OFF-BI-10004632"/>
    <x v="1"/>
    <x v="8"/>
    <s v="GBC Binding covers"/>
    <n v="64.75"/>
    <n v="5"/>
    <n v="0"/>
    <n v="29.137499999999996"/>
    <n v="323.75"/>
    <n v="294.61250000000001"/>
    <x v="579"/>
  </r>
  <r>
    <s v="CA-2012-162761"/>
    <n v="2012"/>
    <d v="2012-10-09T00:00:00"/>
    <d v="2012-10-13T00:00:00"/>
    <n v="4"/>
    <x v="1"/>
    <s v="SC-20575"/>
    <s v="Sonia Cooley"/>
    <x v="0"/>
    <s v="United States"/>
    <x v="100"/>
    <s v="Florida"/>
    <x v="327"/>
    <x v="0"/>
    <s v="OFF-BI-10000145"/>
    <x v="1"/>
    <x v="8"/>
    <s v="Zipper Ring Binder Pockets"/>
    <n v="1.8720000000000003"/>
    <n v="2"/>
    <n v="0.7"/>
    <n v="1.3103999999999996"/>
    <n v="3.0440000000000005"/>
    <n v="1.7336000000000009"/>
    <x v="4034"/>
  </r>
  <r>
    <s v="CA-2012-162761"/>
    <n v="2012"/>
    <d v="2012-10-09T00:00:00"/>
    <d v="2012-10-13T00:00:00"/>
    <n v="4"/>
    <x v="1"/>
    <s v="SC-20575"/>
    <s v="Sonia Cooley"/>
    <x v="0"/>
    <s v="United States"/>
    <x v="100"/>
    <s v="Florida"/>
    <x v="327"/>
    <x v="0"/>
    <s v="OFF-BI-10002498"/>
    <x v="1"/>
    <x v="8"/>
    <s v="Clear Mylar Reinforcing Strips"/>
    <n v="11.214000000000002"/>
    <n v="2"/>
    <n v="0.7"/>
    <n v="8.5974000000000004"/>
    <n v="21.728000000000005"/>
    <n v="13.130600000000005"/>
    <x v="4035"/>
  </r>
  <r>
    <s v="CA-2012-162761"/>
    <n v="2012"/>
    <d v="2012-10-09T00:00:00"/>
    <d v="2012-10-13T00:00:00"/>
    <n v="4"/>
    <x v="1"/>
    <s v="SC-20575"/>
    <s v="Sonia Cooley"/>
    <x v="0"/>
    <s v="United States"/>
    <x v="100"/>
    <s v="Florida"/>
    <x v="327"/>
    <x v="0"/>
    <s v="OFF-AR-10001761"/>
    <x v="1"/>
    <x v="6"/>
    <s v="Avery Hi-Liter Smear-Safe Highlighters"/>
    <n v="37.375999999999998"/>
    <n v="8"/>
    <n v="0.2"/>
    <n v="7.4751999999999992"/>
    <n v="298.80799999999999"/>
    <n v="291.33280000000002"/>
    <x v="4036"/>
  </r>
  <r>
    <s v="CA-2013-121377"/>
    <n v="2013"/>
    <d v="2013-05-29T00:00:00"/>
    <d v="2013-06-03T00:00:00"/>
    <n v="5"/>
    <x v="1"/>
    <s v="TN-21040"/>
    <s v="Tanja Norvell"/>
    <x v="2"/>
    <s v="United States"/>
    <x v="111"/>
    <s v="Illinois"/>
    <x v="138"/>
    <x v="2"/>
    <s v="TEC-PH-10001817"/>
    <x v="2"/>
    <x v="7"/>
    <s v="Wilson Electronics DB Pro Signal Booster"/>
    <n v="286.40000000000003"/>
    <n v="1"/>
    <n v="0.2"/>
    <n v="25.060000000000016"/>
    <n v="286.20000000000005"/>
    <n v="261.14000000000004"/>
    <x v="4037"/>
  </r>
  <r>
    <s v="CA-2014-115322"/>
    <n v="2014"/>
    <d v="2014-05-12T00:00:00"/>
    <d v="2014-05-17T00:00:00"/>
    <n v="5"/>
    <x v="0"/>
    <s v="ZC-21910"/>
    <s v="Zuschuss Carroll"/>
    <x v="0"/>
    <s v="United States"/>
    <x v="20"/>
    <s v="New York"/>
    <x v="23"/>
    <x v="3"/>
    <s v="OFF-AR-10004456"/>
    <x v="1"/>
    <x v="6"/>
    <s v="Panasonic KP-4ABK Battery-Operated Pencil Sharpener"/>
    <n v="43.92"/>
    <n v="3"/>
    <n v="0"/>
    <n v="12.736799999999999"/>
    <n v="131.76"/>
    <n v="119.02319999999999"/>
    <x v="783"/>
  </r>
  <r>
    <s v="CA-2013-132066"/>
    <n v="2013"/>
    <d v="2013-10-17T00:00:00"/>
    <d v="2013-10-21T00:00:00"/>
    <n v="4"/>
    <x v="1"/>
    <s v="NB-18655"/>
    <s v="Nona Balk"/>
    <x v="1"/>
    <s v="United States"/>
    <x v="20"/>
    <s v="New York"/>
    <x v="164"/>
    <x v="3"/>
    <s v="FUR-TA-10001539"/>
    <x v="0"/>
    <x v="3"/>
    <s v="Chromcraft Rectangular Conference Tables"/>
    <n v="142.18199999999999"/>
    <n v="1"/>
    <n v="0.4"/>
    <n v="37.915200000000027"/>
    <n v="141.78199999999998"/>
    <n v="103.86679999999996"/>
    <x v="4038"/>
  </r>
  <r>
    <s v="CA-2014-158120"/>
    <n v="2014"/>
    <d v="2014-11-18T00:00:00"/>
    <d v="2014-11-22T00:00:00"/>
    <n v="4"/>
    <x v="1"/>
    <s v="KH-16330"/>
    <s v="Katharine Harms"/>
    <x v="1"/>
    <s v="United States"/>
    <x v="492"/>
    <s v="Oregon"/>
    <x v="587"/>
    <x v="1"/>
    <s v="OFF-PA-10003205"/>
    <x v="1"/>
    <x v="10"/>
    <s v="Wirebound Message Forms, Four 2 3/4 x 5 Forms per Page, Pink Paper"/>
    <n v="19.608000000000001"/>
    <n v="3"/>
    <n v="0.2"/>
    <n v="6.6177000000000001"/>
    <n v="58.623999999999995"/>
    <n v="52.006299999999996"/>
    <x v="4039"/>
  </r>
  <r>
    <s v="CA-2014-158120"/>
    <n v="2014"/>
    <d v="2014-11-18T00:00:00"/>
    <d v="2014-11-22T00:00:00"/>
    <n v="4"/>
    <x v="1"/>
    <s v="KH-16330"/>
    <s v="Katharine Harms"/>
    <x v="1"/>
    <s v="United States"/>
    <x v="492"/>
    <s v="Oregon"/>
    <x v="587"/>
    <x v="1"/>
    <s v="OFF-BI-10002813"/>
    <x v="1"/>
    <x v="8"/>
    <s v="Avery Reinforcements for Hole-Punch Pages"/>
    <n v="4.1580000000000004"/>
    <n v="7"/>
    <n v="0.7"/>
    <n v="3.4649999999999999"/>
    <n v="28.406000000000002"/>
    <n v="24.941000000000003"/>
    <x v="4040"/>
  </r>
  <r>
    <s v="CA-2014-100097"/>
    <n v="2014"/>
    <d v="2014-11-27T00:00:00"/>
    <d v="2014-11-30T00:00:00"/>
    <n v="3"/>
    <x v="0"/>
    <s v="MN-17935"/>
    <s v="Michael Nguyen"/>
    <x v="0"/>
    <s v="United States"/>
    <x v="20"/>
    <s v="New York"/>
    <x v="29"/>
    <x v="3"/>
    <s v="TEC-PH-10002310"/>
    <x v="2"/>
    <x v="7"/>
    <s v="Plantronics Calisto P620-M USB Wireless Speakerphone System"/>
    <n v="979.95"/>
    <n v="5"/>
    <n v="0"/>
    <n v="264.58650000000006"/>
    <n v="4899.75"/>
    <n v="4635.1634999999997"/>
    <x v="3293"/>
  </r>
  <r>
    <s v="CA-2014-100097"/>
    <n v="2014"/>
    <d v="2014-11-27T00:00:00"/>
    <d v="2014-11-30T00:00:00"/>
    <n v="3"/>
    <x v="0"/>
    <s v="MN-17935"/>
    <s v="Michael Nguyen"/>
    <x v="0"/>
    <s v="United States"/>
    <x v="20"/>
    <s v="New York"/>
    <x v="29"/>
    <x v="3"/>
    <s v="FUR-FU-10003623"/>
    <x v="0"/>
    <x v="5"/>
    <s v="DataProducts Ampli Magnifier Task Lamp, Black,"/>
    <n v="135.29999999999998"/>
    <n v="5"/>
    <n v="0"/>
    <n v="37.883999999999993"/>
    <n v="676.49999999999989"/>
    <n v="638.61599999999987"/>
    <x v="741"/>
  </r>
  <r>
    <s v="CA-2014-167626"/>
    <n v="2014"/>
    <d v="2014-09-04T00:00:00"/>
    <d v="2014-09-08T00:00:00"/>
    <n v="4"/>
    <x v="1"/>
    <s v="MY-18295"/>
    <s v="Muhammed Yedwab"/>
    <x v="1"/>
    <s v="United States"/>
    <x v="22"/>
    <s v="Illinois"/>
    <x v="36"/>
    <x v="2"/>
    <s v="OFF-PA-10003424"/>
    <x v="1"/>
    <x v="10"/>
    <s v="&quot;While you Were Out&quot; Message Book, One Form per Page"/>
    <n v="8.9039999999999999"/>
    <n v="3"/>
    <n v="0.2"/>
    <n v="3.3389999999999995"/>
    <n v="26.512"/>
    <n v="23.173000000000002"/>
    <x v="2401"/>
  </r>
  <r>
    <s v="CA-2014-167626"/>
    <n v="2014"/>
    <d v="2014-09-04T00:00:00"/>
    <d v="2014-09-08T00:00:00"/>
    <n v="4"/>
    <x v="1"/>
    <s v="MY-18295"/>
    <s v="Muhammed Yedwab"/>
    <x v="1"/>
    <s v="United States"/>
    <x v="22"/>
    <s v="Illinois"/>
    <x v="36"/>
    <x v="2"/>
    <s v="TEC-AC-10004353"/>
    <x v="2"/>
    <x v="11"/>
    <s v="Hypercom P1300 Pinpad"/>
    <n v="100.80000000000001"/>
    <n v="2"/>
    <n v="0.2"/>
    <n v="21.42"/>
    <n v="201.40000000000003"/>
    <n v="179.98000000000002"/>
    <x v="3814"/>
  </r>
  <r>
    <s v="US-2014-126053"/>
    <n v="2014"/>
    <d v="2014-12-06T00:00:00"/>
    <d v="2014-12-09T00:00:00"/>
    <n v="3"/>
    <x v="2"/>
    <s v="CS-11950"/>
    <s v="Carlos Soltero"/>
    <x v="0"/>
    <s v="United States"/>
    <x v="20"/>
    <s v="New York"/>
    <x v="23"/>
    <x v="3"/>
    <s v="FUR-FU-10001934"/>
    <x v="0"/>
    <x v="5"/>
    <s v="Magnifier Swing Arm Lamp"/>
    <n v="41.96"/>
    <n v="2"/>
    <n v="0"/>
    <n v="10.909600000000001"/>
    <n v="83.92"/>
    <n v="73.010400000000004"/>
    <x v="106"/>
  </r>
  <r>
    <s v="US-2014-126053"/>
    <n v="2014"/>
    <d v="2014-12-06T00:00:00"/>
    <d v="2014-12-09T00:00:00"/>
    <n v="3"/>
    <x v="2"/>
    <s v="CS-11950"/>
    <s v="Carlos Soltero"/>
    <x v="0"/>
    <s v="United States"/>
    <x v="20"/>
    <s v="New York"/>
    <x v="23"/>
    <x v="3"/>
    <s v="OFF-LA-10003766"/>
    <x v="1"/>
    <x v="2"/>
    <s v="Self-Adhesive Removable Labels"/>
    <n v="9.4499999999999993"/>
    <n v="3"/>
    <n v="0"/>
    <n v="4.5359999999999996"/>
    <n v="28.349999999999998"/>
    <n v="23.814"/>
    <x v="128"/>
  </r>
  <r>
    <s v="US-2014-128447"/>
    <n v="2014"/>
    <d v="2014-11-11T00:00:00"/>
    <d v="2014-11-18T00:00:00"/>
    <n v="7"/>
    <x v="1"/>
    <s v="MC-17845"/>
    <s v="Michael Chen"/>
    <x v="0"/>
    <s v="United States"/>
    <x v="422"/>
    <s v="Washington"/>
    <x v="512"/>
    <x v="1"/>
    <s v="OFF-AP-10004540"/>
    <x v="1"/>
    <x v="9"/>
    <s v="Eureka The Boss Lite 10-Amp Upright Vacuum, Blue"/>
    <n v="400.79999999999995"/>
    <n v="5"/>
    <n v="0"/>
    <n v="112.224"/>
    <n v="2003.9999999999998"/>
    <n v="1891.7759999999998"/>
    <x v="78"/>
  </r>
  <r>
    <s v="US-2014-128447"/>
    <n v="2014"/>
    <d v="2014-11-11T00:00:00"/>
    <d v="2014-11-18T00:00:00"/>
    <n v="7"/>
    <x v="1"/>
    <s v="MC-17845"/>
    <s v="Michael Chen"/>
    <x v="0"/>
    <s v="United States"/>
    <x v="422"/>
    <s v="Washington"/>
    <x v="512"/>
    <x v="1"/>
    <s v="OFF-BI-10001543"/>
    <x v="1"/>
    <x v="8"/>
    <s v="GBC VeloBinder Manual Binding System"/>
    <n v="28.792000000000002"/>
    <n v="1"/>
    <n v="0.2"/>
    <n v="10.077200000000001"/>
    <n v="28.592000000000002"/>
    <n v="18.514800000000001"/>
    <x v="4041"/>
  </r>
  <r>
    <s v="US-2011-131275"/>
    <n v="2011"/>
    <d v="2011-03-18T00:00:00"/>
    <d v="2011-03-24T00:00:00"/>
    <n v="6"/>
    <x v="1"/>
    <s v="SC-20050"/>
    <s v="Sample Company A"/>
    <x v="2"/>
    <s v="United States"/>
    <x v="493"/>
    <s v="California"/>
    <x v="588"/>
    <x v="1"/>
    <s v="FUR-FU-10004597"/>
    <x v="0"/>
    <x v="5"/>
    <s v="Eldon Cleatmat Chair Mats for Medium Pile Carpets"/>
    <n v="111"/>
    <n v="2"/>
    <n v="0"/>
    <n v="14.430000000000007"/>
    <n v="222"/>
    <n v="207.57"/>
    <x v="4042"/>
  </r>
  <r>
    <s v="US-2011-131275"/>
    <n v="2011"/>
    <d v="2011-03-18T00:00:00"/>
    <d v="2011-03-24T00:00:00"/>
    <n v="6"/>
    <x v="1"/>
    <s v="SC-20050"/>
    <s v="Sample Company A"/>
    <x v="2"/>
    <s v="United States"/>
    <x v="493"/>
    <s v="California"/>
    <x v="588"/>
    <x v="1"/>
    <s v="TEC-MA-10001148"/>
    <x v="2"/>
    <x v="15"/>
    <s v="Swingline SM12-08 MicroCut Jam Free Shredder"/>
    <n v="1279.9680000000001"/>
    <n v="4"/>
    <n v="0.2"/>
    <n v="415.98959999999994"/>
    <n v="5119.6720000000005"/>
    <n v="4703.6824000000006"/>
    <x v="4043"/>
  </r>
  <r>
    <s v="US-2011-131275"/>
    <n v="2011"/>
    <d v="2011-03-18T00:00:00"/>
    <d v="2011-03-24T00:00:00"/>
    <n v="6"/>
    <x v="1"/>
    <s v="SC-20050"/>
    <s v="Sample Company A"/>
    <x v="2"/>
    <s v="United States"/>
    <x v="493"/>
    <s v="California"/>
    <x v="588"/>
    <x v="1"/>
    <s v="OFF-ST-10000078"/>
    <x v="1"/>
    <x v="4"/>
    <s v="Tennsco 6- and 18-Compartment Lockers"/>
    <n v="1856.19"/>
    <n v="7"/>
    <n v="0"/>
    <n v="334.11419999999987"/>
    <n v="12993.33"/>
    <n v="12659.2158"/>
    <x v="4044"/>
  </r>
  <r>
    <s v="CA-2013-149349"/>
    <n v="2013"/>
    <d v="2013-11-13T00:00:00"/>
    <d v="2013-11-14T00:00:00"/>
    <n v="1"/>
    <x v="2"/>
    <s v="SP-20650"/>
    <s v="Stephanie Phelps"/>
    <x v="1"/>
    <s v="United States"/>
    <x v="22"/>
    <s v="Illinois"/>
    <x v="36"/>
    <x v="2"/>
    <s v="FUR-FU-10001037"/>
    <x v="0"/>
    <x v="5"/>
    <s v="DAX Charcoal/Nickel-Tone Document Frame, 5 x 7"/>
    <n v="22.752000000000002"/>
    <n v="6"/>
    <n v="0.6"/>
    <n v="8.532"/>
    <n v="135.91200000000001"/>
    <n v="127.38000000000001"/>
    <x v="4045"/>
  </r>
  <r>
    <s v="CA-2014-115119"/>
    <n v="2014"/>
    <d v="2014-10-27T00:00:00"/>
    <d v="2014-10-31T00:00:00"/>
    <n v="4"/>
    <x v="1"/>
    <s v="SC-20440"/>
    <s v="Shaun Chance"/>
    <x v="1"/>
    <s v="United States"/>
    <x v="152"/>
    <s v="Pennsylvania"/>
    <x v="207"/>
    <x v="3"/>
    <s v="TEC-PH-10001433"/>
    <x v="2"/>
    <x v="7"/>
    <s v="Cisco Small Business SPA 502G VoIP phone"/>
    <n v="61.541999999999994"/>
    <n v="1"/>
    <n v="0.4"/>
    <n v="13.334099999999999"/>
    <n v="61.141999999999996"/>
    <n v="47.807899999999997"/>
    <x v="4046"/>
  </r>
  <r>
    <s v="CA-2014-115119"/>
    <n v="2014"/>
    <d v="2014-10-27T00:00:00"/>
    <d v="2014-10-31T00:00:00"/>
    <n v="4"/>
    <x v="1"/>
    <s v="SC-20440"/>
    <s v="Shaun Chance"/>
    <x v="1"/>
    <s v="United States"/>
    <x v="152"/>
    <s v="Pennsylvania"/>
    <x v="207"/>
    <x v="3"/>
    <s v="OFF-BI-10003007"/>
    <x v="1"/>
    <x v="8"/>
    <s v="Premium Transparent Presentation Covers, No Pattern/Clear, 8 1/2&quot; x 11&quot;"/>
    <n v="81.438000000000017"/>
    <n v="7"/>
    <n v="0.7"/>
    <n v="65.150399999999991"/>
    <n v="569.3660000000001"/>
    <n v="504.21560000000011"/>
    <x v="4047"/>
  </r>
  <r>
    <s v="CA-2012-125563"/>
    <n v="2012"/>
    <d v="2012-04-11T00:00:00"/>
    <d v="2012-04-17T00:00:00"/>
    <n v="6"/>
    <x v="1"/>
    <s v="PR-18880"/>
    <s v="Patrick Ryan"/>
    <x v="0"/>
    <s v="United States"/>
    <x v="67"/>
    <s v="Florida"/>
    <x v="85"/>
    <x v="0"/>
    <s v="FUR-FU-10001290"/>
    <x v="0"/>
    <x v="5"/>
    <s v="Executive Impressions Supervisor Wall Clock"/>
    <n v="67.36"/>
    <n v="2"/>
    <n v="0.2"/>
    <n v="10.103999999999996"/>
    <n v="134.52000000000001"/>
    <n v="124.41600000000001"/>
    <x v="4048"/>
  </r>
  <r>
    <s v="CA-2012-125563"/>
    <n v="2012"/>
    <d v="2012-04-11T00:00:00"/>
    <d v="2012-04-17T00:00:00"/>
    <n v="6"/>
    <x v="1"/>
    <s v="PR-18880"/>
    <s v="Patrick Ryan"/>
    <x v="0"/>
    <s v="United States"/>
    <x v="67"/>
    <s v="Florida"/>
    <x v="85"/>
    <x v="0"/>
    <s v="FUR-FU-10000087"/>
    <x v="0"/>
    <x v="5"/>
    <s v="Executive Impressions 14&quot; Two-Color Numerals Wall Clock"/>
    <n v="54.527999999999992"/>
    <n v="3"/>
    <n v="0.2"/>
    <n v="14.313600000000005"/>
    <n v="163.38399999999999"/>
    <n v="149.07039999999998"/>
    <x v="4049"/>
  </r>
  <r>
    <s v="CA-2012-113152"/>
    <n v="2012"/>
    <d v="2012-12-25T00:00:00"/>
    <d v="2012-12-30T00:00:00"/>
    <n v="5"/>
    <x v="1"/>
    <s v="JK-15625"/>
    <s v="Jim Karlsson"/>
    <x v="0"/>
    <s v="United States"/>
    <x v="20"/>
    <s v="New York"/>
    <x v="23"/>
    <x v="3"/>
    <s v="TEC-AC-10002049"/>
    <x v="2"/>
    <x v="11"/>
    <s v="Plantronics Savi W720 Multi-Device Wireless Headset System"/>
    <n v="843.9"/>
    <n v="2"/>
    <n v="0"/>
    <n v="371.31600000000003"/>
    <n v="1687.8"/>
    <n v="1316.4839999999999"/>
    <x v="60"/>
  </r>
  <r>
    <s v="CA-2012-113152"/>
    <n v="2012"/>
    <d v="2012-12-25T00:00:00"/>
    <d v="2012-12-30T00:00:00"/>
    <n v="5"/>
    <x v="1"/>
    <s v="JK-15625"/>
    <s v="Jim Karlsson"/>
    <x v="0"/>
    <s v="United States"/>
    <x v="20"/>
    <s v="New York"/>
    <x v="23"/>
    <x v="3"/>
    <s v="FUR-BO-10002613"/>
    <x v="0"/>
    <x v="0"/>
    <s v="Atlantic Metals Mobile 4-Shelf Bookcases, Custom Colors"/>
    <n v="449.56800000000004"/>
    <n v="2"/>
    <n v="0.2"/>
    <n v="56.195999999999955"/>
    <n v="898.93600000000004"/>
    <n v="842.74000000000012"/>
    <x v="4050"/>
  </r>
  <r>
    <s v="CA-2014-165155"/>
    <n v="2014"/>
    <d v="2014-09-22T00:00:00"/>
    <d v="2014-09-24T00:00:00"/>
    <n v="2"/>
    <x v="2"/>
    <s v="BM-11575"/>
    <s v="Brendan Murry"/>
    <x v="1"/>
    <s v="United States"/>
    <x v="1"/>
    <s v="California"/>
    <x v="62"/>
    <x v="1"/>
    <s v="OFF-ST-10004950"/>
    <x v="1"/>
    <x v="4"/>
    <s v="Tenex Personal Filing Tote With Secure Closure Lid, Black/Frost"/>
    <n v="15.51"/>
    <n v="1"/>
    <n v="0"/>
    <n v="3.8774999999999995"/>
    <n v="15.51"/>
    <n v="11.6325"/>
    <x v="2411"/>
  </r>
  <r>
    <s v="CA-2011-163412"/>
    <n v="2011"/>
    <d v="2011-12-20T00:00:00"/>
    <d v="2011-12-23T00:00:00"/>
    <n v="3"/>
    <x v="0"/>
    <s v="SM-20950"/>
    <s v="Suzanne McNair"/>
    <x v="1"/>
    <s v="United States"/>
    <x v="20"/>
    <s v="New York"/>
    <x v="45"/>
    <x v="3"/>
    <s v="FUR-CH-10004875"/>
    <x v="0"/>
    <x v="1"/>
    <s v="Harbour Creations 67200 Series Stacking Chairs"/>
    <n v="192.18600000000004"/>
    <n v="3"/>
    <n v="0.1"/>
    <n v="36.3018"/>
    <n v="576.45800000000008"/>
    <n v="540.15620000000013"/>
    <x v="4051"/>
  </r>
  <r>
    <s v="CA-2012-159590"/>
    <n v="2012"/>
    <d v="2012-07-18T00:00:00"/>
    <d v="2012-07-21T00:00:00"/>
    <n v="3"/>
    <x v="2"/>
    <s v="KC-16255"/>
    <s v="Karen Carlisle"/>
    <x v="1"/>
    <s v="United States"/>
    <x v="20"/>
    <s v="New York"/>
    <x v="29"/>
    <x v="3"/>
    <s v="OFF-AR-10003190"/>
    <x v="1"/>
    <x v="6"/>
    <s v="Newell 32"/>
    <n v="5.76"/>
    <n v="2"/>
    <n v="0"/>
    <n v="1.6128"/>
    <n v="11.52"/>
    <n v="9.9071999999999996"/>
    <x v="48"/>
  </r>
  <r>
    <s v="CA-2011-116190"/>
    <n v="2011"/>
    <d v="2011-07-26T00:00:00"/>
    <d v="2011-08-01T00:00:00"/>
    <n v="6"/>
    <x v="1"/>
    <s v="SG-20470"/>
    <s v="Sheri Gordon"/>
    <x v="0"/>
    <s v="United States"/>
    <x v="118"/>
    <s v="Georgia"/>
    <x v="148"/>
    <x v="0"/>
    <s v="FUR-CH-10000553"/>
    <x v="0"/>
    <x v="1"/>
    <s v="Metal Folding Chairs, Beige, 4/Carton"/>
    <n v="67.88"/>
    <n v="2"/>
    <n v="0"/>
    <n v="18.327599999999997"/>
    <n v="135.76"/>
    <n v="117.4324"/>
    <x v="553"/>
  </r>
  <r>
    <s v="CA-2011-116190"/>
    <n v="2011"/>
    <d v="2011-07-26T00:00:00"/>
    <d v="2011-08-01T00:00:00"/>
    <n v="6"/>
    <x v="1"/>
    <s v="SG-20470"/>
    <s v="Sheri Gordon"/>
    <x v="0"/>
    <s v="United States"/>
    <x v="118"/>
    <s v="Georgia"/>
    <x v="148"/>
    <x v="0"/>
    <s v="OFF-LA-10002762"/>
    <x v="1"/>
    <x v="2"/>
    <s v="Avery 485"/>
    <n v="162.88999999999999"/>
    <n v="13"/>
    <n v="0"/>
    <n v="76.558299999999988"/>
    <n v="2117.5699999999997"/>
    <n v="2041.0116999999998"/>
    <x v="1451"/>
  </r>
  <r>
    <s v="CA-2011-116190"/>
    <n v="2011"/>
    <d v="2011-07-26T00:00:00"/>
    <d v="2011-08-01T00:00:00"/>
    <n v="6"/>
    <x v="1"/>
    <s v="SG-20470"/>
    <s v="Sheri Gordon"/>
    <x v="0"/>
    <s v="United States"/>
    <x v="118"/>
    <s v="Georgia"/>
    <x v="148"/>
    <x v="0"/>
    <s v="FUR-FU-10000719"/>
    <x v="0"/>
    <x v="5"/>
    <s v="DAX Cubicle Frames, 8-1/2 x 11"/>
    <n v="25.71"/>
    <n v="3"/>
    <n v="0"/>
    <n v="9.2556000000000012"/>
    <n v="77.13"/>
    <n v="67.874399999999994"/>
    <x v="1736"/>
  </r>
  <r>
    <s v="CA-2011-168473"/>
    <n v="2011"/>
    <d v="2011-12-26T00:00:00"/>
    <d v="2012-01-01T00:00:00"/>
    <n v="6"/>
    <x v="1"/>
    <s v="TB-21520"/>
    <s v="Tracy Blumstein"/>
    <x v="0"/>
    <s v="United States"/>
    <x v="20"/>
    <s v="New York"/>
    <x v="29"/>
    <x v="3"/>
    <s v="OFF-ST-10000563"/>
    <x v="1"/>
    <x v="4"/>
    <s v="Fellowes Bankers Box Stor/Drawer Steel Plus"/>
    <n v="191.88"/>
    <n v="6"/>
    <n v="0"/>
    <n v="19.188000000000002"/>
    <n v="1151.28"/>
    <n v="1132.0919999999999"/>
    <x v="1365"/>
  </r>
  <r>
    <s v="CA-2014-168389"/>
    <n v="2014"/>
    <d v="2014-12-12T00:00:00"/>
    <d v="2014-12-18T00:00:00"/>
    <n v="6"/>
    <x v="1"/>
    <s v="DV-13045"/>
    <s v="Darrin Van Huff"/>
    <x v="1"/>
    <s v="United States"/>
    <x v="108"/>
    <s v="Florida"/>
    <x v="133"/>
    <x v="0"/>
    <s v="FUR-TA-10004289"/>
    <x v="0"/>
    <x v="3"/>
    <s v="BoxOffice By Design Rectangular and Half-Moon Meeting Room Tables"/>
    <n v="721.87500000000011"/>
    <n v="6"/>
    <n v="0.45"/>
    <n v="420"/>
    <n v="4330.8000000000011"/>
    <n v="3910.8000000000011"/>
    <x v="4052"/>
  </r>
  <r>
    <s v="CA-2014-168389"/>
    <n v="2014"/>
    <d v="2014-12-12T00:00:00"/>
    <d v="2014-12-18T00:00:00"/>
    <n v="6"/>
    <x v="1"/>
    <s v="DV-13045"/>
    <s v="Darrin Van Huff"/>
    <x v="1"/>
    <s v="United States"/>
    <x v="108"/>
    <s v="Florida"/>
    <x v="133"/>
    <x v="0"/>
    <s v="TEC-PH-10003555"/>
    <x v="2"/>
    <x v="7"/>
    <s v="Motorola HK250 Universal Bluetooth Headset"/>
    <n v="73.567999999999998"/>
    <n v="4"/>
    <n v="0.2"/>
    <n v="16.552799999999994"/>
    <n v="294.072"/>
    <n v="277.51920000000001"/>
    <x v="4053"/>
  </r>
  <r>
    <s v="CA-2014-168389"/>
    <n v="2014"/>
    <d v="2014-12-12T00:00:00"/>
    <d v="2014-12-18T00:00:00"/>
    <n v="6"/>
    <x v="1"/>
    <s v="DV-13045"/>
    <s v="Darrin Van Huff"/>
    <x v="1"/>
    <s v="United States"/>
    <x v="108"/>
    <s v="Florida"/>
    <x v="133"/>
    <x v="0"/>
    <s v="OFF-AR-10001958"/>
    <x v="1"/>
    <x v="6"/>
    <s v="Stanley Bostitch Contemporary Electric Pencil Sharpeners"/>
    <n v="13.584000000000001"/>
    <n v="1"/>
    <n v="0.2"/>
    <n v="1.3584000000000001"/>
    <n v="13.384000000000002"/>
    <n v="12.025600000000003"/>
    <x v="4054"/>
  </r>
  <r>
    <s v="CA-2014-168389"/>
    <n v="2014"/>
    <d v="2014-12-12T00:00:00"/>
    <d v="2014-12-18T00:00:00"/>
    <n v="6"/>
    <x v="1"/>
    <s v="DV-13045"/>
    <s v="Darrin Van Huff"/>
    <x v="1"/>
    <s v="United States"/>
    <x v="108"/>
    <s v="Florida"/>
    <x v="133"/>
    <x v="0"/>
    <s v="FUR-CH-10000225"/>
    <x v="0"/>
    <x v="1"/>
    <s v="Global Geo Office Task Chair, Gray"/>
    <n v="64.784000000000006"/>
    <n v="1"/>
    <n v="0.2"/>
    <n v="12.147000000000009"/>
    <n v="64.584000000000003"/>
    <n v="52.436999999999998"/>
    <x v="4055"/>
  </r>
  <r>
    <s v="CA-2011-130421"/>
    <n v="2011"/>
    <d v="2011-03-03T00:00:00"/>
    <d v="2011-03-07T00:00:00"/>
    <n v="4"/>
    <x v="1"/>
    <s v="SC-20020"/>
    <s v="Sam Craven"/>
    <x v="0"/>
    <s v="United States"/>
    <x v="12"/>
    <s v="Texas"/>
    <x v="14"/>
    <x v="2"/>
    <s v="OFF-AP-10002534"/>
    <x v="1"/>
    <x v="9"/>
    <s v="3.6 Cubic Foot Counter Height Office Refrigerator"/>
    <n v="176.77199999999996"/>
    <n v="3"/>
    <n v="0.8"/>
    <n v="459.60720000000003"/>
    <n v="529.51599999999996"/>
    <n v="69.908799999999928"/>
    <x v="4056"/>
  </r>
  <r>
    <s v="CA-2014-142125"/>
    <n v="2014"/>
    <d v="2014-10-22T00:00:00"/>
    <d v="2014-10-28T00:00:00"/>
    <n v="6"/>
    <x v="1"/>
    <s v="JB-15400"/>
    <s v="Jennifer Braxton"/>
    <x v="1"/>
    <s v="United States"/>
    <x v="158"/>
    <s v="Wisconsin"/>
    <x v="201"/>
    <x v="2"/>
    <s v="OFF-BI-10000301"/>
    <x v="1"/>
    <x v="8"/>
    <s v="GBC Instant Report Kit"/>
    <n v="38.82"/>
    <n v="6"/>
    <n v="0"/>
    <n v="19.41"/>
    <n v="232.92000000000002"/>
    <n v="213.51000000000002"/>
    <x v="231"/>
  </r>
  <r>
    <s v="CA-2014-142125"/>
    <n v="2014"/>
    <d v="2014-10-22T00:00:00"/>
    <d v="2014-10-28T00:00:00"/>
    <n v="6"/>
    <x v="1"/>
    <s v="JB-15400"/>
    <s v="Jennifer Braxton"/>
    <x v="1"/>
    <s v="United States"/>
    <x v="158"/>
    <s v="Wisconsin"/>
    <x v="201"/>
    <x v="2"/>
    <s v="OFF-BI-10003460"/>
    <x v="1"/>
    <x v="8"/>
    <s v="Acco 3-Hole Punch"/>
    <n v="21.9"/>
    <n v="5"/>
    <n v="0"/>
    <n v="10.511999999999999"/>
    <n v="109.5"/>
    <n v="98.988"/>
    <x v="55"/>
  </r>
  <r>
    <s v="CA-2014-141138"/>
    <n v="2014"/>
    <d v="2014-11-11T00:00:00"/>
    <d v="2014-11-17T00:00:00"/>
    <n v="6"/>
    <x v="1"/>
    <s v="GH-14425"/>
    <s v="Gary Hwang"/>
    <x v="0"/>
    <s v="United States"/>
    <x v="494"/>
    <s v="California"/>
    <x v="589"/>
    <x v="1"/>
    <s v="TEC-AC-10001772"/>
    <x v="2"/>
    <x v="11"/>
    <s v="Memorex Mini Travel Drive 16 GB USB 2.0 Flash Drive"/>
    <n v="111.79"/>
    <n v="7"/>
    <n v="0"/>
    <n v="43.598100000000002"/>
    <n v="782.53000000000009"/>
    <n v="738.93190000000004"/>
    <x v="1419"/>
  </r>
  <r>
    <s v="CA-2014-152135"/>
    <n v="2014"/>
    <d v="2014-03-17T00:00:00"/>
    <d v="2014-03-19T00:00:00"/>
    <n v="2"/>
    <x v="0"/>
    <s v="MG-17650"/>
    <s v="Matthew Grinstein"/>
    <x v="2"/>
    <s v="United States"/>
    <x v="80"/>
    <s v="Ohio"/>
    <x v="345"/>
    <x v="3"/>
    <s v="TEC-PH-10003505"/>
    <x v="2"/>
    <x v="7"/>
    <s v="Geemarc AmpliPOWER60"/>
    <n v="445.44"/>
    <n v="8"/>
    <n v="0.4"/>
    <n v="81.664000000000044"/>
    <n v="3563.12"/>
    <n v="3481.4559999999997"/>
    <x v="4057"/>
  </r>
  <r>
    <s v="CA-2013-151974"/>
    <n v="2013"/>
    <d v="2013-09-23T00:00:00"/>
    <d v="2013-09-30T00:00:00"/>
    <n v="7"/>
    <x v="1"/>
    <s v="RD-19660"/>
    <s v="Robert Dilbeck"/>
    <x v="2"/>
    <s v="United States"/>
    <x v="10"/>
    <s v="Pennsylvania"/>
    <x v="63"/>
    <x v="3"/>
    <s v="OFF-LA-10004484"/>
    <x v="1"/>
    <x v="2"/>
    <s v="Avery 476"/>
    <n v="16.520000000000003"/>
    <n v="5"/>
    <n v="0.2"/>
    <n v="5.368999999999998"/>
    <n v="82.40000000000002"/>
    <n v="77.03100000000002"/>
    <x v="4058"/>
  </r>
  <r>
    <s v="CA-2014-154102"/>
    <n v="2014"/>
    <d v="2014-02-07T00:00:00"/>
    <d v="2014-02-14T00:00:00"/>
    <n v="7"/>
    <x v="1"/>
    <s v="SN-20560"/>
    <s v="Skye Norling"/>
    <x v="2"/>
    <s v="United States"/>
    <x v="8"/>
    <s v="California"/>
    <x v="9"/>
    <x v="1"/>
    <s v="OFF-PA-10001593"/>
    <x v="1"/>
    <x v="10"/>
    <s v="Xerox 1947"/>
    <n v="29.900000000000002"/>
    <n v="5"/>
    <n v="0"/>
    <n v="13.454999999999998"/>
    <n v="149.5"/>
    <n v="136.04500000000002"/>
    <x v="579"/>
  </r>
  <r>
    <s v="CA-2012-139780"/>
    <n v="2012"/>
    <d v="2012-12-31T00:00:00"/>
    <d v="2013-01-02T00:00:00"/>
    <n v="2"/>
    <x v="0"/>
    <s v="AH-10690"/>
    <s v="Anna Häberlin"/>
    <x v="1"/>
    <s v="United States"/>
    <x v="66"/>
    <s v="Michigan"/>
    <x v="185"/>
    <x v="2"/>
    <s v="OFF-BI-10004139"/>
    <x v="1"/>
    <x v="8"/>
    <s v="Fellowes Presentation Covers for Comb Binding Machines"/>
    <n v="116.4"/>
    <n v="8"/>
    <n v="0"/>
    <n v="52.379999999999995"/>
    <n v="931.2"/>
    <n v="878.82"/>
    <x v="878"/>
  </r>
  <r>
    <s v="CA-2013-114748"/>
    <n v="2013"/>
    <d v="2013-10-10T00:00:00"/>
    <d v="2013-10-15T00:00:00"/>
    <n v="5"/>
    <x v="1"/>
    <s v="MZ-17335"/>
    <s v="Maria Zettner"/>
    <x v="2"/>
    <s v="United States"/>
    <x v="42"/>
    <s v="Arizona"/>
    <x v="51"/>
    <x v="1"/>
    <s v="OFF-AR-10001315"/>
    <x v="1"/>
    <x v="6"/>
    <s v="Newell 310"/>
    <n v="1.4080000000000001"/>
    <n v="1"/>
    <n v="0.2"/>
    <n v="0.15839999999999993"/>
    <n v="1.2080000000000002"/>
    <n v="1.0496000000000003"/>
    <x v="4059"/>
  </r>
  <r>
    <s v="CA-2013-114748"/>
    <n v="2013"/>
    <d v="2013-10-10T00:00:00"/>
    <d v="2013-10-15T00:00:00"/>
    <n v="5"/>
    <x v="1"/>
    <s v="MZ-17335"/>
    <s v="Maria Zettner"/>
    <x v="2"/>
    <s v="United States"/>
    <x v="42"/>
    <s v="Arizona"/>
    <x v="51"/>
    <x v="1"/>
    <s v="FUR-FU-10001488"/>
    <x v="0"/>
    <x v="5"/>
    <s v="Tenex 46&quot; x 60&quot; Computer Anti-Static Chairmat, Rectangular Shaped"/>
    <n v="169.56800000000001"/>
    <n v="2"/>
    <n v="0.2"/>
    <n v="0"/>
    <n v="338.93600000000004"/>
    <n v="338.93600000000004"/>
    <x v="221"/>
  </r>
  <r>
    <s v="US-2011-115189"/>
    <n v="2011"/>
    <d v="2011-12-30T00:00:00"/>
    <d v="2012-01-03T00:00:00"/>
    <n v="4"/>
    <x v="0"/>
    <s v="AR-10345"/>
    <s v="Alex Russell"/>
    <x v="1"/>
    <s v="United States"/>
    <x v="10"/>
    <s v="Pennsylvania"/>
    <x v="105"/>
    <x v="3"/>
    <s v="TEC-PH-10002170"/>
    <x v="2"/>
    <x v="7"/>
    <s v="ClearSounds CSC500 Amplified Spirit Phone Corded phone"/>
    <n v="251.96399999999994"/>
    <n v="6"/>
    <n v="0.4"/>
    <n v="50.392799999999994"/>
    <n v="1511.3839999999996"/>
    <n v="1460.9911999999995"/>
    <x v="4060"/>
  </r>
  <r>
    <s v="US-2011-115189"/>
    <n v="2011"/>
    <d v="2011-12-30T00:00:00"/>
    <d v="2012-01-03T00:00:00"/>
    <n v="4"/>
    <x v="0"/>
    <s v="AR-10345"/>
    <s v="Alex Russell"/>
    <x v="1"/>
    <s v="United States"/>
    <x v="10"/>
    <s v="Pennsylvania"/>
    <x v="105"/>
    <x v="3"/>
    <s v="FUR-TA-10004575"/>
    <x v="0"/>
    <x v="3"/>
    <s v="Hon 5100 Series Wood Tables"/>
    <n v="523.76400000000001"/>
    <n v="3"/>
    <n v="0.4"/>
    <n v="192.04680000000008"/>
    <n v="1570.8919999999998"/>
    <n v="1378.8451999999997"/>
    <x v="2414"/>
  </r>
  <r>
    <s v="CA-2013-163594"/>
    <n v="2013"/>
    <d v="2013-04-13T00:00:00"/>
    <d v="2013-04-15T00:00:00"/>
    <n v="2"/>
    <x v="2"/>
    <s v="JF-15295"/>
    <s v="Jason Fortune-"/>
    <x v="0"/>
    <s v="United States"/>
    <x v="1"/>
    <s v="California"/>
    <x v="1"/>
    <x v="1"/>
    <s v="OFF-PA-10000809"/>
    <x v="1"/>
    <x v="10"/>
    <s v="Xerox 206"/>
    <n v="19.440000000000001"/>
    <n v="3"/>
    <n v="0"/>
    <n v="9.3312000000000008"/>
    <n v="58.320000000000007"/>
    <n v="48.988800000000005"/>
    <x v="128"/>
  </r>
  <r>
    <s v="CA-2013-163594"/>
    <n v="2013"/>
    <d v="2013-04-13T00:00:00"/>
    <d v="2013-04-15T00:00:00"/>
    <n v="2"/>
    <x v="2"/>
    <s v="JF-15295"/>
    <s v="Jason Fortune-"/>
    <x v="0"/>
    <s v="United States"/>
    <x v="1"/>
    <s v="California"/>
    <x v="1"/>
    <x v="1"/>
    <s v="FUR-CH-10000225"/>
    <x v="0"/>
    <x v="1"/>
    <s v="Global Geo Office Task Chair, Gray"/>
    <n v="194.35200000000003"/>
    <n v="3"/>
    <n v="0.2"/>
    <n v="36.441000000000031"/>
    <n v="582.85599999999999"/>
    <n v="546.41499999999996"/>
    <x v="4061"/>
  </r>
  <r>
    <s v="CA-2013-163594"/>
    <n v="2013"/>
    <d v="2013-04-13T00:00:00"/>
    <d v="2013-04-15T00:00:00"/>
    <n v="2"/>
    <x v="2"/>
    <s v="JF-15295"/>
    <s v="Jason Fortune-"/>
    <x v="0"/>
    <s v="United States"/>
    <x v="1"/>
    <s v="California"/>
    <x v="1"/>
    <x v="1"/>
    <s v="OFF-BI-10003707"/>
    <x v="1"/>
    <x v="8"/>
    <s v="Aluminum Screw Posts"/>
    <n v="36.624000000000002"/>
    <n v="3"/>
    <n v="0.2"/>
    <n v="13.734"/>
    <n v="109.67200000000001"/>
    <n v="95.938000000000017"/>
    <x v="815"/>
  </r>
  <r>
    <s v="CA-2013-127243"/>
    <n v="2013"/>
    <d v="2013-11-29T00:00:00"/>
    <d v="2013-12-05T00:00:00"/>
    <n v="6"/>
    <x v="1"/>
    <s v="DS-13180"/>
    <s v="David Smith"/>
    <x v="1"/>
    <s v="United States"/>
    <x v="10"/>
    <s v="Pennsylvania"/>
    <x v="11"/>
    <x v="3"/>
    <s v="TEC-PH-10004539"/>
    <x v="2"/>
    <x v="7"/>
    <s v="Wireless Extenders zBoost YX545 SOHO Signal Booster"/>
    <n v="340.18200000000002"/>
    <n v="3"/>
    <n v="0.4"/>
    <n v="73.706100000000021"/>
    <n v="1020.1460000000001"/>
    <n v="946.43990000000008"/>
    <x v="4062"/>
  </r>
  <r>
    <s v="CA-2013-127243"/>
    <n v="2013"/>
    <d v="2013-11-29T00:00:00"/>
    <d v="2013-12-05T00:00:00"/>
    <n v="6"/>
    <x v="1"/>
    <s v="DS-13180"/>
    <s v="David Smith"/>
    <x v="1"/>
    <s v="United States"/>
    <x v="10"/>
    <s v="Pennsylvania"/>
    <x v="11"/>
    <x v="3"/>
    <s v="OFF-FA-10004076"/>
    <x v="1"/>
    <x v="13"/>
    <s v="Translucent Push Pins by OIC"/>
    <n v="12.672000000000001"/>
    <n v="8"/>
    <n v="0.2"/>
    <n v="2.6927999999999992"/>
    <n v="101.176"/>
    <n v="98.483199999999997"/>
    <x v="4063"/>
  </r>
  <r>
    <s v="CA-2013-127243"/>
    <n v="2013"/>
    <d v="2013-11-29T00:00:00"/>
    <d v="2013-12-05T00:00:00"/>
    <n v="6"/>
    <x v="1"/>
    <s v="DS-13180"/>
    <s v="David Smith"/>
    <x v="1"/>
    <s v="United States"/>
    <x v="10"/>
    <s v="Pennsylvania"/>
    <x v="11"/>
    <x v="3"/>
    <s v="OFF-BI-10003166"/>
    <x v="1"/>
    <x v="8"/>
    <s v="GBC Plasticlear Binding Covers"/>
    <n v="6.8880000000000017"/>
    <n v="2"/>
    <n v="0.7"/>
    <n v="5.0511999999999997"/>
    <n v="13.076000000000004"/>
    <n v="8.0248000000000044"/>
    <x v="4064"/>
  </r>
  <r>
    <s v="CA-2013-127243"/>
    <n v="2013"/>
    <d v="2013-11-29T00:00:00"/>
    <d v="2013-12-05T00:00:00"/>
    <n v="6"/>
    <x v="1"/>
    <s v="DS-13180"/>
    <s v="David Smith"/>
    <x v="1"/>
    <s v="United States"/>
    <x v="10"/>
    <s v="Pennsylvania"/>
    <x v="11"/>
    <x v="3"/>
    <s v="OFF-ST-10002301"/>
    <x v="1"/>
    <x v="4"/>
    <s v="Tennsco Commercial Shelving"/>
    <n v="32.544000000000004"/>
    <n v="2"/>
    <n v="0.2"/>
    <n v="7.7292000000000041"/>
    <n v="64.888000000000005"/>
    <n v="57.158799999999999"/>
    <x v="2093"/>
  </r>
  <r>
    <s v="CA-2013-127243"/>
    <n v="2013"/>
    <d v="2013-11-29T00:00:00"/>
    <d v="2013-12-05T00:00:00"/>
    <n v="6"/>
    <x v="1"/>
    <s v="DS-13180"/>
    <s v="David Smith"/>
    <x v="1"/>
    <s v="United States"/>
    <x v="10"/>
    <s v="Pennsylvania"/>
    <x v="11"/>
    <x v="3"/>
    <s v="FUR-CH-10002647"/>
    <x v="0"/>
    <x v="1"/>
    <s v="Situations Contoured Folding Chairs, 4/Set"/>
    <n v="347.80200000000002"/>
    <n v="7"/>
    <n v="0.3"/>
    <n v="24.842999999999961"/>
    <n v="2434.3139999999999"/>
    <n v="2409.471"/>
    <x v="2046"/>
  </r>
  <r>
    <s v="CA-2014-161851"/>
    <n v="2014"/>
    <d v="2014-04-16T00:00:00"/>
    <d v="2014-04-18T00:00:00"/>
    <n v="2"/>
    <x v="2"/>
    <s v="BP-11095"/>
    <s v="Bart Pistole"/>
    <x v="1"/>
    <s v="United States"/>
    <x v="100"/>
    <s v="Florida"/>
    <x v="123"/>
    <x v="0"/>
    <s v="OFF-BI-10004654"/>
    <x v="1"/>
    <x v="8"/>
    <s v="VariCap6 Expandable Binder"/>
    <n v="15.570000000000004"/>
    <n v="3"/>
    <n v="0.7"/>
    <n v="11.936999999999998"/>
    <n v="46.010000000000005"/>
    <n v="34.073000000000008"/>
    <x v="4065"/>
  </r>
  <r>
    <s v="CA-2012-110345"/>
    <n v="2012"/>
    <d v="2012-03-09T00:00:00"/>
    <d v="2012-03-11T00:00:00"/>
    <n v="2"/>
    <x v="0"/>
    <s v="TG-21310"/>
    <s v="Toby Gnade"/>
    <x v="0"/>
    <s v="United States"/>
    <x v="253"/>
    <s v="North Carolina"/>
    <x v="313"/>
    <x v="0"/>
    <s v="OFF-LA-10001175"/>
    <x v="1"/>
    <x v="2"/>
    <s v="Avery 514"/>
    <n v="4.6079999999999997"/>
    <n v="2"/>
    <n v="0.2"/>
    <n v="1.6704000000000001"/>
    <n v="9.016"/>
    <n v="7.3456000000000001"/>
    <x v="766"/>
  </r>
  <r>
    <s v="CA-2011-107769"/>
    <n v="2011"/>
    <d v="2011-10-28T00:00:00"/>
    <d v="2011-11-01T00:00:00"/>
    <n v="4"/>
    <x v="1"/>
    <s v="BT-11395"/>
    <s v="Bill Tyler"/>
    <x v="1"/>
    <s v="United States"/>
    <x v="495"/>
    <s v="Kansas"/>
    <x v="590"/>
    <x v="2"/>
    <s v="TEC-PH-10001336"/>
    <x v="2"/>
    <x v="7"/>
    <s v="Digium D40 VoIP phone"/>
    <n v="257.98"/>
    <n v="2"/>
    <n v="0"/>
    <n v="74.8142"/>
    <n v="515.96"/>
    <n v="441.14580000000001"/>
    <x v="694"/>
  </r>
  <r>
    <s v="US-2014-123862"/>
    <n v="2014"/>
    <d v="2014-01-08T00:00:00"/>
    <d v="2014-01-10T00:00:00"/>
    <n v="2"/>
    <x v="0"/>
    <s v="JF-15190"/>
    <s v="Jamie Frazer"/>
    <x v="0"/>
    <s v="United States"/>
    <x v="85"/>
    <s v="California"/>
    <x v="106"/>
    <x v="1"/>
    <s v="OFF-ST-10000760"/>
    <x v="1"/>
    <x v="4"/>
    <s v="Eldon Fold 'N Roll Cart System"/>
    <n v="153.78"/>
    <n v="11"/>
    <n v="0"/>
    <n v="44.596199999999996"/>
    <n v="1691.58"/>
    <n v="1646.9838"/>
    <x v="4066"/>
  </r>
  <r>
    <s v="US-2014-123862"/>
    <n v="2014"/>
    <d v="2014-01-08T00:00:00"/>
    <d v="2014-01-10T00:00:00"/>
    <n v="2"/>
    <x v="0"/>
    <s v="JF-15190"/>
    <s v="Jamie Frazer"/>
    <x v="0"/>
    <s v="United States"/>
    <x v="85"/>
    <s v="California"/>
    <x v="106"/>
    <x v="1"/>
    <s v="OFF-ST-10002301"/>
    <x v="1"/>
    <x v="4"/>
    <s v="Tennsco Commercial Shelving"/>
    <n v="61.019999999999996"/>
    <n v="3"/>
    <n v="0"/>
    <n v="0.61019999999999541"/>
    <n v="183.06"/>
    <n v="182.44980000000001"/>
    <x v="3250"/>
  </r>
  <r>
    <s v="US-2014-123862"/>
    <n v="2014"/>
    <d v="2014-01-08T00:00:00"/>
    <d v="2014-01-10T00:00:00"/>
    <n v="2"/>
    <x v="0"/>
    <s v="JF-15190"/>
    <s v="Jamie Frazer"/>
    <x v="0"/>
    <s v="United States"/>
    <x v="85"/>
    <s v="California"/>
    <x v="106"/>
    <x v="1"/>
    <s v="OFF-SU-10004884"/>
    <x v="1"/>
    <x v="14"/>
    <s v="Acme Galleria Hot Forged Steel Scissors with Colored Handles"/>
    <n v="110.11"/>
    <n v="7"/>
    <n v="0"/>
    <n v="31.931899999999988"/>
    <n v="770.77"/>
    <n v="738.83809999999994"/>
    <x v="1178"/>
  </r>
  <r>
    <s v="US-2014-123862"/>
    <n v="2014"/>
    <d v="2014-01-08T00:00:00"/>
    <d v="2014-01-10T00:00:00"/>
    <n v="2"/>
    <x v="0"/>
    <s v="JF-15190"/>
    <s v="Jamie Frazer"/>
    <x v="0"/>
    <s v="United States"/>
    <x v="85"/>
    <s v="California"/>
    <x v="106"/>
    <x v="1"/>
    <s v="OFF-FA-10003112"/>
    <x v="1"/>
    <x v="13"/>
    <s v="Staples"/>
    <n v="7.89"/>
    <n v="1"/>
    <n v="0"/>
    <n v="3.5504999999999995"/>
    <n v="7.89"/>
    <n v="4.3395000000000001"/>
    <x v="153"/>
  </r>
  <r>
    <s v="CA-2014-100580"/>
    <n v="2014"/>
    <d v="2014-08-14T00:00:00"/>
    <d v="2014-08-21T00:00:00"/>
    <n v="7"/>
    <x v="1"/>
    <s v="MK-17905"/>
    <s v="Michael Kennedy"/>
    <x v="1"/>
    <s v="United States"/>
    <x v="70"/>
    <s v="California"/>
    <x v="88"/>
    <x v="1"/>
    <s v="OFF-BI-10000069"/>
    <x v="1"/>
    <x v="8"/>
    <s v="GBC Prepunched Paper, 19-Hole, for Binding Systems, 24-lb"/>
    <n v="36.024000000000001"/>
    <n v="3"/>
    <n v="0.2"/>
    <n v="11.707799999999995"/>
    <n v="107.872"/>
    <n v="96.164200000000008"/>
    <x v="4067"/>
  </r>
  <r>
    <s v="US-2014-145597"/>
    <n v="2014"/>
    <d v="2014-11-03T00:00:00"/>
    <d v="2014-11-06T00:00:00"/>
    <n v="3"/>
    <x v="2"/>
    <s v="GG-14650"/>
    <s v="Greg Guthrie"/>
    <x v="1"/>
    <s v="United States"/>
    <x v="41"/>
    <s v="Illinois"/>
    <x v="50"/>
    <x v="2"/>
    <s v="OFF-AR-10001958"/>
    <x v="1"/>
    <x v="6"/>
    <s v="Stanley Bostitch Contemporary Electric Pencil Sharpeners"/>
    <n v="54.336000000000006"/>
    <n v="4"/>
    <n v="0.2"/>
    <n v="5.4336000000000002"/>
    <n v="217.14400000000003"/>
    <n v="211.71040000000002"/>
    <x v="4068"/>
  </r>
  <r>
    <s v="CA-2011-132787"/>
    <n v="2011"/>
    <d v="2011-09-19T00:00:00"/>
    <d v="2011-09-23T00:00:00"/>
    <n v="4"/>
    <x v="1"/>
    <s v="MC-18130"/>
    <s v="Mike Caudle"/>
    <x v="1"/>
    <s v="United States"/>
    <x v="4"/>
    <s v="Washington"/>
    <x v="60"/>
    <x v="1"/>
    <s v="OFF-ST-10001321"/>
    <x v="1"/>
    <x v="4"/>
    <s v="Decoflex Hanging Personal Folder File, Blue"/>
    <n v="92.52"/>
    <n v="6"/>
    <n v="0"/>
    <n v="24.980400000000007"/>
    <n v="555.12"/>
    <n v="530.13959999999997"/>
    <x v="424"/>
  </r>
  <r>
    <s v="CA-2012-136224"/>
    <n v="2012"/>
    <d v="2012-05-31T00:00:00"/>
    <d v="2012-05-31T00:00:00"/>
    <n v="0"/>
    <x v="3"/>
    <s v="ML-18265"/>
    <s v="Muhammed Lee"/>
    <x v="0"/>
    <s v="United States"/>
    <x v="115"/>
    <s v="North Carolina"/>
    <x v="305"/>
    <x v="0"/>
    <s v="OFF-AR-10003504"/>
    <x v="1"/>
    <x v="6"/>
    <s v="Newell 347"/>
    <n v="10.272000000000002"/>
    <n v="3"/>
    <n v="0.2"/>
    <n v="1.1555999999999984"/>
    <n v="30.616000000000007"/>
    <n v="29.460400000000007"/>
    <x v="3382"/>
  </r>
  <r>
    <s v="CA-2013-105732"/>
    <n v="2013"/>
    <d v="2013-09-14T00:00:00"/>
    <d v="2013-09-19T00:00:00"/>
    <n v="5"/>
    <x v="1"/>
    <s v="AG-10270"/>
    <s v="Alejandro Grove"/>
    <x v="0"/>
    <s v="United States"/>
    <x v="155"/>
    <s v="Nebraska"/>
    <x v="198"/>
    <x v="2"/>
    <s v="OFF-ST-10000419"/>
    <x v="1"/>
    <x v="4"/>
    <s v="Rogers Jumbo File, Granite"/>
    <n v="40.74"/>
    <n v="3"/>
    <n v="0"/>
    <n v="0.4073999999999991"/>
    <n v="122.22"/>
    <n v="121.8126"/>
    <x v="1131"/>
  </r>
  <r>
    <s v="CA-2013-105732"/>
    <n v="2013"/>
    <d v="2013-09-14T00:00:00"/>
    <d v="2013-09-19T00:00:00"/>
    <n v="5"/>
    <x v="1"/>
    <s v="AG-10270"/>
    <s v="Alejandro Grove"/>
    <x v="0"/>
    <s v="United States"/>
    <x v="155"/>
    <s v="Nebraska"/>
    <x v="198"/>
    <x v="2"/>
    <s v="OFF-LA-10004559"/>
    <x v="1"/>
    <x v="2"/>
    <s v="Avery 49"/>
    <n v="14.399999999999999"/>
    <n v="5"/>
    <n v="0"/>
    <n v="7.056"/>
    <n v="72"/>
    <n v="64.944000000000003"/>
    <x v="372"/>
  </r>
  <r>
    <s v="CA-2013-105732"/>
    <n v="2013"/>
    <d v="2013-09-14T00:00:00"/>
    <d v="2013-09-19T00:00:00"/>
    <n v="5"/>
    <x v="1"/>
    <s v="AG-10270"/>
    <s v="Alejandro Grove"/>
    <x v="0"/>
    <s v="United States"/>
    <x v="155"/>
    <s v="Nebraska"/>
    <x v="198"/>
    <x v="2"/>
    <s v="TEC-PH-10001644"/>
    <x v="2"/>
    <x v="7"/>
    <s v="BlueLounge Milo Smartphone Stand, White/Metallic"/>
    <n v="149.94999999999999"/>
    <n v="5"/>
    <n v="0"/>
    <n v="41.986000000000004"/>
    <n v="749.75"/>
    <n v="707.76400000000001"/>
    <x v="78"/>
  </r>
  <r>
    <s v="CA-2013-105732"/>
    <n v="2013"/>
    <d v="2013-09-14T00:00:00"/>
    <d v="2013-09-19T00:00:00"/>
    <n v="5"/>
    <x v="1"/>
    <s v="AG-10270"/>
    <s v="Alejandro Grove"/>
    <x v="0"/>
    <s v="United States"/>
    <x v="155"/>
    <s v="Nebraska"/>
    <x v="198"/>
    <x v="2"/>
    <s v="OFF-SU-10004782"/>
    <x v="1"/>
    <x v="14"/>
    <s v="Elite 5&quot; Scissors"/>
    <n v="16.899999999999999"/>
    <n v="2"/>
    <n v="0"/>
    <n v="5.0699999999999985"/>
    <n v="33.799999999999997"/>
    <n v="28.729999999999997"/>
    <x v="496"/>
  </r>
  <r>
    <s v="CA-2013-105732"/>
    <n v="2013"/>
    <d v="2013-09-14T00:00:00"/>
    <d v="2013-09-19T00:00:00"/>
    <n v="5"/>
    <x v="1"/>
    <s v="AG-10270"/>
    <s v="Alejandro Grove"/>
    <x v="0"/>
    <s v="United States"/>
    <x v="155"/>
    <s v="Nebraska"/>
    <x v="198"/>
    <x v="2"/>
    <s v="OFF-PA-10002250"/>
    <x v="1"/>
    <x v="10"/>
    <s v="Things To Do Today Pad"/>
    <n v="17.61"/>
    <n v="3"/>
    <n v="0"/>
    <n v="8.4527999999999999"/>
    <n v="52.83"/>
    <n v="44.377200000000002"/>
    <x v="128"/>
  </r>
  <r>
    <s v="CA-2013-105732"/>
    <n v="2013"/>
    <d v="2013-09-14T00:00:00"/>
    <d v="2013-09-19T00:00:00"/>
    <n v="5"/>
    <x v="1"/>
    <s v="AG-10270"/>
    <s v="Alejandro Grove"/>
    <x v="0"/>
    <s v="United States"/>
    <x v="155"/>
    <s v="Nebraska"/>
    <x v="198"/>
    <x v="2"/>
    <s v="OFF-AP-10001394"/>
    <x v="1"/>
    <x v="9"/>
    <s v="Harmony Air Purifier"/>
    <n v="378"/>
    <n v="2"/>
    <n v="0"/>
    <n v="136.07999999999998"/>
    <n v="756"/>
    <n v="619.92000000000007"/>
    <x v="4069"/>
  </r>
  <r>
    <s v="CA-2013-105732"/>
    <n v="2013"/>
    <d v="2013-09-14T00:00:00"/>
    <d v="2013-09-19T00:00:00"/>
    <n v="5"/>
    <x v="1"/>
    <s v="AG-10270"/>
    <s v="Alejandro Grove"/>
    <x v="0"/>
    <s v="United States"/>
    <x v="155"/>
    <s v="Nebraska"/>
    <x v="198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n v="52.92"/>
    <n v="44.276400000000002"/>
    <x v="1463"/>
  </r>
  <r>
    <s v="CA-2013-105732"/>
    <n v="2013"/>
    <d v="2013-09-14T00:00:00"/>
    <d v="2013-09-19T00:00:00"/>
    <n v="5"/>
    <x v="1"/>
    <s v="AG-10270"/>
    <s v="Alejandro Grove"/>
    <x v="0"/>
    <s v="United States"/>
    <x v="155"/>
    <s v="Nebraska"/>
    <x v="198"/>
    <x v="2"/>
    <s v="OFF-ST-10004340"/>
    <x v="1"/>
    <x v="4"/>
    <s v="Fellowes Mobile File Cart, Black"/>
    <n v="373.08"/>
    <n v="6"/>
    <n v="0"/>
    <n v="100.73160000000001"/>
    <n v="2238.48"/>
    <n v="2137.7483999999999"/>
    <x v="403"/>
  </r>
  <r>
    <s v="CA-2013-105732"/>
    <n v="2013"/>
    <d v="2013-09-14T00:00:00"/>
    <d v="2013-09-19T00:00:00"/>
    <n v="5"/>
    <x v="1"/>
    <s v="AG-10270"/>
    <s v="Alejandro Grove"/>
    <x v="0"/>
    <s v="United States"/>
    <x v="155"/>
    <s v="Nebraska"/>
    <x v="198"/>
    <x v="2"/>
    <s v="FUR-FU-10003664"/>
    <x v="0"/>
    <x v="5"/>
    <s v="Electrix Architect's Clamp-On Swing Arm Lamp, Black"/>
    <n v="1336.4399999999998"/>
    <n v="14"/>
    <n v="0"/>
    <n v="387.56759999999986"/>
    <n v="18710.159999999996"/>
    <n v="18322.592399999998"/>
    <x v="4070"/>
  </r>
  <r>
    <s v="CA-2013-105732"/>
    <n v="2013"/>
    <d v="2013-09-14T00:00:00"/>
    <d v="2013-09-19T00:00:00"/>
    <n v="5"/>
    <x v="1"/>
    <s v="AG-10270"/>
    <s v="Alejandro Grove"/>
    <x v="0"/>
    <s v="United States"/>
    <x v="155"/>
    <s v="Nebraska"/>
    <x v="198"/>
    <x v="2"/>
    <s v="TEC-PH-10004897"/>
    <x v="2"/>
    <x v="7"/>
    <s v="Mediabridge Sport Armband iPhone 5s"/>
    <n v="29.97"/>
    <n v="3"/>
    <n v="0"/>
    <n v="0.29969999999999963"/>
    <n v="89.91"/>
    <n v="89.610299999999995"/>
    <x v="3559"/>
  </r>
  <r>
    <s v="CA-2014-108035"/>
    <n v="2014"/>
    <d v="2014-11-30T00:00:00"/>
    <d v="2014-12-04T00:00:00"/>
    <n v="4"/>
    <x v="1"/>
    <s v="TT-21070"/>
    <s v="Ted Trevino"/>
    <x v="0"/>
    <s v="United States"/>
    <x v="346"/>
    <s v="Tennessee"/>
    <x v="427"/>
    <x v="0"/>
    <s v="FUR-CH-10000454"/>
    <x v="0"/>
    <x v="1"/>
    <s v="Hon Deluxe Fabric Upholstered Stacking Chairs, Rounded Back"/>
    <n v="390.36799999999999"/>
    <n v="2"/>
    <n v="0.2"/>
    <n v="48.795999999999978"/>
    <n v="780.53599999999994"/>
    <n v="731.74"/>
    <x v="4071"/>
  </r>
  <r>
    <s v="CA-2014-108035"/>
    <n v="2014"/>
    <d v="2014-11-30T00:00:00"/>
    <d v="2014-12-04T00:00:00"/>
    <n v="4"/>
    <x v="1"/>
    <s v="TT-21070"/>
    <s v="Ted Trevino"/>
    <x v="0"/>
    <s v="United States"/>
    <x v="346"/>
    <s v="Tennessee"/>
    <x v="427"/>
    <x v="0"/>
    <s v="FUR-FU-10004017"/>
    <x v="0"/>
    <x v="5"/>
    <s v="Executive Impressions 13&quot; Chairman Wall Clock"/>
    <n v="101.52000000000001"/>
    <n v="5"/>
    <n v="0.2"/>
    <n v="19.034999999999989"/>
    <n v="507.40000000000003"/>
    <n v="488.36500000000007"/>
    <x v="4072"/>
  </r>
  <r>
    <s v="CA-2014-160031"/>
    <n v="2014"/>
    <d v="2014-12-05T00:00:00"/>
    <d v="2014-12-08T00:00:00"/>
    <n v="3"/>
    <x v="0"/>
    <s v="LT-16765"/>
    <s v="Larry Tron"/>
    <x v="0"/>
    <s v="United States"/>
    <x v="54"/>
    <s v="Ohio"/>
    <x v="322"/>
    <x v="3"/>
    <s v="OFF-PA-10000241"/>
    <x v="1"/>
    <x v="10"/>
    <s v="IBM Multi-Purpose Copy Paper, 8 1/2 x 11&quot;, Case"/>
    <n v="74.352000000000004"/>
    <n v="3"/>
    <n v="0.2"/>
    <n v="23.234999999999992"/>
    <n v="222.85600000000002"/>
    <n v="199.62100000000004"/>
    <x v="1127"/>
  </r>
  <r>
    <s v="CA-2014-147844"/>
    <n v="2014"/>
    <d v="2014-05-03T00:00:00"/>
    <d v="2014-05-07T00:00:00"/>
    <n v="4"/>
    <x v="1"/>
    <s v="DD-13570"/>
    <s v="Dorothy Dickinson"/>
    <x v="0"/>
    <s v="United States"/>
    <x v="1"/>
    <s v="California"/>
    <x v="13"/>
    <x v="1"/>
    <s v="OFF-PA-10003016"/>
    <x v="1"/>
    <x v="10"/>
    <s v="Adams &quot;While You Were Out&quot; Message Pads"/>
    <n v="15.700000000000001"/>
    <n v="5"/>
    <n v="0"/>
    <n v="7.0649999999999995"/>
    <n v="78.5"/>
    <n v="71.435000000000002"/>
    <x v="150"/>
  </r>
  <r>
    <s v="CA-2014-147844"/>
    <n v="2014"/>
    <d v="2014-05-03T00:00:00"/>
    <d v="2014-05-07T00:00:00"/>
    <n v="4"/>
    <x v="1"/>
    <s v="DD-13570"/>
    <s v="Dorothy Dickinson"/>
    <x v="0"/>
    <s v="United States"/>
    <x v="1"/>
    <s v="California"/>
    <x v="13"/>
    <x v="1"/>
    <s v="OFF-AR-10001615"/>
    <x v="1"/>
    <x v="6"/>
    <s v="Newell 34"/>
    <n v="59.519999999999996"/>
    <n v="3"/>
    <n v="0"/>
    <n v="15.475200000000001"/>
    <n v="178.56"/>
    <n v="163.0848"/>
    <x v="185"/>
  </r>
  <r>
    <s v="CA-2014-147844"/>
    <n v="2014"/>
    <d v="2014-05-03T00:00:00"/>
    <d v="2014-05-07T00:00:00"/>
    <n v="4"/>
    <x v="1"/>
    <s v="DD-13570"/>
    <s v="Dorothy Dickinson"/>
    <x v="0"/>
    <s v="United States"/>
    <x v="1"/>
    <s v="California"/>
    <x v="13"/>
    <x v="1"/>
    <s v="OFF-PA-10002713"/>
    <x v="1"/>
    <x v="10"/>
    <s v="Adams Phone Message Book, 200 Message Capacity, 8 1/16” x 11”"/>
    <n v="34.4"/>
    <n v="5"/>
    <n v="0"/>
    <n v="15.823999999999998"/>
    <n v="172"/>
    <n v="156.17599999999999"/>
    <x v="330"/>
  </r>
  <r>
    <s v="CA-2013-110975"/>
    <n v="2013"/>
    <d v="2013-12-26T00:00:00"/>
    <d v="2013-12-31T00:00:00"/>
    <n v="5"/>
    <x v="1"/>
    <s v="DB-12970"/>
    <s v="Darren Budd"/>
    <x v="1"/>
    <s v="United States"/>
    <x v="20"/>
    <s v="New York"/>
    <x v="23"/>
    <x v="3"/>
    <s v="FUR-TA-10002958"/>
    <x v="0"/>
    <x v="3"/>
    <s v="Bevis Oval Conference Table, Walnut"/>
    <n v="313.17599999999999"/>
    <n v="2"/>
    <n v="0.4"/>
    <n v="120.05080000000007"/>
    <n v="625.952"/>
    <n v="505.9011999999999"/>
    <x v="3424"/>
  </r>
  <r>
    <s v="CA-2013-110975"/>
    <n v="2013"/>
    <d v="2013-12-26T00:00:00"/>
    <d v="2013-12-31T00:00:00"/>
    <n v="5"/>
    <x v="1"/>
    <s v="DB-12970"/>
    <s v="Darren Budd"/>
    <x v="1"/>
    <s v="United States"/>
    <x v="20"/>
    <s v="New York"/>
    <x v="23"/>
    <x v="3"/>
    <s v="FUR-CH-10003746"/>
    <x v="0"/>
    <x v="1"/>
    <s v="Hon 4070 Series Pagoda Round Back Stacking Chairs"/>
    <n v="866.64599999999996"/>
    <n v="3"/>
    <n v="0.1"/>
    <n v="173.32919999999999"/>
    <n v="2599.8380000000002"/>
    <n v="2426.5088000000001"/>
    <x v="4073"/>
  </r>
  <r>
    <s v="CA-2011-141649"/>
    <n v="2011"/>
    <d v="2011-09-30T00:00:00"/>
    <d v="2011-09-30T00:00:00"/>
    <n v="0"/>
    <x v="3"/>
    <s v="DM-12955"/>
    <s v="Dario Medina"/>
    <x v="1"/>
    <s v="United States"/>
    <x v="54"/>
    <s v="Ohio"/>
    <x v="322"/>
    <x v="3"/>
    <s v="OFF-AP-10003217"/>
    <x v="1"/>
    <x v="9"/>
    <s v="Eureka Sanitaire  Commercial Upright"/>
    <n v="795.40800000000013"/>
    <n v="6"/>
    <n v="0.2"/>
    <n v="59.655599999999993"/>
    <n v="4772.2480000000005"/>
    <n v="4712.5924000000005"/>
    <x v="4074"/>
  </r>
  <r>
    <s v="CA-2011-124807"/>
    <n v="2011"/>
    <d v="2011-07-12T00:00:00"/>
    <d v="2011-07-15T00:00:00"/>
    <n v="3"/>
    <x v="0"/>
    <s v="ME-17725"/>
    <s v="Max Engle"/>
    <x v="0"/>
    <s v="United States"/>
    <x v="22"/>
    <s v="Illinois"/>
    <x v="26"/>
    <x v="2"/>
    <s v="OFF-PA-10001526"/>
    <x v="1"/>
    <x v="10"/>
    <s v="Xerox 1949"/>
    <n v="35.856000000000002"/>
    <n v="9"/>
    <n v="0.2"/>
    <n v="12.997800000000003"/>
    <n v="322.50400000000002"/>
    <n v="309.50620000000004"/>
    <x v="4075"/>
  </r>
  <r>
    <s v="CA-2011-124807"/>
    <n v="2011"/>
    <d v="2011-07-12T00:00:00"/>
    <d v="2011-07-15T00:00:00"/>
    <n v="3"/>
    <x v="0"/>
    <s v="ME-17725"/>
    <s v="Max Engle"/>
    <x v="0"/>
    <s v="United States"/>
    <x v="22"/>
    <s v="Illinois"/>
    <x v="26"/>
    <x v="2"/>
    <s v="TEC-AC-10002857"/>
    <x v="2"/>
    <x v="11"/>
    <s v="Verbatim 25 GB 6x Blu-ray Single Layer Recordable Disc, 1/Pack"/>
    <n v="23.840000000000003"/>
    <n v="4"/>
    <n v="0.2"/>
    <n v="3.2779999999999987"/>
    <n v="95.160000000000011"/>
    <n v="91.882000000000005"/>
    <x v="4076"/>
  </r>
  <r>
    <s v="CA-2013-110009"/>
    <n v="2013"/>
    <d v="2013-09-09T00:00:00"/>
    <d v="2013-09-14T00:00:00"/>
    <n v="5"/>
    <x v="1"/>
    <s v="TR-21325"/>
    <s v="Toby Ritter"/>
    <x v="0"/>
    <s v="United States"/>
    <x v="4"/>
    <s v="Washington"/>
    <x v="5"/>
    <x v="1"/>
    <s v="FUR-FU-10003039"/>
    <x v="0"/>
    <x v="5"/>
    <s v="Howard Miller 11-1/2&quot; Diameter Grantwood Wall Clock"/>
    <n v="43.13"/>
    <n v="1"/>
    <n v="0"/>
    <n v="14.664200000000001"/>
    <n v="43.13"/>
    <n v="28.465800000000002"/>
    <x v="324"/>
  </r>
  <r>
    <s v="CA-2013-110009"/>
    <n v="2013"/>
    <d v="2013-09-09T00:00:00"/>
    <d v="2013-09-14T00:00:00"/>
    <n v="5"/>
    <x v="1"/>
    <s v="TR-21325"/>
    <s v="Toby Ritter"/>
    <x v="0"/>
    <s v="United States"/>
    <x v="4"/>
    <s v="Washington"/>
    <x v="5"/>
    <x v="1"/>
    <s v="OFF-PA-10002615"/>
    <x v="1"/>
    <x v="10"/>
    <s v="Ampad Gold Fibre Wirebound Steno Books, 6&quot; x 9&quot;, Gregg Ruled"/>
    <n v="30.87"/>
    <n v="7"/>
    <n v="0"/>
    <n v="14.200199999999999"/>
    <n v="216.09"/>
    <n v="201.88980000000001"/>
    <x v="425"/>
  </r>
  <r>
    <s v="CA-2014-168172"/>
    <n v="2014"/>
    <d v="2014-08-07T00:00:00"/>
    <d v="2014-08-11T00:00:00"/>
    <n v="4"/>
    <x v="1"/>
    <s v="SH-20395"/>
    <s v="Shahid Hopkins"/>
    <x v="0"/>
    <s v="United States"/>
    <x v="20"/>
    <s v="New York"/>
    <x v="164"/>
    <x v="3"/>
    <s v="OFF-SU-10002573"/>
    <x v="1"/>
    <x v="14"/>
    <s v="Acme 10&quot; Easy Grip Assistive Scissors"/>
    <n v="70.12"/>
    <n v="4"/>
    <n v="0"/>
    <n v="21.035999999999994"/>
    <n v="280.48"/>
    <n v="259.44400000000002"/>
    <x v="362"/>
  </r>
  <r>
    <s v="CA-2012-100146"/>
    <n v="2012"/>
    <d v="2012-05-14T00:00:00"/>
    <d v="2012-05-19T00:00:00"/>
    <n v="5"/>
    <x v="1"/>
    <s v="CB-12535"/>
    <s v="Claudia Bergmann"/>
    <x v="1"/>
    <s v="United States"/>
    <x v="491"/>
    <s v="California"/>
    <x v="586"/>
    <x v="1"/>
    <s v="FUR-BO-10004015"/>
    <x v="0"/>
    <x v="0"/>
    <s v="Bush Andora Bookcase, Maple/Graphite Gray Finish"/>
    <n v="509.95749999999992"/>
    <n v="5"/>
    <n v="0.15"/>
    <n v="41.996499999999941"/>
    <n v="2549.6374999999994"/>
    <n v="2507.6409999999996"/>
    <x v="4077"/>
  </r>
  <r>
    <s v="CA-2012-100146"/>
    <n v="2012"/>
    <d v="2012-05-14T00:00:00"/>
    <d v="2012-05-19T00:00:00"/>
    <n v="5"/>
    <x v="1"/>
    <s v="CB-12535"/>
    <s v="Claudia Bergmann"/>
    <x v="1"/>
    <s v="United States"/>
    <x v="491"/>
    <s v="California"/>
    <x v="586"/>
    <x v="1"/>
    <s v="FUR-FU-10001979"/>
    <x v="0"/>
    <x v="5"/>
    <s v="Dana Halogen Swing-Arm Architect Lamp"/>
    <n v="122.91"/>
    <n v="3"/>
    <n v="0"/>
    <n v="34.414800000000007"/>
    <n v="368.73"/>
    <n v="334.3152"/>
    <x v="682"/>
  </r>
  <r>
    <s v="CA-2012-100146"/>
    <n v="2012"/>
    <d v="2012-05-14T00:00:00"/>
    <d v="2012-05-19T00:00:00"/>
    <n v="5"/>
    <x v="1"/>
    <s v="CB-12535"/>
    <s v="Claudia Bergmann"/>
    <x v="1"/>
    <s v="United States"/>
    <x v="491"/>
    <s v="California"/>
    <x v="586"/>
    <x v="1"/>
    <s v="FUR-CH-10003833"/>
    <x v="0"/>
    <x v="1"/>
    <s v="Novimex Fabric Task Chair"/>
    <n v="97.567999999999998"/>
    <n v="2"/>
    <n v="0.2"/>
    <n v="6.0980000000000025"/>
    <n v="194.93600000000001"/>
    <n v="188.83799999999999"/>
    <x v="1580"/>
  </r>
  <r>
    <s v="CA-2012-100146"/>
    <n v="2012"/>
    <d v="2012-05-14T00:00:00"/>
    <d v="2012-05-19T00:00:00"/>
    <n v="5"/>
    <x v="1"/>
    <s v="CB-12535"/>
    <s v="Claudia Bergmann"/>
    <x v="1"/>
    <s v="United States"/>
    <x v="491"/>
    <s v="California"/>
    <x v="586"/>
    <x v="1"/>
    <s v="FUR-CH-10004495"/>
    <x v="0"/>
    <x v="1"/>
    <s v="Global Leather and Oak Executive Chair, Black"/>
    <n v="722.35200000000009"/>
    <n v="3"/>
    <n v="0.2"/>
    <n v="81.264599999999916"/>
    <n v="2166.8560000000007"/>
    <n v="2085.5914000000007"/>
    <x v="4078"/>
  </r>
  <r>
    <s v="CA-2014-152079"/>
    <n v="2014"/>
    <d v="2014-01-21T00:00:00"/>
    <d v="2014-01-22T00:00:00"/>
    <n v="1"/>
    <x v="2"/>
    <s v="ML-17410"/>
    <s v="Maris LaWare"/>
    <x v="0"/>
    <s v="United States"/>
    <x v="22"/>
    <s v="Illinois"/>
    <x v="155"/>
    <x v="2"/>
    <s v="OFF-LA-10001613"/>
    <x v="1"/>
    <x v="2"/>
    <s v="Avery File Folder Labels"/>
    <n v="11.52"/>
    <n v="5"/>
    <n v="0.2"/>
    <n v="4.1760000000000002"/>
    <n v="57.399999999999991"/>
    <n v="53.22399999999999"/>
    <x v="1567"/>
  </r>
  <r>
    <s v="CA-2013-129728"/>
    <n v="2013"/>
    <d v="2013-05-31T00:00:00"/>
    <d v="2013-06-07T00:00:00"/>
    <n v="7"/>
    <x v="1"/>
    <s v="JG-15310"/>
    <s v="Jason Gross"/>
    <x v="1"/>
    <s v="United States"/>
    <x v="1"/>
    <s v="California"/>
    <x v="3"/>
    <x v="1"/>
    <s v="FUR-FU-10003247"/>
    <x v="0"/>
    <x v="5"/>
    <s v="36X48 HARDFLOOR CHAIRMAT"/>
    <n v="167.84"/>
    <n v="8"/>
    <n v="0"/>
    <n v="11.748799999999989"/>
    <n v="1342.72"/>
    <n v="1330.9712"/>
    <x v="4079"/>
  </r>
  <r>
    <s v="CA-2011-121769"/>
    <n v="2011"/>
    <d v="2011-04-08T00:00:00"/>
    <d v="2011-04-12T00:00:00"/>
    <n v="4"/>
    <x v="1"/>
    <s v="JS-15880"/>
    <s v="John Stevenson"/>
    <x v="0"/>
    <s v="United States"/>
    <x v="167"/>
    <s v="Ohio"/>
    <x v="213"/>
    <x v="3"/>
    <s v="FUR-TA-10004442"/>
    <x v="0"/>
    <x v="3"/>
    <s v="Riverside Furniture Stanwyck Manor Table Series"/>
    <n v="172.11"/>
    <n v="1"/>
    <n v="0.4"/>
    <n v="94.660500000000013"/>
    <n v="171.71"/>
    <n v="77.049499999999995"/>
    <x v="4080"/>
  </r>
  <r>
    <s v="CA-2011-103058"/>
    <n v="2011"/>
    <d v="2011-07-23T00:00:00"/>
    <d v="2011-07-24T00:00:00"/>
    <n v="1"/>
    <x v="2"/>
    <s v="AG-10270"/>
    <s v="Alejandro Grove"/>
    <x v="0"/>
    <s v="United States"/>
    <x v="20"/>
    <s v="New York"/>
    <x v="164"/>
    <x v="3"/>
    <s v="TEC-AC-10001314"/>
    <x v="2"/>
    <x v="11"/>
    <s v="Case Logic 2.4GHz Wireless Keyboard"/>
    <n v="99.98"/>
    <n v="2"/>
    <n v="0"/>
    <n v="7.9983999999999895"/>
    <n v="199.96"/>
    <n v="191.96160000000003"/>
    <x v="2111"/>
  </r>
  <r>
    <s v="CA-2014-121125"/>
    <n v="2014"/>
    <d v="2014-05-31T00:00:00"/>
    <d v="2014-06-04T00:00:00"/>
    <n v="4"/>
    <x v="1"/>
    <s v="MG-17890"/>
    <s v="Michael Granlund"/>
    <x v="2"/>
    <s v="United States"/>
    <x v="241"/>
    <s v="Oregon"/>
    <x v="299"/>
    <x v="1"/>
    <s v="TEC-PH-10001619"/>
    <x v="2"/>
    <x v="7"/>
    <s v="LG G3"/>
    <n v="156.79200000000003"/>
    <n v="1"/>
    <n v="0.2"/>
    <n v="17.639099999999985"/>
    <n v="156.59200000000004"/>
    <n v="138.95290000000006"/>
    <x v="4081"/>
  </r>
  <r>
    <s v="CA-2014-121125"/>
    <n v="2014"/>
    <d v="2014-05-31T00:00:00"/>
    <d v="2014-06-04T00:00:00"/>
    <n v="4"/>
    <x v="1"/>
    <s v="MG-17890"/>
    <s v="Michael Granlund"/>
    <x v="2"/>
    <s v="United States"/>
    <x v="241"/>
    <s v="Oregon"/>
    <x v="299"/>
    <x v="1"/>
    <s v="TEC-AC-10002323"/>
    <x v="2"/>
    <x v="11"/>
    <s v="SanDisk Ultra 32 GB MicroSDHC Class 10 Memory Card"/>
    <n v="35.360000000000007"/>
    <n v="2"/>
    <n v="0.2"/>
    <n v="3.0939999999999994"/>
    <n v="70.52000000000001"/>
    <n v="67.426000000000016"/>
    <x v="1194"/>
  </r>
  <r>
    <s v="CA-2014-121125"/>
    <n v="2014"/>
    <d v="2014-05-31T00:00:00"/>
    <d v="2014-06-04T00:00:00"/>
    <n v="4"/>
    <x v="1"/>
    <s v="MG-17890"/>
    <s v="Michael Granlund"/>
    <x v="2"/>
    <s v="United States"/>
    <x v="241"/>
    <s v="Oregon"/>
    <x v="299"/>
    <x v="1"/>
    <s v="FUR-FU-10000820"/>
    <x v="0"/>
    <x v="5"/>
    <s v="Tensor Brushed Steel Torchiere Floor Lamp"/>
    <n v="13.591999999999999"/>
    <n v="1"/>
    <n v="0.2"/>
    <n v="0.33980000000000032"/>
    <n v="13.391999999999999"/>
    <n v="13.052199999999999"/>
    <x v="4082"/>
  </r>
  <r>
    <s v="US-2013-114013"/>
    <n v="2013"/>
    <d v="2013-03-14T00:00:00"/>
    <d v="2013-03-16T00:00:00"/>
    <n v="2"/>
    <x v="0"/>
    <s v="SC-20770"/>
    <s v="Stewart Carmichael"/>
    <x v="1"/>
    <s v="United States"/>
    <x v="10"/>
    <s v="Pennsylvania"/>
    <x v="63"/>
    <x v="3"/>
    <s v="FUR-CH-10004287"/>
    <x v="0"/>
    <x v="1"/>
    <s v="SAFCO Arco Folding Chair"/>
    <n v="386.67999999999995"/>
    <n v="2"/>
    <n v="0.3"/>
    <n v="5.5240000000000293"/>
    <n v="773.06"/>
    <n v="767.53599999999994"/>
    <x v="4083"/>
  </r>
  <r>
    <s v="US-2013-114013"/>
    <n v="2013"/>
    <d v="2013-03-14T00:00:00"/>
    <d v="2013-03-16T00:00:00"/>
    <n v="2"/>
    <x v="0"/>
    <s v="SC-20770"/>
    <s v="Stewart Carmichael"/>
    <x v="1"/>
    <s v="United States"/>
    <x v="10"/>
    <s v="Pennsylvania"/>
    <x v="63"/>
    <x v="3"/>
    <s v="TEC-AC-10000474"/>
    <x v="2"/>
    <x v="11"/>
    <s v="Kensington Expert Mouse Optical USB Trackball for PC or Mac"/>
    <n v="379.96000000000004"/>
    <n v="5"/>
    <n v="0.2"/>
    <n v="47.494999999999919"/>
    <n v="1899.6000000000001"/>
    <n v="1852.1050000000002"/>
    <x v="4084"/>
  </r>
  <r>
    <s v="US-2013-114013"/>
    <n v="2013"/>
    <d v="2013-03-14T00:00:00"/>
    <d v="2013-03-16T00:00:00"/>
    <n v="2"/>
    <x v="0"/>
    <s v="SC-20770"/>
    <s v="Stewart Carmichael"/>
    <x v="1"/>
    <s v="United States"/>
    <x v="10"/>
    <s v="Pennsylvania"/>
    <x v="63"/>
    <x v="3"/>
    <s v="TEC-PH-10001494"/>
    <x v="2"/>
    <x v="7"/>
    <s v="Polycom CX600 IP Phone VoIP phone"/>
    <n v="539.91"/>
    <n v="3"/>
    <n v="0.4"/>
    <n v="116.98049999999998"/>
    <n v="1619.33"/>
    <n v="1502.3495"/>
    <x v="4085"/>
  </r>
  <r>
    <s v="US-2013-114013"/>
    <n v="2013"/>
    <d v="2013-03-14T00:00:00"/>
    <d v="2013-03-16T00:00:00"/>
    <n v="2"/>
    <x v="0"/>
    <s v="SC-20770"/>
    <s v="Stewart Carmichael"/>
    <x v="1"/>
    <s v="United States"/>
    <x v="10"/>
    <s v="Pennsylvania"/>
    <x v="63"/>
    <x v="3"/>
    <s v="OFF-PA-10004996"/>
    <x v="1"/>
    <x v="10"/>
    <s v="Speediset Carbonless Redi-Letter 7&quot; x 8 1/2&quot;"/>
    <n v="41.240000000000009"/>
    <n v="5"/>
    <n v="0.2"/>
    <n v="13.918499999999998"/>
    <n v="206.00000000000006"/>
    <n v="192.08150000000006"/>
    <x v="4086"/>
  </r>
  <r>
    <s v="US-2013-114013"/>
    <n v="2013"/>
    <d v="2013-03-14T00:00:00"/>
    <d v="2013-03-16T00:00:00"/>
    <n v="2"/>
    <x v="0"/>
    <s v="SC-20770"/>
    <s v="Stewart Carmichael"/>
    <x v="1"/>
    <s v="United States"/>
    <x v="10"/>
    <s v="Pennsylvania"/>
    <x v="63"/>
    <x v="3"/>
    <s v="OFF-BI-10004318"/>
    <x v="1"/>
    <x v="8"/>
    <s v="Ibico EB-19 Dual Function Manual Binding System"/>
    <n v="51.897000000000013"/>
    <n v="1"/>
    <n v="0.7"/>
    <n v="41.517600000000002"/>
    <n v="51.19700000000001"/>
    <n v="9.6794000000000082"/>
    <x v="4087"/>
  </r>
  <r>
    <s v="US-2013-114013"/>
    <n v="2013"/>
    <d v="2013-03-14T00:00:00"/>
    <d v="2013-03-16T00:00:00"/>
    <n v="2"/>
    <x v="0"/>
    <s v="SC-20770"/>
    <s v="Stewart Carmichael"/>
    <x v="1"/>
    <s v="United States"/>
    <x v="10"/>
    <s v="Pennsylvania"/>
    <x v="63"/>
    <x v="3"/>
    <s v="OFF-ST-10002574"/>
    <x v="1"/>
    <x v="4"/>
    <s v="SAFCO Commercial Wire Shelving, Black"/>
    <n v="552.55999999999995"/>
    <n v="5"/>
    <n v="0.2"/>
    <n v="138.13999999999999"/>
    <n v="2762.6"/>
    <n v="2624.46"/>
    <x v="4088"/>
  </r>
  <r>
    <s v="US-2013-114013"/>
    <n v="2013"/>
    <d v="2013-03-14T00:00:00"/>
    <d v="2013-03-16T00:00:00"/>
    <n v="2"/>
    <x v="0"/>
    <s v="SC-20770"/>
    <s v="Stewart Carmichael"/>
    <x v="1"/>
    <s v="United States"/>
    <x v="10"/>
    <s v="Pennsylvania"/>
    <x v="63"/>
    <x v="3"/>
    <s v="OFF-BI-10002353"/>
    <x v="1"/>
    <x v="8"/>
    <s v="GBC VeloBind Cover Sets"/>
    <n v="23.160000000000004"/>
    <n v="5"/>
    <n v="0.7"/>
    <n v="15.439999999999998"/>
    <n v="115.10000000000001"/>
    <n v="99.660000000000011"/>
    <x v="4089"/>
  </r>
  <r>
    <s v="US-2013-114013"/>
    <n v="2013"/>
    <d v="2013-03-14T00:00:00"/>
    <d v="2013-03-16T00:00:00"/>
    <n v="2"/>
    <x v="0"/>
    <s v="SC-20770"/>
    <s v="Stewart Carmichael"/>
    <x v="1"/>
    <s v="United States"/>
    <x v="10"/>
    <s v="Pennsylvania"/>
    <x v="63"/>
    <x v="3"/>
    <s v="OFF-ST-10003641"/>
    <x v="1"/>
    <x v="4"/>
    <s v="Space Solutions Industrial Galvanized Steel Shelving."/>
    <n v="126.08"/>
    <n v="2"/>
    <n v="0.2"/>
    <n v="28.367999999999984"/>
    <n v="251.96"/>
    <n v="223.59200000000001"/>
    <x v="4090"/>
  </r>
  <r>
    <s v="US-2013-114013"/>
    <n v="2013"/>
    <d v="2013-03-14T00:00:00"/>
    <d v="2013-03-16T00:00:00"/>
    <n v="2"/>
    <x v="0"/>
    <s v="SC-20770"/>
    <s v="Stewart Carmichael"/>
    <x v="1"/>
    <s v="United States"/>
    <x v="10"/>
    <s v="Pennsylvania"/>
    <x v="63"/>
    <x v="3"/>
    <s v="TEC-MA-10001148"/>
    <x v="2"/>
    <x v="15"/>
    <s v="Okidata MB491 Multifunction Printer"/>
    <n v="449.1"/>
    <n v="3"/>
    <n v="0.7"/>
    <n v="643.70999999999981"/>
    <n v="1346.6000000000001"/>
    <n v="702.89000000000033"/>
    <x v="4091"/>
  </r>
  <r>
    <s v="CA-2014-135069"/>
    <n v="2014"/>
    <d v="2014-04-11T00:00:00"/>
    <d v="2014-04-15T00:00:00"/>
    <n v="4"/>
    <x v="1"/>
    <s v="BS-11755"/>
    <s v="Bruce Stewart"/>
    <x v="0"/>
    <s v="United States"/>
    <x v="10"/>
    <s v="Pennsylvania"/>
    <x v="105"/>
    <x v="3"/>
    <s v="OFF-AP-10000026"/>
    <x v="1"/>
    <x v="9"/>
    <s v="Tripp Lite Isotel 6 Outlet Surge Protector with Fax/Modem Protection"/>
    <n v="195.10400000000001"/>
    <n v="4"/>
    <n v="0.2"/>
    <n v="21.949199999999969"/>
    <n v="780.21600000000001"/>
    <n v="758.26679999999999"/>
    <x v="4092"/>
  </r>
  <r>
    <s v="CA-2014-135069"/>
    <n v="2014"/>
    <d v="2014-04-11T00:00:00"/>
    <d v="2014-04-15T00:00:00"/>
    <n v="4"/>
    <x v="1"/>
    <s v="BS-11755"/>
    <s v="Bruce Stewart"/>
    <x v="0"/>
    <s v="United States"/>
    <x v="10"/>
    <s v="Pennsylvania"/>
    <x v="105"/>
    <x v="3"/>
    <s v="FUR-FU-10003878"/>
    <x v="0"/>
    <x v="5"/>
    <s v="Linden 10&quot; Round Wall Clock, Black"/>
    <n v="36.671999999999997"/>
    <n v="3"/>
    <n v="0.2"/>
    <n v="6.4176000000000002"/>
    <n v="109.81599999999999"/>
    <n v="103.39839999999998"/>
    <x v="4093"/>
  </r>
  <r>
    <s v="CA-2013-101693"/>
    <n v="2013"/>
    <d v="2013-06-26T00:00:00"/>
    <d v="2013-06-28T00:00:00"/>
    <n v="2"/>
    <x v="0"/>
    <s v="LC-17140"/>
    <s v="Logan Currie"/>
    <x v="0"/>
    <s v="United States"/>
    <x v="12"/>
    <s v="Texas"/>
    <x v="32"/>
    <x v="2"/>
    <s v="FUR-CH-10001146"/>
    <x v="0"/>
    <x v="1"/>
    <s v="Global Value Mid-Back Manager's Chair, Gray"/>
    <n v="85.245999999999995"/>
    <n v="2"/>
    <n v="0.3"/>
    <n v="6.0890000000000057"/>
    <n v="170.19199999999998"/>
    <n v="164.10299999999998"/>
    <x v="4094"/>
  </r>
  <r>
    <s v="CA-2013-101693"/>
    <n v="2013"/>
    <d v="2013-06-26T00:00:00"/>
    <d v="2013-06-28T00:00:00"/>
    <n v="2"/>
    <x v="0"/>
    <s v="LC-17140"/>
    <s v="Logan Currie"/>
    <x v="0"/>
    <s v="United States"/>
    <x v="12"/>
    <s v="Texas"/>
    <x v="32"/>
    <x v="2"/>
    <s v="FUR-FU-10003919"/>
    <x v="0"/>
    <x v="5"/>
    <s v="Eldon Executive Woodline II Cherry Finish Desk Accessories"/>
    <n v="32.712000000000003"/>
    <n v="2"/>
    <n v="0.6"/>
    <n v="26.169599999999996"/>
    <n v="64.824000000000012"/>
    <n v="38.654400000000017"/>
    <x v="4095"/>
  </r>
  <r>
    <s v="US-2011-164763"/>
    <n v="2011"/>
    <d v="2011-03-17T00:00:00"/>
    <d v="2011-03-21T00:00:00"/>
    <n v="4"/>
    <x v="1"/>
    <s v="MH-17440"/>
    <s v="Mark Haberlin"/>
    <x v="1"/>
    <s v="United States"/>
    <x v="25"/>
    <s v="Mississippi"/>
    <x v="129"/>
    <x v="0"/>
    <s v="OFF-BI-10000605"/>
    <x v="1"/>
    <x v="8"/>
    <s v="Acco Pressboard Covers with Storage Hooks, 9 1/2&quot; x 11&quot;, Executive Red"/>
    <n v="11.43"/>
    <n v="3"/>
    <n v="0"/>
    <n v="5.3720999999999997"/>
    <n v="34.29"/>
    <n v="28.917899999999999"/>
    <x v="654"/>
  </r>
  <r>
    <s v="US-2011-164763"/>
    <n v="2011"/>
    <d v="2011-03-17T00:00:00"/>
    <d v="2011-03-21T00:00:00"/>
    <n v="4"/>
    <x v="1"/>
    <s v="MH-17440"/>
    <s v="Mark Haberlin"/>
    <x v="1"/>
    <s v="United States"/>
    <x v="25"/>
    <s v="Mississippi"/>
    <x v="129"/>
    <x v="0"/>
    <s v="OFF-BI-10000309"/>
    <x v="1"/>
    <x v="8"/>
    <s v="GBC Twin Loop Wire Binding Elements, 9/16&quot; Spine, Black"/>
    <n v="30.44"/>
    <n v="2"/>
    <n v="0"/>
    <n v="14.9156"/>
    <n v="60.88"/>
    <n v="45.964400000000005"/>
    <x v="131"/>
  </r>
  <r>
    <s v="US-2011-164763"/>
    <n v="2011"/>
    <d v="2011-03-17T00:00:00"/>
    <d v="2011-03-21T00:00:00"/>
    <n v="4"/>
    <x v="1"/>
    <s v="MH-17440"/>
    <s v="Mark Haberlin"/>
    <x v="1"/>
    <s v="United States"/>
    <x v="25"/>
    <s v="Mississippi"/>
    <x v="129"/>
    <x v="0"/>
    <s v="OFF-PA-10003349"/>
    <x v="1"/>
    <x v="10"/>
    <s v="Xerox 1957"/>
    <n v="12.96"/>
    <n v="2"/>
    <n v="0"/>
    <n v="6.3504000000000005"/>
    <n v="25.92"/>
    <n v="19.569600000000001"/>
    <x v="131"/>
  </r>
  <r>
    <s v="US-2011-164763"/>
    <n v="2011"/>
    <d v="2011-03-17T00:00:00"/>
    <d v="2011-03-21T00:00:00"/>
    <n v="4"/>
    <x v="1"/>
    <s v="MH-17440"/>
    <s v="Mark Haberlin"/>
    <x v="1"/>
    <s v="United States"/>
    <x v="25"/>
    <s v="Mississippi"/>
    <x v="129"/>
    <x v="0"/>
    <s v="OFF-PA-10003063"/>
    <x v="1"/>
    <x v="10"/>
    <s v="EcoTones Memo Sheets"/>
    <n v="16"/>
    <n v="4"/>
    <n v="0"/>
    <n v="7.68"/>
    <n v="64"/>
    <n v="56.32"/>
    <x v="767"/>
  </r>
  <r>
    <s v="US-2011-164763"/>
    <n v="2011"/>
    <d v="2011-03-17T00:00:00"/>
    <d v="2011-03-21T00:00:00"/>
    <n v="4"/>
    <x v="1"/>
    <s v="MH-17440"/>
    <s v="Mark Haberlin"/>
    <x v="1"/>
    <s v="United States"/>
    <x v="25"/>
    <s v="Mississippi"/>
    <x v="129"/>
    <x v="0"/>
    <s v="OFF-AP-10003971"/>
    <x v="1"/>
    <x v="9"/>
    <s v="Belkin 6 Outlet Metallic Surge Strip"/>
    <n v="32.67"/>
    <n v="3"/>
    <n v="0"/>
    <n v="8.4942000000000011"/>
    <n v="98.01"/>
    <n v="89.515799999999999"/>
    <x v="185"/>
  </r>
  <r>
    <s v="CA-2011-161249"/>
    <n v="2011"/>
    <d v="2011-08-09T00:00:00"/>
    <d v="2011-08-13T00:00:00"/>
    <n v="4"/>
    <x v="1"/>
    <s v="RD-19720"/>
    <s v="Roger Demir"/>
    <x v="0"/>
    <s v="United States"/>
    <x v="42"/>
    <s v="Arizona"/>
    <x v="51"/>
    <x v="1"/>
    <s v="OFF-FA-10004838"/>
    <x v="1"/>
    <x v="13"/>
    <s v="Super Bands, 12/Pack"/>
    <n v="4.4640000000000004"/>
    <n v="3"/>
    <n v="0.2"/>
    <n v="0.94859999999999989"/>
    <n v="13.192000000000002"/>
    <n v="12.243400000000001"/>
    <x v="4096"/>
  </r>
  <r>
    <s v="CA-2011-161249"/>
    <n v="2011"/>
    <d v="2011-08-09T00:00:00"/>
    <d v="2011-08-13T00:00:00"/>
    <n v="4"/>
    <x v="1"/>
    <s v="RD-19720"/>
    <s v="Roger Demir"/>
    <x v="0"/>
    <s v="United States"/>
    <x v="42"/>
    <s v="Arizona"/>
    <x v="51"/>
    <x v="1"/>
    <s v="OFF-BI-10001097"/>
    <x v="1"/>
    <x v="8"/>
    <s v="Avery Hole Reinforcements"/>
    <n v="9.3450000000000024"/>
    <n v="5"/>
    <n v="0.7"/>
    <n v="6.5414999999999992"/>
    <n v="46.025000000000006"/>
    <n v="39.483500000000006"/>
    <x v="4097"/>
  </r>
  <r>
    <s v="CA-2012-148180"/>
    <n v="2012"/>
    <d v="2012-07-26T00:00:00"/>
    <d v="2012-07-31T00:00:00"/>
    <n v="5"/>
    <x v="1"/>
    <s v="BP-11095"/>
    <s v="Bart Pistole"/>
    <x v="1"/>
    <s v="United States"/>
    <x v="475"/>
    <s v="California"/>
    <x v="568"/>
    <x v="1"/>
    <s v="OFF-BI-10000605"/>
    <x v="1"/>
    <x v="8"/>
    <s v="Acco Pressboard Covers with Storage Hooks, 9 1/2&quot; x 11&quot;, Executive Red"/>
    <n v="9.1440000000000001"/>
    <n v="3"/>
    <n v="0.2"/>
    <n v="3.0860999999999996"/>
    <n v="27.232000000000003"/>
    <n v="24.145900000000005"/>
    <x v="1667"/>
  </r>
  <r>
    <s v="CA-2012-148180"/>
    <n v="2012"/>
    <d v="2012-07-26T00:00:00"/>
    <d v="2012-07-31T00:00:00"/>
    <n v="5"/>
    <x v="1"/>
    <s v="BP-11095"/>
    <s v="Bart Pistole"/>
    <x v="1"/>
    <s v="United States"/>
    <x v="475"/>
    <s v="California"/>
    <x v="568"/>
    <x v="1"/>
    <s v="OFF-BI-10003314"/>
    <x v="1"/>
    <x v="8"/>
    <s v="Tuff Stuff Recycled Round Ring Binders"/>
    <n v="23.136000000000003"/>
    <n v="6"/>
    <n v="0.2"/>
    <n v="8.3867999999999991"/>
    <n v="138.61600000000004"/>
    <n v="130.22920000000005"/>
    <x v="4098"/>
  </r>
  <r>
    <s v="CA-2012-148180"/>
    <n v="2012"/>
    <d v="2012-07-26T00:00:00"/>
    <d v="2012-07-31T00:00:00"/>
    <n v="5"/>
    <x v="1"/>
    <s v="BP-11095"/>
    <s v="Bart Pistole"/>
    <x v="1"/>
    <s v="United States"/>
    <x v="475"/>
    <s v="California"/>
    <x v="568"/>
    <x v="1"/>
    <s v="OFF-AR-10002067"/>
    <x v="1"/>
    <x v="6"/>
    <s v="Newell 334"/>
    <n v="99.2"/>
    <n v="5"/>
    <n v="0"/>
    <n v="25.792000000000002"/>
    <n v="496"/>
    <n v="470.20799999999997"/>
    <x v="550"/>
  </r>
  <r>
    <s v="CA-2011-165568"/>
    <n v="2011"/>
    <d v="2011-02-16T00:00:00"/>
    <d v="2011-02-20T00:00:00"/>
    <n v="4"/>
    <x v="1"/>
    <s v="BF-11020"/>
    <s v="Barry Französisch"/>
    <x v="1"/>
    <s v="United States"/>
    <x v="4"/>
    <s v="Washington"/>
    <x v="59"/>
    <x v="1"/>
    <s v="OFF-BI-10001031"/>
    <x v="1"/>
    <x v="8"/>
    <s v="Pressboard Data Binders by Wilson Jones"/>
    <n v="21.36"/>
    <n v="5"/>
    <n v="0.2"/>
    <n v="7.2089999999999996"/>
    <n v="106.6"/>
    <n v="99.390999999999991"/>
    <x v="3003"/>
  </r>
  <r>
    <s v="CA-2012-145457"/>
    <n v="2012"/>
    <d v="2012-03-24T00:00:00"/>
    <d v="2012-03-27T00:00:00"/>
    <n v="3"/>
    <x v="0"/>
    <s v="CP-12085"/>
    <s v="Cathy Prescott"/>
    <x v="1"/>
    <s v="United States"/>
    <x v="386"/>
    <s v="Washington"/>
    <x v="471"/>
    <x v="1"/>
    <s v="FUR-FU-10003832"/>
    <x v="0"/>
    <x v="5"/>
    <s v="Eldon Expressions Punched Metal &amp; Wood Desk Accessories, Black &amp; Cherry"/>
    <n v="46.900000000000006"/>
    <n v="5"/>
    <n v="0"/>
    <n v="13.132000000000001"/>
    <n v="234.50000000000003"/>
    <n v="221.36800000000002"/>
    <x v="741"/>
  </r>
  <r>
    <s v="US-2014-163657"/>
    <n v="2014"/>
    <d v="2014-09-03T00:00:00"/>
    <d v="2014-09-07T00:00:00"/>
    <n v="4"/>
    <x v="1"/>
    <s v="JL-15235"/>
    <s v="Janet Lee"/>
    <x v="0"/>
    <s v="United States"/>
    <x v="1"/>
    <s v="California"/>
    <x v="13"/>
    <x v="1"/>
    <s v="OFF-BI-10000138"/>
    <x v="1"/>
    <x v="8"/>
    <s v="Acco Translucent Poly Ring Binders"/>
    <n v="18.72"/>
    <n v="5"/>
    <n v="0.2"/>
    <n v="6.5519999999999996"/>
    <n v="93.399999999999991"/>
    <n v="86.847999999999985"/>
    <x v="627"/>
  </r>
  <r>
    <s v="US-2014-163657"/>
    <n v="2014"/>
    <d v="2014-09-03T00:00:00"/>
    <d v="2014-09-07T00:00:00"/>
    <n v="4"/>
    <x v="1"/>
    <s v="JL-15235"/>
    <s v="Janet Lee"/>
    <x v="0"/>
    <s v="United States"/>
    <x v="1"/>
    <s v="California"/>
    <x v="13"/>
    <x v="1"/>
    <s v="FUR-TA-10004607"/>
    <x v="0"/>
    <x v="3"/>
    <s v="Hon 2111 Invitation Series Straight Table"/>
    <n v="236.52800000000002"/>
    <n v="2"/>
    <n v="0.2"/>
    <n v="2.9566000000000088"/>
    <n v="472.85600000000005"/>
    <n v="469.89940000000001"/>
    <x v="4099"/>
  </r>
  <r>
    <s v="CA-2012-120446"/>
    <n v="2012"/>
    <d v="2012-11-16T00:00:00"/>
    <d v="2012-11-18T00:00:00"/>
    <n v="2"/>
    <x v="2"/>
    <s v="JG-15805"/>
    <s v="John Grady"/>
    <x v="1"/>
    <s v="United States"/>
    <x v="70"/>
    <s v="California"/>
    <x v="188"/>
    <x v="1"/>
    <s v="OFF-LA-10003148"/>
    <x v="1"/>
    <x v="2"/>
    <s v="Avery 51"/>
    <n v="18.899999999999999"/>
    <n v="3"/>
    <n v="0"/>
    <n v="8.6939999999999991"/>
    <n v="56.699999999999996"/>
    <n v="48.006"/>
    <x v="286"/>
  </r>
  <r>
    <s v="CA-2011-109932"/>
    <n v="2011"/>
    <d v="2011-12-09T00:00:00"/>
    <d v="2011-12-11T00:00:00"/>
    <n v="2"/>
    <x v="2"/>
    <s v="VP-21760"/>
    <s v="Victoria Pisteka"/>
    <x v="1"/>
    <s v="United States"/>
    <x v="180"/>
    <s v="Texas"/>
    <x v="230"/>
    <x v="2"/>
    <s v="OFF-PA-10001804"/>
    <x v="1"/>
    <x v="10"/>
    <s v="Xerox 195"/>
    <n v="10.688000000000001"/>
    <n v="2"/>
    <n v="0.2"/>
    <n v="3.7407999999999997"/>
    <n v="21.176000000000002"/>
    <n v="17.435200000000002"/>
    <x v="1189"/>
  </r>
  <r>
    <s v="CA-2011-109932"/>
    <n v="2011"/>
    <d v="2011-12-09T00:00:00"/>
    <d v="2011-12-11T00:00:00"/>
    <n v="2"/>
    <x v="2"/>
    <s v="VP-21760"/>
    <s v="Victoria Pisteka"/>
    <x v="1"/>
    <s v="United States"/>
    <x v="180"/>
    <s v="Texas"/>
    <x v="230"/>
    <x v="2"/>
    <s v="OFF-ST-10000036"/>
    <x v="1"/>
    <x v="4"/>
    <s v="Recycled Data-Pak for Archival Bound Computer Printouts, 12-1/2 x 12-1/2 x 16"/>
    <n v="237.09600000000003"/>
    <n v="3"/>
    <n v="0.2"/>
    <n v="20.745899999999985"/>
    <n v="711.08800000000008"/>
    <n v="690.34210000000007"/>
    <x v="4100"/>
  </r>
  <r>
    <s v="CA-2014-127474"/>
    <n v="2014"/>
    <d v="2014-02-04T00:00:00"/>
    <d v="2014-02-08T00:00:00"/>
    <n v="4"/>
    <x v="0"/>
    <s v="RD-19810"/>
    <s v="Ross DeVincentis"/>
    <x v="2"/>
    <s v="United States"/>
    <x v="22"/>
    <s v="Illinois"/>
    <x v="26"/>
    <x v="2"/>
    <s v="OFF-PA-10001166"/>
    <x v="1"/>
    <x v="10"/>
    <s v="Xerox 2"/>
    <n v="5.1840000000000011"/>
    <n v="1"/>
    <n v="0.2"/>
    <n v="1.8144"/>
    <n v="4.9840000000000009"/>
    <n v="3.1696000000000009"/>
    <x v="1310"/>
  </r>
  <r>
    <s v="CA-2014-127474"/>
    <n v="2014"/>
    <d v="2014-02-04T00:00:00"/>
    <d v="2014-02-08T00:00:00"/>
    <n v="4"/>
    <x v="0"/>
    <s v="RD-19810"/>
    <s v="Ross DeVincentis"/>
    <x v="2"/>
    <s v="United States"/>
    <x v="22"/>
    <s v="Illinois"/>
    <x v="26"/>
    <x v="2"/>
    <s v="OFF-PA-10001033"/>
    <x v="1"/>
    <x v="10"/>
    <s v="Xerox 1893"/>
    <n v="65.584000000000003"/>
    <n v="2"/>
    <n v="0.2"/>
    <n v="23.7742"/>
    <n v="130.96800000000002"/>
    <n v="107.19380000000001"/>
    <x v="4101"/>
  </r>
  <r>
    <s v="CA-2014-127474"/>
    <n v="2014"/>
    <d v="2014-02-04T00:00:00"/>
    <d v="2014-02-08T00:00:00"/>
    <n v="4"/>
    <x v="0"/>
    <s v="RD-19810"/>
    <s v="Ross DeVincentis"/>
    <x v="2"/>
    <s v="United States"/>
    <x v="22"/>
    <s v="Illinois"/>
    <x v="26"/>
    <x v="2"/>
    <s v="FUR-FU-10004597"/>
    <x v="0"/>
    <x v="5"/>
    <s v="Eldon Cleatmat Chair Mats for Medium Pile Carpets"/>
    <n v="22.200000000000003"/>
    <n v="1"/>
    <n v="0.6"/>
    <n v="26.084999999999994"/>
    <n v="21.6"/>
    <n v="-4.4849999999999923"/>
    <x v="4102"/>
  </r>
  <r>
    <s v="CA-2014-127474"/>
    <n v="2014"/>
    <d v="2014-02-04T00:00:00"/>
    <d v="2014-02-08T00:00:00"/>
    <n v="4"/>
    <x v="0"/>
    <s v="RD-19810"/>
    <s v="Ross DeVincentis"/>
    <x v="2"/>
    <s v="United States"/>
    <x v="22"/>
    <s v="Illinois"/>
    <x v="26"/>
    <x v="2"/>
    <s v="OFF-PA-10000418"/>
    <x v="1"/>
    <x v="10"/>
    <s v="Xerox 189"/>
    <n v="419.4"/>
    <n v="5"/>
    <n v="0.2"/>
    <n v="146.79"/>
    <n v="2096.8000000000002"/>
    <n v="1950.0100000000002"/>
    <x v="1046"/>
  </r>
  <r>
    <s v="CA-2014-115448"/>
    <n v="2014"/>
    <d v="2014-11-12T00:00:00"/>
    <d v="2014-11-15T00:00:00"/>
    <n v="3"/>
    <x v="2"/>
    <s v="MH-18025"/>
    <s v="Michelle Huthwaite"/>
    <x v="0"/>
    <s v="United States"/>
    <x v="289"/>
    <s v="Tennessee"/>
    <x v="364"/>
    <x v="0"/>
    <s v="FUR-FU-10004090"/>
    <x v="0"/>
    <x v="5"/>
    <s v="Executive Impressions 14&quot; Contract Wall Clock"/>
    <n v="88.920000000000016"/>
    <n v="5"/>
    <n v="0.2"/>
    <n v="14.449499999999986"/>
    <n v="444.40000000000009"/>
    <n v="429.95050000000009"/>
    <x v="4103"/>
  </r>
  <r>
    <s v="CA-2014-105669"/>
    <n v="2014"/>
    <d v="2014-09-18T00:00:00"/>
    <d v="2014-09-23T00:00:00"/>
    <n v="5"/>
    <x v="0"/>
    <s v="SJ-20125"/>
    <s v="Sanjit Jacobs"/>
    <x v="2"/>
    <s v="United States"/>
    <x v="12"/>
    <s v="Texas"/>
    <x v="66"/>
    <x v="2"/>
    <s v="OFF-AR-10000390"/>
    <x v="1"/>
    <x v="6"/>
    <s v="Newell Chalk Holder"/>
    <n v="9.9120000000000008"/>
    <n v="3"/>
    <n v="0.2"/>
    <n v="3.2213999999999996"/>
    <n v="29.536000000000005"/>
    <n v="26.314600000000006"/>
    <x v="3725"/>
  </r>
  <r>
    <s v="CA-2014-105669"/>
    <n v="2014"/>
    <d v="2014-09-18T00:00:00"/>
    <d v="2014-09-23T00:00:00"/>
    <n v="5"/>
    <x v="0"/>
    <s v="SJ-20125"/>
    <s v="Sanjit Jacobs"/>
    <x v="2"/>
    <s v="United States"/>
    <x v="12"/>
    <s v="Texas"/>
    <x v="66"/>
    <x v="2"/>
    <s v="FUR-CH-10003774"/>
    <x v="0"/>
    <x v="1"/>
    <s v="Global Wood Trimmed Manager's Task Chair, Khaki"/>
    <n v="318.43"/>
    <n v="5"/>
    <n v="0.3"/>
    <n v="77.333000000000013"/>
    <n v="1591.8500000000001"/>
    <n v="1514.5170000000001"/>
    <x v="2097"/>
  </r>
  <r>
    <s v="CA-2014-105669"/>
    <n v="2014"/>
    <d v="2014-09-18T00:00:00"/>
    <d v="2014-09-23T00:00:00"/>
    <n v="5"/>
    <x v="0"/>
    <s v="SJ-20125"/>
    <s v="Sanjit Jacobs"/>
    <x v="2"/>
    <s v="United States"/>
    <x v="12"/>
    <s v="Texas"/>
    <x v="66"/>
    <x v="2"/>
    <s v="OFF-BI-10002412"/>
    <x v="1"/>
    <x v="8"/>
    <s v="Wilson Jones “Snap” Scratch Pad Binder Tool for Ring Binders"/>
    <n v="5.7999999999999989"/>
    <n v="5"/>
    <n v="0.8"/>
    <n v="10.15"/>
    <n v="28.199999999999992"/>
    <n v="18.04999999999999"/>
    <x v="4104"/>
  </r>
  <r>
    <s v="CA-2014-105669"/>
    <n v="2014"/>
    <d v="2014-09-18T00:00:00"/>
    <d v="2014-09-23T00:00:00"/>
    <n v="5"/>
    <x v="0"/>
    <s v="SJ-20125"/>
    <s v="Sanjit Jacobs"/>
    <x v="2"/>
    <s v="United States"/>
    <x v="12"/>
    <s v="Texas"/>
    <x v="66"/>
    <x v="2"/>
    <s v="TEC-PH-10002415"/>
    <x v="2"/>
    <x v="7"/>
    <s v="Polycom VoiceStation 500 Conference phone"/>
    <n v="1415.76"/>
    <n v="6"/>
    <n v="0.2"/>
    <n v="88.48500000000007"/>
    <n v="8494.3599999999988"/>
    <n v="8405.8749999999982"/>
    <x v="4105"/>
  </r>
  <r>
    <s v="CA-2014-134796"/>
    <n v="2014"/>
    <d v="2014-06-26T00:00:00"/>
    <d v="2014-07-02T00:00:00"/>
    <n v="6"/>
    <x v="1"/>
    <s v="FM-14380"/>
    <s v="Fred McMath"/>
    <x v="0"/>
    <s v="United States"/>
    <x v="348"/>
    <s v="Illinois"/>
    <x v="430"/>
    <x v="2"/>
    <s v="TEC-PH-10003505"/>
    <x v="2"/>
    <x v="7"/>
    <s v="Geemarc AmpliPOWER60"/>
    <n v="148.47999999999999"/>
    <n v="2"/>
    <n v="0.2"/>
    <n v="16.703999999999986"/>
    <n v="296.76"/>
    <n v="280.05599999999998"/>
    <x v="1232"/>
  </r>
  <r>
    <s v="CA-2013-137743"/>
    <n v="2013"/>
    <d v="2013-07-31T00:00:00"/>
    <d v="2013-08-05T00:00:00"/>
    <n v="5"/>
    <x v="1"/>
    <s v="KH-16360"/>
    <s v="Katherine Hughes"/>
    <x v="0"/>
    <s v="United States"/>
    <x v="22"/>
    <s v="Illinois"/>
    <x v="36"/>
    <x v="2"/>
    <s v="OFF-LA-10003663"/>
    <x v="1"/>
    <x v="2"/>
    <s v="Avery 498"/>
    <n v="9.2480000000000011"/>
    <n v="4"/>
    <n v="0.2"/>
    <n v="3.1212"/>
    <n v="36.792000000000002"/>
    <n v="33.6708"/>
    <x v="4106"/>
  </r>
  <r>
    <s v="CA-2013-137743"/>
    <n v="2013"/>
    <d v="2013-07-31T00:00:00"/>
    <d v="2013-08-05T00:00:00"/>
    <n v="5"/>
    <x v="1"/>
    <s v="KH-16360"/>
    <s v="Katherine Hughes"/>
    <x v="0"/>
    <s v="United States"/>
    <x v="22"/>
    <s v="Illinois"/>
    <x v="36"/>
    <x v="2"/>
    <s v="OFF-ST-10001780"/>
    <x v="1"/>
    <x v="4"/>
    <s v="Tennsco 16-Compartment Lockers with Coat Rack"/>
    <n v="1036.624"/>
    <n v="2"/>
    <n v="0.2"/>
    <n v="51.831200000000024"/>
    <n v="2073.0480000000002"/>
    <n v="2021.2168000000001"/>
    <x v="2033"/>
  </r>
  <r>
    <s v="CA-2012-137974"/>
    <n v="2012"/>
    <d v="2012-04-16T00:00:00"/>
    <d v="2012-04-18T00:00:00"/>
    <n v="2"/>
    <x v="2"/>
    <s v="LL-16840"/>
    <s v="Lauren Leatherbury"/>
    <x v="0"/>
    <s v="United States"/>
    <x v="141"/>
    <s v="Virginia"/>
    <x v="180"/>
    <x v="0"/>
    <s v="TEC-PH-10002033"/>
    <x v="2"/>
    <x v="7"/>
    <s v="Konftel 250 Conference phone - Charcoal black"/>
    <n v="569.64"/>
    <n v="2"/>
    <n v="0"/>
    <n v="148.10640000000001"/>
    <n v="1139.28"/>
    <n v="991.17359999999996"/>
    <x v="106"/>
  </r>
  <r>
    <s v="CA-2012-137974"/>
    <n v="2012"/>
    <d v="2012-04-16T00:00:00"/>
    <d v="2012-04-18T00:00:00"/>
    <n v="2"/>
    <x v="2"/>
    <s v="LL-16840"/>
    <s v="Lauren Leatherbury"/>
    <x v="0"/>
    <s v="United States"/>
    <x v="141"/>
    <s v="Virginia"/>
    <x v="180"/>
    <x v="0"/>
    <s v="OFF-BI-10001036"/>
    <x v="1"/>
    <x v="8"/>
    <s v="Cardinal EasyOpen D-Ring Binders"/>
    <n v="9.14"/>
    <n v="1"/>
    <n v="0"/>
    <n v="4.57"/>
    <n v="9.14"/>
    <n v="4.57"/>
    <x v="59"/>
  </r>
  <r>
    <s v="CA-2012-137974"/>
    <n v="2012"/>
    <d v="2012-04-16T00:00:00"/>
    <d v="2012-04-18T00:00:00"/>
    <n v="2"/>
    <x v="2"/>
    <s v="LL-16840"/>
    <s v="Lauren Leatherbury"/>
    <x v="0"/>
    <s v="United States"/>
    <x v="141"/>
    <s v="Virginia"/>
    <x v="180"/>
    <x v="0"/>
    <s v="FUR-FU-10001468"/>
    <x v="0"/>
    <x v="5"/>
    <s v="Tenex Antistatic Computer Chair Mats"/>
    <n v="1196.8599999999999"/>
    <n v="7"/>
    <n v="0"/>
    <n v="119.68599999999989"/>
    <n v="8378.0199999999986"/>
    <n v="8258.3339999999989"/>
    <x v="4107"/>
  </r>
  <r>
    <s v="CA-2012-137974"/>
    <n v="2012"/>
    <d v="2012-04-16T00:00:00"/>
    <d v="2012-04-18T00:00:00"/>
    <n v="2"/>
    <x v="2"/>
    <s v="LL-16840"/>
    <s v="Lauren Leatherbury"/>
    <x v="0"/>
    <s v="United States"/>
    <x v="141"/>
    <s v="Virginia"/>
    <x v="180"/>
    <x v="0"/>
    <s v="FUR-BO-10001519"/>
    <x v="0"/>
    <x v="0"/>
    <s v="O'Sullivan 3-Shelf Heavy-Duty Bookcases"/>
    <n v="523.26"/>
    <n v="9"/>
    <n v="0"/>
    <n v="125.58240000000001"/>
    <n v="4709.34"/>
    <n v="4583.7575999999999"/>
    <x v="4108"/>
  </r>
  <r>
    <s v="US-2012-136987"/>
    <n v="2012"/>
    <d v="2012-04-11T00:00:00"/>
    <d v="2012-04-14T00:00:00"/>
    <n v="3"/>
    <x v="0"/>
    <s v="AR-10540"/>
    <s v="Andy Reiter"/>
    <x v="0"/>
    <s v="United States"/>
    <x v="1"/>
    <s v="California"/>
    <x v="25"/>
    <x v="1"/>
    <s v="TEC-CO-10001943"/>
    <x v="2"/>
    <x v="16"/>
    <s v="Canon PC-428 Personal Copier"/>
    <n v="639.96800000000007"/>
    <n v="4"/>
    <n v="0.2"/>
    <n v="215.98919999999998"/>
    <n v="2559.6720000000005"/>
    <n v="2343.6828000000005"/>
    <x v="4109"/>
  </r>
  <r>
    <s v="US-2012-136987"/>
    <n v="2012"/>
    <d v="2012-04-11T00:00:00"/>
    <d v="2012-04-14T00:00:00"/>
    <n v="3"/>
    <x v="0"/>
    <s v="AR-10540"/>
    <s v="Andy Reiter"/>
    <x v="0"/>
    <s v="United States"/>
    <x v="1"/>
    <s v="California"/>
    <x v="25"/>
    <x v="1"/>
    <s v="OFF-PA-10003127"/>
    <x v="1"/>
    <x v="10"/>
    <s v="Staples"/>
    <n v="52.76"/>
    <n v="2"/>
    <n v="0"/>
    <n v="24.269599999999997"/>
    <n v="105.52"/>
    <n v="81.250399999999999"/>
    <x v="256"/>
  </r>
  <r>
    <s v="CA-2012-138485"/>
    <n v="2012"/>
    <d v="2012-02-27T00:00:00"/>
    <d v="2012-03-01T00:00:00"/>
    <n v="3"/>
    <x v="0"/>
    <s v="NP-18670"/>
    <s v="Nora Paige"/>
    <x v="0"/>
    <s v="United States"/>
    <x v="4"/>
    <s v="Washington"/>
    <x v="59"/>
    <x v="1"/>
    <s v="TEC-AC-10002076"/>
    <x v="2"/>
    <x v="11"/>
    <s v="Microsoft Natural Keyboard Elite"/>
    <n v="538.92000000000007"/>
    <n v="9"/>
    <n v="0"/>
    <n v="80.837999999999994"/>
    <n v="4850.2800000000007"/>
    <n v="4769.4420000000009"/>
    <x v="451"/>
  </r>
  <r>
    <s v="CA-2013-103709"/>
    <n v="2013"/>
    <d v="2013-09-09T00:00:00"/>
    <d v="2013-09-16T00:00:00"/>
    <n v="7"/>
    <x v="1"/>
    <s v="LP-17095"/>
    <s v="Liz Preis"/>
    <x v="0"/>
    <s v="United States"/>
    <x v="355"/>
    <s v="California"/>
    <x v="437"/>
    <x v="1"/>
    <s v="OFF-AR-10003338"/>
    <x v="1"/>
    <x v="6"/>
    <s v="Eberhard Faber 3 1/2&quot; Golf Pencils"/>
    <n v="14.88"/>
    <n v="2"/>
    <n v="0"/>
    <n v="3.7200000000000006"/>
    <n v="29.76"/>
    <n v="26.04"/>
    <x v="230"/>
  </r>
  <r>
    <s v="CA-2013-103709"/>
    <n v="2013"/>
    <d v="2013-09-09T00:00:00"/>
    <d v="2013-09-16T00:00:00"/>
    <n v="7"/>
    <x v="1"/>
    <s v="LP-17095"/>
    <s v="Liz Preis"/>
    <x v="0"/>
    <s v="United States"/>
    <x v="355"/>
    <s v="California"/>
    <x v="437"/>
    <x v="1"/>
    <s v="OFF-PA-10004610"/>
    <x v="1"/>
    <x v="10"/>
    <s v="Xerox 1900"/>
    <n v="34.24"/>
    <n v="8"/>
    <n v="0"/>
    <n v="15.407999999999998"/>
    <n v="273.92"/>
    <n v="258.512"/>
    <x v="2077"/>
  </r>
  <r>
    <s v="CA-2013-103709"/>
    <n v="2013"/>
    <d v="2013-09-09T00:00:00"/>
    <d v="2013-09-16T00:00:00"/>
    <n v="7"/>
    <x v="1"/>
    <s v="LP-17095"/>
    <s v="Liz Preis"/>
    <x v="0"/>
    <s v="United States"/>
    <x v="355"/>
    <s v="California"/>
    <x v="437"/>
    <x v="1"/>
    <s v="OFF-ST-10001272"/>
    <x v="1"/>
    <x v="4"/>
    <s v="Mini 13-1/2 Capacity Data Binder Rack, Pearl"/>
    <n v="261.74"/>
    <n v="2"/>
    <n v="0"/>
    <n v="65.435000000000002"/>
    <n v="523.48"/>
    <n v="458.04500000000002"/>
    <x v="174"/>
  </r>
  <r>
    <s v="CA-2013-138282"/>
    <n v="2013"/>
    <d v="2013-05-20T00:00:00"/>
    <d v="2013-05-24T00:00:00"/>
    <n v="4"/>
    <x v="1"/>
    <s v="AH-10690"/>
    <s v="Anna Häberlin"/>
    <x v="1"/>
    <s v="United States"/>
    <x v="1"/>
    <s v="California"/>
    <x v="141"/>
    <x v="1"/>
    <s v="OFF-AP-10001366"/>
    <x v="1"/>
    <x v="9"/>
    <s v="Staples"/>
    <n v="87.84"/>
    <n v="8"/>
    <n v="0"/>
    <n v="23.716800000000006"/>
    <n v="702.72"/>
    <n v="679.00319999999999"/>
    <x v="4110"/>
  </r>
  <r>
    <s v="CA-2014-148985"/>
    <n v="2014"/>
    <d v="2014-11-12T00:00:00"/>
    <d v="2014-11-16T00:00:00"/>
    <n v="4"/>
    <x v="0"/>
    <s v="TB-21190"/>
    <s v="Thomas Brumley"/>
    <x v="2"/>
    <s v="United States"/>
    <x v="1"/>
    <s v="California"/>
    <x v="62"/>
    <x v="1"/>
    <s v="FUR-FU-10001424"/>
    <x v="0"/>
    <x v="5"/>
    <s v="Dax Clear Box Frame"/>
    <n v="34.92"/>
    <n v="4"/>
    <n v="0"/>
    <n v="11.872799999999998"/>
    <n v="139.68"/>
    <n v="127.80720000000001"/>
    <x v="720"/>
  </r>
  <r>
    <s v="CA-2011-138100"/>
    <n v="2011"/>
    <d v="2011-09-15T00:00:00"/>
    <d v="2011-09-20T00:00:00"/>
    <n v="5"/>
    <x v="1"/>
    <s v="AA-10315"/>
    <s v="Alex Avila"/>
    <x v="0"/>
    <s v="United States"/>
    <x v="20"/>
    <s v="New York"/>
    <x v="164"/>
    <x v="3"/>
    <s v="OFF-PA-10000349"/>
    <x v="1"/>
    <x v="10"/>
    <s v="Staples"/>
    <n v="14.940000000000001"/>
    <n v="3"/>
    <n v="0"/>
    <n v="7.0218000000000007"/>
    <n v="44.820000000000007"/>
    <n v="37.798200000000008"/>
    <x v="654"/>
  </r>
  <r>
    <s v="CA-2011-138100"/>
    <n v="2011"/>
    <d v="2011-09-15T00:00:00"/>
    <d v="2011-09-20T00:00:00"/>
    <n v="5"/>
    <x v="1"/>
    <s v="AA-10315"/>
    <s v="Alex Avila"/>
    <x v="0"/>
    <s v="United States"/>
    <x v="20"/>
    <s v="New York"/>
    <x v="164"/>
    <x v="3"/>
    <s v="FUR-FU-10002456"/>
    <x v="0"/>
    <x v="5"/>
    <s v="Master Caster Door Stop, Large Neon Orange"/>
    <n v="14.56"/>
    <n v="2"/>
    <n v="0"/>
    <n v="6.2608000000000015"/>
    <n v="29.12"/>
    <n v="22.859200000000001"/>
    <x v="947"/>
  </r>
  <r>
    <s v="CA-2012-100734"/>
    <n v="2012"/>
    <d v="2012-09-15T00:00:00"/>
    <d v="2012-09-20T00:00:00"/>
    <n v="5"/>
    <x v="1"/>
    <s v="AC-10615"/>
    <s v="Ann Chong"/>
    <x v="1"/>
    <s v="United States"/>
    <x v="10"/>
    <s v="Pennsylvania"/>
    <x v="105"/>
    <x v="3"/>
    <s v="OFF-BI-10002609"/>
    <x v="1"/>
    <x v="8"/>
    <s v="Avery Hidden Tab Dividers for Binding Systems"/>
    <n v="3.5760000000000005"/>
    <n v="4"/>
    <n v="0.7"/>
    <n v="2.8608000000000002"/>
    <n v="13.604000000000003"/>
    <n v="10.743200000000002"/>
    <x v="4111"/>
  </r>
  <r>
    <s v="CA-2012-100734"/>
    <n v="2012"/>
    <d v="2012-09-15T00:00:00"/>
    <d v="2012-09-20T00:00:00"/>
    <n v="5"/>
    <x v="1"/>
    <s v="AC-10615"/>
    <s v="Ann Chong"/>
    <x v="1"/>
    <s v="United States"/>
    <x v="10"/>
    <s v="Pennsylvania"/>
    <x v="105"/>
    <x v="3"/>
    <s v="OFF-ST-10001522"/>
    <x v="1"/>
    <x v="4"/>
    <s v="Gould Plastics 18-Pocket Panel Bin, 34w x 5-1/4d x 20-1/2h"/>
    <n v="147.184"/>
    <n v="2"/>
    <n v="0.2"/>
    <n v="29.436800000000012"/>
    <n v="294.16800000000001"/>
    <n v="264.7312"/>
    <x v="2238"/>
  </r>
  <r>
    <s v="CA-2013-139997"/>
    <n v="2013"/>
    <d v="2013-07-02T00:00:00"/>
    <d v="2013-07-04T00:00:00"/>
    <n v="2"/>
    <x v="2"/>
    <s v="EM-14140"/>
    <s v="Eugene Moren"/>
    <x v="2"/>
    <s v="United States"/>
    <x v="427"/>
    <s v="Utah"/>
    <x v="517"/>
    <x v="1"/>
    <s v="TEC-CO-10000971"/>
    <x v="2"/>
    <x v="16"/>
    <s v="Hewlett Packard 310 Color Digital Copier"/>
    <n v="1499.95"/>
    <n v="5"/>
    <n v="0"/>
    <n v="449.9849999999999"/>
    <n v="7499.75"/>
    <n v="7049.7650000000003"/>
    <x v="9"/>
  </r>
  <r>
    <s v="CA-2013-109652"/>
    <n v="2013"/>
    <d v="2013-04-11T00:00:00"/>
    <d v="2013-04-16T00:00:00"/>
    <n v="5"/>
    <x v="1"/>
    <s v="QJ-19255"/>
    <s v="Quincy Jones"/>
    <x v="1"/>
    <s v="United States"/>
    <x v="22"/>
    <s v="Illinois"/>
    <x v="155"/>
    <x v="2"/>
    <s v="OFF-AR-10000034"/>
    <x v="1"/>
    <x v="6"/>
    <s v="BIC Brite Liner Grip Highlighters, Assorted, 5/Pack"/>
    <n v="13.568000000000001"/>
    <n v="4"/>
    <n v="0.2"/>
    <n v="3.2223999999999995"/>
    <n v="54.072000000000003"/>
    <n v="50.849600000000002"/>
    <x v="4112"/>
  </r>
  <r>
    <s v="CA-2011-167199"/>
    <n v="2011"/>
    <d v="2011-01-07T00:00:00"/>
    <d v="2011-01-11T00:00:00"/>
    <n v="4"/>
    <x v="1"/>
    <s v="ME-17320"/>
    <s v="Maria Etezadi"/>
    <x v="2"/>
    <s v="United States"/>
    <x v="0"/>
    <s v="Kentucky"/>
    <x v="0"/>
    <x v="0"/>
    <s v="FUR-CH-10004063"/>
    <x v="0"/>
    <x v="1"/>
    <s v="Global Deluxe High-Back Manager's Chair"/>
    <n v="2573.8200000000002"/>
    <n v="9"/>
    <n v="0"/>
    <n v="746.40779999999972"/>
    <n v="23164.38"/>
    <n v="22417.9722"/>
    <x v="2063"/>
  </r>
  <r>
    <s v="CA-2011-167199"/>
    <n v="2011"/>
    <d v="2011-01-07T00:00:00"/>
    <d v="2011-01-11T00:00:00"/>
    <n v="4"/>
    <x v="1"/>
    <s v="ME-17320"/>
    <s v="Maria Etezadi"/>
    <x v="2"/>
    <s v="United States"/>
    <x v="0"/>
    <s v="Kentucky"/>
    <x v="0"/>
    <x v="0"/>
    <s v="OFF-BI-10004632"/>
    <x v="1"/>
    <x v="8"/>
    <s v="Ibico Hi-Tech Manual Binding System"/>
    <n v="609.98"/>
    <n v="2"/>
    <n v="0"/>
    <n v="274.49099999999999"/>
    <n v="1219.96"/>
    <n v="945.46900000000005"/>
    <x v="223"/>
  </r>
  <r>
    <s v="CA-2011-167199"/>
    <n v="2011"/>
    <d v="2011-01-07T00:00:00"/>
    <d v="2011-01-11T00:00:00"/>
    <n v="4"/>
    <x v="1"/>
    <s v="ME-17320"/>
    <s v="Maria Etezadi"/>
    <x v="2"/>
    <s v="United States"/>
    <x v="0"/>
    <s v="Kentucky"/>
    <x v="0"/>
    <x v="0"/>
    <s v="OFF-AR-10001662"/>
    <x v="1"/>
    <x v="6"/>
    <s v="Rogers Handheld Barrel Pencil Sharpener"/>
    <n v="5.48"/>
    <n v="2"/>
    <n v="0"/>
    <n v="1.4796000000000005"/>
    <n v="10.96"/>
    <n v="9.4803999999999995"/>
    <x v="195"/>
  </r>
  <r>
    <s v="CA-2011-167199"/>
    <n v="2011"/>
    <d v="2011-01-07T00:00:00"/>
    <d v="2011-01-11T00:00:00"/>
    <n v="4"/>
    <x v="1"/>
    <s v="ME-17320"/>
    <s v="Maria Etezadi"/>
    <x v="2"/>
    <s v="United States"/>
    <x v="0"/>
    <s v="Kentucky"/>
    <x v="0"/>
    <x v="0"/>
    <s v="TEC-PH-10004977"/>
    <x v="2"/>
    <x v="7"/>
    <s v="GE 30524EE4"/>
    <n v="391.98"/>
    <n v="2"/>
    <n v="0"/>
    <n v="113.67419999999998"/>
    <n v="783.96"/>
    <n v="670.28580000000011"/>
    <x v="18"/>
  </r>
  <r>
    <s v="CA-2011-167199"/>
    <n v="2011"/>
    <d v="2011-01-07T00:00:00"/>
    <d v="2011-01-11T00:00:00"/>
    <n v="4"/>
    <x v="1"/>
    <s v="ME-17320"/>
    <s v="Maria Etezadi"/>
    <x v="2"/>
    <s v="United States"/>
    <x v="0"/>
    <s v="Kentucky"/>
    <x v="0"/>
    <x v="0"/>
    <s v="TEC-PH-10004539"/>
    <x v="2"/>
    <x v="7"/>
    <s v="Wireless Extenders zBoost YX545 SOHO Signal Booster"/>
    <n v="755.96"/>
    <n v="4"/>
    <n v="0"/>
    <n v="204.10919999999999"/>
    <n v="3023.84"/>
    <n v="2819.7308000000003"/>
    <x v="2835"/>
  </r>
  <r>
    <s v="CA-2011-167199"/>
    <n v="2011"/>
    <d v="2011-01-07T00:00:00"/>
    <d v="2011-01-11T00:00:00"/>
    <n v="4"/>
    <x v="1"/>
    <s v="ME-17320"/>
    <s v="Maria Etezadi"/>
    <x v="2"/>
    <s v="United States"/>
    <x v="0"/>
    <s v="Kentucky"/>
    <x v="0"/>
    <x v="0"/>
    <s v="OFF-FA-10001883"/>
    <x v="1"/>
    <x v="13"/>
    <s v="Alliance Super-Size Bands, Assorted Sizes"/>
    <n v="31.12"/>
    <n v="4"/>
    <n v="0"/>
    <n v="0.31119999999999948"/>
    <n v="124.48"/>
    <n v="124.1688"/>
    <x v="4113"/>
  </r>
  <r>
    <s v="CA-2011-167199"/>
    <n v="2011"/>
    <d v="2011-01-07T00:00:00"/>
    <d v="2011-01-11T00:00:00"/>
    <n v="4"/>
    <x v="1"/>
    <s v="ME-17320"/>
    <s v="Maria Etezadi"/>
    <x v="2"/>
    <s v="United States"/>
    <x v="0"/>
    <s v="Kentucky"/>
    <x v="0"/>
    <x v="0"/>
    <s v="OFF-PA-10000955"/>
    <x v="1"/>
    <x v="10"/>
    <s v="Southworth 25% Cotton Granite Paper &amp; Envelopes"/>
    <n v="6.54"/>
    <n v="1"/>
    <n v="0"/>
    <n v="3.0084"/>
    <n v="6.54"/>
    <n v="3.5316000000000001"/>
    <x v="282"/>
  </r>
  <r>
    <s v="CA-2013-124583"/>
    <n v="2013"/>
    <d v="2013-09-02T00:00:00"/>
    <d v="2013-09-04T00:00:00"/>
    <n v="2"/>
    <x v="0"/>
    <s v="LB-16795"/>
    <s v="Laurel Beltran"/>
    <x v="2"/>
    <s v="United States"/>
    <x v="101"/>
    <s v="California"/>
    <x v="125"/>
    <x v="1"/>
    <s v="OFF-EN-10002500"/>
    <x v="1"/>
    <x v="12"/>
    <s v="Globe Weis Peel &amp; Seel First Class Envelopes"/>
    <n v="12.78"/>
    <n v="1"/>
    <n v="0"/>
    <n v="5.7509999999999994"/>
    <n v="12.78"/>
    <n v="7.0289999999999999"/>
    <x v="153"/>
  </r>
  <r>
    <s v="CA-2011-113964"/>
    <n v="2011"/>
    <d v="2011-09-23T00:00:00"/>
    <d v="2011-09-30T00:00:00"/>
    <n v="7"/>
    <x v="1"/>
    <s v="JP-16135"/>
    <s v="Julie Prescott"/>
    <x v="2"/>
    <s v="United States"/>
    <x v="20"/>
    <s v="New York"/>
    <x v="164"/>
    <x v="3"/>
    <s v="OFF-BI-10004654"/>
    <x v="1"/>
    <x v="8"/>
    <s v="Avery Binding System Hidden Tab Executive Style Index Sets"/>
    <n v="18.463999999999999"/>
    <n v="4"/>
    <n v="0.2"/>
    <n v="6.9239999999999995"/>
    <n v="73.655999999999992"/>
    <n v="66.731999999999999"/>
    <x v="4114"/>
  </r>
  <r>
    <s v="CA-2011-129938"/>
    <n v="2011"/>
    <d v="2011-12-15T00:00:00"/>
    <d v="2011-12-17T00:00:00"/>
    <n v="2"/>
    <x v="0"/>
    <s v="EB-13705"/>
    <s v="Ed Braxton"/>
    <x v="1"/>
    <s v="United States"/>
    <x v="10"/>
    <s v="Pennsylvania"/>
    <x v="11"/>
    <x v="3"/>
    <s v="FUR-CH-10003774"/>
    <x v="0"/>
    <x v="1"/>
    <s v="Global Wood Trimmed Manager's Task Chair, Khaki"/>
    <n v="445.80200000000002"/>
    <n v="7"/>
    <n v="0.3"/>
    <n v="108.26620000000001"/>
    <n v="3120.3139999999999"/>
    <n v="3012.0477999999998"/>
    <x v="4115"/>
  </r>
  <r>
    <s v="CA-2014-135111"/>
    <n v="2014"/>
    <d v="2014-12-29T00:00:00"/>
    <d v="2015-01-03T00:00:00"/>
    <n v="5"/>
    <x v="1"/>
    <s v="CS-12400"/>
    <s v="Christopher Schild"/>
    <x v="2"/>
    <s v="United States"/>
    <x v="402"/>
    <s v="North Dakota"/>
    <x v="489"/>
    <x v="2"/>
    <s v="OFF-AR-10004707"/>
    <x v="1"/>
    <x v="6"/>
    <s v="Staples"/>
    <n v="2.48"/>
    <n v="1"/>
    <n v="0"/>
    <n v="0.86799999999999988"/>
    <n v="2.48"/>
    <n v="1.6120000000000001"/>
    <x v="301"/>
  </r>
  <r>
    <s v="CA-2014-135111"/>
    <n v="2014"/>
    <d v="2014-12-29T00:00:00"/>
    <d v="2015-01-03T00:00:00"/>
    <n v="5"/>
    <x v="1"/>
    <s v="CS-12400"/>
    <s v="Christopher Schild"/>
    <x v="2"/>
    <s v="United States"/>
    <x v="402"/>
    <s v="North Dakota"/>
    <x v="489"/>
    <x v="2"/>
    <s v="OFF-BI-10004040"/>
    <x v="1"/>
    <x v="8"/>
    <s v="Wilson Jones Impact Binders"/>
    <n v="25.9"/>
    <n v="5"/>
    <n v="0"/>
    <n v="12.690999999999999"/>
    <n v="129.5"/>
    <n v="116.809"/>
    <x v="2297"/>
  </r>
  <r>
    <s v="US-2012-134558"/>
    <n v="2012"/>
    <d v="2012-12-19T00:00:00"/>
    <d v="2012-12-24T00:00:00"/>
    <n v="5"/>
    <x v="0"/>
    <s v="PM-19135"/>
    <s v="Peter McVee"/>
    <x v="2"/>
    <s v="United States"/>
    <x v="18"/>
    <s v="New Hampshire"/>
    <x v="354"/>
    <x v="3"/>
    <s v="OFF-PA-10001184"/>
    <x v="1"/>
    <x v="10"/>
    <s v="Xerox 1903"/>
    <n v="29.900000000000002"/>
    <n v="5"/>
    <n v="0"/>
    <n v="14.651"/>
    <n v="149.5"/>
    <n v="134.84899999999999"/>
    <x v="372"/>
  </r>
  <r>
    <s v="US-2012-134558"/>
    <n v="2012"/>
    <d v="2012-12-19T00:00:00"/>
    <d v="2012-12-24T00:00:00"/>
    <n v="5"/>
    <x v="0"/>
    <s v="PM-19135"/>
    <s v="Peter McVee"/>
    <x v="2"/>
    <s v="United States"/>
    <x v="18"/>
    <s v="New Hampshire"/>
    <x v="354"/>
    <x v="3"/>
    <s v="TEC-AC-10004145"/>
    <x v="2"/>
    <x v="11"/>
    <s v="Logitech diNovo Edge Keyboard"/>
    <n v="2249.91"/>
    <n v="9"/>
    <n v="0"/>
    <n v="517.47930000000008"/>
    <n v="20249.189999999999"/>
    <n v="19731.7107"/>
    <x v="2966"/>
  </r>
  <r>
    <s v="US-2012-134558"/>
    <n v="2012"/>
    <d v="2012-12-19T00:00:00"/>
    <d v="2012-12-24T00:00:00"/>
    <n v="5"/>
    <x v="0"/>
    <s v="PM-19135"/>
    <s v="Peter McVee"/>
    <x v="2"/>
    <s v="United States"/>
    <x v="18"/>
    <s v="New Hampshire"/>
    <x v="354"/>
    <x v="3"/>
    <s v="FUR-TA-10003473"/>
    <x v="0"/>
    <x v="3"/>
    <s v="Bretford Rectangular Conference Table Tops"/>
    <n v="1053.164"/>
    <n v="4"/>
    <n v="0.3"/>
    <n v="105.31639999999993"/>
    <n v="4212.3559999999998"/>
    <n v="4107.0396000000001"/>
    <x v="4116"/>
  </r>
  <r>
    <s v="CA-2014-157196"/>
    <n v="2014"/>
    <d v="2014-11-06T00:00:00"/>
    <d v="2014-11-10T00:00:00"/>
    <n v="4"/>
    <x v="1"/>
    <s v="AA-10645"/>
    <s v="Anna Andreadi"/>
    <x v="0"/>
    <s v="United States"/>
    <x v="70"/>
    <s v="California"/>
    <x v="188"/>
    <x v="1"/>
    <s v="OFF-PA-10003172"/>
    <x v="1"/>
    <x v="10"/>
    <s v="Xerox 1996"/>
    <n v="12.96"/>
    <n v="2"/>
    <n v="0"/>
    <n v="6.2208000000000006"/>
    <n v="25.92"/>
    <n v="19.699200000000001"/>
    <x v="88"/>
  </r>
  <r>
    <s v="CA-2012-108672"/>
    <n v="2012"/>
    <d v="2012-09-10T00:00:00"/>
    <d v="2012-09-16T00:00:00"/>
    <n v="6"/>
    <x v="1"/>
    <s v="FA-14230"/>
    <s v="Frank Atkinson"/>
    <x v="1"/>
    <s v="United States"/>
    <x v="1"/>
    <s v="California"/>
    <x v="3"/>
    <x v="1"/>
    <s v="FUR-FU-10003799"/>
    <x v="0"/>
    <x v="5"/>
    <s v="Seth Thomas 13 1/2&quot; Wall Clock"/>
    <n v="106.68"/>
    <n v="6"/>
    <n v="0"/>
    <n v="33.070799999999991"/>
    <n v="640.08000000000004"/>
    <n v="607.00920000000008"/>
    <x v="4117"/>
  </r>
  <r>
    <s v="US-2014-118598"/>
    <n v="2014"/>
    <d v="2014-11-17T00:00:00"/>
    <d v="2014-11-17T00:00:00"/>
    <n v="0"/>
    <x v="3"/>
    <s v="CM-12190"/>
    <s v="Charlotte Melton"/>
    <x v="0"/>
    <s v="United States"/>
    <x v="456"/>
    <s v="New York"/>
    <x v="549"/>
    <x v="3"/>
    <s v="TEC-PH-10002583"/>
    <x v="2"/>
    <x v="7"/>
    <s v="iOttie HLCRIO102 Car Mount"/>
    <n v="119.94"/>
    <n v="6"/>
    <n v="0"/>
    <n v="5.9969999999999857"/>
    <n v="719.64"/>
    <n v="713.64300000000003"/>
    <x v="4118"/>
  </r>
  <r>
    <s v="US-2014-160836"/>
    <n v="2014"/>
    <d v="2014-09-12T00:00:00"/>
    <d v="2014-09-17T00:00:00"/>
    <n v="5"/>
    <x v="1"/>
    <s v="CC-12475"/>
    <s v="Cindy Chapman"/>
    <x v="0"/>
    <s v="United States"/>
    <x v="12"/>
    <s v="Texas"/>
    <x v="32"/>
    <x v="2"/>
    <s v="OFF-PA-10004239"/>
    <x v="1"/>
    <x v="10"/>
    <s v="Xerox 1953"/>
    <n v="10.272000000000002"/>
    <n v="3"/>
    <n v="0.2"/>
    <n v="3.2099999999999982"/>
    <n v="30.616000000000007"/>
    <n v="27.406000000000009"/>
    <x v="1260"/>
  </r>
  <r>
    <s v="US-2014-160836"/>
    <n v="2014"/>
    <d v="2014-09-12T00:00:00"/>
    <d v="2014-09-17T00:00:00"/>
    <n v="5"/>
    <x v="1"/>
    <s v="CC-12475"/>
    <s v="Cindy Chapman"/>
    <x v="0"/>
    <s v="United States"/>
    <x v="12"/>
    <s v="Texas"/>
    <x v="32"/>
    <x v="2"/>
    <s v="FUR-TA-10002855"/>
    <x v="0"/>
    <x v="3"/>
    <s v="Bevis Round Conference Table Top &amp; Single Column Base"/>
    <n v="512.19000000000005"/>
    <n v="5"/>
    <n v="0.3"/>
    <n v="65.853000000000009"/>
    <n v="2560.65"/>
    <n v="2494.797"/>
    <x v="4119"/>
  </r>
  <r>
    <s v="US-2014-160836"/>
    <n v="2014"/>
    <d v="2014-09-12T00:00:00"/>
    <d v="2014-09-17T00:00:00"/>
    <n v="5"/>
    <x v="1"/>
    <s v="CC-12475"/>
    <s v="Cindy Chapman"/>
    <x v="0"/>
    <s v="United States"/>
    <x v="12"/>
    <s v="Texas"/>
    <x v="32"/>
    <x v="2"/>
    <s v="OFF-AP-10001626"/>
    <x v="1"/>
    <x v="9"/>
    <s v="Commercial WindTunnel Clean Air Upright Vacuum, Replacement Belts, Filtration Bags"/>
    <n v="1.5559999999999996"/>
    <n v="2"/>
    <n v="0.8"/>
    <n v="4.2012"/>
    <n v="2.3119999999999994"/>
    <n v="-1.8892000000000007"/>
    <x v="4120"/>
  </r>
  <r>
    <s v="CA-2014-121048"/>
    <n v="2014"/>
    <d v="2014-07-15T00:00:00"/>
    <d v="2014-07-19T00:00:00"/>
    <n v="4"/>
    <x v="1"/>
    <s v="TC-21295"/>
    <s v="Toby Carlisle"/>
    <x v="0"/>
    <s v="United States"/>
    <x v="223"/>
    <s v="California"/>
    <x v="278"/>
    <x v="1"/>
    <s v="OFF-BI-10004022"/>
    <x v="1"/>
    <x v="8"/>
    <s v="Acco Suede Grain Vinyl Round Ring Binder"/>
    <n v="4.4479999999999995"/>
    <n v="2"/>
    <n v="0.2"/>
    <n v="1.4455999999999996"/>
    <n v="8.6959999999999997"/>
    <n v="7.2504"/>
    <x v="4121"/>
  </r>
  <r>
    <s v="CA-2014-121048"/>
    <n v="2014"/>
    <d v="2014-07-15T00:00:00"/>
    <d v="2014-07-19T00:00:00"/>
    <n v="4"/>
    <x v="1"/>
    <s v="TC-21295"/>
    <s v="Toby Carlisle"/>
    <x v="0"/>
    <s v="United States"/>
    <x v="223"/>
    <s v="California"/>
    <x v="278"/>
    <x v="1"/>
    <s v="FUR-FU-10003601"/>
    <x v="0"/>
    <x v="5"/>
    <s v="Deflect-o RollaMat Studded, Beveled Mat for Medium Pile Carpeting"/>
    <n v="276.69"/>
    <n v="3"/>
    <n v="0"/>
    <n v="49.804199999999994"/>
    <n v="830.06999999999994"/>
    <n v="780.2657999999999"/>
    <x v="92"/>
  </r>
  <r>
    <s v="CA-2014-121048"/>
    <n v="2014"/>
    <d v="2014-07-15T00:00:00"/>
    <d v="2014-07-19T00:00:00"/>
    <n v="4"/>
    <x v="1"/>
    <s v="TC-21295"/>
    <s v="Toby Carlisle"/>
    <x v="0"/>
    <s v="United States"/>
    <x v="223"/>
    <s v="California"/>
    <x v="278"/>
    <x v="1"/>
    <s v="OFF-FA-10000490"/>
    <x v="1"/>
    <x v="13"/>
    <s v="OIC Binder Clips, Mini, 1/4&quot; Capacity, Black"/>
    <n v="4.96"/>
    <n v="4"/>
    <n v="0"/>
    <n v="2.3311999999999999"/>
    <n v="19.84"/>
    <n v="17.508800000000001"/>
    <x v="316"/>
  </r>
  <r>
    <s v="CA-2014-121048"/>
    <n v="2014"/>
    <d v="2014-07-15T00:00:00"/>
    <d v="2014-07-19T00:00:00"/>
    <n v="4"/>
    <x v="1"/>
    <s v="TC-21295"/>
    <s v="Toby Carlisle"/>
    <x v="0"/>
    <s v="United States"/>
    <x v="223"/>
    <s v="California"/>
    <x v="278"/>
    <x v="1"/>
    <s v="OFF-AR-10004042"/>
    <x v="1"/>
    <x v="6"/>
    <s v="BOSTON Model 1800 Electric Pencil Sharpeners, Putty/Woodgrain"/>
    <n v="71.92"/>
    <n v="4"/>
    <n v="0"/>
    <n v="20.856799999999993"/>
    <n v="287.68"/>
    <n v="266.82320000000004"/>
    <x v="252"/>
  </r>
  <r>
    <s v="CA-2014-121048"/>
    <n v="2014"/>
    <d v="2014-07-15T00:00:00"/>
    <d v="2014-07-19T00:00:00"/>
    <n v="4"/>
    <x v="1"/>
    <s v="TC-21295"/>
    <s v="Toby Carlisle"/>
    <x v="0"/>
    <s v="United States"/>
    <x v="223"/>
    <s v="California"/>
    <x v="278"/>
    <x v="1"/>
    <s v="FUR-FU-10002960"/>
    <x v="0"/>
    <x v="5"/>
    <s v="Eldon 200 Class Desk Accessories, Burgundy"/>
    <n v="18.84"/>
    <n v="3"/>
    <n v="0"/>
    <n v="7.9128000000000007"/>
    <n v="56.519999999999996"/>
    <n v="48.607199999999992"/>
    <x v="48"/>
  </r>
  <r>
    <s v="CA-2014-121048"/>
    <n v="2014"/>
    <d v="2014-07-15T00:00:00"/>
    <d v="2014-07-19T00:00:00"/>
    <n v="4"/>
    <x v="1"/>
    <s v="TC-21295"/>
    <s v="Toby Carlisle"/>
    <x v="0"/>
    <s v="United States"/>
    <x v="223"/>
    <s v="California"/>
    <x v="278"/>
    <x v="1"/>
    <s v="TEC-AC-10000991"/>
    <x v="2"/>
    <x v="11"/>
    <s v="Sony Micro Vault Click 8 GB USB 2.0 Flash Drive"/>
    <n v="140.97"/>
    <n v="3"/>
    <n v="0"/>
    <n v="19.735800000000005"/>
    <n v="422.90999999999997"/>
    <n v="403.17419999999998"/>
    <x v="133"/>
  </r>
  <r>
    <s v="CA-2014-121048"/>
    <n v="2014"/>
    <d v="2014-07-15T00:00:00"/>
    <d v="2014-07-19T00:00:00"/>
    <n v="4"/>
    <x v="1"/>
    <s v="TC-21295"/>
    <s v="Toby Carlisle"/>
    <x v="0"/>
    <s v="United States"/>
    <x v="223"/>
    <s v="California"/>
    <x v="278"/>
    <x v="1"/>
    <s v="TEC-PH-10004977"/>
    <x v="2"/>
    <x v="7"/>
    <s v="GE 30524EE4"/>
    <n v="470.37600000000009"/>
    <n v="3"/>
    <n v="0.2"/>
    <n v="52.917299999999955"/>
    <n v="1410.9280000000001"/>
    <n v="1358.0107000000003"/>
    <x v="500"/>
  </r>
  <r>
    <s v="US-2014-120117"/>
    <n v="2014"/>
    <d v="2014-03-31T00:00:00"/>
    <d v="2014-03-31T00:00:00"/>
    <n v="0"/>
    <x v="3"/>
    <s v="TB-21400"/>
    <s v="Tom Boeckenhauer"/>
    <x v="0"/>
    <s v="United States"/>
    <x v="1"/>
    <s v="California"/>
    <x v="1"/>
    <x v="1"/>
    <s v="OFF-AR-10000817"/>
    <x v="1"/>
    <x v="6"/>
    <s v="Manco Dry-Lighter Erasable Highlighter"/>
    <n v="6.08"/>
    <n v="2"/>
    <n v="0"/>
    <n v="2.0671999999999997"/>
    <n v="12.16"/>
    <n v="10.0928"/>
    <x v="668"/>
  </r>
  <r>
    <s v="US-2014-120117"/>
    <n v="2014"/>
    <d v="2014-03-31T00:00:00"/>
    <d v="2014-03-31T00:00:00"/>
    <n v="0"/>
    <x v="3"/>
    <s v="TB-21400"/>
    <s v="Tom Boeckenhauer"/>
    <x v="0"/>
    <s v="United States"/>
    <x v="1"/>
    <s v="California"/>
    <x v="1"/>
    <x v="1"/>
    <s v="TEC-PH-10002447"/>
    <x v="2"/>
    <x v="7"/>
    <s v="AT&amp;T CL83451 4-Handset Telephone"/>
    <n v="164.79200000000003"/>
    <n v="1"/>
    <n v="0.2"/>
    <n v="18.539099999999991"/>
    <n v="164.59200000000004"/>
    <n v="146.05290000000005"/>
    <x v="4122"/>
  </r>
  <r>
    <s v="CA-2013-158043"/>
    <n v="2013"/>
    <d v="2013-01-31T00:00:00"/>
    <d v="2013-02-04T00:00:00"/>
    <n v="4"/>
    <x v="0"/>
    <s v="JK-15325"/>
    <s v="Jason Klamczynski"/>
    <x v="1"/>
    <s v="United States"/>
    <x v="496"/>
    <s v="New Jersey"/>
    <x v="591"/>
    <x v="3"/>
    <s v="OFF-EN-10003134"/>
    <x v="1"/>
    <x v="12"/>
    <s v="Staples"/>
    <n v="23.36"/>
    <n v="2"/>
    <n v="0"/>
    <n v="11.68"/>
    <n v="46.72"/>
    <n v="35.04"/>
    <x v="297"/>
  </r>
  <r>
    <s v="US-2014-106579"/>
    <n v="2014"/>
    <d v="2014-06-09T00:00:00"/>
    <d v="2014-06-14T00:00:00"/>
    <n v="5"/>
    <x v="1"/>
    <s v="BW-11200"/>
    <s v="Ben Wallace"/>
    <x v="0"/>
    <s v="United States"/>
    <x v="242"/>
    <s v="Illinois"/>
    <x v="300"/>
    <x v="2"/>
    <s v="OFF-BI-10000309"/>
    <x v="1"/>
    <x v="8"/>
    <s v="GBC Twin Loop Wire Binding Elements, 9/16&quot; Spine, Black"/>
    <n v="12.175999999999998"/>
    <n v="4"/>
    <n v="0.8"/>
    <n v="18.872800000000009"/>
    <n v="47.903999999999996"/>
    <n v="29.031199999999988"/>
    <x v="347"/>
  </r>
  <r>
    <s v="CA-2011-115889"/>
    <n v="2011"/>
    <d v="2011-11-02T00:00:00"/>
    <d v="2011-11-06T00:00:00"/>
    <n v="4"/>
    <x v="1"/>
    <s v="SH-20395"/>
    <s v="Shahid Hopkins"/>
    <x v="0"/>
    <s v="United States"/>
    <x v="8"/>
    <s v="California"/>
    <x v="34"/>
    <x v="1"/>
    <s v="TEC-PH-10001615"/>
    <x v="2"/>
    <x v="7"/>
    <s v="AT&amp;T CL82213"/>
    <n v="46.384"/>
    <n v="2"/>
    <n v="0.2"/>
    <n v="5.2181999999999924"/>
    <n v="92.567999999999998"/>
    <n v="87.349800000000002"/>
    <x v="4123"/>
  </r>
  <r>
    <s v="CA-2011-115889"/>
    <n v="2011"/>
    <d v="2011-11-02T00:00:00"/>
    <d v="2011-11-06T00:00:00"/>
    <n v="4"/>
    <x v="1"/>
    <s v="SH-20395"/>
    <s v="Shahid Hopkins"/>
    <x v="0"/>
    <s v="United States"/>
    <x v="8"/>
    <s v="California"/>
    <x v="34"/>
    <x v="1"/>
    <s v="OFF-ST-10003208"/>
    <x v="1"/>
    <x v="4"/>
    <s v="Adjustable Depth Letter/Legal Cart"/>
    <n v="362.92"/>
    <n v="2"/>
    <n v="0"/>
    <n v="105.24679999999995"/>
    <n v="725.84"/>
    <n v="620.59320000000002"/>
    <x v="540"/>
  </r>
  <r>
    <s v="US-2014-161935"/>
    <n v="2014"/>
    <d v="2014-07-15T00:00:00"/>
    <d v="2014-07-19T00:00:00"/>
    <n v="4"/>
    <x v="1"/>
    <s v="JL-15835"/>
    <s v="John Lee"/>
    <x v="0"/>
    <s v="United States"/>
    <x v="38"/>
    <s v="Ohio"/>
    <x v="47"/>
    <x v="3"/>
    <s v="OFF-PA-10000605"/>
    <x v="1"/>
    <x v="10"/>
    <s v="Xerox 1950"/>
    <n v="9.2480000000000011"/>
    <n v="2"/>
    <n v="0.2"/>
    <n v="3.3524000000000003"/>
    <n v="18.296000000000003"/>
    <n v="14.943600000000004"/>
    <x v="3907"/>
  </r>
  <r>
    <s v="US-2014-161935"/>
    <n v="2014"/>
    <d v="2014-07-15T00:00:00"/>
    <d v="2014-07-19T00:00:00"/>
    <n v="4"/>
    <x v="1"/>
    <s v="JL-15835"/>
    <s v="John Lee"/>
    <x v="0"/>
    <s v="United States"/>
    <x v="38"/>
    <s v="Ohio"/>
    <x v="47"/>
    <x v="3"/>
    <s v="TEC-PH-10000560"/>
    <x v="2"/>
    <x v="7"/>
    <s v="Samsung Galaxy S III - 16GB - pebble blue (T-Mobile)"/>
    <n v="1889.9459999999999"/>
    <n v="9"/>
    <n v="0.4"/>
    <n v="377.98919999999998"/>
    <n v="17009.113999999998"/>
    <n v="16631.124799999998"/>
    <x v="4124"/>
  </r>
  <r>
    <s v="US-2014-161935"/>
    <n v="2014"/>
    <d v="2014-07-15T00:00:00"/>
    <d v="2014-07-19T00:00:00"/>
    <n v="4"/>
    <x v="1"/>
    <s v="JL-15835"/>
    <s v="John Lee"/>
    <x v="0"/>
    <s v="United States"/>
    <x v="38"/>
    <s v="Ohio"/>
    <x v="47"/>
    <x v="3"/>
    <s v="OFF-ST-10003455"/>
    <x v="1"/>
    <x v="4"/>
    <s v="Tenex File Box, Personal Filing Tote with Lid, Black"/>
    <n v="62.040000000000006"/>
    <n v="5"/>
    <n v="0.2"/>
    <n v="4.6530000000000022"/>
    <n v="310.00000000000006"/>
    <n v="305.34700000000004"/>
    <x v="4125"/>
  </r>
  <r>
    <s v="US-2014-161935"/>
    <n v="2014"/>
    <d v="2014-07-15T00:00:00"/>
    <d v="2014-07-19T00:00:00"/>
    <n v="4"/>
    <x v="1"/>
    <s v="JL-15835"/>
    <s v="John Lee"/>
    <x v="0"/>
    <s v="United States"/>
    <x v="38"/>
    <s v="Ohio"/>
    <x v="47"/>
    <x v="3"/>
    <s v="FUR-FU-10002937"/>
    <x v="0"/>
    <x v="5"/>
    <s v="GE 48&quot; Fluorescent Tube, Cool White Energy Saver, 34 Watts, 30/Box"/>
    <n v="396.92000000000007"/>
    <n v="5"/>
    <n v="0.2"/>
    <n v="148.845"/>
    <n v="1984.4000000000003"/>
    <n v="1835.5550000000003"/>
    <x v="4126"/>
  </r>
  <r>
    <s v="US-2014-161935"/>
    <n v="2014"/>
    <d v="2014-07-15T00:00:00"/>
    <d v="2014-07-19T00:00:00"/>
    <n v="4"/>
    <x v="1"/>
    <s v="JL-15835"/>
    <s v="John Lee"/>
    <x v="0"/>
    <s v="United States"/>
    <x v="38"/>
    <s v="Ohio"/>
    <x v="47"/>
    <x v="3"/>
    <s v="OFF-ST-10001837"/>
    <x v="1"/>
    <x v="4"/>
    <s v="SAFCO Mobile Desk Side File, Wire Frame"/>
    <n v="239.45599999999999"/>
    <n v="7"/>
    <n v="0.2"/>
    <n v="17.959200000000003"/>
    <n v="1675.992"/>
    <n v="1658.0328"/>
    <x v="4127"/>
  </r>
  <r>
    <s v="US-2014-161935"/>
    <n v="2014"/>
    <d v="2014-07-15T00:00:00"/>
    <d v="2014-07-19T00:00:00"/>
    <n v="4"/>
    <x v="1"/>
    <s v="JL-15835"/>
    <s v="John Lee"/>
    <x v="0"/>
    <s v="United States"/>
    <x v="38"/>
    <s v="Ohio"/>
    <x v="47"/>
    <x v="3"/>
    <s v="OFF-AR-10004757"/>
    <x v="1"/>
    <x v="6"/>
    <s v="Crayola Colored Pencils"/>
    <n v="13.120000000000001"/>
    <n v="5"/>
    <n v="0.2"/>
    <n v="2.1319999999999988"/>
    <n v="65.400000000000006"/>
    <n v="63.268000000000008"/>
    <x v="4128"/>
  </r>
  <r>
    <s v="US-2014-167920"/>
    <n v="2014"/>
    <d v="2014-12-10T00:00:00"/>
    <d v="2014-12-13T00:00:00"/>
    <n v="3"/>
    <x v="0"/>
    <s v="JL-15835"/>
    <s v="John Lee"/>
    <x v="0"/>
    <s v="United States"/>
    <x v="102"/>
    <s v="Kentucky"/>
    <x v="126"/>
    <x v="0"/>
    <s v="OFF-BI-10004236"/>
    <x v="1"/>
    <x v="8"/>
    <s v="XtraLife ClearVue Slant-D Ring Binder, White, 3&quot;"/>
    <n v="29.36"/>
    <n v="2"/>
    <n v="0"/>
    <n v="13.505599999999999"/>
    <n v="58.72"/>
    <n v="45.214399999999998"/>
    <x v="256"/>
  </r>
  <r>
    <s v="US-2014-167920"/>
    <n v="2014"/>
    <d v="2014-12-10T00:00:00"/>
    <d v="2014-12-13T00:00:00"/>
    <n v="3"/>
    <x v="0"/>
    <s v="JL-15835"/>
    <s v="John Lee"/>
    <x v="0"/>
    <s v="United States"/>
    <x v="102"/>
    <s v="Kentucky"/>
    <x v="126"/>
    <x v="0"/>
    <s v="OFF-AP-10000159"/>
    <x v="1"/>
    <x v="9"/>
    <s v="Belkin F9M820V08 8 Outlet Surge"/>
    <n v="214.89999999999998"/>
    <n v="5"/>
    <n v="0"/>
    <n v="62.32099999999997"/>
    <n v="1074.5"/>
    <n v="1012.1790000000001"/>
    <x v="1319"/>
  </r>
  <r>
    <s v="US-2014-167920"/>
    <n v="2014"/>
    <d v="2014-12-10T00:00:00"/>
    <d v="2014-12-13T00:00:00"/>
    <n v="3"/>
    <x v="0"/>
    <s v="JL-15835"/>
    <s v="John Lee"/>
    <x v="0"/>
    <s v="United States"/>
    <x v="102"/>
    <s v="Kentucky"/>
    <x v="126"/>
    <x v="0"/>
    <s v="OFF-BI-10003274"/>
    <x v="1"/>
    <x v="8"/>
    <s v="Avery Durable Slant Ring Binders, No Labels"/>
    <n v="15.92"/>
    <n v="4"/>
    <n v="0"/>
    <n v="7.4824000000000002"/>
    <n v="63.68"/>
    <n v="56.197600000000001"/>
    <x v="196"/>
  </r>
  <r>
    <s v="US-2014-167920"/>
    <n v="2014"/>
    <d v="2014-12-10T00:00:00"/>
    <d v="2014-12-13T00:00:00"/>
    <n v="3"/>
    <x v="0"/>
    <s v="JL-15835"/>
    <s v="John Lee"/>
    <x v="0"/>
    <s v="United States"/>
    <x v="102"/>
    <s v="Kentucky"/>
    <x v="126"/>
    <x v="0"/>
    <s v="TEC-AC-10001013"/>
    <x v="2"/>
    <x v="11"/>
    <s v="Logitech ClearChat Comfort/USB Headset H390"/>
    <n v="146.44999999999999"/>
    <n v="5"/>
    <n v="0"/>
    <n v="48.328499999999991"/>
    <n v="732.25"/>
    <n v="683.92150000000004"/>
    <x v="181"/>
  </r>
  <r>
    <s v="US-2014-167920"/>
    <n v="2014"/>
    <d v="2014-12-10T00:00:00"/>
    <d v="2014-12-13T00:00:00"/>
    <n v="3"/>
    <x v="0"/>
    <s v="JL-15835"/>
    <s v="John Lee"/>
    <x v="0"/>
    <s v="United States"/>
    <x v="102"/>
    <s v="Kentucky"/>
    <x v="126"/>
    <x v="0"/>
    <s v="OFF-ST-10004963"/>
    <x v="1"/>
    <x v="4"/>
    <s v="Eldon Gobal File Keepers"/>
    <n v="15.14"/>
    <n v="1"/>
    <n v="0"/>
    <n v="0.60559999999999903"/>
    <n v="15.14"/>
    <n v="14.534400000000002"/>
    <x v="198"/>
  </r>
  <r>
    <s v="US-2014-167920"/>
    <n v="2014"/>
    <d v="2014-12-10T00:00:00"/>
    <d v="2014-12-13T00:00:00"/>
    <n v="3"/>
    <x v="0"/>
    <s v="JL-15835"/>
    <s v="John Lee"/>
    <x v="0"/>
    <s v="United States"/>
    <x v="102"/>
    <s v="Kentucky"/>
    <x v="126"/>
    <x v="0"/>
    <s v="OFF-LA-10004409"/>
    <x v="1"/>
    <x v="2"/>
    <s v="Avery 492"/>
    <n v="5.76"/>
    <n v="2"/>
    <n v="0"/>
    <n v="2.6495999999999995"/>
    <n v="11.52"/>
    <n v="8.8704000000000001"/>
    <x v="1468"/>
  </r>
  <r>
    <s v="US-2014-167920"/>
    <n v="2014"/>
    <d v="2014-12-10T00:00:00"/>
    <d v="2014-12-13T00:00:00"/>
    <n v="3"/>
    <x v="0"/>
    <s v="JL-15835"/>
    <s v="John Lee"/>
    <x v="0"/>
    <s v="United States"/>
    <x v="102"/>
    <s v="Kentucky"/>
    <x v="126"/>
    <x v="0"/>
    <s v="TEC-CO-10001046"/>
    <x v="2"/>
    <x v="16"/>
    <s v="Canon Imageclass D680 Copier / Fax"/>
    <n v="1399.98"/>
    <n v="2"/>
    <n v="0"/>
    <n v="629.99099999999999"/>
    <n v="2799.96"/>
    <n v="2169.9690000000001"/>
    <x v="1742"/>
  </r>
  <r>
    <s v="CA-2013-162383"/>
    <n v="2013"/>
    <d v="2013-09-06T00:00:00"/>
    <d v="2013-09-12T00:00:00"/>
    <n v="6"/>
    <x v="1"/>
    <s v="MD-17350"/>
    <s v="Maribeth Dona"/>
    <x v="0"/>
    <s v="United States"/>
    <x v="152"/>
    <s v="Ohio"/>
    <x v="402"/>
    <x v="3"/>
    <s v="OFF-BI-10002824"/>
    <x v="1"/>
    <x v="8"/>
    <s v="Recycled Easel Ring Binders"/>
    <n v="8.9520000000000017"/>
    <n v="2"/>
    <n v="0.7"/>
    <n v="7.4600000000000009"/>
    <n v="17.204000000000004"/>
    <n v="9.7440000000000033"/>
    <x v="4129"/>
  </r>
  <r>
    <s v="CA-2013-162383"/>
    <n v="2013"/>
    <d v="2013-09-06T00:00:00"/>
    <d v="2013-09-12T00:00:00"/>
    <n v="6"/>
    <x v="1"/>
    <s v="MD-17350"/>
    <s v="Maribeth Dona"/>
    <x v="0"/>
    <s v="United States"/>
    <x v="152"/>
    <s v="Ohio"/>
    <x v="402"/>
    <x v="3"/>
    <s v="OFF-BI-10001757"/>
    <x v="1"/>
    <x v="8"/>
    <s v="Pressboard Hanging Data Binders for Unburst Sheets"/>
    <n v="8.8560000000000016"/>
    <n v="6"/>
    <n v="0.7"/>
    <n v="6.4944000000000024"/>
    <n v="52.436000000000007"/>
    <n v="45.941600000000008"/>
    <x v="4130"/>
  </r>
  <r>
    <s v="CA-2013-162383"/>
    <n v="2013"/>
    <d v="2013-09-06T00:00:00"/>
    <d v="2013-09-12T00:00:00"/>
    <n v="6"/>
    <x v="1"/>
    <s v="MD-17350"/>
    <s v="Maribeth Dona"/>
    <x v="0"/>
    <s v="United States"/>
    <x v="152"/>
    <s v="Ohio"/>
    <x v="402"/>
    <x v="3"/>
    <s v="FUR-CH-10004477"/>
    <x v="0"/>
    <x v="1"/>
    <s v="Global Push Button Manager's Chair, Indigo"/>
    <n v="85.245999999999995"/>
    <n v="2"/>
    <n v="0.3"/>
    <n v="1.217800000000004"/>
    <n v="170.19199999999998"/>
    <n v="168.97419999999997"/>
    <x v="4131"/>
  </r>
  <r>
    <s v="CA-2011-125731"/>
    <n v="2011"/>
    <d v="2011-09-10T00:00:00"/>
    <d v="2011-09-16T00:00:00"/>
    <n v="6"/>
    <x v="1"/>
    <s v="CL-12565"/>
    <s v="Clay Ludtke"/>
    <x v="0"/>
    <s v="United States"/>
    <x v="345"/>
    <s v="Oregon"/>
    <x v="426"/>
    <x v="1"/>
    <s v="OFF-EN-10003072"/>
    <x v="1"/>
    <x v="12"/>
    <s v="Peel &amp; Seel Envelopes"/>
    <n v="21.728000000000002"/>
    <n v="7"/>
    <n v="0.2"/>
    <n v="7.6047999999999991"/>
    <n v="151.89600000000002"/>
    <n v="144.2912"/>
    <x v="4132"/>
  </r>
  <r>
    <s v="CA-2011-125731"/>
    <n v="2011"/>
    <d v="2011-09-10T00:00:00"/>
    <d v="2011-09-16T00:00:00"/>
    <n v="6"/>
    <x v="1"/>
    <s v="CL-12565"/>
    <s v="Clay Ludtke"/>
    <x v="0"/>
    <s v="United States"/>
    <x v="345"/>
    <s v="Oregon"/>
    <x v="426"/>
    <x v="1"/>
    <s v="FUR-CH-10003973"/>
    <x v="0"/>
    <x v="1"/>
    <s v="GuestStacker Chair with Chrome Finish Legs"/>
    <n v="1487.04"/>
    <n v="5"/>
    <n v="0.2"/>
    <n v="148.70400000000006"/>
    <n v="7435"/>
    <n v="7286.2960000000003"/>
    <x v="2718"/>
  </r>
  <r>
    <s v="US-2014-106145"/>
    <n v="2014"/>
    <d v="2014-09-27T00:00:00"/>
    <d v="2014-09-27T00:00:00"/>
    <n v="0"/>
    <x v="3"/>
    <s v="RA-19885"/>
    <s v="Ruben Ausman"/>
    <x v="1"/>
    <s v="United States"/>
    <x v="8"/>
    <s v="California"/>
    <x v="9"/>
    <x v="1"/>
    <s v="OFF-EN-10001028"/>
    <x v="1"/>
    <x v="12"/>
    <s v="Staples"/>
    <n v="71.88"/>
    <n v="6"/>
    <n v="0"/>
    <n v="33.064799999999998"/>
    <n v="431.28"/>
    <n v="398.21519999999998"/>
    <x v="1461"/>
  </r>
  <r>
    <s v="US-2014-106145"/>
    <n v="2014"/>
    <d v="2014-09-27T00:00:00"/>
    <d v="2014-09-27T00:00:00"/>
    <n v="0"/>
    <x v="3"/>
    <s v="RA-19885"/>
    <s v="Ruben Ausman"/>
    <x v="1"/>
    <s v="United States"/>
    <x v="8"/>
    <s v="California"/>
    <x v="9"/>
    <x v="1"/>
    <s v="FUR-FU-10003829"/>
    <x v="0"/>
    <x v="5"/>
    <s v="Stackable Trays"/>
    <n v="9.24"/>
    <n v="3"/>
    <n v="0"/>
    <n v="2.9567999999999994"/>
    <n v="27.72"/>
    <n v="24.763199999999998"/>
    <x v="449"/>
  </r>
  <r>
    <s v="US-2014-106145"/>
    <n v="2014"/>
    <d v="2014-09-27T00:00:00"/>
    <d v="2014-09-27T00:00:00"/>
    <n v="0"/>
    <x v="3"/>
    <s v="RA-19885"/>
    <s v="Ruben Ausman"/>
    <x v="1"/>
    <s v="United States"/>
    <x v="8"/>
    <s v="California"/>
    <x v="9"/>
    <x v="1"/>
    <s v="OFF-PA-10002245"/>
    <x v="1"/>
    <x v="10"/>
    <s v="Xerox 1895"/>
    <n v="35.880000000000003"/>
    <n v="6"/>
    <n v="0"/>
    <n v="16.146000000000001"/>
    <n v="215.28000000000003"/>
    <n v="199.13400000000001"/>
    <x v="130"/>
  </r>
  <r>
    <s v="US-2014-106145"/>
    <n v="2014"/>
    <d v="2014-09-27T00:00:00"/>
    <d v="2014-09-27T00:00:00"/>
    <n v="0"/>
    <x v="3"/>
    <s v="RA-19885"/>
    <s v="Ruben Ausman"/>
    <x v="1"/>
    <s v="United States"/>
    <x v="8"/>
    <s v="California"/>
    <x v="9"/>
    <x v="1"/>
    <s v="OFF-BI-10002215"/>
    <x v="1"/>
    <x v="8"/>
    <s v="Wilson Jones Hanging View Binder, White, 1&quot;"/>
    <n v="17.04"/>
    <n v="3"/>
    <n v="0.2"/>
    <n v="5.5379999999999985"/>
    <n v="50.919999999999995"/>
    <n v="45.381999999999998"/>
    <x v="4133"/>
  </r>
  <r>
    <s v="US-2014-106145"/>
    <n v="2014"/>
    <d v="2014-09-27T00:00:00"/>
    <d v="2014-09-27T00:00:00"/>
    <n v="0"/>
    <x v="3"/>
    <s v="RA-19885"/>
    <s v="Ruben Ausman"/>
    <x v="1"/>
    <s v="United States"/>
    <x v="8"/>
    <s v="California"/>
    <x v="9"/>
    <x v="1"/>
    <s v="OFF-BI-10003925"/>
    <x v="1"/>
    <x v="8"/>
    <s v="Fellowes PB300 Plastic Comb Binding Machine"/>
    <n v="931.17600000000016"/>
    <n v="3"/>
    <n v="0.2"/>
    <n v="314.27190000000002"/>
    <n v="2793.3280000000004"/>
    <n v="2479.0561000000002"/>
    <x v="2084"/>
  </r>
  <r>
    <s v="CA-2013-107146"/>
    <n v="2013"/>
    <d v="2013-06-18T00:00:00"/>
    <d v="2013-06-20T00:00:00"/>
    <n v="2"/>
    <x v="2"/>
    <s v="LC-16885"/>
    <s v="Lena Creighton"/>
    <x v="0"/>
    <s v="United States"/>
    <x v="497"/>
    <s v="Colorado"/>
    <x v="592"/>
    <x v="1"/>
    <s v="FUR-FU-10002298"/>
    <x v="0"/>
    <x v="5"/>
    <s v="Rubbermaid ClusterMat Chairmats, Mat Size- 66&quot; x 60&quot;, Lip 20&quot; x 11&quot; -90 Degree Angle"/>
    <n v="266.35200000000003"/>
    <n v="3"/>
    <n v="0.2"/>
    <n v="13.317600000000013"/>
    <n v="798.85599999999999"/>
    <n v="785.53840000000002"/>
    <x v="4134"/>
  </r>
  <r>
    <s v="CA-2013-107146"/>
    <n v="2013"/>
    <d v="2013-06-18T00:00:00"/>
    <d v="2013-06-20T00:00:00"/>
    <n v="2"/>
    <x v="2"/>
    <s v="LC-16885"/>
    <s v="Lena Creighton"/>
    <x v="0"/>
    <s v="United States"/>
    <x v="497"/>
    <s v="Colorado"/>
    <x v="592"/>
    <x v="1"/>
    <s v="FUR-CH-10004853"/>
    <x v="0"/>
    <x v="1"/>
    <s v="Global Manager's Adjustable Task Chair, Storm"/>
    <n v="483.13599999999997"/>
    <n v="4"/>
    <n v="0.2"/>
    <n v="54.352799999999945"/>
    <n v="1932.3439999999998"/>
    <n v="1877.9911999999999"/>
    <x v="4135"/>
  </r>
  <r>
    <s v="US-2014-134642"/>
    <n v="2014"/>
    <d v="2014-02-26T00:00:00"/>
    <d v="2014-03-02T00:00:00"/>
    <n v="4"/>
    <x v="1"/>
    <s v="SW-20245"/>
    <s v="Scot Wooten"/>
    <x v="0"/>
    <s v="United States"/>
    <x v="202"/>
    <s v="North Carolina"/>
    <x v="253"/>
    <x v="0"/>
    <s v="FUR-CH-10002880"/>
    <x v="0"/>
    <x v="1"/>
    <s v="Global High-Back Leather Tilter, Burgundy"/>
    <n v="196.78399999999999"/>
    <n v="2"/>
    <n v="0.2"/>
    <n v="22.138200000000012"/>
    <n v="393.36799999999999"/>
    <n v="371.22979999999995"/>
    <x v="2656"/>
  </r>
  <r>
    <s v="US-2014-134642"/>
    <n v="2014"/>
    <d v="2014-02-26T00:00:00"/>
    <d v="2014-03-02T00:00:00"/>
    <n v="4"/>
    <x v="1"/>
    <s v="SW-20245"/>
    <s v="Scot Wooten"/>
    <x v="0"/>
    <s v="United States"/>
    <x v="202"/>
    <s v="North Carolina"/>
    <x v="253"/>
    <x v="0"/>
    <s v="FUR-BO-10004709"/>
    <x v="0"/>
    <x v="0"/>
    <s v="Bush Westfield Collection Bookcases, Medium Cherry Finish"/>
    <n v="231.92000000000002"/>
    <n v="5"/>
    <n v="0.2"/>
    <n v="5.7980000000000018"/>
    <n v="1159.4000000000001"/>
    <n v="1153.6020000000001"/>
    <x v="2527"/>
  </r>
  <r>
    <s v="US-2014-160143"/>
    <n v="2014"/>
    <d v="2014-04-01T00:00:00"/>
    <d v="2014-04-08T00:00:00"/>
    <n v="7"/>
    <x v="1"/>
    <s v="HG-14965"/>
    <s v="Henry Goldwyn"/>
    <x v="1"/>
    <s v="United States"/>
    <x v="1"/>
    <s v="California"/>
    <x v="25"/>
    <x v="1"/>
    <s v="OFF-SU-10004231"/>
    <x v="1"/>
    <x v="14"/>
    <s v="Acme Tagit Stainless Steel Antibacterial Scissors"/>
    <n v="29.700000000000003"/>
    <n v="3"/>
    <n v="0"/>
    <n v="8.0190000000000001"/>
    <n v="89.100000000000009"/>
    <n v="81.081000000000003"/>
    <x v="150"/>
  </r>
  <r>
    <s v="CA-2014-103415"/>
    <n v="2014"/>
    <d v="2014-12-04T00:00:00"/>
    <d v="2014-12-09T00:00:00"/>
    <n v="5"/>
    <x v="1"/>
    <s v="MV-17485"/>
    <s v="Mark Van Huff"/>
    <x v="0"/>
    <s v="United States"/>
    <x v="12"/>
    <s v="Texas"/>
    <x v="16"/>
    <x v="2"/>
    <s v="FUR-FU-10000820"/>
    <x v="0"/>
    <x v="5"/>
    <s v="Tensor Brushed Steel Torchiere Floor Lamp"/>
    <n v="13.591999999999999"/>
    <n v="2"/>
    <n v="0.6"/>
    <n v="14.271599999999999"/>
    <n v="26.583999999999996"/>
    <n v="12.312399999999997"/>
    <x v="4136"/>
  </r>
  <r>
    <s v="CA-2013-106460"/>
    <n v="2013"/>
    <d v="2013-02-19T00:00:00"/>
    <d v="2013-02-22T00:00:00"/>
    <n v="3"/>
    <x v="0"/>
    <s v="GT-14710"/>
    <s v="Greg Tran"/>
    <x v="0"/>
    <s v="United States"/>
    <x v="8"/>
    <s v="California"/>
    <x v="9"/>
    <x v="1"/>
    <s v="OFF-PA-10001736"/>
    <x v="1"/>
    <x v="10"/>
    <s v="Xerox 1880"/>
    <n v="70.88"/>
    <n v="2"/>
    <n v="0"/>
    <n v="33.313599999999994"/>
    <n v="141.76"/>
    <n v="108.4464"/>
    <x v="45"/>
  </r>
  <r>
    <s v="US-2014-112347"/>
    <n v="2014"/>
    <d v="2014-12-03T00:00:00"/>
    <d v="2014-12-07T00:00:00"/>
    <n v="4"/>
    <x v="1"/>
    <s v="BS-11380"/>
    <s v="Bill Stewart"/>
    <x v="1"/>
    <s v="United States"/>
    <x v="60"/>
    <s v="Colorado"/>
    <x v="76"/>
    <x v="1"/>
    <s v="OFF-ST-10003306"/>
    <x v="1"/>
    <x v="4"/>
    <s v="Letter Size Cart"/>
    <n v="114.28800000000001"/>
    <n v="1"/>
    <n v="0.2"/>
    <n v="12.857399999999984"/>
    <n v="114.08800000000001"/>
    <n v="101.23060000000002"/>
    <x v="4137"/>
  </r>
  <r>
    <s v="US-2014-112347"/>
    <n v="2014"/>
    <d v="2014-12-03T00:00:00"/>
    <d v="2014-12-07T00:00:00"/>
    <n v="4"/>
    <x v="1"/>
    <s v="BS-11380"/>
    <s v="Bill Stewart"/>
    <x v="1"/>
    <s v="United States"/>
    <x v="60"/>
    <s v="Colorado"/>
    <x v="76"/>
    <x v="1"/>
    <s v="OFF-BI-10003707"/>
    <x v="1"/>
    <x v="8"/>
    <s v="Aluminum Screw Posts"/>
    <n v="36.624000000000002"/>
    <n v="8"/>
    <n v="0.7"/>
    <n v="24.41599999999999"/>
    <n v="292.29200000000003"/>
    <n v="267.87600000000003"/>
    <x v="4138"/>
  </r>
  <r>
    <s v="US-2014-112347"/>
    <n v="2014"/>
    <d v="2014-12-03T00:00:00"/>
    <d v="2014-12-07T00:00:00"/>
    <n v="4"/>
    <x v="1"/>
    <s v="BS-11380"/>
    <s v="Bill Stewart"/>
    <x v="1"/>
    <s v="United States"/>
    <x v="60"/>
    <s v="Colorado"/>
    <x v="76"/>
    <x v="1"/>
    <s v="FUR-BO-10003546"/>
    <x v="0"/>
    <x v="0"/>
    <s v="Hon 4-Shelf Metal Bookcases"/>
    <n v="242.35200000000003"/>
    <n v="8"/>
    <n v="0.7"/>
    <n v="363.52799999999991"/>
    <n v="1938.1160000000002"/>
    <n v="1574.5880000000002"/>
    <x v="4139"/>
  </r>
  <r>
    <s v="US-2014-112347"/>
    <n v="2014"/>
    <d v="2014-12-03T00:00:00"/>
    <d v="2014-12-07T00:00:00"/>
    <n v="4"/>
    <x v="1"/>
    <s v="BS-11380"/>
    <s v="Bill Stewart"/>
    <x v="1"/>
    <s v="United States"/>
    <x v="60"/>
    <s v="Colorado"/>
    <x v="76"/>
    <x v="1"/>
    <s v="TEC-PH-10000213"/>
    <x v="2"/>
    <x v="7"/>
    <s v="Seidio BD2-HK3IPH5-BK DILEX Case and Holster Combo for Apple iPhone 5/5s - Black"/>
    <n v="49.616000000000007"/>
    <n v="2"/>
    <n v="0.2"/>
    <n v="4.9615999999999989"/>
    <n v="99.032000000000011"/>
    <n v="94.070400000000006"/>
    <x v="4140"/>
  </r>
  <r>
    <s v="US-2014-112347"/>
    <n v="2014"/>
    <d v="2014-12-03T00:00:00"/>
    <d v="2014-12-07T00:00:00"/>
    <n v="4"/>
    <x v="1"/>
    <s v="BS-11380"/>
    <s v="Bill Stewart"/>
    <x v="1"/>
    <s v="United States"/>
    <x v="60"/>
    <s v="Colorado"/>
    <x v="76"/>
    <x v="1"/>
    <s v="FUR-FU-10001488"/>
    <x v="0"/>
    <x v="5"/>
    <s v="Tenex 46&quot; x 60&quot; Computer Anti-Static Chairmat, Rectangular Shaped"/>
    <n v="508.70400000000006"/>
    <n v="6"/>
    <n v="0.2"/>
    <n v="0"/>
    <n v="3052.0240000000003"/>
    <n v="3052.0240000000003"/>
    <x v="221"/>
  </r>
  <r>
    <s v="US-2014-112347"/>
    <n v="2014"/>
    <d v="2014-12-03T00:00:00"/>
    <d v="2014-12-07T00:00:00"/>
    <n v="4"/>
    <x v="1"/>
    <s v="BS-11380"/>
    <s v="Bill Stewart"/>
    <x v="1"/>
    <s v="United States"/>
    <x v="60"/>
    <s v="Colorado"/>
    <x v="76"/>
    <x v="1"/>
    <s v="TEC-PH-10004833"/>
    <x v="2"/>
    <x v="7"/>
    <s v="Macally Suction Cup Mount"/>
    <n v="57.36"/>
    <n v="6"/>
    <n v="0.2"/>
    <n v="14.34"/>
    <n v="343.96"/>
    <n v="329.62"/>
    <x v="4141"/>
  </r>
  <r>
    <s v="US-2014-112347"/>
    <n v="2014"/>
    <d v="2014-12-03T00:00:00"/>
    <d v="2014-12-07T00:00:00"/>
    <n v="4"/>
    <x v="1"/>
    <s v="BS-11380"/>
    <s v="Bill Stewart"/>
    <x v="1"/>
    <s v="United States"/>
    <x v="60"/>
    <s v="Colorado"/>
    <x v="76"/>
    <x v="1"/>
    <s v="FUR-CH-10002335"/>
    <x v="0"/>
    <x v="1"/>
    <s v="Hon GuestStacker Chair"/>
    <n v="906.68000000000006"/>
    <n v="5"/>
    <n v="0.2"/>
    <n v="68.001000000000033"/>
    <n v="4533.2000000000007"/>
    <n v="4465.1990000000005"/>
    <x v="4142"/>
  </r>
  <r>
    <s v="CA-2011-103492"/>
    <n v="2011"/>
    <d v="2011-10-10T00:00:00"/>
    <d v="2011-10-15T00:00:00"/>
    <n v="5"/>
    <x v="1"/>
    <s v="CM-12715"/>
    <s v="Craig Molinari"/>
    <x v="1"/>
    <s v="United States"/>
    <x v="114"/>
    <s v="Texas"/>
    <x v="143"/>
    <x v="2"/>
    <s v="TEC-PH-10001128"/>
    <x v="2"/>
    <x v="7"/>
    <s v="Motorola Droid Maxx"/>
    <n v="719.95200000000011"/>
    <n v="6"/>
    <n v="0.2"/>
    <n v="71.995200000000011"/>
    <n v="4319.5120000000006"/>
    <n v="4247.5168000000003"/>
    <x v="4143"/>
  </r>
  <r>
    <s v="CA-2011-103492"/>
    <n v="2011"/>
    <d v="2011-10-10T00:00:00"/>
    <d v="2011-10-15T00:00:00"/>
    <n v="5"/>
    <x v="1"/>
    <s v="CM-12715"/>
    <s v="Craig Molinari"/>
    <x v="1"/>
    <s v="United States"/>
    <x v="114"/>
    <s v="Texas"/>
    <x v="143"/>
    <x v="2"/>
    <s v="TEC-PH-10004667"/>
    <x v="2"/>
    <x v="7"/>
    <s v="Cisco 8x8 Inc. 6753i IP Business Phone System"/>
    <n v="755.94400000000019"/>
    <n v="7"/>
    <n v="0.2"/>
    <n v="66.145099999999957"/>
    <n v="5291.4080000000013"/>
    <n v="5225.2629000000015"/>
    <x v="4144"/>
  </r>
  <r>
    <s v="CA-2011-103492"/>
    <n v="2011"/>
    <d v="2011-10-10T00:00:00"/>
    <d v="2011-10-15T00:00:00"/>
    <n v="5"/>
    <x v="1"/>
    <s v="CM-12715"/>
    <s v="Craig Molinari"/>
    <x v="1"/>
    <s v="United States"/>
    <x v="114"/>
    <s v="Texas"/>
    <x v="143"/>
    <x v="2"/>
    <s v="OFF-BI-10004817"/>
    <x v="1"/>
    <x v="8"/>
    <s v="GBC Personal VeloBind Strips"/>
    <n v="11.979999999999997"/>
    <n v="5"/>
    <n v="0.8"/>
    <n v="19.16800000000001"/>
    <n v="59.099999999999987"/>
    <n v="39.931999999999974"/>
    <x v="4145"/>
  </r>
  <r>
    <s v="CA-2011-103492"/>
    <n v="2011"/>
    <d v="2011-10-10T00:00:00"/>
    <d v="2011-10-15T00:00:00"/>
    <n v="5"/>
    <x v="1"/>
    <s v="CM-12715"/>
    <s v="Craig Molinari"/>
    <x v="1"/>
    <s v="United States"/>
    <x v="114"/>
    <s v="Texas"/>
    <x v="143"/>
    <x v="2"/>
    <s v="OFF-BI-10004140"/>
    <x v="1"/>
    <x v="8"/>
    <s v="Avery Non-Stick Binders"/>
    <n v="0.8979999999999998"/>
    <n v="1"/>
    <n v="0.8"/>
    <n v="1.5715000000000008"/>
    <n v="9.7999999999999754E-2"/>
    <n v="-1.4735000000000009"/>
    <x v="4146"/>
  </r>
  <r>
    <s v="CA-2013-136595"/>
    <n v="2013"/>
    <d v="2013-09-06T00:00:00"/>
    <d v="2013-09-08T00:00:00"/>
    <n v="2"/>
    <x v="2"/>
    <s v="EM-13825"/>
    <s v="Elizabeth Moffitt"/>
    <x v="1"/>
    <s v="United States"/>
    <x v="12"/>
    <s v="Texas"/>
    <x v="66"/>
    <x v="2"/>
    <s v="FUR-FU-10004671"/>
    <x v="0"/>
    <x v="5"/>
    <s v="Executive Impressions 12&quot; Wall Clock"/>
    <n v="21.204000000000004"/>
    <n v="3"/>
    <n v="0.6"/>
    <n v="11.662199999999999"/>
    <n v="63.012000000000008"/>
    <n v="51.349800000000009"/>
    <x v="4147"/>
  </r>
  <r>
    <s v="CA-2011-140396"/>
    <n v="2011"/>
    <d v="2011-11-20T00:00:00"/>
    <d v="2011-11-25T00:00:00"/>
    <n v="5"/>
    <x v="1"/>
    <s v="KH-16330"/>
    <s v="Katharine Harms"/>
    <x v="1"/>
    <s v="United States"/>
    <x v="20"/>
    <s v="New York"/>
    <x v="23"/>
    <x v="3"/>
    <s v="OFF-EN-10002592"/>
    <x v="1"/>
    <x v="12"/>
    <s v="Peel &amp; Seel Recycled Catalog Envelopes, Brown"/>
    <n v="34.74"/>
    <n v="3"/>
    <n v="0"/>
    <n v="17.37"/>
    <n v="104.22"/>
    <n v="86.85"/>
    <x v="1082"/>
  </r>
  <r>
    <s v="CA-2011-140396"/>
    <n v="2011"/>
    <d v="2011-11-20T00:00:00"/>
    <d v="2011-11-25T00:00:00"/>
    <n v="5"/>
    <x v="1"/>
    <s v="KH-16330"/>
    <s v="Katharine Harms"/>
    <x v="1"/>
    <s v="United States"/>
    <x v="20"/>
    <s v="New York"/>
    <x v="23"/>
    <x v="3"/>
    <s v="TEC-PH-10004447"/>
    <x v="2"/>
    <x v="7"/>
    <s v="Toshiba IPT2010-SD IP Telephone"/>
    <n v="833.94"/>
    <n v="6"/>
    <n v="0"/>
    <n v="216.8244"/>
    <n v="5003.6400000000003"/>
    <n v="4786.8155999999999"/>
    <x v="149"/>
  </r>
  <r>
    <s v="CA-2011-140396"/>
    <n v="2011"/>
    <d v="2011-11-20T00:00:00"/>
    <d v="2011-11-25T00:00:00"/>
    <n v="5"/>
    <x v="1"/>
    <s v="KH-16330"/>
    <s v="Katharine Harms"/>
    <x v="1"/>
    <s v="United States"/>
    <x v="20"/>
    <s v="New York"/>
    <x v="23"/>
    <x v="3"/>
    <s v="OFF-BI-10003669"/>
    <x v="1"/>
    <x v="8"/>
    <s v="3M Organizer Strips"/>
    <n v="12.96"/>
    <n v="3"/>
    <n v="0.2"/>
    <n v="4.5359999999999996"/>
    <n v="38.68"/>
    <n v="34.143999999999998"/>
    <x v="4148"/>
  </r>
  <r>
    <s v="CA-2011-140396"/>
    <n v="2011"/>
    <d v="2011-11-20T00:00:00"/>
    <d v="2011-11-25T00:00:00"/>
    <n v="5"/>
    <x v="1"/>
    <s v="KH-16330"/>
    <s v="Katharine Harms"/>
    <x v="1"/>
    <s v="United States"/>
    <x v="20"/>
    <s v="New York"/>
    <x v="23"/>
    <x v="3"/>
    <s v="OFF-PA-10000223"/>
    <x v="1"/>
    <x v="10"/>
    <s v="Xerox 2000"/>
    <n v="25.92"/>
    <n v="4"/>
    <n v="0"/>
    <n v="12.441600000000001"/>
    <n v="103.68"/>
    <n v="91.238400000000013"/>
    <x v="232"/>
  </r>
  <r>
    <s v="CA-2011-114181"/>
    <n v="2011"/>
    <d v="2011-05-10T00:00:00"/>
    <d v="2011-05-14T00:00:00"/>
    <n v="4"/>
    <x v="0"/>
    <s v="AF-10885"/>
    <s v="Art Foster"/>
    <x v="0"/>
    <s v="United States"/>
    <x v="10"/>
    <s v="Pennsylvania"/>
    <x v="63"/>
    <x v="3"/>
    <s v="FUR-BO-10004467"/>
    <x v="0"/>
    <x v="0"/>
    <s v="Bestar Classic Bookcase"/>
    <n v="349.96499999999997"/>
    <n v="7"/>
    <n v="0.5"/>
    <n v="216.97830000000002"/>
    <n v="2449.2549999999997"/>
    <n v="2232.2766999999994"/>
    <x v="4149"/>
  </r>
  <r>
    <s v="CA-2011-114181"/>
    <n v="2011"/>
    <d v="2011-05-10T00:00:00"/>
    <d v="2011-05-14T00:00:00"/>
    <n v="4"/>
    <x v="0"/>
    <s v="AF-10885"/>
    <s v="Art Foster"/>
    <x v="0"/>
    <s v="United States"/>
    <x v="10"/>
    <s v="Pennsylvania"/>
    <x v="63"/>
    <x v="3"/>
    <s v="OFF-AR-10000716"/>
    <x v="1"/>
    <x v="6"/>
    <s v="DIXON Ticonderoga Erasable Checking Pencils"/>
    <n v="22.32"/>
    <n v="5"/>
    <n v="0.2"/>
    <n v="5.3010000000000002"/>
    <n v="111.39999999999999"/>
    <n v="106.09899999999999"/>
    <x v="4150"/>
  </r>
  <r>
    <s v="CA-2014-159506"/>
    <n v="2014"/>
    <d v="2014-11-28T00:00:00"/>
    <d v="2014-12-03T00:00:00"/>
    <n v="5"/>
    <x v="1"/>
    <s v="JR-16210"/>
    <s v="Justin Ritter"/>
    <x v="1"/>
    <s v="United States"/>
    <x v="38"/>
    <s v="Indiana"/>
    <x v="134"/>
    <x v="2"/>
    <s v="OFF-PA-10003641"/>
    <x v="1"/>
    <x v="10"/>
    <s v="Xerox 1909"/>
    <n v="158.28"/>
    <n v="6"/>
    <n v="0"/>
    <n v="72.808799999999991"/>
    <n v="949.68000000000006"/>
    <n v="876.87120000000004"/>
    <x v="3202"/>
  </r>
  <r>
    <s v="CA-2014-159506"/>
    <n v="2014"/>
    <d v="2014-11-28T00:00:00"/>
    <d v="2014-12-03T00:00:00"/>
    <n v="5"/>
    <x v="1"/>
    <s v="JR-16210"/>
    <s v="Justin Ritter"/>
    <x v="1"/>
    <s v="United States"/>
    <x v="38"/>
    <s v="Indiana"/>
    <x v="134"/>
    <x v="2"/>
    <s v="OFF-BI-10004519"/>
    <x v="1"/>
    <x v="8"/>
    <s v="GBC DocuBind P100 Manual Binding Machine"/>
    <n v="497.93999999999994"/>
    <n v="3"/>
    <n v="0"/>
    <n v="224.07299999999998"/>
    <n v="1493.8199999999997"/>
    <n v="1269.7469999999998"/>
    <x v="592"/>
  </r>
  <r>
    <s v="US-2011-137155"/>
    <n v="2011"/>
    <d v="2011-11-01T00:00:00"/>
    <d v="2011-11-05T00:00:00"/>
    <n v="4"/>
    <x v="1"/>
    <s v="DL-12925"/>
    <s v="Daniel Lacy"/>
    <x v="0"/>
    <s v="United States"/>
    <x v="85"/>
    <s v="New York"/>
    <x v="254"/>
    <x v="3"/>
    <s v="OFF-AP-10002518"/>
    <x v="1"/>
    <x v="9"/>
    <s v="Kensington 7 Outlet MasterPiece Power Center"/>
    <n v="533.93999999999994"/>
    <n v="3"/>
    <n v="0"/>
    <n v="154.84259999999995"/>
    <n v="1601.8199999999997"/>
    <n v="1446.9773999999998"/>
    <x v="860"/>
  </r>
  <r>
    <s v="US-2011-137155"/>
    <n v="2011"/>
    <d v="2011-11-01T00:00:00"/>
    <d v="2011-11-05T00:00:00"/>
    <n v="4"/>
    <x v="1"/>
    <s v="DL-12925"/>
    <s v="Daniel Lacy"/>
    <x v="0"/>
    <s v="United States"/>
    <x v="85"/>
    <s v="New York"/>
    <x v="254"/>
    <x v="3"/>
    <s v="OFF-PA-10000806"/>
    <x v="1"/>
    <x v="10"/>
    <s v="Xerox 1934"/>
    <n v="167.94"/>
    <n v="3"/>
    <n v="0"/>
    <n v="82.290599999999998"/>
    <n v="503.82"/>
    <n v="421.52940000000001"/>
    <x v="570"/>
  </r>
  <r>
    <s v="US-2011-137155"/>
    <n v="2011"/>
    <d v="2011-11-01T00:00:00"/>
    <d v="2011-11-05T00:00:00"/>
    <n v="4"/>
    <x v="1"/>
    <s v="DL-12925"/>
    <s v="Daniel Lacy"/>
    <x v="0"/>
    <s v="United States"/>
    <x v="85"/>
    <s v="New York"/>
    <x v="254"/>
    <x v="3"/>
    <s v="FUR-FU-10003142"/>
    <x v="0"/>
    <x v="5"/>
    <s v="Master Big Foot Doorstop, Beige"/>
    <n v="31.68"/>
    <n v="6"/>
    <n v="0"/>
    <n v="9.8207999999999984"/>
    <n v="190.07999999999998"/>
    <n v="180.25919999999999"/>
    <x v="4151"/>
  </r>
  <r>
    <s v="CA-2013-105746"/>
    <n v="2013"/>
    <d v="2013-12-31T00:00:00"/>
    <d v="2014-01-02T00:00:00"/>
    <n v="2"/>
    <x v="2"/>
    <s v="BD-11605"/>
    <s v="Brian Dahlen"/>
    <x v="0"/>
    <s v="United States"/>
    <x v="152"/>
    <s v="Pennsylvania"/>
    <x v="207"/>
    <x v="3"/>
    <s v="FUR-CH-10000454"/>
    <x v="0"/>
    <x v="1"/>
    <s v="Hon Deluxe Fabric Upholstered Stacking Chairs, Rounded Back"/>
    <n v="170.78599999999997"/>
    <n v="1"/>
    <n v="0.3"/>
    <n v="0"/>
    <n v="170.48599999999996"/>
    <n v="170.48599999999996"/>
    <x v="221"/>
  </r>
  <r>
    <s v="US-2013-104815"/>
    <n v="2013"/>
    <d v="2013-09-04T00:00:00"/>
    <d v="2013-09-08T00:00:00"/>
    <n v="4"/>
    <x v="1"/>
    <s v="RB-19570"/>
    <s v="Rob Beeghly"/>
    <x v="0"/>
    <s v="United States"/>
    <x v="22"/>
    <s v="Illinois"/>
    <x v="26"/>
    <x v="2"/>
    <s v="FUR-BO-10003894"/>
    <x v="0"/>
    <x v="0"/>
    <s v="Safco Value Mate Steel Bookcase, Baked Enamel Finish on Steel, Black"/>
    <n v="198.744"/>
    <n v="4"/>
    <n v="0.3"/>
    <n v="0"/>
    <n v="794.67600000000004"/>
    <n v="794.67600000000004"/>
    <x v="221"/>
  </r>
  <r>
    <s v="CA-2014-157672"/>
    <n v="2014"/>
    <d v="2014-10-06T00:00:00"/>
    <d v="2014-10-08T00:00:00"/>
    <n v="2"/>
    <x v="2"/>
    <s v="RB-19795"/>
    <s v="Ross Baird"/>
    <x v="2"/>
    <s v="United States"/>
    <x v="60"/>
    <s v="Colorado"/>
    <x v="76"/>
    <x v="1"/>
    <s v="TEC-AC-10001714"/>
    <x v="2"/>
    <x v="11"/>
    <s v="Logitech MX Performance Wireless Mouse"/>
    <n v="63.824000000000005"/>
    <n v="2"/>
    <n v="0.2"/>
    <n v="13.562599999999998"/>
    <n v="127.44800000000001"/>
    <n v="113.8854"/>
    <x v="4152"/>
  </r>
  <r>
    <s v="US-2013-166660"/>
    <n v="2013"/>
    <d v="2013-01-30T00:00:00"/>
    <d v="2013-02-01T00:00:00"/>
    <n v="2"/>
    <x v="0"/>
    <s v="TB-21250"/>
    <s v="Tim Brockman"/>
    <x v="0"/>
    <s v="United States"/>
    <x v="4"/>
    <s v="Washington"/>
    <x v="5"/>
    <x v="1"/>
    <s v="FUR-CH-10001190"/>
    <x v="0"/>
    <x v="1"/>
    <s v="Global Deluxe High-Back Office Chair in Storm"/>
    <n v="435.16800000000006"/>
    <n v="4"/>
    <n v="0.2"/>
    <n v="59.835600000000042"/>
    <n v="1740.4720000000002"/>
    <n v="1680.6364000000001"/>
    <x v="4153"/>
  </r>
  <r>
    <s v="US-2013-166660"/>
    <n v="2013"/>
    <d v="2013-01-30T00:00:00"/>
    <d v="2013-02-01T00:00:00"/>
    <n v="2"/>
    <x v="0"/>
    <s v="TB-21250"/>
    <s v="Tim Brockman"/>
    <x v="0"/>
    <s v="United States"/>
    <x v="4"/>
    <s v="Washington"/>
    <x v="5"/>
    <x v="1"/>
    <s v="FUR-BO-10000468"/>
    <x v="0"/>
    <x v="0"/>
    <s v="O'Sullivan 2-Shelf Heavy-Duty Bookcases"/>
    <n v="48.58"/>
    <n v="1"/>
    <n v="0"/>
    <n v="7.7728000000000037"/>
    <n v="48.58"/>
    <n v="40.807199999999995"/>
    <x v="1925"/>
  </r>
  <r>
    <s v="CA-2014-140802"/>
    <n v="2014"/>
    <d v="2014-04-22T00:00:00"/>
    <d v="2014-04-24T00:00:00"/>
    <n v="2"/>
    <x v="2"/>
    <s v="KN-16390"/>
    <s v="Katherine Nockton"/>
    <x v="1"/>
    <s v="United States"/>
    <x v="12"/>
    <s v="Texas"/>
    <x v="32"/>
    <x v="2"/>
    <s v="TEC-AC-10001998"/>
    <x v="2"/>
    <x v="11"/>
    <s v="Logitech LS21 Speaker System - PC Multimedia - 2.1-CH - Wired"/>
    <n v="47.975999999999999"/>
    <n v="3"/>
    <n v="0.2"/>
    <n v="8.3957999999999942"/>
    <n v="143.72800000000001"/>
    <n v="135.3322"/>
    <x v="4154"/>
  </r>
  <r>
    <s v="CA-2014-140802"/>
    <n v="2014"/>
    <d v="2014-04-22T00:00:00"/>
    <d v="2014-04-24T00:00:00"/>
    <n v="2"/>
    <x v="2"/>
    <s v="KN-16390"/>
    <s v="Katherine Nockton"/>
    <x v="1"/>
    <s v="United States"/>
    <x v="12"/>
    <s v="Texas"/>
    <x v="32"/>
    <x v="2"/>
    <s v="OFF-PA-10001534"/>
    <x v="1"/>
    <x v="10"/>
    <s v="Xerox 230"/>
    <n v="20.736000000000004"/>
    <n v="4"/>
    <n v="0.2"/>
    <n v="7.2576000000000001"/>
    <n v="82.744000000000014"/>
    <n v="75.486400000000017"/>
    <x v="508"/>
  </r>
  <r>
    <s v="CA-2011-133830"/>
    <n v="2011"/>
    <d v="2011-12-05T00:00:00"/>
    <d v="2011-12-10T00:00:00"/>
    <n v="5"/>
    <x v="1"/>
    <s v="RL-19615"/>
    <s v="Rob Lucas"/>
    <x v="0"/>
    <s v="United States"/>
    <x v="1"/>
    <s v="California"/>
    <x v="62"/>
    <x v="1"/>
    <s v="OFF-AR-10003045"/>
    <x v="1"/>
    <x v="6"/>
    <s v="Prang Colored Pencils"/>
    <n v="26.46"/>
    <n v="9"/>
    <n v="0"/>
    <n v="11.907"/>
    <n v="238.14000000000001"/>
    <n v="226.233"/>
    <x v="761"/>
  </r>
  <r>
    <s v="CA-2011-133830"/>
    <n v="2011"/>
    <d v="2011-12-05T00:00:00"/>
    <d v="2011-12-10T00:00:00"/>
    <n v="5"/>
    <x v="1"/>
    <s v="RL-19615"/>
    <s v="Rob Lucas"/>
    <x v="0"/>
    <s v="United States"/>
    <x v="1"/>
    <s v="California"/>
    <x v="62"/>
    <x v="1"/>
    <s v="OFF-PA-10001363"/>
    <x v="1"/>
    <x v="10"/>
    <s v="Xerox 1933"/>
    <n v="49.12"/>
    <n v="4"/>
    <n v="0"/>
    <n v="23.086399999999998"/>
    <n v="196.48"/>
    <n v="173.39359999999999"/>
    <x v="316"/>
  </r>
  <r>
    <s v="CA-2011-133830"/>
    <n v="2011"/>
    <d v="2011-12-05T00:00:00"/>
    <d v="2011-12-10T00:00:00"/>
    <n v="5"/>
    <x v="1"/>
    <s v="RL-19615"/>
    <s v="Rob Lucas"/>
    <x v="0"/>
    <s v="United States"/>
    <x v="1"/>
    <s v="California"/>
    <x v="62"/>
    <x v="1"/>
    <s v="OFF-FA-10002280"/>
    <x v="1"/>
    <x v="13"/>
    <s v="Advantus Plastic Paper Clips"/>
    <n v="15"/>
    <n v="3"/>
    <n v="0"/>
    <n v="7.1999999999999993"/>
    <n v="45"/>
    <n v="37.799999999999997"/>
    <x v="77"/>
  </r>
  <r>
    <s v="CA-2011-100916"/>
    <n v="2011"/>
    <d v="2011-10-21T00:00:00"/>
    <d v="2011-10-26T00:00:00"/>
    <n v="5"/>
    <x v="1"/>
    <s v="FH-14275"/>
    <s v="Frank Hawley"/>
    <x v="1"/>
    <s v="United States"/>
    <x v="311"/>
    <s v="Virginia"/>
    <x v="388"/>
    <x v="0"/>
    <s v="OFF-ST-10003479"/>
    <x v="1"/>
    <x v="4"/>
    <s v="Eldon Base for stackable storage shelf, platinum"/>
    <n v="194.7"/>
    <n v="5"/>
    <n v="0"/>
    <n v="9.7349999999999781"/>
    <n v="973.5"/>
    <n v="963.76499999999999"/>
    <x v="1148"/>
  </r>
  <r>
    <s v="CA-2011-100916"/>
    <n v="2011"/>
    <d v="2011-10-21T00:00:00"/>
    <d v="2011-10-26T00:00:00"/>
    <n v="5"/>
    <x v="1"/>
    <s v="FH-14275"/>
    <s v="Frank Hawley"/>
    <x v="1"/>
    <s v="United States"/>
    <x v="311"/>
    <s v="Virginia"/>
    <x v="388"/>
    <x v="0"/>
    <s v="FUR-TA-10004607"/>
    <x v="0"/>
    <x v="3"/>
    <s v="Hon 2111 Invitation Series Straight Table"/>
    <n v="591.32000000000005"/>
    <n v="4"/>
    <n v="0"/>
    <n v="112.35079999999999"/>
    <n v="2365.2800000000002"/>
    <n v="2252.9292"/>
    <x v="4155"/>
  </r>
  <r>
    <s v="CA-2011-100916"/>
    <n v="2011"/>
    <d v="2011-10-21T00:00:00"/>
    <d v="2011-10-26T00:00:00"/>
    <n v="5"/>
    <x v="1"/>
    <s v="FH-14275"/>
    <s v="Frank Hawley"/>
    <x v="1"/>
    <s v="United States"/>
    <x v="311"/>
    <s v="Virginia"/>
    <x v="388"/>
    <x v="0"/>
    <s v="OFF-AR-10001022"/>
    <x v="1"/>
    <x v="6"/>
    <s v="SANFORD Liquid Accent Tank-Style Highlighters"/>
    <n v="2.84"/>
    <n v="1"/>
    <n v="0"/>
    <n v="0.88039999999999985"/>
    <n v="2.84"/>
    <n v="1.9596"/>
    <x v="4156"/>
  </r>
  <r>
    <s v="CA-2012-129532"/>
    <n v="2012"/>
    <d v="2012-12-08T00:00:00"/>
    <d v="2012-12-12T00:00:00"/>
    <n v="4"/>
    <x v="1"/>
    <s v="YS-21880"/>
    <s v="Yana Sorensen"/>
    <x v="1"/>
    <s v="United States"/>
    <x v="1"/>
    <s v="California"/>
    <x v="1"/>
    <x v="1"/>
    <s v="OFF-ST-10004186"/>
    <x v="1"/>
    <x v="4"/>
    <s v="Stur-D-Stor Shelving, Vertical 5-Shelf: 72&quot;H x 36&quot;W x 18 1/2&quot;D"/>
    <n v="221.96"/>
    <n v="2"/>
    <n v="0"/>
    <n v="4.4391999999999996"/>
    <n v="443.92"/>
    <n v="439.48080000000004"/>
    <x v="4157"/>
  </r>
  <r>
    <s v="CA-2012-129532"/>
    <n v="2012"/>
    <d v="2012-12-08T00:00:00"/>
    <d v="2012-12-12T00:00:00"/>
    <n v="4"/>
    <x v="1"/>
    <s v="YS-21880"/>
    <s v="Yana Sorensen"/>
    <x v="1"/>
    <s v="United States"/>
    <x v="1"/>
    <s v="California"/>
    <x v="1"/>
    <x v="1"/>
    <s v="TEC-AC-10000865"/>
    <x v="2"/>
    <x v="11"/>
    <s v="WD My Passport Ultra 500GB Portable External Hard Drive"/>
    <n v="236"/>
    <n v="4"/>
    <n v="0"/>
    <n v="40.119999999999976"/>
    <n v="944"/>
    <n v="903.88"/>
    <x v="2661"/>
  </r>
  <r>
    <s v="CA-2011-134726"/>
    <n v="2011"/>
    <d v="2011-11-02T00:00:00"/>
    <d v="2011-11-07T00:00:00"/>
    <n v="5"/>
    <x v="0"/>
    <s v="SW-20755"/>
    <s v="Steven Ward"/>
    <x v="1"/>
    <s v="United States"/>
    <x v="4"/>
    <s v="Washington"/>
    <x v="60"/>
    <x v="1"/>
    <s v="TEC-AC-10000023"/>
    <x v="2"/>
    <x v="11"/>
    <s v="Maxell 74 Minute CD-R Spindle, 50/Pack"/>
    <n v="41.94"/>
    <n v="2"/>
    <n v="0"/>
    <n v="15.098399999999998"/>
    <n v="83.88"/>
    <n v="68.781599999999997"/>
    <x v="429"/>
  </r>
  <r>
    <s v="CA-2011-134726"/>
    <n v="2011"/>
    <d v="2011-11-02T00:00:00"/>
    <d v="2011-11-07T00:00:00"/>
    <n v="5"/>
    <x v="0"/>
    <s v="SW-20755"/>
    <s v="Steven Ward"/>
    <x v="1"/>
    <s v="United States"/>
    <x v="4"/>
    <s v="Washington"/>
    <x v="60"/>
    <x v="1"/>
    <s v="TEC-PH-10001750"/>
    <x v="2"/>
    <x v="7"/>
    <s v="Samsung Rugby III"/>
    <n v="52.792000000000002"/>
    <n v="1"/>
    <n v="0.2"/>
    <n v="4.6193000000000026"/>
    <n v="52.591999999999999"/>
    <n v="47.972699999999996"/>
    <x v="4158"/>
  </r>
  <r>
    <s v="CA-2013-138597"/>
    <n v="2013"/>
    <d v="2013-12-19T00:00:00"/>
    <d v="2013-12-22T00:00:00"/>
    <n v="3"/>
    <x v="2"/>
    <s v="PN-18775"/>
    <s v="Parhena Norris"/>
    <x v="2"/>
    <s v="United States"/>
    <x v="155"/>
    <s v="Nebraska"/>
    <x v="198"/>
    <x v="2"/>
    <s v="FUR-CH-10004997"/>
    <x v="0"/>
    <x v="1"/>
    <s v="Hon Every-Day Series Multi-Task Chairs"/>
    <n v="563.93999999999994"/>
    <n v="3"/>
    <n v="0"/>
    <n v="112.78800000000001"/>
    <n v="1691.8199999999997"/>
    <n v="1579.0319999999997"/>
    <x v="2339"/>
  </r>
  <r>
    <s v="CA-2012-123113"/>
    <n v="2012"/>
    <d v="2012-11-23T00:00:00"/>
    <d v="2012-11-27T00:00:00"/>
    <n v="4"/>
    <x v="0"/>
    <s v="AT-10735"/>
    <s v="Annie Thurman"/>
    <x v="0"/>
    <s v="United States"/>
    <x v="73"/>
    <s v="New Jersey"/>
    <x v="92"/>
    <x v="3"/>
    <s v="OFF-AP-10000275"/>
    <x v="1"/>
    <x v="9"/>
    <s v="Sanyo Counter Height Refrigerator with Crisper, 3.6 Cubic Foot, Stainless Steel/Black"/>
    <n v="2625.12"/>
    <n v="8"/>
    <n v="0"/>
    <n v="735.03359999999998"/>
    <n v="21000.959999999999"/>
    <n v="20265.9264"/>
    <x v="494"/>
  </r>
  <r>
    <s v="CA-2012-123113"/>
    <n v="2012"/>
    <d v="2012-11-23T00:00:00"/>
    <d v="2012-11-27T00:00:00"/>
    <n v="4"/>
    <x v="0"/>
    <s v="AT-10735"/>
    <s v="Annie Thurman"/>
    <x v="0"/>
    <s v="United States"/>
    <x v="73"/>
    <s v="New Jersey"/>
    <x v="92"/>
    <x v="3"/>
    <s v="OFF-AR-10004999"/>
    <x v="1"/>
    <x v="6"/>
    <s v="Newell 315"/>
    <n v="17.940000000000001"/>
    <n v="3"/>
    <n v="0"/>
    <n v="4.4850000000000003"/>
    <n v="53.820000000000007"/>
    <n v="49.335000000000008"/>
    <x v="231"/>
  </r>
  <r>
    <s v="CA-2012-169656"/>
    <n v="2012"/>
    <d v="2012-08-13T00:00:00"/>
    <d v="2012-08-16T00:00:00"/>
    <n v="3"/>
    <x v="2"/>
    <s v="EJ-13720"/>
    <s v="Ed Jacobs"/>
    <x v="0"/>
    <s v="United States"/>
    <x v="10"/>
    <s v="Pennsylvania"/>
    <x v="105"/>
    <x v="3"/>
    <s v="OFF-ST-10003816"/>
    <x v="1"/>
    <x v="4"/>
    <s v="Fellowes High-Stak Drawer Files"/>
    <n v="422.85599999999999"/>
    <n v="3"/>
    <n v="0.2"/>
    <n v="15.857099999999974"/>
    <n v="1268.3679999999999"/>
    <n v="1252.5109"/>
    <x v="4159"/>
  </r>
  <r>
    <s v="CA-2012-142734"/>
    <n v="2012"/>
    <d v="2012-04-16T00:00:00"/>
    <d v="2012-04-21T00:00:00"/>
    <n v="5"/>
    <x v="1"/>
    <s v="DM-13345"/>
    <s v="Denise Monton"/>
    <x v="1"/>
    <s v="United States"/>
    <x v="20"/>
    <s v="New York"/>
    <x v="23"/>
    <x v="3"/>
    <s v="FUR-CH-10003968"/>
    <x v="0"/>
    <x v="1"/>
    <s v="Novimex Turbo Task Chair"/>
    <n v="127.76400000000001"/>
    <n v="2"/>
    <n v="0.1"/>
    <n v="2.8392000000000017"/>
    <n v="255.42800000000003"/>
    <n v="252.58880000000002"/>
    <x v="4160"/>
  </r>
  <r>
    <s v="CA-2011-163223"/>
    <n v="2011"/>
    <d v="2011-03-21T00:00:00"/>
    <d v="2011-03-25T00:00:00"/>
    <n v="4"/>
    <x v="1"/>
    <s v="KH-16690"/>
    <s v="Kristen Hastings"/>
    <x v="1"/>
    <s v="United States"/>
    <x v="24"/>
    <s v="Virginia"/>
    <x v="28"/>
    <x v="0"/>
    <s v="TEC-PH-10000730"/>
    <x v="2"/>
    <x v="7"/>
    <s v="Samsung Galaxy S4 Active"/>
    <n v="3499.9300000000003"/>
    <n v="7"/>
    <n v="0"/>
    <n v="909.98180000000025"/>
    <n v="24499.510000000002"/>
    <n v="23589.528200000001"/>
    <x v="21"/>
  </r>
  <r>
    <s v="CA-2011-163223"/>
    <n v="2011"/>
    <d v="2011-03-21T00:00:00"/>
    <d v="2011-03-25T00:00:00"/>
    <n v="4"/>
    <x v="1"/>
    <s v="KH-16690"/>
    <s v="Kristen Hastings"/>
    <x v="1"/>
    <s v="United States"/>
    <x v="24"/>
    <s v="Virginia"/>
    <x v="28"/>
    <x v="0"/>
    <s v="OFF-LA-10004409"/>
    <x v="1"/>
    <x v="2"/>
    <s v="Avery 492"/>
    <n v="14.399999999999999"/>
    <n v="5"/>
    <n v="0"/>
    <n v="6.6239999999999988"/>
    <n v="72"/>
    <n v="65.376000000000005"/>
    <x v="330"/>
  </r>
  <r>
    <s v="CA-2011-163223"/>
    <n v="2011"/>
    <d v="2011-03-21T00:00:00"/>
    <d v="2011-03-25T00:00:00"/>
    <n v="4"/>
    <x v="1"/>
    <s v="KH-16690"/>
    <s v="Kristen Hastings"/>
    <x v="1"/>
    <s v="United States"/>
    <x v="24"/>
    <s v="Virginia"/>
    <x v="28"/>
    <x v="0"/>
    <s v="OFF-PA-10000675"/>
    <x v="1"/>
    <x v="10"/>
    <s v="Xerox 1919"/>
    <n v="122.97"/>
    <n v="3"/>
    <n v="0"/>
    <n v="60.255300000000005"/>
    <n v="368.90999999999997"/>
    <n v="308.65469999999993"/>
    <x v="506"/>
  </r>
  <r>
    <s v="CA-2011-163223"/>
    <n v="2011"/>
    <d v="2011-03-21T00:00:00"/>
    <d v="2011-03-25T00:00:00"/>
    <n v="4"/>
    <x v="1"/>
    <s v="KH-16690"/>
    <s v="Kristen Hastings"/>
    <x v="1"/>
    <s v="United States"/>
    <x v="24"/>
    <s v="Virginia"/>
    <x v="28"/>
    <x v="0"/>
    <s v="OFF-AR-10001573"/>
    <x v="1"/>
    <x v="6"/>
    <s v="American Pencil"/>
    <n v="9.32"/>
    <n v="4"/>
    <n v="0"/>
    <n v="2.702799999999999"/>
    <n v="37.28"/>
    <n v="34.577200000000005"/>
    <x v="252"/>
  </r>
  <r>
    <s v="CA-2011-163223"/>
    <n v="2011"/>
    <d v="2011-03-21T00:00:00"/>
    <d v="2011-03-25T00:00:00"/>
    <n v="4"/>
    <x v="1"/>
    <s v="KH-16690"/>
    <s v="Kristen Hastings"/>
    <x v="1"/>
    <s v="United States"/>
    <x v="24"/>
    <s v="Virginia"/>
    <x v="28"/>
    <x v="0"/>
    <s v="OFF-BI-10001597"/>
    <x v="1"/>
    <x v="8"/>
    <s v="Wilson Jones Ledger-Size, Piano-Hinge Binder, 2&quot;, Blue"/>
    <n v="122.94"/>
    <n v="3"/>
    <n v="0"/>
    <n v="59.011199999999988"/>
    <n v="368.82"/>
    <n v="309.80880000000002"/>
    <x v="77"/>
  </r>
  <r>
    <s v="CA-2014-122945"/>
    <n v="2014"/>
    <d v="2014-11-17T00:00:00"/>
    <d v="2014-11-23T00:00:00"/>
    <n v="6"/>
    <x v="1"/>
    <s v="MB-18085"/>
    <s v="Mick Brown"/>
    <x v="0"/>
    <s v="United States"/>
    <x v="43"/>
    <s v="California"/>
    <x v="52"/>
    <x v="1"/>
    <s v="FUR-FU-10001196"/>
    <x v="0"/>
    <x v="5"/>
    <s v="DAX Cubicle Frames - 8x10"/>
    <n v="17.309999999999999"/>
    <n v="3"/>
    <n v="0"/>
    <n v="5.1929999999999996"/>
    <n v="51.929999999999993"/>
    <n v="46.736999999999995"/>
    <x v="466"/>
  </r>
  <r>
    <s v="CA-2012-139738"/>
    <n v="2012"/>
    <d v="2012-09-25T00:00:00"/>
    <d v="2012-09-29T00:00:00"/>
    <n v="4"/>
    <x v="1"/>
    <s v="DK-12895"/>
    <s v="Dana Kaydos"/>
    <x v="0"/>
    <s v="United States"/>
    <x v="179"/>
    <s v="Illinois"/>
    <x v="228"/>
    <x v="2"/>
    <s v="OFF-AR-10004602"/>
    <x v="1"/>
    <x v="6"/>
    <s v="Boston KS Multi-Size Manual Pencil Sharpener"/>
    <n v="128.744"/>
    <n v="7"/>
    <n v="0.2"/>
    <n v="12.874400000000001"/>
    <n v="901.00799999999992"/>
    <n v="888.13359999999989"/>
    <x v="4161"/>
  </r>
  <r>
    <s v="CA-2013-158778"/>
    <n v="2013"/>
    <d v="2013-09-06T00:00:00"/>
    <d v="2013-09-10T00:00:00"/>
    <n v="4"/>
    <x v="1"/>
    <s v="DB-13210"/>
    <s v="Dean Braden"/>
    <x v="0"/>
    <s v="United States"/>
    <x v="10"/>
    <s v="Pennsylvania"/>
    <x v="63"/>
    <x v="3"/>
    <s v="FUR-FU-10000260"/>
    <x v="0"/>
    <x v="5"/>
    <s v="6&quot; Cubicle Wall Clock, Black"/>
    <n v="58.248000000000005"/>
    <n v="9"/>
    <n v="0.2"/>
    <n v="11.649599999999996"/>
    <n v="524.03200000000004"/>
    <n v="512.38240000000008"/>
    <x v="4162"/>
  </r>
  <r>
    <s v="CA-2013-158778"/>
    <n v="2013"/>
    <d v="2013-09-06T00:00:00"/>
    <d v="2013-09-10T00:00:00"/>
    <n v="4"/>
    <x v="1"/>
    <s v="DB-13210"/>
    <s v="Dean Braden"/>
    <x v="0"/>
    <s v="United States"/>
    <x v="10"/>
    <s v="Pennsylvania"/>
    <x v="63"/>
    <x v="3"/>
    <s v="FUR-CH-10001146"/>
    <x v="0"/>
    <x v="1"/>
    <s v="Global Task Chair, Black"/>
    <n v="71.245999999999995"/>
    <n v="2"/>
    <n v="0.3"/>
    <n v="19.338199999999993"/>
    <n v="142.19199999999998"/>
    <n v="122.85379999999998"/>
    <x v="4163"/>
  </r>
  <r>
    <s v="CA-2013-158778"/>
    <n v="2013"/>
    <d v="2013-09-06T00:00:00"/>
    <d v="2013-09-10T00:00:00"/>
    <n v="4"/>
    <x v="1"/>
    <s v="DB-13210"/>
    <s v="Dean Braden"/>
    <x v="0"/>
    <s v="United States"/>
    <x v="10"/>
    <s v="Pennsylvania"/>
    <x v="63"/>
    <x v="3"/>
    <s v="OFF-AR-10000896"/>
    <x v="1"/>
    <x v="6"/>
    <s v="Newell 329"/>
    <n v="7.8719999999999999"/>
    <n v="3"/>
    <n v="0.2"/>
    <n v="0.59039999999999937"/>
    <n v="23.416"/>
    <n v="22.825600000000001"/>
    <x v="4164"/>
  </r>
  <r>
    <s v="CA-2013-158778"/>
    <n v="2013"/>
    <d v="2013-09-06T00:00:00"/>
    <d v="2013-09-10T00:00:00"/>
    <n v="4"/>
    <x v="1"/>
    <s v="DB-13210"/>
    <s v="Dean Braden"/>
    <x v="0"/>
    <s v="United States"/>
    <x v="10"/>
    <s v="Pennsylvania"/>
    <x v="63"/>
    <x v="3"/>
    <s v="FUR-CH-10000309"/>
    <x v="0"/>
    <x v="1"/>
    <s v="Global Comet Stacking Arm Chair"/>
    <n v="887.27099999999984"/>
    <n v="3"/>
    <n v="0.3"/>
    <n v="63.376499999999965"/>
    <n v="2661.5129999999995"/>
    <n v="2598.1364999999996"/>
    <x v="4165"/>
  </r>
  <r>
    <s v="CA-2014-119655"/>
    <n v="2014"/>
    <d v="2014-04-21T00:00:00"/>
    <d v="2014-04-25T00:00:00"/>
    <n v="4"/>
    <x v="1"/>
    <s v="CV-12295"/>
    <s v="Christina VanderZanden"/>
    <x v="0"/>
    <s v="United States"/>
    <x v="66"/>
    <s v="Michigan"/>
    <x v="151"/>
    <x v="2"/>
    <s v="OFF-BI-10001989"/>
    <x v="1"/>
    <x v="8"/>
    <s v="Premium Transparent Presentation Covers by GBC"/>
    <n v="146.86000000000001"/>
    <n v="7"/>
    <n v="0"/>
    <n v="70.492799999999988"/>
    <n v="1028.02"/>
    <n v="957.52719999999999"/>
    <x v="492"/>
  </r>
  <r>
    <s v="CA-2014-119655"/>
    <n v="2014"/>
    <d v="2014-04-21T00:00:00"/>
    <d v="2014-04-25T00:00:00"/>
    <n v="4"/>
    <x v="1"/>
    <s v="CV-12295"/>
    <s v="Christina VanderZanden"/>
    <x v="0"/>
    <s v="United States"/>
    <x v="66"/>
    <s v="Michigan"/>
    <x v="151"/>
    <x v="2"/>
    <s v="OFF-BI-10001036"/>
    <x v="1"/>
    <x v="8"/>
    <s v="Cardinal EasyOpen D-Ring Binders"/>
    <n v="36.56"/>
    <n v="4"/>
    <n v="0"/>
    <n v="18.28"/>
    <n v="146.24"/>
    <n v="127.96000000000001"/>
    <x v="174"/>
  </r>
  <r>
    <s v="CA-2012-164567"/>
    <n v="2012"/>
    <d v="2012-06-15T00:00:00"/>
    <d v="2012-06-19T00:00:00"/>
    <n v="4"/>
    <x v="1"/>
    <s v="GK-14620"/>
    <s v="Grace Kelly"/>
    <x v="1"/>
    <s v="United States"/>
    <x v="1"/>
    <s v="California"/>
    <x v="25"/>
    <x v="1"/>
    <s v="TEC-PH-10002103"/>
    <x v="2"/>
    <x v="7"/>
    <s v="Jabra SPEAK 410"/>
    <n v="225.57599999999996"/>
    <n v="3"/>
    <n v="0.2"/>
    <n v="22.557600000000008"/>
    <n v="676.52799999999979"/>
    <n v="653.97039999999981"/>
    <x v="4166"/>
  </r>
  <r>
    <s v="CA-2011-131947"/>
    <n v="2011"/>
    <d v="2011-09-17T00:00:00"/>
    <d v="2011-09-22T00:00:00"/>
    <n v="5"/>
    <x v="1"/>
    <s v="JA-15970"/>
    <s v="Joseph Airdo"/>
    <x v="0"/>
    <s v="United States"/>
    <x v="24"/>
    <s v="Oregon"/>
    <x v="329"/>
    <x v="1"/>
    <s v="OFF-AR-10001473"/>
    <x v="1"/>
    <x v="6"/>
    <s v="Newell 313"/>
    <n v="5.2480000000000002"/>
    <n v="2"/>
    <n v="0.2"/>
    <n v="0.45920000000000027"/>
    <n v="10.296000000000001"/>
    <n v="9.8368000000000002"/>
    <x v="4167"/>
  </r>
  <r>
    <s v="CA-2011-131947"/>
    <n v="2011"/>
    <d v="2011-09-17T00:00:00"/>
    <d v="2011-09-22T00:00:00"/>
    <n v="5"/>
    <x v="1"/>
    <s v="JA-15970"/>
    <s v="Joseph Airdo"/>
    <x v="0"/>
    <s v="United States"/>
    <x v="24"/>
    <s v="Oregon"/>
    <x v="329"/>
    <x v="1"/>
    <s v="OFF-AR-10000411"/>
    <x v="1"/>
    <x v="6"/>
    <s v="Boston 16701 Slimline Battery Pencil Sharpener"/>
    <n v="38.256"/>
    <n v="3"/>
    <n v="0.2"/>
    <n v="4.7819999999999947"/>
    <n v="114.568"/>
    <n v="109.786"/>
    <x v="4168"/>
  </r>
  <r>
    <s v="CA-2011-131947"/>
    <n v="2011"/>
    <d v="2011-09-17T00:00:00"/>
    <d v="2011-09-22T00:00:00"/>
    <n v="5"/>
    <x v="1"/>
    <s v="JA-15970"/>
    <s v="Joseph Airdo"/>
    <x v="0"/>
    <s v="United States"/>
    <x v="24"/>
    <s v="Oregon"/>
    <x v="329"/>
    <x v="1"/>
    <s v="OFF-PA-10000246"/>
    <x v="1"/>
    <x v="10"/>
    <s v="Riverleaf Stik-Withit Designer Note Cubes"/>
    <n v="40.24"/>
    <n v="5"/>
    <n v="0.2"/>
    <n v="13.078000000000001"/>
    <n v="201.00000000000003"/>
    <n v="187.92200000000003"/>
    <x v="4169"/>
  </r>
  <r>
    <s v="CA-2011-131947"/>
    <n v="2011"/>
    <d v="2011-09-17T00:00:00"/>
    <d v="2011-09-22T00:00:00"/>
    <n v="5"/>
    <x v="1"/>
    <s v="JA-15970"/>
    <s v="Joseph Airdo"/>
    <x v="0"/>
    <s v="United States"/>
    <x v="24"/>
    <s v="Oregon"/>
    <x v="329"/>
    <x v="1"/>
    <s v="TEC-MA-10004086"/>
    <x v="2"/>
    <x v="15"/>
    <s v="Plantronics Single Ear Headset"/>
    <n v="29.925000000000001"/>
    <n v="5"/>
    <n v="0.7"/>
    <n v="21.944999999999993"/>
    <n v="148.92500000000001"/>
    <n v="126.98000000000002"/>
    <x v="4170"/>
  </r>
  <r>
    <s v="CA-2011-131947"/>
    <n v="2011"/>
    <d v="2011-09-17T00:00:00"/>
    <d v="2011-09-22T00:00:00"/>
    <n v="5"/>
    <x v="1"/>
    <s v="JA-15970"/>
    <s v="Joseph Airdo"/>
    <x v="0"/>
    <s v="United States"/>
    <x v="24"/>
    <s v="Oregon"/>
    <x v="329"/>
    <x v="1"/>
    <s v="OFF-PA-10003039"/>
    <x v="1"/>
    <x v="10"/>
    <s v="Xerox 1960"/>
    <n v="148.70400000000001"/>
    <n v="6"/>
    <n v="0.2"/>
    <n v="46.469999999999985"/>
    <n v="892.024"/>
    <n v="845.55399999999997"/>
    <x v="4171"/>
  </r>
  <r>
    <s v="CA-2011-131947"/>
    <n v="2011"/>
    <d v="2011-09-17T00:00:00"/>
    <d v="2011-09-22T00:00:00"/>
    <n v="5"/>
    <x v="1"/>
    <s v="JA-15970"/>
    <s v="Joseph Airdo"/>
    <x v="0"/>
    <s v="United States"/>
    <x v="24"/>
    <s v="Oregon"/>
    <x v="329"/>
    <x v="1"/>
    <s v="TEC-AC-10004633"/>
    <x v="2"/>
    <x v="11"/>
    <s v="Verbatim 25 GB 6x Blu-ray Single Layer Recordable Disc, 3/Pack"/>
    <n v="55.92"/>
    <n v="10"/>
    <n v="0.2"/>
    <n v="16.776000000000007"/>
    <n v="559"/>
    <n v="542.22400000000005"/>
    <x v="4172"/>
  </r>
  <r>
    <s v="CA-2013-152520"/>
    <n v="2013"/>
    <d v="2013-07-09T00:00:00"/>
    <d v="2013-07-13T00:00:00"/>
    <n v="4"/>
    <x v="1"/>
    <s v="TH-21115"/>
    <s v="Thea Hudgings"/>
    <x v="1"/>
    <s v="United States"/>
    <x v="205"/>
    <s v="Rhode Island"/>
    <x v="258"/>
    <x v="3"/>
    <s v="OFF-PA-10000289"/>
    <x v="1"/>
    <x v="10"/>
    <s v="Xerox 213"/>
    <n v="12.96"/>
    <n v="2"/>
    <n v="0"/>
    <n v="6.2208000000000006"/>
    <n v="25.92"/>
    <n v="19.699200000000001"/>
    <x v="88"/>
  </r>
  <r>
    <s v="CA-2013-101791"/>
    <n v="2013"/>
    <d v="2013-05-28T00:00:00"/>
    <d v="2013-06-01T00:00:00"/>
    <n v="4"/>
    <x v="1"/>
    <s v="BS-11665"/>
    <s v="Brian Stugart"/>
    <x v="0"/>
    <s v="United States"/>
    <x v="22"/>
    <s v="Illinois"/>
    <x v="36"/>
    <x v="2"/>
    <s v="FUR-FU-10003247"/>
    <x v="0"/>
    <x v="5"/>
    <s v="36X48 HARDFLOOR CHAIRMAT"/>
    <n v="25.176000000000002"/>
    <n v="3"/>
    <n v="0.6"/>
    <n v="33.358199999999997"/>
    <n v="74.928000000000011"/>
    <n v="41.569800000000015"/>
    <x v="4173"/>
  </r>
  <r>
    <s v="CA-2013-101791"/>
    <n v="2013"/>
    <d v="2013-05-28T00:00:00"/>
    <d v="2013-06-01T00:00:00"/>
    <n v="4"/>
    <x v="1"/>
    <s v="BS-11665"/>
    <s v="Brian Stugart"/>
    <x v="0"/>
    <s v="United States"/>
    <x v="22"/>
    <s v="Illinois"/>
    <x v="36"/>
    <x v="2"/>
    <s v="FUR-FU-10002191"/>
    <x v="0"/>
    <x v="5"/>
    <s v="G.E. Halogen Desk Lamp Bulbs"/>
    <n v="5.5840000000000005"/>
    <n v="2"/>
    <n v="0.6"/>
    <n v="1.6751999999999994"/>
    <n v="10.568000000000001"/>
    <n v="8.8928000000000011"/>
    <x v="4174"/>
  </r>
  <r>
    <s v="CA-2013-101791"/>
    <n v="2013"/>
    <d v="2013-05-28T00:00:00"/>
    <d v="2013-06-01T00:00:00"/>
    <n v="4"/>
    <x v="1"/>
    <s v="BS-11665"/>
    <s v="Brian Stugart"/>
    <x v="0"/>
    <s v="United States"/>
    <x v="22"/>
    <s v="Illinois"/>
    <x v="36"/>
    <x v="2"/>
    <s v="OFF-ST-10001496"/>
    <x v="1"/>
    <x v="4"/>
    <s v="Standard Rollaway File with Lock"/>
    <n v="1297.3680000000002"/>
    <n v="9"/>
    <n v="0.2"/>
    <n v="97.302599999999984"/>
    <n v="11676.112000000001"/>
    <n v="11578.809400000002"/>
    <x v="4175"/>
  </r>
  <r>
    <s v="CA-2014-121195"/>
    <n v="2014"/>
    <d v="2014-12-25T00:00:00"/>
    <d v="2014-12-28T00:00:00"/>
    <n v="3"/>
    <x v="2"/>
    <s v="NS-18505"/>
    <s v="Neola Schneider"/>
    <x v="0"/>
    <s v="United States"/>
    <x v="61"/>
    <s v="Texas"/>
    <x v="77"/>
    <x v="2"/>
    <s v="OFF-ST-10000585"/>
    <x v="1"/>
    <x v="4"/>
    <s v="Economy Rollaway Files"/>
    <n v="264.32"/>
    <n v="2"/>
    <n v="0.2"/>
    <n v="19.823999999999998"/>
    <n v="528.43999999999994"/>
    <n v="508.61599999999993"/>
    <x v="1699"/>
  </r>
  <r>
    <s v="CA-2014-163209"/>
    <n v="2014"/>
    <d v="2014-05-04T00:00:00"/>
    <d v="2014-05-08T00:00:00"/>
    <n v="4"/>
    <x v="1"/>
    <s v="MK-18160"/>
    <s v="Mike Kennedy"/>
    <x v="0"/>
    <s v="United States"/>
    <x v="8"/>
    <s v="California"/>
    <x v="34"/>
    <x v="1"/>
    <s v="OFF-PA-10001166"/>
    <x v="1"/>
    <x v="10"/>
    <s v="Xerox 2"/>
    <n v="25.92"/>
    <n v="4"/>
    <n v="0"/>
    <n v="12.441600000000001"/>
    <n v="103.68"/>
    <n v="91.238400000000013"/>
    <x v="232"/>
  </r>
  <r>
    <s v="CA-2014-163209"/>
    <n v="2014"/>
    <d v="2014-05-04T00:00:00"/>
    <d v="2014-05-08T00:00:00"/>
    <n v="4"/>
    <x v="1"/>
    <s v="MK-18160"/>
    <s v="Mike Kennedy"/>
    <x v="0"/>
    <s v="United States"/>
    <x v="8"/>
    <s v="California"/>
    <x v="34"/>
    <x v="1"/>
    <s v="OFF-AR-10003651"/>
    <x v="1"/>
    <x v="6"/>
    <s v="Newell 350"/>
    <n v="22.959999999999997"/>
    <n v="7"/>
    <n v="0"/>
    <n v="6.6583999999999968"/>
    <n v="160.71999999999997"/>
    <n v="154.06159999999997"/>
    <x v="5"/>
  </r>
  <r>
    <s v="CA-2011-133354"/>
    <n v="2011"/>
    <d v="2011-02-23T00:00:00"/>
    <d v="2011-02-25T00:00:00"/>
    <n v="2"/>
    <x v="2"/>
    <s v="SA-20830"/>
    <s v="Sue Ann Reed"/>
    <x v="0"/>
    <s v="United States"/>
    <x v="429"/>
    <s v="California"/>
    <x v="519"/>
    <x v="1"/>
    <s v="OFF-PA-10001800"/>
    <x v="1"/>
    <x v="10"/>
    <s v="Xerox 220"/>
    <n v="19.440000000000001"/>
    <n v="3"/>
    <n v="0"/>
    <n v="9.3312000000000008"/>
    <n v="58.320000000000007"/>
    <n v="48.988800000000005"/>
    <x v="128"/>
  </r>
  <r>
    <s v="US-2012-130491"/>
    <n v="2012"/>
    <d v="2012-02-08T00:00:00"/>
    <d v="2012-02-11T00:00:00"/>
    <n v="3"/>
    <x v="2"/>
    <s v="BH-11710"/>
    <s v="Brosina Hoffman"/>
    <x v="0"/>
    <s v="United States"/>
    <x v="495"/>
    <s v="Kansas"/>
    <x v="590"/>
    <x v="2"/>
    <s v="OFF-PA-10000791"/>
    <x v="1"/>
    <x v="10"/>
    <s v="Wirebound Message Books, Four 2 3/4 x 5 Forms per Page, 200 Sets per Book"/>
    <n v="9.5399999999999991"/>
    <n v="2"/>
    <n v="0"/>
    <n v="4.2929999999999993"/>
    <n v="19.079999999999998"/>
    <n v="14.786999999999999"/>
    <x v="223"/>
  </r>
  <r>
    <s v="US-2012-130491"/>
    <n v="2012"/>
    <d v="2012-02-08T00:00:00"/>
    <d v="2012-02-11T00:00:00"/>
    <n v="3"/>
    <x v="2"/>
    <s v="BH-11710"/>
    <s v="Brosina Hoffman"/>
    <x v="0"/>
    <s v="United States"/>
    <x v="495"/>
    <s v="Kansas"/>
    <x v="590"/>
    <x v="2"/>
    <s v="OFF-FA-10000134"/>
    <x v="1"/>
    <x v="13"/>
    <s v="Advantus Push Pins, Aluminum Head"/>
    <n v="5.81"/>
    <n v="1"/>
    <n v="0"/>
    <n v="1.8010999999999999"/>
    <n v="5.81"/>
    <n v="4.0088999999999997"/>
    <x v="4176"/>
  </r>
  <r>
    <s v="US-2012-130491"/>
    <n v="2012"/>
    <d v="2012-02-08T00:00:00"/>
    <d v="2012-02-11T00:00:00"/>
    <n v="3"/>
    <x v="2"/>
    <s v="BH-11710"/>
    <s v="Brosina Hoffman"/>
    <x v="0"/>
    <s v="United States"/>
    <x v="495"/>
    <s v="Kansas"/>
    <x v="590"/>
    <x v="2"/>
    <s v="OFF-AR-10001149"/>
    <x v="1"/>
    <x v="6"/>
    <s v="Sanford Colorific Colored Pencils, 12/Box"/>
    <n v="5.76"/>
    <n v="2"/>
    <n v="0"/>
    <n v="1.7279999999999998"/>
    <n v="11.52"/>
    <n v="9.7919999999999998"/>
    <x v="1109"/>
  </r>
  <r>
    <s v="CA-2012-113740"/>
    <n v="2012"/>
    <d v="2012-08-24T00:00:00"/>
    <d v="2012-08-28T00:00:00"/>
    <n v="4"/>
    <x v="0"/>
    <s v="SC-20380"/>
    <s v="Shahid Collister"/>
    <x v="0"/>
    <s v="United States"/>
    <x v="20"/>
    <s v="New York"/>
    <x v="45"/>
    <x v="3"/>
    <s v="FUR-FU-10000010"/>
    <x v="0"/>
    <x v="5"/>
    <s v="DAX Value U-Channel Document Frames, Easel Back"/>
    <n v="14.91"/>
    <n v="3"/>
    <n v="0"/>
    <n v="4.6220999999999997"/>
    <n v="44.730000000000004"/>
    <n v="40.107900000000001"/>
    <x v="2784"/>
  </r>
  <r>
    <s v="CA-2011-148425"/>
    <n v="2011"/>
    <d v="2011-11-30T00:00:00"/>
    <d v="2011-12-04T00:00:00"/>
    <n v="4"/>
    <x v="1"/>
    <s v="RF-19345"/>
    <s v="Randy Ferguson"/>
    <x v="1"/>
    <s v="United States"/>
    <x v="333"/>
    <s v="Florida"/>
    <x v="414"/>
    <x v="0"/>
    <s v="OFF-BI-10000201"/>
    <x v="1"/>
    <x v="8"/>
    <s v="Avery Triangle Shaped Sheet Lifters, Black, 2/Pack"/>
    <n v="6.6420000000000012"/>
    <n v="9"/>
    <n v="0.7"/>
    <n v="4.427999999999999"/>
    <n v="59.07800000000001"/>
    <n v="54.650000000000013"/>
    <x v="4177"/>
  </r>
  <r>
    <s v="CA-2013-144309"/>
    <n v="2013"/>
    <d v="2013-12-11T00:00:00"/>
    <d v="2013-12-17T00:00:00"/>
    <n v="6"/>
    <x v="1"/>
    <s v="CM-12235"/>
    <s v="Chris McAfee"/>
    <x v="0"/>
    <s v="United States"/>
    <x v="232"/>
    <s v="New York"/>
    <x v="289"/>
    <x v="3"/>
    <s v="OFF-PA-10001776"/>
    <x v="1"/>
    <x v="10"/>
    <s v="Wirebound Message Books, Four 2 3/4&quot; x 5&quot; Forms per Page, 600 Sets per Book"/>
    <n v="18.54"/>
    <n v="2"/>
    <n v="0"/>
    <n v="8.7137999999999991"/>
    <n v="37.08"/>
    <n v="28.366199999999999"/>
    <x v="2"/>
  </r>
  <r>
    <s v="CA-2013-144309"/>
    <n v="2013"/>
    <d v="2013-12-11T00:00:00"/>
    <d v="2013-12-17T00:00:00"/>
    <n v="6"/>
    <x v="1"/>
    <s v="CM-12235"/>
    <s v="Chris McAfee"/>
    <x v="0"/>
    <s v="United States"/>
    <x v="232"/>
    <s v="New York"/>
    <x v="289"/>
    <x v="3"/>
    <s v="OFF-BI-10003656"/>
    <x v="1"/>
    <x v="8"/>
    <s v="Fellowes PB200 Plastic Comb Binding Machine"/>
    <n v="679.96"/>
    <n v="5"/>
    <n v="0.2"/>
    <n v="220.98699999999997"/>
    <n v="3399.6000000000004"/>
    <n v="3178.6130000000003"/>
    <x v="4178"/>
  </r>
  <r>
    <s v="CA-2014-151225"/>
    <n v="2014"/>
    <d v="2014-10-28T00:00:00"/>
    <d v="2014-10-30T00:00:00"/>
    <n v="2"/>
    <x v="2"/>
    <s v="JM-15655"/>
    <s v="Jim Mitchum"/>
    <x v="1"/>
    <s v="United States"/>
    <x v="1"/>
    <s v="California"/>
    <x v="3"/>
    <x v="1"/>
    <s v="FUR-TA-10001539"/>
    <x v="0"/>
    <x v="3"/>
    <s v="Chromcraft Rectangular Conference Tables"/>
    <n v="189.57600000000002"/>
    <n v="1"/>
    <n v="0.2"/>
    <n v="9.4787999999999784"/>
    <n v="189.37600000000003"/>
    <n v="179.89720000000005"/>
    <x v="4179"/>
  </r>
  <r>
    <s v="CA-2014-151225"/>
    <n v="2014"/>
    <d v="2014-10-28T00:00:00"/>
    <d v="2014-10-30T00:00:00"/>
    <n v="2"/>
    <x v="2"/>
    <s v="JM-15655"/>
    <s v="Jim Mitchum"/>
    <x v="1"/>
    <s v="United States"/>
    <x v="1"/>
    <s v="California"/>
    <x v="3"/>
    <x v="1"/>
    <s v="TEC-PH-10004100"/>
    <x v="2"/>
    <x v="7"/>
    <s v="Griffin GC17055 Auxiliary Audio Cable"/>
    <n v="71.959999999999994"/>
    <n v="5"/>
    <n v="0.2"/>
    <n v="7.1960000000000015"/>
    <n v="359.59999999999997"/>
    <n v="352.40399999999994"/>
    <x v="4180"/>
  </r>
  <r>
    <s v="US-2011-144078"/>
    <n v="2011"/>
    <d v="2011-11-25T00:00:00"/>
    <d v="2011-11-29T00:00:00"/>
    <n v="4"/>
    <x v="1"/>
    <s v="RB-19435"/>
    <s v="Richard Bierner"/>
    <x v="0"/>
    <s v="United States"/>
    <x v="1"/>
    <s v="California"/>
    <x v="25"/>
    <x v="1"/>
    <s v="TEC-PH-10001580"/>
    <x v="2"/>
    <x v="7"/>
    <s v="Logitech Mobile Speakerphone P710e - speaker phone"/>
    <n v="539.91999999999996"/>
    <n v="5"/>
    <n v="0.2"/>
    <n v="47.242999999999967"/>
    <n v="2699.4"/>
    <n v="2652.1570000000002"/>
    <x v="4181"/>
  </r>
  <r>
    <s v="US-2011-144078"/>
    <n v="2011"/>
    <d v="2011-11-25T00:00:00"/>
    <d v="2011-11-29T00:00:00"/>
    <n v="4"/>
    <x v="1"/>
    <s v="RB-19435"/>
    <s v="Richard Bierner"/>
    <x v="0"/>
    <s v="United States"/>
    <x v="1"/>
    <s v="California"/>
    <x v="25"/>
    <x v="1"/>
    <s v="FUR-CH-10002335"/>
    <x v="0"/>
    <x v="1"/>
    <s v="Hon GuestStacker Chair"/>
    <n v="725.34400000000005"/>
    <n v="4"/>
    <n v="0.2"/>
    <n v="54.400800000000004"/>
    <n v="2901.1760000000004"/>
    <n v="2846.7752000000005"/>
    <x v="4182"/>
  </r>
  <r>
    <s v="US-2011-144078"/>
    <n v="2011"/>
    <d v="2011-11-25T00:00:00"/>
    <d v="2011-11-29T00:00:00"/>
    <n v="4"/>
    <x v="1"/>
    <s v="RB-19435"/>
    <s v="Richard Bierner"/>
    <x v="0"/>
    <s v="United States"/>
    <x v="1"/>
    <s v="California"/>
    <x v="25"/>
    <x v="1"/>
    <s v="OFF-AR-10004707"/>
    <x v="1"/>
    <x v="6"/>
    <s v="Staples"/>
    <n v="7.4399999999999995"/>
    <n v="3"/>
    <n v="0"/>
    <n v="2.6039999999999996"/>
    <n v="22.32"/>
    <n v="19.716000000000001"/>
    <x v="1531"/>
  </r>
  <r>
    <s v="CA-2011-124464"/>
    <n v="2011"/>
    <d v="2011-07-14T00:00:00"/>
    <d v="2011-07-20T00:00:00"/>
    <n v="6"/>
    <x v="1"/>
    <s v="SS-20515"/>
    <s v="Shirley Schmidt"/>
    <x v="2"/>
    <s v="United States"/>
    <x v="46"/>
    <s v="Delaware"/>
    <x v="284"/>
    <x v="3"/>
    <s v="OFF-AP-10000576"/>
    <x v="1"/>
    <x v="9"/>
    <s v="Belkin 7 Outlet SurgeMaster II"/>
    <n v="39.479999999999997"/>
    <n v="1"/>
    <n v="0"/>
    <n v="11.054400000000001"/>
    <n v="39.479999999999997"/>
    <n v="28.425599999999996"/>
    <x v="1329"/>
  </r>
  <r>
    <s v="CA-2012-136805"/>
    <n v="2012"/>
    <d v="2012-05-23T00:00:00"/>
    <d v="2012-05-27T00:00:00"/>
    <n v="4"/>
    <x v="0"/>
    <s v="NM-18445"/>
    <s v="Nathan Mautz"/>
    <x v="2"/>
    <s v="United States"/>
    <x v="66"/>
    <s v="Michigan"/>
    <x v="151"/>
    <x v="2"/>
    <s v="OFF-AP-10001394"/>
    <x v="1"/>
    <x v="9"/>
    <s v="Harmony Air Purifier"/>
    <n v="850.5"/>
    <n v="5"/>
    <n v="0.1"/>
    <n v="245.69999999999993"/>
    <n v="4252.3999999999996"/>
    <n v="4006.7"/>
    <x v="4183"/>
  </r>
  <r>
    <s v="CA-2012-136805"/>
    <n v="2012"/>
    <d v="2012-05-23T00:00:00"/>
    <d v="2012-05-27T00:00:00"/>
    <n v="4"/>
    <x v="0"/>
    <s v="NM-18445"/>
    <s v="Nathan Mautz"/>
    <x v="2"/>
    <s v="United States"/>
    <x v="66"/>
    <s v="Michigan"/>
    <x v="151"/>
    <x v="2"/>
    <s v="FUR-FU-10003724"/>
    <x v="0"/>
    <x v="5"/>
    <s v="Westinghouse Clip-On Gooseneck Lamps"/>
    <n v="75.33"/>
    <n v="9"/>
    <n v="0"/>
    <n v="19.585799999999999"/>
    <n v="677.97"/>
    <n v="658.38420000000008"/>
    <x v="1529"/>
  </r>
  <r>
    <s v="US-2012-159499"/>
    <n v="2012"/>
    <d v="2012-11-21T00:00:00"/>
    <d v="2012-11-23T00:00:00"/>
    <n v="2"/>
    <x v="0"/>
    <s v="EM-14095"/>
    <s v="Eudokia Martin"/>
    <x v="1"/>
    <s v="United States"/>
    <x v="42"/>
    <s v="Arizona"/>
    <x v="51"/>
    <x v="1"/>
    <s v="OFF-AP-10002867"/>
    <x v="1"/>
    <x v="9"/>
    <s v="Fellowes Command Center 5-outlet power strip"/>
    <n v="325.63200000000006"/>
    <n v="6"/>
    <n v="0.2"/>
    <n v="28.492799999999988"/>
    <n v="1953.5920000000003"/>
    <n v="1925.0992000000003"/>
    <x v="4184"/>
  </r>
  <r>
    <s v="US-2012-159499"/>
    <n v="2012"/>
    <d v="2012-11-21T00:00:00"/>
    <d v="2012-11-23T00:00:00"/>
    <n v="2"/>
    <x v="0"/>
    <s v="EM-14095"/>
    <s v="Eudokia Martin"/>
    <x v="1"/>
    <s v="United States"/>
    <x v="42"/>
    <s v="Arizona"/>
    <x v="51"/>
    <x v="1"/>
    <s v="TEC-AC-10002718"/>
    <x v="2"/>
    <x v="11"/>
    <s v="Belkin Standard 104 key USB Keyboard"/>
    <n v="23.344000000000001"/>
    <n v="2"/>
    <n v="0.2"/>
    <n v="1.4590000000000014"/>
    <n v="46.488"/>
    <n v="45.028999999999996"/>
    <x v="4185"/>
  </r>
  <r>
    <s v="US-2012-159499"/>
    <n v="2012"/>
    <d v="2012-11-21T00:00:00"/>
    <d v="2012-11-23T00:00:00"/>
    <n v="2"/>
    <x v="0"/>
    <s v="EM-14095"/>
    <s v="Eudokia Martin"/>
    <x v="1"/>
    <s v="United States"/>
    <x v="42"/>
    <s v="Arizona"/>
    <x v="51"/>
    <x v="1"/>
    <s v="OFF-LA-10003121"/>
    <x v="1"/>
    <x v="2"/>
    <s v="Avery 506"/>
    <n v="16.520000000000003"/>
    <n v="5"/>
    <n v="0.2"/>
    <n v="5.368999999999998"/>
    <n v="82.40000000000002"/>
    <n v="77.03100000000002"/>
    <x v="4058"/>
  </r>
  <r>
    <s v="CA-2011-162089"/>
    <n v="2011"/>
    <d v="2011-03-30T00:00:00"/>
    <d v="2011-04-01T00:00:00"/>
    <n v="2"/>
    <x v="2"/>
    <s v="MP-17470"/>
    <s v="Mark Packer"/>
    <x v="2"/>
    <s v="United States"/>
    <x v="180"/>
    <s v="Texas"/>
    <x v="230"/>
    <x v="2"/>
    <s v="OFF-EN-10002230"/>
    <x v="1"/>
    <x v="12"/>
    <s v="Airmail Envelopes"/>
    <n v="335.72"/>
    <n v="5"/>
    <n v="0.2"/>
    <n v="113.30549999999999"/>
    <n v="1678.4"/>
    <n v="1565.0945000000002"/>
    <x v="4186"/>
  </r>
  <r>
    <s v="CA-2011-162089"/>
    <n v="2011"/>
    <d v="2011-03-30T00:00:00"/>
    <d v="2011-04-01T00:00:00"/>
    <n v="2"/>
    <x v="2"/>
    <s v="MP-17470"/>
    <s v="Mark Packer"/>
    <x v="2"/>
    <s v="United States"/>
    <x v="180"/>
    <s v="Texas"/>
    <x v="230"/>
    <x v="2"/>
    <s v="TEC-PH-10001819"/>
    <x v="2"/>
    <x v="7"/>
    <s v="Innergie mMini Combo Duo USB Travel Charging Kit"/>
    <n v="251.94400000000002"/>
    <n v="7"/>
    <n v="0.2"/>
    <n v="88.180399999999977"/>
    <n v="1763.4080000000001"/>
    <n v="1675.2276000000002"/>
    <x v="4187"/>
  </r>
  <r>
    <s v="CA-2011-162089"/>
    <n v="2011"/>
    <d v="2011-03-30T00:00:00"/>
    <d v="2011-04-01T00:00:00"/>
    <n v="2"/>
    <x v="2"/>
    <s v="MP-17470"/>
    <s v="Mark Packer"/>
    <x v="2"/>
    <s v="United States"/>
    <x v="180"/>
    <s v="Texas"/>
    <x v="230"/>
    <x v="2"/>
    <s v="FUR-CH-10002304"/>
    <x v="0"/>
    <x v="1"/>
    <s v="Global Stack Chair without Arms, Black"/>
    <n v="127.30199999999999"/>
    <n v="7"/>
    <n v="0.3"/>
    <n v="9.0929999999999964"/>
    <n v="890.81399999999996"/>
    <n v="881.721"/>
    <x v="4188"/>
  </r>
  <r>
    <s v="US-2014-158526"/>
    <n v="2014"/>
    <d v="2014-12-30T00:00:00"/>
    <d v="2015-01-02T00:00:00"/>
    <n v="3"/>
    <x v="0"/>
    <s v="KH-16360"/>
    <s v="Katherine Hughes"/>
    <x v="0"/>
    <s v="United States"/>
    <x v="103"/>
    <s v="Kentucky"/>
    <x v="175"/>
    <x v="0"/>
    <s v="FUR-CH-10002602"/>
    <x v="0"/>
    <x v="1"/>
    <s v="DMI Arturo Collection Mission-style Design Wood Chair"/>
    <n v="1207.8399999999999"/>
    <n v="8"/>
    <n v="0"/>
    <n v="314.03840000000002"/>
    <n v="9662.7199999999993"/>
    <n v="9348.6815999999999"/>
    <x v="1043"/>
  </r>
  <r>
    <s v="US-2014-158526"/>
    <n v="2014"/>
    <d v="2014-12-30T00:00:00"/>
    <d v="2015-01-02T00:00:00"/>
    <n v="3"/>
    <x v="0"/>
    <s v="KH-16360"/>
    <s v="Katherine Hughes"/>
    <x v="0"/>
    <s v="United States"/>
    <x v="103"/>
    <s v="Kentucky"/>
    <x v="175"/>
    <x v="0"/>
    <s v="OFF-BI-10002414"/>
    <x v="1"/>
    <x v="8"/>
    <s v="GBC ProClick Spines for 32-Hole Punch"/>
    <n v="12.53"/>
    <n v="1"/>
    <n v="0"/>
    <n v="5.8890999999999991"/>
    <n v="12.53"/>
    <n v="6.6409000000000002"/>
    <x v="234"/>
  </r>
  <r>
    <s v="US-2014-158526"/>
    <n v="2014"/>
    <d v="2014-12-30T00:00:00"/>
    <d v="2015-01-02T00:00:00"/>
    <n v="3"/>
    <x v="0"/>
    <s v="KH-16360"/>
    <s v="Katherine Hughes"/>
    <x v="0"/>
    <s v="United States"/>
    <x v="103"/>
    <s v="Kentucky"/>
    <x v="175"/>
    <x v="0"/>
    <s v="OFF-AR-10003696"/>
    <x v="1"/>
    <x v="6"/>
    <s v="Panasonic KP-350BK Electric Pencil Sharpener with Auto Stop"/>
    <n v="34.58"/>
    <n v="1"/>
    <n v="0"/>
    <n v="10.028199999999998"/>
    <n v="34.58"/>
    <n v="24.5518"/>
    <x v="79"/>
  </r>
  <r>
    <s v="US-2014-158526"/>
    <n v="2014"/>
    <d v="2014-12-30T00:00:00"/>
    <d v="2015-01-02T00:00:00"/>
    <n v="3"/>
    <x v="0"/>
    <s v="KH-16360"/>
    <s v="Katherine Hughes"/>
    <x v="0"/>
    <s v="United States"/>
    <x v="103"/>
    <s v="Kentucky"/>
    <x v="175"/>
    <x v="0"/>
    <s v="FUR-CH-10004495"/>
    <x v="0"/>
    <x v="1"/>
    <s v="Global Leather and Oak Executive Chair, Black"/>
    <n v="300.98"/>
    <n v="1"/>
    <n v="0"/>
    <n v="87.28419999999997"/>
    <n v="300.98"/>
    <n v="213.69580000000005"/>
    <x v="801"/>
  </r>
  <r>
    <s v="US-2014-158526"/>
    <n v="2014"/>
    <d v="2014-12-30T00:00:00"/>
    <d v="2015-01-02T00:00:00"/>
    <n v="3"/>
    <x v="0"/>
    <s v="KH-16360"/>
    <s v="Katherine Hughes"/>
    <x v="0"/>
    <s v="United States"/>
    <x v="103"/>
    <s v="Kentucky"/>
    <x v="175"/>
    <x v="0"/>
    <s v="FUR-CH-10001270"/>
    <x v="0"/>
    <x v="1"/>
    <s v="Harbour Creations Steel Folding Chair"/>
    <n v="258.75"/>
    <n v="3"/>
    <n v="0"/>
    <n v="77.624999999999972"/>
    <n v="776.25"/>
    <n v="698.625"/>
    <x v="1007"/>
  </r>
  <r>
    <s v="CA-2014-104885"/>
    <n v="2014"/>
    <d v="2014-03-03T00:00:00"/>
    <d v="2014-03-09T00:00:00"/>
    <n v="6"/>
    <x v="1"/>
    <s v="DB-13555"/>
    <s v="Dorothy Badders"/>
    <x v="1"/>
    <s v="United States"/>
    <x v="46"/>
    <s v="Delaware"/>
    <x v="284"/>
    <x v="3"/>
    <s v="OFF-AR-10001615"/>
    <x v="1"/>
    <x v="6"/>
    <s v="Newell 34"/>
    <n v="59.519999999999996"/>
    <n v="3"/>
    <n v="0"/>
    <n v="15.475200000000001"/>
    <n v="178.56"/>
    <n v="163.0848"/>
    <x v="185"/>
  </r>
  <r>
    <s v="CA-2014-104885"/>
    <n v="2014"/>
    <d v="2014-03-03T00:00:00"/>
    <d v="2014-03-09T00:00:00"/>
    <n v="6"/>
    <x v="1"/>
    <s v="DB-13555"/>
    <s v="Dorothy Badders"/>
    <x v="1"/>
    <s v="United States"/>
    <x v="46"/>
    <s v="Delaware"/>
    <x v="284"/>
    <x v="3"/>
    <s v="OFF-EN-10003286"/>
    <x v="1"/>
    <x v="12"/>
    <s v="Staples"/>
    <n v="57.959999999999994"/>
    <n v="7"/>
    <n v="0"/>
    <n v="27.241199999999996"/>
    <n v="405.71999999999997"/>
    <n v="378.47879999999998"/>
    <x v="786"/>
  </r>
  <r>
    <s v="CA-2014-104885"/>
    <n v="2014"/>
    <d v="2014-03-03T00:00:00"/>
    <d v="2014-03-09T00:00:00"/>
    <n v="6"/>
    <x v="1"/>
    <s v="DB-13555"/>
    <s v="Dorothy Badders"/>
    <x v="1"/>
    <s v="United States"/>
    <x v="46"/>
    <s v="Delaware"/>
    <x v="284"/>
    <x v="3"/>
    <s v="FUR-BO-10003660"/>
    <x v="0"/>
    <x v="0"/>
    <s v="Bush Cubix Collection Bookcases, Fully Assembled"/>
    <n v="441.96"/>
    <n v="2"/>
    <n v="0"/>
    <n v="101.6508"/>
    <n v="883.92"/>
    <n v="782.26919999999996"/>
    <x v="985"/>
  </r>
  <r>
    <s v="CA-2014-104885"/>
    <n v="2014"/>
    <d v="2014-03-03T00:00:00"/>
    <d v="2014-03-09T00:00:00"/>
    <n v="6"/>
    <x v="1"/>
    <s v="DB-13555"/>
    <s v="Dorothy Badders"/>
    <x v="1"/>
    <s v="United States"/>
    <x v="46"/>
    <s v="Delaware"/>
    <x v="284"/>
    <x v="3"/>
    <s v="OFF-PA-10002764"/>
    <x v="1"/>
    <x v="10"/>
    <s v="Staples"/>
    <n v="68.039999999999992"/>
    <n v="6"/>
    <n v="0"/>
    <n v="33.339599999999997"/>
    <n v="408.23999999999995"/>
    <n v="374.90039999999993"/>
    <x v="108"/>
  </r>
  <r>
    <s v="US-2013-157490"/>
    <n v="2013"/>
    <d v="2013-10-07T00:00:00"/>
    <d v="2013-10-08T00:00:00"/>
    <n v="1"/>
    <x v="2"/>
    <s v="LB-16795"/>
    <s v="Laurel Beltran"/>
    <x v="2"/>
    <s v="United States"/>
    <x v="206"/>
    <s v="Colorado"/>
    <x v="259"/>
    <x v="1"/>
    <s v="TEC-MA-10001695"/>
    <x v="2"/>
    <x v="15"/>
    <s v="Zebra GK420t Direct Thermal/Thermal Transfer Printer"/>
    <n v="703.71"/>
    <n v="6"/>
    <n v="0.7"/>
    <n v="938.28"/>
    <n v="4221.5600000000004"/>
    <n v="3283.2800000000007"/>
    <x v="4189"/>
  </r>
  <r>
    <s v="US-2013-157490"/>
    <n v="2013"/>
    <d v="2013-10-07T00:00:00"/>
    <d v="2013-10-08T00:00:00"/>
    <n v="1"/>
    <x v="2"/>
    <s v="LB-16795"/>
    <s v="Laurel Beltran"/>
    <x v="2"/>
    <s v="United States"/>
    <x v="206"/>
    <s v="Colorado"/>
    <x v="259"/>
    <x v="1"/>
    <s v="OFF-BI-10002824"/>
    <x v="1"/>
    <x v="8"/>
    <s v="Recycled Easel Ring Binders"/>
    <n v="17.904000000000003"/>
    <n v="4"/>
    <n v="0.7"/>
    <n v="14.920000000000002"/>
    <n v="70.916000000000011"/>
    <n v="55.996000000000009"/>
    <x v="4190"/>
  </r>
  <r>
    <s v="US-2013-157490"/>
    <n v="2013"/>
    <d v="2013-10-07T00:00:00"/>
    <d v="2013-10-08T00:00:00"/>
    <n v="1"/>
    <x v="2"/>
    <s v="LB-16795"/>
    <s v="Laurel Beltran"/>
    <x v="2"/>
    <s v="United States"/>
    <x v="206"/>
    <s v="Colorado"/>
    <x v="259"/>
    <x v="1"/>
    <s v="OFF-BI-10002571"/>
    <x v="1"/>
    <x v="8"/>
    <s v="Avery Framed View Binder, EZD Ring (Locking), Navy, 1 1/2&quot;"/>
    <n v="11.976000000000003"/>
    <n v="4"/>
    <n v="0.7"/>
    <n v="9.1815999999999995"/>
    <n v="47.204000000000008"/>
    <n v="38.022400000000005"/>
    <x v="4191"/>
  </r>
  <r>
    <s v="US-2013-157490"/>
    <n v="2013"/>
    <d v="2013-10-07T00:00:00"/>
    <d v="2013-10-08T00:00:00"/>
    <n v="1"/>
    <x v="2"/>
    <s v="LB-16795"/>
    <s v="Laurel Beltran"/>
    <x v="2"/>
    <s v="United States"/>
    <x v="206"/>
    <s v="Colorado"/>
    <x v="259"/>
    <x v="1"/>
    <s v="TEC-AC-10001553"/>
    <x v="2"/>
    <x v="11"/>
    <s v="Memorex 25GB 6X Branded Blu-Ray Recordable Disc, 15/Pack"/>
    <n v="67.959999999999994"/>
    <n v="5"/>
    <n v="0.2"/>
    <n v="0.84950000000000259"/>
    <n v="339.59999999999997"/>
    <n v="338.75049999999999"/>
    <x v="4192"/>
  </r>
  <r>
    <s v="CA-2012-161452"/>
    <n v="2012"/>
    <d v="2012-04-05T00:00:00"/>
    <d v="2012-04-11T00:00:00"/>
    <n v="6"/>
    <x v="1"/>
    <s v="CA-11965"/>
    <s v="Carol Adams"/>
    <x v="1"/>
    <s v="United States"/>
    <x v="1"/>
    <s v="California"/>
    <x v="1"/>
    <x v="1"/>
    <s v="FUR-CH-10003973"/>
    <x v="0"/>
    <x v="1"/>
    <s v="GuestStacker Chair with Chrome Finish Legs"/>
    <n v="892.22400000000005"/>
    <n v="3"/>
    <n v="0.2"/>
    <n v="89.222400000000022"/>
    <n v="2676.4720000000002"/>
    <n v="2587.2496000000001"/>
    <x v="907"/>
  </r>
  <r>
    <s v="US-2011-115196"/>
    <n v="2011"/>
    <d v="2011-09-09T00:00:00"/>
    <d v="2011-09-13T00:00:00"/>
    <n v="4"/>
    <x v="1"/>
    <s v="DL-12925"/>
    <s v="Daniel Lacy"/>
    <x v="0"/>
    <s v="United States"/>
    <x v="202"/>
    <s v="North Carolina"/>
    <x v="253"/>
    <x v="0"/>
    <s v="TEC-MA-10002073"/>
    <x v="2"/>
    <x v="15"/>
    <s v="3D Systems Cube Printer, 2nd Generation, White"/>
    <n v="1299.99"/>
    <n v="2"/>
    <n v="0.5"/>
    <n v="571.99559999999997"/>
    <n v="2599.48"/>
    <n v="2027.4844000000001"/>
    <x v="4193"/>
  </r>
  <r>
    <s v="CA-2013-138968"/>
    <n v="2013"/>
    <d v="2013-03-16T00:00:00"/>
    <d v="2013-03-17T00:00:00"/>
    <n v="1"/>
    <x v="2"/>
    <s v="FC-14335"/>
    <s v="Fred Chung"/>
    <x v="1"/>
    <s v="United States"/>
    <x v="8"/>
    <s v="California"/>
    <x v="94"/>
    <x v="1"/>
    <s v="OFF-BI-10003529"/>
    <x v="1"/>
    <x v="8"/>
    <s v="Avery Round Ring Poly Binders"/>
    <n v="4.5439999999999996"/>
    <n v="2"/>
    <n v="0.2"/>
    <n v="1.6472"/>
    <n v="8.8879999999999999"/>
    <n v="7.2408000000000001"/>
    <x v="4194"/>
  </r>
  <r>
    <s v="CA-2013-138968"/>
    <n v="2013"/>
    <d v="2013-03-16T00:00:00"/>
    <d v="2013-03-17T00:00:00"/>
    <n v="1"/>
    <x v="2"/>
    <s v="FC-14335"/>
    <s v="Fred Chung"/>
    <x v="1"/>
    <s v="United States"/>
    <x v="8"/>
    <s v="California"/>
    <x v="94"/>
    <x v="1"/>
    <s v="FUR-CH-10000309"/>
    <x v="0"/>
    <x v="1"/>
    <s v="Global Comet Stacking Arm Chair"/>
    <n v="1352.0320000000002"/>
    <n v="4"/>
    <n v="0.2"/>
    <n v="84.501999999999953"/>
    <n v="5407.9280000000008"/>
    <n v="5323.4260000000013"/>
    <x v="4195"/>
  </r>
  <r>
    <s v="CA-2012-101889"/>
    <n v="2012"/>
    <d v="2012-12-27T00:00:00"/>
    <d v="2012-12-31T00:00:00"/>
    <n v="4"/>
    <x v="1"/>
    <s v="DB-13120"/>
    <s v="David Bremer"/>
    <x v="1"/>
    <s v="United States"/>
    <x v="292"/>
    <s v="Ohio"/>
    <x v="367"/>
    <x v="3"/>
    <s v="FUR-TA-10004154"/>
    <x v="0"/>
    <x v="3"/>
    <s v="Riverside Furniture Oval Coffee Table, Oval End Table, End Table with Drawer"/>
    <n v="1548.9900000000002"/>
    <n v="9"/>
    <n v="0.4"/>
    <n v="464.69700000000012"/>
    <n v="13940.510000000002"/>
    <n v="13475.813000000002"/>
    <x v="4196"/>
  </r>
  <r>
    <s v="CA-2012-101889"/>
    <n v="2012"/>
    <d v="2012-12-27T00:00:00"/>
    <d v="2012-12-31T00:00:00"/>
    <n v="4"/>
    <x v="1"/>
    <s v="DB-13120"/>
    <s v="David Bremer"/>
    <x v="1"/>
    <s v="United States"/>
    <x v="292"/>
    <s v="Ohio"/>
    <x v="367"/>
    <x v="3"/>
    <s v="OFF-EN-10003286"/>
    <x v="1"/>
    <x v="12"/>
    <s v="Staples"/>
    <n v="19.872"/>
    <n v="3"/>
    <n v="0.2"/>
    <n v="6.7067999999999977"/>
    <n v="59.415999999999997"/>
    <n v="52.709199999999996"/>
    <x v="4197"/>
  </r>
  <r>
    <s v="CA-2014-110821"/>
    <n v="2014"/>
    <d v="2014-08-08T00:00:00"/>
    <d v="2014-08-09T00:00:00"/>
    <n v="1"/>
    <x v="2"/>
    <s v="CK-12205"/>
    <s v="Chloris Kastensmidt"/>
    <x v="0"/>
    <s v="United States"/>
    <x v="61"/>
    <s v="Texas"/>
    <x v="176"/>
    <x v="2"/>
    <s v="TEC-AC-10001552"/>
    <x v="2"/>
    <x v="11"/>
    <s v="Logitech K350 2.4Ghz Wireless Keyboard"/>
    <n v="119.44800000000001"/>
    <n v="3"/>
    <n v="0.2"/>
    <n v="13.437900000000006"/>
    <n v="358.14400000000006"/>
    <n v="344.70610000000005"/>
    <x v="4198"/>
  </r>
  <r>
    <s v="CA-2014-110821"/>
    <n v="2014"/>
    <d v="2014-08-08T00:00:00"/>
    <d v="2014-08-09T00:00:00"/>
    <n v="1"/>
    <x v="2"/>
    <s v="CK-12205"/>
    <s v="Chloris Kastensmidt"/>
    <x v="0"/>
    <s v="United States"/>
    <x v="61"/>
    <s v="Texas"/>
    <x v="176"/>
    <x v="2"/>
    <s v="OFF-ST-10002790"/>
    <x v="1"/>
    <x v="4"/>
    <s v="Safco Industrial Shelving"/>
    <n v="118.16"/>
    <n v="2"/>
    <n v="0.2"/>
    <n v="25.108999999999988"/>
    <n v="236.12"/>
    <n v="211.01100000000002"/>
    <x v="4199"/>
  </r>
  <r>
    <s v="CA-2012-121552"/>
    <n v="2012"/>
    <d v="2012-03-22T00:00:00"/>
    <d v="2012-03-27T00:00:00"/>
    <n v="5"/>
    <x v="1"/>
    <s v="FW-14395"/>
    <s v="Fred Wasserman"/>
    <x v="1"/>
    <s v="United States"/>
    <x v="114"/>
    <s v="Alabama"/>
    <x v="363"/>
    <x v="0"/>
    <s v="OFF-AR-10003217"/>
    <x v="1"/>
    <x v="6"/>
    <s v="Newell 316"/>
    <n v="19.559999999999999"/>
    <n v="4"/>
    <n v="0"/>
    <n v="5.4768000000000008"/>
    <n v="78.239999999999995"/>
    <n v="72.763199999999998"/>
    <x v="63"/>
  </r>
  <r>
    <s v="CA-2012-107685"/>
    <n v="2012"/>
    <d v="2012-11-30T00:00:00"/>
    <d v="2012-12-02T00:00:00"/>
    <n v="2"/>
    <x v="0"/>
    <s v="JM-15865"/>
    <s v="John Murray"/>
    <x v="0"/>
    <s v="United States"/>
    <x v="98"/>
    <s v="Nevada"/>
    <x v="121"/>
    <x v="1"/>
    <s v="FUR-FU-10002813"/>
    <x v="0"/>
    <x v="5"/>
    <s v="DAX Contemporary Wood Frame with Silver Metal Mat, Desktop, 11 x 14 Size"/>
    <n v="80.959999999999994"/>
    <n v="4"/>
    <n v="0"/>
    <n v="29.145599999999995"/>
    <n v="323.83999999999997"/>
    <n v="294.69439999999997"/>
    <x v="150"/>
  </r>
  <r>
    <s v="CA-2012-107685"/>
    <n v="2012"/>
    <d v="2012-11-30T00:00:00"/>
    <d v="2012-12-02T00:00:00"/>
    <n v="2"/>
    <x v="0"/>
    <s v="JM-15865"/>
    <s v="John Murray"/>
    <x v="0"/>
    <s v="United States"/>
    <x v="98"/>
    <s v="Nevada"/>
    <x v="121"/>
    <x v="1"/>
    <s v="OFF-PA-10003848"/>
    <x v="1"/>
    <x v="10"/>
    <s v="Xerox 1997"/>
    <n v="25.92"/>
    <n v="4"/>
    <n v="0"/>
    <n v="12.441600000000001"/>
    <n v="103.68"/>
    <n v="91.238400000000013"/>
    <x v="232"/>
  </r>
  <r>
    <s v="US-2011-120740"/>
    <n v="2011"/>
    <d v="2011-04-15T00:00:00"/>
    <d v="2011-04-15T00:00:00"/>
    <n v="0"/>
    <x v="3"/>
    <s v="PS-18970"/>
    <s v="Paul Stevenson"/>
    <x v="2"/>
    <s v="United States"/>
    <x v="1"/>
    <s v="California"/>
    <x v="13"/>
    <x v="1"/>
    <s v="OFF-AP-10000240"/>
    <x v="1"/>
    <x v="9"/>
    <s v="Belkin F9G930V10-GRY 9 Outlet Surge"/>
    <n v="106.96"/>
    <n v="2"/>
    <n v="0"/>
    <n v="31.018399999999986"/>
    <n v="213.92"/>
    <n v="182.9016"/>
    <x v="540"/>
  </r>
  <r>
    <s v="US-2011-120740"/>
    <n v="2011"/>
    <d v="2011-04-15T00:00:00"/>
    <d v="2011-04-15T00:00:00"/>
    <n v="0"/>
    <x v="3"/>
    <s v="PS-18970"/>
    <s v="Paul Stevenson"/>
    <x v="2"/>
    <s v="United States"/>
    <x v="1"/>
    <s v="California"/>
    <x v="13"/>
    <x v="1"/>
    <s v="FUR-FU-10004091"/>
    <x v="0"/>
    <x v="5"/>
    <s v="Howard Miller 13&quot; Diameter Goldtone Round Wall Clock"/>
    <n v="187.76"/>
    <n v="4"/>
    <n v="0"/>
    <n v="76.9816"/>
    <n v="751.04"/>
    <n v="674.05840000000001"/>
    <x v="329"/>
  </r>
  <r>
    <s v="CA-2014-155740"/>
    <n v="2014"/>
    <d v="2014-07-31T00:00:00"/>
    <d v="2014-08-03T00:00:00"/>
    <n v="3"/>
    <x v="2"/>
    <s v="TC-21475"/>
    <s v="Tony Chapman"/>
    <x v="2"/>
    <s v="United States"/>
    <x v="80"/>
    <s v="Ohio"/>
    <x v="345"/>
    <x v="3"/>
    <s v="OFF-BI-10001071"/>
    <x v="1"/>
    <x v="8"/>
    <s v="GBC ProClick Punch Binding System"/>
    <n v="76.77600000000001"/>
    <n v="4"/>
    <n v="0.7"/>
    <n v="53.743199999999973"/>
    <n v="306.40400000000005"/>
    <n v="252.66080000000008"/>
    <x v="4200"/>
  </r>
  <r>
    <s v="CA-2014-146493"/>
    <n v="2014"/>
    <d v="2014-06-02T00:00:00"/>
    <d v="2014-06-06T00:00:00"/>
    <n v="4"/>
    <x v="1"/>
    <s v="CV-12805"/>
    <s v="Cynthia Voltz"/>
    <x v="1"/>
    <s v="United States"/>
    <x v="9"/>
    <s v="Nebraska"/>
    <x v="10"/>
    <x v="2"/>
    <s v="OFF-BI-10003676"/>
    <x v="1"/>
    <x v="8"/>
    <s v="GBC Standard Recycled Report Covers, Clear Plastic Sheets"/>
    <n v="53.9"/>
    <n v="5"/>
    <n v="0"/>
    <n v="25.871999999999996"/>
    <n v="269.5"/>
    <n v="243.62800000000001"/>
    <x v="55"/>
  </r>
  <r>
    <s v="CA-2011-105417"/>
    <n v="2011"/>
    <d v="2011-01-08T00:00:00"/>
    <d v="2011-01-13T00:00:00"/>
    <n v="5"/>
    <x v="1"/>
    <s v="VS-21820"/>
    <s v="Vivek Sundaresam"/>
    <x v="0"/>
    <s v="United States"/>
    <x v="114"/>
    <s v="Texas"/>
    <x v="143"/>
    <x v="2"/>
    <s v="FUR-FU-10004864"/>
    <x v="0"/>
    <x v="5"/>
    <s v="Howard Miller 14-1/2&quot; Diameter Chrome Round Wall Clock"/>
    <n v="76.728000000000009"/>
    <n v="3"/>
    <n v="0.6"/>
    <n v="53.709599999999988"/>
    <n v="229.58400000000003"/>
    <n v="175.87440000000004"/>
    <x v="4201"/>
  </r>
  <r>
    <s v="CA-2011-105417"/>
    <n v="2011"/>
    <d v="2011-01-08T00:00:00"/>
    <d v="2011-01-13T00:00:00"/>
    <n v="5"/>
    <x v="1"/>
    <s v="VS-21820"/>
    <s v="Vivek Sundaresam"/>
    <x v="0"/>
    <s v="United States"/>
    <x v="114"/>
    <s v="Texas"/>
    <x v="143"/>
    <x v="2"/>
    <s v="OFF-BI-10003708"/>
    <x v="1"/>
    <x v="8"/>
    <s v="Acco Four Pocket Poly Ring Binder with Label Holder, Smoke, 1&quot;"/>
    <n v="10.429999999999998"/>
    <n v="7"/>
    <n v="0.8"/>
    <n v="18.252500000000005"/>
    <n v="72.209999999999994"/>
    <n v="53.957499999999989"/>
    <x v="4202"/>
  </r>
  <r>
    <s v="US-2014-141509"/>
    <n v="2014"/>
    <d v="2014-09-30T00:00:00"/>
    <d v="2014-10-02T00:00:00"/>
    <n v="2"/>
    <x v="2"/>
    <s v="SC-20575"/>
    <s v="Sonia Cooley"/>
    <x v="0"/>
    <s v="United States"/>
    <x v="1"/>
    <s v="California"/>
    <x v="1"/>
    <x v="1"/>
    <s v="OFF-AR-10002067"/>
    <x v="1"/>
    <x v="6"/>
    <s v="Newell 334"/>
    <n v="99.2"/>
    <n v="5"/>
    <n v="0"/>
    <n v="25.792000000000002"/>
    <n v="496"/>
    <n v="470.20799999999997"/>
    <x v="550"/>
  </r>
  <r>
    <s v="CA-2014-139493"/>
    <n v="2014"/>
    <d v="2014-09-14T00:00:00"/>
    <d v="2014-09-20T00:00:00"/>
    <n v="6"/>
    <x v="1"/>
    <s v="SG-20605"/>
    <s v="Speros Goranitis"/>
    <x v="0"/>
    <s v="United States"/>
    <x v="153"/>
    <s v="North Carolina"/>
    <x v="196"/>
    <x v="0"/>
    <s v="OFF-AR-10003158"/>
    <x v="1"/>
    <x v="6"/>
    <s v="Fluorescent Highlighters by Dixon"/>
    <n v="15.920000000000002"/>
    <n v="5"/>
    <n v="0.2"/>
    <n v="2.7859999999999978"/>
    <n v="79.400000000000006"/>
    <n v="76.614000000000004"/>
    <x v="4203"/>
  </r>
  <r>
    <s v="CA-2011-151967"/>
    <n v="2011"/>
    <d v="2011-10-22T00:00:00"/>
    <d v="2011-10-26T00:00:00"/>
    <n v="4"/>
    <x v="1"/>
    <s v="NB-18580"/>
    <s v="Nicole Brennan"/>
    <x v="1"/>
    <s v="United States"/>
    <x v="151"/>
    <s v="Louisiana"/>
    <x v="192"/>
    <x v="0"/>
    <s v="FUR-FU-10000193"/>
    <x v="0"/>
    <x v="5"/>
    <s v="Tenex Chairmats For Use with Hard Floors"/>
    <n v="129.91999999999999"/>
    <n v="4"/>
    <n v="0"/>
    <n v="10.393599999999992"/>
    <n v="519.67999999999995"/>
    <n v="509.28639999999996"/>
    <x v="402"/>
  </r>
  <r>
    <s v="US-2013-140158"/>
    <n v="2013"/>
    <d v="2013-10-05T00:00:00"/>
    <d v="2013-10-09T00:00:00"/>
    <n v="4"/>
    <x v="1"/>
    <s v="DR-12940"/>
    <s v="Daniel Raglin"/>
    <x v="2"/>
    <s v="United States"/>
    <x v="205"/>
    <s v="Rhode Island"/>
    <x v="258"/>
    <x v="3"/>
    <s v="OFF-BI-10000977"/>
    <x v="1"/>
    <x v="8"/>
    <s v="Ibico Plastic Spiral Binding Combs"/>
    <n v="30.4"/>
    <n v="1"/>
    <n v="0"/>
    <n v="13.983999999999998"/>
    <n v="30.4"/>
    <n v="16.416"/>
    <x v="282"/>
  </r>
  <r>
    <s v="US-2013-140158"/>
    <n v="2013"/>
    <d v="2013-10-05T00:00:00"/>
    <d v="2013-10-09T00:00:00"/>
    <n v="4"/>
    <x v="1"/>
    <s v="DR-12940"/>
    <s v="Daniel Raglin"/>
    <x v="2"/>
    <s v="United States"/>
    <x v="205"/>
    <s v="Rhode Island"/>
    <x v="258"/>
    <x v="3"/>
    <s v="TEC-CO-10001449"/>
    <x v="2"/>
    <x v="16"/>
    <s v="Hewlett Packard LaserJet 3310 Copier"/>
    <n v="5399.91"/>
    <n v="9"/>
    <n v="0"/>
    <n v="2591.9567999999999"/>
    <n v="48599.19"/>
    <n v="46007.233200000002"/>
    <x v="2603"/>
  </r>
  <r>
    <s v="US-2013-140158"/>
    <n v="2013"/>
    <d v="2013-10-05T00:00:00"/>
    <d v="2013-10-09T00:00:00"/>
    <n v="4"/>
    <x v="1"/>
    <s v="DR-12940"/>
    <s v="Daniel Raglin"/>
    <x v="2"/>
    <s v="United States"/>
    <x v="205"/>
    <s v="Rhode Island"/>
    <x v="258"/>
    <x v="3"/>
    <s v="OFF-ST-10000136"/>
    <x v="1"/>
    <x v="4"/>
    <s v="Letter Size File"/>
    <n v="119.10000000000001"/>
    <n v="3"/>
    <n v="0"/>
    <n v="34.538999999999994"/>
    <n v="357.3"/>
    <n v="322.76100000000002"/>
    <x v="860"/>
  </r>
  <r>
    <s v="CA-2012-130974"/>
    <n v="2012"/>
    <d v="2012-11-27T00:00:00"/>
    <d v="2012-11-29T00:00:00"/>
    <n v="2"/>
    <x v="0"/>
    <s v="MA-17560"/>
    <s v="Matt Abelman"/>
    <x v="2"/>
    <s v="United States"/>
    <x v="231"/>
    <s v="Massachusetts"/>
    <x v="288"/>
    <x v="3"/>
    <s v="OFF-PA-10000743"/>
    <x v="1"/>
    <x v="10"/>
    <s v="Xerox 1977"/>
    <n v="40.08"/>
    <n v="6"/>
    <n v="0"/>
    <n v="19.238399999999999"/>
    <n v="240.48"/>
    <n v="221.24160000000001"/>
    <x v="440"/>
  </r>
  <r>
    <s v="CA-2012-130974"/>
    <n v="2012"/>
    <d v="2012-11-27T00:00:00"/>
    <d v="2012-11-29T00:00:00"/>
    <n v="2"/>
    <x v="0"/>
    <s v="MA-17560"/>
    <s v="Matt Abelman"/>
    <x v="2"/>
    <s v="United States"/>
    <x v="231"/>
    <s v="Massachusetts"/>
    <x v="288"/>
    <x v="3"/>
    <s v="OFF-PA-10001019"/>
    <x v="1"/>
    <x v="10"/>
    <s v="Xerox 1884"/>
    <n v="59.94"/>
    <n v="3"/>
    <n v="0"/>
    <n v="28.171799999999998"/>
    <n v="179.82"/>
    <n v="151.6482"/>
    <x v="654"/>
  </r>
  <r>
    <s v="CA-2012-130974"/>
    <n v="2012"/>
    <d v="2012-11-27T00:00:00"/>
    <d v="2012-11-29T00:00:00"/>
    <n v="2"/>
    <x v="0"/>
    <s v="MA-17560"/>
    <s v="Matt Abelman"/>
    <x v="2"/>
    <s v="United States"/>
    <x v="231"/>
    <s v="Massachusetts"/>
    <x v="288"/>
    <x v="3"/>
    <s v="TEC-AC-10003095"/>
    <x v="2"/>
    <x v="11"/>
    <s v="Logitech G35 7.1-Channel Surround Sound Headset"/>
    <n v="259.98"/>
    <n v="2"/>
    <n v="0"/>
    <n v="88.393200000000007"/>
    <n v="519.96"/>
    <n v="431.56680000000006"/>
    <x v="1992"/>
  </r>
  <r>
    <s v="CA-2012-130974"/>
    <n v="2012"/>
    <d v="2012-11-27T00:00:00"/>
    <d v="2012-11-29T00:00:00"/>
    <n v="2"/>
    <x v="0"/>
    <s v="MA-17560"/>
    <s v="Matt Abelman"/>
    <x v="2"/>
    <s v="United States"/>
    <x v="231"/>
    <s v="Massachusetts"/>
    <x v="288"/>
    <x v="3"/>
    <s v="FUR-BO-10002916"/>
    <x v="0"/>
    <x v="0"/>
    <s v="Rush Hierlooms Collection 1&quot; Thick Stackable Bookcases"/>
    <n v="170.98"/>
    <n v="1"/>
    <n v="0"/>
    <n v="32.486199999999997"/>
    <n v="170.98"/>
    <n v="138.49379999999999"/>
    <x v="1822"/>
  </r>
  <r>
    <s v="CA-2012-130974"/>
    <n v="2012"/>
    <d v="2012-11-27T00:00:00"/>
    <d v="2012-11-29T00:00:00"/>
    <n v="2"/>
    <x v="0"/>
    <s v="MA-17560"/>
    <s v="Matt Abelman"/>
    <x v="2"/>
    <s v="United States"/>
    <x v="231"/>
    <s v="Massachusetts"/>
    <x v="288"/>
    <x v="3"/>
    <s v="FUR-FU-10002506"/>
    <x v="0"/>
    <x v="5"/>
    <s v="Tensor &quot;Hersey Kiss&quot; Styled Floor Lamp"/>
    <n v="38.97"/>
    <n v="3"/>
    <n v="0"/>
    <n v="4.6763999999999992"/>
    <n v="116.91"/>
    <n v="112.2336"/>
    <x v="1574"/>
  </r>
  <r>
    <s v="CA-2012-130974"/>
    <n v="2012"/>
    <d v="2012-11-27T00:00:00"/>
    <d v="2012-11-29T00:00:00"/>
    <n v="2"/>
    <x v="0"/>
    <s v="MA-17560"/>
    <s v="Matt Abelman"/>
    <x v="2"/>
    <s v="United States"/>
    <x v="231"/>
    <s v="Massachusetts"/>
    <x v="288"/>
    <x v="3"/>
    <s v="OFF-PA-10003823"/>
    <x v="1"/>
    <x v="10"/>
    <s v="Xerox 197"/>
    <n v="154.9"/>
    <n v="5"/>
    <n v="0"/>
    <n v="69.704999999999998"/>
    <n v="774.5"/>
    <n v="704.79499999999996"/>
    <x v="150"/>
  </r>
  <r>
    <s v="CA-2012-130974"/>
    <n v="2012"/>
    <d v="2012-11-27T00:00:00"/>
    <d v="2012-11-29T00:00:00"/>
    <n v="2"/>
    <x v="0"/>
    <s v="MA-17560"/>
    <s v="Matt Abelman"/>
    <x v="2"/>
    <s v="United States"/>
    <x v="231"/>
    <s v="Massachusetts"/>
    <x v="288"/>
    <x v="3"/>
    <s v="FUR-TA-10004619"/>
    <x v="0"/>
    <x v="3"/>
    <s v="Hon Non-Folding Utility Tables"/>
    <n v="446.06799999999998"/>
    <n v="4"/>
    <n v="0.3"/>
    <n v="0"/>
    <n v="1783.972"/>
    <n v="1783.972"/>
    <x v="221"/>
  </r>
  <r>
    <s v="CA-2014-133487"/>
    <n v="2014"/>
    <d v="2014-05-07T00:00:00"/>
    <d v="2014-05-10T00:00:00"/>
    <n v="3"/>
    <x v="0"/>
    <s v="TS-21655"/>
    <s v="Trudy Schmidt"/>
    <x v="0"/>
    <s v="United States"/>
    <x v="277"/>
    <s v="California"/>
    <x v="348"/>
    <x v="1"/>
    <s v="OFF-AP-10001271"/>
    <x v="1"/>
    <x v="9"/>
    <s v="Eureka The Boss Cordless Rechargeable Stick Vac"/>
    <n v="152.94"/>
    <n v="3"/>
    <n v="0"/>
    <n v="41.293800000000005"/>
    <n v="458.82"/>
    <n v="417.52620000000002"/>
    <x v="136"/>
  </r>
  <r>
    <s v="CA-2011-142951"/>
    <n v="2011"/>
    <d v="2011-10-08T00:00:00"/>
    <d v="2011-10-08T00:00:00"/>
    <n v="0"/>
    <x v="3"/>
    <s v="JG-15115"/>
    <s v="Jack Garza"/>
    <x v="0"/>
    <s v="United States"/>
    <x v="35"/>
    <s v="North Carolina"/>
    <x v="43"/>
    <x v="0"/>
    <s v="TEC-AC-10002331"/>
    <x v="2"/>
    <x v="11"/>
    <s v="Maxell 74 Minute CDR, 10/Pack"/>
    <n v="23.472000000000001"/>
    <n v="3"/>
    <n v="0.2"/>
    <n v="4.9877999999999982"/>
    <n v="70.215999999999994"/>
    <n v="65.228200000000001"/>
    <x v="4204"/>
  </r>
  <r>
    <s v="CA-2011-133592"/>
    <n v="2011"/>
    <d v="2011-12-31T00:00:00"/>
    <d v="2012-01-07T00:00:00"/>
    <n v="7"/>
    <x v="1"/>
    <s v="KM-16375"/>
    <s v="Katherine Murray"/>
    <x v="2"/>
    <s v="United States"/>
    <x v="205"/>
    <s v="Rhode Island"/>
    <x v="258"/>
    <x v="3"/>
    <s v="OFF-PA-10003228"/>
    <x v="1"/>
    <x v="10"/>
    <s v="Xerox 1917"/>
    <n v="195.64"/>
    <n v="4"/>
    <n v="0"/>
    <n v="91.950799999999987"/>
    <n v="782.56"/>
    <n v="690.60919999999999"/>
    <x v="316"/>
  </r>
  <r>
    <s v="CA-2011-133592"/>
    <n v="2011"/>
    <d v="2011-12-31T00:00:00"/>
    <d v="2012-01-07T00:00:00"/>
    <n v="7"/>
    <x v="1"/>
    <s v="KM-16375"/>
    <s v="Katherine Murray"/>
    <x v="2"/>
    <s v="United States"/>
    <x v="205"/>
    <s v="Rhode Island"/>
    <x v="258"/>
    <x v="3"/>
    <s v="OFF-PA-10002586"/>
    <x v="1"/>
    <x v="10"/>
    <s v="Xerox 1970"/>
    <n v="14.940000000000001"/>
    <n v="3"/>
    <n v="0"/>
    <n v="7.0218000000000007"/>
    <n v="44.820000000000007"/>
    <n v="37.798200000000008"/>
    <x v="654"/>
  </r>
  <r>
    <s v="CA-2011-133592"/>
    <n v="2011"/>
    <d v="2011-12-31T00:00:00"/>
    <d v="2012-01-07T00:00:00"/>
    <n v="7"/>
    <x v="1"/>
    <s v="KM-16375"/>
    <s v="Katherine Murray"/>
    <x v="2"/>
    <s v="United States"/>
    <x v="205"/>
    <s v="Rhode Island"/>
    <x v="258"/>
    <x v="3"/>
    <s v="TEC-AC-10002049"/>
    <x v="2"/>
    <x v="11"/>
    <s v="Plantronics Savi W720 Multi-Device Wireless Headset System"/>
    <n v="1687.8"/>
    <n v="4"/>
    <n v="0"/>
    <n v="742.63200000000006"/>
    <n v="6751.2"/>
    <n v="6008.5679999999993"/>
    <x v="887"/>
  </r>
  <r>
    <s v="CA-2011-133592"/>
    <n v="2011"/>
    <d v="2011-12-31T00:00:00"/>
    <d v="2012-01-07T00:00:00"/>
    <n v="7"/>
    <x v="1"/>
    <s v="KM-16375"/>
    <s v="Katherine Murray"/>
    <x v="2"/>
    <s v="United States"/>
    <x v="205"/>
    <s v="Rhode Island"/>
    <x v="258"/>
    <x v="3"/>
    <s v="FUR-BO-10000362"/>
    <x v="0"/>
    <x v="0"/>
    <s v="Sauder Inglewood Library Bookcases"/>
    <n v="341.96"/>
    <n v="2"/>
    <n v="0"/>
    <n v="78.650800000000004"/>
    <n v="683.92"/>
    <n v="605.26919999999996"/>
    <x v="1570"/>
  </r>
  <r>
    <s v="CA-2011-133592"/>
    <n v="2011"/>
    <d v="2011-12-31T00:00:00"/>
    <d v="2012-01-07T00:00:00"/>
    <n v="7"/>
    <x v="1"/>
    <s v="KM-16375"/>
    <s v="Katherine Murray"/>
    <x v="2"/>
    <s v="United States"/>
    <x v="205"/>
    <s v="Rhode Island"/>
    <x v="258"/>
    <x v="3"/>
    <s v="FUR-CH-10004218"/>
    <x v="0"/>
    <x v="1"/>
    <s v="Global Fabric Manager's Chair, Dark Gray"/>
    <n v="605.88"/>
    <n v="6"/>
    <n v="0"/>
    <n v="151.47000000000003"/>
    <n v="3635.2799999999997"/>
    <n v="3483.8099999999995"/>
    <x v="1635"/>
  </r>
  <r>
    <s v="CA-2012-120782"/>
    <n v="2012"/>
    <d v="2012-04-28T00:00:00"/>
    <d v="2012-05-01T00:00:00"/>
    <n v="3"/>
    <x v="2"/>
    <s v="SD-20485"/>
    <s v="Shirley Daniels"/>
    <x v="2"/>
    <s v="United States"/>
    <x v="297"/>
    <s v="Michigan"/>
    <x v="373"/>
    <x v="2"/>
    <s v="OFF-AP-10003779"/>
    <x v="1"/>
    <x v="9"/>
    <s v="Kensington 7 Outlet MasterPiece Power Center with Fax/Phone Line Protection"/>
    <n v="186.732"/>
    <n v="1"/>
    <n v="0.1"/>
    <n v="41.495999999999967"/>
    <n v="186.63200000000001"/>
    <n v="145.13600000000002"/>
    <x v="4205"/>
  </r>
  <r>
    <s v="CA-2012-120782"/>
    <n v="2012"/>
    <d v="2012-04-28T00:00:00"/>
    <d v="2012-05-01T00:00:00"/>
    <n v="3"/>
    <x v="2"/>
    <s v="SD-20485"/>
    <s v="Shirley Daniels"/>
    <x v="2"/>
    <s v="United States"/>
    <x v="297"/>
    <s v="Michigan"/>
    <x v="373"/>
    <x v="2"/>
    <s v="OFF-BI-10003527"/>
    <x v="1"/>
    <x v="8"/>
    <s v="Fellowes PB500 Electric Punch Plastic Comb Binding Machine with Manual Bind"/>
    <n v="3812.9700000000003"/>
    <n v="3"/>
    <n v="0"/>
    <n v="1906.4850000000001"/>
    <n v="11438.91"/>
    <n v="9532.4249999999993"/>
    <x v="1082"/>
  </r>
  <r>
    <s v="CA-2012-116876"/>
    <n v="2012"/>
    <d v="2012-02-14T00:00:00"/>
    <d v="2012-02-21T00:00:00"/>
    <n v="7"/>
    <x v="1"/>
    <s v="TT-21070"/>
    <s v="Ted Trevino"/>
    <x v="0"/>
    <s v="United States"/>
    <x v="30"/>
    <s v="New York"/>
    <x v="144"/>
    <x v="3"/>
    <s v="OFF-BI-10002897"/>
    <x v="1"/>
    <x v="8"/>
    <s v="Black Avery Memo-Size 3-Ring Binder, 5 1/2&quot; x 8 1/2&quot;"/>
    <n v="26.423999999999999"/>
    <n v="9"/>
    <n v="0.2"/>
    <n v="9.5786999999999995"/>
    <n v="237.61600000000001"/>
    <n v="228.03730000000002"/>
    <x v="4206"/>
  </r>
  <r>
    <s v="CA-2012-116876"/>
    <n v="2012"/>
    <d v="2012-02-14T00:00:00"/>
    <d v="2012-02-21T00:00:00"/>
    <n v="7"/>
    <x v="1"/>
    <s v="TT-21070"/>
    <s v="Ted Trevino"/>
    <x v="0"/>
    <s v="United States"/>
    <x v="30"/>
    <s v="New York"/>
    <x v="144"/>
    <x v="3"/>
    <s v="TEC-PH-10002584"/>
    <x v="2"/>
    <x v="7"/>
    <s v="Samsung Galaxy S4"/>
    <n v="625.99"/>
    <n v="1"/>
    <n v="0"/>
    <n v="187.79699999999997"/>
    <n v="625.99"/>
    <n v="438.19300000000004"/>
    <x v="299"/>
  </r>
  <r>
    <s v="CA-2013-169838"/>
    <n v="2013"/>
    <d v="2013-11-26T00:00:00"/>
    <d v="2013-11-30T00:00:00"/>
    <n v="4"/>
    <x v="1"/>
    <s v="BB-11545"/>
    <s v="Brenda Bowman"/>
    <x v="1"/>
    <s v="United States"/>
    <x v="25"/>
    <s v="Michigan"/>
    <x v="30"/>
    <x v="2"/>
    <s v="FUR-TA-10001095"/>
    <x v="0"/>
    <x v="3"/>
    <s v="Chromcraft Round Conference Tables"/>
    <n v="1568.61"/>
    <n v="9"/>
    <n v="0"/>
    <n v="329.40809999999999"/>
    <n v="14117.49"/>
    <n v="13788.081899999999"/>
    <x v="4207"/>
  </r>
  <r>
    <s v="CA-2013-169838"/>
    <n v="2013"/>
    <d v="2013-11-26T00:00:00"/>
    <d v="2013-11-30T00:00:00"/>
    <n v="4"/>
    <x v="1"/>
    <s v="BB-11545"/>
    <s v="Brenda Bowman"/>
    <x v="1"/>
    <s v="United States"/>
    <x v="25"/>
    <s v="Michigan"/>
    <x v="30"/>
    <x v="2"/>
    <s v="OFF-BI-10004002"/>
    <x v="1"/>
    <x v="8"/>
    <s v="Wilson Jones International Size A4 Ring Binders"/>
    <n v="17.3"/>
    <n v="1"/>
    <n v="0"/>
    <n v="8.3040000000000003"/>
    <n v="17.3"/>
    <n v="8.9960000000000004"/>
    <x v="374"/>
  </r>
  <r>
    <s v="CA-2013-169838"/>
    <n v="2013"/>
    <d v="2013-11-26T00:00:00"/>
    <d v="2013-11-30T00:00:00"/>
    <n v="4"/>
    <x v="1"/>
    <s v="BB-11545"/>
    <s v="Brenda Bowman"/>
    <x v="1"/>
    <s v="United States"/>
    <x v="25"/>
    <s v="Michigan"/>
    <x v="30"/>
    <x v="2"/>
    <s v="TEC-AC-10004518"/>
    <x v="2"/>
    <x v="11"/>
    <s v="Memorex Mini Travel Drive 32 GB USB 2.0 Flash Drive"/>
    <n v="160"/>
    <n v="8"/>
    <n v="0"/>
    <n v="62.400000000000006"/>
    <n v="1280"/>
    <n v="1217.5999999999999"/>
    <x v="3996"/>
  </r>
  <r>
    <s v="US-2014-128951"/>
    <n v="2014"/>
    <d v="2014-07-16T00:00:00"/>
    <d v="2014-07-18T00:00:00"/>
    <n v="2"/>
    <x v="2"/>
    <s v="RS-19420"/>
    <s v="Ricardo Sperren"/>
    <x v="1"/>
    <s v="United States"/>
    <x v="244"/>
    <s v="Virginia"/>
    <x v="302"/>
    <x v="0"/>
    <s v="OFF-AP-10002191"/>
    <x v="1"/>
    <x v="9"/>
    <s v="Belkin 8 Outlet SurgeMaster II Gold Surge Protector"/>
    <n v="179.94"/>
    <n v="3"/>
    <n v="0"/>
    <n v="50.383200000000009"/>
    <n v="539.81999999999994"/>
    <n v="489.43679999999995"/>
    <x v="974"/>
  </r>
  <r>
    <s v="US-2014-128951"/>
    <n v="2014"/>
    <d v="2014-07-16T00:00:00"/>
    <d v="2014-07-18T00:00:00"/>
    <n v="2"/>
    <x v="2"/>
    <s v="RS-19420"/>
    <s v="Ricardo Sperren"/>
    <x v="1"/>
    <s v="United States"/>
    <x v="244"/>
    <s v="Virginia"/>
    <x v="302"/>
    <x v="0"/>
    <s v="FUR-TA-10004575"/>
    <x v="0"/>
    <x v="3"/>
    <s v="Hon 5100 Series Wood Tables"/>
    <n v="872.94"/>
    <n v="3"/>
    <n v="0"/>
    <n v="157.12919999999997"/>
    <n v="2618.8200000000002"/>
    <n v="2461.6908000000003"/>
    <x v="9"/>
  </r>
  <r>
    <s v="US-2014-128951"/>
    <n v="2014"/>
    <d v="2014-07-16T00:00:00"/>
    <d v="2014-07-18T00:00:00"/>
    <n v="2"/>
    <x v="2"/>
    <s v="RS-19420"/>
    <s v="Ricardo Sperren"/>
    <x v="1"/>
    <s v="United States"/>
    <x v="244"/>
    <s v="Virginia"/>
    <x v="302"/>
    <x v="0"/>
    <s v="OFF-PA-10003177"/>
    <x v="1"/>
    <x v="10"/>
    <s v="Xerox 1999"/>
    <n v="12.96"/>
    <n v="2"/>
    <n v="0"/>
    <n v="6.2208000000000006"/>
    <n v="25.92"/>
    <n v="19.699200000000001"/>
    <x v="88"/>
  </r>
  <r>
    <s v="CA-2011-102330"/>
    <n v="2011"/>
    <d v="2011-12-29T00:00:00"/>
    <d v="2012-01-03T00:00:00"/>
    <n v="5"/>
    <x v="1"/>
    <s v="AI-10855"/>
    <s v="Arianne Irving"/>
    <x v="0"/>
    <s v="United States"/>
    <x v="71"/>
    <s v="California"/>
    <x v="90"/>
    <x v="1"/>
    <s v="OFF-LA-10003923"/>
    <x v="1"/>
    <x v="2"/>
    <s v="Alphabetical Labels for Top Tab Filing"/>
    <n v="88.800000000000011"/>
    <n v="6"/>
    <n v="0"/>
    <n v="44.400000000000006"/>
    <n v="532.80000000000007"/>
    <n v="488.40000000000009"/>
    <x v="231"/>
  </r>
  <r>
    <s v="CA-2011-102330"/>
    <n v="2011"/>
    <d v="2011-12-29T00:00:00"/>
    <d v="2012-01-03T00:00:00"/>
    <n v="5"/>
    <x v="1"/>
    <s v="AI-10855"/>
    <s v="Arianne Irving"/>
    <x v="0"/>
    <s v="United States"/>
    <x v="71"/>
    <s v="California"/>
    <x v="90"/>
    <x v="1"/>
    <s v="TEC-PH-10001051"/>
    <x v="2"/>
    <x v="7"/>
    <s v="HTC One"/>
    <n v="319.96800000000002"/>
    <n v="4"/>
    <n v="0.2"/>
    <n v="35.996399999999952"/>
    <n v="1279.672"/>
    <n v="1243.6756"/>
    <x v="1559"/>
  </r>
  <r>
    <s v="CA-2013-118899"/>
    <n v="2013"/>
    <d v="2013-03-23T00:00:00"/>
    <d v="2013-03-23T00:00:00"/>
    <n v="0"/>
    <x v="3"/>
    <s v="MC-17275"/>
    <s v="Marc Crier"/>
    <x v="0"/>
    <s v="United States"/>
    <x v="4"/>
    <s v="Washington"/>
    <x v="5"/>
    <x v="1"/>
    <s v="FUR-CH-10004754"/>
    <x v="0"/>
    <x v="1"/>
    <s v="Global Stack Chair with Arms, Black"/>
    <n v="167.88800000000001"/>
    <n v="7"/>
    <n v="0.2"/>
    <n v="14.690199999999997"/>
    <n v="1175.0160000000001"/>
    <n v="1160.3258000000001"/>
    <x v="4208"/>
  </r>
  <r>
    <s v="CA-2014-107958"/>
    <n v="2014"/>
    <d v="2014-07-03T00:00:00"/>
    <d v="2014-07-06T00:00:00"/>
    <n v="3"/>
    <x v="2"/>
    <s v="AH-10120"/>
    <s v="Adrian Hane"/>
    <x v="2"/>
    <s v="United States"/>
    <x v="12"/>
    <s v="Texas"/>
    <x v="66"/>
    <x v="2"/>
    <s v="OFF-PA-10000357"/>
    <x v="1"/>
    <x v="10"/>
    <s v="White Dual Perf Computer Printout Paper, 2700 Sheets, 1 Part, Heavyweight, 20 lbs., 14 7/8 x 11"/>
    <n v="163.96"/>
    <n v="5"/>
    <n v="0.2"/>
    <n v="59.435499999999998"/>
    <n v="819.6"/>
    <n v="760.16449999999998"/>
    <x v="3517"/>
  </r>
  <r>
    <s v="CA-2014-107958"/>
    <n v="2014"/>
    <d v="2014-07-03T00:00:00"/>
    <d v="2014-07-06T00:00:00"/>
    <n v="3"/>
    <x v="2"/>
    <s v="AH-10120"/>
    <s v="Adrian Hane"/>
    <x v="2"/>
    <s v="United States"/>
    <x v="12"/>
    <s v="Texas"/>
    <x v="66"/>
    <x v="2"/>
    <s v="OFF-BI-10001787"/>
    <x v="1"/>
    <x v="8"/>
    <s v="Wilson Jones Four-Pocket Poly Binders"/>
    <n v="5.2319999999999984"/>
    <n v="4"/>
    <n v="0.8"/>
    <n v="8.1096000000000004"/>
    <n v="20.127999999999993"/>
    <n v="12.018399999999993"/>
    <x v="4209"/>
  </r>
  <r>
    <s v="CA-2014-151799"/>
    <n v="2014"/>
    <d v="2014-12-15T00:00:00"/>
    <d v="2014-12-19T00:00:00"/>
    <n v="4"/>
    <x v="1"/>
    <s v="BF-11170"/>
    <s v="Ben Ferrer"/>
    <x v="2"/>
    <s v="United States"/>
    <x v="104"/>
    <s v="Massachusetts"/>
    <x v="128"/>
    <x v="3"/>
    <s v="TEC-CO-10002313"/>
    <x v="2"/>
    <x v="16"/>
    <s v="Canon PC1080F Personal Copier"/>
    <n v="1199.98"/>
    <n v="2"/>
    <n v="0"/>
    <n v="467.99220000000003"/>
    <n v="2399.96"/>
    <n v="1931.9677999999999"/>
    <x v="386"/>
  </r>
  <r>
    <s v="CA-2014-151799"/>
    <n v="2014"/>
    <d v="2014-12-15T00:00:00"/>
    <d v="2014-12-19T00:00:00"/>
    <n v="4"/>
    <x v="1"/>
    <s v="BF-11170"/>
    <s v="Ben Ferrer"/>
    <x v="2"/>
    <s v="United States"/>
    <x v="104"/>
    <s v="Massachusetts"/>
    <x v="128"/>
    <x v="3"/>
    <s v="OFF-ST-10002790"/>
    <x v="1"/>
    <x v="4"/>
    <s v="Safco Industrial Shelving"/>
    <n v="73.849999999999994"/>
    <n v="1"/>
    <n v="0"/>
    <n v="2.2155000000000058"/>
    <n v="73.849999999999994"/>
    <n v="71.634499999999989"/>
    <x v="4210"/>
  </r>
  <r>
    <s v="CA-2014-151799"/>
    <n v="2014"/>
    <d v="2014-12-15T00:00:00"/>
    <d v="2014-12-19T00:00:00"/>
    <n v="4"/>
    <x v="1"/>
    <s v="BF-11170"/>
    <s v="Ben Ferrer"/>
    <x v="2"/>
    <s v="United States"/>
    <x v="104"/>
    <s v="Massachusetts"/>
    <x v="128"/>
    <x v="3"/>
    <s v="OFF-SU-10001664"/>
    <x v="1"/>
    <x v="14"/>
    <s v="Acme Office Executive Series Stainless Steel Trimmers"/>
    <n v="25.71"/>
    <n v="3"/>
    <n v="0"/>
    <n v="6.6846000000000005"/>
    <n v="77.13"/>
    <n v="70.445399999999992"/>
    <x v="404"/>
  </r>
  <r>
    <s v="CA-2014-151799"/>
    <n v="2014"/>
    <d v="2014-12-15T00:00:00"/>
    <d v="2014-12-19T00:00:00"/>
    <n v="4"/>
    <x v="1"/>
    <s v="BF-11170"/>
    <s v="Ben Ferrer"/>
    <x v="2"/>
    <s v="United States"/>
    <x v="104"/>
    <s v="Massachusetts"/>
    <x v="128"/>
    <x v="3"/>
    <s v="OFF-FA-10001332"/>
    <x v="1"/>
    <x v="13"/>
    <s v="Acco Banker's Clasps, 5 3/4&quot;-Long"/>
    <n v="17.28"/>
    <n v="6"/>
    <n v="0"/>
    <n v="8.121599999999999"/>
    <n v="103.68"/>
    <n v="95.558400000000006"/>
    <x v="1231"/>
  </r>
  <r>
    <s v="CA-2014-151799"/>
    <n v="2014"/>
    <d v="2014-12-15T00:00:00"/>
    <d v="2014-12-19T00:00:00"/>
    <n v="4"/>
    <x v="1"/>
    <s v="BF-11170"/>
    <s v="Ben Ferrer"/>
    <x v="2"/>
    <s v="United States"/>
    <x v="104"/>
    <s v="Massachusetts"/>
    <x v="128"/>
    <x v="3"/>
    <s v="FUR-TA-10003473"/>
    <x v="0"/>
    <x v="3"/>
    <s v="Bretford Rectangular Conference Table Tops"/>
    <n v="526.58199999999999"/>
    <n v="2"/>
    <n v="0.3"/>
    <n v="52.658199999999965"/>
    <n v="1052.864"/>
    <n v="1000.2058000000001"/>
    <x v="4211"/>
  </r>
  <r>
    <s v="CA-2013-114601"/>
    <n v="2013"/>
    <d v="2013-08-27T00:00:00"/>
    <d v="2013-09-03T00:00:00"/>
    <n v="7"/>
    <x v="1"/>
    <s v="AA-10480"/>
    <s v="Andrew Allen"/>
    <x v="0"/>
    <s v="United States"/>
    <x v="66"/>
    <s v="Michigan"/>
    <x v="151"/>
    <x v="2"/>
    <s v="OFF-PA-10000605"/>
    <x v="1"/>
    <x v="10"/>
    <s v="Xerox 1950"/>
    <n v="11.56"/>
    <n v="2"/>
    <n v="0"/>
    <n v="5.6644000000000005"/>
    <n v="23.12"/>
    <n v="17.4556"/>
    <x v="90"/>
  </r>
  <r>
    <s v="CA-2013-114601"/>
    <n v="2013"/>
    <d v="2013-08-27T00:00:00"/>
    <d v="2013-09-03T00:00:00"/>
    <n v="7"/>
    <x v="1"/>
    <s v="AA-10480"/>
    <s v="Andrew Allen"/>
    <x v="0"/>
    <s v="United States"/>
    <x v="66"/>
    <s v="Michigan"/>
    <x v="151"/>
    <x v="2"/>
    <s v="TEC-PH-10002170"/>
    <x v="2"/>
    <x v="7"/>
    <s v="ClearSounds CSC500 Amplified Spirit Phone Corded phone"/>
    <n v="209.96999999999997"/>
    <n v="3"/>
    <n v="0"/>
    <n v="58.791600000000003"/>
    <n v="629.90999999999985"/>
    <n v="571.11839999999984"/>
    <x v="974"/>
  </r>
  <r>
    <s v="CA-2013-114601"/>
    <n v="2013"/>
    <d v="2013-08-27T00:00:00"/>
    <d v="2013-09-03T00:00:00"/>
    <n v="7"/>
    <x v="1"/>
    <s v="AA-10480"/>
    <s v="Andrew Allen"/>
    <x v="0"/>
    <s v="United States"/>
    <x v="66"/>
    <s v="Michigan"/>
    <x v="151"/>
    <x v="2"/>
    <s v="FUR-TA-10004147"/>
    <x v="0"/>
    <x v="3"/>
    <s v="Hon 4060 Series Tables"/>
    <n v="447.84"/>
    <n v="4"/>
    <n v="0"/>
    <n v="98.524799999999971"/>
    <n v="1791.36"/>
    <n v="1692.8352"/>
    <x v="3143"/>
  </r>
  <r>
    <s v="CA-2013-114601"/>
    <n v="2013"/>
    <d v="2013-08-27T00:00:00"/>
    <d v="2013-09-03T00:00:00"/>
    <n v="7"/>
    <x v="1"/>
    <s v="AA-10480"/>
    <s v="Andrew Allen"/>
    <x v="0"/>
    <s v="United States"/>
    <x v="66"/>
    <s v="Michigan"/>
    <x v="151"/>
    <x v="2"/>
    <s v="TEC-AC-10003911"/>
    <x v="2"/>
    <x v="11"/>
    <s v="NETGEAR AC1750 Dual Band Gigabit Smart WiFi Router"/>
    <n v="479.97"/>
    <n v="3"/>
    <n v="0"/>
    <n v="163.18979999999999"/>
    <n v="1439.91"/>
    <n v="1276.7202000000002"/>
    <x v="588"/>
  </r>
  <r>
    <s v="CA-2013-114601"/>
    <n v="2013"/>
    <d v="2013-08-27T00:00:00"/>
    <d v="2013-09-03T00:00:00"/>
    <n v="7"/>
    <x v="1"/>
    <s v="AA-10480"/>
    <s v="Andrew Allen"/>
    <x v="0"/>
    <s v="United States"/>
    <x v="66"/>
    <s v="Michigan"/>
    <x v="151"/>
    <x v="2"/>
    <s v="OFF-AR-10002578"/>
    <x v="1"/>
    <x v="6"/>
    <s v="Newell 335"/>
    <n v="8.64"/>
    <n v="3"/>
    <n v="0"/>
    <n v="2.5055999999999998"/>
    <n v="25.92"/>
    <n v="23.414400000000001"/>
    <x v="860"/>
  </r>
  <r>
    <s v="CA-2014-100237"/>
    <n v="2014"/>
    <d v="2014-10-16T00:00:00"/>
    <d v="2014-10-20T00:00:00"/>
    <n v="4"/>
    <x v="1"/>
    <s v="SV-20815"/>
    <s v="Stuart Van"/>
    <x v="1"/>
    <s v="United States"/>
    <x v="11"/>
    <s v="Utah"/>
    <x v="12"/>
    <x v="1"/>
    <s v="OFF-AR-10001761"/>
    <x v="1"/>
    <x v="6"/>
    <s v="Avery Hi-Liter Smear-Safe Highlighters"/>
    <n v="11.68"/>
    <n v="2"/>
    <n v="0"/>
    <n v="4.2047999999999996"/>
    <n v="23.36"/>
    <n v="19.155200000000001"/>
    <x v="429"/>
  </r>
  <r>
    <s v="CA-2011-139542"/>
    <n v="2011"/>
    <d v="2011-10-25T00:00:00"/>
    <d v="2011-10-29T00:00:00"/>
    <n v="4"/>
    <x v="1"/>
    <s v="EH-14185"/>
    <s v="Evan Henry"/>
    <x v="0"/>
    <s v="United States"/>
    <x v="10"/>
    <s v="Pennsylvania"/>
    <x v="74"/>
    <x v="3"/>
    <s v="TEC-AC-10001553"/>
    <x v="2"/>
    <x v="11"/>
    <s v="Memorex 25GB 6X Branded Blu-Ray Recordable Disc, 15/Pack"/>
    <n v="40.775999999999996"/>
    <n v="3"/>
    <n v="0.2"/>
    <n v="0.50970000000000049"/>
    <n v="122.12799999999999"/>
    <n v="121.61829999999999"/>
    <x v="4212"/>
  </r>
  <r>
    <s v="CA-2011-139542"/>
    <n v="2011"/>
    <d v="2011-10-25T00:00:00"/>
    <d v="2011-10-29T00:00:00"/>
    <n v="4"/>
    <x v="1"/>
    <s v="EH-14185"/>
    <s v="Evan Henry"/>
    <x v="0"/>
    <s v="United States"/>
    <x v="10"/>
    <s v="Pennsylvania"/>
    <x v="74"/>
    <x v="3"/>
    <s v="OFF-BI-10000309"/>
    <x v="1"/>
    <x v="8"/>
    <s v="GBC Twin Loop Wire Binding Elements, 9/16&quot; Spine, Black"/>
    <n v="13.698000000000002"/>
    <n v="3"/>
    <n v="0.7"/>
    <n v="9.5885999999999996"/>
    <n v="40.394000000000005"/>
    <n v="30.805400000000006"/>
    <x v="4213"/>
  </r>
  <r>
    <s v="US-2012-142811"/>
    <n v="2012"/>
    <d v="2012-04-02T00:00:00"/>
    <d v="2012-04-07T00:00:00"/>
    <n v="5"/>
    <x v="1"/>
    <s v="JL-15850"/>
    <s v="John Lucas"/>
    <x v="0"/>
    <s v="United States"/>
    <x v="123"/>
    <s v="Arizona"/>
    <x v="154"/>
    <x v="1"/>
    <s v="TEC-PH-10003095"/>
    <x v="2"/>
    <x v="7"/>
    <s v="Samsung HM1900 Bluetooth Headset"/>
    <n v="87.8"/>
    <n v="5"/>
    <n v="0.2"/>
    <n v="32.924999999999997"/>
    <n v="438.8"/>
    <n v="405.875"/>
    <x v="4214"/>
  </r>
  <r>
    <s v="CA-2014-139353"/>
    <n v="2014"/>
    <d v="2014-10-29T00:00:00"/>
    <d v="2014-10-31T00:00:00"/>
    <n v="2"/>
    <x v="0"/>
    <s v="JM-15250"/>
    <s v="Janet Martin"/>
    <x v="0"/>
    <s v="United States"/>
    <x v="115"/>
    <s v="North Carolina"/>
    <x v="305"/>
    <x v="0"/>
    <s v="FUR-FU-10001876"/>
    <x v="0"/>
    <x v="5"/>
    <s v="Computer Room Manger, 14&quot;"/>
    <n v="77.951999999999998"/>
    <n v="3"/>
    <n v="0.2"/>
    <n v="15.590399999999995"/>
    <n v="233.65600000000001"/>
    <n v="218.06560000000002"/>
    <x v="2933"/>
  </r>
  <r>
    <s v="CA-2014-139353"/>
    <n v="2014"/>
    <d v="2014-10-29T00:00:00"/>
    <d v="2014-10-31T00:00:00"/>
    <n v="2"/>
    <x v="0"/>
    <s v="JM-15250"/>
    <s v="Janet Martin"/>
    <x v="0"/>
    <s v="United States"/>
    <x v="115"/>
    <s v="North Carolina"/>
    <x v="305"/>
    <x v="0"/>
    <s v="OFF-ST-10001522"/>
    <x v="1"/>
    <x v="4"/>
    <s v="Gould Plastics 18-Pocket Panel Bin, 34w x 5-1/4d x 20-1/2h"/>
    <n v="147.184"/>
    <n v="2"/>
    <n v="0.2"/>
    <n v="29.436800000000012"/>
    <n v="294.16800000000001"/>
    <n v="264.7312"/>
    <x v="2238"/>
  </r>
  <r>
    <s v="CA-2014-139353"/>
    <n v="2014"/>
    <d v="2014-10-29T00:00:00"/>
    <d v="2014-10-31T00:00:00"/>
    <n v="2"/>
    <x v="0"/>
    <s v="JM-15250"/>
    <s v="Janet Martin"/>
    <x v="0"/>
    <s v="United States"/>
    <x v="115"/>
    <s v="North Carolina"/>
    <x v="305"/>
    <x v="0"/>
    <s v="OFF-PA-10000300"/>
    <x v="1"/>
    <x v="10"/>
    <s v="Xerox 1936"/>
    <n v="47.952000000000005"/>
    <n v="3"/>
    <n v="0.2"/>
    <n v="16.183799999999998"/>
    <n v="143.65600000000003"/>
    <n v="127.47220000000004"/>
    <x v="2230"/>
  </r>
  <r>
    <s v="CA-2011-150203"/>
    <n v="2011"/>
    <d v="2011-12-05T00:00:00"/>
    <d v="2011-12-07T00:00:00"/>
    <n v="2"/>
    <x v="2"/>
    <s v="JB-15925"/>
    <s v="Joni Blumstein"/>
    <x v="0"/>
    <s v="United States"/>
    <x v="1"/>
    <s v="California"/>
    <x v="3"/>
    <x v="1"/>
    <s v="OFF-AP-10001469"/>
    <x v="1"/>
    <x v="9"/>
    <s v="Fellowes 8 Outlet Superior Workstation Surge Protector"/>
    <n v="250.26"/>
    <n v="6"/>
    <n v="0"/>
    <n v="72.575399999999973"/>
    <n v="1501.56"/>
    <n v="1428.9846"/>
    <x v="94"/>
  </r>
  <r>
    <s v="US-2014-101518"/>
    <n v="2014"/>
    <d v="2014-11-04T00:00:00"/>
    <d v="2014-11-09T00:00:00"/>
    <n v="5"/>
    <x v="1"/>
    <s v="PB-19105"/>
    <s v="Peter Bühler"/>
    <x v="0"/>
    <s v="United States"/>
    <x v="10"/>
    <s v="Pennsylvania"/>
    <x v="11"/>
    <x v="3"/>
    <s v="TEC-AC-10001553"/>
    <x v="2"/>
    <x v="11"/>
    <s v="Memorex 25GB 6X Branded Blu-Ray Recordable Disc, 15/Pack"/>
    <n v="40.775999999999996"/>
    <n v="3"/>
    <n v="0.2"/>
    <n v="0.50970000000000049"/>
    <n v="122.12799999999999"/>
    <n v="121.61829999999999"/>
    <x v="4212"/>
  </r>
  <r>
    <s v="CA-2012-149636"/>
    <n v="2012"/>
    <d v="2012-01-06T00:00:00"/>
    <d v="2012-01-12T00:00:00"/>
    <n v="6"/>
    <x v="1"/>
    <s v="SP-20620"/>
    <s v="Stefania Perrino"/>
    <x v="1"/>
    <s v="United States"/>
    <x v="77"/>
    <s v="Colorado"/>
    <x v="97"/>
    <x v="1"/>
    <s v="OFF-PA-10004041"/>
    <x v="1"/>
    <x v="10"/>
    <s v="It's Hot Message Books with Stickers, 2 3/4&quot; x 5&quot;"/>
    <n v="29.600000000000005"/>
    <n v="5"/>
    <n v="0.2"/>
    <n v="9.2499999999999964"/>
    <n v="147.80000000000004"/>
    <n v="138.55000000000004"/>
    <x v="4215"/>
  </r>
  <r>
    <s v="CA-2012-149636"/>
    <n v="2012"/>
    <d v="2012-01-06T00:00:00"/>
    <d v="2012-01-12T00:00:00"/>
    <n v="6"/>
    <x v="1"/>
    <s v="SP-20620"/>
    <s v="Stefania Perrino"/>
    <x v="1"/>
    <s v="United States"/>
    <x v="77"/>
    <s v="Colorado"/>
    <x v="97"/>
    <x v="1"/>
    <s v="OFF-BI-10002764"/>
    <x v="1"/>
    <x v="8"/>
    <s v="Recycled Pressboard Report Cover with Reinforced Top Hinge"/>
    <n v="1.9380000000000002"/>
    <n v="2"/>
    <n v="0.7"/>
    <n v="1.3565999999999994"/>
    <n v="3.1760000000000002"/>
    <n v="1.8194000000000008"/>
    <x v="4216"/>
  </r>
  <r>
    <s v="US-2014-146213"/>
    <n v="2014"/>
    <d v="2014-09-10T00:00:00"/>
    <d v="2014-09-15T00:00:00"/>
    <n v="5"/>
    <x v="1"/>
    <s v="MC-17605"/>
    <s v="Matt Connell"/>
    <x v="1"/>
    <s v="United States"/>
    <x v="1"/>
    <s v="California"/>
    <x v="3"/>
    <x v="1"/>
    <s v="TEC-AC-10001114"/>
    <x v="2"/>
    <x v="11"/>
    <s v="Microsoft Wireless Mobile Mouse 4000"/>
    <n v="159.96"/>
    <n v="4"/>
    <n v="0"/>
    <n v="51.18719999999999"/>
    <n v="639.84"/>
    <n v="588.65280000000007"/>
    <x v="1998"/>
  </r>
  <r>
    <s v="CA-2012-108588"/>
    <n v="2012"/>
    <d v="2012-01-05T00:00:00"/>
    <d v="2012-01-10T00:00:00"/>
    <n v="5"/>
    <x v="1"/>
    <s v="BG-11695"/>
    <s v="Brooke Gillingham"/>
    <x v="1"/>
    <s v="United States"/>
    <x v="20"/>
    <s v="New York"/>
    <x v="29"/>
    <x v="3"/>
    <s v="OFF-AR-10001615"/>
    <x v="1"/>
    <x v="6"/>
    <s v="Newell 34"/>
    <n v="59.519999999999996"/>
    <n v="3"/>
    <n v="0"/>
    <n v="15.475200000000001"/>
    <n v="178.56"/>
    <n v="163.0848"/>
    <x v="185"/>
  </r>
  <r>
    <s v="CA-2012-108588"/>
    <n v="2012"/>
    <d v="2012-01-05T00:00:00"/>
    <d v="2012-01-10T00:00:00"/>
    <n v="5"/>
    <x v="1"/>
    <s v="BG-11695"/>
    <s v="Brooke Gillingham"/>
    <x v="1"/>
    <s v="United States"/>
    <x v="20"/>
    <s v="New York"/>
    <x v="29"/>
    <x v="3"/>
    <s v="OFF-EN-10000461"/>
    <x v="1"/>
    <x v="12"/>
    <s v="#10- 4 1/8&quot; x 9 1/2&quot; Recycled Envelopes"/>
    <n v="17.48"/>
    <n v="2"/>
    <n v="0"/>
    <n v="8.2156000000000002"/>
    <n v="34.96"/>
    <n v="26.744399999999999"/>
    <x v="1228"/>
  </r>
  <r>
    <s v="CA-2012-108588"/>
    <n v="2012"/>
    <d v="2012-01-05T00:00:00"/>
    <d v="2012-01-10T00:00:00"/>
    <n v="5"/>
    <x v="1"/>
    <s v="BG-11695"/>
    <s v="Brooke Gillingham"/>
    <x v="1"/>
    <s v="United States"/>
    <x v="20"/>
    <s v="New York"/>
    <x v="29"/>
    <x v="3"/>
    <s v="OFF-BI-10004506"/>
    <x v="1"/>
    <x v="8"/>
    <s v="Wilson Jones data.warehouse D-Ring Binders with DublLock"/>
    <n v="13.168000000000001"/>
    <n v="2"/>
    <n v="0.2"/>
    <n v="4.6088000000000005"/>
    <n v="26.136000000000003"/>
    <n v="21.527200000000001"/>
    <x v="4217"/>
  </r>
  <r>
    <s v="US-2014-138086"/>
    <n v="2014"/>
    <d v="2014-04-17T00:00:00"/>
    <d v="2014-04-21T00:00:00"/>
    <n v="4"/>
    <x v="1"/>
    <s v="JO-15550"/>
    <s v="Jesus Ocampo"/>
    <x v="2"/>
    <s v="United States"/>
    <x v="8"/>
    <s v="California"/>
    <x v="9"/>
    <x v="1"/>
    <s v="OFF-AP-10000027"/>
    <x v="1"/>
    <x v="9"/>
    <s v="Hoover Commercial SteamVac"/>
    <n v="40.74"/>
    <n v="3"/>
    <n v="0"/>
    <n v="12.222"/>
    <n v="122.22"/>
    <n v="109.998"/>
    <x v="1"/>
  </r>
  <r>
    <s v="CA-2012-139374"/>
    <n v="2012"/>
    <d v="2012-09-10T00:00:00"/>
    <d v="2012-09-14T00:00:00"/>
    <n v="4"/>
    <x v="1"/>
    <s v="AR-10345"/>
    <s v="Alex Russell"/>
    <x v="1"/>
    <s v="United States"/>
    <x v="89"/>
    <s v="Texas"/>
    <x v="110"/>
    <x v="2"/>
    <s v="FUR-CH-10003981"/>
    <x v="0"/>
    <x v="1"/>
    <s v="Global Commerce Series Low-Back Swivel/Tilt Chairs"/>
    <n v="179.886"/>
    <n v="1"/>
    <n v="0.3"/>
    <n v="2.5698000000000292"/>
    <n v="179.58599999999998"/>
    <n v="177.01619999999997"/>
    <x v="4218"/>
  </r>
  <r>
    <s v="CA-2013-113978"/>
    <n v="2013"/>
    <d v="2013-09-26T00:00:00"/>
    <d v="2013-09-30T00:00:00"/>
    <n v="4"/>
    <x v="1"/>
    <s v="TS-21505"/>
    <s v="Tony Sayre"/>
    <x v="0"/>
    <s v="United States"/>
    <x v="138"/>
    <s v="Ohio"/>
    <x v="177"/>
    <x v="3"/>
    <s v="OFF-AP-10003849"/>
    <x v="1"/>
    <x v="9"/>
    <s v="Hoover Shoulder Vac Commercial Portable Vacuum"/>
    <n v="286.25600000000003"/>
    <n v="1"/>
    <n v="0.2"/>
    <n v="17.890999999999977"/>
    <n v="286.05600000000004"/>
    <n v="268.16500000000008"/>
    <x v="4219"/>
  </r>
  <r>
    <s v="CA-2013-113978"/>
    <n v="2013"/>
    <d v="2013-09-26T00:00:00"/>
    <d v="2013-09-30T00:00:00"/>
    <n v="4"/>
    <x v="1"/>
    <s v="TS-21505"/>
    <s v="Tony Sayre"/>
    <x v="0"/>
    <s v="United States"/>
    <x v="138"/>
    <s v="Ohio"/>
    <x v="177"/>
    <x v="3"/>
    <s v="OFF-ST-10004963"/>
    <x v="1"/>
    <x v="4"/>
    <s v="Eldon Gobal File Keepers"/>
    <n v="24.224000000000004"/>
    <n v="2"/>
    <n v="0.2"/>
    <n v="4.8448000000000029"/>
    <n v="48.248000000000005"/>
    <n v="43.403199999999998"/>
    <x v="4220"/>
  </r>
  <r>
    <s v="CA-2013-113978"/>
    <n v="2013"/>
    <d v="2013-09-26T00:00:00"/>
    <d v="2013-09-30T00:00:00"/>
    <n v="4"/>
    <x v="1"/>
    <s v="TS-21505"/>
    <s v="Tony Sayre"/>
    <x v="0"/>
    <s v="United States"/>
    <x v="138"/>
    <s v="Ohio"/>
    <x v="177"/>
    <x v="3"/>
    <s v="OFF-ST-10002574"/>
    <x v="1"/>
    <x v="4"/>
    <s v="SAFCO Commercial Wire Shelving, Black"/>
    <n v="331.536"/>
    <n v="3"/>
    <n v="0.2"/>
    <n v="82.884"/>
    <n v="994.4079999999999"/>
    <n v="911.52399999999989"/>
    <x v="3347"/>
  </r>
  <r>
    <s v="US-2012-150231"/>
    <n v="2012"/>
    <d v="2012-03-16T00:00:00"/>
    <d v="2012-03-20T00:00:00"/>
    <n v="4"/>
    <x v="0"/>
    <s v="JK-15640"/>
    <s v="Jim Kriz"/>
    <x v="2"/>
    <s v="United States"/>
    <x v="20"/>
    <s v="New York"/>
    <x v="29"/>
    <x v="3"/>
    <s v="OFF-AR-10001761"/>
    <x v="1"/>
    <x v="6"/>
    <s v="Avery Hi-Liter Smear-Safe Highlighters"/>
    <n v="17.52"/>
    <n v="3"/>
    <n v="0"/>
    <n v="6.3071999999999999"/>
    <n v="52.56"/>
    <n v="46.252800000000001"/>
    <x v="767"/>
  </r>
  <r>
    <s v="CA-2013-106915"/>
    <n v="2013"/>
    <d v="2013-11-27T00:00:00"/>
    <d v="2013-12-03T00:00:00"/>
    <n v="6"/>
    <x v="1"/>
    <s v="GA-14515"/>
    <s v="George Ashbrook"/>
    <x v="0"/>
    <s v="United States"/>
    <x v="236"/>
    <s v="Texas"/>
    <x v="293"/>
    <x v="2"/>
    <s v="OFF-AR-10000716"/>
    <x v="1"/>
    <x v="6"/>
    <s v="DIXON Ticonderoga Erasable Checking Pencils"/>
    <n v="17.856000000000002"/>
    <n v="4"/>
    <n v="0.2"/>
    <n v="4.2408000000000001"/>
    <n v="71.224000000000004"/>
    <n v="66.983200000000011"/>
    <x v="4221"/>
  </r>
  <r>
    <s v="US-2013-109260"/>
    <n v="2013"/>
    <d v="2013-09-27T00:00:00"/>
    <d v="2013-10-02T00:00:00"/>
    <n v="5"/>
    <x v="1"/>
    <s v="TN-21040"/>
    <s v="Tanja Norvell"/>
    <x v="2"/>
    <s v="United States"/>
    <x v="315"/>
    <s v="Florida"/>
    <x v="393"/>
    <x v="0"/>
    <s v="TEC-AC-10002637"/>
    <x v="2"/>
    <x v="11"/>
    <s v="Logitech VX Revolution Cordless Laser Mouse for Notebooks (Black)"/>
    <n v="431.97600000000006"/>
    <n v="3"/>
    <n v="0.2"/>
    <n v="75.59580000000004"/>
    <n v="1295.7280000000001"/>
    <n v="1220.1322"/>
    <x v="4222"/>
  </r>
  <r>
    <s v="CA-2014-104850"/>
    <n v="2014"/>
    <d v="2014-06-14T00:00:00"/>
    <d v="2014-06-20T00:00:00"/>
    <n v="6"/>
    <x v="1"/>
    <s v="TW-21025"/>
    <s v="Tamara Willingham"/>
    <x v="2"/>
    <s v="United States"/>
    <x v="4"/>
    <s v="Washington"/>
    <x v="5"/>
    <x v="1"/>
    <s v="FUR-CH-10003774"/>
    <x v="0"/>
    <x v="1"/>
    <s v="Global Wood Trimmed Manager's Task Chair, Khaki"/>
    <n v="291.13600000000002"/>
    <n v="4"/>
    <n v="0.2"/>
    <n v="25.474400000000017"/>
    <n v="1164.3440000000001"/>
    <n v="1138.8696"/>
    <x v="4223"/>
  </r>
  <r>
    <s v="CA-2014-140508"/>
    <n v="2014"/>
    <d v="2014-09-19T00:00:00"/>
    <d v="2014-09-22T00:00:00"/>
    <n v="3"/>
    <x v="2"/>
    <s v="PA-19060"/>
    <s v="Pete Armstrong"/>
    <x v="2"/>
    <s v="United States"/>
    <x v="61"/>
    <s v="Texas"/>
    <x v="77"/>
    <x v="2"/>
    <s v="OFF-EN-10000927"/>
    <x v="1"/>
    <x v="12"/>
    <s v="Jet-Pak Recycled Peel 'N' Seal Padded Mailers"/>
    <n v="114.84800000000001"/>
    <n v="4"/>
    <n v="0.2"/>
    <n v="35.889999999999986"/>
    <n v="459.19200000000006"/>
    <n v="423.30200000000008"/>
    <x v="4224"/>
  </r>
  <r>
    <s v="CA-2014-143294"/>
    <n v="2014"/>
    <d v="2014-06-03T00:00:00"/>
    <d v="2014-06-09T00:00:00"/>
    <n v="6"/>
    <x v="1"/>
    <s v="JD-15790"/>
    <s v="John Dryer"/>
    <x v="0"/>
    <s v="United States"/>
    <x v="12"/>
    <s v="Texas"/>
    <x v="32"/>
    <x v="2"/>
    <s v="OFF-PA-10000743"/>
    <x v="1"/>
    <x v="10"/>
    <s v="Xerox 1977"/>
    <n v="10.688000000000001"/>
    <n v="2"/>
    <n v="0.2"/>
    <n v="3.7407999999999997"/>
    <n v="21.176000000000002"/>
    <n v="17.435200000000002"/>
    <x v="1189"/>
  </r>
  <r>
    <s v="CA-2013-165673"/>
    <n v="2013"/>
    <d v="2013-05-16T00:00:00"/>
    <d v="2013-05-20T00:00:00"/>
    <n v="4"/>
    <x v="0"/>
    <s v="MN-17935"/>
    <s v="Michael Nguyen"/>
    <x v="0"/>
    <s v="United States"/>
    <x v="24"/>
    <s v="Ohio"/>
    <x v="157"/>
    <x v="3"/>
    <s v="OFF-PA-10000697"/>
    <x v="1"/>
    <x v="10"/>
    <s v="TOPS Voice Message Log Book, Flash Format"/>
    <n v="15.231999999999999"/>
    <n v="4"/>
    <n v="0.2"/>
    <n v="5.5215999999999994"/>
    <n v="60.727999999999994"/>
    <n v="55.206399999999995"/>
    <x v="4225"/>
  </r>
  <r>
    <s v="CA-2014-134418"/>
    <n v="2014"/>
    <d v="2014-09-16T00:00:00"/>
    <d v="2014-09-21T00:00:00"/>
    <n v="5"/>
    <x v="1"/>
    <s v="GM-14500"/>
    <s v="Gene McClure"/>
    <x v="0"/>
    <s v="United States"/>
    <x v="4"/>
    <s v="Washington"/>
    <x v="5"/>
    <x v="1"/>
    <s v="OFF-AR-10004441"/>
    <x v="1"/>
    <x v="6"/>
    <s v="BIC Brite Liner Highlighters"/>
    <n v="12.419999999999998"/>
    <n v="3"/>
    <n v="0"/>
    <n v="5.2164000000000001"/>
    <n v="37.259999999999991"/>
    <n v="32.043599999999991"/>
    <x v="590"/>
  </r>
  <r>
    <s v="US-2013-106313"/>
    <n v="2013"/>
    <d v="2013-08-23T00:00:00"/>
    <d v="2013-08-27T00:00:00"/>
    <n v="4"/>
    <x v="1"/>
    <s v="DG-13300"/>
    <s v="Deirdre Greer"/>
    <x v="1"/>
    <s v="United States"/>
    <x v="4"/>
    <s v="Washington"/>
    <x v="59"/>
    <x v="1"/>
    <s v="OFF-PA-10001870"/>
    <x v="1"/>
    <x v="10"/>
    <s v="Xerox 202"/>
    <n v="19.440000000000001"/>
    <n v="3"/>
    <n v="0"/>
    <n v="9.3312000000000008"/>
    <n v="58.320000000000007"/>
    <n v="48.988800000000005"/>
    <x v="128"/>
  </r>
  <r>
    <s v="CA-2011-105872"/>
    <n v="2011"/>
    <d v="2011-05-30T00:00:00"/>
    <d v="2011-06-06T00:00:00"/>
    <n v="7"/>
    <x v="1"/>
    <s v="JG-15160"/>
    <s v="James Galang"/>
    <x v="0"/>
    <s v="United States"/>
    <x v="20"/>
    <s v="New York"/>
    <x v="23"/>
    <x v="3"/>
    <s v="OFF-BI-10003684"/>
    <x v="1"/>
    <x v="8"/>
    <s v="Wilson Jones Legal Size Ring Binders"/>
    <n v="70.367999999999995"/>
    <n v="4"/>
    <n v="0.2"/>
    <n v="26.387999999999998"/>
    <n v="281.27199999999999"/>
    <n v="254.88399999999999"/>
    <x v="4226"/>
  </r>
  <r>
    <s v="CA-2014-108287"/>
    <n v="2014"/>
    <d v="2014-12-19T00:00:00"/>
    <d v="2014-12-21T00:00:00"/>
    <n v="2"/>
    <x v="2"/>
    <s v="AG-10330"/>
    <s v="Alex Grayson"/>
    <x v="0"/>
    <s v="United States"/>
    <x v="35"/>
    <s v="North Carolina"/>
    <x v="43"/>
    <x v="0"/>
    <s v="OFF-AR-10001315"/>
    <x v="1"/>
    <x v="6"/>
    <s v="Newell 310"/>
    <n v="12.672000000000001"/>
    <n v="9"/>
    <n v="0.2"/>
    <n v="1.4255999999999993"/>
    <n v="113.848"/>
    <n v="112.4224"/>
    <x v="4227"/>
  </r>
  <r>
    <s v="CA-2014-141103"/>
    <n v="2014"/>
    <d v="2014-07-31T00:00:00"/>
    <d v="2014-08-07T00:00:00"/>
    <n v="7"/>
    <x v="1"/>
    <s v="JF-15355"/>
    <s v="Jay Fein"/>
    <x v="0"/>
    <s v="United States"/>
    <x v="248"/>
    <s v="Maryland"/>
    <x v="307"/>
    <x v="3"/>
    <s v="TEC-PH-10003589"/>
    <x v="2"/>
    <x v="7"/>
    <s v="invisibleSHIELD by ZAGG Smudge-Free Screen Protector"/>
    <n v="89.949999999999989"/>
    <n v="5"/>
    <n v="0"/>
    <n v="43.175999999999995"/>
    <n v="449.74999999999994"/>
    <n v="406.57399999999996"/>
    <x v="593"/>
  </r>
  <r>
    <s v="CA-2011-154781"/>
    <n v="2011"/>
    <d v="2011-11-21T00:00:00"/>
    <d v="2011-11-26T00:00:00"/>
    <n v="5"/>
    <x v="1"/>
    <s v="SC-20680"/>
    <s v="Steve Carroll"/>
    <x v="2"/>
    <s v="United States"/>
    <x v="8"/>
    <s v="California"/>
    <x v="94"/>
    <x v="1"/>
    <s v="OFF-PA-10001609"/>
    <x v="1"/>
    <x v="10"/>
    <s v="Tops Wirebound Message Log Books"/>
    <n v="6.58"/>
    <n v="2"/>
    <n v="0"/>
    <n v="3.0267999999999997"/>
    <n v="13.16"/>
    <n v="10.1332"/>
    <x v="256"/>
  </r>
  <r>
    <s v="CA-2011-154781"/>
    <n v="2011"/>
    <d v="2011-11-21T00:00:00"/>
    <d v="2011-11-26T00:00:00"/>
    <n v="5"/>
    <x v="1"/>
    <s v="SC-20680"/>
    <s v="Steve Carroll"/>
    <x v="2"/>
    <s v="United States"/>
    <x v="8"/>
    <s v="California"/>
    <x v="94"/>
    <x v="1"/>
    <s v="TEC-AC-10000474"/>
    <x v="2"/>
    <x v="11"/>
    <s v="Kensington Expert Mouse Optical USB Trackball for PC or Mac"/>
    <n v="94.99"/>
    <n v="1"/>
    <n v="0"/>
    <n v="28.496999999999986"/>
    <n v="94.99"/>
    <n v="66.493000000000009"/>
    <x v="398"/>
  </r>
  <r>
    <s v="CA-2012-147816"/>
    <n v="2012"/>
    <d v="2012-09-24T00:00:00"/>
    <d v="2012-09-26T00:00:00"/>
    <n v="2"/>
    <x v="0"/>
    <s v="CM-11935"/>
    <s v="Carlos Meador"/>
    <x v="0"/>
    <s v="United States"/>
    <x v="93"/>
    <s v="Arizona"/>
    <x v="115"/>
    <x v="1"/>
    <s v="TEC-PH-10003095"/>
    <x v="2"/>
    <x v="7"/>
    <s v="Samsung HM1900 Bluetooth Headset"/>
    <n v="35.119999999999997"/>
    <n v="2"/>
    <n v="0.2"/>
    <n v="13.17"/>
    <n v="70.039999999999992"/>
    <n v="56.86999999999999"/>
    <x v="4228"/>
  </r>
  <r>
    <s v="CA-2014-105326"/>
    <n v="2014"/>
    <d v="2014-08-21T00:00:00"/>
    <d v="2014-08-28T00:00:00"/>
    <n v="7"/>
    <x v="1"/>
    <s v="KT-16480"/>
    <s v="Kean Thornton"/>
    <x v="0"/>
    <s v="United States"/>
    <x v="1"/>
    <s v="California"/>
    <x v="1"/>
    <x v="1"/>
    <s v="OFF-PA-10001639"/>
    <x v="1"/>
    <x v="10"/>
    <s v="Xerox 203"/>
    <n v="25.92"/>
    <n v="4"/>
    <n v="0"/>
    <n v="12.441600000000001"/>
    <n v="103.68"/>
    <n v="91.238400000000013"/>
    <x v="232"/>
  </r>
  <r>
    <s v="CA-2013-133613"/>
    <n v="2013"/>
    <d v="2013-06-18T00:00:00"/>
    <d v="2013-06-23T00:00:00"/>
    <n v="5"/>
    <x v="1"/>
    <s v="CP-12340"/>
    <s v="Christine Phan"/>
    <x v="1"/>
    <s v="United States"/>
    <x v="416"/>
    <s v="Connecticut"/>
    <x v="504"/>
    <x v="3"/>
    <s v="OFF-BI-10002003"/>
    <x v="1"/>
    <x v="8"/>
    <s v="Ibico Presentation Index for Binding Systems"/>
    <n v="7.96"/>
    <n v="2"/>
    <n v="0"/>
    <n v="3.7412000000000001"/>
    <n v="15.92"/>
    <n v="12.178799999999999"/>
    <x v="1228"/>
  </r>
  <r>
    <s v="CA-2013-133613"/>
    <n v="2013"/>
    <d v="2013-06-18T00:00:00"/>
    <d v="2013-06-23T00:00:00"/>
    <n v="5"/>
    <x v="1"/>
    <s v="CP-12340"/>
    <s v="Christine Phan"/>
    <x v="1"/>
    <s v="United States"/>
    <x v="416"/>
    <s v="Connecticut"/>
    <x v="504"/>
    <x v="3"/>
    <s v="TEC-PH-10004539"/>
    <x v="2"/>
    <x v="7"/>
    <s v="Wireless Extenders zBoost YX545 SOHO Signal Booster"/>
    <n v="566.97"/>
    <n v="3"/>
    <n v="0"/>
    <n v="153.08189999999999"/>
    <n v="1700.91"/>
    <n v="1547.8281000000002"/>
    <x v="150"/>
  </r>
  <r>
    <s v="CA-2013-133613"/>
    <n v="2013"/>
    <d v="2013-06-18T00:00:00"/>
    <d v="2013-06-23T00:00:00"/>
    <n v="5"/>
    <x v="1"/>
    <s v="CP-12340"/>
    <s v="Christine Phan"/>
    <x v="1"/>
    <s v="United States"/>
    <x v="416"/>
    <s v="Connecticut"/>
    <x v="504"/>
    <x v="3"/>
    <s v="OFF-AR-10003829"/>
    <x v="1"/>
    <x v="6"/>
    <s v="Newell 35"/>
    <n v="9.84"/>
    <n v="3"/>
    <n v="0"/>
    <n v="2.8535999999999988"/>
    <n v="29.52"/>
    <n v="26.666399999999999"/>
    <x v="285"/>
  </r>
  <r>
    <s v="CA-2012-109113"/>
    <n v="2012"/>
    <d v="2012-12-19T00:00:00"/>
    <d v="2012-12-23T00:00:00"/>
    <n v="4"/>
    <x v="1"/>
    <s v="EK-13795"/>
    <s v="Eileen Kiefer"/>
    <x v="2"/>
    <s v="United States"/>
    <x v="22"/>
    <s v="Illinois"/>
    <x v="26"/>
    <x v="2"/>
    <s v="TEC-AC-10004761"/>
    <x v="2"/>
    <x v="11"/>
    <s v="Maxell 4.7GB DVD+RW 3/Pack"/>
    <n v="25.488"/>
    <n v="2"/>
    <n v="0.2"/>
    <n v="4.7789999999999999"/>
    <n v="50.775999999999996"/>
    <n v="45.997"/>
    <x v="4229"/>
  </r>
  <r>
    <s v="CA-2012-156153"/>
    <n v="2012"/>
    <d v="2012-05-31T00:00:00"/>
    <d v="2012-06-02T00:00:00"/>
    <n v="2"/>
    <x v="0"/>
    <s v="CW-11905"/>
    <s v="Carl Weiss"/>
    <x v="2"/>
    <s v="United States"/>
    <x v="85"/>
    <s v="New York"/>
    <x v="254"/>
    <x v="3"/>
    <s v="OFF-FA-10003472"/>
    <x v="1"/>
    <x v="13"/>
    <s v="Bagged Rubber Bands"/>
    <n v="7.5600000000000005"/>
    <n v="6"/>
    <n v="0"/>
    <n v="0.3024"/>
    <n v="45.36"/>
    <n v="45.057600000000001"/>
    <x v="249"/>
  </r>
  <r>
    <s v="CA-2012-133242"/>
    <n v="2012"/>
    <d v="2012-06-18T00:00:00"/>
    <d v="2012-06-24T00:00:00"/>
    <n v="6"/>
    <x v="1"/>
    <s v="KH-16510"/>
    <s v="Keith Herrera"/>
    <x v="0"/>
    <s v="United States"/>
    <x v="81"/>
    <s v="Virginia"/>
    <x v="101"/>
    <x v="0"/>
    <s v="FUR-FU-10003464"/>
    <x v="0"/>
    <x v="5"/>
    <s v="Seth Thomas 8 1/2&quot; Cubicle Clock"/>
    <n v="60.84"/>
    <n v="3"/>
    <n v="0"/>
    <n v="19.468799999999998"/>
    <n v="182.52"/>
    <n v="163.05120000000002"/>
    <x v="449"/>
  </r>
  <r>
    <s v="CA-2012-133242"/>
    <n v="2012"/>
    <d v="2012-06-18T00:00:00"/>
    <d v="2012-06-24T00:00:00"/>
    <n v="6"/>
    <x v="1"/>
    <s v="KH-16510"/>
    <s v="Keith Herrera"/>
    <x v="0"/>
    <s v="United States"/>
    <x v="81"/>
    <s v="Virginia"/>
    <x v="101"/>
    <x v="0"/>
    <s v="OFF-ST-10003716"/>
    <x v="1"/>
    <x v="4"/>
    <s v="Tennsco Double-Tier Lockers"/>
    <n v="450.04"/>
    <n v="2"/>
    <n v="0"/>
    <n v="58.505200000000002"/>
    <n v="900.08"/>
    <n v="841.5748000000001"/>
    <x v="337"/>
  </r>
  <r>
    <s v="CA-2012-133242"/>
    <n v="2012"/>
    <d v="2012-06-18T00:00:00"/>
    <d v="2012-06-24T00:00:00"/>
    <n v="6"/>
    <x v="1"/>
    <s v="KH-16510"/>
    <s v="Keith Herrera"/>
    <x v="0"/>
    <s v="United States"/>
    <x v="81"/>
    <s v="Virginia"/>
    <x v="101"/>
    <x v="0"/>
    <s v="OFF-BI-10004002"/>
    <x v="1"/>
    <x v="8"/>
    <s v="Wilson Jones International Size A4 Ring Binders"/>
    <n v="34.6"/>
    <n v="2"/>
    <n v="0"/>
    <n v="16.608000000000001"/>
    <n v="69.2"/>
    <n v="52.591999999999999"/>
    <x v="50"/>
  </r>
  <r>
    <s v="CA-2012-133242"/>
    <n v="2012"/>
    <d v="2012-06-18T00:00:00"/>
    <d v="2012-06-24T00:00:00"/>
    <n v="6"/>
    <x v="1"/>
    <s v="KH-16510"/>
    <s v="Keith Herrera"/>
    <x v="0"/>
    <s v="United States"/>
    <x v="81"/>
    <s v="Virginia"/>
    <x v="101"/>
    <x v="0"/>
    <s v="TEC-PH-10002496"/>
    <x v="2"/>
    <x v="7"/>
    <s v="Cisco SPA301"/>
    <n v="467.97"/>
    <n v="3"/>
    <n v="0"/>
    <n v="140.39099999999999"/>
    <n v="1403.91"/>
    <n v="1263.519"/>
    <x v="1"/>
  </r>
  <r>
    <s v="CA-2012-133242"/>
    <n v="2012"/>
    <d v="2012-06-18T00:00:00"/>
    <d v="2012-06-24T00:00:00"/>
    <n v="6"/>
    <x v="1"/>
    <s v="KH-16510"/>
    <s v="Keith Herrera"/>
    <x v="0"/>
    <s v="United States"/>
    <x v="81"/>
    <s v="Virginia"/>
    <x v="101"/>
    <x v="0"/>
    <s v="OFF-BI-10004826"/>
    <x v="1"/>
    <x v="8"/>
    <s v="JM Magazine Binder"/>
    <n v="33.020000000000003"/>
    <n v="2"/>
    <n v="0"/>
    <n v="15.849600000000002"/>
    <n v="66.040000000000006"/>
    <n v="50.190400000000004"/>
    <x v="88"/>
  </r>
  <r>
    <s v="CA-2012-158323"/>
    <n v="2012"/>
    <d v="2012-11-30T00:00:00"/>
    <d v="2012-12-03T00:00:00"/>
    <n v="3"/>
    <x v="2"/>
    <s v="AB-10600"/>
    <s v="Ann Blume"/>
    <x v="1"/>
    <s v="United States"/>
    <x v="108"/>
    <s v="North Carolina"/>
    <x v="222"/>
    <x v="0"/>
    <s v="FUR-FU-10001546"/>
    <x v="0"/>
    <x v="5"/>
    <s v="Dana Swing-Arm Lamps"/>
    <n v="17.088000000000001"/>
    <n v="2"/>
    <n v="0.2"/>
    <n v="1.0679999999999996"/>
    <n v="33.975999999999999"/>
    <n v="32.908000000000001"/>
    <x v="1894"/>
  </r>
  <r>
    <s v="CA-2012-161795"/>
    <n v="2012"/>
    <d v="2012-12-21T00:00:00"/>
    <d v="2012-12-23T00:00:00"/>
    <n v="2"/>
    <x v="0"/>
    <s v="AH-10075"/>
    <s v="Adam Hart"/>
    <x v="1"/>
    <s v="United States"/>
    <x v="38"/>
    <s v="Ohio"/>
    <x v="47"/>
    <x v="3"/>
    <s v="OFF-AR-10001919"/>
    <x v="1"/>
    <x v="6"/>
    <s v="OIC #2 Pencils, Medium Soft"/>
    <n v="3.008"/>
    <n v="2"/>
    <n v="0.2"/>
    <n v="0.33839999999999981"/>
    <n v="5.8159999999999998"/>
    <n v="5.4775999999999998"/>
    <x v="4230"/>
  </r>
  <r>
    <s v="CA-2014-100902"/>
    <n v="2014"/>
    <d v="2014-11-18T00:00:00"/>
    <d v="2014-11-22T00:00:00"/>
    <n v="4"/>
    <x v="1"/>
    <s v="CK-12595"/>
    <s v="Clytie Kelty"/>
    <x v="0"/>
    <s v="United States"/>
    <x v="35"/>
    <s v="North Carolina"/>
    <x v="43"/>
    <x v="0"/>
    <s v="OFF-PA-10002558"/>
    <x v="1"/>
    <x v="10"/>
    <s v="Xerox 1938"/>
    <n v="268.24"/>
    <n v="7"/>
    <n v="0.2"/>
    <n v="93.883999999999986"/>
    <n v="1877.48"/>
    <n v="1783.596"/>
    <x v="4231"/>
  </r>
  <r>
    <s v="CA-2014-100902"/>
    <n v="2014"/>
    <d v="2014-11-18T00:00:00"/>
    <d v="2014-11-22T00:00:00"/>
    <n v="4"/>
    <x v="1"/>
    <s v="CK-12595"/>
    <s v="Clytie Kelty"/>
    <x v="0"/>
    <s v="United States"/>
    <x v="35"/>
    <s v="North Carolina"/>
    <x v="43"/>
    <x v="0"/>
    <s v="TEC-AC-10003174"/>
    <x v="2"/>
    <x v="11"/>
    <s v="Plantronics S12 Corded Telephone Headset System"/>
    <n v="431.16000000000008"/>
    <n v="5"/>
    <n v="0.2"/>
    <n v="107.78999999999996"/>
    <n v="2155.6000000000004"/>
    <n v="2047.8100000000004"/>
    <x v="4232"/>
  </r>
  <r>
    <s v="CA-2014-112844"/>
    <n v="2014"/>
    <d v="2014-11-14T00:00:00"/>
    <d v="2014-11-17T00:00:00"/>
    <n v="3"/>
    <x v="0"/>
    <s v="SP-20620"/>
    <s v="Stefania Perrino"/>
    <x v="1"/>
    <s v="United States"/>
    <x v="198"/>
    <s v="New York"/>
    <x v="249"/>
    <x v="3"/>
    <s v="TEC-PH-10003988"/>
    <x v="2"/>
    <x v="7"/>
    <s v="LF Elite 3D Dazzle Designer Hard Case Cover, Lf Stylus Pen and Wiper For Apple Iphone 5c Mini Lite"/>
    <n v="43.6"/>
    <n v="4"/>
    <n v="0"/>
    <n v="12.208000000000002"/>
    <n v="174.4"/>
    <n v="162.19200000000001"/>
    <x v="671"/>
  </r>
  <r>
    <s v="CA-2014-112844"/>
    <n v="2014"/>
    <d v="2014-11-14T00:00:00"/>
    <d v="2014-11-17T00:00:00"/>
    <n v="3"/>
    <x v="0"/>
    <s v="SP-20620"/>
    <s v="Stefania Perrino"/>
    <x v="1"/>
    <s v="United States"/>
    <x v="198"/>
    <s v="New York"/>
    <x v="249"/>
    <x v="3"/>
    <s v="FUR-FU-10004845"/>
    <x v="0"/>
    <x v="5"/>
    <s v="Deflect-o EconoMat Nonstudded, No Bevel Mat"/>
    <n v="154.94999999999999"/>
    <n v="3"/>
    <n v="0"/>
    <n v="30.989999999999995"/>
    <n v="464.84999999999997"/>
    <n v="433.85999999999996"/>
    <x v="648"/>
  </r>
  <r>
    <s v="CA-2013-158925"/>
    <n v="2013"/>
    <d v="2013-10-25T00:00:00"/>
    <d v="2013-10-29T00:00:00"/>
    <n v="4"/>
    <x v="1"/>
    <s v="JP-15460"/>
    <s v="Jennifer Patt"/>
    <x v="1"/>
    <s v="United States"/>
    <x v="12"/>
    <s v="Texas"/>
    <x v="16"/>
    <x v="2"/>
    <s v="OFF-PA-10003072"/>
    <x v="1"/>
    <x v="10"/>
    <s v="Eureka Recycled Copy Paper 8 1/2&quot; x 11&quot;, Ream"/>
    <n v="15.552000000000003"/>
    <n v="3"/>
    <n v="0.2"/>
    <n v="5.4432"/>
    <n v="46.456000000000003"/>
    <n v="41.012800000000006"/>
    <x v="12"/>
  </r>
  <r>
    <s v="CA-2011-155390"/>
    <n v="2011"/>
    <d v="2011-12-06T00:00:00"/>
    <d v="2011-12-11T00:00:00"/>
    <n v="5"/>
    <x v="1"/>
    <s v="BG-11035"/>
    <s v="Barry Gonzalez"/>
    <x v="0"/>
    <s v="United States"/>
    <x v="26"/>
    <s v="Tennessee"/>
    <x v="31"/>
    <x v="0"/>
    <s v="OFF-PA-10003641"/>
    <x v="1"/>
    <x v="10"/>
    <s v="Xerox 1909"/>
    <n v="42.207999999999998"/>
    <n v="2"/>
    <n v="0.2"/>
    <n v="13.717599999999997"/>
    <n v="84.215999999999994"/>
    <n v="70.498400000000004"/>
    <x v="4233"/>
  </r>
  <r>
    <s v="CA-2014-123071"/>
    <n v="2014"/>
    <d v="2014-12-04T00:00:00"/>
    <d v="2014-12-07T00:00:00"/>
    <n v="3"/>
    <x v="2"/>
    <s v="CC-12550"/>
    <s v="Clay Cheatham"/>
    <x v="0"/>
    <s v="United States"/>
    <x v="243"/>
    <s v="Texas"/>
    <x v="301"/>
    <x v="2"/>
    <s v="OFF-PA-10003729"/>
    <x v="1"/>
    <x v="10"/>
    <s v="Xerox 1998"/>
    <n v="10.368000000000002"/>
    <n v="2"/>
    <n v="0.2"/>
    <n v="3.6288"/>
    <n v="20.536000000000005"/>
    <n v="16.907200000000003"/>
    <x v="510"/>
  </r>
  <r>
    <s v="CA-2014-156391"/>
    <n v="2014"/>
    <d v="2014-09-27T00:00:00"/>
    <d v="2014-09-29T00:00:00"/>
    <n v="2"/>
    <x v="2"/>
    <s v="SL-20155"/>
    <s v="Sara Luxemburg"/>
    <x v="2"/>
    <s v="United States"/>
    <x v="127"/>
    <s v="Oregon"/>
    <x v="160"/>
    <x v="1"/>
    <s v="OFF-AR-10003251"/>
    <x v="1"/>
    <x v="6"/>
    <s v="Prang Drawing Pencil Set"/>
    <n v="2.2239999999999998"/>
    <n v="1"/>
    <n v="0.2"/>
    <n v="0.55599999999999994"/>
    <n v="2.0239999999999996"/>
    <n v="1.4679999999999995"/>
    <x v="4234"/>
  </r>
  <r>
    <s v="CA-2012-103093"/>
    <n v="2012"/>
    <d v="2012-02-03T00:00:00"/>
    <d v="2012-02-07T00:00:00"/>
    <n v="4"/>
    <x v="1"/>
    <s v="FO-14305"/>
    <s v="Frank Olsen"/>
    <x v="0"/>
    <s v="United States"/>
    <x v="38"/>
    <s v="Georgia"/>
    <x v="112"/>
    <x v="0"/>
    <s v="OFF-EN-10003286"/>
    <x v="1"/>
    <x v="12"/>
    <s v="Staples"/>
    <n v="74.52"/>
    <n v="9"/>
    <n v="0"/>
    <n v="35.024399999999993"/>
    <n v="670.68"/>
    <n v="635.65559999999994"/>
    <x v="2840"/>
  </r>
  <r>
    <s v="US-2014-118941"/>
    <n v="2014"/>
    <d v="2014-08-13T00:00:00"/>
    <d v="2014-08-13T00:00:00"/>
    <n v="0"/>
    <x v="3"/>
    <s v="BB-11545"/>
    <s v="Brenda Bowman"/>
    <x v="1"/>
    <s v="United States"/>
    <x v="29"/>
    <s v="Maryland"/>
    <x v="209"/>
    <x v="3"/>
    <s v="OFF-AR-10004078"/>
    <x v="1"/>
    <x v="6"/>
    <s v="Newell 312"/>
    <n v="17.52"/>
    <n v="3"/>
    <n v="0"/>
    <n v="5.2559999999999993"/>
    <n v="52.56"/>
    <n v="47.304000000000002"/>
    <x v="620"/>
  </r>
  <r>
    <s v="US-2014-118941"/>
    <n v="2014"/>
    <d v="2014-08-13T00:00:00"/>
    <d v="2014-08-13T00:00:00"/>
    <n v="0"/>
    <x v="3"/>
    <s v="BB-11545"/>
    <s v="Brenda Bowman"/>
    <x v="1"/>
    <s v="United States"/>
    <x v="29"/>
    <s v="Maryland"/>
    <x v="209"/>
    <x v="3"/>
    <s v="FUR-CH-10002331"/>
    <x v="0"/>
    <x v="1"/>
    <s v="Hon 4700 Series Mobuis Mid-Back Task Chairs with Adjustable Arms"/>
    <n v="1779.9"/>
    <n v="5"/>
    <n v="0"/>
    <n v="373.77899999999983"/>
    <n v="8899.5"/>
    <n v="8525.7209999999995"/>
    <x v="4235"/>
  </r>
  <r>
    <s v="US-2014-118941"/>
    <n v="2014"/>
    <d v="2014-08-13T00:00:00"/>
    <d v="2014-08-13T00:00:00"/>
    <n v="0"/>
    <x v="3"/>
    <s v="BB-11545"/>
    <s v="Brenda Bowman"/>
    <x v="1"/>
    <s v="United States"/>
    <x v="29"/>
    <s v="Maryland"/>
    <x v="209"/>
    <x v="3"/>
    <s v="OFF-AR-10001953"/>
    <x v="1"/>
    <x v="6"/>
    <s v="Boston 1645 Deluxe Heavier-Duty Electric Pencil Sharpener"/>
    <n v="219.89999999999998"/>
    <n v="5"/>
    <n v="0"/>
    <n v="59.373000000000005"/>
    <n v="1099.5"/>
    <n v="1040.127"/>
    <x v="994"/>
  </r>
  <r>
    <s v="CA-2012-169299"/>
    <n v="2012"/>
    <d v="2012-08-24T00:00:00"/>
    <d v="2012-08-26T00:00:00"/>
    <n v="2"/>
    <x v="2"/>
    <s v="DO-13435"/>
    <s v="Denny Ordway"/>
    <x v="0"/>
    <s v="United States"/>
    <x v="32"/>
    <s v="Oregon"/>
    <x v="40"/>
    <x v="1"/>
    <s v="OFF-AR-10002053"/>
    <x v="1"/>
    <x v="6"/>
    <s v="Premium Writing Pencils, Soft, #2 by Central Association for the Blind"/>
    <n v="7.1519999999999992"/>
    <n v="3"/>
    <n v="0.2"/>
    <n v="0.71520000000000028"/>
    <n v="21.255999999999997"/>
    <n v="20.540799999999997"/>
    <x v="450"/>
  </r>
  <r>
    <s v="CA-2014-154088"/>
    <n v="2014"/>
    <d v="2014-11-13T00:00:00"/>
    <d v="2014-11-18T00:00:00"/>
    <n v="5"/>
    <x v="1"/>
    <s v="LB-16735"/>
    <s v="Larry Blacks"/>
    <x v="0"/>
    <s v="United States"/>
    <x v="315"/>
    <s v="Florida"/>
    <x v="393"/>
    <x v="0"/>
    <s v="OFF-PA-10003651"/>
    <x v="1"/>
    <x v="10"/>
    <s v="Xerox 1968"/>
    <n v="26.720000000000002"/>
    <n v="5"/>
    <n v="0.2"/>
    <n v="9.3520000000000003"/>
    <n v="133.40000000000003"/>
    <n v="124.04800000000003"/>
    <x v="2491"/>
  </r>
  <r>
    <s v="CA-2013-155978"/>
    <n v="2013"/>
    <d v="2013-08-02T00:00:00"/>
    <d v="2013-08-02T00:00:00"/>
    <n v="0"/>
    <x v="3"/>
    <s v="TS-21205"/>
    <s v="Thomas Seio"/>
    <x v="1"/>
    <s v="United States"/>
    <x v="169"/>
    <s v="California"/>
    <x v="215"/>
    <x v="1"/>
    <s v="TEC-PH-10002885"/>
    <x v="2"/>
    <x v="7"/>
    <s v="Apple iPhone 5"/>
    <n v="1039.7280000000001"/>
    <n v="2"/>
    <n v="0.2"/>
    <n v="90.976200000000063"/>
    <n v="2079.2560000000003"/>
    <n v="1988.2798000000003"/>
    <x v="4236"/>
  </r>
  <r>
    <s v="CA-2013-155978"/>
    <n v="2013"/>
    <d v="2013-08-02T00:00:00"/>
    <d v="2013-08-02T00:00:00"/>
    <n v="0"/>
    <x v="3"/>
    <s v="TS-21205"/>
    <s v="Thomas Seio"/>
    <x v="1"/>
    <s v="United States"/>
    <x v="169"/>
    <s v="California"/>
    <x v="215"/>
    <x v="1"/>
    <s v="OFF-AP-10002892"/>
    <x v="1"/>
    <x v="9"/>
    <s v="Belkin F5C206VTEL 6 Outlet Surge"/>
    <n v="45.96"/>
    <n v="2"/>
    <n v="0"/>
    <n v="13.787999999999997"/>
    <n v="91.92"/>
    <n v="78.132000000000005"/>
    <x v="496"/>
  </r>
  <r>
    <s v="CA-2013-108196"/>
    <n v="2013"/>
    <d v="2013-11-26T00:00:00"/>
    <d v="2013-12-03T00:00:00"/>
    <n v="7"/>
    <x v="1"/>
    <s v="CS-12505"/>
    <s v="Cindy Stewart"/>
    <x v="0"/>
    <s v="United States"/>
    <x v="152"/>
    <s v="Ohio"/>
    <x v="402"/>
    <x v="3"/>
    <s v="OFF-BI-10000545"/>
    <x v="1"/>
    <x v="8"/>
    <s v="GBC Ibimaster 500 Manual ProClick Binding System"/>
    <n v="456.58800000000008"/>
    <n v="2"/>
    <n v="0.7"/>
    <n v="304.39200000000005"/>
    <n v="912.47600000000011"/>
    <n v="608.08400000000006"/>
    <x v="4237"/>
  </r>
  <r>
    <s v="CA-2013-108196"/>
    <n v="2013"/>
    <d v="2013-11-26T00:00:00"/>
    <d v="2013-12-03T00:00:00"/>
    <n v="7"/>
    <x v="1"/>
    <s v="CS-12505"/>
    <s v="Cindy Stewart"/>
    <x v="0"/>
    <s v="United States"/>
    <x v="152"/>
    <s v="Ohio"/>
    <x v="402"/>
    <x v="3"/>
    <s v="TEC-MA-10000418"/>
    <x v="2"/>
    <x v="15"/>
    <s v="Cubify CubeX 3D Printer Double Head Print"/>
    <n v="4499.9850000000006"/>
    <n v="5"/>
    <n v="0.7"/>
    <n v="6599.978000000001"/>
    <n v="22499.225000000002"/>
    <n v="15899.247000000001"/>
    <x v="4238"/>
  </r>
  <r>
    <s v="CA-2013-108196"/>
    <n v="2013"/>
    <d v="2013-11-26T00:00:00"/>
    <d v="2013-12-03T00:00:00"/>
    <n v="7"/>
    <x v="1"/>
    <s v="CS-12505"/>
    <s v="Cindy Stewart"/>
    <x v="0"/>
    <s v="United States"/>
    <x v="152"/>
    <s v="Ohio"/>
    <x v="402"/>
    <x v="3"/>
    <s v="TEC-AC-10000926"/>
    <x v="2"/>
    <x v="11"/>
    <s v="NETGEAR RangeMax WNR1000 Wireless Router"/>
    <n v="59.975999999999999"/>
    <n v="3"/>
    <n v="0.2"/>
    <n v="11.995199999999997"/>
    <n v="179.72800000000001"/>
    <n v="167.7328"/>
    <x v="4239"/>
  </r>
  <r>
    <s v="CA-2013-152800"/>
    <n v="2013"/>
    <d v="2013-04-14T00:00:00"/>
    <d v="2013-04-16T00:00:00"/>
    <n v="2"/>
    <x v="2"/>
    <s v="SP-20920"/>
    <s v="Susan Pistek"/>
    <x v="0"/>
    <s v="United States"/>
    <x v="8"/>
    <s v="California"/>
    <x v="9"/>
    <x v="1"/>
    <s v="OFF-EN-10001509"/>
    <x v="1"/>
    <x v="12"/>
    <s v="Poly String Tie Envelopes"/>
    <n v="6.12"/>
    <n v="3"/>
    <n v="0"/>
    <n v="2.8763999999999994"/>
    <n v="18.36"/>
    <n v="15.483599999999999"/>
    <x v="654"/>
  </r>
  <r>
    <s v="CA-2011-166961"/>
    <n v="2011"/>
    <d v="2011-12-27T00:00:00"/>
    <d v="2011-12-31T00:00:00"/>
    <n v="4"/>
    <x v="1"/>
    <s v="CD-12790"/>
    <s v="Cynthia Delaney"/>
    <x v="2"/>
    <s v="United States"/>
    <x v="429"/>
    <s v="California"/>
    <x v="519"/>
    <x v="1"/>
    <s v="OFF-AP-10001366"/>
    <x v="1"/>
    <x v="9"/>
    <s v="Staples"/>
    <n v="10.98"/>
    <n v="1"/>
    <n v="0"/>
    <n v="2.9646000000000008"/>
    <n v="10.98"/>
    <n v="8.0153999999999996"/>
    <x v="76"/>
  </r>
  <r>
    <s v="CA-2011-166961"/>
    <n v="2011"/>
    <d v="2011-12-27T00:00:00"/>
    <d v="2011-12-31T00:00:00"/>
    <n v="4"/>
    <x v="1"/>
    <s v="CD-12790"/>
    <s v="Cynthia Delaney"/>
    <x v="2"/>
    <s v="United States"/>
    <x v="429"/>
    <s v="California"/>
    <x v="519"/>
    <x v="1"/>
    <s v="OFF-FA-10003485"/>
    <x v="1"/>
    <x v="13"/>
    <s v="Staples"/>
    <n v="7.86"/>
    <n v="3"/>
    <n v="0"/>
    <n v="3.6156000000000001"/>
    <n v="23.580000000000002"/>
    <n v="19.964400000000001"/>
    <x v="286"/>
  </r>
  <r>
    <s v="CA-2011-166961"/>
    <n v="2011"/>
    <d v="2011-12-27T00:00:00"/>
    <d v="2011-12-31T00:00:00"/>
    <n v="4"/>
    <x v="1"/>
    <s v="CD-12790"/>
    <s v="Cynthia Delaney"/>
    <x v="2"/>
    <s v="United States"/>
    <x v="429"/>
    <s v="California"/>
    <x v="519"/>
    <x v="1"/>
    <s v="OFF-ST-10004507"/>
    <x v="1"/>
    <x v="4"/>
    <s v="Advantus Rolling Storage Box"/>
    <n v="51.449999999999996"/>
    <n v="3"/>
    <n v="0"/>
    <n v="13.891499999999999"/>
    <n v="154.35"/>
    <n v="140.45849999999999"/>
    <x v="150"/>
  </r>
  <r>
    <s v="CA-2011-166961"/>
    <n v="2011"/>
    <d v="2011-12-27T00:00:00"/>
    <d v="2011-12-31T00:00:00"/>
    <n v="4"/>
    <x v="1"/>
    <s v="CD-12790"/>
    <s v="Cynthia Delaney"/>
    <x v="2"/>
    <s v="United States"/>
    <x v="429"/>
    <s v="California"/>
    <x v="519"/>
    <x v="1"/>
    <s v="OFF-BI-10002353"/>
    <x v="1"/>
    <x v="8"/>
    <s v="GBC VeloBind Cover Sets"/>
    <n v="37.055999999999997"/>
    <n v="3"/>
    <n v="0.2"/>
    <n v="13.896000000000001"/>
    <n v="110.96799999999999"/>
    <n v="97.071999999999989"/>
    <x v="4240"/>
  </r>
  <r>
    <s v="CA-2013-139381"/>
    <n v="2013"/>
    <d v="2013-04-19T00:00:00"/>
    <d v="2013-04-23T00:00:00"/>
    <n v="4"/>
    <x v="1"/>
    <s v="RF-19840"/>
    <s v="Roy Französisch"/>
    <x v="0"/>
    <s v="United States"/>
    <x v="269"/>
    <s v="Virginia"/>
    <x v="336"/>
    <x v="0"/>
    <s v="OFF-AP-10001271"/>
    <x v="1"/>
    <x v="9"/>
    <s v="Eureka The Boss Cordless Rechargeable Stick Vac"/>
    <n v="203.92"/>
    <n v="4"/>
    <n v="0"/>
    <n v="55.058400000000006"/>
    <n v="815.68"/>
    <n v="760.62159999999994"/>
    <x v="1161"/>
  </r>
  <r>
    <s v="CA-2013-139381"/>
    <n v="2013"/>
    <d v="2013-04-19T00:00:00"/>
    <d v="2013-04-23T00:00:00"/>
    <n v="4"/>
    <x v="1"/>
    <s v="RF-19840"/>
    <s v="Roy Französisch"/>
    <x v="0"/>
    <s v="United States"/>
    <x v="269"/>
    <s v="Virginia"/>
    <x v="336"/>
    <x v="0"/>
    <s v="TEC-PH-10004924"/>
    <x v="2"/>
    <x v="7"/>
    <s v="SKILCRAFT Telephone Shoulder Rest, 2&quot; x 6.5&quot; x 2.5&quot;, Black"/>
    <n v="29.56"/>
    <n v="4"/>
    <n v="0"/>
    <n v="7.9812000000000012"/>
    <n v="118.24"/>
    <n v="110.25879999999999"/>
    <x v="1161"/>
  </r>
  <r>
    <s v="CA-2012-132136"/>
    <n v="2012"/>
    <d v="2012-03-08T00:00:00"/>
    <d v="2012-03-12T00:00:00"/>
    <n v="4"/>
    <x v="1"/>
    <s v="FO-14305"/>
    <s v="Frank Olsen"/>
    <x v="0"/>
    <s v="United States"/>
    <x v="22"/>
    <s v="Illinois"/>
    <x v="36"/>
    <x v="2"/>
    <s v="OFF-BI-10002706"/>
    <x v="1"/>
    <x v="8"/>
    <s v="Avery Premier Heavy-Duty Binder with Round Locking Rings"/>
    <n v="8.5679999999999978"/>
    <n v="3"/>
    <n v="0.8"/>
    <n v="14.5656"/>
    <n v="24.903999999999993"/>
    <n v="10.338399999999993"/>
    <x v="737"/>
  </r>
  <r>
    <s v="CA-2013-162236"/>
    <n v="2013"/>
    <d v="2013-11-05T00:00:00"/>
    <d v="2013-11-07T00:00:00"/>
    <n v="2"/>
    <x v="0"/>
    <s v="ER-13855"/>
    <s v="Elpida Rittenbach"/>
    <x v="1"/>
    <s v="United States"/>
    <x v="35"/>
    <s v="North Carolina"/>
    <x v="43"/>
    <x v="0"/>
    <s v="OFF-ST-10003442"/>
    <x v="1"/>
    <x v="4"/>
    <s v="Eldon Portable Mobile Manager"/>
    <n v="45.248000000000005"/>
    <n v="2"/>
    <n v="0.2"/>
    <n v="3.9591999999999992"/>
    <n v="90.296000000000006"/>
    <n v="86.336800000000011"/>
    <x v="2842"/>
  </r>
  <r>
    <s v="CA-2013-162236"/>
    <n v="2013"/>
    <d v="2013-11-05T00:00:00"/>
    <d v="2013-11-07T00:00:00"/>
    <n v="2"/>
    <x v="0"/>
    <s v="ER-13855"/>
    <s v="Elpida Rittenbach"/>
    <x v="1"/>
    <s v="United States"/>
    <x v="35"/>
    <s v="North Carolina"/>
    <x v="43"/>
    <x v="0"/>
    <s v="FUR-TA-10002533"/>
    <x v="0"/>
    <x v="3"/>
    <s v="BPI Conference Tables"/>
    <n v="876.30000000000007"/>
    <n v="10"/>
    <n v="0.4"/>
    <n v="292.10000000000014"/>
    <n v="8762.6"/>
    <n v="8470.5"/>
    <x v="4241"/>
  </r>
  <r>
    <s v="CA-2013-162236"/>
    <n v="2013"/>
    <d v="2013-11-05T00:00:00"/>
    <d v="2013-11-07T00:00:00"/>
    <n v="2"/>
    <x v="0"/>
    <s v="ER-13855"/>
    <s v="Elpida Rittenbach"/>
    <x v="1"/>
    <s v="United States"/>
    <x v="35"/>
    <s v="North Carolina"/>
    <x v="43"/>
    <x v="0"/>
    <s v="OFF-SU-10003505"/>
    <x v="1"/>
    <x v="14"/>
    <s v="Premier Electric Letter Opener"/>
    <n v="185.376"/>
    <n v="2"/>
    <n v="0.2"/>
    <n v="34.758000000000017"/>
    <n v="370.55200000000002"/>
    <n v="335.79399999999998"/>
    <x v="416"/>
  </r>
  <r>
    <s v="US-2011-111353"/>
    <n v="2011"/>
    <d v="2011-11-29T00:00:00"/>
    <d v="2011-12-06T00:00:00"/>
    <n v="7"/>
    <x v="1"/>
    <s v="PB-19150"/>
    <s v="Philip Brown"/>
    <x v="0"/>
    <s v="United States"/>
    <x v="20"/>
    <s v="New York"/>
    <x v="29"/>
    <x v="3"/>
    <s v="OFF-LA-10002762"/>
    <x v="1"/>
    <x v="2"/>
    <s v="Avery 485"/>
    <n v="25.06"/>
    <n v="2"/>
    <n v="0"/>
    <n v="11.778199999999998"/>
    <n v="50.12"/>
    <n v="38.341799999999999"/>
    <x v="2"/>
  </r>
  <r>
    <s v="US-2013-117037"/>
    <n v="2013"/>
    <d v="2013-05-18T00:00:00"/>
    <d v="2013-05-21T00:00:00"/>
    <n v="3"/>
    <x v="2"/>
    <s v="LW-17215"/>
    <s v="Luke Weiss"/>
    <x v="0"/>
    <s v="United States"/>
    <x v="22"/>
    <s v="Illinois"/>
    <x v="155"/>
    <x v="2"/>
    <s v="OFF-BI-10000279"/>
    <x v="1"/>
    <x v="8"/>
    <s v="Acco Recycled 2&quot; Capacity Laser Printer Hanging Data Binders"/>
    <n v="2.8899999999999992"/>
    <n v="1"/>
    <n v="0.8"/>
    <n v="4.7685000000000013"/>
    <n v="2.089999999999999"/>
    <n v="-2.6785000000000023"/>
    <x v="4242"/>
  </r>
  <r>
    <s v="US-2013-117037"/>
    <n v="2013"/>
    <d v="2013-05-18T00:00:00"/>
    <d v="2013-05-21T00:00:00"/>
    <n v="3"/>
    <x v="2"/>
    <s v="LW-17215"/>
    <s v="Luke Weiss"/>
    <x v="0"/>
    <s v="United States"/>
    <x v="22"/>
    <s v="Illinois"/>
    <x v="155"/>
    <x v="2"/>
    <s v="OFF-FA-10000936"/>
    <x v="1"/>
    <x v="13"/>
    <s v="Acco Hot Clips Clips to Go"/>
    <n v="7.8960000000000008"/>
    <n v="3"/>
    <n v="0.2"/>
    <n v="2.4674999999999994"/>
    <n v="23.488000000000003"/>
    <n v="21.020500000000006"/>
    <x v="4243"/>
  </r>
  <r>
    <s v="US-2013-117037"/>
    <n v="2013"/>
    <d v="2013-05-18T00:00:00"/>
    <d v="2013-05-21T00:00:00"/>
    <n v="3"/>
    <x v="2"/>
    <s v="LW-17215"/>
    <s v="Luke Weiss"/>
    <x v="0"/>
    <s v="United States"/>
    <x v="22"/>
    <s v="Illinois"/>
    <x v="155"/>
    <x v="2"/>
    <s v="FUR-FU-10004973"/>
    <x v="0"/>
    <x v="5"/>
    <s v="Flat Face Poster Frame"/>
    <n v="22.608000000000001"/>
    <n v="3"/>
    <n v="0.6"/>
    <n v="10.173599999999997"/>
    <n v="67.224000000000004"/>
    <n v="57.05040000000001"/>
    <x v="1507"/>
  </r>
  <r>
    <s v="US-2013-117037"/>
    <n v="2013"/>
    <d v="2013-05-18T00:00:00"/>
    <d v="2013-05-21T00:00:00"/>
    <n v="3"/>
    <x v="2"/>
    <s v="LW-17215"/>
    <s v="Luke Weiss"/>
    <x v="0"/>
    <s v="United States"/>
    <x v="22"/>
    <s v="Illinois"/>
    <x v="155"/>
    <x v="2"/>
    <s v="OFF-PA-10000791"/>
    <x v="1"/>
    <x v="10"/>
    <s v="Wirebound Message Books, Four 2 3/4 x 5 Forms per Page, 200 Sets per Book"/>
    <n v="30.527999999999999"/>
    <n v="8"/>
    <n v="0.2"/>
    <n v="9.5399999999999974"/>
    <n v="244.024"/>
    <n v="234.48400000000001"/>
    <x v="4244"/>
  </r>
  <r>
    <s v="CA-2014-160801"/>
    <n v="2014"/>
    <d v="2014-09-20T00:00:00"/>
    <d v="2014-09-20T00:00:00"/>
    <n v="0"/>
    <x v="3"/>
    <s v="FG-14260"/>
    <s v="Frank Gastineau"/>
    <x v="2"/>
    <s v="United States"/>
    <x v="10"/>
    <s v="Pennsylvania"/>
    <x v="74"/>
    <x v="3"/>
    <s v="OFF-BI-10001132"/>
    <x v="1"/>
    <x v="8"/>
    <s v="Acco PRESSTEX Data Binder with Storage Hooks, Dark Blue, 9 1/2&quot; X 11&quot;"/>
    <n v="4.8420000000000005"/>
    <n v="3"/>
    <n v="0.7"/>
    <n v="3.3893999999999984"/>
    <n v="13.826000000000002"/>
    <n v="10.436600000000004"/>
    <x v="4245"/>
  </r>
  <r>
    <s v="CA-2013-108364"/>
    <n v="2013"/>
    <d v="2013-12-20T00:00:00"/>
    <d v="2013-12-25T00:00:00"/>
    <n v="5"/>
    <x v="1"/>
    <s v="BP-11050"/>
    <s v="Barry Pond"/>
    <x v="1"/>
    <s v="United States"/>
    <x v="22"/>
    <s v="Illinois"/>
    <x v="36"/>
    <x v="2"/>
    <s v="OFF-BI-10002012"/>
    <x v="1"/>
    <x v="8"/>
    <s v="Wilson Jones Easy Flow II Sheet Lifters"/>
    <n v="1.7999999999999996"/>
    <n v="5"/>
    <n v="0.8"/>
    <n v="2.8800000000000008"/>
    <n v="8.1999999999999975"/>
    <n v="5.3199999999999967"/>
    <x v="4246"/>
  </r>
  <r>
    <s v="CA-2014-169362"/>
    <n v="2014"/>
    <d v="2014-10-13T00:00:00"/>
    <d v="2014-10-16T00:00:00"/>
    <n v="3"/>
    <x v="2"/>
    <s v="SP-20860"/>
    <s v="Sung Pak"/>
    <x v="1"/>
    <s v="United States"/>
    <x v="61"/>
    <s v="Texas"/>
    <x v="162"/>
    <x v="2"/>
    <s v="TEC-AC-10001383"/>
    <x v="2"/>
    <x v="11"/>
    <s v="Logitech Wireless Touch Keyboard K400"/>
    <n v="39.984000000000002"/>
    <n v="2"/>
    <n v="0.2"/>
    <n v="1.4994000000000067"/>
    <n v="79.768000000000001"/>
    <n v="78.268599999999992"/>
    <x v="4247"/>
  </r>
  <r>
    <s v="CA-2012-127481"/>
    <n v="2012"/>
    <d v="2012-12-12T00:00:00"/>
    <d v="2012-12-15T00:00:00"/>
    <n v="3"/>
    <x v="0"/>
    <s v="JD-15895"/>
    <s v="Jonathan Doherty"/>
    <x v="1"/>
    <s v="United States"/>
    <x v="98"/>
    <s v="Nevada"/>
    <x v="121"/>
    <x v="1"/>
    <s v="OFF-PA-10002036"/>
    <x v="1"/>
    <x v="10"/>
    <s v="Xerox 1930"/>
    <n v="32.400000000000006"/>
    <n v="5"/>
    <n v="0"/>
    <n v="15.876000000000001"/>
    <n v="162.00000000000003"/>
    <n v="146.12400000000002"/>
    <x v="2297"/>
  </r>
  <r>
    <s v="CA-2012-127481"/>
    <n v="2012"/>
    <d v="2012-12-12T00:00:00"/>
    <d v="2012-12-15T00:00:00"/>
    <n v="3"/>
    <x v="0"/>
    <s v="JD-15895"/>
    <s v="Jonathan Doherty"/>
    <x v="1"/>
    <s v="United States"/>
    <x v="98"/>
    <s v="Nevada"/>
    <x v="121"/>
    <x v="1"/>
    <s v="OFF-PA-10002377"/>
    <x v="1"/>
    <x v="10"/>
    <s v="Xerox 1916"/>
    <n v="97.88"/>
    <n v="2"/>
    <n v="0"/>
    <n v="48.94"/>
    <n v="195.76"/>
    <n v="146.82"/>
    <x v="297"/>
  </r>
  <r>
    <s v="CA-2012-112711"/>
    <n v="2012"/>
    <d v="2012-07-12T00:00:00"/>
    <d v="2012-07-18T00:00:00"/>
    <n v="6"/>
    <x v="1"/>
    <s v="FM-14380"/>
    <s v="Fred McMath"/>
    <x v="0"/>
    <s v="United States"/>
    <x v="112"/>
    <s v="Texas"/>
    <x v="139"/>
    <x v="2"/>
    <s v="TEC-PH-10000526"/>
    <x v="2"/>
    <x v="7"/>
    <s v="Vtech CS6719"/>
    <n v="307.16800000000001"/>
    <n v="4"/>
    <n v="0.2"/>
    <n v="30.716800000000006"/>
    <n v="1228.472"/>
    <n v="1197.7552000000001"/>
    <x v="4248"/>
  </r>
  <r>
    <s v="US-2012-145121"/>
    <n v="2012"/>
    <d v="2012-10-02T00:00:00"/>
    <d v="2012-10-06T00:00:00"/>
    <n v="4"/>
    <x v="1"/>
    <s v="MP-17965"/>
    <s v="Michael Paige"/>
    <x v="1"/>
    <s v="United States"/>
    <x v="209"/>
    <s v="Connecticut"/>
    <x v="263"/>
    <x v="3"/>
    <s v="OFF-BI-10001078"/>
    <x v="1"/>
    <x v="8"/>
    <s v="Acco PRESSTEX Data Binder with Storage Hooks, Dark Blue, 14 7/8&quot; X 11&quot;"/>
    <n v="26.9"/>
    <n v="5"/>
    <n v="0"/>
    <n v="13.181000000000001"/>
    <n v="134.5"/>
    <n v="121.319"/>
    <x v="372"/>
  </r>
  <r>
    <s v="CA-2014-166184"/>
    <n v="2014"/>
    <d v="2014-03-25T00:00:00"/>
    <d v="2014-03-28T00:00:00"/>
    <n v="3"/>
    <x v="2"/>
    <s v="HR-14830"/>
    <s v="Harold Ryan"/>
    <x v="1"/>
    <s v="United States"/>
    <x v="20"/>
    <s v="New York"/>
    <x v="45"/>
    <x v="3"/>
    <s v="OFF-EN-10004483"/>
    <x v="1"/>
    <x v="12"/>
    <s v="#10 White Business Envelopes,4 1/8 x 9 1/2"/>
    <n v="47.01"/>
    <n v="3"/>
    <n v="0"/>
    <n v="22.094699999999996"/>
    <n v="141.03"/>
    <n v="118.93530000000001"/>
    <x v="654"/>
  </r>
  <r>
    <s v="CA-2014-166184"/>
    <n v="2014"/>
    <d v="2014-03-25T00:00:00"/>
    <d v="2014-03-28T00:00:00"/>
    <n v="3"/>
    <x v="2"/>
    <s v="HR-14830"/>
    <s v="Harold Ryan"/>
    <x v="1"/>
    <s v="United States"/>
    <x v="20"/>
    <s v="New York"/>
    <x v="45"/>
    <x v="3"/>
    <s v="TEC-PH-10002624"/>
    <x v="2"/>
    <x v="7"/>
    <s v="Samsung Galaxy S4 Mini"/>
    <n v="469.99"/>
    <n v="1"/>
    <n v="0"/>
    <n v="136.29709999999994"/>
    <n v="469.99"/>
    <n v="333.69290000000007"/>
    <x v="801"/>
  </r>
  <r>
    <s v="CA-2014-166184"/>
    <n v="2014"/>
    <d v="2014-03-25T00:00:00"/>
    <d v="2014-03-28T00:00:00"/>
    <n v="3"/>
    <x v="2"/>
    <s v="HR-14830"/>
    <s v="Harold Ryan"/>
    <x v="1"/>
    <s v="United States"/>
    <x v="20"/>
    <s v="New York"/>
    <x v="45"/>
    <x v="3"/>
    <s v="FUR-CH-10003396"/>
    <x v="0"/>
    <x v="1"/>
    <s v="Global Deluxe Steno Chair"/>
    <n v="207.84600000000003"/>
    <n v="3"/>
    <n v="0.1"/>
    <n v="2.3093999999999895"/>
    <n v="623.4380000000001"/>
    <n v="621.12860000000012"/>
    <x v="397"/>
  </r>
  <r>
    <s v="CA-2014-157413"/>
    <n v="2014"/>
    <d v="2014-06-02T00:00:00"/>
    <d v="2014-06-07T00:00:00"/>
    <n v="5"/>
    <x v="1"/>
    <s v="BW-11065"/>
    <s v="Barry Weirich"/>
    <x v="0"/>
    <s v="United States"/>
    <x v="10"/>
    <s v="Pennsylvania"/>
    <x v="74"/>
    <x v="3"/>
    <s v="OFF-ST-10002756"/>
    <x v="1"/>
    <x v="4"/>
    <s v="Tennsco Stur-D-Stor Boltless Shelving, 5 Shelves, 24&quot; Deep, Sand"/>
    <n v="324.74400000000003"/>
    <n v="3"/>
    <n v="0.2"/>
    <n v="77.126699999999971"/>
    <n v="974.03200000000004"/>
    <n v="896.90530000000012"/>
    <x v="4249"/>
  </r>
  <r>
    <s v="CA-2011-143637"/>
    <n v="2011"/>
    <d v="2011-03-24T00:00:00"/>
    <d v="2011-03-29T00:00:00"/>
    <n v="5"/>
    <x v="0"/>
    <s v="MS-17710"/>
    <s v="Maurice Satty"/>
    <x v="0"/>
    <s v="United States"/>
    <x v="201"/>
    <s v="California"/>
    <x v="252"/>
    <x v="1"/>
    <s v="FUR-FU-10002813"/>
    <x v="0"/>
    <x v="5"/>
    <s v="DAX Contemporary Wood Frame with Silver Metal Mat, Desktop, 11 x 14 Size"/>
    <n v="40.479999999999997"/>
    <n v="2"/>
    <n v="0"/>
    <n v="14.572799999999997"/>
    <n v="80.959999999999994"/>
    <n v="66.387199999999993"/>
    <x v="429"/>
  </r>
  <r>
    <s v="CA-2012-102260"/>
    <n v="2012"/>
    <d v="2012-09-22T00:00:00"/>
    <d v="2012-09-26T00:00:00"/>
    <n v="4"/>
    <x v="1"/>
    <s v="SJ-20125"/>
    <s v="Sanjit Jacobs"/>
    <x v="2"/>
    <s v="United States"/>
    <x v="47"/>
    <s v="Tennessee"/>
    <x v="78"/>
    <x v="0"/>
    <s v="OFF-LA-10003714"/>
    <x v="1"/>
    <x v="2"/>
    <s v="Avery 510"/>
    <n v="12"/>
    <n v="4"/>
    <n v="0.2"/>
    <n v="4.1999999999999993"/>
    <n v="47.8"/>
    <n v="43.599999999999994"/>
    <x v="4250"/>
  </r>
  <r>
    <s v="CA-2012-102260"/>
    <n v="2012"/>
    <d v="2012-09-22T00:00:00"/>
    <d v="2012-09-26T00:00:00"/>
    <n v="4"/>
    <x v="1"/>
    <s v="SJ-20125"/>
    <s v="Sanjit Jacobs"/>
    <x v="2"/>
    <s v="United States"/>
    <x v="47"/>
    <s v="Tennessee"/>
    <x v="78"/>
    <x v="0"/>
    <s v="OFF-ST-10003716"/>
    <x v="1"/>
    <x v="4"/>
    <s v="Tennsco Double-Tier Lockers"/>
    <n v="720.06400000000008"/>
    <n v="4"/>
    <n v="0.2"/>
    <n v="63.005600000000015"/>
    <n v="2880.0560000000005"/>
    <n v="2817.0504000000005"/>
    <x v="2402"/>
  </r>
  <r>
    <s v="CA-2012-102260"/>
    <n v="2012"/>
    <d v="2012-09-22T00:00:00"/>
    <d v="2012-09-26T00:00:00"/>
    <n v="4"/>
    <x v="1"/>
    <s v="SJ-20125"/>
    <s v="Sanjit Jacobs"/>
    <x v="2"/>
    <s v="United States"/>
    <x v="47"/>
    <s v="Tennessee"/>
    <x v="78"/>
    <x v="0"/>
    <s v="OFF-ST-10002289"/>
    <x v="1"/>
    <x v="4"/>
    <s v="Safco Wire Cube Shelving System, For Use as 4 or 5 14&quot; Cubes, Black"/>
    <n v="25.424000000000003"/>
    <n v="1"/>
    <n v="0.2"/>
    <n v="4.7670000000000021"/>
    <n v="25.224000000000004"/>
    <n v="20.457000000000001"/>
    <x v="4251"/>
  </r>
  <r>
    <s v="CA-2012-102260"/>
    <n v="2012"/>
    <d v="2012-09-22T00:00:00"/>
    <d v="2012-09-26T00:00:00"/>
    <n v="4"/>
    <x v="1"/>
    <s v="SJ-20125"/>
    <s v="Sanjit Jacobs"/>
    <x v="2"/>
    <s v="United States"/>
    <x v="47"/>
    <s v="Tennessee"/>
    <x v="78"/>
    <x v="0"/>
    <s v="OFF-AR-10001315"/>
    <x v="1"/>
    <x v="6"/>
    <s v="Newell 310"/>
    <n v="2.8160000000000003"/>
    <n v="2"/>
    <n v="0.2"/>
    <n v="0.31679999999999986"/>
    <n v="5.4320000000000004"/>
    <n v="5.1152000000000006"/>
    <x v="4252"/>
  </r>
  <r>
    <s v="CA-2012-102260"/>
    <n v="2012"/>
    <d v="2012-09-22T00:00:00"/>
    <d v="2012-09-26T00:00:00"/>
    <n v="4"/>
    <x v="1"/>
    <s v="SJ-20125"/>
    <s v="Sanjit Jacobs"/>
    <x v="2"/>
    <s v="United States"/>
    <x v="47"/>
    <s v="Tennessee"/>
    <x v="78"/>
    <x v="0"/>
    <s v="OFF-BI-10000042"/>
    <x v="1"/>
    <x v="8"/>
    <s v="Pressboard Data Binder, Crimson, 12&quot; X 8 1/2&quot;"/>
    <n v="3.2040000000000002"/>
    <n v="2"/>
    <n v="0.7"/>
    <n v="2.5631999999999993"/>
    <n v="5.7080000000000002"/>
    <n v="3.1448000000000009"/>
    <x v="4253"/>
  </r>
  <r>
    <s v="US-2013-137295"/>
    <n v="2013"/>
    <d v="2013-01-08T00:00:00"/>
    <d v="2013-01-13T00:00:00"/>
    <n v="5"/>
    <x v="1"/>
    <s v="VS-21820"/>
    <s v="Vivek Sundaresam"/>
    <x v="0"/>
    <s v="United States"/>
    <x v="253"/>
    <s v="North Carolina"/>
    <x v="313"/>
    <x v="0"/>
    <s v="OFF-BI-10004236"/>
    <x v="1"/>
    <x v="8"/>
    <s v="XtraLife ClearVue Slant-D Ring Binder, White, 3&quot;"/>
    <n v="30.828000000000007"/>
    <n v="7"/>
    <n v="0.7"/>
    <n v="24.662400000000005"/>
    <n v="215.09600000000006"/>
    <n v="190.43360000000007"/>
    <x v="4254"/>
  </r>
  <r>
    <s v="US-2013-137295"/>
    <n v="2013"/>
    <d v="2013-01-08T00:00:00"/>
    <d v="2013-01-13T00:00:00"/>
    <n v="5"/>
    <x v="1"/>
    <s v="VS-21820"/>
    <s v="Vivek Sundaresam"/>
    <x v="0"/>
    <s v="United States"/>
    <x v="253"/>
    <s v="North Carolina"/>
    <x v="313"/>
    <x v="0"/>
    <s v="OFF-AR-10001955"/>
    <x v="1"/>
    <x v="6"/>
    <s v="Newell 319"/>
    <n v="47.616"/>
    <n v="3"/>
    <n v="0.2"/>
    <n v="5.9519999999999946"/>
    <n v="142.64800000000002"/>
    <n v="136.69600000000003"/>
    <x v="4255"/>
  </r>
  <r>
    <s v="US-2013-137295"/>
    <n v="2013"/>
    <d v="2013-01-08T00:00:00"/>
    <d v="2013-01-13T00:00:00"/>
    <n v="5"/>
    <x v="1"/>
    <s v="VS-21820"/>
    <s v="Vivek Sundaresam"/>
    <x v="0"/>
    <s v="United States"/>
    <x v="253"/>
    <s v="North Carolina"/>
    <x v="313"/>
    <x v="0"/>
    <s v="TEC-PH-10004080"/>
    <x v="2"/>
    <x v="7"/>
    <s v="Avaya 5410 Digital phone"/>
    <n v="108.78399999999999"/>
    <n v="2"/>
    <n v="0.2"/>
    <n v="10.878399999999999"/>
    <n v="217.36799999999999"/>
    <n v="206.4896"/>
    <x v="4256"/>
  </r>
  <r>
    <s v="CA-2013-134334"/>
    <n v="2013"/>
    <d v="2013-02-14T00:00:00"/>
    <d v="2013-02-15T00:00:00"/>
    <n v="1"/>
    <x v="2"/>
    <s v="DK-13090"/>
    <s v="Dave Kipp"/>
    <x v="0"/>
    <s v="United States"/>
    <x v="183"/>
    <s v="Maryland"/>
    <x v="234"/>
    <x v="3"/>
    <s v="OFF-PA-10000791"/>
    <x v="1"/>
    <x v="10"/>
    <s v="Wirebound Message Books, Four 2 3/4 x 5 Forms per Page, 200 Sets per Book"/>
    <n v="4.7699999999999996"/>
    <n v="1"/>
    <n v="0"/>
    <n v="2.1464999999999996"/>
    <n v="4.7699999999999996"/>
    <n v="2.6234999999999999"/>
    <x v="153"/>
  </r>
  <r>
    <s v="CA-2013-134334"/>
    <n v="2013"/>
    <d v="2013-02-14T00:00:00"/>
    <d v="2013-02-15T00:00:00"/>
    <n v="1"/>
    <x v="2"/>
    <s v="DK-13090"/>
    <s v="Dave Kipp"/>
    <x v="0"/>
    <s v="United States"/>
    <x v="183"/>
    <s v="Maryland"/>
    <x v="234"/>
    <x v="3"/>
    <s v="OFF-AR-10001770"/>
    <x v="1"/>
    <x v="6"/>
    <s v="Economy #2 Pencils"/>
    <n v="7.98"/>
    <n v="3"/>
    <n v="0"/>
    <n v="2.0747999999999998"/>
    <n v="23.94"/>
    <n v="21.865200000000002"/>
    <x v="138"/>
  </r>
  <r>
    <s v="CA-2013-134334"/>
    <n v="2013"/>
    <d v="2013-02-14T00:00:00"/>
    <d v="2013-02-15T00:00:00"/>
    <n v="1"/>
    <x v="2"/>
    <s v="DK-13090"/>
    <s v="Dave Kipp"/>
    <x v="0"/>
    <s v="United States"/>
    <x v="183"/>
    <s v="Maryland"/>
    <x v="234"/>
    <x v="3"/>
    <s v="FUR-TA-10002356"/>
    <x v="0"/>
    <x v="3"/>
    <s v="Bevis Boat-Shaped Conference Table"/>
    <n v="550.43100000000004"/>
    <n v="3"/>
    <n v="0.3"/>
    <n v="47.179800000000029"/>
    <n v="1650.9930000000002"/>
    <n v="1603.8132000000001"/>
    <x v="4257"/>
  </r>
  <r>
    <s v="CA-2013-134334"/>
    <n v="2013"/>
    <d v="2013-02-14T00:00:00"/>
    <d v="2013-02-15T00:00:00"/>
    <n v="1"/>
    <x v="2"/>
    <s v="DK-13090"/>
    <s v="Dave Kipp"/>
    <x v="0"/>
    <s v="United States"/>
    <x v="183"/>
    <s v="Maryland"/>
    <x v="234"/>
    <x v="3"/>
    <s v="FUR-FU-10003274"/>
    <x v="0"/>
    <x v="5"/>
    <s v="Regeneration Desk Collection"/>
    <n v="10.56"/>
    <n v="6"/>
    <n v="0"/>
    <n v="4.6464000000000008"/>
    <n v="63.36"/>
    <n v="58.7136"/>
    <x v="471"/>
  </r>
  <r>
    <s v="US-2014-109316"/>
    <n v="2014"/>
    <d v="2014-06-09T00:00:00"/>
    <d v="2014-06-11T00:00:00"/>
    <n v="2"/>
    <x v="2"/>
    <s v="MG-17680"/>
    <s v="Maureen Gastineau"/>
    <x v="2"/>
    <s v="United States"/>
    <x v="1"/>
    <s v="California"/>
    <x v="13"/>
    <x v="1"/>
    <s v="FUR-BO-10004834"/>
    <x v="0"/>
    <x v="0"/>
    <s v="Riverside Palais Royal Lawyers Bookcase, Royale Cherry Finish"/>
    <n v="1497.6659999999999"/>
    <n v="2"/>
    <n v="0.15"/>
    <n v="140.95680000000004"/>
    <n v="2995.1819999999998"/>
    <n v="2854.2251999999999"/>
    <x v="4258"/>
  </r>
  <r>
    <s v="US-2014-109316"/>
    <n v="2014"/>
    <d v="2014-06-09T00:00:00"/>
    <d v="2014-06-11T00:00:00"/>
    <n v="2"/>
    <x v="2"/>
    <s v="MG-17680"/>
    <s v="Maureen Gastineau"/>
    <x v="2"/>
    <s v="United States"/>
    <x v="1"/>
    <s v="California"/>
    <x v="13"/>
    <x v="1"/>
    <s v="TEC-PH-10000307"/>
    <x v="2"/>
    <x v="7"/>
    <s v="Shocksock Galaxy S4 Armband"/>
    <n v="17.52"/>
    <n v="2"/>
    <n v="0.2"/>
    <n v="3.5040000000000022"/>
    <n v="34.839999999999996"/>
    <n v="31.335999999999995"/>
    <x v="4259"/>
  </r>
  <r>
    <s v="CA-2013-138478"/>
    <n v="2013"/>
    <d v="2013-10-22T00:00:00"/>
    <d v="2013-10-27T00:00:00"/>
    <n v="5"/>
    <x v="0"/>
    <s v="DP-13390"/>
    <s v="Dennis Pardue"/>
    <x v="2"/>
    <s v="United States"/>
    <x v="226"/>
    <s v="Nevada"/>
    <x v="282"/>
    <x v="1"/>
    <s v="OFF-AR-10002240"/>
    <x v="1"/>
    <x v="6"/>
    <s v="Panasonic KP-150 Electric Pencil Sharpener"/>
    <n v="113.22"/>
    <n v="3"/>
    <n v="0"/>
    <n v="29.437200000000001"/>
    <n v="339.65999999999997"/>
    <n v="310.22279999999995"/>
    <x v="404"/>
  </r>
  <r>
    <s v="CA-2013-138478"/>
    <n v="2013"/>
    <d v="2013-10-22T00:00:00"/>
    <d v="2013-10-27T00:00:00"/>
    <n v="5"/>
    <x v="0"/>
    <s v="DP-13390"/>
    <s v="Dennis Pardue"/>
    <x v="2"/>
    <s v="United States"/>
    <x v="226"/>
    <s v="Nevada"/>
    <x v="282"/>
    <x v="1"/>
    <s v="OFF-PA-10001801"/>
    <x v="1"/>
    <x v="10"/>
    <s v="Xerox 193"/>
    <n v="35.880000000000003"/>
    <n v="6"/>
    <n v="0"/>
    <n v="17.581200000000003"/>
    <n v="215.28000000000003"/>
    <n v="197.69880000000003"/>
    <x v="108"/>
  </r>
  <r>
    <s v="CA-2013-138478"/>
    <n v="2013"/>
    <d v="2013-10-22T00:00:00"/>
    <d v="2013-10-27T00:00:00"/>
    <n v="5"/>
    <x v="0"/>
    <s v="DP-13390"/>
    <s v="Dennis Pardue"/>
    <x v="2"/>
    <s v="United States"/>
    <x v="226"/>
    <s v="Nevada"/>
    <x v="282"/>
    <x v="1"/>
    <s v="OFF-BI-10001120"/>
    <x v="1"/>
    <x v="8"/>
    <s v="Ibico EPK-21 Electric Binding System"/>
    <n v="4535.9760000000006"/>
    <n v="3"/>
    <n v="0.2"/>
    <n v="1644.2912999999999"/>
    <n v="13607.728000000001"/>
    <n v="11963.436700000002"/>
    <x v="4260"/>
  </r>
  <r>
    <s v="CA-2014-150469"/>
    <n v="2014"/>
    <d v="2014-01-27T00:00:00"/>
    <d v="2014-01-31T00:00:00"/>
    <n v="4"/>
    <x v="1"/>
    <s v="CJ-12010"/>
    <s v="Caroline Jumper"/>
    <x v="0"/>
    <s v="United States"/>
    <x v="8"/>
    <s v="California"/>
    <x v="9"/>
    <x v="1"/>
    <s v="OFF-FA-10000611"/>
    <x v="1"/>
    <x v="13"/>
    <s v="Binder Clips by OIC"/>
    <n v="11.84"/>
    <n v="8"/>
    <n v="0"/>
    <n v="5.6831999999999994"/>
    <n v="94.72"/>
    <n v="89.036799999999999"/>
    <x v="2276"/>
  </r>
  <r>
    <s v="CA-2014-152436"/>
    <n v="2014"/>
    <d v="2014-12-09T00:00:00"/>
    <d v="2014-12-11T00:00:00"/>
    <n v="2"/>
    <x v="0"/>
    <s v="CW-11905"/>
    <s v="Carl Weiss"/>
    <x v="2"/>
    <s v="United States"/>
    <x v="395"/>
    <s v="Rhode Island"/>
    <x v="480"/>
    <x v="3"/>
    <s v="OFF-ST-10000036"/>
    <x v="1"/>
    <x v="4"/>
    <s v="Recycled Data-Pak for Archival Bound Computer Printouts, 12-1/2 x 12-1/2 x 16"/>
    <n v="592.74"/>
    <n v="6"/>
    <n v="0"/>
    <n v="160.03979999999999"/>
    <n v="3556.44"/>
    <n v="3396.4002"/>
    <x v="698"/>
  </r>
  <r>
    <s v="CA-2013-169334"/>
    <n v="2013"/>
    <d v="2013-10-22T00:00:00"/>
    <d v="2013-10-25T00:00:00"/>
    <n v="3"/>
    <x v="0"/>
    <s v="GW-14605"/>
    <s v="Giulietta Weimer"/>
    <x v="0"/>
    <s v="United States"/>
    <x v="25"/>
    <s v="Tennessee"/>
    <x v="279"/>
    <x v="0"/>
    <s v="OFF-ST-10004950"/>
    <x v="1"/>
    <x v="4"/>
    <s v="Tenex Personal Filing Tote With Secure Closure Lid, Black/Frost"/>
    <n v="111.67200000000001"/>
    <n v="9"/>
    <n v="0.2"/>
    <n v="6.9794999999999909"/>
    <n v="1004.8480000000001"/>
    <n v="997.86850000000004"/>
    <x v="2173"/>
  </r>
  <r>
    <s v="US-2011-115413"/>
    <n v="2011"/>
    <d v="2011-08-26T00:00:00"/>
    <d v="2011-09-01T00:00:00"/>
    <n v="6"/>
    <x v="1"/>
    <s v="PP-18955"/>
    <s v="Paul Prost"/>
    <x v="2"/>
    <s v="United States"/>
    <x v="46"/>
    <s v="Delaware"/>
    <x v="284"/>
    <x v="3"/>
    <s v="OFF-AR-10003770"/>
    <x v="1"/>
    <x v="6"/>
    <s v="Newell 340"/>
    <n v="8.64"/>
    <n v="3"/>
    <n v="0"/>
    <n v="2.5055999999999998"/>
    <n v="25.92"/>
    <n v="23.414400000000001"/>
    <x v="860"/>
  </r>
  <r>
    <s v="US-2011-115413"/>
    <n v="2011"/>
    <d v="2011-08-26T00:00:00"/>
    <d v="2011-09-01T00:00:00"/>
    <n v="6"/>
    <x v="1"/>
    <s v="PP-18955"/>
    <s v="Paul Prost"/>
    <x v="2"/>
    <s v="United States"/>
    <x v="46"/>
    <s v="Delaware"/>
    <x v="284"/>
    <x v="3"/>
    <s v="TEC-AC-10002800"/>
    <x v="2"/>
    <x v="11"/>
    <s v="Plantronics Audio 478 Stereo USB Headset"/>
    <n v="149.97"/>
    <n v="3"/>
    <n v="0"/>
    <n v="52.489499999999992"/>
    <n v="449.90999999999997"/>
    <n v="397.42049999999995"/>
    <x v="1531"/>
  </r>
  <r>
    <s v="CA-2011-125150"/>
    <n v="2011"/>
    <d v="2011-05-16T00:00:00"/>
    <d v="2011-05-23T00:00:00"/>
    <n v="7"/>
    <x v="1"/>
    <s v="PW-19030"/>
    <s v="Pauline Webber"/>
    <x v="1"/>
    <s v="United States"/>
    <x v="1"/>
    <s v="California"/>
    <x v="1"/>
    <x v="1"/>
    <s v="FUR-CH-10002439"/>
    <x v="0"/>
    <x v="1"/>
    <s v="Iceberg Nesting Folding Chair, 19w x 6d x 43h"/>
    <n v="232.88"/>
    <n v="5"/>
    <n v="0.2"/>
    <n v="17.466000000000008"/>
    <n v="1164.2"/>
    <n v="1146.7339999999999"/>
    <x v="4261"/>
  </r>
  <r>
    <s v="CA-2012-127327"/>
    <n v="2012"/>
    <d v="2012-02-03T00:00:00"/>
    <d v="2012-02-07T00:00:00"/>
    <n v="4"/>
    <x v="1"/>
    <s v="PW-19030"/>
    <s v="Pauline Webber"/>
    <x v="1"/>
    <s v="United States"/>
    <x v="410"/>
    <s v="New York"/>
    <x v="497"/>
    <x v="3"/>
    <s v="FUR-CH-10004218"/>
    <x v="0"/>
    <x v="1"/>
    <s v="Global Fabric Manager's Chair, Dark Gray"/>
    <n v="90.882000000000005"/>
    <n v="1"/>
    <n v="0.1"/>
    <n v="15.147000000000004"/>
    <n v="90.782000000000011"/>
    <n v="75.635000000000005"/>
    <x v="4262"/>
  </r>
  <r>
    <s v="CA-2014-117114"/>
    <n v="2014"/>
    <d v="2014-11-01T00:00:00"/>
    <d v="2014-11-06T00:00:00"/>
    <n v="5"/>
    <x v="1"/>
    <s v="CY-12745"/>
    <s v="Craig Yedwab"/>
    <x v="1"/>
    <s v="United States"/>
    <x v="22"/>
    <s v="Illinois"/>
    <x v="26"/>
    <x v="2"/>
    <s v="TEC-PH-10004042"/>
    <x v="2"/>
    <x v="7"/>
    <s v="ClearOne Communications CHAT 70 OC Speaker Phone"/>
    <n v="508.76800000000003"/>
    <n v="4"/>
    <n v="0.2"/>
    <n v="38.157600000000002"/>
    <n v="2034.8720000000001"/>
    <n v="1996.7144000000001"/>
    <x v="4263"/>
  </r>
  <r>
    <s v="CA-2014-117114"/>
    <n v="2014"/>
    <d v="2014-11-01T00:00:00"/>
    <d v="2014-11-06T00:00:00"/>
    <n v="5"/>
    <x v="1"/>
    <s v="CY-12745"/>
    <s v="Craig Yedwab"/>
    <x v="1"/>
    <s v="United States"/>
    <x v="22"/>
    <s v="Illinois"/>
    <x v="26"/>
    <x v="2"/>
    <s v="OFF-EN-10001137"/>
    <x v="1"/>
    <x v="12"/>
    <s v="#10 Gummed Flap White Envelopes, 100/Box"/>
    <n v="9.9120000000000008"/>
    <n v="3"/>
    <n v="0.2"/>
    <n v="3.2213999999999996"/>
    <n v="29.536000000000005"/>
    <n v="26.314600000000006"/>
    <x v="3725"/>
  </r>
  <r>
    <s v="CA-2012-137302"/>
    <n v="2012"/>
    <d v="2012-04-26T00:00:00"/>
    <d v="2012-05-01T00:00:00"/>
    <n v="5"/>
    <x v="1"/>
    <s v="BW-11110"/>
    <s v="Bart Watters"/>
    <x v="1"/>
    <s v="United States"/>
    <x v="70"/>
    <s v="California"/>
    <x v="188"/>
    <x v="1"/>
    <s v="FUR-CH-10002017"/>
    <x v="0"/>
    <x v="1"/>
    <s v="SAFCO Optional Arm Kit for Workspace Cribbage Stacking Chair"/>
    <n v="63.936000000000007"/>
    <n v="3"/>
    <n v="0.2"/>
    <n v="6.3935999999999957"/>
    <n v="191.60800000000003"/>
    <n v="185.21440000000004"/>
    <x v="4264"/>
  </r>
  <r>
    <s v="CA-2012-137302"/>
    <n v="2012"/>
    <d v="2012-04-26T00:00:00"/>
    <d v="2012-05-01T00:00:00"/>
    <n v="5"/>
    <x v="1"/>
    <s v="BW-11110"/>
    <s v="Bart Watters"/>
    <x v="1"/>
    <s v="United States"/>
    <x v="70"/>
    <s v="California"/>
    <x v="188"/>
    <x v="1"/>
    <s v="OFF-AR-10000588"/>
    <x v="1"/>
    <x v="6"/>
    <s v="Newell 345"/>
    <n v="59.519999999999996"/>
    <n v="3"/>
    <n v="0"/>
    <n v="15.475200000000001"/>
    <n v="178.56"/>
    <n v="163.0848"/>
    <x v="185"/>
  </r>
  <r>
    <s v="CA-2012-137302"/>
    <n v="2012"/>
    <d v="2012-04-26T00:00:00"/>
    <d v="2012-05-01T00:00:00"/>
    <n v="5"/>
    <x v="1"/>
    <s v="BW-11110"/>
    <s v="Bart Watters"/>
    <x v="1"/>
    <s v="United States"/>
    <x v="70"/>
    <s v="California"/>
    <x v="188"/>
    <x v="1"/>
    <s v="TEC-PH-10003174"/>
    <x v="2"/>
    <x v="7"/>
    <s v="RCA ViSYS 25825 Wireless digital phone"/>
    <n v="311.97600000000006"/>
    <n v="3"/>
    <n v="0.2"/>
    <n v="38.996999999999986"/>
    <n v="935.72800000000007"/>
    <n v="896.73100000000011"/>
    <x v="4265"/>
  </r>
  <r>
    <s v="CA-2012-137302"/>
    <n v="2012"/>
    <d v="2012-04-26T00:00:00"/>
    <d v="2012-05-01T00:00:00"/>
    <n v="5"/>
    <x v="1"/>
    <s v="BW-11110"/>
    <s v="Bart Watters"/>
    <x v="1"/>
    <s v="United States"/>
    <x v="70"/>
    <s v="California"/>
    <x v="188"/>
    <x v="1"/>
    <s v="OFF-BI-10001524"/>
    <x v="1"/>
    <x v="8"/>
    <s v="GBC Premium Transparent Covers with Diagonal Lined Pattern"/>
    <n v="50.352000000000004"/>
    <n v="3"/>
    <n v="0.2"/>
    <n v="17.623199999999997"/>
    <n v="150.85600000000002"/>
    <n v="133.23280000000003"/>
    <x v="3694"/>
  </r>
  <r>
    <s v="CA-2013-112382"/>
    <n v="2013"/>
    <d v="2013-05-10T00:00:00"/>
    <d v="2013-05-14T00:00:00"/>
    <n v="4"/>
    <x v="1"/>
    <s v="MB-18085"/>
    <s v="Mick Brown"/>
    <x v="0"/>
    <s v="United States"/>
    <x v="12"/>
    <s v="Texas"/>
    <x v="6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n v="38.072000000000003"/>
    <n v="36.1584"/>
    <x v="4266"/>
  </r>
  <r>
    <s v="CA-2012-128958"/>
    <n v="2012"/>
    <d v="2012-01-24T00:00:00"/>
    <d v="2012-01-28T00:00:00"/>
    <n v="4"/>
    <x v="1"/>
    <s v="CR-12820"/>
    <s v="Cyra Reiten"/>
    <x v="2"/>
    <s v="United States"/>
    <x v="487"/>
    <s v="Florida"/>
    <x v="581"/>
    <x v="0"/>
    <s v="OFF-AR-10004757"/>
    <x v="1"/>
    <x v="6"/>
    <s v="Crayola Colored Pencils"/>
    <n v="13.120000000000001"/>
    <n v="5"/>
    <n v="0.2"/>
    <n v="2.1319999999999988"/>
    <n v="65.400000000000006"/>
    <n v="63.268000000000008"/>
    <x v="4128"/>
  </r>
  <r>
    <s v="CA-2012-106257"/>
    <n v="2012"/>
    <d v="2012-04-13T00:00:00"/>
    <d v="2012-04-17T00:00:00"/>
    <n v="4"/>
    <x v="0"/>
    <s v="EB-14110"/>
    <s v="Eugene Barchas"/>
    <x v="0"/>
    <s v="United States"/>
    <x v="1"/>
    <s v="California"/>
    <x v="62"/>
    <x v="1"/>
    <s v="FUR-TA-10002530"/>
    <x v="0"/>
    <x v="3"/>
    <s v="Iceberg OfficeWorks 42&quot; Round Tables"/>
    <n v="241.56799999999998"/>
    <n v="2"/>
    <n v="0.2"/>
    <n v="15.098000000000013"/>
    <n v="482.93599999999998"/>
    <n v="467.83799999999997"/>
    <x v="4267"/>
  </r>
  <r>
    <s v="CA-2012-106257"/>
    <n v="2012"/>
    <d v="2012-04-13T00:00:00"/>
    <d v="2012-04-17T00:00:00"/>
    <n v="4"/>
    <x v="0"/>
    <s v="EB-14110"/>
    <s v="Eugene Barchas"/>
    <x v="0"/>
    <s v="United States"/>
    <x v="1"/>
    <s v="California"/>
    <x v="62"/>
    <x v="1"/>
    <s v="TEC-PH-10001494"/>
    <x v="2"/>
    <x v="7"/>
    <s v="Polycom CX600 IP Phone VoIP phone"/>
    <n v="479.92"/>
    <n v="2"/>
    <n v="0.2"/>
    <n v="41.993000000000009"/>
    <n v="959.64"/>
    <n v="917.64699999999993"/>
    <x v="4268"/>
  </r>
  <r>
    <s v="CA-2012-149083"/>
    <n v="2012"/>
    <d v="2012-09-25T00:00:00"/>
    <d v="2012-09-30T00:00:00"/>
    <n v="5"/>
    <x v="1"/>
    <s v="SH-19975"/>
    <s v="Sally Hughsby"/>
    <x v="1"/>
    <s v="United States"/>
    <x v="4"/>
    <s v="Washington"/>
    <x v="5"/>
    <x v="1"/>
    <s v="FUR-CH-10004289"/>
    <x v="0"/>
    <x v="1"/>
    <s v="Global Super Steno Chair"/>
    <n v="307.13600000000002"/>
    <n v="4"/>
    <n v="0.2"/>
    <n v="11.51760000000003"/>
    <n v="1228.3440000000001"/>
    <n v="1216.8263999999999"/>
    <x v="4269"/>
  </r>
  <r>
    <s v="CA-2012-149083"/>
    <n v="2012"/>
    <d v="2012-09-25T00:00:00"/>
    <d v="2012-09-30T00:00:00"/>
    <n v="5"/>
    <x v="1"/>
    <s v="SH-19975"/>
    <s v="Sally Hughsby"/>
    <x v="1"/>
    <s v="United States"/>
    <x v="4"/>
    <s v="Washington"/>
    <x v="5"/>
    <x v="1"/>
    <s v="OFF-LA-10002945"/>
    <x v="1"/>
    <x v="2"/>
    <s v="Permanent Self-Adhesive File Folder Labels for Typewriters, 1 1/8 x 3 1/2, White"/>
    <n v="12.6"/>
    <n v="2"/>
    <n v="0"/>
    <n v="5.7959999999999994"/>
    <n v="25.2"/>
    <n v="19.404"/>
    <x v="256"/>
  </r>
  <r>
    <s v="CA-2012-149083"/>
    <n v="2012"/>
    <d v="2012-09-25T00:00:00"/>
    <d v="2012-09-30T00:00:00"/>
    <n v="5"/>
    <x v="1"/>
    <s v="SH-19975"/>
    <s v="Sally Hughsby"/>
    <x v="1"/>
    <s v="United States"/>
    <x v="4"/>
    <s v="Washington"/>
    <x v="5"/>
    <x v="1"/>
    <s v="TEC-AC-10002567"/>
    <x v="2"/>
    <x v="11"/>
    <s v="Logitech G602 Wireless Gaming Mouse"/>
    <n v="159.97999999999999"/>
    <n v="2"/>
    <n v="0"/>
    <n v="57.592799999999997"/>
    <n v="319.95999999999998"/>
    <n v="262.36719999999997"/>
    <x v="429"/>
  </r>
  <r>
    <s v="US-2011-137869"/>
    <n v="2011"/>
    <d v="2011-03-28T00:00:00"/>
    <d v="2011-04-02T00:00:00"/>
    <n v="5"/>
    <x v="1"/>
    <s v="CV-12295"/>
    <s v="Christina VanderZanden"/>
    <x v="0"/>
    <s v="United States"/>
    <x v="96"/>
    <s v="Iowa"/>
    <x v="193"/>
    <x v="2"/>
    <s v="OFF-EN-10001509"/>
    <x v="1"/>
    <x v="12"/>
    <s v="Poly String Tie Envelopes"/>
    <n v="6.12"/>
    <n v="3"/>
    <n v="0"/>
    <n v="2.8763999999999994"/>
    <n v="18.36"/>
    <n v="15.483599999999999"/>
    <x v="654"/>
  </r>
  <r>
    <s v="US-2011-137869"/>
    <n v="2011"/>
    <d v="2011-03-28T00:00:00"/>
    <d v="2011-04-02T00:00:00"/>
    <n v="5"/>
    <x v="1"/>
    <s v="CV-12295"/>
    <s v="Christina VanderZanden"/>
    <x v="0"/>
    <s v="United States"/>
    <x v="96"/>
    <s v="Iowa"/>
    <x v="193"/>
    <x v="2"/>
    <s v="FUR-TA-10003954"/>
    <x v="0"/>
    <x v="3"/>
    <s v="Hon 94000 Series Round Tables"/>
    <n v="1184.72"/>
    <n v="4"/>
    <n v="0"/>
    <n v="106.62480000000005"/>
    <n v="4738.88"/>
    <n v="4632.2551999999996"/>
    <x v="1052"/>
  </r>
  <r>
    <s v="CA-2013-116603"/>
    <n v="2013"/>
    <d v="2013-07-18T00:00:00"/>
    <d v="2013-07-23T00:00:00"/>
    <n v="5"/>
    <x v="1"/>
    <s v="AT-10735"/>
    <s v="Annie Thurman"/>
    <x v="0"/>
    <s v="United States"/>
    <x v="20"/>
    <s v="New York"/>
    <x v="23"/>
    <x v="3"/>
    <s v="OFF-AP-10002892"/>
    <x v="1"/>
    <x v="9"/>
    <s v="Belkin F5C206VTEL 6 Outlet Surge"/>
    <n v="45.96"/>
    <n v="2"/>
    <n v="0"/>
    <n v="13.787999999999997"/>
    <n v="91.92"/>
    <n v="78.132000000000005"/>
    <x v="496"/>
  </r>
  <r>
    <s v="CA-2011-158470"/>
    <n v="2011"/>
    <d v="2011-04-19T00:00:00"/>
    <d v="2011-04-23T00:00:00"/>
    <n v="4"/>
    <x v="0"/>
    <s v="AG-10390"/>
    <s v="Allen Goldenen"/>
    <x v="0"/>
    <s v="United States"/>
    <x v="81"/>
    <s v="Virginia"/>
    <x v="101"/>
    <x v="0"/>
    <s v="OFF-BI-10003638"/>
    <x v="1"/>
    <x v="8"/>
    <s v="GBC Durable Plastic Covers"/>
    <n v="58.050000000000004"/>
    <n v="3"/>
    <n v="0"/>
    <n v="26.702999999999999"/>
    <n v="174.15"/>
    <n v="147.447"/>
    <x v="286"/>
  </r>
  <r>
    <s v="CA-2011-158470"/>
    <n v="2011"/>
    <d v="2011-04-19T00:00:00"/>
    <d v="2011-04-23T00:00:00"/>
    <n v="4"/>
    <x v="0"/>
    <s v="AG-10390"/>
    <s v="Allen Goldenen"/>
    <x v="0"/>
    <s v="United States"/>
    <x v="81"/>
    <s v="Virginia"/>
    <x v="101"/>
    <x v="0"/>
    <s v="OFF-PA-10001569"/>
    <x v="1"/>
    <x v="10"/>
    <s v="Xerox 232"/>
    <n v="71.28"/>
    <n v="11"/>
    <n v="0"/>
    <n v="34.214400000000005"/>
    <n v="784.08"/>
    <n v="749.86560000000009"/>
    <x v="3567"/>
  </r>
  <r>
    <s v="US-2014-123834"/>
    <n v="2014"/>
    <d v="2014-07-22T00:00:00"/>
    <d v="2014-07-26T00:00:00"/>
    <n v="4"/>
    <x v="1"/>
    <s v="GM-14500"/>
    <s v="Gene McClure"/>
    <x v="0"/>
    <s v="United States"/>
    <x v="343"/>
    <s v="Texas"/>
    <x v="424"/>
    <x v="2"/>
    <s v="FUR-TA-10001676"/>
    <x v="0"/>
    <x v="3"/>
    <s v="Hon 61000 Series Interactive Training Tables"/>
    <n v="124.404"/>
    <n v="4"/>
    <n v="0.3"/>
    <n v="21.3264"/>
    <n v="497.31599999999997"/>
    <n v="475.9896"/>
    <x v="4270"/>
  </r>
  <r>
    <s v="CA-2012-125976"/>
    <n v="2012"/>
    <d v="2012-09-27T00:00:00"/>
    <d v="2012-10-02T00:00:00"/>
    <n v="5"/>
    <x v="1"/>
    <s v="JK-15205"/>
    <s v="Jamie Kunitz"/>
    <x v="0"/>
    <s v="United States"/>
    <x v="81"/>
    <s v="Virginia"/>
    <x v="101"/>
    <x v="0"/>
    <s v="OFF-PA-10001125"/>
    <x v="1"/>
    <x v="10"/>
    <s v="Xerox 1988"/>
    <n v="154.9"/>
    <n v="5"/>
    <n v="0"/>
    <n v="69.704999999999998"/>
    <n v="774.5"/>
    <n v="704.79499999999996"/>
    <x v="150"/>
  </r>
  <r>
    <s v="CA-2012-125976"/>
    <n v="2012"/>
    <d v="2012-09-27T00:00:00"/>
    <d v="2012-10-02T00:00:00"/>
    <n v="5"/>
    <x v="1"/>
    <s v="JK-15205"/>
    <s v="Jamie Kunitz"/>
    <x v="0"/>
    <s v="United States"/>
    <x v="81"/>
    <s v="Virginia"/>
    <x v="101"/>
    <x v="0"/>
    <s v="TEC-PH-10002496"/>
    <x v="2"/>
    <x v="7"/>
    <s v="Cisco SPA301"/>
    <n v="1871.88"/>
    <n v="12"/>
    <n v="0"/>
    <n v="561.56399999999996"/>
    <n v="22462.560000000001"/>
    <n v="21900.996000000003"/>
    <x v="3232"/>
  </r>
  <r>
    <s v="CA-2013-128706"/>
    <n v="2013"/>
    <d v="2013-02-27T00:00:00"/>
    <d v="2013-03-03T00:00:00"/>
    <n v="4"/>
    <x v="1"/>
    <s v="DW-13540"/>
    <s v="Don Weiss"/>
    <x v="0"/>
    <s v="United States"/>
    <x v="12"/>
    <s v="Texas"/>
    <x v="32"/>
    <x v="2"/>
    <s v="FUR-FU-10004053"/>
    <x v="0"/>
    <x v="5"/>
    <s v="DAX Two-Tone Silver Metal Document Frame"/>
    <n v="16.192"/>
    <n v="2"/>
    <n v="0.6"/>
    <n v="6.8815999999999953"/>
    <n v="31.783999999999999"/>
    <n v="24.902400000000004"/>
    <x v="4271"/>
  </r>
  <r>
    <s v="CA-2013-104311"/>
    <n v="2013"/>
    <d v="2013-05-03T00:00:00"/>
    <d v="2013-05-07T00:00:00"/>
    <n v="4"/>
    <x v="1"/>
    <s v="AS-10090"/>
    <s v="Adam Shillingsburg"/>
    <x v="0"/>
    <s v="United States"/>
    <x v="218"/>
    <s v="Texas"/>
    <x v="273"/>
    <x v="2"/>
    <s v="OFF-ST-10000321"/>
    <x v="1"/>
    <x v="4"/>
    <s v="Akro Stacking Bins"/>
    <n v="18.936"/>
    <n v="3"/>
    <n v="0.2"/>
    <n v="3.787200000000003"/>
    <n v="56.607999999999997"/>
    <n v="52.820799999999991"/>
    <x v="4272"/>
  </r>
  <r>
    <s v="CA-2013-104311"/>
    <n v="2013"/>
    <d v="2013-05-03T00:00:00"/>
    <d v="2013-05-07T00:00:00"/>
    <n v="4"/>
    <x v="1"/>
    <s v="AS-10090"/>
    <s v="Adam Shillingsburg"/>
    <x v="0"/>
    <s v="United States"/>
    <x v="218"/>
    <s v="Texas"/>
    <x v="273"/>
    <x v="2"/>
    <s v="OFF-ST-10002957"/>
    <x v="1"/>
    <x v="4"/>
    <s v="Sterilite Show Offs Storage Containers"/>
    <n v="12.672000000000001"/>
    <n v="3"/>
    <n v="0.2"/>
    <n v="3.1680000000000001"/>
    <n v="37.816000000000003"/>
    <n v="34.648000000000003"/>
    <x v="2067"/>
  </r>
  <r>
    <s v="CA-2013-104311"/>
    <n v="2013"/>
    <d v="2013-05-03T00:00:00"/>
    <d v="2013-05-07T00:00:00"/>
    <n v="4"/>
    <x v="1"/>
    <s v="AS-10090"/>
    <s v="Adam Shillingsburg"/>
    <x v="0"/>
    <s v="United States"/>
    <x v="218"/>
    <s v="Texas"/>
    <x v="273"/>
    <x v="2"/>
    <s v="OFF-LA-10000973"/>
    <x v="1"/>
    <x v="2"/>
    <s v="Avery 502"/>
    <n v="5.04"/>
    <n v="2"/>
    <n v="0.2"/>
    <n v="1.764"/>
    <n v="9.8800000000000008"/>
    <n v="8.1160000000000014"/>
    <x v="1098"/>
  </r>
  <r>
    <s v="CA-2011-169649"/>
    <n v="2011"/>
    <d v="2011-12-09T00:00:00"/>
    <d v="2011-12-15T00:00:00"/>
    <n v="6"/>
    <x v="1"/>
    <s v="TS-21205"/>
    <s v="Thomas Seio"/>
    <x v="1"/>
    <s v="United States"/>
    <x v="22"/>
    <s v="Illinois"/>
    <x v="155"/>
    <x v="2"/>
    <s v="OFF-PA-10000143"/>
    <x v="1"/>
    <x v="10"/>
    <s v="Astroparche Fine Business Paper"/>
    <n v="8.4480000000000004"/>
    <n v="2"/>
    <n v="0.2"/>
    <n v="2.9568000000000003"/>
    <n v="16.696000000000002"/>
    <n v="13.7392"/>
    <x v="1198"/>
  </r>
  <r>
    <s v="CA-2011-169649"/>
    <n v="2011"/>
    <d v="2011-12-09T00:00:00"/>
    <d v="2011-12-15T00:00:00"/>
    <n v="6"/>
    <x v="1"/>
    <s v="TS-21205"/>
    <s v="Thomas Seio"/>
    <x v="1"/>
    <s v="United States"/>
    <x v="22"/>
    <s v="Illinois"/>
    <x v="155"/>
    <x v="2"/>
    <s v="OFF-AP-10003287"/>
    <x v="1"/>
    <x v="9"/>
    <s v="Tripp Lite TLP810NET Broadband Surge for Modem/Fax"/>
    <n v="20.387999999999995"/>
    <n v="2"/>
    <n v="0.8"/>
    <n v="53.008800000000008"/>
    <n v="39.975999999999992"/>
    <n v="-13.032800000000016"/>
    <x v="4273"/>
  </r>
  <r>
    <s v="CA-2012-144890"/>
    <n v="2012"/>
    <d v="2012-12-25T00:00:00"/>
    <d v="2012-12-29T00:00:00"/>
    <n v="4"/>
    <x v="1"/>
    <s v="SM-20320"/>
    <s v="Sean Miller"/>
    <x v="2"/>
    <s v="United States"/>
    <x v="1"/>
    <s v="California"/>
    <x v="13"/>
    <x v="1"/>
    <s v="OFF-PA-10001526"/>
    <x v="1"/>
    <x v="10"/>
    <s v="Xerox 1949"/>
    <n v="9.9600000000000009"/>
    <n v="2"/>
    <n v="0"/>
    <n v="4.8804000000000007"/>
    <n v="19.920000000000002"/>
    <n v="15.0396"/>
    <x v="90"/>
  </r>
  <r>
    <s v="CA-2014-135587"/>
    <n v="2014"/>
    <d v="2014-12-08T00:00:00"/>
    <d v="2014-12-13T00:00:00"/>
    <n v="5"/>
    <x v="1"/>
    <s v="BH-11710"/>
    <s v="Brosina Hoffman"/>
    <x v="0"/>
    <s v="United States"/>
    <x v="413"/>
    <s v="Mississippi"/>
    <x v="500"/>
    <x v="0"/>
    <s v="OFF-AP-10004540"/>
    <x v="1"/>
    <x v="9"/>
    <s v="Eureka The Boss Lite 10-Amp Upright Vacuum, Blue"/>
    <n v="320.64"/>
    <n v="4"/>
    <n v="0"/>
    <n v="89.779200000000003"/>
    <n v="1282.56"/>
    <n v="1192.7808"/>
    <x v="671"/>
  </r>
  <r>
    <s v="CA-2014-135587"/>
    <n v="2014"/>
    <d v="2014-12-08T00:00:00"/>
    <d v="2014-12-13T00:00:00"/>
    <n v="5"/>
    <x v="1"/>
    <s v="BH-11710"/>
    <s v="Brosina Hoffman"/>
    <x v="0"/>
    <s v="United States"/>
    <x v="413"/>
    <s v="Mississippi"/>
    <x v="500"/>
    <x v="0"/>
    <s v="TEC-AC-10001266"/>
    <x v="2"/>
    <x v="11"/>
    <s v="Memorex Micro Travel Drive 8 GB"/>
    <n v="52"/>
    <n v="4"/>
    <n v="0"/>
    <n v="23.4"/>
    <n v="208"/>
    <n v="184.6"/>
    <x v="645"/>
  </r>
  <r>
    <s v="CA-2011-103429"/>
    <n v="2011"/>
    <d v="2011-05-30T00:00:00"/>
    <d v="2011-06-01T00:00:00"/>
    <n v="2"/>
    <x v="2"/>
    <s v="LW-16825"/>
    <s v="Laurel Workman"/>
    <x v="1"/>
    <s v="United States"/>
    <x v="20"/>
    <s v="New York"/>
    <x v="23"/>
    <x v="3"/>
    <s v="OFF-BI-10004233"/>
    <x v="1"/>
    <x v="8"/>
    <s v="GBC Pre-Punched Binding Paper, Plastic, White, 8-1/2&quot; x 11&quot;"/>
    <n v="25.584000000000003"/>
    <n v="2"/>
    <n v="0.2"/>
    <n v="8.9543999999999997"/>
    <n v="50.968000000000004"/>
    <n v="42.013600000000004"/>
    <x v="1772"/>
  </r>
  <r>
    <s v="CA-2011-103429"/>
    <n v="2011"/>
    <d v="2011-05-30T00:00:00"/>
    <d v="2011-06-01T00:00:00"/>
    <n v="2"/>
    <x v="2"/>
    <s v="LW-16825"/>
    <s v="Laurel Workman"/>
    <x v="1"/>
    <s v="United States"/>
    <x v="20"/>
    <s v="New York"/>
    <x v="23"/>
    <x v="3"/>
    <s v="TEC-PH-10003505"/>
    <x v="2"/>
    <x v="7"/>
    <s v="Geemarc AmpliPOWER60"/>
    <n v="464"/>
    <n v="5"/>
    <n v="0"/>
    <n v="134.55999999999995"/>
    <n v="2320"/>
    <n v="2185.44"/>
    <x v="391"/>
  </r>
  <r>
    <s v="CA-2011-103429"/>
    <n v="2011"/>
    <d v="2011-05-30T00:00:00"/>
    <d v="2011-06-01T00:00:00"/>
    <n v="2"/>
    <x v="2"/>
    <s v="LW-16825"/>
    <s v="Laurel Workman"/>
    <x v="1"/>
    <s v="United States"/>
    <x v="20"/>
    <s v="New York"/>
    <x v="23"/>
    <x v="3"/>
    <s v="OFF-AP-10001005"/>
    <x v="1"/>
    <x v="9"/>
    <s v="Honeywell Quietcare HEPA Air Cleaner"/>
    <n v="235.95000000000002"/>
    <n v="3"/>
    <n v="0"/>
    <n v="77.863499999999988"/>
    <n v="707.85"/>
    <n v="629.98649999999998"/>
    <x v="2885"/>
  </r>
  <r>
    <s v="CA-2011-103429"/>
    <n v="2011"/>
    <d v="2011-05-30T00:00:00"/>
    <d v="2011-06-01T00:00:00"/>
    <n v="2"/>
    <x v="2"/>
    <s v="LW-16825"/>
    <s v="Laurel Workman"/>
    <x v="1"/>
    <s v="United States"/>
    <x v="20"/>
    <s v="New York"/>
    <x v="23"/>
    <x v="3"/>
    <s v="OFF-PA-10001712"/>
    <x v="1"/>
    <x v="10"/>
    <s v="Xerox 1948"/>
    <n v="39.96"/>
    <n v="4"/>
    <n v="0"/>
    <n v="17.981999999999999"/>
    <n v="159.84"/>
    <n v="141.858"/>
    <x v="645"/>
  </r>
  <r>
    <s v="CA-2014-152261"/>
    <n v="2014"/>
    <d v="2014-03-03T00:00:00"/>
    <d v="2014-03-07T00:00:00"/>
    <n v="4"/>
    <x v="1"/>
    <s v="JA-15970"/>
    <s v="Joseph Airdo"/>
    <x v="0"/>
    <s v="United States"/>
    <x v="191"/>
    <s v="Ohio"/>
    <x v="242"/>
    <x v="3"/>
    <s v="OFF-BI-10002353"/>
    <x v="1"/>
    <x v="8"/>
    <s v="GBC VeloBind Cover Sets"/>
    <n v="18.528000000000002"/>
    <n v="4"/>
    <n v="0.7"/>
    <n v="12.352"/>
    <n v="73.412000000000006"/>
    <n v="61.06"/>
    <x v="4274"/>
  </r>
  <r>
    <s v="CA-2012-142993"/>
    <n v="2012"/>
    <d v="2012-10-12T00:00:00"/>
    <d v="2012-10-17T00:00:00"/>
    <n v="5"/>
    <x v="1"/>
    <s v="KA-16525"/>
    <s v="Kelly Andreada"/>
    <x v="0"/>
    <s v="United States"/>
    <x v="4"/>
    <s v="Washington"/>
    <x v="5"/>
    <x v="1"/>
    <s v="TEC-AC-10003038"/>
    <x v="2"/>
    <x v="11"/>
    <s v="Kingston Digital DataTraveler 16GB USB 2.0"/>
    <n v="17.899999999999999"/>
    <n v="2"/>
    <n v="0"/>
    <n v="3.400999999999998"/>
    <n v="35.799999999999997"/>
    <n v="32.399000000000001"/>
    <x v="1253"/>
  </r>
  <r>
    <s v="CA-2012-142993"/>
    <n v="2012"/>
    <d v="2012-10-12T00:00:00"/>
    <d v="2012-10-17T00:00:00"/>
    <n v="5"/>
    <x v="1"/>
    <s v="KA-16525"/>
    <s v="Kelly Andreada"/>
    <x v="0"/>
    <s v="United States"/>
    <x v="4"/>
    <s v="Washington"/>
    <x v="5"/>
    <x v="1"/>
    <s v="OFF-ST-10000934"/>
    <x v="1"/>
    <x v="4"/>
    <s v="Contico 72&quot;H Heavy-Duty Storage System"/>
    <n v="81.96"/>
    <n v="2"/>
    <n v="0"/>
    <n v="0"/>
    <n v="163.92"/>
    <n v="163.92"/>
    <x v="221"/>
  </r>
  <r>
    <s v="CA-2012-143364"/>
    <n v="2012"/>
    <d v="2012-07-14T00:00:00"/>
    <d v="2012-07-19T00:00:00"/>
    <n v="5"/>
    <x v="0"/>
    <s v="TG-21310"/>
    <s v="Toby Gnade"/>
    <x v="0"/>
    <s v="United States"/>
    <x v="123"/>
    <s v="Arizona"/>
    <x v="154"/>
    <x v="1"/>
    <s v="OFF-ST-10002743"/>
    <x v="1"/>
    <x v="4"/>
    <s v="SAFCO Boltless Steel Shelving"/>
    <n v="272.73599999999999"/>
    <n v="3"/>
    <n v="0.2"/>
    <n v="64.774800000000013"/>
    <n v="818.00799999999992"/>
    <n v="753.2331999999999"/>
    <x v="630"/>
  </r>
  <r>
    <s v="CA-2012-143364"/>
    <n v="2012"/>
    <d v="2012-07-14T00:00:00"/>
    <d v="2012-07-19T00:00:00"/>
    <n v="5"/>
    <x v="0"/>
    <s v="TG-21310"/>
    <s v="Toby Gnade"/>
    <x v="0"/>
    <s v="United States"/>
    <x v="123"/>
    <s v="Arizona"/>
    <x v="154"/>
    <x v="1"/>
    <s v="OFF-PA-10001846"/>
    <x v="1"/>
    <x v="10"/>
    <s v="Xerox 1899"/>
    <n v="18.496000000000002"/>
    <n v="4"/>
    <n v="0.2"/>
    <n v="6.7048000000000005"/>
    <n v="73.784000000000006"/>
    <n v="67.0792"/>
    <x v="4275"/>
  </r>
  <r>
    <s v="CA-2012-143364"/>
    <n v="2012"/>
    <d v="2012-07-14T00:00:00"/>
    <d v="2012-07-19T00:00:00"/>
    <n v="5"/>
    <x v="0"/>
    <s v="TG-21310"/>
    <s v="Toby Gnade"/>
    <x v="0"/>
    <s v="United States"/>
    <x v="123"/>
    <s v="Arizona"/>
    <x v="154"/>
    <x v="1"/>
    <s v="FUR-CH-10004287"/>
    <x v="0"/>
    <x v="1"/>
    <s v="SAFCO Arco Folding Chair"/>
    <n v="441.92"/>
    <n v="2"/>
    <n v="0.2"/>
    <n v="49.715999999999966"/>
    <n v="883.64"/>
    <n v="833.92399999999998"/>
    <x v="4276"/>
  </r>
  <r>
    <s v="CA-2012-143364"/>
    <n v="2012"/>
    <d v="2012-07-14T00:00:00"/>
    <d v="2012-07-19T00:00:00"/>
    <n v="5"/>
    <x v="0"/>
    <s v="TG-21310"/>
    <s v="Toby Gnade"/>
    <x v="0"/>
    <s v="United States"/>
    <x v="123"/>
    <s v="Arizona"/>
    <x v="154"/>
    <x v="1"/>
    <s v="FUR-BO-10001608"/>
    <x v="0"/>
    <x v="0"/>
    <s v="Hon Metal Bookcases, Black"/>
    <n v="127.76400000000002"/>
    <n v="6"/>
    <n v="0.7"/>
    <n v="191.64599999999996"/>
    <n v="765.88400000000013"/>
    <n v="574.23800000000017"/>
    <x v="4277"/>
  </r>
  <r>
    <s v="CA-2011-100972"/>
    <n v="2011"/>
    <d v="2011-11-19T00:00:00"/>
    <d v="2011-11-24T00:00:00"/>
    <n v="5"/>
    <x v="0"/>
    <s v="DB-13360"/>
    <s v="Dennis Bolton"/>
    <x v="2"/>
    <s v="United States"/>
    <x v="288"/>
    <s v="Utah"/>
    <x v="362"/>
    <x v="1"/>
    <s v="OFF-PA-10000357"/>
    <x v="1"/>
    <x v="10"/>
    <s v="Xerox 1888"/>
    <n v="166.44"/>
    <n v="3"/>
    <n v="0"/>
    <n v="79.891199999999998"/>
    <n v="499.32"/>
    <n v="419.42880000000002"/>
    <x v="128"/>
  </r>
  <r>
    <s v="CA-2013-136994"/>
    <n v="2013"/>
    <d v="2013-05-28T00:00:00"/>
    <d v="2013-06-03T00:00:00"/>
    <n v="6"/>
    <x v="1"/>
    <s v="LS-17245"/>
    <s v="Lynn Smith"/>
    <x v="0"/>
    <s v="United States"/>
    <x v="1"/>
    <s v="California"/>
    <x v="62"/>
    <x v="1"/>
    <s v="OFF-PA-10000575"/>
    <x v="1"/>
    <x v="10"/>
    <s v="Wirebound Message Books, Four 2 3/4 x 5 White Forms per Page"/>
    <n v="13.38"/>
    <n v="2"/>
    <n v="0"/>
    <n v="6.1547999999999998"/>
    <n v="26.76"/>
    <n v="20.605200000000004"/>
    <x v="256"/>
  </r>
  <r>
    <s v="US-2014-166233"/>
    <n v="2014"/>
    <d v="2014-07-04T00:00:00"/>
    <d v="2014-07-10T00:00:00"/>
    <n v="6"/>
    <x v="1"/>
    <s v="MO-17950"/>
    <s v="Michael Oakman"/>
    <x v="0"/>
    <s v="United States"/>
    <x v="108"/>
    <s v="North Carolina"/>
    <x v="222"/>
    <x v="0"/>
    <s v="TEC-AC-10002167"/>
    <x v="2"/>
    <x v="11"/>
    <s v="Imation 8gb Micro Traveldrive Usb 2.0 Flash Drive"/>
    <n v="24"/>
    <n v="2"/>
    <n v="0.2"/>
    <n v="2.6999999999999993"/>
    <n v="47.8"/>
    <n v="45.099999999999994"/>
    <x v="657"/>
  </r>
  <r>
    <s v="CA-2014-122112"/>
    <n v="2014"/>
    <d v="2014-09-26T00:00:00"/>
    <d v="2014-09-30T00:00:00"/>
    <n v="4"/>
    <x v="1"/>
    <s v="CA-11965"/>
    <s v="Carol Adams"/>
    <x v="1"/>
    <s v="United States"/>
    <x v="80"/>
    <s v="Ohio"/>
    <x v="345"/>
    <x v="3"/>
    <s v="OFF-EN-10004459"/>
    <x v="1"/>
    <x v="12"/>
    <s v="Security-Tint Envelopes"/>
    <n v="24.448"/>
    <n v="4"/>
    <n v="0.2"/>
    <n v="8.8623999999999992"/>
    <n v="97.591999999999999"/>
    <n v="88.729600000000005"/>
    <x v="607"/>
  </r>
  <r>
    <s v="CA-2013-101672"/>
    <n v="2013"/>
    <d v="2013-10-04T00:00:00"/>
    <d v="2013-10-08T00:00:00"/>
    <n v="4"/>
    <x v="1"/>
    <s v="DB-12910"/>
    <s v="Daniel Byrd"/>
    <x v="2"/>
    <s v="United States"/>
    <x v="453"/>
    <s v="California"/>
    <x v="546"/>
    <x v="1"/>
    <s v="OFF-LA-10002271"/>
    <x v="1"/>
    <x v="2"/>
    <s v="Smead Alpha-Z Color-Coded Second Alphabetical Labels and Starter Set"/>
    <n v="6.16"/>
    <n v="2"/>
    <n v="0"/>
    <n v="2.9567999999999999"/>
    <n v="12.32"/>
    <n v="9.3632000000000009"/>
    <x v="50"/>
  </r>
  <r>
    <s v="CA-2013-101672"/>
    <n v="2013"/>
    <d v="2013-10-04T00:00:00"/>
    <d v="2013-10-08T00:00:00"/>
    <n v="4"/>
    <x v="1"/>
    <s v="DB-12910"/>
    <s v="Daniel Byrd"/>
    <x v="2"/>
    <s v="United States"/>
    <x v="453"/>
    <s v="California"/>
    <x v="546"/>
    <x v="1"/>
    <s v="FUR-CH-10004063"/>
    <x v="0"/>
    <x v="1"/>
    <s v="Global Deluxe High-Back Manager's Chair"/>
    <n v="915.13600000000008"/>
    <n v="4"/>
    <n v="0.2"/>
    <n v="102.95279999999988"/>
    <n v="3660.3440000000005"/>
    <n v="3557.3912000000005"/>
    <x v="3596"/>
  </r>
  <r>
    <s v="CA-2013-101672"/>
    <n v="2013"/>
    <d v="2013-10-04T00:00:00"/>
    <d v="2013-10-08T00:00:00"/>
    <n v="4"/>
    <x v="1"/>
    <s v="DB-12910"/>
    <s v="Daniel Byrd"/>
    <x v="2"/>
    <s v="United States"/>
    <x v="453"/>
    <s v="California"/>
    <x v="546"/>
    <x v="1"/>
    <s v="OFF-PA-10004610"/>
    <x v="1"/>
    <x v="10"/>
    <s v="Xerox 1900"/>
    <n v="8.56"/>
    <n v="2"/>
    <n v="0"/>
    <n v="3.8519999999999994"/>
    <n v="17.12"/>
    <n v="13.268000000000001"/>
    <x v="1264"/>
  </r>
  <r>
    <s v="CA-2013-101672"/>
    <n v="2013"/>
    <d v="2013-10-04T00:00:00"/>
    <d v="2013-10-08T00:00:00"/>
    <n v="4"/>
    <x v="1"/>
    <s v="DB-12910"/>
    <s v="Daniel Byrd"/>
    <x v="2"/>
    <s v="United States"/>
    <x v="453"/>
    <s v="California"/>
    <x v="546"/>
    <x v="1"/>
    <s v="OFF-PA-10001878"/>
    <x v="1"/>
    <x v="10"/>
    <s v="Xerox 1891"/>
    <n v="97.82"/>
    <n v="2"/>
    <n v="0"/>
    <n v="45.975399999999993"/>
    <n v="195.64"/>
    <n v="149.66460000000001"/>
    <x v="2"/>
  </r>
  <r>
    <s v="CA-2014-168403"/>
    <n v="2014"/>
    <d v="2014-09-10T00:00:00"/>
    <d v="2014-09-16T00:00:00"/>
    <n v="6"/>
    <x v="1"/>
    <s v="DK-12835"/>
    <s v="Damala Kotsonis"/>
    <x v="1"/>
    <s v="United States"/>
    <x v="32"/>
    <s v="Oregon"/>
    <x v="40"/>
    <x v="1"/>
    <s v="OFF-PA-10002036"/>
    <x v="1"/>
    <x v="10"/>
    <s v="Xerox 1930"/>
    <n v="31.104000000000006"/>
    <n v="6"/>
    <n v="0.2"/>
    <n v="11.2752"/>
    <n v="186.42400000000004"/>
    <n v="175.14880000000002"/>
    <x v="2642"/>
  </r>
  <r>
    <s v="CA-2014-168403"/>
    <n v="2014"/>
    <d v="2014-09-10T00:00:00"/>
    <d v="2014-09-16T00:00:00"/>
    <n v="6"/>
    <x v="1"/>
    <s v="DK-12835"/>
    <s v="Damala Kotsonis"/>
    <x v="1"/>
    <s v="United States"/>
    <x v="32"/>
    <s v="Oregon"/>
    <x v="40"/>
    <x v="1"/>
    <s v="OFF-AP-10003278"/>
    <x v="1"/>
    <x v="9"/>
    <s v="Belkin 7-Outlet SurgeMaster Home Series"/>
    <n v="11.176000000000002"/>
    <n v="1"/>
    <n v="0.2"/>
    <n v="0.8382000000000005"/>
    <n v="10.976000000000003"/>
    <n v="10.137800000000002"/>
    <x v="4278"/>
  </r>
  <r>
    <s v="CA-2012-148705"/>
    <n v="2012"/>
    <d v="2012-03-12T00:00:00"/>
    <d v="2012-03-18T00:00:00"/>
    <n v="6"/>
    <x v="1"/>
    <s v="EB-14170"/>
    <s v="Evan Bailliet"/>
    <x v="0"/>
    <s v="United States"/>
    <x v="35"/>
    <s v="North Carolina"/>
    <x v="43"/>
    <x v="0"/>
    <s v="OFF-LA-10001641"/>
    <x v="1"/>
    <x v="2"/>
    <s v="Avery 518"/>
    <n v="5.04"/>
    <n v="2"/>
    <n v="0.2"/>
    <n v="1.764"/>
    <n v="9.8800000000000008"/>
    <n v="8.1160000000000014"/>
    <x v="1098"/>
  </r>
  <r>
    <s v="CA-2013-160241"/>
    <n v="2013"/>
    <d v="2013-11-30T00:00:00"/>
    <d v="2013-12-05T00:00:00"/>
    <n v="5"/>
    <x v="0"/>
    <s v="DR-12940"/>
    <s v="Daniel Raglin"/>
    <x v="2"/>
    <s v="United States"/>
    <x v="34"/>
    <s v="Illinois"/>
    <x v="173"/>
    <x v="2"/>
    <s v="FUR-FU-10003806"/>
    <x v="0"/>
    <x v="5"/>
    <s v="Tenex Chairmat w/ Average Lip, 45&quot; x 53&quot;"/>
    <n v="242.17600000000004"/>
    <n v="4"/>
    <n v="0.6"/>
    <n v="302.72000000000003"/>
    <n v="968.10400000000016"/>
    <n v="665.38400000000013"/>
    <x v="4279"/>
  </r>
  <r>
    <s v="CA-2013-155747"/>
    <n v="2013"/>
    <d v="2013-06-15T00:00:00"/>
    <d v="2013-06-22T00:00:00"/>
    <n v="7"/>
    <x v="1"/>
    <s v="JS-15685"/>
    <s v="Jim Sink"/>
    <x v="1"/>
    <s v="United States"/>
    <x v="10"/>
    <s v="Pennsylvania"/>
    <x v="11"/>
    <x v="3"/>
    <s v="FUR-TA-10003392"/>
    <x v="0"/>
    <x v="3"/>
    <s v="Global Adaptabilities Conference Tables"/>
    <n v="337.17599999999999"/>
    <n v="2"/>
    <n v="0.4"/>
    <n v="118.01160000000002"/>
    <n v="673.952"/>
    <n v="555.94039999999995"/>
    <x v="4280"/>
  </r>
  <r>
    <s v="CA-2014-118017"/>
    <n v="2014"/>
    <d v="2014-12-04T00:00:00"/>
    <d v="2014-12-07T00:00:00"/>
    <n v="3"/>
    <x v="0"/>
    <s v="LC-16870"/>
    <s v="Lena Cacioppo"/>
    <x v="0"/>
    <s v="United States"/>
    <x v="377"/>
    <s v="Colorado"/>
    <x v="460"/>
    <x v="1"/>
    <s v="OFF-AR-10003856"/>
    <x v="1"/>
    <x v="6"/>
    <s v="Newell 344"/>
    <n v="13.343999999999998"/>
    <n v="6"/>
    <n v="0.2"/>
    <n v="1.0007999999999999"/>
    <n v="79.86399999999999"/>
    <n v="78.863199999999992"/>
    <x v="4281"/>
  </r>
  <r>
    <s v="CA-2014-118017"/>
    <n v="2014"/>
    <d v="2014-12-04T00:00:00"/>
    <d v="2014-12-07T00:00:00"/>
    <n v="3"/>
    <x v="0"/>
    <s v="LC-16870"/>
    <s v="Lena Cacioppo"/>
    <x v="0"/>
    <s v="United States"/>
    <x v="377"/>
    <s v="Colorado"/>
    <x v="460"/>
    <x v="1"/>
    <s v="TEC-AC-10002006"/>
    <x v="2"/>
    <x v="11"/>
    <s v="Memorex Micro Travel Drive 16 GB"/>
    <n v="76.75200000000001"/>
    <n v="6"/>
    <n v="0.2"/>
    <n v="10.553399999999993"/>
    <n v="460.31200000000007"/>
    <n v="449.75860000000006"/>
    <x v="4282"/>
  </r>
  <r>
    <s v="CA-2014-118017"/>
    <n v="2014"/>
    <d v="2014-12-04T00:00:00"/>
    <d v="2014-12-07T00:00:00"/>
    <n v="3"/>
    <x v="0"/>
    <s v="LC-16870"/>
    <s v="Lena Cacioppo"/>
    <x v="0"/>
    <s v="United States"/>
    <x v="377"/>
    <s v="Colorado"/>
    <x v="460"/>
    <x v="1"/>
    <s v="TEC-AC-10002006"/>
    <x v="2"/>
    <x v="11"/>
    <s v="Memorex Micro Travel Drive 16 GB"/>
    <n v="102.33600000000001"/>
    <n v="8"/>
    <n v="0.2"/>
    <n v="14.07119999999999"/>
    <n v="818.48800000000006"/>
    <n v="804.41680000000008"/>
    <x v="4283"/>
  </r>
  <r>
    <s v="CA-2014-118017"/>
    <n v="2014"/>
    <d v="2014-12-04T00:00:00"/>
    <d v="2014-12-07T00:00:00"/>
    <n v="3"/>
    <x v="0"/>
    <s v="LC-16870"/>
    <s v="Lena Cacioppo"/>
    <x v="0"/>
    <s v="United States"/>
    <x v="377"/>
    <s v="Colorado"/>
    <x v="460"/>
    <x v="1"/>
    <s v="OFF-PA-10002246"/>
    <x v="1"/>
    <x v="10"/>
    <s v="Wirebound Four 2-3/4 x 5 Forms per Page, 400 Sets per Book"/>
    <n v="10.32"/>
    <n v="2"/>
    <n v="0.2"/>
    <n v="3.7409999999999997"/>
    <n v="20.440000000000001"/>
    <n v="16.699000000000002"/>
    <x v="4284"/>
  </r>
  <r>
    <s v="CA-2014-118017"/>
    <n v="2014"/>
    <d v="2014-12-04T00:00:00"/>
    <d v="2014-12-07T00:00:00"/>
    <n v="3"/>
    <x v="0"/>
    <s v="LC-16870"/>
    <s v="Lena Cacioppo"/>
    <x v="0"/>
    <s v="United States"/>
    <x v="377"/>
    <s v="Colorado"/>
    <x v="460"/>
    <x v="1"/>
    <s v="OFF-SU-10004782"/>
    <x v="1"/>
    <x v="14"/>
    <s v="Elite 5&quot; Scissors"/>
    <n v="47.32"/>
    <n v="7"/>
    <n v="0.2"/>
    <n v="5.9149999999999938"/>
    <n v="331.04"/>
    <n v="325.125"/>
    <x v="4285"/>
  </r>
  <r>
    <s v="CA-2014-118017"/>
    <n v="2014"/>
    <d v="2014-12-04T00:00:00"/>
    <d v="2014-12-07T00:00:00"/>
    <n v="3"/>
    <x v="0"/>
    <s v="LC-16870"/>
    <s v="Lena Cacioppo"/>
    <x v="0"/>
    <s v="United States"/>
    <x v="377"/>
    <s v="Colorado"/>
    <x v="460"/>
    <x v="1"/>
    <s v="FUR-FU-10004351"/>
    <x v="0"/>
    <x v="5"/>
    <s v="Staples"/>
    <n v="23.376000000000001"/>
    <n v="3"/>
    <n v="0.2"/>
    <n v="7.0128000000000013"/>
    <n v="69.927999999999997"/>
    <n v="62.915199999999999"/>
    <x v="4286"/>
  </r>
  <r>
    <s v="CA-2014-118017"/>
    <n v="2014"/>
    <d v="2014-12-04T00:00:00"/>
    <d v="2014-12-07T00:00:00"/>
    <n v="3"/>
    <x v="0"/>
    <s v="LC-16870"/>
    <s v="Lena Cacioppo"/>
    <x v="0"/>
    <s v="United States"/>
    <x v="377"/>
    <s v="Colorado"/>
    <x v="460"/>
    <x v="1"/>
    <s v="FUR-FU-10004270"/>
    <x v="0"/>
    <x v="5"/>
    <s v="Eldon Image Series Desk Accessories, Burgundy"/>
    <n v="16.72"/>
    <n v="5"/>
    <n v="0.2"/>
    <n v="3.3439999999999994"/>
    <n v="83.399999999999991"/>
    <n v="80.055999999999997"/>
    <x v="1987"/>
  </r>
  <r>
    <s v="CA-2014-118017"/>
    <n v="2014"/>
    <d v="2014-12-04T00:00:00"/>
    <d v="2014-12-07T00:00:00"/>
    <n v="3"/>
    <x v="0"/>
    <s v="LC-16870"/>
    <s v="Lena Cacioppo"/>
    <x v="0"/>
    <s v="United States"/>
    <x v="377"/>
    <s v="Colorado"/>
    <x v="460"/>
    <x v="1"/>
    <s v="FUR-FU-10004053"/>
    <x v="0"/>
    <x v="5"/>
    <s v="DAX Two-Tone Silver Metal Document Frame"/>
    <n v="16.192"/>
    <n v="1"/>
    <n v="0.2"/>
    <n v="4.6552000000000007"/>
    <n v="15.992000000000001"/>
    <n v="11.3368"/>
    <x v="4287"/>
  </r>
  <r>
    <s v="CA-2013-113117"/>
    <n v="2013"/>
    <d v="2013-08-17T00:00:00"/>
    <d v="2013-08-23T00:00:00"/>
    <n v="6"/>
    <x v="1"/>
    <s v="JP-15520"/>
    <s v="Jeremy Pistek"/>
    <x v="0"/>
    <s v="United States"/>
    <x v="498"/>
    <s v="California"/>
    <x v="593"/>
    <x v="1"/>
    <s v="OFF-PA-10000019"/>
    <x v="1"/>
    <x v="10"/>
    <s v="Xerox 1931"/>
    <n v="32.400000000000006"/>
    <n v="5"/>
    <n v="0"/>
    <n v="15.552000000000001"/>
    <n v="162.00000000000003"/>
    <n v="146.44800000000004"/>
    <x v="55"/>
  </r>
  <r>
    <s v="CA-2013-148684"/>
    <n v="2013"/>
    <d v="2013-12-26T00:00:00"/>
    <d v="2013-12-30T00:00:00"/>
    <n v="4"/>
    <x v="1"/>
    <s v="TS-21655"/>
    <s v="Trudy Schmidt"/>
    <x v="0"/>
    <s v="United States"/>
    <x v="115"/>
    <s v="Arkansas"/>
    <x v="145"/>
    <x v="0"/>
    <s v="OFF-AR-10003811"/>
    <x v="1"/>
    <x v="6"/>
    <s v="Newell 327"/>
    <n v="19.89"/>
    <n v="9"/>
    <n v="0"/>
    <n v="5.3703000000000003"/>
    <n v="179.01"/>
    <n v="173.6397"/>
    <x v="1351"/>
  </r>
  <r>
    <s v="CA-2013-148684"/>
    <n v="2013"/>
    <d v="2013-12-26T00:00:00"/>
    <d v="2013-12-30T00:00:00"/>
    <n v="4"/>
    <x v="1"/>
    <s v="TS-21655"/>
    <s v="Trudy Schmidt"/>
    <x v="0"/>
    <s v="United States"/>
    <x v="115"/>
    <s v="Arkansas"/>
    <x v="145"/>
    <x v="0"/>
    <s v="TEC-AC-10001838"/>
    <x v="2"/>
    <x v="11"/>
    <s v="Razer Tiamat Over Ear 7.1 Surround Sound PC Gaming Headset"/>
    <n v="399.98"/>
    <n v="2"/>
    <n v="0"/>
    <n v="171.99140000000003"/>
    <n v="799.96"/>
    <n v="627.96860000000004"/>
    <x v="44"/>
  </r>
  <r>
    <s v="CA-2013-148684"/>
    <n v="2013"/>
    <d v="2013-12-26T00:00:00"/>
    <d v="2013-12-30T00:00:00"/>
    <n v="4"/>
    <x v="1"/>
    <s v="TS-21655"/>
    <s v="Trudy Schmidt"/>
    <x v="0"/>
    <s v="United States"/>
    <x v="115"/>
    <s v="Arkansas"/>
    <x v="145"/>
    <x v="0"/>
    <s v="FUR-FU-10003553"/>
    <x v="0"/>
    <x v="5"/>
    <s v="Howard Miller 13-1/2&quot; Diameter Rosebrook Wall Clock"/>
    <n v="343.84999999999997"/>
    <n v="5"/>
    <n v="0"/>
    <n v="137.54000000000002"/>
    <n v="1719.2499999999998"/>
    <n v="1581.7099999999998"/>
    <x v="0"/>
  </r>
  <r>
    <s v="CA-2013-148684"/>
    <n v="2013"/>
    <d v="2013-12-26T00:00:00"/>
    <d v="2013-12-30T00:00:00"/>
    <n v="4"/>
    <x v="1"/>
    <s v="TS-21655"/>
    <s v="Trudy Schmidt"/>
    <x v="0"/>
    <s v="United States"/>
    <x v="115"/>
    <s v="Arkansas"/>
    <x v="145"/>
    <x v="0"/>
    <s v="OFF-PA-10003302"/>
    <x v="1"/>
    <x v="10"/>
    <s v="Xerox 1906"/>
    <n v="106.32"/>
    <n v="3"/>
    <n v="0"/>
    <n v="49.970399999999991"/>
    <n v="318.95999999999998"/>
    <n v="268.9896"/>
    <x v="654"/>
  </r>
  <r>
    <s v="CA-2014-125367"/>
    <n v="2014"/>
    <d v="2014-07-24T00:00:00"/>
    <d v="2014-07-31T00:00:00"/>
    <n v="7"/>
    <x v="1"/>
    <s v="NM-18445"/>
    <s v="Nathan Mautz"/>
    <x v="2"/>
    <s v="United States"/>
    <x v="20"/>
    <s v="New York"/>
    <x v="164"/>
    <x v="3"/>
    <s v="OFF-BI-10002412"/>
    <x v="1"/>
    <x v="8"/>
    <s v="Wilson Jones “Snap” Scratch Pad Binder Tool for Ring Binders"/>
    <n v="13.919999999999998"/>
    <n v="3"/>
    <n v="0.2"/>
    <n v="4.3500000000000005"/>
    <n v="41.559999999999988"/>
    <n v="37.209999999999987"/>
    <x v="4288"/>
  </r>
  <r>
    <s v="CA-2014-124744"/>
    <n v="2014"/>
    <d v="2014-06-22T00:00:00"/>
    <d v="2014-06-26T00:00:00"/>
    <n v="4"/>
    <x v="1"/>
    <s v="EH-14125"/>
    <s v="Eugene Hildebrand"/>
    <x v="2"/>
    <s v="United States"/>
    <x v="320"/>
    <s v="West Virginia"/>
    <x v="594"/>
    <x v="3"/>
    <s v="OFF-BI-10002852"/>
    <x v="1"/>
    <x v="8"/>
    <s v="Ibico Standard Transparent Covers"/>
    <n v="82.4"/>
    <n v="5"/>
    <n v="0"/>
    <n v="40.376000000000005"/>
    <n v="412"/>
    <n v="371.62400000000002"/>
    <x v="2534"/>
  </r>
  <r>
    <s v="CA-2014-124744"/>
    <n v="2014"/>
    <d v="2014-06-22T00:00:00"/>
    <d v="2014-06-26T00:00:00"/>
    <n v="4"/>
    <x v="1"/>
    <s v="EH-14125"/>
    <s v="Eugene Hildebrand"/>
    <x v="2"/>
    <s v="United States"/>
    <x v="320"/>
    <s v="West Virginia"/>
    <x v="594"/>
    <x v="3"/>
    <s v="OFF-BI-10000145"/>
    <x v="1"/>
    <x v="8"/>
    <s v="Zipper Ring Binder Pockets"/>
    <n v="6.24"/>
    <n v="2"/>
    <n v="0"/>
    <n v="3.0575999999999999"/>
    <n v="12.48"/>
    <n v="9.4223999999999997"/>
    <x v="765"/>
  </r>
  <r>
    <s v="CA-2014-124744"/>
    <n v="2014"/>
    <d v="2014-06-22T00:00:00"/>
    <d v="2014-06-26T00:00:00"/>
    <n v="4"/>
    <x v="1"/>
    <s v="EH-14125"/>
    <s v="Eugene Hildebrand"/>
    <x v="2"/>
    <s v="United States"/>
    <x v="320"/>
    <s v="West Virginia"/>
    <x v="594"/>
    <x v="3"/>
    <s v="OFF-PA-10001970"/>
    <x v="1"/>
    <x v="10"/>
    <s v="Xerox 1908"/>
    <n v="447.84"/>
    <n v="8"/>
    <n v="0"/>
    <n v="219.44159999999999"/>
    <n v="3582.72"/>
    <n v="3363.2783999999997"/>
    <x v="490"/>
  </r>
  <r>
    <s v="CA-2014-128363"/>
    <n v="2014"/>
    <d v="2014-08-14T00:00:00"/>
    <d v="2014-08-19T00:00:00"/>
    <n v="5"/>
    <x v="1"/>
    <s v="DC-12850"/>
    <s v="Dan Campbell"/>
    <x v="0"/>
    <s v="United States"/>
    <x v="26"/>
    <s v="Tennessee"/>
    <x v="31"/>
    <x v="0"/>
    <s v="OFF-AP-10001563"/>
    <x v="1"/>
    <x v="9"/>
    <s v="Belkin Premiere Surge Master II 8-outlet surge protector"/>
    <n v="272.048"/>
    <n v="7"/>
    <n v="0.2"/>
    <n v="30.605399999999946"/>
    <n v="1904.136"/>
    <n v="1873.5306"/>
    <x v="4289"/>
  </r>
  <r>
    <s v="CA-2014-128363"/>
    <n v="2014"/>
    <d v="2014-08-14T00:00:00"/>
    <d v="2014-08-19T00:00:00"/>
    <n v="5"/>
    <x v="1"/>
    <s v="DC-12850"/>
    <s v="Dan Campbell"/>
    <x v="0"/>
    <s v="United States"/>
    <x v="26"/>
    <s v="Tennessee"/>
    <x v="31"/>
    <x v="0"/>
    <s v="OFF-BI-10001359"/>
    <x v="1"/>
    <x v="8"/>
    <s v="GBC DocuBind TL300 Electric Binding System"/>
    <n v="1614.5820000000003"/>
    <n v="6"/>
    <n v="0.7"/>
    <n v="1237.8461999999995"/>
    <n v="9686.7920000000013"/>
    <n v="8448.9458000000013"/>
    <x v="4290"/>
  </r>
  <r>
    <s v="CA-2014-128363"/>
    <n v="2014"/>
    <d v="2014-08-14T00:00:00"/>
    <d v="2014-08-19T00:00:00"/>
    <n v="5"/>
    <x v="1"/>
    <s v="DC-12850"/>
    <s v="Dan Campbell"/>
    <x v="0"/>
    <s v="United States"/>
    <x v="26"/>
    <s v="Tennessee"/>
    <x v="31"/>
    <x v="0"/>
    <s v="OFF-FA-10003495"/>
    <x v="1"/>
    <x v="13"/>
    <s v="Staples"/>
    <n v="24.320000000000004"/>
    <n v="5"/>
    <n v="0.2"/>
    <n v="9.1199999999999974"/>
    <n v="121.40000000000002"/>
    <n v="112.28000000000003"/>
    <x v="4291"/>
  </r>
  <r>
    <s v="CA-2014-128363"/>
    <n v="2014"/>
    <d v="2014-08-14T00:00:00"/>
    <d v="2014-08-19T00:00:00"/>
    <n v="5"/>
    <x v="1"/>
    <s v="DC-12850"/>
    <s v="Dan Campbell"/>
    <x v="0"/>
    <s v="United States"/>
    <x v="26"/>
    <s v="Tennessee"/>
    <x v="31"/>
    <x v="0"/>
    <s v="TEC-AC-10003709"/>
    <x v="2"/>
    <x v="11"/>
    <s v="Maxell 4.7GB DVD-R 5/Pack"/>
    <n v="1.5840000000000001"/>
    <n v="2"/>
    <n v="0.2"/>
    <n v="0.47520000000000018"/>
    <n v="2.968"/>
    <n v="2.4927999999999999"/>
    <x v="4292"/>
  </r>
  <r>
    <s v="CA-2014-128363"/>
    <n v="2014"/>
    <d v="2014-08-14T00:00:00"/>
    <d v="2014-08-19T00:00:00"/>
    <n v="5"/>
    <x v="1"/>
    <s v="DC-12850"/>
    <s v="Dan Campbell"/>
    <x v="0"/>
    <s v="United States"/>
    <x v="26"/>
    <s v="Tennessee"/>
    <x v="31"/>
    <x v="0"/>
    <s v="FUR-FU-10003268"/>
    <x v="0"/>
    <x v="5"/>
    <s v="Eldon Radial Chair Mat for Low to Medium Pile Carpets"/>
    <n v="31.983999999999998"/>
    <n v="1"/>
    <n v="0.2"/>
    <n v="0"/>
    <n v="31.783999999999999"/>
    <n v="31.783999999999999"/>
    <x v="221"/>
  </r>
  <r>
    <s v="CA-2014-128363"/>
    <n v="2014"/>
    <d v="2014-08-14T00:00:00"/>
    <d v="2014-08-19T00:00:00"/>
    <n v="5"/>
    <x v="1"/>
    <s v="DC-12850"/>
    <s v="Dan Campbell"/>
    <x v="0"/>
    <s v="United States"/>
    <x v="26"/>
    <s v="Tennessee"/>
    <x v="31"/>
    <x v="0"/>
    <s v="OFF-EN-10003845"/>
    <x v="1"/>
    <x v="12"/>
    <s v="Colored Envelopes"/>
    <n v="14.76"/>
    <n v="5"/>
    <n v="0.2"/>
    <n v="4.7969999999999988"/>
    <n v="73.599999999999994"/>
    <n v="68.802999999999997"/>
    <x v="4293"/>
  </r>
  <r>
    <s v="CA-2014-128363"/>
    <n v="2014"/>
    <d v="2014-08-14T00:00:00"/>
    <d v="2014-08-19T00:00:00"/>
    <n v="5"/>
    <x v="1"/>
    <s v="DC-12850"/>
    <s v="Dan Campbell"/>
    <x v="0"/>
    <s v="United States"/>
    <x v="26"/>
    <s v="Tennessee"/>
    <x v="31"/>
    <x v="0"/>
    <s v="FUR-CH-10002073"/>
    <x v="0"/>
    <x v="1"/>
    <s v="Hon Olson Stacker Chairs"/>
    <n v="423.64799999999997"/>
    <n v="2"/>
    <n v="0.2"/>
    <n v="47.660399999999967"/>
    <n v="847.09599999999989"/>
    <n v="799.43559999999991"/>
    <x v="4294"/>
  </r>
  <r>
    <s v="CA-2012-126669"/>
    <n v="2012"/>
    <d v="2012-11-07T00:00:00"/>
    <d v="2012-11-13T00:00:00"/>
    <n v="6"/>
    <x v="1"/>
    <s v="DO-13645"/>
    <s v="Doug O'Connell"/>
    <x v="0"/>
    <s v="United States"/>
    <x v="12"/>
    <s v="Texas"/>
    <x v="66"/>
    <x v="2"/>
    <s v="OFF-PA-10001357"/>
    <x v="1"/>
    <x v="10"/>
    <s v="Xerox 1886"/>
    <n v="76.64"/>
    <n v="2"/>
    <n v="0.2"/>
    <n v="26.823999999999995"/>
    <n v="153.08000000000001"/>
    <n v="126.25600000000001"/>
    <x v="4295"/>
  </r>
  <r>
    <s v="US-2012-118766"/>
    <n v="2012"/>
    <d v="2012-10-15T00:00:00"/>
    <d v="2012-10-22T00:00:00"/>
    <n v="7"/>
    <x v="1"/>
    <s v="LS-16975"/>
    <s v="Lindsay Shagiari"/>
    <x v="2"/>
    <s v="United States"/>
    <x v="61"/>
    <s v="Texas"/>
    <x v="162"/>
    <x v="2"/>
    <s v="OFF-EN-10001415"/>
    <x v="1"/>
    <x v="12"/>
    <s v="Staples"/>
    <n v="4.4640000000000004"/>
    <n v="1"/>
    <n v="0.2"/>
    <n v="1.6739999999999999"/>
    <n v="4.2640000000000002"/>
    <n v="2.5900000000000003"/>
    <x v="4296"/>
  </r>
  <r>
    <s v="US-2012-118766"/>
    <n v="2012"/>
    <d v="2012-10-15T00:00:00"/>
    <d v="2012-10-22T00:00:00"/>
    <n v="7"/>
    <x v="1"/>
    <s v="LS-16975"/>
    <s v="Lindsay Shagiari"/>
    <x v="2"/>
    <s v="United States"/>
    <x v="61"/>
    <s v="Texas"/>
    <x v="162"/>
    <x v="2"/>
    <s v="OFF-BI-10002813"/>
    <x v="1"/>
    <x v="8"/>
    <s v="Avery Reinforcements for Hole-Punch Pages"/>
    <n v="3.9599999999999991"/>
    <n v="10"/>
    <n v="0.8"/>
    <n v="6.93"/>
    <n v="38.799999999999997"/>
    <n v="31.869999999999997"/>
    <x v="4297"/>
  </r>
  <r>
    <s v="CA-2013-112585"/>
    <n v="2013"/>
    <d v="2013-07-31T00:00:00"/>
    <d v="2013-08-03T00:00:00"/>
    <n v="3"/>
    <x v="2"/>
    <s v="RW-19630"/>
    <s v="Rob Williams"/>
    <x v="1"/>
    <s v="United States"/>
    <x v="8"/>
    <s v="California"/>
    <x v="34"/>
    <x v="1"/>
    <s v="OFF-AP-10003849"/>
    <x v="1"/>
    <x v="9"/>
    <s v="Hoover Shoulder Vac Commercial Portable Vacuum"/>
    <n v="715.64"/>
    <n v="2"/>
    <n v="0"/>
    <n v="178.90999999999997"/>
    <n v="1431.28"/>
    <n v="1252.3699999999999"/>
    <x v="2001"/>
  </r>
  <r>
    <s v="CA-2013-149762"/>
    <n v="2013"/>
    <d v="2013-12-04T00:00:00"/>
    <d v="2013-12-08T00:00:00"/>
    <n v="4"/>
    <x v="1"/>
    <s v="RD-19720"/>
    <s v="Roger Demir"/>
    <x v="0"/>
    <s v="United States"/>
    <x v="499"/>
    <s v="California"/>
    <x v="595"/>
    <x v="1"/>
    <s v="FUR-TA-10004147"/>
    <x v="0"/>
    <x v="3"/>
    <s v="Hon 4060 Series Tables"/>
    <n v="268.70400000000001"/>
    <n v="3"/>
    <n v="0.2"/>
    <n v="6.717599999999976"/>
    <n v="805.91200000000003"/>
    <n v="799.19440000000009"/>
    <x v="4298"/>
  </r>
  <r>
    <s v="CA-2013-149762"/>
    <n v="2013"/>
    <d v="2013-12-04T00:00:00"/>
    <d v="2013-12-08T00:00:00"/>
    <n v="4"/>
    <x v="1"/>
    <s v="RD-19720"/>
    <s v="Roger Demir"/>
    <x v="0"/>
    <s v="United States"/>
    <x v="499"/>
    <s v="California"/>
    <x v="595"/>
    <x v="1"/>
    <s v="OFF-AR-10001662"/>
    <x v="1"/>
    <x v="6"/>
    <s v="Rogers Handheld Barrel Pencil Sharpener"/>
    <n v="21.92"/>
    <n v="8"/>
    <n v="0"/>
    <n v="5.9184000000000019"/>
    <n v="175.36"/>
    <n v="169.44160000000002"/>
    <x v="4110"/>
  </r>
  <r>
    <s v="CA-2013-149762"/>
    <n v="2013"/>
    <d v="2013-12-04T00:00:00"/>
    <d v="2013-12-08T00:00:00"/>
    <n v="4"/>
    <x v="1"/>
    <s v="RD-19720"/>
    <s v="Roger Demir"/>
    <x v="0"/>
    <s v="United States"/>
    <x v="499"/>
    <s v="California"/>
    <x v="595"/>
    <x v="1"/>
    <s v="OFF-ST-10001558"/>
    <x v="1"/>
    <x v="4"/>
    <s v="Acco Perma 4000 Stacking Storage Drawers"/>
    <n v="48.72"/>
    <n v="3"/>
    <n v="0"/>
    <n v="7.3079999999999998"/>
    <n v="146.16"/>
    <n v="138.852"/>
    <x v="1083"/>
  </r>
  <r>
    <s v="CA-2013-149762"/>
    <n v="2013"/>
    <d v="2013-12-04T00:00:00"/>
    <d v="2013-12-08T00:00:00"/>
    <n v="4"/>
    <x v="1"/>
    <s v="RD-19720"/>
    <s v="Roger Demir"/>
    <x v="0"/>
    <s v="United States"/>
    <x v="499"/>
    <s v="California"/>
    <x v="595"/>
    <x v="1"/>
    <s v="FUR-BO-10001337"/>
    <x v="0"/>
    <x v="0"/>
    <s v="O'Sullivan Living Dimensions 2-Shelf Bookcases"/>
    <n v="205.666"/>
    <n v="2"/>
    <n v="0.15"/>
    <n v="12.097999999999999"/>
    <n v="411.18200000000002"/>
    <n v="399.084"/>
    <x v="3522"/>
  </r>
  <r>
    <s v="CA-2013-167605"/>
    <n v="2013"/>
    <d v="2013-04-29T00:00:00"/>
    <d v="2013-05-01T00:00:00"/>
    <n v="2"/>
    <x v="0"/>
    <s v="RB-19570"/>
    <s v="Rob Beeghly"/>
    <x v="0"/>
    <s v="United States"/>
    <x v="490"/>
    <s v="Illinois"/>
    <x v="585"/>
    <x v="2"/>
    <s v="FUR-FU-10001602"/>
    <x v="0"/>
    <x v="5"/>
    <s v="Eldon Delta Triangular Chair Mat, 52&quot; x 58&quot;, Clear"/>
    <n v="30.344000000000001"/>
    <n v="2"/>
    <n v="0.6"/>
    <n v="31.861200000000004"/>
    <n v="60.088000000000001"/>
    <n v="28.226799999999997"/>
    <x v="4299"/>
  </r>
  <r>
    <s v="US-2014-105697"/>
    <n v="2014"/>
    <d v="2014-08-26T00:00:00"/>
    <d v="2014-08-28T00:00:00"/>
    <n v="2"/>
    <x v="2"/>
    <s v="JE-15715"/>
    <s v="Joe Elijah"/>
    <x v="0"/>
    <s v="United States"/>
    <x v="138"/>
    <s v="Ohio"/>
    <x v="177"/>
    <x v="3"/>
    <s v="OFF-ST-10003996"/>
    <x v="1"/>
    <x v="4"/>
    <s v="Letter/Legal File Tote with Clear Snap-On Lid, Black Granite"/>
    <n v="25.695999999999998"/>
    <n v="2"/>
    <n v="0.2"/>
    <n v="1.9271999999999991"/>
    <n v="51.191999999999993"/>
    <n v="49.264799999999994"/>
    <x v="4300"/>
  </r>
  <r>
    <s v="CA-2014-165323"/>
    <n v="2014"/>
    <d v="2014-06-18T00:00:00"/>
    <d v="2014-06-22T00:00:00"/>
    <n v="4"/>
    <x v="1"/>
    <s v="SR-20740"/>
    <s v="Steven Roelle"/>
    <x v="2"/>
    <s v="United States"/>
    <x v="20"/>
    <s v="New York"/>
    <x v="23"/>
    <x v="3"/>
    <s v="TEC-MA-10003673"/>
    <x v="2"/>
    <x v="15"/>
    <s v="Hewlett-Packard Desktjet 6988DT Refurbished Printer"/>
    <n v="3404.5"/>
    <n v="5"/>
    <n v="0"/>
    <n v="1668.2049999999999"/>
    <n v="17022.5"/>
    <n v="15354.295"/>
    <x v="2297"/>
  </r>
  <r>
    <s v="CA-2014-165323"/>
    <n v="2014"/>
    <d v="2014-06-18T00:00:00"/>
    <d v="2014-06-22T00:00:00"/>
    <n v="4"/>
    <x v="1"/>
    <s v="SR-20740"/>
    <s v="Steven Roelle"/>
    <x v="2"/>
    <s v="United States"/>
    <x v="20"/>
    <s v="New York"/>
    <x v="23"/>
    <x v="3"/>
    <s v="TEC-AC-10004992"/>
    <x v="2"/>
    <x v="11"/>
    <s v="Kingston Digital DataTraveler 64GB USB 2.0"/>
    <n v="101.34"/>
    <n v="3"/>
    <n v="0"/>
    <n v="8.1071999999999917"/>
    <n v="304.02"/>
    <n v="295.9128"/>
    <x v="3194"/>
  </r>
  <r>
    <s v="CA-2012-110891"/>
    <n v="2012"/>
    <d v="2012-11-20T00:00:00"/>
    <d v="2012-11-24T00:00:00"/>
    <n v="4"/>
    <x v="1"/>
    <s v="PO-19195"/>
    <s v="Phillina Ober"/>
    <x v="2"/>
    <s v="United States"/>
    <x v="10"/>
    <s v="Pennsylvania"/>
    <x v="11"/>
    <x v="3"/>
    <s v="FUR-CH-10002880"/>
    <x v="0"/>
    <x v="1"/>
    <s v="Global High-Back Leather Tilter, Burgundy"/>
    <n v="344.37199999999996"/>
    <n v="4"/>
    <n v="0.3"/>
    <n v="93.472400000000022"/>
    <n v="1377.1879999999999"/>
    <n v="1283.7155999999998"/>
    <x v="4301"/>
  </r>
  <r>
    <s v="CA-2014-100783"/>
    <n v="2014"/>
    <d v="2014-09-05T00:00:00"/>
    <d v="2014-09-09T00:00:00"/>
    <n v="4"/>
    <x v="0"/>
    <s v="JK-16120"/>
    <s v="Julie Kriz"/>
    <x v="2"/>
    <s v="United States"/>
    <x v="164"/>
    <s v="Texas"/>
    <x v="210"/>
    <x v="2"/>
    <s v="OFF-AR-10000380"/>
    <x v="1"/>
    <x v="6"/>
    <s v="Hunt PowerHouse Electric Pencil Sharpener, Blue"/>
    <n v="30.384"/>
    <n v="1"/>
    <n v="0.2"/>
    <n v="3.7979999999999947"/>
    <n v="30.184000000000001"/>
    <n v="26.386000000000006"/>
    <x v="4302"/>
  </r>
  <r>
    <s v="CA-2012-152513"/>
    <n v="2012"/>
    <d v="2012-07-04T00:00:00"/>
    <d v="2012-07-08T00:00:00"/>
    <n v="4"/>
    <x v="0"/>
    <s v="JP-16135"/>
    <s v="Julie Prescott"/>
    <x v="2"/>
    <s v="United States"/>
    <x v="70"/>
    <s v="California"/>
    <x v="142"/>
    <x v="1"/>
    <s v="OFF-BI-10002706"/>
    <x v="1"/>
    <x v="8"/>
    <s v="Avery Premier Heavy-Duty Binder with Round Locking Rings"/>
    <n v="22.847999999999999"/>
    <n v="2"/>
    <n v="0.2"/>
    <n v="7.4255999999999993"/>
    <n v="45.495999999999995"/>
    <n v="38.070399999999992"/>
    <x v="4303"/>
  </r>
  <r>
    <s v="CA-2014-139822"/>
    <n v="2014"/>
    <d v="2014-09-16T00:00:00"/>
    <d v="2014-09-22T00:00:00"/>
    <n v="6"/>
    <x v="1"/>
    <s v="Dp-13240"/>
    <s v="Dean percer"/>
    <x v="2"/>
    <s v="United States"/>
    <x v="416"/>
    <s v="Connecticut"/>
    <x v="504"/>
    <x v="3"/>
    <s v="OFF-ST-10000943"/>
    <x v="1"/>
    <x v="4"/>
    <s v="Eldon ProFile File 'N Store Portable File Tub Letter/Legal Size Black"/>
    <n v="38.619999999999997"/>
    <n v="2"/>
    <n v="0"/>
    <n v="10.813600000000001"/>
    <n v="77.239999999999995"/>
    <n v="66.426400000000001"/>
    <x v="48"/>
  </r>
  <r>
    <s v="CA-2014-139822"/>
    <n v="2014"/>
    <d v="2014-09-16T00:00:00"/>
    <d v="2014-09-22T00:00:00"/>
    <n v="6"/>
    <x v="1"/>
    <s v="Dp-13240"/>
    <s v="Dean percer"/>
    <x v="2"/>
    <s v="United States"/>
    <x v="416"/>
    <s v="Connecticut"/>
    <x v="504"/>
    <x v="3"/>
    <s v="TEC-AC-10001090"/>
    <x v="2"/>
    <x v="11"/>
    <s v="Micro Innovations Wireless Classic Keyboard with Mouse"/>
    <n v="59.98"/>
    <n v="2"/>
    <n v="0"/>
    <n v="10.796399999999998"/>
    <n v="119.96"/>
    <n v="109.1636"/>
    <x v="150"/>
  </r>
  <r>
    <s v="CA-2014-107713"/>
    <n v="2014"/>
    <d v="2014-03-14T00:00:00"/>
    <d v="2014-03-18T00:00:00"/>
    <n v="4"/>
    <x v="1"/>
    <s v="JB-16000"/>
    <s v="Joy Bell-"/>
    <x v="0"/>
    <s v="United States"/>
    <x v="29"/>
    <s v="Maryland"/>
    <x v="209"/>
    <x v="3"/>
    <s v="OFF-BI-10002026"/>
    <x v="1"/>
    <x v="8"/>
    <s v="Avery Arch Ring Binders"/>
    <n v="174.3"/>
    <n v="3"/>
    <n v="0"/>
    <n v="81.920999999999992"/>
    <n v="522.90000000000009"/>
    <n v="440.9790000000001"/>
    <x v="1044"/>
  </r>
  <r>
    <s v="CA-2014-134096"/>
    <n v="2014"/>
    <d v="2014-09-25T00:00:00"/>
    <d v="2014-09-30T00:00:00"/>
    <n v="5"/>
    <x v="1"/>
    <s v="PP-18955"/>
    <s v="Paul Prost"/>
    <x v="2"/>
    <s v="United States"/>
    <x v="389"/>
    <s v="Florida"/>
    <x v="474"/>
    <x v="0"/>
    <s v="TEC-PH-10000526"/>
    <x v="2"/>
    <x v="7"/>
    <s v="Vtech CS6719"/>
    <n v="383.96000000000004"/>
    <n v="5"/>
    <n v="0.2"/>
    <n v="38.396000000000015"/>
    <n v="1919.6000000000001"/>
    <n v="1881.2040000000002"/>
    <x v="2682"/>
  </r>
  <r>
    <s v="CA-2014-134096"/>
    <n v="2014"/>
    <d v="2014-09-25T00:00:00"/>
    <d v="2014-09-30T00:00:00"/>
    <n v="5"/>
    <x v="1"/>
    <s v="PP-18955"/>
    <s v="Paul Prost"/>
    <x v="2"/>
    <s v="United States"/>
    <x v="389"/>
    <s v="Florida"/>
    <x v="474"/>
    <x v="0"/>
    <s v="OFF-BI-10004002"/>
    <x v="1"/>
    <x v="8"/>
    <s v="Wilson Jones International Size A4 Ring Binders"/>
    <n v="15.570000000000004"/>
    <n v="3"/>
    <n v="0.7"/>
    <n v="11.417999999999999"/>
    <n v="46.010000000000005"/>
    <n v="34.592000000000006"/>
    <x v="4304"/>
  </r>
  <r>
    <s v="CA-2013-125843"/>
    <n v="2013"/>
    <d v="2013-08-14T00:00:00"/>
    <d v="2013-08-17T00:00:00"/>
    <n v="3"/>
    <x v="2"/>
    <s v="RF-19840"/>
    <s v="Roy Französisch"/>
    <x v="0"/>
    <s v="United States"/>
    <x v="24"/>
    <s v="Virginia"/>
    <x v="28"/>
    <x v="0"/>
    <s v="OFF-BI-10002309"/>
    <x v="1"/>
    <x v="8"/>
    <s v="Avery Heavy-Duty EZD  Binder With Locking Rings"/>
    <n v="22.32"/>
    <n v="4"/>
    <n v="0"/>
    <n v="10.7136"/>
    <n v="89.28"/>
    <n v="78.566400000000002"/>
    <x v="767"/>
  </r>
  <r>
    <s v="CA-2013-125843"/>
    <n v="2013"/>
    <d v="2013-08-14T00:00:00"/>
    <d v="2013-08-17T00:00:00"/>
    <n v="3"/>
    <x v="2"/>
    <s v="RF-19840"/>
    <s v="Roy Französisch"/>
    <x v="0"/>
    <s v="United States"/>
    <x v="24"/>
    <s v="Virginia"/>
    <x v="28"/>
    <x v="0"/>
    <s v="OFF-LA-10003923"/>
    <x v="1"/>
    <x v="2"/>
    <s v="Alphabetical Labels for Top Tab Filing"/>
    <n v="103.60000000000001"/>
    <n v="7"/>
    <n v="0"/>
    <n v="51.800000000000004"/>
    <n v="725.2"/>
    <n v="673.40000000000009"/>
    <x v="348"/>
  </r>
  <r>
    <s v="CA-2014-120404"/>
    <n v="2014"/>
    <d v="2014-11-21T00:00:00"/>
    <d v="2014-11-25T00:00:00"/>
    <n v="4"/>
    <x v="0"/>
    <s v="KH-16330"/>
    <s v="Katharine Harms"/>
    <x v="1"/>
    <s v="United States"/>
    <x v="20"/>
    <s v="New York"/>
    <x v="45"/>
    <x v="3"/>
    <s v="TEC-AC-10003433"/>
    <x v="2"/>
    <x v="11"/>
    <s v="Maxell 4.7GB DVD+R 5/Pack"/>
    <n v="2.9699999999999998"/>
    <n v="3"/>
    <n v="0"/>
    <n v="1.3365"/>
    <n v="8.91"/>
    <n v="7.5735000000000001"/>
    <x v="1109"/>
  </r>
  <r>
    <s v="CA-2014-120404"/>
    <n v="2014"/>
    <d v="2014-11-21T00:00:00"/>
    <d v="2014-11-25T00:00:00"/>
    <n v="4"/>
    <x v="0"/>
    <s v="KH-16330"/>
    <s v="Katharine Harms"/>
    <x v="1"/>
    <s v="United States"/>
    <x v="20"/>
    <s v="New York"/>
    <x v="45"/>
    <x v="3"/>
    <s v="TEC-PH-10001363"/>
    <x v="2"/>
    <x v="7"/>
    <s v="Apple iPhone 5S"/>
    <n v="569.99"/>
    <n v="1"/>
    <n v="0"/>
    <n v="170.99699999999996"/>
    <n v="569.99"/>
    <n v="398.99300000000005"/>
    <x v="299"/>
  </r>
  <r>
    <s v="CA-2014-120404"/>
    <n v="2014"/>
    <d v="2014-11-21T00:00:00"/>
    <d v="2014-11-25T00:00:00"/>
    <n v="4"/>
    <x v="0"/>
    <s v="KH-16330"/>
    <s v="Katharine Harms"/>
    <x v="1"/>
    <s v="United States"/>
    <x v="20"/>
    <s v="New York"/>
    <x v="45"/>
    <x v="3"/>
    <s v="FUR-FU-10000820"/>
    <x v="0"/>
    <x v="5"/>
    <s v="Tensor Brushed Steel Torchiere Floor Lamp"/>
    <n v="50.97"/>
    <n v="3"/>
    <n v="0"/>
    <n v="9.1745999999999981"/>
    <n v="152.91"/>
    <n v="143.7354"/>
    <x v="2276"/>
  </r>
  <r>
    <s v="CA-2014-167549"/>
    <n v="2014"/>
    <d v="2014-07-26T00:00:00"/>
    <d v="2014-07-28T00:00:00"/>
    <n v="2"/>
    <x v="2"/>
    <s v="EM-14200"/>
    <s v="Evan Minnotte"/>
    <x v="2"/>
    <s v="United States"/>
    <x v="61"/>
    <s v="Texas"/>
    <x v="162"/>
    <x v="2"/>
    <s v="FUR-TA-10004767"/>
    <x v="0"/>
    <x v="3"/>
    <s v="Safco Drafting Table"/>
    <n v="298.11599999999999"/>
    <n v="6"/>
    <n v="0.3"/>
    <n v="4.2588000000000363"/>
    <n v="1788.396"/>
    <n v="1784.1371999999999"/>
    <x v="4305"/>
  </r>
  <r>
    <s v="CA-2013-120082"/>
    <n v="2013"/>
    <d v="2013-03-26T00:00:00"/>
    <d v="2013-03-28T00:00:00"/>
    <n v="2"/>
    <x v="0"/>
    <s v="DK-12835"/>
    <s v="Damala Kotsonis"/>
    <x v="1"/>
    <s v="United States"/>
    <x v="20"/>
    <s v="New York"/>
    <x v="23"/>
    <x v="3"/>
    <s v="OFF-AR-10001955"/>
    <x v="1"/>
    <x v="6"/>
    <s v="Newell 319"/>
    <n v="59.519999999999996"/>
    <n v="3"/>
    <n v="0"/>
    <n v="17.855999999999995"/>
    <n v="178.56"/>
    <n v="160.70400000000001"/>
    <x v="1007"/>
  </r>
  <r>
    <s v="US-2013-168095"/>
    <n v="2013"/>
    <d v="2013-07-16T00:00:00"/>
    <d v="2013-07-21T00:00:00"/>
    <n v="5"/>
    <x v="1"/>
    <s v="MC-17425"/>
    <s v="Mark Cousins"/>
    <x v="1"/>
    <s v="United States"/>
    <x v="32"/>
    <s v="Oregon"/>
    <x v="40"/>
    <x v="1"/>
    <s v="FUR-CH-10004886"/>
    <x v="0"/>
    <x v="1"/>
    <s v="Bevis Steel Folding Chairs"/>
    <n v="230.28000000000003"/>
    <n v="3"/>
    <n v="0.2"/>
    <n v="23.027999999999992"/>
    <n v="690.6400000000001"/>
    <n v="667.61200000000008"/>
    <x v="1751"/>
  </r>
  <r>
    <s v="US-2013-168095"/>
    <n v="2013"/>
    <d v="2013-07-16T00:00:00"/>
    <d v="2013-07-21T00:00:00"/>
    <n v="5"/>
    <x v="1"/>
    <s v="MC-17425"/>
    <s v="Mark Cousins"/>
    <x v="1"/>
    <s v="United States"/>
    <x v="32"/>
    <s v="Oregon"/>
    <x v="40"/>
    <x v="1"/>
    <s v="OFF-PA-10003641"/>
    <x v="1"/>
    <x v="10"/>
    <s v="Xerox 1909"/>
    <n v="105.52"/>
    <n v="5"/>
    <n v="0.2"/>
    <n v="34.293999999999997"/>
    <n v="527.4"/>
    <n v="493.10599999999999"/>
    <x v="4306"/>
  </r>
  <r>
    <s v="CA-2014-166093"/>
    <n v="2014"/>
    <d v="2014-08-18T00:00:00"/>
    <d v="2014-08-25T00:00:00"/>
    <n v="7"/>
    <x v="1"/>
    <s v="RW-19540"/>
    <s v="Rick Wilson"/>
    <x v="1"/>
    <s v="United States"/>
    <x v="71"/>
    <s v="California"/>
    <x v="90"/>
    <x v="1"/>
    <s v="OFF-EN-10003134"/>
    <x v="1"/>
    <x v="12"/>
    <s v="Staples"/>
    <n v="23.36"/>
    <n v="2"/>
    <n v="0"/>
    <n v="11.68"/>
    <n v="46.72"/>
    <n v="35.04"/>
    <x v="297"/>
  </r>
  <r>
    <s v="CA-2014-166093"/>
    <n v="2014"/>
    <d v="2014-08-18T00:00:00"/>
    <d v="2014-08-25T00:00:00"/>
    <n v="7"/>
    <x v="1"/>
    <s v="RW-19540"/>
    <s v="Rick Wilson"/>
    <x v="1"/>
    <s v="United States"/>
    <x v="71"/>
    <s v="California"/>
    <x v="90"/>
    <x v="1"/>
    <s v="TEC-PH-10002564"/>
    <x v="2"/>
    <x v="7"/>
    <s v="OtterBox Defender Series Case - Samsung Galaxy S4"/>
    <n v="71.975999999999999"/>
    <n v="3"/>
    <n v="0.2"/>
    <n v="8.9969999999999892"/>
    <n v="215.72800000000001"/>
    <n v="206.73100000000002"/>
    <x v="2398"/>
  </r>
  <r>
    <s v="CA-2014-166093"/>
    <n v="2014"/>
    <d v="2014-08-18T00:00:00"/>
    <d v="2014-08-25T00:00:00"/>
    <n v="7"/>
    <x v="1"/>
    <s v="RW-19540"/>
    <s v="Rick Wilson"/>
    <x v="1"/>
    <s v="United States"/>
    <x v="71"/>
    <s v="California"/>
    <x v="90"/>
    <x v="1"/>
    <s v="OFF-PA-10003893"/>
    <x v="1"/>
    <x v="10"/>
    <s v="Xerox 1962"/>
    <n v="8.56"/>
    <n v="2"/>
    <n v="0"/>
    <n v="3.8519999999999994"/>
    <n v="17.12"/>
    <n v="13.268000000000001"/>
    <x v="1264"/>
  </r>
  <r>
    <s v="CA-2014-166093"/>
    <n v="2014"/>
    <d v="2014-08-18T00:00:00"/>
    <d v="2014-08-25T00:00:00"/>
    <n v="7"/>
    <x v="1"/>
    <s v="RW-19540"/>
    <s v="Rick Wilson"/>
    <x v="1"/>
    <s v="United States"/>
    <x v="71"/>
    <s v="California"/>
    <x v="90"/>
    <x v="1"/>
    <s v="OFF-BI-10000174"/>
    <x v="1"/>
    <x v="8"/>
    <s v="Wilson Jones Clip &amp; Carry Folder Binder Tool for Ring Binders, Clear"/>
    <n v="13.919999999999998"/>
    <n v="3"/>
    <n v="0.2"/>
    <n v="4.8720000000000008"/>
    <n v="41.559999999999988"/>
    <n v="36.687999999999988"/>
    <x v="3350"/>
  </r>
  <r>
    <s v="CA-2014-166093"/>
    <n v="2014"/>
    <d v="2014-08-18T00:00:00"/>
    <d v="2014-08-25T00:00:00"/>
    <n v="7"/>
    <x v="1"/>
    <s v="RW-19540"/>
    <s v="Rick Wilson"/>
    <x v="1"/>
    <s v="United States"/>
    <x v="71"/>
    <s v="California"/>
    <x v="90"/>
    <x v="1"/>
    <s v="OFF-AP-10001058"/>
    <x v="1"/>
    <x v="9"/>
    <s v="Sanyo 2.5 Cubic Foot Mid-Size Office Refrigerators"/>
    <n v="2518.29"/>
    <n v="9"/>
    <n v="0"/>
    <n v="654.7553999999999"/>
    <n v="22664.61"/>
    <n v="22009.854600000002"/>
    <x v="3545"/>
  </r>
  <r>
    <s v="CA-2014-166093"/>
    <n v="2014"/>
    <d v="2014-08-18T00:00:00"/>
    <d v="2014-08-25T00:00:00"/>
    <n v="7"/>
    <x v="1"/>
    <s v="RW-19540"/>
    <s v="Rick Wilson"/>
    <x v="1"/>
    <s v="United States"/>
    <x v="71"/>
    <s v="California"/>
    <x v="90"/>
    <x v="1"/>
    <s v="OFF-ST-10001496"/>
    <x v="1"/>
    <x v="4"/>
    <s v="Standard Rollaway File with Lock"/>
    <n v="540.56999999999994"/>
    <n v="3"/>
    <n v="0"/>
    <n v="140.54820000000001"/>
    <n v="1621.7099999999998"/>
    <n v="1481.1617999999999"/>
    <x v="404"/>
  </r>
  <r>
    <s v="CA-2014-166093"/>
    <n v="2014"/>
    <d v="2014-08-18T00:00:00"/>
    <d v="2014-08-25T00:00:00"/>
    <n v="7"/>
    <x v="1"/>
    <s v="RW-19540"/>
    <s v="Rick Wilson"/>
    <x v="1"/>
    <s v="United States"/>
    <x v="71"/>
    <s v="California"/>
    <x v="90"/>
    <x v="1"/>
    <s v="OFF-BI-10004230"/>
    <x v="1"/>
    <x v="8"/>
    <s v="GBC Recycled Grain Textured Covers"/>
    <n v="221.05600000000001"/>
    <n v="8"/>
    <n v="0.2"/>
    <n v="77.369599999999991"/>
    <n v="1768.248"/>
    <n v="1690.8784000000001"/>
    <x v="4307"/>
  </r>
  <r>
    <s v="CA-2013-146325"/>
    <n v="2013"/>
    <d v="2013-12-15T00:00:00"/>
    <d v="2013-12-18T00:00:00"/>
    <n v="3"/>
    <x v="2"/>
    <s v="DS-13180"/>
    <s v="David Smith"/>
    <x v="1"/>
    <s v="United States"/>
    <x v="70"/>
    <s v="California"/>
    <x v="88"/>
    <x v="1"/>
    <s v="FUR-CH-10001146"/>
    <x v="0"/>
    <x v="1"/>
    <s v="Global Task Chair, Black"/>
    <n v="81.424000000000007"/>
    <n v="2"/>
    <n v="0.2"/>
    <n v="9.1601999999999961"/>
    <n v="162.64800000000002"/>
    <n v="153.48780000000002"/>
    <x v="123"/>
  </r>
  <r>
    <s v="CA-2013-146325"/>
    <n v="2013"/>
    <d v="2013-12-15T00:00:00"/>
    <d v="2013-12-18T00:00:00"/>
    <n v="3"/>
    <x v="2"/>
    <s v="DS-13180"/>
    <s v="David Smith"/>
    <x v="1"/>
    <s v="United States"/>
    <x v="70"/>
    <s v="California"/>
    <x v="88"/>
    <x v="1"/>
    <s v="OFF-ST-10001590"/>
    <x v="1"/>
    <x v="4"/>
    <s v="Tenex Personal Project File with Scoop Front Design, Black"/>
    <n v="134.80000000000001"/>
    <n v="10"/>
    <n v="0"/>
    <n v="35.047999999999995"/>
    <n v="1348"/>
    <n v="1312.952"/>
    <x v="4308"/>
  </r>
  <r>
    <s v="CA-2014-134194"/>
    <n v="2014"/>
    <d v="2014-12-26T00:00:00"/>
    <d v="2015-01-02T00:00:00"/>
    <n v="7"/>
    <x v="1"/>
    <s v="GA-14725"/>
    <s v="Guy Armstrong"/>
    <x v="0"/>
    <s v="United States"/>
    <x v="61"/>
    <s v="Texas"/>
    <x v="176"/>
    <x v="2"/>
    <s v="OFF-BI-10003684"/>
    <x v="1"/>
    <x v="8"/>
    <s v="Wilson Jones Legal Size Ring Binders"/>
    <n v="39.581999999999987"/>
    <n v="9"/>
    <n v="0.8"/>
    <n v="59.372999999999976"/>
    <n v="355.43799999999987"/>
    <n v="296.06499999999988"/>
    <x v="4309"/>
  </r>
  <r>
    <s v="CA-2014-134194"/>
    <n v="2014"/>
    <d v="2014-12-26T00:00:00"/>
    <d v="2015-01-02T00:00:00"/>
    <n v="7"/>
    <x v="1"/>
    <s v="GA-14725"/>
    <s v="Guy Armstrong"/>
    <x v="0"/>
    <s v="United States"/>
    <x v="61"/>
    <s v="Texas"/>
    <x v="176"/>
    <x v="2"/>
    <s v="OFF-SU-10000946"/>
    <x v="1"/>
    <x v="14"/>
    <s v="Staples"/>
    <n v="44.688000000000002"/>
    <n v="7"/>
    <n v="0.2"/>
    <n v="5.0273999999999965"/>
    <n v="312.61600000000004"/>
    <n v="307.58860000000004"/>
    <x v="4310"/>
  </r>
  <r>
    <s v="CA-2014-134194"/>
    <n v="2014"/>
    <d v="2014-12-26T00:00:00"/>
    <d v="2015-01-02T00:00:00"/>
    <n v="7"/>
    <x v="1"/>
    <s v="GA-14725"/>
    <s v="Guy Armstrong"/>
    <x v="0"/>
    <s v="United States"/>
    <x v="61"/>
    <s v="Texas"/>
    <x v="176"/>
    <x v="2"/>
    <s v="OFF-AR-10001615"/>
    <x v="1"/>
    <x v="6"/>
    <s v="Newell 34"/>
    <n v="31.744"/>
    <n v="2"/>
    <n v="0.2"/>
    <n v="2.3808000000000007"/>
    <n v="63.287999999999997"/>
    <n v="60.907199999999996"/>
    <x v="4311"/>
  </r>
  <r>
    <s v="CA-2014-134194"/>
    <n v="2014"/>
    <d v="2014-12-26T00:00:00"/>
    <d v="2015-01-02T00:00:00"/>
    <n v="7"/>
    <x v="1"/>
    <s v="GA-14725"/>
    <s v="Guy Armstrong"/>
    <x v="0"/>
    <s v="United States"/>
    <x v="61"/>
    <s v="Texas"/>
    <x v="176"/>
    <x v="2"/>
    <s v="OFF-BI-10001597"/>
    <x v="1"/>
    <x v="8"/>
    <s v="Wilson Jones Ledger-Size, Piano-Hinge Binder, 2&quot;, Blue"/>
    <n v="40.97999999999999"/>
    <n v="5"/>
    <n v="0.8"/>
    <n v="65.567999999999998"/>
    <n v="204.09999999999994"/>
    <n v="138.53199999999993"/>
    <x v="4312"/>
  </r>
  <r>
    <s v="CA-2014-134194"/>
    <n v="2014"/>
    <d v="2014-12-26T00:00:00"/>
    <d v="2015-01-02T00:00:00"/>
    <n v="7"/>
    <x v="1"/>
    <s v="GA-14725"/>
    <s v="Guy Armstrong"/>
    <x v="0"/>
    <s v="United States"/>
    <x v="61"/>
    <s v="Texas"/>
    <x v="176"/>
    <x v="2"/>
    <s v="OFF-BI-10001116"/>
    <x v="1"/>
    <x v="8"/>
    <s v="Wilson Jones 1&quot; Hanging DublLock Ring Binders"/>
    <n v="3.1679999999999993"/>
    <n v="3"/>
    <n v="0.8"/>
    <n v="5.0687999999999995"/>
    <n v="8.7039999999999971"/>
    <n v="3.6351999999999975"/>
    <x v="4313"/>
  </r>
  <r>
    <s v="CA-2011-131009"/>
    <n v="2011"/>
    <d v="2011-03-01T00:00:00"/>
    <d v="2011-03-05T00:00:00"/>
    <n v="4"/>
    <x v="1"/>
    <s v="SC-20380"/>
    <s v="Shahid Collister"/>
    <x v="0"/>
    <s v="United States"/>
    <x v="236"/>
    <s v="Texas"/>
    <x v="293"/>
    <x v="2"/>
    <s v="OFF-FA-10004395"/>
    <x v="1"/>
    <x v="13"/>
    <s v="Plymouth Boxed Rubber Bands by Plymouth"/>
    <n v="18.84"/>
    <n v="5"/>
    <n v="0.2"/>
    <n v="3.5324999999999998"/>
    <n v="94"/>
    <n v="90.467500000000001"/>
    <x v="4314"/>
  </r>
  <r>
    <s v="CA-2011-131009"/>
    <n v="2011"/>
    <d v="2011-03-01T00:00:00"/>
    <d v="2011-03-05T00:00:00"/>
    <n v="4"/>
    <x v="1"/>
    <s v="SC-20380"/>
    <s v="Shahid Collister"/>
    <x v="0"/>
    <s v="United States"/>
    <x v="236"/>
    <s v="Texas"/>
    <x v="293"/>
    <x v="2"/>
    <s v="FUR-CH-10001270"/>
    <x v="0"/>
    <x v="1"/>
    <s v="Harbour Creations Steel Folding Chair"/>
    <n v="362.24999999999994"/>
    <n v="6"/>
    <n v="0.3"/>
    <n v="0"/>
    <n v="2173.1999999999994"/>
    <n v="2173.1999999999994"/>
    <x v="221"/>
  </r>
  <r>
    <s v="CA-2011-131009"/>
    <n v="2011"/>
    <d v="2011-03-01T00:00:00"/>
    <d v="2011-03-05T00:00:00"/>
    <n v="4"/>
    <x v="1"/>
    <s v="SC-20380"/>
    <s v="Shahid Collister"/>
    <x v="0"/>
    <s v="United States"/>
    <x v="236"/>
    <s v="Texas"/>
    <x v="293"/>
    <x v="2"/>
    <s v="FUR-FU-10001095"/>
    <x v="0"/>
    <x v="5"/>
    <s v="DAX Black Cherry Wood-Tone Poster Frame"/>
    <n v="63.552000000000007"/>
    <n v="6"/>
    <n v="0.6"/>
    <n v="34.953600000000002"/>
    <n v="380.71199999999999"/>
    <n v="345.75839999999999"/>
    <x v="4315"/>
  </r>
  <r>
    <s v="CA-2011-131009"/>
    <n v="2011"/>
    <d v="2011-03-01T00:00:00"/>
    <d v="2011-03-05T00:00:00"/>
    <n v="4"/>
    <x v="1"/>
    <s v="SC-20380"/>
    <s v="Shahid Collister"/>
    <x v="0"/>
    <s v="United States"/>
    <x v="236"/>
    <s v="Texas"/>
    <x v="293"/>
    <x v="2"/>
    <s v="OFF-ST-10001469"/>
    <x v="1"/>
    <x v="4"/>
    <s v="Fellowes Bankers Box Recycled Super Stor/Drawer"/>
    <n v="129.55199999999999"/>
    <n v="3"/>
    <n v="0.2"/>
    <n v="22.671600000000005"/>
    <n v="388.45599999999996"/>
    <n v="365.78439999999995"/>
    <x v="4316"/>
  </r>
  <r>
    <s v="CA-2012-145814"/>
    <n v="2012"/>
    <d v="2012-11-19T00:00:00"/>
    <d v="2012-11-24T00:00:00"/>
    <n v="5"/>
    <x v="1"/>
    <s v="KD-16345"/>
    <s v="Katherine Ducich"/>
    <x v="0"/>
    <s v="United States"/>
    <x v="20"/>
    <s v="New York"/>
    <x v="45"/>
    <x v="3"/>
    <s v="OFF-BI-10003196"/>
    <x v="1"/>
    <x v="8"/>
    <s v="Accohide Poly Flexible Ring Binders"/>
    <n v="5.9840000000000009"/>
    <n v="2"/>
    <n v="0.2"/>
    <n v="2.2439999999999998"/>
    <n v="11.768000000000002"/>
    <n v="9.5240000000000027"/>
    <x v="4317"/>
  </r>
  <r>
    <s v="CA-2012-145814"/>
    <n v="2012"/>
    <d v="2012-11-19T00:00:00"/>
    <d v="2012-11-24T00:00:00"/>
    <n v="5"/>
    <x v="1"/>
    <s v="KD-16345"/>
    <s v="Katherine Ducich"/>
    <x v="0"/>
    <s v="United States"/>
    <x v="20"/>
    <s v="New York"/>
    <x v="45"/>
    <x v="3"/>
    <s v="TEC-PH-10002200"/>
    <x v="2"/>
    <x v="7"/>
    <s v="Aastra 6757i CT Wireless VoIP phone"/>
    <n v="861.76"/>
    <n v="4"/>
    <n v="0"/>
    <n v="249.91039999999998"/>
    <n v="3447.04"/>
    <n v="3197.1296000000002"/>
    <x v="690"/>
  </r>
  <r>
    <s v="CA-2011-138359"/>
    <n v="2011"/>
    <d v="2011-04-01T00:00:00"/>
    <d v="2011-04-06T00:00:00"/>
    <n v="5"/>
    <x v="1"/>
    <s v="KH-16330"/>
    <s v="Katharine Harms"/>
    <x v="1"/>
    <s v="United States"/>
    <x v="359"/>
    <s v="Massachusetts"/>
    <x v="441"/>
    <x v="3"/>
    <s v="OFF-ST-10000636"/>
    <x v="1"/>
    <x v="4"/>
    <s v="Rogers Profile Extra Capacity Storage Tub"/>
    <n v="66.959999999999994"/>
    <n v="4"/>
    <n v="0"/>
    <n v="2.6783999999999963"/>
    <n v="267.83999999999997"/>
    <n v="265.16159999999996"/>
    <x v="4318"/>
  </r>
  <r>
    <s v="CA-2011-138359"/>
    <n v="2011"/>
    <d v="2011-04-01T00:00:00"/>
    <d v="2011-04-06T00:00:00"/>
    <n v="5"/>
    <x v="1"/>
    <s v="KH-16330"/>
    <s v="Katharine Harms"/>
    <x v="1"/>
    <s v="United States"/>
    <x v="359"/>
    <s v="Massachusetts"/>
    <x v="441"/>
    <x v="3"/>
    <s v="OFF-BI-10000145"/>
    <x v="1"/>
    <x v="8"/>
    <s v="Zipper Ring Binder Pockets"/>
    <n v="6.24"/>
    <n v="2"/>
    <n v="0"/>
    <n v="3.0575999999999999"/>
    <n v="12.48"/>
    <n v="9.4223999999999997"/>
    <x v="765"/>
  </r>
  <r>
    <s v="CA-2014-131807"/>
    <n v="2014"/>
    <d v="2014-10-06T00:00:00"/>
    <d v="2014-10-11T00:00:00"/>
    <n v="5"/>
    <x v="1"/>
    <s v="GG-14650"/>
    <s v="Greg Guthrie"/>
    <x v="1"/>
    <s v="United States"/>
    <x v="455"/>
    <s v="California"/>
    <x v="548"/>
    <x v="1"/>
    <s v="FUR-CH-10001190"/>
    <x v="0"/>
    <x v="1"/>
    <s v="Global Deluxe High-Back Office Chair in Storm"/>
    <n v="435.16800000000006"/>
    <n v="4"/>
    <n v="0.2"/>
    <n v="59.835600000000042"/>
    <n v="1740.4720000000002"/>
    <n v="1680.6364000000001"/>
    <x v="4153"/>
  </r>
  <r>
    <s v="CA-2014-131807"/>
    <n v="2014"/>
    <d v="2014-10-06T00:00:00"/>
    <d v="2014-10-11T00:00:00"/>
    <n v="5"/>
    <x v="1"/>
    <s v="GG-14650"/>
    <s v="Greg Guthrie"/>
    <x v="1"/>
    <s v="United States"/>
    <x v="455"/>
    <s v="California"/>
    <x v="548"/>
    <x v="1"/>
    <s v="OFF-FA-10002780"/>
    <x v="1"/>
    <x v="13"/>
    <s v="Staples"/>
    <n v="14.9"/>
    <n v="5"/>
    <n v="0"/>
    <n v="6.8539999999999992"/>
    <n v="74.5"/>
    <n v="67.646000000000001"/>
    <x v="330"/>
  </r>
  <r>
    <s v="CA-2014-131807"/>
    <n v="2014"/>
    <d v="2014-10-06T00:00:00"/>
    <d v="2014-10-11T00:00:00"/>
    <n v="5"/>
    <x v="1"/>
    <s v="GG-14650"/>
    <s v="Greg Guthrie"/>
    <x v="1"/>
    <s v="United States"/>
    <x v="455"/>
    <s v="California"/>
    <x v="548"/>
    <x v="1"/>
    <s v="OFF-AP-10004052"/>
    <x v="1"/>
    <x v="9"/>
    <s v="Hoover Replacement Belts For Soft Guard &amp; Commercial Ltweight Upright Vacs, 2/Pk"/>
    <n v="15.8"/>
    <n v="4"/>
    <n v="0"/>
    <n v="4.1080000000000005"/>
    <n v="63.2"/>
    <n v="59.091999999999999"/>
    <x v="337"/>
  </r>
  <r>
    <s v="CA-2014-131807"/>
    <n v="2014"/>
    <d v="2014-10-06T00:00:00"/>
    <d v="2014-10-11T00:00:00"/>
    <n v="5"/>
    <x v="1"/>
    <s v="GG-14650"/>
    <s v="Greg Guthrie"/>
    <x v="1"/>
    <s v="United States"/>
    <x v="455"/>
    <s v="California"/>
    <x v="548"/>
    <x v="1"/>
    <s v="FUR-FU-10004666"/>
    <x v="0"/>
    <x v="5"/>
    <s v="DAX Clear Channel Poster Frame"/>
    <n v="72.900000000000006"/>
    <n v="5"/>
    <n v="0"/>
    <n v="26.973000000000003"/>
    <n v="364.5"/>
    <n v="337.52699999999999"/>
    <x v="2323"/>
  </r>
  <r>
    <s v="CA-2014-131807"/>
    <n v="2014"/>
    <d v="2014-10-06T00:00:00"/>
    <d v="2014-10-11T00:00:00"/>
    <n v="5"/>
    <x v="1"/>
    <s v="GG-14650"/>
    <s v="Greg Guthrie"/>
    <x v="1"/>
    <s v="United States"/>
    <x v="455"/>
    <s v="California"/>
    <x v="548"/>
    <x v="1"/>
    <s v="FUR-TA-10004086"/>
    <x v="0"/>
    <x v="3"/>
    <s v="KI Adjustable-Height Table"/>
    <n v="206.35200000000003"/>
    <n v="3"/>
    <n v="0.2"/>
    <n v="5.1587999999999852"/>
    <n v="618.85599999999999"/>
    <n v="613.69720000000007"/>
    <x v="4319"/>
  </r>
  <r>
    <s v="CA-2014-131807"/>
    <n v="2014"/>
    <d v="2014-10-06T00:00:00"/>
    <d v="2014-10-11T00:00:00"/>
    <n v="5"/>
    <x v="1"/>
    <s v="GG-14650"/>
    <s v="Greg Guthrie"/>
    <x v="1"/>
    <s v="United States"/>
    <x v="455"/>
    <s v="California"/>
    <x v="548"/>
    <x v="1"/>
    <s v="TEC-PH-10000702"/>
    <x v="2"/>
    <x v="7"/>
    <s v="Square Credit Card Reader, 4 1/2&quot; x 4 1/2&quot; x 1&quot;, White"/>
    <n v="7.9920000000000009"/>
    <n v="1"/>
    <n v="0.2"/>
    <n v="2.6972999999999994"/>
    <n v="7.7920000000000007"/>
    <n v="5.0947000000000013"/>
    <x v="2292"/>
  </r>
  <r>
    <s v="CA-2014-104864"/>
    <n v="2014"/>
    <d v="2014-11-19T00:00:00"/>
    <d v="2014-11-24T00:00:00"/>
    <n v="5"/>
    <x v="0"/>
    <s v="JS-15685"/>
    <s v="Jim Sink"/>
    <x v="1"/>
    <s v="United States"/>
    <x v="388"/>
    <s v="Florida"/>
    <x v="473"/>
    <x v="0"/>
    <s v="OFF-ST-10002301"/>
    <x v="1"/>
    <x v="4"/>
    <s v="Tennsco Commercial Shelving"/>
    <n v="81.360000000000014"/>
    <n v="5"/>
    <n v="0.2"/>
    <n v="19.323000000000011"/>
    <n v="406.60000000000008"/>
    <n v="387.27700000000004"/>
    <x v="4320"/>
  </r>
  <r>
    <s v="CA-2014-104864"/>
    <n v="2014"/>
    <d v="2014-11-19T00:00:00"/>
    <d v="2014-11-24T00:00:00"/>
    <n v="5"/>
    <x v="0"/>
    <s v="JS-15685"/>
    <s v="Jim Sink"/>
    <x v="1"/>
    <s v="United States"/>
    <x v="388"/>
    <s v="Florida"/>
    <x v="473"/>
    <x v="0"/>
    <s v="OFF-BI-10001636"/>
    <x v="1"/>
    <x v="8"/>
    <s v="Ibico Plastic and Wire Spiral Binding Combs"/>
    <n v="20.232000000000003"/>
    <n v="8"/>
    <n v="0.7"/>
    <n v="16.185600000000001"/>
    <n v="161.15600000000003"/>
    <n v="144.97040000000004"/>
    <x v="4321"/>
  </r>
  <r>
    <s v="CA-2014-104864"/>
    <n v="2014"/>
    <d v="2014-11-19T00:00:00"/>
    <d v="2014-11-24T00:00:00"/>
    <n v="5"/>
    <x v="0"/>
    <s v="JS-15685"/>
    <s v="Jim Sink"/>
    <x v="1"/>
    <s v="United States"/>
    <x v="388"/>
    <s v="Florida"/>
    <x v="473"/>
    <x v="0"/>
    <s v="OFF-AP-10002684"/>
    <x v="1"/>
    <x v="9"/>
    <s v="Acco 7-Outlet Masterpiece Power Center, Wihtout Fax/Phone Line Protection"/>
    <n v="389.05600000000004"/>
    <n v="4"/>
    <n v="0.2"/>
    <n v="48.631999999999948"/>
    <n v="1556.0240000000001"/>
    <n v="1507.3920000000003"/>
    <x v="4322"/>
  </r>
  <r>
    <s v="CA-2014-104864"/>
    <n v="2014"/>
    <d v="2014-11-19T00:00:00"/>
    <d v="2014-11-24T00:00:00"/>
    <n v="5"/>
    <x v="0"/>
    <s v="JS-15685"/>
    <s v="Jim Sink"/>
    <x v="1"/>
    <s v="United States"/>
    <x v="388"/>
    <s v="Florida"/>
    <x v="473"/>
    <x v="0"/>
    <s v="OFF-PA-10004609"/>
    <x v="1"/>
    <x v="10"/>
    <s v="Xerox 221"/>
    <n v="20.736000000000004"/>
    <n v="4"/>
    <n v="0.2"/>
    <n v="7.2576000000000001"/>
    <n v="82.744000000000014"/>
    <n v="75.486400000000017"/>
    <x v="508"/>
  </r>
  <r>
    <s v="CA-2014-104864"/>
    <n v="2014"/>
    <d v="2014-11-19T00:00:00"/>
    <d v="2014-11-24T00:00:00"/>
    <n v="5"/>
    <x v="0"/>
    <s v="JS-15685"/>
    <s v="Jim Sink"/>
    <x v="1"/>
    <s v="United States"/>
    <x v="388"/>
    <s v="Florida"/>
    <x v="473"/>
    <x v="0"/>
    <s v="OFF-PA-10003309"/>
    <x v="1"/>
    <x v="10"/>
    <s v="Xerox 211"/>
    <n v="41.472000000000008"/>
    <n v="8"/>
    <n v="0.2"/>
    <n v="14.5152"/>
    <n v="331.57600000000008"/>
    <n v="317.06080000000009"/>
    <x v="675"/>
  </r>
  <r>
    <s v="CA-2012-138219"/>
    <n v="2012"/>
    <d v="2012-03-23T00:00:00"/>
    <d v="2012-03-30T00:00:00"/>
    <n v="7"/>
    <x v="1"/>
    <s v="BP-11095"/>
    <s v="Bart Pistole"/>
    <x v="1"/>
    <s v="United States"/>
    <x v="1"/>
    <s v="California"/>
    <x v="13"/>
    <x v="1"/>
    <s v="OFF-PA-10000380"/>
    <x v="1"/>
    <x v="10"/>
    <s v="REDIFORM Incoming/Outgoing Call Register, 11&quot; X 8 1/2&quot;, 100 Messages"/>
    <n v="33.36"/>
    <n v="4"/>
    <n v="0"/>
    <n v="16.68"/>
    <n v="133.44"/>
    <n v="116.75999999999999"/>
    <x v="174"/>
  </r>
  <r>
    <s v="CA-2013-157707"/>
    <n v="2013"/>
    <d v="2013-10-11T00:00:00"/>
    <d v="2013-10-13T00:00:00"/>
    <n v="2"/>
    <x v="2"/>
    <s v="CC-12610"/>
    <s v="Corey Catlett"/>
    <x v="1"/>
    <s v="United States"/>
    <x v="60"/>
    <s v="Colorado"/>
    <x v="76"/>
    <x v="1"/>
    <s v="FUR-BO-10001567"/>
    <x v="0"/>
    <x v="0"/>
    <s v="Bush Westfield Collection Bookcases, Dark Cherry Finish, Fully Assembled"/>
    <n v="90.882000000000005"/>
    <n v="3"/>
    <n v="0.7"/>
    <n v="190.85220000000004"/>
    <n v="271.94600000000003"/>
    <n v="81.093799999999987"/>
    <x v="4323"/>
  </r>
  <r>
    <s v="CA-2013-157707"/>
    <n v="2013"/>
    <d v="2013-10-11T00:00:00"/>
    <d v="2013-10-13T00:00:00"/>
    <n v="2"/>
    <x v="2"/>
    <s v="CC-12610"/>
    <s v="Corey Catlett"/>
    <x v="1"/>
    <s v="United States"/>
    <x v="60"/>
    <s v="Colorado"/>
    <x v="76"/>
    <x v="1"/>
    <s v="TEC-PH-10002583"/>
    <x v="2"/>
    <x v="7"/>
    <s v="iOttie HLCRIO102 Car Mount"/>
    <n v="15.991999999999999"/>
    <n v="1"/>
    <n v="0.2"/>
    <n v="2.9985000000000022"/>
    <n v="15.792"/>
    <n v="12.793499999999998"/>
    <x v="4324"/>
  </r>
  <r>
    <s v="CA-2013-157707"/>
    <n v="2013"/>
    <d v="2013-10-11T00:00:00"/>
    <d v="2013-10-13T00:00:00"/>
    <n v="2"/>
    <x v="2"/>
    <s v="CC-12610"/>
    <s v="Corey Catlett"/>
    <x v="1"/>
    <s v="United States"/>
    <x v="60"/>
    <s v="Colorado"/>
    <x v="76"/>
    <x v="1"/>
    <s v="FUR-CH-10004853"/>
    <x v="0"/>
    <x v="1"/>
    <s v="Global Manager's Adjustable Task Chair, Storm"/>
    <n v="120.78399999999999"/>
    <n v="1"/>
    <n v="0.2"/>
    <n v="13.588199999999986"/>
    <n v="120.58399999999999"/>
    <n v="106.9958"/>
    <x v="4325"/>
  </r>
  <r>
    <s v="US-2012-126753"/>
    <n v="2012"/>
    <d v="2012-08-16T00:00:00"/>
    <d v="2012-08-20T00:00:00"/>
    <n v="4"/>
    <x v="1"/>
    <s v="SP-20860"/>
    <s v="Sung Pak"/>
    <x v="1"/>
    <s v="United States"/>
    <x v="10"/>
    <s v="Pennsylvania"/>
    <x v="63"/>
    <x v="3"/>
    <s v="TEC-PH-10003580"/>
    <x v="2"/>
    <x v="7"/>
    <s v="Cisco IP Phone 7961G-GE VoIP phone"/>
    <n v="519.79200000000003"/>
    <n v="4"/>
    <n v="0.4"/>
    <n v="112.62159999999994"/>
    <n v="2078.768"/>
    <n v="1966.1464000000001"/>
    <x v="4326"/>
  </r>
  <r>
    <s v="US-2012-126753"/>
    <n v="2012"/>
    <d v="2012-08-16T00:00:00"/>
    <d v="2012-08-20T00:00:00"/>
    <n v="4"/>
    <x v="1"/>
    <s v="SP-20860"/>
    <s v="Sung Pak"/>
    <x v="1"/>
    <s v="United States"/>
    <x v="10"/>
    <s v="Pennsylvania"/>
    <x v="63"/>
    <x v="3"/>
    <s v="TEC-AC-10004227"/>
    <x v="2"/>
    <x v="11"/>
    <s v="SanDisk Ultra 16 GB MicroSDHC Class 10 Memory Card"/>
    <n v="31.176000000000002"/>
    <n v="3"/>
    <n v="0.2"/>
    <n v="5.4558000000000035"/>
    <n v="93.328000000000003"/>
    <n v="87.872199999999992"/>
    <x v="4327"/>
  </r>
  <r>
    <s v="US-2012-126753"/>
    <n v="2012"/>
    <d v="2012-08-16T00:00:00"/>
    <d v="2012-08-20T00:00:00"/>
    <n v="4"/>
    <x v="1"/>
    <s v="SP-20860"/>
    <s v="Sung Pak"/>
    <x v="1"/>
    <s v="United States"/>
    <x v="10"/>
    <s v="Pennsylvania"/>
    <x v="63"/>
    <x v="3"/>
    <s v="OFF-PA-10002787"/>
    <x v="1"/>
    <x v="10"/>
    <s v="Xerox 227"/>
    <n v="10.368000000000002"/>
    <n v="2"/>
    <n v="0.2"/>
    <n v="3.6288"/>
    <n v="20.536000000000005"/>
    <n v="16.907200000000003"/>
    <x v="510"/>
  </r>
  <r>
    <s v="US-2012-126753"/>
    <n v="2012"/>
    <d v="2012-08-16T00:00:00"/>
    <d v="2012-08-20T00:00:00"/>
    <n v="4"/>
    <x v="1"/>
    <s v="SP-20860"/>
    <s v="Sung Pak"/>
    <x v="1"/>
    <s v="United States"/>
    <x v="10"/>
    <s v="Pennsylvania"/>
    <x v="63"/>
    <x v="3"/>
    <s v="OFF-BI-10003981"/>
    <x v="1"/>
    <x v="8"/>
    <s v="Avery Durable Plastic 1&quot; Binders"/>
    <n v="2.7240000000000006"/>
    <n v="2"/>
    <n v="0.7"/>
    <n v="1.9067999999999996"/>
    <n v="4.7480000000000011"/>
    <n v="2.8412000000000015"/>
    <x v="4328"/>
  </r>
  <r>
    <s v="US-2012-126753"/>
    <n v="2012"/>
    <d v="2012-08-16T00:00:00"/>
    <d v="2012-08-20T00:00:00"/>
    <n v="4"/>
    <x v="1"/>
    <s v="SP-20860"/>
    <s v="Sung Pak"/>
    <x v="1"/>
    <s v="United States"/>
    <x v="10"/>
    <s v="Pennsylvania"/>
    <x v="63"/>
    <x v="3"/>
    <s v="FUR-FU-10001488"/>
    <x v="0"/>
    <x v="5"/>
    <s v="Tenex 46&quot; x 60&quot; Computer Anti-Static Chairmat, Rectangular Shaped"/>
    <n v="254.35200000000003"/>
    <n v="3"/>
    <n v="0.2"/>
    <n v="0"/>
    <n v="762.85599999999999"/>
    <n v="762.85599999999999"/>
    <x v="221"/>
  </r>
  <r>
    <s v="US-2012-126753"/>
    <n v="2012"/>
    <d v="2012-08-16T00:00:00"/>
    <d v="2012-08-20T00:00:00"/>
    <n v="4"/>
    <x v="1"/>
    <s v="SP-20860"/>
    <s v="Sung Pak"/>
    <x v="1"/>
    <s v="United States"/>
    <x v="10"/>
    <s v="Pennsylvania"/>
    <x v="63"/>
    <x v="3"/>
    <s v="OFF-BI-10003727"/>
    <x v="1"/>
    <x v="8"/>
    <s v="Avery Durable Slant Ring Binders With Label Holder"/>
    <n v="3.762"/>
    <n v="3"/>
    <n v="0.7"/>
    <n v="2.758799999999999"/>
    <n v="10.586"/>
    <n v="7.8272000000000013"/>
    <x v="4329"/>
  </r>
  <r>
    <s v="US-2012-126753"/>
    <n v="2012"/>
    <d v="2012-08-16T00:00:00"/>
    <d v="2012-08-20T00:00:00"/>
    <n v="4"/>
    <x v="1"/>
    <s v="SP-20860"/>
    <s v="Sung Pak"/>
    <x v="1"/>
    <s v="United States"/>
    <x v="10"/>
    <s v="Pennsylvania"/>
    <x v="63"/>
    <x v="3"/>
    <s v="OFF-PA-10000130"/>
    <x v="1"/>
    <x v="10"/>
    <s v="Xerox 199"/>
    <n v="10.272000000000002"/>
    <n v="3"/>
    <n v="0.2"/>
    <n v="3.2099999999999982"/>
    <n v="30.616000000000007"/>
    <n v="27.406000000000009"/>
    <x v="1260"/>
  </r>
  <r>
    <s v="CA-2011-166051"/>
    <n v="2011"/>
    <d v="2011-05-31T00:00:00"/>
    <d v="2011-06-05T00:00:00"/>
    <n v="5"/>
    <x v="1"/>
    <s v="JK-15625"/>
    <s v="Jim Karlsson"/>
    <x v="0"/>
    <s v="United States"/>
    <x v="25"/>
    <s v="Mississippi"/>
    <x v="129"/>
    <x v="0"/>
    <s v="TEC-PH-10002680"/>
    <x v="2"/>
    <x v="7"/>
    <s v="Samsung Galaxy Note 3"/>
    <n v="659.97"/>
    <n v="3"/>
    <n v="0"/>
    <n v="197.99099999999996"/>
    <n v="1979.91"/>
    <n v="1781.9190000000001"/>
    <x v="620"/>
  </r>
  <r>
    <s v="CA-2011-166051"/>
    <n v="2011"/>
    <d v="2011-05-31T00:00:00"/>
    <d v="2011-06-05T00:00:00"/>
    <n v="5"/>
    <x v="1"/>
    <s v="JK-15625"/>
    <s v="Jim Karlsson"/>
    <x v="0"/>
    <s v="United States"/>
    <x v="25"/>
    <s v="Mississippi"/>
    <x v="129"/>
    <x v="0"/>
    <s v="TEC-PH-10002538"/>
    <x v="2"/>
    <x v="7"/>
    <s v="Grandstream GXP1160 VoIP phone"/>
    <n v="113.72999999999999"/>
    <n v="3"/>
    <n v="0"/>
    <n v="32.981699999999989"/>
    <n v="341.18999999999994"/>
    <n v="308.20829999999995"/>
    <x v="860"/>
  </r>
  <r>
    <s v="CA-2012-113040"/>
    <n v="2012"/>
    <d v="2012-08-27T00:00:00"/>
    <d v="2012-08-31T00:00:00"/>
    <n v="4"/>
    <x v="1"/>
    <s v="CC-12100"/>
    <s v="Chad Cunningham"/>
    <x v="2"/>
    <s v="United States"/>
    <x v="1"/>
    <s v="California"/>
    <x v="62"/>
    <x v="1"/>
    <s v="OFF-BI-10001249"/>
    <x v="1"/>
    <x v="8"/>
    <s v="Avery Heavy-Duty EZD View Binder with Locking Rings"/>
    <n v="5.1040000000000001"/>
    <n v="1"/>
    <n v="0.2"/>
    <n v="1.6587999999999996"/>
    <n v="4.9039999999999999"/>
    <n v="3.2452000000000005"/>
    <x v="4330"/>
  </r>
  <r>
    <s v="CA-2011-103800"/>
    <n v="2011"/>
    <d v="2011-01-04T00:00:00"/>
    <d v="2011-01-08T00:00:00"/>
    <n v="4"/>
    <x v="1"/>
    <s v="DP-13000"/>
    <s v="Darren Powers"/>
    <x v="0"/>
    <s v="United States"/>
    <x v="12"/>
    <s v="Texas"/>
    <x v="14"/>
    <x v="2"/>
    <s v="OFF-PA-10000174"/>
    <x v="1"/>
    <x v="10"/>
    <s v="Message Book, Wirebound, Four 5 1/2&quot; X 4&quot; Forms/Pg., 200 Dupl. Sets/Book"/>
    <n v="16.448"/>
    <n v="2"/>
    <n v="0.2"/>
    <n v="5.5511999999999979"/>
    <n v="32.695999999999998"/>
    <n v="27.1448"/>
    <x v="2315"/>
  </r>
  <r>
    <s v="CA-2011-113383"/>
    <n v="2011"/>
    <d v="2011-09-10T00:00:00"/>
    <d v="2011-09-13T00:00:00"/>
    <n v="3"/>
    <x v="2"/>
    <s v="SF-20065"/>
    <s v="Sandra Flanagan"/>
    <x v="0"/>
    <s v="United States"/>
    <x v="500"/>
    <s v="New Jersey"/>
    <x v="596"/>
    <x v="3"/>
    <s v="OFF-AP-10004532"/>
    <x v="1"/>
    <x v="9"/>
    <s v="Kensington 6 Outlet Guardian Standard Surge Protector"/>
    <n v="81.92"/>
    <n v="4"/>
    <n v="0"/>
    <n v="22.118400000000001"/>
    <n v="327.68"/>
    <n v="305.5616"/>
    <x v="6"/>
  </r>
  <r>
    <s v="CA-2011-113383"/>
    <n v="2011"/>
    <d v="2011-09-10T00:00:00"/>
    <d v="2011-09-13T00:00:00"/>
    <n v="3"/>
    <x v="2"/>
    <s v="SF-20065"/>
    <s v="Sandra Flanagan"/>
    <x v="0"/>
    <s v="United States"/>
    <x v="500"/>
    <s v="New Jersey"/>
    <x v="596"/>
    <x v="3"/>
    <s v="FUR-FU-10001986"/>
    <x v="0"/>
    <x v="5"/>
    <s v="Dana Fluorescent Magnifying Lamp, White, 36&quot;"/>
    <n v="254.89999999999998"/>
    <n v="5"/>
    <n v="0"/>
    <n v="76.469999999999985"/>
    <n v="1274.5"/>
    <n v="1198.03"/>
    <x v="2276"/>
  </r>
  <r>
    <s v="CA-2014-152499"/>
    <n v="2014"/>
    <d v="2014-01-23T00:00:00"/>
    <d v="2014-01-26T00:00:00"/>
    <n v="3"/>
    <x v="0"/>
    <s v="EH-13765"/>
    <s v="Edward Hooks"/>
    <x v="1"/>
    <s v="United States"/>
    <x v="22"/>
    <s v="Illinois"/>
    <x v="36"/>
    <x v="2"/>
    <s v="OFF-FA-10002975"/>
    <x v="1"/>
    <x v="13"/>
    <s v="Staples"/>
    <n v="15.120000000000001"/>
    <n v="5"/>
    <n v="0.2"/>
    <n v="4.9139999999999988"/>
    <n v="75.400000000000006"/>
    <n v="70.486000000000004"/>
    <x v="4331"/>
  </r>
  <r>
    <s v="CA-2014-152499"/>
    <n v="2014"/>
    <d v="2014-01-23T00:00:00"/>
    <d v="2014-01-26T00:00:00"/>
    <n v="3"/>
    <x v="0"/>
    <s v="EH-13765"/>
    <s v="Edward Hooks"/>
    <x v="1"/>
    <s v="United States"/>
    <x v="22"/>
    <s v="Illinois"/>
    <x v="36"/>
    <x v="2"/>
    <s v="OFF-AR-10003481"/>
    <x v="1"/>
    <x v="6"/>
    <s v="Newell 348"/>
    <n v="7.8719999999999999"/>
    <n v="3"/>
    <n v="0.2"/>
    <n v="0.88559999999999883"/>
    <n v="23.416"/>
    <n v="22.5304"/>
    <x v="2513"/>
  </r>
  <r>
    <s v="CA-2013-151498"/>
    <n v="2013"/>
    <d v="2013-04-22T00:00:00"/>
    <d v="2013-04-25T00:00:00"/>
    <n v="3"/>
    <x v="2"/>
    <s v="DN-13690"/>
    <s v="Duane Noonan"/>
    <x v="0"/>
    <s v="United States"/>
    <x v="4"/>
    <s v="Washington"/>
    <x v="60"/>
    <x v="1"/>
    <s v="OFF-BI-10004967"/>
    <x v="1"/>
    <x v="8"/>
    <s v="Round Ring Binders"/>
    <n v="8.32"/>
    <n v="5"/>
    <n v="0.2"/>
    <n v="2.8079999999999998"/>
    <n v="41.4"/>
    <n v="38.591999999999999"/>
    <x v="3804"/>
  </r>
  <r>
    <s v="CA-2013-137939"/>
    <n v="2013"/>
    <d v="2013-07-21T00:00:00"/>
    <d v="2013-07-24T00:00:00"/>
    <n v="3"/>
    <x v="0"/>
    <s v="PJ-19015"/>
    <s v="Pauline Johnson"/>
    <x v="0"/>
    <s v="United States"/>
    <x v="85"/>
    <s v="New York"/>
    <x v="254"/>
    <x v="3"/>
    <s v="TEC-PH-10003589"/>
    <x v="2"/>
    <x v="7"/>
    <s v="invisibleSHIELD by ZAGG Smudge-Free Screen Protector"/>
    <n v="89.949999999999989"/>
    <n v="5"/>
    <n v="0"/>
    <n v="43.175999999999995"/>
    <n v="449.74999999999994"/>
    <n v="406.57399999999996"/>
    <x v="593"/>
  </r>
  <r>
    <s v="US-2013-117793"/>
    <n v="2013"/>
    <d v="2013-08-24T00:00:00"/>
    <d v="2013-08-30T00:00:00"/>
    <n v="6"/>
    <x v="1"/>
    <s v="MA-17560"/>
    <s v="Matt Abelman"/>
    <x v="2"/>
    <s v="United States"/>
    <x v="501"/>
    <s v="Wisconsin"/>
    <x v="597"/>
    <x v="2"/>
    <s v="OFF-LA-10002945"/>
    <x v="1"/>
    <x v="2"/>
    <s v="Permanent Self-Adhesive File Folder Labels for Typewriters, 1 1/8 x 3 1/2, White"/>
    <n v="25.2"/>
    <n v="4"/>
    <n v="0"/>
    <n v="11.591999999999999"/>
    <n v="100.8"/>
    <n v="89.207999999999998"/>
    <x v="148"/>
  </r>
  <r>
    <s v="US-2013-117793"/>
    <n v="2013"/>
    <d v="2013-08-24T00:00:00"/>
    <d v="2013-08-30T00:00:00"/>
    <n v="6"/>
    <x v="1"/>
    <s v="MA-17560"/>
    <s v="Matt Abelman"/>
    <x v="2"/>
    <s v="United States"/>
    <x v="501"/>
    <s v="Wisconsin"/>
    <x v="597"/>
    <x v="2"/>
    <s v="OFF-LA-10003537"/>
    <x v="1"/>
    <x v="2"/>
    <s v="Avery 515"/>
    <n v="37.589999999999996"/>
    <n v="3"/>
    <n v="0"/>
    <n v="17.667299999999997"/>
    <n v="112.76999999999998"/>
    <n v="95.102699999999984"/>
    <x v="62"/>
  </r>
  <r>
    <s v="US-2013-117793"/>
    <n v="2013"/>
    <d v="2013-08-24T00:00:00"/>
    <d v="2013-08-30T00:00:00"/>
    <n v="6"/>
    <x v="1"/>
    <s v="MA-17560"/>
    <s v="Matt Abelman"/>
    <x v="2"/>
    <s v="United States"/>
    <x v="501"/>
    <s v="Wisconsin"/>
    <x v="597"/>
    <x v="2"/>
    <s v="OFF-ST-10002406"/>
    <x v="1"/>
    <x v="4"/>
    <s v="Pizazz Global Quick File"/>
    <n v="14.97"/>
    <n v="1"/>
    <n v="0"/>
    <n v="4.1916000000000011"/>
    <n v="14.97"/>
    <n v="10.7784"/>
    <x v="2218"/>
  </r>
  <r>
    <s v="US-2013-117793"/>
    <n v="2013"/>
    <d v="2013-08-24T00:00:00"/>
    <d v="2013-08-30T00:00:00"/>
    <n v="6"/>
    <x v="1"/>
    <s v="MA-17560"/>
    <s v="Matt Abelman"/>
    <x v="2"/>
    <s v="United States"/>
    <x v="501"/>
    <s v="Wisconsin"/>
    <x v="597"/>
    <x v="2"/>
    <s v="TEC-AC-10003433"/>
    <x v="2"/>
    <x v="11"/>
    <s v="Maxell 4.7GB DVD+R 5/Pack"/>
    <n v="1.98"/>
    <n v="2"/>
    <n v="0"/>
    <n v="0.89100000000000001"/>
    <n v="3.96"/>
    <n v="3.069"/>
    <x v="1742"/>
  </r>
  <r>
    <s v="CA-2013-133872"/>
    <n v="2013"/>
    <d v="2013-06-15T00:00:00"/>
    <d v="2013-06-18T00:00:00"/>
    <n v="3"/>
    <x v="2"/>
    <s v="VM-21835"/>
    <s v="Vivian Mathis"/>
    <x v="0"/>
    <s v="United States"/>
    <x v="172"/>
    <s v="Florida"/>
    <x v="219"/>
    <x v="0"/>
    <s v="OFF-BI-10002082"/>
    <x v="1"/>
    <x v="8"/>
    <s v="GBC Twin Loop Wire Binding Elements"/>
    <n v="39.936000000000007"/>
    <n v="4"/>
    <n v="0.7"/>
    <n v="26.623999999999995"/>
    <n v="159.04400000000004"/>
    <n v="132.42000000000004"/>
    <x v="4332"/>
  </r>
  <r>
    <s v="CA-2013-133872"/>
    <n v="2013"/>
    <d v="2013-06-15T00:00:00"/>
    <d v="2013-06-18T00:00:00"/>
    <n v="3"/>
    <x v="2"/>
    <s v="VM-21835"/>
    <s v="Vivian Mathis"/>
    <x v="0"/>
    <s v="United States"/>
    <x v="172"/>
    <s v="Florida"/>
    <x v="219"/>
    <x v="0"/>
    <s v="TEC-AC-10000521"/>
    <x v="2"/>
    <x v="11"/>
    <s v="Verbatim Slim CD and DVD Storage Cases, 50/Pack"/>
    <n v="18.463999999999999"/>
    <n v="2"/>
    <n v="0.2"/>
    <n v="2.3079999999999998"/>
    <n v="36.727999999999994"/>
    <n v="34.419999999999995"/>
    <x v="4333"/>
  </r>
  <r>
    <s v="US-2012-165743"/>
    <n v="2012"/>
    <d v="2012-11-20T00:00:00"/>
    <d v="2012-11-23T00:00:00"/>
    <n v="3"/>
    <x v="0"/>
    <s v="MM-18055"/>
    <s v="Michelle Moray"/>
    <x v="0"/>
    <s v="United States"/>
    <x v="34"/>
    <s v="Colorado"/>
    <x v="42"/>
    <x v="1"/>
    <s v="OFF-BI-10001982"/>
    <x v="1"/>
    <x v="8"/>
    <s v="Wilson Jones Custom Binder Spines &amp; Labels"/>
    <n v="4.8960000000000008"/>
    <n v="3"/>
    <n v="0.7"/>
    <n v="3.4271999999999991"/>
    <n v="13.988000000000003"/>
    <n v="10.560800000000004"/>
    <x v="310"/>
  </r>
  <r>
    <s v="US-2012-165743"/>
    <n v="2012"/>
    <d v="2012-11-20T00:00:00"/>
    <d v="2012-11-23T00:00:00"/>
    <n v="3"/>
    <x v="0"/>
    <s v="MM-18055"/>
    <s v="Michelle Moray"/>
    <x v="0"/>
    <s v="United States"/>
    <x v="34"/>
    <s v="Colorado"/>
    <x v="42"/>
    <x v="1"/>
    <s v="FUR-BO-10002268"/>
    <x v="0"/>
    <x v="0"/>
    <s v="Sauder Barrister Bookcases"/>
    <n v="145.76400000000001"/>
    <n v="6"/>
    <n v="0.7"/>
    <n v="247.79879999999997"/>
    <n v="873.88400000000001"/>
    <n v="626.08519999999999"/>
    <x v="4334"/>
  </r>
  <r>
    <s v="US-2012-165743"/>
    <n v="2012"/>
    <d v="2012-11-20T00:00:00"/>
    <d v="2012-11-23T00:00:00"/>
    <n v="3"/>
    <x v="0"/>
    <s v="MM-18055"/>
    <s v="Michelle Moray"/>
    <x v="0"/>
    <s v="United States"/>
    <x v="34"/>
    <s v="Colorado"/>
    <x v="42"/>
    <x v="1"/>
    <s v="OFF-BI-10001758"/>
    <x v="1"/>
    <x v="8"/>
    <s v="Wilson Jones 14 Line Acrylic Coated Pressboard Data Binders"/>
    <n v="9.6120000000000001"/>
    <n v="6"/>
    <n v="0.7"/>
    <n v="7.3691999999999993"/>
    <n v="56.971999999999994"/>
    <n v="49.602799999999995"/>
    <x v="4335"/>
  </r>
  <r>
    <s v="US-2014-105998"/>
    <n v="2014"/>
    <d v="2014-11-04T00:00:00"/>
    <d v="2014-11-06T00:00:00"/>
    <n v="2"/>
    <x v="2"/>
    <s v="CR-12580"/>
    <s v="Clay Rozendal"/>
    <x v="2"/>
    <s v="United States"/>
    <x v="70"/>
    <s v="California"/>
    <x v="88"/>
    <x v="1"/>
    <s v="TEC-AC-10004469"/>
    <x v="2"/>
    <x v="11"/>
    <s v="Microsoft Sculpt Comfort Mouse"/>
    <n v="199.75"/>
    <n v="5"/>
    <n v="0"/>
    <n v="87.890000000000015"/>
    <n v="998.75"/>
    <n v="910.86"/>
    <x v="1373"/>
  </r>
  <r>
    <s v="US-2014-105998"/>
    <n v="2014"/>
    <d v="2014-11-04T00:00:00"/>
    <d v="2014-11-06T00:00:00"/>
    <n v="2"/>
    <x v="2"/>
    <s v="CR-12580"/>
    <s v="Clay Rozendal"/>
    <x v="2"/>
    <s v="United States"/>
    <x v="70"/>
    <s v="California"/>
    <x v="88"/>
    <x v="1"/>
    <s v="FUR-TA-10001095"/>
    <x v="0"/>
    <x v="3"/>
    <s v="Chromcraft Round Conference Tables"/>
    <n v="1673.1839999999997"/>
    <n v="12"/>
    <n v="0.2"/>
    <n v="20.914800000000014"/>
    <n v="20078.007999999998"/>
    <n v="20057.093199999999"/>
    <x v="4336"/>
  </r>
  <r>
    <s v="US-2011-148194"/>
    <n v="2011"/>
    <d v="2011-05-04T00:00:00"/>
    <d v="2011-05-07T00:00:00"/>
    <n v="3"/>
    <x v="2"/>
    <s v="BS-11365"/>
    <s v="Bill Shonely"/>
    <x v="1"/>
    <s v="United States"/>
    <x v="4"/>
    <s v="Washington"/>
    <x v="59"/>
    <x v="1"/>
    <s v="FUR-FU-10001852"/>
    <x v="0"/>
    <x v="5"/>
    <s v="Eldon Regeneration Recycled Desk Accessories, Smoke"/>
    <n v="12.18"/>
    <n v="7"/>
    <n v="0"/>
    <n v="3.8975999999999997"/>
    <n v="85.259999999999991"/>
    <n v="81.362399999999994"/>
    <x v="4337"/>
  </r>
  <r>
    <s v="US-2011-148194"/>
    <n v="2011"/>
    <d v="2011-05-04T00:00:00"/>
    <d v="2011-05-07T00:00:00"/>
    <n v="3"/>
    <x v="2"/>
    <s v="BS-11365"/>
    <s v="Bill Shonely"/>
    <x v="1"/>
    <s v="United States"/>
    <x v="4"/>
    <s v="Washington"/>
    <x v="59"/>
    <x v="1"/>
    <s v="OFF-AP-10000696"/>
    <x v="1"/>
    <x v="9"/>
    <s v="Holmes Odor Grabber"/>
    <n v="57.68"/>
    <n v="4"/>
    <n v="0"/>
    <n v="19.034399999999998"/>
    <n v="230.72"/>
    <n v="211.68559999999999"/>
    <x v="2413"/>
  </r>
  <r>
    <s v="US-2012-151407"/>
    <n v="2012"/>
    <d v="2012-11-08T00:00:00"/>
    <d v="2012-11-12T00:00:00"/>
    <n v="4"/>
    <x v="1"/>
    <s v="RD-19585"/>
    <s v="Rob Dowd"/>
    <x v="0"/>
    <s v="United States"/>
    <x v="362"/>
    <s v="Iowa"/>
    <x v="444"/>
    <x v="2"/>
    <s v="TEC-PH-10003885"/>
    <x v="2"/>
    <x v="7"/>
    <s v="Cisco SPA508G"/>
    <n v="263.95999999999998"/>
    <n v="4"/>
    <n v="0"/>
    <n v="76.548399999999987"/>
    <n v="1055.8399999999999"/>
    <n v="979.2915999999999"/>
    <x v="690"/>
  </r>
  <r>
    <s v="CA-2012-110870"/>
    <n v="2012"/>
    <d v="2012-12-12T00:00:00"/>
    <d v="2012-12-15T00:00:00"/>
    <n v="3"/>
    <x v="2"/>
    <s v="KD-16270"/>
    <s v="Karen Daniels"/>
    <x v="0"/>
    <s v="United States"/>
    <x v="1"/>
    <s v="California"/>
    <x v="3"/>
    <x v="1"/>
    <s v="TEC-AC-10002926"/>
    <x v="2"/>
    <x v="11"/>
    <s v="Logitech Wireless Marathon Mouse M705"/>
    <n v="299.94"/>
    <n v="6"/>
    <n v="0"/>
    <n v="128.97420000000002"/>
    <n v="1799.6399999999999"/>
    <n v="1670.6657999999998"/>
    <x v="4338"/>
  </r>
  <r>
    <s v="CA-2012-110870"/>
    <n v="2012"/>
    <d v="2012-12-12T00:00:00"/>
    <d v="2012-12-15T00:00:00"/>
    <n v="3"/>
    <x v="2"/>
    <s v="KD-16270"/>
    <s v="Karen Daniels"/>
    <x v="0"/>
    <s v="United States"/>
    <x v="1"/>
    <s v="California"/>
    <x v="3"/>
    <x v="1"/>
    <s v="OFF-SU-10001225"/>
    <x v="1"/>
    <x v="14"/>
    <s v="Staples"/>
    <n v="25.76"/>
    <n v="7"/>
    <n v="0"/>
    <n v="0.51519999999999921"/>
    <n v="180.32000000000002"/>
    <n v="179.80480000000003"/>
    <x v="4339"/>
  </r>
  <r>
    <s v="CA-2011-143210"/>
    <n v="2011"/>
    <d v="2011-12-01T00:00:00"/>
    <d v="2011-12-03T00:00:00"/>
    <n v="2"/>
    <x v="2"/>
    <s v="AA-10645"/>
    <s v="Anna Andreadi"/>
    <x v="0"/>
    <s v="United States"/>
    <x v="90"/>
    <s v="Massachusetts"/>
    <x v="111"/>
    <x v="3"/>
    <s v="TEC-PH-10004434"/>
    <x v="2"/>
    <x v="7"/>
    <s v="Cisco IP Phone 7961G VoIP phone - Dark gray"/>
    <n v="271.89999999999998"/>
    <n v="2"/>
    <n v="0"/>
    <n v="78.850999999999971"/>
    <n v="543.79999999999995"/>
    <n v="464.94899999999996"/>
    <x v="18"/>
  </r>
  <r>
    <s v="CA-2011-143210"/>
    <n v="2011"/>
    <d v="2011-12-01T00:00:00"/>
    <d v="2011-12-03T00:00:00"/>
    <n v="2"/>
    <x v="2"/>
    <s v="AA-10645"/>
    <s v="Anna Andreadi"/>
    <x v="0"/>
    <s v="United States"/>
    <x v="90"/>
    <s v="Massachusetts"/>
    <x v="111"/>
    <x v="3"/>
    <s v="FUR-FU-10003878"/>
    <x v="0"/>
    <x v="5"/>
    <s v="Linden 10&quot; Round Wall Clock, Black"/>
    <n v="45.839999999999996"/>
    <n v="3"/>
    <n v="0"/>
    <n v="15.585599999999999"/>
    <n v="137.51999999999998"/>
    <n v="121.93439999999998"/>
    <x v="241"/>
  </r>
  <r>
    <s v="CA-2011-143210"/>
    <n v="2011"/>
    <d v="2011-12-01T00:00:00"/>
    <d v="2011-12-03T00:00:00"/>
    <n v="2"/>
    <x v="2"/>
    <s v="AA-10645"/>
    <s v="Anna Andreadi"/>
    <x v="0"/>
    <s v="United States"/>
    <x v="90"/>
    <s v="Massachusetts"/>
    <x v="111"/>
    <x v="3"/>
    <s v="FUR-FU-10002268"/>
    <x v="0"/>
    <x v="5"/>
    <s v="Ultra Door Push Plate"/>
    <n v="9.82"/>
    <n v="2"/>
    <n v="0"/>
    <n v="3.2405999999999997"/>
    <n v="19.64"/>
    <n v="16.3994"/>
    <x v="699"/>
  </r>
  <r>
    <s v="CA-2013-139808"/>
    <n v="2013"/>
    <d v="2013-10-08T00:00:00"/>
    <d v="2013-10-12T00:00:00"/>
    <n v="4"/>
    <x v="1"/>
    <s v="MC-18100"/>
    <s v="Mick Crebagga"/>
    <x v="0"/>
    <s v="United States"/>
    <x v="126"/>
    <s v="Washington"/>
    <x v="159"/>
    <x v="1"/>
    <s v="OFF-FA-10001883"/>
    <x v="1"/>
    <x v="13"/>
    <s v="Alliance Super-Size Bands, Assorted Sizes"/>
    <n v="93.36"/>
    <n v="12"/>
    <n v="0"/>
    <n v="0.93359999999999843"/>
    <n v="1120.32"/>
    <n v="1119.3863999999999"/>
    <x v="4340"/>
  </r>
  <r>
    <s v="CA-2012-110863"/>
    <n v="2012"/>
    <d v="2012-11-17T00:00:00"/>
    <d v="2012-11-24T00:00:00"/>
    <n v="7"/>
    <x v="1"/>
    <s v="AA-10645"/>
    <s v="Anna Andreadi"/>
    <x v="0"/>
    <s v="United States"/>
    <x v="268"/>
    <s v="Oklahoma"/>
    <x v="335"/>
    <x v="2"/>
    <s v="OFF-ST-10002756"/>
    <x v="1"/>
    <x v="4"/>
    <s v="Tennsco Stur-D-Stor Boltless Shelving, 5 Shelves, 24&quot; Deep, Sand"/>
    <n v="541.24"/>
    <n v="4"/>
    <n v="0"/>
    <n v="5.4124000000000478"/>
    <n v="2164.96"/>
    <n v="2159.5475999999999"/>
    <x v="4341"/>
  </r>
  <r>
    <s v="CA-2012-110863"/>
    <n v="2012"/>
    <d v="2012-11-17T00:00:00"/>
    <d v="2012-11-24T00:00:00"/>
    <n v="7"/>
    <x v="1"/>
    <s v="AA-10645"/>
    <s v="Anna Andreadi"/>
    <x v="0"/>
    <s v="United States"/>
    <x v="268"/>
    <s v="Oklahoma"/>
    <x v="335"/>
    <x v="2"/>
    <s v="OFF-PA-10000474"/>
    <x v="1"/>
    <x v="10"/>
    <s v="Staples"/>
    <n v="106.32"/>
    <n v="3"/>
    <n v="0"/>
    <n v="49.970399999999991"/>
    <n v="318.95999999999998"/>
    <n v="268.9896"/>
    <x v="654"/>
  </r>
  <r>
    <s v="CA-2012-110863"/>
    <n v="2012"/>
    <d v="2012-11-17T00:00:00"/>
    <d v="2012-11-24T00:00:00"/>
    <n v="7"/>
    <x v="1"/>
    <s v="AA-10645"/>
    <s v="Anna Andreadi"/>
    <x v="0"/>
    <s v="United States"/>
    <x v="268"/>
    <s v="Oklahoma"/>
    <x v="335"/>
    <x v="2"/>
    <s v="FUR-CH-10002073"/>
    <x v="0"/>
    <x v="1"/>
    <s v="Hon Olson Stacker Chairs"/>
    <n v="1323.8999999999999"/>
    <n v="5"/>
    <n v="0"/>
    <n v="383.93099999999993"/>
    <n v="6619.4999999999991"/>
    <n v="6235.5689999999995"/>
    <x v="53"/>
  </r>
  <r>
    <s v="CA-2011-127859"/>
    <n v="2011"/>
    <d v="2011-03-17T00:00:00"/>
    <d v="2011-03-20T00:00:00"/>
    <n v="3"/>
    <x v="0"/>
    <s v="QJ-19255"/>
    <s v="Quincy Jones"/>
    <x v="1"/>
    <s v="United States"/>
    <x v="10"/>
    <s v="Pennsylvania"/>
    <x v="63"/>
    <x v="3"/>
    <s v="OFF-PA-10003641"/>
    <x v="1"/>
    <x v="10"/>
    <s v="Xerox 1909"/>
    <n v="126.624"/>
    <n v="6"/>
    <n v="0.2"/>
    <n v="41.152799999999992"/>
    <n v="759.54399999999987"/>
    <n v="718.39119999999991"/>
    <x v="4342"/>
  </r>
  <r>
    <s v="US-2012-136427"/>
    <n v="2012"/>
    <d v="2012-06-20T00:00:00"/>
    <d v="2012-06-23T00:00:00"/>
    <n v="3"/>
    <x v="2"/>
    <s v="JM-16195"/>
    <s v="Justin MacKendrick"/>
    <x v="0"/>
    <s v="United States"/>
    <x v="34"/>
    <s v="Colorado"/>
    <x v="42"/>
    <x v="1"/>
    <s v="TEC-PH-10002070"/>
    <x v="2"/>
    <x v="7"/>
    <s v="Griffin GC36547 PowerJolt SE Lightning Charger"/>
    <n v="125.944"/>
    <n v="7"/>
    <n v="0.2"/>
    <n v="15.742999999999984"/>
    <n v="881.40800000000002"/>
    <n v="865.66500000000008"/>
    <x v="4343"/>
  </r>
  <r>
    <s v="CA-2014-120138"/>
    <n v="2014"/>
    <d v="2014-05-26T00:00:00"/>
    <d v="2014-05-26T00:00:00"/>
    <n v="0"/>
    <x v="3"/>
    <s v="TB-21625"/>
    <s v="Trudy Brown"/>
    <x v="0"/>
    <s v="United States"/>
    <x v="20"/>
    <s v="New York"/>
    <x v="29"/>
    <x v="3"/>
    <s v="OFF-BI-10004519"/>
    <x v="1"/>
    <x v="8"/>
    <s v="GBC DocuBind P100 Manual Binding Machine"/>
    <n v="663.92"/>
    <n v="5"/>
    <n v="0.2"/>
    <n v="207.47499999999994"/>
    <n v="3319.4"/>
    <n v="3111.9250000000002"/>
    <x v="4344"/>
  </r>
  <r>
    <s v="CA-2014-120138"/>
    <n v="2014"/>
    <d v="2014-05-26T00:00:00"/>
    <d v="2014-05-26T00:00:00"/>
    <n v="0"/>
    <x v="3"/>
    <s v="TB-21625"/>
    <s v="Trudy Brown"/>
    <x v="0"/>
    <s v="United States"/>
    <x v="20"/>
    <s v="New York"/>
    <x v="29"/>
    <x v="3"/>
    <s v="TEC-AC-10002167"/>
    <x v="2"/>
    <x v="11"/>
    <s v="Imation 8gb Micro Traveldrive Usb 2.0 Flash Drive"/>
    <n v="120"/>
    <n v="8"/>
    <n v="0"/>
    <n v="13.200000000000003"/>
    <n v="960"/>
    <n v="946.8"/>
    <x v="4345"/>
  </r>
  <r>
    <s v="CA-2014-120138"/>
    <n v="2014"/>
    <d v="2014-05-26T00:00:00"/>
    <d v="2014-05-26T00:00:00"/>
    <n v="0"/>
    <x v="3"/>
    <s v="TB-21625"/>
    <s v="Trudy Brown"/>
    <x v="0"/>
    <s v="United States"/>
    <x v="20"/>
    <s v="New York"/>
    <x v="29"/>
    <x v="3"/>
    <s v="OFF-FA-10000936"/>
    <x v="1"/>
    <x v="13"/>
    <s v="Acco Hot Clips Clips to Go"/>
    <n v="3.29"/>
    <n v="1"/>
    <n v="0"/>
    <n v="1.4804999999999999"/>
    <n v="3.29"/>
    <n v="1.8095000000000001"/>
    <x v="153"/>
  </r>
  <r>
    <s v="CA-2014-120138"/>
    <n v="2014"/>
    <d v="2014-05-26T00:00:00"/>
    <d v="2014-05-26T00:00:00"/>
    <n v="0"/>
    <x v="3"/>
    <s v="TB-21625"/>
    <s v="Trudy Brown"/>
    <x v="0"/>
    <s v="United States"/>
    <x v="20"/>
    <s v="New York"/>
    <x v="29"/>
    <x v="3"/>
    <s v="FUR-FU-10000732"/>
    <x v="0"/>
    <x v="5"/>
    <s v="Eldon 200 Class Desk Accessories"/>
    <n v="18.84"/>
    <n v="3"/>
    <n v="0"/>
    <n v="6.0287999999999995"/>
    <n v="56.519999999999996"/>
    <n v="50.491199999999999"/>
    <x v="552"/>
  </r>
  <r>
    <s v="US-2011-131870"/>
    <n v="2011"/>
    <d v="2011-09-09T00:00:00"/>
    <d v="2011-09-11T00:00:00"/>
    <n v="2"/>
    <x v="2"/>
    <s v="NF-18595"/>
    <s v="Nicole Fjeld"/>
    <x v="2"/>
    <s v="United States"/>
    <x v="152"/>
    <s v="Ohio"/>
    <x v="402"/>
    <x v="3"/>
    <s v="FUR-FU-10002501"/>
    <x v="0"/>
    <x v="5"/>
    <s v="Nu-Dell Executive Frame"/>
    <n v="60.672000000000011"/>
    <n v="6"/>
    <n v="0.2"/>
    <n v="12.892799999999998"/>
    <n v="363.83200000000005"/>
    <n v="350.93920000000003"/>
    <x v="4346"/>
  </r>
  <r>
    <s v="US-2011-131870"/>
    <n v="2011"/>
    <d v="2011-09-09T00:00:00"/>
    <d v="2011-09-11T00:00:00"/>
    <n v="2"/>
    <x v="2"/>
    <s v="NF-18595"/>
    <s v="Nicole Fjeld"/>
    <x v="2"/>
    <s v="United States"/>
    <x v="152"/>
    <s v="Ohio"/>
    <x v="402"/>
    <x v="3"/>
    <s v="OFF-AR-10000634"/>
    <x v="1"/>
    <x v="6"/>
    <s v="Newell 320"/>
    <n v="30.816000000000003"/>
    <n v="9"/>
    <n v="0.2"/>
    <n v="2.6964000000000006"/>
    <n v="277.14400000000006"/>
    <n v="274.44760000000008"/>
    <x v="4347"/>
  </r>
  <r>
    <s v="CA-2014-114804"/>
    <n v="2014"/>
    <d v="2014-10-18T00:00:00"/>
    <d v="2014-10-20T00:00:00"/>
    <n v="2"/>
    <x v="0"/>
    <s v="BF-11020"/>
    <s v="Barry Französisch"/>
    <x v="1"/>
    <s v="United States"/>
    <x v="494"/>
    <s v="California"/>
    <x v="589"/>
    <x v="1"/>
    <s v="TEC-PH-10001700"/>
    <x v="2"/>
    <x v="7"/>
    <s v="Panasonic KX-TG6844B Expandable Digital Cordless Telephone"/>
    <n v="52.792000000000002"/>
    <n v="1"/>
    <n v="0.2"/>
    <n v="4.6193000000000026"/>
    <n v="52.591999999999999"/>
    <n v="47.972699999999996"/>
    <x v="4158"/>
  </r>
  <r>
    <s v="CA-2014-167227"/>
    <n v="2014"/>
    <d v="2014-11-03T00:00:00"/>
    <d v="2014-11-06T00:00:00"/>
    <n v="3"/>
    <x v="2"/>
    <s v="NP-18670"/>
    <s v="Nora Paige"/>
    <x v="0"/>
    <s v="United States"/>
    <x v="285"/>
    <s v="Missouri"/>
    <x v="357"/>
    <x v="2"/>
    <s v="OFF-AP-10001962"/>
    <x v="1"/>
    <x v="9"/>
    <s v="Black &amp; Decker Filter for Double Action Dustbuster Cordless Vac BLDV7210"/>
    <n v="83.9"/>
    <n v="10"/>
    <n v="0"/>
    <n v="20.975000000000001"/>
    <n v="839"/>
    <n v="818.02499999999998"/>
    <x v="2293"/>
  </r>
  <r>
    <s v="CA-2014-167227"/>
    <n v="2014"/>
    <d v="2014-11-03T00:00:00"/>
    <d v="2014-11-06T00:00:00"/>
    <n v="3"/>
    <x v="2"/>
    <s v="NP-18670"/>
    <s v="Nora Paige"/>
    <x v="0"/>
    <s v="United States"/>
    <x v="285"/>
    <s v="Missouri"/>
    <x v="357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n v="23.52"/>
    <n v="17.7576"/>
    <x v="131"/>
  </r>
  <r>
    <s v="CA-2011-129189"/>
    <n v="2011"/>
    <d v="2011-07-21T00:00:00"/>
    <d v="2011-07-25T00:00:00"/>
    <n v="4"/>
    <x v="1"/>
    <s v="HM-14860"/>
    <s v="Harry Marie"/>
    <x v="1"/>
    <s v="United States"/>
    <x v="61"/>
    <s v="Texas"/>
    <x v="162"/>
    <x v="2"/>
    <s v="OFF-AP-10000124"/>
    <x v="1"/>
    <x v="9"/>
    <s v="Acco 6 Outlet Guardian Basic Surge Suppressor"/>
    <n v="4.9919999999999991"/>
    <n v="3"/>
    <n v="0.8"/>
    <n v="12.979200000000002"/>
    <n v="14.175999999999997"/>
    <n v="1.1967999999999943"/>
    <x v="4348"/>
  </r>
  <r>
    <s v="CA-2011-129189"/>
    <n v="2011"/>
    <d v="2011-07-21T00:00:00"/>
    <d v="2011-07-25T00:00:00"/>
    <n v="4"/>
    <x v="1"/>
    <s v="HM-14860"/>
    <s v="Harry Marie"/>
    <x v="1"/>
    <s v="United States"/>
    <x v="61"/>
    <s v="Texas"/>
    <x v="162"/>
    <x v="2"/>
    <s v="OFF-EN-10003567"/>
    <x v="1"/>
    <x v="12"/>
    <s v="Inter-Office Recycled Envelopes, Brown Kraft, Button-String,10&quot; x 13&quot; , 100/Box"/>
    <n v="87.92"/>
    <n v="5"/>
    <n v="0.2"/>
    <n v="29.673000000000005"/>
    <n v="439.40000000000003"/>
    <n v="409.72700000000003"/>
    <x v="4349"/>
  </r>
  <r>
    <s v="CA-2011-129189"/>
    <n v="2011"/>
    <d v="2011-07-21T00:00:00"/>
    <d v="2011-07-25T00:00:00"/>
    <n v="4"/>
    <x v="1"/>
    <s v="HM-14860"/>
    <s v="Harry Marie"/>
    <x v="1"/>
    <s v="United States"/>
    <x v="61"/>
    <s v="Texas"/>
    <x v="162"/>
    <x v="2"/>
    <s v="FUR-CH-10004997"/>
    <x v="0"/>
    <x v="1"/>
    <s v="Hon Every-Day Series Multi-Task Chairs"/>
    <n v="657.93"/>
    <n v="5"/>
    <n v="0.3"/>
    <n v="93.989999999999952"/>
    <n v="3289.3499999999995"/>
    <n v="3195.3599999999997"/>
    <x v="2309"/>
  </r>
  <r>
    <s v="CA-2011-129189"/>
    <n v="2011"/>
    <d v="2011-07-21T00:00:00"/>
    <d v="2011-07-25T00:00:00"/>
    <n v="4"/>
    <x v="1"/>
    <s v="HM-14860"/>
    <s v="Harry Marie"/>
    <x v="1"/>
    <s v="United States"/>
    <x v="61"/>
    <s v="Texas"/>
    <x v="162"/>
    <x v="2"/>
    <s v="OFF-BI-10000494"/>
    <x v="1"/>
    <x v="8"/>
    <s v="Acco Economy Flexible Poly Round Ring Binder"/>
    <n v="1.0439999999999998"/>
    <n v="1"/>
    <n v="0.8"/>
    <n v="1.8270000000000004"/>
    <n v="0.24399999999999977"/>
    <n v="-1.5830000000000006"/>
    <x v="4350"/>
  </r>
  <r>
    <s v="CA-2012-132465"/>
    <n v="2012"/>
    <d v="2012-09-11T00:00:00"/>
    <d v="2012-09-15T00:00:00"/>
    <n v="4"/>
    <x v="0"/>
    <s v="DM-13525"/>
    <s v="Don Miller"/>
    <x v="1"/>
    <s v="United States"/>
    <x v="20"/>
    <s v="New York"/>
    <x v="45"/>
    <x v="3"/>
    <s v="FUR-FU-10000277"/>
    <x v="0"/>
    <x v="5"/>
    <s v="Deflect-o DuraMat Antistatic Studded Beveled Mat for Medium Pile Carpeting"/>
    <n v="210.68"/>
    <n v="2"/>
    <n v="0"/>
    <n v="50.563199999999995"/>
    <n v="421.36"/>
    <n v="370.79680000000002"/>
    <x v="1416"/>
  </r>
  <r>
    <s v="CA-2012-132465"/>
    <n v="2012"/>
    <d v="2012-09-11T00:00:00"/>
    <d v="2012-09-15T00:00:00"/>
    <n v="4"/>
    <x v="0"/>
    <s v="DM-13525"/>
    <s v="Don Miller"/>
    <x v="1"/>
    <s v="United States"/>
    <x v="20"/>
    <s v="New York"/>
    <x v="45"/>
    <x v="3"/>
    <s v="OFF-ST-10003641"/>
    <x v="1"/>
    <x v="4"/>
    <s v="Space Solutions Industrial Galvanized Steel Shelving."/>
    <n v="78.8"/>
    <n v="1"/>
    <n v="0"/>
    <n v="1.5760000000000076"/>
    <n v="78.8"/>
    <n v="77.22399999999999"/>
    <x v="4351"/>
  </r>
  <r>
    <s v="CA-2012-132465"/>
    <n v="2012"/>
    <d v="2012-09-11T00:00:00"/>
    <d v="2012-09-15T00:00:00"/>
    <n v="4"/>
    <x v="0"/>
    <s v="DM-13525"/>
    <s v="Don Miller"/>
    <x v="1"/>
    <s v="United States"/>
    <x v="20"/>
    <s v="New York"/>
    <x v="45"/>
    <x v="3"/>
    <s v="TEC-AC-10001998"/>
    <x v="2"/>
    <x v="11"/>
    <s v="Logitech LS21 Speaker System - PC Multimedia - 2.1-CH - Wired"/>
    <n v="19.989999999999998"/>
    <n v="1"/>
    <n v="0"/>
    <n v="6.796599999999998"/>
    <n v="19.989999999999998"/>
    <n v="13.1934"/>
    <x v="83"/>
  </r>
  <r>
    <s v="CA-2012-132465"/>
    <n v="2012"/>
    <d v="2012-09-11T00:00:00"/>
    <d v="2012-09-15T00:00:00"/>
    <n v="4"/>
    <x v="0"/>
    <s v="DM-13525"/>
    <s v="Don Miller"/>
    <x v="1"/>
    <s v="United States"/>
    <x v="20"/>
    <s v="New York"/>
    <x v="45"/>
    <x v="3"/>
    <s v="OFF-ST-10001932"/>
    <x v="1"/>
    <x v="4"/>
    <s v="Fellowes Staxonsteel Drawer Files"/>
    <n v="772.68"/>
    <n v="4"/>
    <n v="0"/>
    <n v="108.17520000000002"/>
    <n v="3090.72"/>
    <n v="2982.5447999999997"/>
    <x v="514"/>
  </r>
  <r>
    <s v="CA-2013-166373"/>
    <n v="2013"/>
    <d v="2013-10-22T00:00:00"/>
    <d v="2013-10-26T00:00:00"/>
    <n v="4"/>
    <x v="1"/>
    <s v="JF-15565"/>
    <s v="Jill Fjeld"/>
    <x v="0"/>
    <s v="United States"/>
    <x v="52"/>
    <s v="Texas"/>
    <x v="65"/>
    <x v="2"/>
    <s v="TEC-AC-10002323"/>
    <x v="2"/>
    <x v="11"/>
    <s v="SanDisk Ultra 32 GB MicroSDHC Class 10 Memory Card"/>
    <n v="106.08000000000001"/>
    <n v="6"/>
    <n v="0.2"/>
    <n v="9.2819999999999965"/>
    <n v="636.28"/>
    <n v="626.99799999999993"/>
    <x v="4352"/>
  </r>
  <r>
    <s v="CA-2013-158806"/>
    <n v="2013"/>
    <d v="2013-01-07T00:00:00"/>
    <d v="2013-01-11T00:00:00"/>
    <n v="4"/>
    <x v="1"/>
    <s v="NM-18520"/>
    <s v="Neoma Murray"/>
    <x v="0"/>
    <s v="United States"/>
    <x v="112"/>
    <s v="Texas"/>
    <x v="139"/>
    <x v="2"/>
    <s v="FUR-FU-10004270"/>
    <x v="0"/>
    <x v="5"/>
    <s v="Executive Impressions 13&quot; Clairmont Wall Clock"/>
    <n v="23.076000000000001"/>
    <n v="3"/>
    <n v="0.6"/>
    <n v="10.961100000000002"/>
    <n v="68.628000000000014"/>
    <n v="57.666900000000012"/>
    <x v="4353"/>
  </r>
  <r>
    <s v="CA-2013-158806"/>
    <n v="2013"/>
    <d v="2013-01-07T00:00:00"/>
    <d v="2013-01-11T00:00:00"/>
    <n v="4"/>
    <x v="1"/>
    <s v="NM-18520"/>
    <s v="Neoma Murray"/>
    <x v="0"/>
    <s v="United States"/>
    <x v="112"/>
    <s v="Texas"/>
    <x v="139"/>
    <x v="2"/>
    <s v="OFF-PA-10004621"/>
    <x v="1"/>
    <x v="10"/>
    <s v="Xerox 212"/>
    <n v="25.920000000000005"/>
    <n v="5"/>
    <n v="0.2"/>
    <n v="9.0719999999999992"/>
    <n v="129.40000000000003"/>
    <n v="120.32800000000003"/>
    <x v="2146"/>
  </r>
  <r>
    <s v="CA-2012-119690"/>
    <n v="2012"/>
    <d v="2012-06-25T00:00:00"/>
    <d v="2012-06-28T00:00:00"/>
    <n v="3"/>
    <x v="2"/>
    <s v="MV-17485"/>
    <s v="Mark Van Huff"/>
    <x v="0"/>
    <s v="United States"/>
    <x v="12"/>
    <s v="Texas"/>
    <x v="16"/>
    <x v="2"/>
    <s v="OFF-PA-10001019"/>
    <x v="1"/>
    <x v="10"/>
    <s v="Xerox 1884"/>
    <n v="47.952000000000005"/>
    <n v="3"/>
    <n v="0.2"/>
    <n v="16.183799999999998"/>
    <n v="143.65600000000003"/>
    <n v="127.47220000000004"/>
    <x v="2230"/>
  </r>
  <r>
    <s v="CA-2012-119690"/>
    <n v="2012"/>
    <d v="2012-06-25T00:00:00"/>
    <d v="2012-06-28T00:00:00"/>
    <n v="3"/>
    <x v="2"/>
    <s v="MV-17485"/>
    <s v="Mark Van Huff"/>
    <x v="0"/>
    <s v="United States"/>
    <x v="12"/>
    <s v="Texas"/>
    <x v="16"/>
    <x v="2"/>
    <s v="OFF-BI-10000201"/>
    <x v="1"/>
    <x v="8"/>
    <s v="Avery Triangle Shaped Sheet Lifters, Black, 2/Pack"/>
    <n v="0.98399999999999976"/>
    <n v="2"/>
    <n v="0.8"/>
    <n v="1.476"/>
    <n v="1.1679999999999995"/>
    <n v="-0.3080000000000005"/>
    <x v="4354"/>
  </r>
  <r>
    <s v="CA-2012-119690"/>
    <n v="2012"/>
    <d v="2012-06-25T00:00:00"/>
    <d v="2012-06-28T00:00:00"/>
    <n v="3"/>
    <x v="2"/>
    <s v="MV-17485"/>
    <s v="Mark Van Huff"/>
    <x v="0"/>
    <s v="United States"/>
    <x v="12"/>
    <s v="Texas"/>
    <x v="16"/>
    <x v="2"/>
    <s v="FUR-FU-10004587"/>
    <x v="0"/>
    <x v="5"/>
    <s v="GE General Use Halogen Bulbs, 100 Watts, 1 Bulb per Pack"/>
    <n v="75.384000000000015"/>
    <n v="9"/>
    <n v="0.6"/>
    <n v="20.730599999999995"/>
    <n v="677.85600000000011"/>
    <n v="657.12540000000013"/>
    <x v="4355"/>
  </r>
  <r>
    <s v="CA-2012-119690"/>
    <n v="2012"/>
    <d v="2012-06-25T00:00:00"/>
    <d v="2012-06-28T00:00:00"/>
    <n v="3"/>
    <x v="2"/>
    <s v="MV-17485"/>
    <s v="Mark Van Huff"/>
    <x v="0"/>
    <s v="United States"/>
    <x v="12"/>
    <s v="Texas"/>
    <x v="16"/>
    <x v="2"/>
    <s v="OFF-LA-10001613"/>
    <x v="1"/>
    <x v="2"/>
    <s v="Avery File Folder Labels"/>
    <n v="4.6079999999999997"/>
    <n v="2"/>
    <n v="0.2"/>
    <n v="1.6704000000000001"/>
    <n v="9.016"/>
    <n v="7.3456000000000001"/>
    <x v="766"/>
  </r>
  <r>
    <s v="CA-2012-153738"/>
    <n v="2012"/>
    <d v="2012-09-20T00:00:00"/>
    <d v="2012-09-22T00:00:00"/>
    <n v="2"/>
    <x v="2"/>
    <s v="AG-10270"/>
    <s v="Alejandro Grove"/>
    <x v="0"/>
    <s v="United States"/>
    <x v="104"/>
    <s v="Massachusetts"/>
    <x v="128"/>
    <x v="3"/>
    <s v="OFF-BI-10001308"/>
    <x v="1"/>
    <x v="8"/>
    <s v="GBC Standard Plastic Binding Systems' Combs"/>
    <n v="37.68"/>
    <n v="6"/>
    <n v="0"/>
    <n v="16.955999999999996"/>
    <n v="226.07999999999998"/>
    <n v="209.124"/>
    <x v="873"/>
  </r>
  <r>
    <s v="CA-2014-169012"/>
    <n v="2014"/>
    <d v="2014-07-11T00:00:00"/>
    <d v="2014-07-15T00:00:00"/>
    <n v="4"/>
    <x v="1"/>
    <s v="BF-11275"/>
    <s v="Beth Fritzler"/>
    <x v="1"/>
    <s v="United States"/>
    <x v="38"/>
    <s v="Georgia"/>
    <x v="112"/>
    <x v="0"/>
    <s v="OFF-AP-10003278"/>
    <x v="1"/>
    <x v="9"/>
    <s v="Belkin 7-Outlet SurgeMaster Home Series"/>
    <n v="41.910000000000004"/>
    <n v="3"/>
    <n v="0"/>
    <n v="10.896600000000003"/>
    <n v="125.73000000000002"/>
    <n v="114.83340000000001"/>
    <x v="404"/>
  </r>
  <r>
    <s v="CA-2014-109393"/>
    <n v="2014"/>
    <d v="2014-07-01T00:00:00"/>
    <d v="2014-07-03T00:00:00"/>
    <n v="2"/>
    <x v="0"/>
    <s v="JC-15775"/>
    <s v="John Castell"/>
    <x v="0"/>
    <s v="United States"/>
    <x v="1"/>
    <s v="California"/>
    <x v="3"/>
    <x v="1"/>
    <s v="FUR-BO-10003966"/>
    <x v="0"/>
    <x v="0"/>
    <s v="Sauder Facets Collection Library, Sky Alder Finish"/>
    <n v="435.99900000000002"/>
    <n v="3"/>
    <n v="0.15"/>
    <n v="5.1293999999999755"/>
    <n v="1307.847"/>
    <n v="1302.7175999999999"/>
    <x v="4356"/>
  </r>
  <r>
    <s v="CA-2014-121489"/>
    <n v="2014"/>
    <d v="2014-08-22T00:00:00"/>
    <d v="2014-08-26T00:00:00"/>
    <n v="4"/>
    <x v="0"/>
    <s v="CM-11815"/>
    <s v="Candace McMahon"/>
    <x v="1"/>
    <s v="United States"/>
    <x v="4"/>
    <s v="Washington"/>
    <x v="60"/>
    <x v="1"/>
    <s v="FUR-CH-10004698"/>
    <x v="0"/>
    <x v="1"/>
    <s v="Padded Folding Chairs, Black, 4/Carton"/>
    <n v="388.70400000000006"/>
    <n v="6"/>
    <n v="0.2"/>
    <n v="38.870400000000018"/>
    <n v="2332.0240000000003"/>
    <n v="2293.1536000000006"/>
    <x v="4357"/>
  </r>
  <r>
    <s v="CA-2014-121489"/>
    <n v="2014"/>
    <d v="2014-08-22T00:00:00"/>
    <d v="2014-08-26T00:00:00"/>
    <n v="4"/>
    <x v="0"/>
    <s v="CM-11815"/>
    <s v="Candace McMahon"/>
    <x v="1"/>
    <s v="United States"/>
    <x v="4"/>
    <s v="Washington"/>
    <x v="60"/>
    <x v="1"/>
    <s v="OFF-ST-10000025"/>
    <x v="1"/>
    <x v="4"/>
    <s v="Fellowes Stor/Drawer Steel Plus Storage Drawers"/>
    <n v="572.58000000000004"/>
    <n v="6"/>
    <n v="0"/>
    <n v="34.354799999999955"/>
    <n v="3435.4800000000005"/>
    <n v="3401.1252000000004"/>
    <x v="335"/>
  </r>
  <r>
    <s v="CA-2014-121489"/>
    <n v="2014"/>
    <d v="2014-08-22T00:00:00"/>
    <d v="2014-08-26T00:00:00"/>
    <n v="4"/>
    <x v="0"/>
    <s v="CM-11815"/>
    <s v="Candace McMahon"/>
    <x v="1"/>
    <s v="United States"/>
    <x v="4"/>
    <s v="Washington"/>
    <x v="60"/>
    <x v="1"/>
    <s v="TEC-AC-10000682"/>
    <x v="2"/>
    <x v="11"/>
    <s v="Kensington K72356US Mouse-in-a-Box USB Desktop Mouse"/>
    <n v="33.18"/>
    <n v="2"/>
    <n v="0"/>
    <n v="11.613"/>
    <n v="66.36"/>
    <n v="54.747"/>
    <x v="819"/>
  </r>
  <r>
    <s v="US-2014-133081"/>
    <n v="2014"/>
    <d v="2014-03-12T00:00:00"/>
    <d v="2014-03-16T00:00:00"/>
    <n v="4"/>
    <x v="1"/>
    <s v="PV-18985"/>
    <s v="Paul Van Hugh"/>
    <x v="2"/>
    <s v="United States"/>
    <x v="471"/>
    <s v="Massachusetts"/>
    <x v="564"/>
    <x v="3"/>
    <s v="TEC-AC-10001772"/>
    <x v="2"/>
    <x v="11"/>
    <s v="Memorex Mini Travel Drive 16 GB USB 2.0 Flash Drive"/>
    <n v="63.88"/>
    <n v="4"/>
    <n v="0"/>
    <n v="24.913200000000003"/>
    <n v="255.52"/>
    <n v="230.60680000000002"/>
    <x v="407"/>
  </r>
  <r>
    <s v="US-2014-133081"/>
    <n v="2014"/>
    <d v="2014-03-12T00:00:00"/>
    <d v="2014-03-16T00:00:00"/>
    <n v="4"/>
    <x v="1"/>
    <s v="PV-18985"/>
    <s v="Paul Van Hugh"/>
    <x v="2"/>
    <s v="United States"/>
    <x v="471"/>
    <s v="Massachusetts"/>
    <x v="564"/>
    <x v="3"/>
    <s v="FUR-FU-10001379"/>
    <x v="0"/>
    <x v="5"/>
    <s v="Executive Impressions 16-1/2&quot; Circular Wall Clock"/>
    <n v="26.72"/>
    <n v="1"/>
    <n v="0"/>
    <n v="11.756800000000002"/>
    <n v="26.72"/>
    <n v="14.963199999999997"/>
    <x v="711"/>
  </r>
  <r>
    <s v="CA-2014-165008"/>
    <n v="2014"/>
    <d v="2014-09-16T00:00:00"/>
    <d v="2014-09-18T00:00:00"/>
    <n v="2"/>
    <x v="0"/>
    <s v="DO-13645"/>
    <s v="Doug O'Connell"/>
    <x v="0"/>
    <s v="United States"/>
    <x v="288"/>
    <s v="Utah"/>
    <x v="362"/>
    <x v="1"/>
    <s v="OFF-BI-10002794"/>
    <x v="1"/>
    <x v="8"/>
    <s v="Avery Trapezoid Ring Binder, 3&quot; Capacity, Black, 1040 sheets"/>
    <n v="295.05599999999998"/>
    <n v="9"/>
    <n v="0.2"/>
    <n v="106.95779999999998"/>
    <n v="2655.3040000000001"/>
    <n v="2548.3462"/>
    <x v="4358"/>
  </r>
  <r>
    <s v="CA-2013-145611"/>
    <n v="2013"/>
    <d v="2013-09-21T00:00:00"/>
    <d v="2013-09-25T00:00:00"/>
    <n v="4"/>
    <x v="1"/>
    <s v="HA-14905"/>
    <s v="Helen Abelman"/>
    <x v="0"/>
    <s v="United States"/>
    <x v="20"/>
    <s v="New York"/>
    <x v="45"/>
    <x v="3"/>
    <s v="OFF-AP-10001005"/>
    <x v="1"/>
    <x v="9"/>
    <s v="Honeywell Quietcare HEPA Air Cleaner"/>
    <n v="393.25"/>
    <n v="5"/>
    <n v="0"/>
    <n v="129.77249999999998"/>
    <n v="1966.25"/>
    <n v="1836.4775"/>
    <x v="181"/>
  </r>
  <r>
    <s v="CA-2013-113600"/>
    <n v="2013"/>
    <d v="2013-12-16T00:00:00"/>
    <d v="2013-12-18T00:00:00"/>
    <n v="2"/>
    <x v="0"/>
    <s v="SH-20395"/>
    <s v="Shahid Hopkins"/>
    <x v="0"/>
    <s v="United States"/>
    <x v="191"/>
    <s v="Ohio"/>
    <x v="242"/>
    <x v="3"/>
    <s v="OFF-BI-10000201"/>
    <x v="1"/>
    <x v="8"/>
    <s v="Avery Triangle Shaped Sheet Lifters, Black, 2/Pack"/>
    <n v="2.2140000000000004"/>
    <n v="3"/>
    <n v="0.7"/>
    <n v="1.4760000000000004"/>
    <n v="5.9420000000000011"/>
    <n v="4.4660000000000011"/>
    <x v="2965"/>
  </r>
  <r>
    <s v="CA-2014-130834"/>
    <n v="2014"/>
    <d v="2014-11-04T00:00:00"/>
    <d v="2014-11-07T00:00:00"/>
    <n v="3"/>
    <x v="0"/>
    <s v="JM-16195"/>
    <s v="Justin MacKendrick"/>
    <x v="0"/>
    <s v="United States"/>
    <x v="40"/>
    <s v="North Carolina"/>
    <x v="124"/>
    <x v="0"/>
    <s v="OFF-PA-10003673"/>
    <x v="1"/>
    <x v="10"/>
    <s v="Strathmore Photo Mount Cards"/>
    <n v="16.272000000000002"/>
    <n v="3"/>
    <n v="0.2"/>
    <n v="5.2883999999999984"/>
    <n v="48.616"/>
    <n v="43.327600000000004"/>
    <x v="4359"/>
  </r>
  <r>
    <s v="CA-2013-168543"/>
    <n v="2013"/>
    <d v="2013-07-04T00:00:00"/>
    <d v="2013-07-08T00:00:00"/>
    <n v="4"/>
    <x v="1"/>
    <s v="DK-13225"/>
    <s v="Dean Katz"/>
    <x v="1"/>
    <s v="United States"/>
    <x v="20"/>
    <s v="New York"/>
    <x v="45"/>
    <x v="3"/>
    <s v="OFF-AP-10000938"/>
    <x v="1"/>
    <x v="9"/>
    <s v="Avanti 1.7 Cu. Ft. Refrigerator"/>
    <n v="706.86"/>
    <n v="7"/>
    <n v="0"/>
    <n v="197.92079999999999"/>
    <n v="4948.0200000000004"/>
    <n v="4750.0992000000006"/>
    <x v="1574"/>
  </r>
  <r>
    <s v="CA-2011-144974"/>
    <n v="2011"/>
    <d v="2011-09-26T00:00:00"/>
    <d v="2011-09-30T00:00:00"/>
    <n v="4"/>
    <x v="1"/>
    <s v="CM-12715"/>
    <s v="Craig Molinari"/>
    <x v="1"/>
    <s v="United States"/>
    <x v="10"/>
    <s v="Pennsylvania"/>
    <x v="11"/>
    <x v="3"/>
    <s v="OFF-BI-10003274"/>
    <x v="1"/>
    <x v="8"/>
    <s v="Avery Durable Slant Ring Binders, No Labels"/>
    <n v="5.9700000000000006"/>
    <n v="5"/>
    <n v="0.7"/>
    <n v="4.577"/>
    <n v="29.150000000000002"/>
    <n v="24.573"/>
    <x v="2979"/>
  </r>
  <r>
    <s v="CA-2011-144974"/>
    <n v="2011"/>
    <d v="2011-09-26T00:00:00"/>
    <d v="2011-09-30T00:00:00"/>
    <n v="4"/>
    <x v="1"/>
    <s v="CM-12715"/>
    <s v="Craig Molinari"/>
    <x v="1"/>
    <s v="United States"/>
    <x v="10"/>
    <s v="Pennsylvania"/>
    <x v="11"/>
    <x v="3"/>
    <s v="FUR-FU-10001095"/>
    <x v="0"/>
    <x v="5"/>
    <s v="DAX Black Cherry Wood-Tone Poster Frame"/>
    <n v="21.184000000000001"/>
    <n v="1"/>
    <n v="0.2"/>
    <n v="4.7664"/>
    <n v="20.984000000000002"/>
    <n v="16.217600000000001"/>
    <x v="4360"/>
  </r>
  <r>
    <s v="CA-2011-144974"/>
    <n v="2011"/>
    <d v="2011-09-26T00:00:00"/>
    <d v="2011-09-30T00:00:00"/>
    <n v="4"/>
    <x v="1"/>
    <s v="CM-12715"/>
    <s v="Craig Molinari"/>
    <x v="1"/>
    <s v="United States"/>
    <x v="10"/>
    <s v="Pennsylvania"/>
    <x v="11"/>
    <x v="3"/>
    <s v="OFF-AP-10001492"/>
    <x v="1"/>
    <x v="9"/>
    <s v="Acco Six-Outlet Power Strip, 4' Cord Length"/>
    <n v="41.375999999999998"/>
    <n v="6"/>
    <n v="0.2"/>
    <n v="3.1032000000000011"/>
    <n v="248.05599999999998"/>
    <n v="244.95279999999997"/>
    <x v="4361"/>
  </r>
  <r>
    <s v="CA-2011-109904"/>
    <n v="2011"/>
    <d v="2011-07-14T00:00:00"/>
    <d v="2011-07-17T00:00:00"/>
    <n v="3"/>
    <x v="0"/>
    <s v="BF-10975"/>
    <s v="Barbara Fisher"/>
    <x v="1"/>
    <s v="United States"/>
    <x v="20"/>
    <s v="New York"/>
    <x v="29"/>
    <x v="3"/>
    <s v="OFF-AR-10004999"/>
    <x v="1"/>
    <x v="6"/>
    <s v="Newell 315"/>
    <n v="17.940000000000001"/>
    <n v="3"/>
    <n v="0"/>
    <n v="4.4850000000000003"/>
    <n v="53.820000000000007"/>
    <n v="49.335000000000008"/>
    <x v="231"/>
  </r>
  <r>
    <s v="CA-2014-152205"/>
    <n v="2014"/>
    <d v="2014-09-29T00:00:00"/>
    <d v="2014-10-06T00:00:00"/>
    <n v="7"/>
    <x v="1"/>
    <s v="SF-20965"/>
    <s v="Sylvia Foulston"/>
    <x v="1"/>
    <s v="United States"/>
    <x v="10"/>
    <s v="Pennsylvania"/>
    <x v="63"/>
    <x v="3"/>
    <s v="OFF-BI-10004094"/>
    <x v="1"/>
    <x v="8"/>
    <s v="GBC Standard Plastic Binding Systems Combs"/>
    <n v="2.6550000000000002"/>
    <n v="1"/>
    <n v="0.7"/>
    <n v="1.8584999999999994"/>
    <n v="1.9550000000000003"/>
    <n v="9.6500000000000918E-2"/>
    <x v="4362"/>
  </r>
  <r>
    <s v="CA-2012-121188"/>
    <n v="2012"/>
    <d v="2012-08-28T00:00:00"/>
    <d v="2012-09-04T00:00:00"/>
    <n v="7"/>
    <x v="1"/>
    <s v="CB-12025"/>
    <s v="Cassandra Brandow"/>
    <x v="0"/>
    <s v="United States"/>
    <x v="1"/>
    <s v="California"/>
    <x v="13"/>
    <x v="1"/>
    <s v="OFF-ST-10001490"/>
    <x v="1"/>
    <x v="4"/>
    <s v="Hot File 7-Pocket, Floor Stand"/>
    <n v="892.35"/>
    <n v="5"/>
    <n v="0"/>
    <n v="267.70499999999993"/>
    <n v="4461.75"/>
    <n v="4194.0450000000001"/>
    <x v="9"/>
  </r>
  <r>
    <s v="CA-2012-121188"/>
    <n v="2012"/>
    <d v="2012-08-28T00:00:00"/>
    <d v="2012-09-04T00:00:00"/>
    <n v="7"/>
    <x v="1"/>
    <s v="CB-12025"/>
    <s v="Cassandra Brandow"/>
    <x v="0"/>
    <s v="United States"/>
    <x v="1"/>
    <s v="California"/>
    <x v="13"/>
    <x v="1"/>
    <s v="FUR-BO-10004695"/>
    <x v="0"/>
    <x v="0"/>
    <s v="O'Sullivan 2-Door Barrister Bookcase in Odessa Pine"/>
    <n v="307.666"/>
    <n v="2"/>
    <n v="0.15"/>
    <n v="28.956799999999973"/>
    <n v="615.18200000000002"/>
    <n v="586.22520000000009"/>
    <x v="4363"/>
  </r>
  <r>
    <s v="CA-2012-121188"/>
    <n v="2012"/>
    <d v="2012-08-28T00:00:00"/>
    <d v="2012-09-04T00:00:00"/>
    <n v="7"/>
    <x v="1"/>
    <s v="CB-12025"/>
    <s v="Cassandra Brandow"/>
    <x v="0"/>
    <s v="United States"/>
    <x v="1"/>
    <s v="California"/>
    <x v="13"/>
    <x v="1"/>
    <s v="OFF-ST-10000736"/>
    <x v="1"/>
    <x v="4"/>
    <s v="Carina Double Wide Media Storage Towers in Natural &amp; Black"/>
    <n v="728.82"/>
    <n v="9"/>
    <n v="0"/>
    <n v="29.152799999999971"/>
    <n v="6559.38"/>
    <n v="6530.2272000000003"/>
    <x v="4364"/>
  </r>
  <r>
    <s v="CA-2012-121188"/>
    <n v="2012"/>
    <d v="2012-08-28T00:00:00"/>
    <d v="2012-09-04T00:00:00"/>
    <n v="7"/>
    <x v="1"/>
    <s v="CB-12025"/>
    <s v="Cassandra Brandow"/>
    <x v="0"/>
    <s v="United States"/>
    <x v="1"/>
    <s v="California"/>
    <x v="13"/>
    <x v="1"/>
    <s v="OFF-BI-10001617"/>
    <x v="1"/>
    <x v="8"/>
    <s v="GBC Wire Binding Combs"/>
    <n v="41.36"/>
    <n v="5"/>
    <n v="0.2"/>
    <n v="13.959"/>
    <n v="206.60000000000002"/>
    <n v="192.64100000000002"/>
    <x v="4365"/>
  </r>
  <r>
    <s v="CA-2012-121188"/>
    <n v="2012"/>
    <d v="2012-08-28T00:00:00"/>
    <d v="2012-09-04T00:00:00"/>
    <n v="7"/>
    <x v="1"/>
    <s v="CB-12025"/>
    <s v="Cassandra Brandow"/>
    <x v="0"/>
    <s v="United States"/>
    <x v="1"/>
    <s v="California"/>
    <x v="13"/>
    <x v="1"/>
    <s v="TEC-PH-10003589"/>
    <x v="2"/>
    <x v="7"/>
    <s v="invisibleSHIELD by ZAGG Smudge-Free Screen Protector"/>
    <n v="43.176000000000002"/>
    <n v="3"/>
    <n v="0.2"/>
    <n v="15.111599999999999"/>
    <n v="129.32800000000003"/>
    <n v="114.21640000000004"/>
    <x v="2007"/>
  </r>
  <r>
    <s v="CA-2012-121188"/>
    <n v="2012"/>
    <d v="2012-08-28T00:00:00"/>
    <d v="2012-09-04T00:00:00"/>
    <n v="7"/>
    <x v="1"/>
    <s v="CB-12025"/>
    <s v="Cassandra Brandow"/>
    <x v="0"/>
    <s v="United States"/>
    <x v="1"/>
    <s v="California"/>
    <x v="13"/>
    <x v="1"/>
    <s v="FUR-FU-10003981"/>
    <x v="0"/>
    <x v="5"/>
    <s v="Eldon Wave Desk Accessories"/>
    <n v="4.16"/>
    <n v="2"/>
    <n v="0"/>
    <n v="1.7472000000000003"/>
    <n v="8.32"/>
    <n v="6.5728"/>
    <x v="1326"/>
  </r>
  <r>
    <s v="CA-2012-156013"/>
    <n v="2012"/>
    <d v="2012-09-20T00:00:00"/>
    <d v="2012-09-26T00:00:00"/>
    <n v="6"/>
    <x v="1"/>
    <s v="TC-20980"/>
    <s v="Tamara Chand"/>
    <x v="1"/>
    <s v="United States"/>
    <x v="85"/>
    <s v="New York"/>
    <x v="254"/>
    <x v="3"/>
    <s v="OFF-PA-10001970"/>
    <x v="1"/>
    <x v="10"/>
    <s v="Xerox 1881"/>
    <n v="61.4"/>
    <n v="5"/>
    <n v="0"/>
    <n v="28.857999999999997"/>
    <n v="307"/>
    <n v="278.142"/>
    <x v="155"/>
  </r>
  <r>
    <s v="CA-2012-156013"/>
    <n v="2012"/>
    <d v="2012-09-20T00:00:00"/>
    <d v="2012-09-26T00:00:00"/>
    <n v="6"/>
    <x v="1"/>
    <s v="TC-20980"/>
    <s v="Tamara Chand"/>
    <x v="1"/>
    <s v="United States"/>
    <x v="85"/>
    <s v="New York"/>
    <x v="254"/>
    <x v="3"/>
    <s v="OFF-BI-10002437"/>
    <x v="1"/>
    <x v="8"/>
    <s v="Recycled Premium Regency Composition Covers"/>
    <n v="24.448"/>
    <n v="2"/>
    <n v="0.2"/>
    <n v="8.8623999999999992"/>
    <n v="48.695999999999998"/>
    <n v="39.833599999999997"/>
    <x v="1632"/>
  </r>
  <r>
    <s v="CA-2013-132997"/>
    <n v="2013"/>
    <d v="2013-11-08T00:00:00"/>
    <d v="2013-11-10T00:00:00"/>
    <n v="2"/>
    <x v="2"/>
    <s v="LW-17215"/>
    <s v="Luke Weiss"/>
    <x v="0"/>
    <s v="United States"/>
    <x v="30"/>
    <s v="New York"/>
    <x v="144"/>
    <x v="3"/>
    <s v="TEC-PH-10000586"/>
    <x v="2"/>
    <x v="7"/>
    <s v="AT&amp;T SB67148 SynJ"/>
    <n v="263.95999999999998"/>
    <n v="4"/>
    <n v="0"/>
    <n v="71.269200000000012"/>
    <n v="1055.8399999999999"/>
    <n v="984.57079999999996"/>
    <x v="1161"/>
  </r>
  <r>
    <s v="CA-2013-132997"/>
    <n v="2013"/>
    <d v="2013-11-08T00:00:00"/>
    <d v="2013-11-10T00:00:00"/>
    <n v="2"/>
    <x v="2"/>
    <s v="LW-17215"/>
    <s v="Luke Weiss"/>
    <x v="0"/>
    <s v="United States"/>
    <x v="30"/>
    <s v="New York"/>
    <x v="144"/>
    <x v="3"/>
    <s v="TEC-PH-10003811"/>
    <x v="2"/>
    <x v="7"/>
    <s v="Jabra Supreme Plus Driver Edition Headset"/>
    <n v="359.96999999999997"/>
    <n v="3"/>
    <n v="0"/>
    <n v="100.7916"/>
    <n v="1079.9099999999999"/>
    <n v="979.11839999999984"/>
    <x v="682"/>
  </r>
  <r>
    <s v="CA-2013-132997"/>
    <n v="2013"/>
    <d v="2013-11-08T00:00:00"/>
    <d v="2013-11-10T00:00:00"/>
    <n v="2"/>
    <x v="2"/>
    <s v="LW-17215"/>
    <s v="Luke Weiss"/>
    <x v="0"/>
    <s v="United States"/>
    <x v="30"/>
    <s v="New York"/>
    <x v="144"/>
    <x v="3"/>
    <s v="OFF-PA-10004983"/>
    <x v="1"/>
    <x v="10"/>
    <s v="Xerox 23"/>
    <n v="12.96"/>
    <n v="2"/>
    <n v="0"/>
    <n v="6.2208000000000006"/>
    <n v="25.92"/>
    <n v="19.699200000000001"/>
    <x v="88"/>
  </r>
  <r>
    <s v="CA-2013-132997"/>
    <n v="2013"/>
    <d v="2013-11-08T00:00:00"/>
    <d v="2013-11-10T00:00:00"/>
    <n v="2"/>
    <x v="2"/>
    <s v="LW-17215"/>
    <s v="Luke Weiss"/>
    <x v="0"/>
    <s v="United States"/>
    <x v="30"/>
    <s v="New York"/>
    <x v="144"/>
    <x v="3"/>
    <s v="OFF-ST-10003479"/>
    <x v="1"/>
    <x v="4"/>
    <s v="Eldon Base for stackable storage shelf, platinum"/>
    <n v="116.82"/>
    <n v="3"/>
    <n v="0"/>
    <n v="5.8409999999999869"/>
    <n v="350.46"/>
    <n v="344.61899999999997"/>
    <x v="4366"/>
  </r>
  <r>
    <s v="CA-2013-132997"/>
    <n v="2013"/>
    <d v="2013-11-08T00:00:00"/>
    <d v="2013-11-10T00:00:00"/>
    <n v="2"/>
    <x v="2"/>
    <s v="LW-17215"/>
    <s v="Luke Weiss"/>
    <x v="0"/>
    <s v="United States"/>
    <x v="30"/>
    <s v="New York"/>
    <x v="144"/>
    <x v="3"/>
    <s v="OFF-BI-10004318"/>
    <x v="1"/>
    <x v="8"/>
    <s v="Ibico EB-19 Dual Function Manual Binding System"/>
    <n v="276.78400000000005"/>
    <n v="2"/>
    <n v="0.2"/>
    <n v="89.954799999999992"/>
    <n v="553.36800000000005"/>
    <n v="463.41320000000007"/>
    <x v="3936"/>
  </r>
  <r>
    <s v="US-2012-160563"/>
    <n v="2012"/>
    <d v="2012-10-20T00:00:00"/>
    <d v="2012-10-24T00:00:00"/>
    <n v="4"/>
    <x v="1"/>
    <s v="NS-18640"/>
    <s v="Noel Staavos"/>
    <x v="1"/>
    <s v="United States"/>
    <x v="8"/>
    <s v="California"/>
    <x v="9"/>
    <x v="1"/>
    <s v="TEC-AC-10002567"/>
    <x v="2"/>
    <x v="11"/>
    <s v="Logitech G602 Wireless Gaming Mouse"/>
    <n v="239.96999999999997"/>
    <n v="3"/>
    <n v="0"/>
    <n v="86.389199999999988"/>
    <n v="719.90999999999985"/>
    <n v="633.52079999999989"/>
    <x v="232"/>
  </r>
  <r>
    <s v="US-2012-160563"/>
    <n v="2012"/>
    <d v="2012-10-20T00:00:00"/>
    <d v="2012-10-24T00:00:00"/>
    <n v="4"/>
    <x v="1"/>
    <s v="NS-18640"/>
    <s v="Noel Staavos"/>
    <x v="1"/>
    <s v="United States"/>
    <x v="8"/>
    <s v="California"/>
    <x v="9"/>
    <x v="1"/>
    <s v="FUR-FU-10001731"/>
    <x v="0"/>
    <x v="5"/>
    <s v="Acrylic Self-Standing Desk Frames"/>
    <n v="16.02"/>
    <n v="6"/>
    <n v="0"/>
    <n v="6.0876000000000001"/>
    <n v="96.12"/>
    <n v="90.03240000000001"/>
    <x v="1818"/>
  </r>
  <r>
    <s v="CA-2014-151750"/>
    <n v="2014"/>
    <d v="2014-01-02T00:00:00"/>
    <d v="2014-01-06T00:00:00"/>
    <n v="4"/>
    <x v="1"/>
    <s v="JM-15250"/>
    <s v="Janet Martin"/>
    <x v="0"/>
    <s v="United States"/>
    <x v="114"/>
    <s v="Texas"/>
    <x v="143"/>
    <x v="2"/>
    <s v="OFF-ST-10002743"/>
    <x v="1"/>
    <x v="4"/>
    <s v="SAFCO Boltless Steel Shelving"/>
    <n v="454.56000000000006"/>
    <n v="5"/>
    <n v="0.2"/>
    <n v="107.95800000000004"/>
    <n v="2272.6000000000004"/>
    <n v="2164.6420000000003"/>
    <x v="4367"/>
  </r>
  <r>
    <s v="CA-2014-151750"/>
    <n v="2014"/>
    <d v="2014-01-02T00:00:00"/>
    <d v="2014-01-06T00:00:00"/>
    <n v="4"/>
    <x v="1"/>
    <s v="JM-15250"/>
    <s v="Janet Martin"/>
    <x v="0"/>
    <s v="United States"/>
    <x v="114"/>
    <s v="Texas"/>
    <x v="143"/>
    <x v="2"/>
    <s v="FUR-FU-10002116"/>
    <x v="0"/>
    <x v="5"/>
    <s v="Tenex Carpeted, Granite-Look or Clear Contemporary Contour Shape Chair Mats"/>
    <n v="141.41999999999999"/>
    <n v="5"/>
    <n v="0.6"/>
    <n v="187.38150000000002"/>
    <n v="706.49999999999989"/>
    <n v="519.11849999999981"/>
    <x v="4368"/>
  </r>
  <r>
    <s v="CA-2014-151750"/>
    <n v="2014"/>
    <d v="2014-01-02T00:00:00"/>
    <d v="2014-01-06T00:00:00"/>
    <n v="4"/>
    <x v="1"/>
    <s v="JM-15250"/>
    <s v="Janet Martin"/>
    <x v="0"/>
    <s v="United States"/>
    <x v="114"/>
    <s v="Texas"/>
    <x v="143"/>
    <x v="2"/>
    <s v="FUR-CH-10003199"/>
    <x v="0"/>
    <x v="1"/>
    <s v="Office Star - Contemporary Task Swivel Chair"/>
    <n v="310.74399999999997"/>
    <n v="4"/>
    <n v="0.3"/>
    <n v="26.635199999999998"/>
    <n v="1242.6759999999999"/>
    <n v="1216.0408"/>
    <x v="4369"/>
  </r>
  <r>
    <s v="CA-2014-151750"/>
    <n v="2014"/>
    <d v="2014-01-02T00:00:00"/>
    <d v="2014-01-06T00:00:00"/>
    <n v="4"/>
    <x v="1"/>
    <s v="JM-15250"/>
    <s v="Janet Martin"/>
    <x v="0"/>
    <s v="United States"/>
    <x v="114"/>
    <s v="Texas"/>
    <x v="143"/>
    <x v="2"/>
    <s v="OFF-AR-10003158"/>
    <x v="1"/>
    <x v="6"/>
    <s v="Fluorescent Highlighters by Dixon"/>
    <n v="12.736000000000001"/>
    <n v="4"/>
    <n v="0.2"/>
    <n v="2.2287999999999988"/>
    <n v="50.744"/>
    <n v="48.5152"/>
    <x v="4370"/>
  </r>
  <r>
    <s v="CA-2014-151750"/>
    <n v="2014"/>
    <d v="2014-01-02T00:00:00"/>
    <d v="2014-01-06T00:00:00"/>
    <n v="4"/>
    <x v="1"/>
    <s v="JM-15250"/>
    <s v="Janet Martin"/>
    <x v="0"/>
    <s v="United States"/>
    <x v="114"/>
    <s v="Texas"/>
    <x v="143"/>
    <x v="2"/>
    <s v="OFF-BI-10000301"/>
    <x v="1"/>
    <x v="8"/>
    <s v="GBC Instant Report Kit"/>
    <n v="6.469999999999998"/>
    <n v="5"/>
    <n v="0.8"/>
    <n v="9.7050000000000018"/>
    <n v="31.549999999999986"/>
    <n v="21.844999999999985"/>
    <x v="4371"/>
  </r>
  <r>
    <s v="CA-2014-151750"/>
    <n v="2014"/>
    <d v="2014-01-02T00:00:00"/>
    <d v="2014-01-06T00:00:00"/>
    <n v="4"/>
    <x v="1"/>
    <s v="JM-15250"/>
    <s v="Janet Martin"/>
    <x v="0"/>
    <s v="United States"/>
    <x v="114"/>
    <s v="Texas"/>
    <x v="143"/>
    <x v="2"/>
    <s v="OFF-BI-10000343"/>
    <x v="1"/>
    <x v="8"/>
    <s v="Pressboard Covers with Storage Hooks, 9 1/2&quot; x 11&quot;, Light Blue"/>
    <n v="13.747999999999998"/>
    <n v="14"/>
    <n v="0.8"/>
    <n v="22.684200000000004"/>
    <n v="191.67199999999997"/>
    <n v="168.98779999999996"/>
    <x v="4372"/>
  </r>
  <r>
    <s v="CA-2014-151750"/>
    <n v="2014"/>
    <d v="2014-01-02T00:00:00"/>
    <d v="2014-01-06T00:00:00"/>
    <n v="4"/>
    <x v="1"/>
    <s v="JM-15250"/>
    <s v="Janet Martin"/>
    <x v="0"/>
    <s v="United States"/>
    <x v="114"/>
    <s v="Texas"/>
    <x v="143"/>
    <x v="2"/>
    <s v="OFF-AP-10004708"/>
    <x v="1"/>
    <x v="9"/>
    <s v="Fellowes Superior 10 Outlet Split Surge Protector"/>
    <n v="15.223999999999997"/>
    <n v="2"/>
    <n v="0.8"/>
    <n v="38.821200000000012"/>
    <n v="29.647999999999993"/>
    <n v="-9.1732000000000191"/>
    <x v="4373"/>
  </r>
  <r>
    <s v="CA-2012-106187"/>
    <n v="2012"/>
    <d v="2012-06-23T00:00:00"/>
    <d v="2012-06-29T00:00:00"/>
    <n v="6"/>
    <x v="1"/>
    <s v="RF-19345"/>
    <s v="Randy Ferguson"/>
    <x v="1"/>
    <s v="United States"/>
    <x v="502"/>
    <s v="Georgia"/>
    <x v="598"/>
    <x v="0"/>
    <s v="FUR-FU-10000794"/>
    <x v="0"/>
    <x v="5"/>
    <s v="Eldon Stackable Tray, Side-Load, Legal, Smoke"/>
    <n v="27.42"/>
    <n v="3"/>
    <n v="0"/>
    <n v="9.3227999999999991"/>
    <n v="82.26"/>
    <n v="72.937200000000004"/>
    <x v="4374"/>
  </r>
  <r>
    <s v="CA-2012-106187"/>
    <n v="2012"/>
    <d v="2012-06-23T00:00:00"/>
    <d v="2012-06-29T00:00:00"/>
    <n v="6"/>
    <x v="1"/>
    <s v="RF-19345"/>
    <s v="Randy Ferguson"/>
    <x v="1"/>
    <s v="United States"/>
    <x v="502"/>
    <s v="Georgia"/>
    <x v="598"/>
    <x v="0"/>
    <s v="OFF-BI-10004519"/>
    <x v="1"/>
    <x v="8"/>
    <s v="GBC DocuBind P100 Manual Binding Machine"/>
    <n v="165.98"/>
    <n v="1"/>
    <n v="0"/>
    <n v="74.690999999999988"/>
    <n v="165.98"/>
    <n v="91.289000000000001"/>
    <x v="153"/>
  </r>
  <r>
    <s v="CA-2012-106187"/>
    <n v="2012"/>
    <d v="2012-06-23T00:00:00"/>
    <d v="2012-06-29T00:00:00"/>
    <n v="6"/>
    <x v="1"/>
    <s v="RF-19345"/>
    <s v="Randy Ferguson"/>
    <x v="1"/>
    <s v="United States"/>
    <x v="502"/>
    <s v="Georgia"/>
    <x v="598"/>
    <x v="0"/>
    <s v="TEC-AC-10001590"/>
    <x v="2"/>
    <x v="11"/>
    <s v="Dell Slim USB Multimedia Keyboard"/>
    <n v="75"/>
    <n v="3"/>
    <n v="0"/>
    <n v="18"/>
    <n v="225"/>
    <n v="207"/>
    <x v="440"/>
  </r>
  <r>
    <s v="US-2013-164945"/>
    <n v="2013"/>
    <d v="2013-11-23T00:00:00"/>
    <d v="2013-11-28T00:00:00"/>
    <n v="5"/>
    <x v="1"/>
    <s v="CA-12055"/>
    <s v="Cathy Armstrong"/>
    <x v="2"/>
    <s v="United States"/>
    <x v="20"/>
    <s v="New York"/>
    <x v="29"/>
    <x v="3"/>
    <s v="OFF-BI-10001524"/>
    <x v="1"/>
    <x v="8"/>
    <s v="GBC Premium Transparent Covers with Diagonal Lined Pattern"/>
    <n v="134.27200000000002"/>
    <n v="8"/>
    <n v="0.2"/>
    <n v="46.99519999999999"/>
    <n v="1073.9760000000001"/>
    <n v="1026.9808"/>
    <x v="4375"/>
  </r>
  <r>
    <s v="CA-2012-150714"/>
    <n v="2012"/>
    <d v="2012-10-26T00:00:00"/>
    <d v="2012-11-01T00:00:00"/>
    <n v="6"/>
    <x v="1"/>
    <s v="KH-16690"/>
    <s v="Kristen Hastings"/>
    <x v="1"/>
    <s v="United States"/>
    <x v="24"/>
    <s v="Oregon"/>
    <x v="329"/>
    <x v="1"/>
    <s v="OFF-LA-10001474"/>
    <x v="1"/>
    <x v="2"/>
    <s v="Avery 477"/>
    <n v="146.54400000000001"/>
    <n v="6"/>
    <n v="0.2"/>
    <n v="47.626799999999996"/>
    <n v="879.06400000000008"/>
    <n v="831.43720000000008"/>
    <x v="4376"/>
  </r>
  <r>
    <s v="CA-2012-150714"/>
    <n v="2012"/>
    <d v="2012-10-26T00:00:00"/>
    <d v="2012-11-01T00:00:00"/>
    <n v="6"/>
    <x v="1"/>
    <s v="KH-16690"/>
    <s v="Kristen Hastings"/>
    <x v="1"/>
    <s v="United States"/>
    <x v="24"/>
    <s v="Oregon"/>
    <x v="329"/>
    <x v="1"/>
    <s v="OFF-PA-10001497"/>
    <x v="1"/>
    <x v="10"/>
    <s v="Xerox 1914"/>
    <n v="131.904"/>
    <n v="3"/>
    <n v="0.2"/>
    <n v="47.815200000000004"/>
    <n v="395.512"/>
    <n v="347.6968"/>
    <x v="522"/>
  </r>
  <r>
    <s v="CA-2012-150714"/>
    <n v="2012"/>
    <d v="2012-10-26T00:00:00"/>
    <d v="2012-11-01T00:00:00"/>
    <n v="6"/>
    <x v="1"/>
    <s v="KH-16690"/>
    <s v="Kristen Hastings"/>
    <x v="1"/>
    <s v="United States"/>
    <x v="24"/>
    <s v="Oregon"/>
    <x v="329"/>
    <x v="1"/>
    <s v="OFF-AP-10003287"/>
    <x v="1"/>
    <x v="9"/>
    <s v="Tripp Lite TLP810NET Broadband Surge for Modem/Fax"/>
    <n v="203.88000000000002"/>
    <n v="5"/>
    <n v="0.2"/>
    <n v="20.387999999999998"/>
    <n v="1019.2"/>
    <n v="998.81200000000001"/>
    <x v="4377"/>
  </r>
  <r>
    <s v="CA-2012-150714"/>
    <n v="2012"/>
    <d v="2012-10-26T00:00:00"/>
    <d v="2012-11-01T00:00:00"/>
    <n v="6"/>
    <x v="1"/>
    <s v="KH-16690"/>
    <s v="Kristen Hastings"/>
    <x v="1"/>
    <s v="United States"/>
    <x v="24"/>
    <s v="Oregon"/>
    <x v="329"/>
    <x v="1"/>
    <s v="OFF-BI-10002982"/>
    <x v="1"/>
    <x v="8"/>
    <s v="Avery Self-Adhesive Photo Pockets for Polaroid Photos"/>
    <n v="14.301000000000002"/>
    <n v="7"/>
    <n v="0.7"/>
    <n v="10.487400000000001"/>
    <n v="99.407000000000011"/>
    <n v="88.919600000000003"/>
    <x v="3655"/>
  </r>
  <r>
    <s v="CA-2012-150714"/>
    <n v="2012"/>
    <d v="2012-10-26T00:00:00"/>
    <d v="2012-11-01T00:00:00"/>
    <n v="6"/>
    <x v="1"/>
    <s v="KH-16690"/>
    <s v="Kristen Hastings"/>
    <x v="1"/>
    <s v="United States"/>
    <x v="24"/>
    <s v="Oregon"/>
    <x v="329"/>
    <x v="1"/>
    <s v="OFF-ST-10001809"/>
    <x v="1"/>
    <x v="4"/>
    <s v="Fellowes Officeware Wire Shelving"/>
    <n v="718.6400000000001"/>
    <n v="10"/>
    <n v="0.2"/>
    <n v="161.69400000000005"/>
    <n v="7186.2000000000016"/>
    <n v="7024.5060000000012"/>
    <x v="4378"/>
  </r>
  <r>
    <s v="CA-2013-105753"/>
    <n v="2013"/>
    <d v="2013-10-21T00:00:00"/>
    <d v="2013-10-27T00:00:00"/>
    <n v="6"/>
    <x v="1"/>
    <s v="LC-16960"/>
    <s v="Lindsay Castell"/>
    <x v="2"/>
    <s v="United States"/>
    <x v="81"/>
    <s v="Virginia"/>
    <x v="101"/>
    <x v="0"/>
    <s v="FUR-FU-10000246"/>
    <x v="0"/>
    <x v="5"/>
    <s v="Aluminum Document Frame"/>
    <n v="61.1"/>
    <n v="5"/>
    <n v="0"/>
    <n v="18.329999999999991"/>
    <n v="305.5"/>
    <n v="287.17"/>
    <x v="2269"/>
  </r>
  <r>
    <s v="CA-2014-120894"/>
    <n v="2014"/>
    <d v="2014-04-29T00:00:00"/>
    <d v="2014-05-03T00:00:00"/>
    <n v="4"/>
    <x v="1"/>
    <s v="JL-15130"/>
    <s v="Jack Lebron"/>
    <x v="0"/>
    <s v="United States"/>
    <x v="40"/>
    <s v="North Carolina"/>
    <x v="124"/>
    <x v="0"/>
    <s v="OFF-AP-10000252"/>
    <x v="1"/>
    <x v="9"/>
    <s v="Harmony HEPA Quiet Air Purifiers"/>
    <n v="28.08"/>
    <n v="3"/>
    <n v="0.2"/>
    <n v="5.2650000000000006"/>
    <n v="84.039999999999992"/>
    <n v="78.774999999999991"/>
    <x v="4379"/>
  </r>
  <r>
    <s v="CA-2013-106621"/>
    <n v="2013"/>
    <d v="2013-09-30T00:00:00"/>
    <d v="2013-10-02T00:00:00"/>
    <n v="2"/>
    <x v="0"/>
    <s v="DM-12955"/>
    <s v="Dario Medina"/>
    <x v="1"/>
    <s v="United States"/>
    <x v="420"/>
    <s v="Arizona"/>
    <x v="510"/>
    <x v="1"/>
    <s v="OFF-AR-10002375"/>
    <x v="1"/>
    <x v="6"/>
    <s v="Newell 351"/>
    <n v="10.496"/>
    <n v="4"/>
    <n v="0.2"/>
    <n v="1.1807999999999983"/>
    <n v="41.783999999999999"/>
    <n v="40.603200000000001"/>
    <x v="4380"/>
  </r>
  <r>
    <s v="CA-2012-107020"/>
    <n v="2012"/>
    <d v="2012-07-10T00:00:00"/>
    <d v="2012-07-14T00:00:00"/>
    <n v="4"/>
    <x v="1"/>
    <s v="MV-18190"/>
    <s v="Mike Vittorini"/>
    <x v="0"/>
    <s v="United States"/>
    <x v="272"/>
    <s v="California"/>
    <x v="341"/>
    <x v="1"/>
    <s v="OFF-BI-10003719"/>
    <x v="1"/>
    <x v="8"/>
    <s v="Large Capacity Hanging Post Binders"/>
    <n v="39.92"/>
    <n v="2"/>
    <n v="0.2"/>
    <n v="12.973999999999997"/>
    <n v="79.64"/>
    <n v="66.665999999999997"/>
    <x v="4381"/>
  </r>
  <r>
    <s v="US-2012-117492"/>
    <n v="2012"/>
    <d v="2012-08-07T00:00:00"/>
    <d v="2012-08-09T00:00:00"/>
    <n v="2"/>
    <x v="2"/>
    <s v="NS-18640"/>
    <s v="Noel Staavos"/>
    <x v="1"/>
    <s v="United States"/>
    <x v="248"/>
    <s v="Maryland"/>
    <x v="307"/>
    <x v="3"/>
    <s v="OFF-AP-10001492"/>
    <x v="1"/>
    <x v="9"/>
    <s v="Acco Six-Outlet Power Strip, 4' Cord Length"/>
    <n v="77.58"/>
    <n v="9"/>
    <n v="0"/>
    <n v="20.1708"/>
    <n v="698.22"/>
    <n v="678.04920000000004"/>
    <x v="1529"/>
  </r>
  <r>
    <s v="CA-2011-101392"/>
    <n v="2011"/>
    <d v="2011-12-07T00:00:00"/>
    <d v="2011-12-13T00:00:00"/>
    <n v="6"/>
    <x v="1"/>
    <s v="AS-10630"/>
    <s v="Ann Steele"/>
    <x v="2"/>
    <s v="United States"/>
    <x v="4"/>
    <s v="Washington"/>
    <x v="5"/>
    <x v="1"/>
    <s v="OFF-ST-10000532"/>
    <x v="1"/>
    <x v="4"/>
    <s v="Advantus Rolling Drawer Organizers"/>
    <n v="269.35999999999996"/>
    <n v="7"/>
    <n v="0"/>
    <n v="70.033599999999993"/>
    <n v="1885.5199999999998"/>
    <n v="1815.4863999999998"/>
    <x v="22"/>
  </r>
  <r>
    <s v="CA-2012-127502"/>
    <n v="2012"/>
    <d v="2012-12-10T00:00:00"/>
    <d v="2012-12-14T00:00:00"/>
    <n v="4"/>
    <x v="1"/>
    <s v="MT-17815"/>
    <s v="Meg Tillman"/>
    <x v="0"/>
    <s v="United States"/>
    <x v="8"/>
    <s v="California"/>
    <x v="94"/>
    <x v="1"/>
    <s v="OFF-LA-10001613"/>
    <x v="1"/>
    <x v="2"/>
    <s v="Avery File Folder Labels"/>
    <n v="5.76"/>
    <n v="2"/>
    <n v="0"/>
    <n v="2.8224"/>
    <n v="11.52"/>
    <n v="8.6975999999999996"/>
    <x v="90"/>
  </r>
  <r>
    <s v="CA-2014-143658"/>
    <n v="2014"/>
    <d v="2014-11-09T00:00:00"/>
    <d v="2014-11-14T00:00:00"/>
    <n v="5"/>
    <x v="0"/>
    <s v="SR-20425"/>
    <s v="Sharelle Roach"/>
    <x v="2"/>
    <s v="United States"/>
    <x v="20"/>
    <s v="New York"/>
    <x v="45"/>
    <x v="3"/>
    <s v="OFF-AR-10002818"/>
    <x v="1"/>
    <x v="6"/>
    <s v="Panasonic KP-310 Heavy-Duty Electric Pencil Sharpener"/>
    <n v="109.9"/>
    <n v="5"/>
    <n v="0"/>
    <n v="32.97"/>
    <n v="549.5"/>
    <n v="516.53"/>
    <x v="92"/>
  </r>
  <r>
    <s v="CA-2014-133046"/>
    <n v="2014"/>
    <d v="2014-07-28T00:00:00"/>
    <d v="2014-08-02T00:00:00"/>
    <n v="5"/>
    <x v="0"/>
    <s v="DK-13375"/>
    <s v="Dennis Kane"/>
    <x v="0"/>
    <s v="United States"/>
    <x v="4"/>
    <s v="Washington"/>
    <x v="60"/>
    <x v="1"/>
    <s v="FUR-FU-10001940"/>
    <x v="0"/>
    <x v="5"/>
    <s v="Staples"/>
    <n v="23.88"/>
    <n v="3"/>
    <n v="0"/>
    <n v="10.507200000000001"/>
    <n v="71.64"/>
    <n v="61.132800000000003"/>
    <x v="998"/>
  </r>
  <r>
    <s v="CA-2014-133046"/>
    <n v="2014"/>
    <d v="2014-07-28T00:00:00"/>
    <d v="2014-08-02T00:00:00"/>
    <n v="5"/>
    <x v="0"/>
    <s v="DK-13375"/>
    <s v="Dennis Kane"/>
    <x v="0"/>
    <s v="United States"/>
    <x v="4"/>
    <s v="Washington"/>
    <x v="60"/>
    <x v="1"/>
    <s v="OFF-PA-10003883"/>
    <x v="1"/>
    <x v="10"/>
    <s v="Message Book, Phone, Wirebound Standard Line Memo, 2 3/4&quot; X 5&quot;"/>
    <n v="26.2"/>
    <n v="4"/>
    <n v="0"/>
    <n v="12.052"/>
    <n v="104.8"/>
    <n v="92.74799999999999"/>
    <x v="985"/>
  </r>
  <r>
    <s v="CA-2014-133046"/>
    <n v="2014"/>
    <d v="2014-07-28T00:00:00"/>
    <d v="2014-08-02T00:00:00"/>
    <n v="5"/>
    <x v="0"/>
    <s v="DK-13375"/>
    <s v="Dennis Kane"/>
    <x v="0"/>
    <s v="United States"/>
    <x v="4"/>
    <s v="Washington"/>
    <x v="60"/>
    <x v="1"/>
    <s v="OFF-PA-10002787"/>
    <x v="1"/>
    <x v="10"/>
    <s v="Xerox 227"/>
    <n v="12.96"/>
    <n v="2"/>
    <n v="0"/>
    <n v="6.2208000000000006"/>
    <n v="25.92"/>
    <n v="19.699200000000001"/>
    <x v="88"/>
  </r>
  <r>
    <s v="CA-2014-133046"/>
    <n v="2014"/>
    <d v="2014-07-28T00:00:00"/>
    <d v="2014-08-02T00:00:00"/>
    <n v="5"/>
    <x v="0"/>
    <s v="DK-13375"/>
    <s v="Dennis Kane"/>
    <x v="0"/>
    <s v="United States"/>
    <x v="4"/>
    <s v="Washington"/>
    <x v="60"/>
    <x v="1"/>
    <s v="TEC-AC-10000991"/>
    <x v="2"/>
    <x v="11"/>
    <s v="Sony Micro Vault Click 8 GB USB 2.0 Flash Drive"/>
    <n v="234.95000000000002"/>
    <n v="5"/>
    <n v="0"/>
    <n v="32.893000000000008"/>
    <n v="1174.75"/>
    <n v="1141.857"/>
    <x v="782"/>
  </r>
  <r>
    <s v="CA-2014-122798"/>
    <n v="2014"/>
    <d v="2014-12-29T00:00:00"/>
    <d v="2015-01-02T00:00:00"/>
    <n v="4"/>
    <x v="1"/>
    <s v="SV-20935"/>
    <s v="Susan Vittorini"/>
    <x v="0"/>
    <s v="United States"/>
    <x v="305"/>
    <s v="New Mexico"/>
    <x v="382"/>
    <x v="1"/>
    <s v="OFF-ST-10003058"/>
    <x v="1"/>
    <x v="4"/>
    <s v="Eldon Mobile Mega Data Cart  Mega Stackable  Add-On Trays"/>
    <n v="118.25"/>
    <n v="5"/>
    <n v="0"/>
    <n v="34.292499999999997"/>
    <n v="591.25"/>
    <n v="556.95749999999998"/>
    <x v="53"/>
  </r>
  <r>
    <s v="CA-2014-122798"/>
    <n v="2014"/>
    <d v="2014-12-29T00:00:00"/>
    <d v="2015-01-02T00:00:00"/>
    <n v="4"/>
    <x v="1"/>
    <s v="SV-20935"/>
    <s v="Susan Vittorini"/>
    <x v="0"/>
    <s v="United States"/>
    <x v="305"/>
    <s v="New Mexico"/>
    <x v="382"/>
    <x v="1"/>
    <s v="OFF-PA-10004239"/>
    <x v="1"/>
    <x v="10"/>
    <s v="Xerox 1953"/>
    <n v="4.28"/>
    <n v="1"/>
    <n v="0"/>
    <n v="1.9259999999999997"/>
    <n v="4.28"/>
    <n v="2.3540000000000005"/>
    <x v="655"/>
  </r>
  <r>
    <s v="CA-2013-169663"/>
    <n v="2013"/>
    <d v="2013-03-11T00:00:00"/>
    <d v="2013-03-14T00:00:00"/>
    <n v="3"/>
    <x v="2"/>
    <s v="RH-19510"/>
    <s v="Rick Huthwaite"/>
    <x v="2"/>
    <s v="United States"/>
    <x v="1"/>
    <s v="California"/>
    <x v="62"/>
    <x v="1"/>
    <s v="TEC-AC-10003038"/>
    <x v="2"/>
    <x v="11"/>
    <s v="Kingston Digital DataTraveler 16GB USB 2.0"/>
    <n v="26.849999999999998"/>
    <n v="3"/>
    <n v="0"/>
    <n v="5.101499999999997"/>
    <n v="80.55"/>
    <n v="75.448499999999996"/>
    <x v="1435"/>
  </r>
  <r>
    <s v="CA-2013-169663"/>
    <n v="2013"/>
    <d v="2013-03-11T00:00:00"/>
    <d v="2013-03-14T00:00:00"/>
    <n v="3"/>
    <x v="2"/>
    <s v="RH-19510"/>
    <s v="Rick Huthwaite"/>
    <x v="2"/>
    <s v="United States"/>
    <x v="1"/>
    <s v="California"/>
    <x v="62"/>
    <x v="1"/>
    <s v="TEC-MA-10000984"/>
    <x v="2"/>
    <x v="15"/>
    <s v="Okidata MB760 Printer"/>
    <n v="3357.6000000000004"/>
    <n v="3"/>
    <n v="0.2"/>
    <n v="377.72999999999956"/>
    <n v="10072.6"/>
    <n v="9694.8700000000008"/>
    <x v="4382"/>
  </r>
  <r>
    <s v="CA-2012-149846"/>
    <n v="2012"/>
    <d v="2012-05-22T00:00:00"/>
    <d v="2012-05-26T00:00:00"/>
    <n v="4"/>
    <x v="1"/>
    <s v="SB-20185"/>
    <s v="Sarah Brown"/>
    <x v="0"/>
    <s v="United States"/>
    <x v="1"/>
    <s v="California"/>
    <x v="62"/>
    <x v="1"/>
    <s v="OFF-LA-10004484"/>
    <x v="1"/>
    <x v="2"/>
    <s v="Avery 476"/>
    <n v="8.26"/>
    <n v="2"/>
    <n v="0"/>
    <n v="3.7995999999999999"/>
    <n v="16.52"/>
    <n v="12.7204"/>
    <x v="328"/>
  </r>
  <r>
    <s v="CA-2012-149846"/>
    <n v="2012"/>
    <d v="2012-05-22T00:00:00"/>
    <d v="2012-05-26T00:00:00"/>
    <n v="4"/>
    <x v="1"/>
    <s v="SB-20185"/>
    <s v="Sarah Brown"/>
    <x v="0"/>
    <s v="United States"/>
    <x v="1"/>
    <s v="California"/>
    <x v="62"/>
    <x v="1"/>
    <s v="TEC-MA-10004002"/>
    <x v="2"/>
    <x v="15"/>
    <s v="Zebra GX420t Direct Thermal/Thermal Transfer Printer"/>
    <n v="2973.32"/>
    <n v="7"/>
    <n v="0.2"/>
    <n v="334.49849999999958"/>
    <n v="20813.04"/>
    <n v="20478.541500000003"/>
    <x v="4383"/>
  </r>
  <r>
    <s v="CA-2012-149846"/>
    <n v="2012"/>
    <d v="2012-05-22T00:00:00"/>
    <d v="2012-05-26T00:00:00"/>
    <n v="4"/>
    <x v="1"/>
    <s v="SB-20185"/>
    <s v="Sarah Brown"/>
    <x v="0"/>
    <s v="United States"/>
    <x v="1"/>
    <s v="California"/>
    <x v="62"/>
    <x v="1"/>
    <s v="OFF-ST-10002406"/>
    <x v="1"/>
    <x v="4"/>
    <s v="Pizazz Global Quick File"/>
    <n v="104.79"/>
    <n v="7"/>
    <n v="0"/>
    <n v="29.341200000000008"/>
    <n v="733.53000000000009"/>
    <n v="704.18880000000013"/>
    <x v="336"/>
  </r>
  <r>
    <s v="CA-2012-149846"/>
    <n v="2012"/>
    <d v="2012-05-22T00:00:00"/>
    <d v="2012-05-26T00:00:00"/>
    <n v="4"/>
    <x v="1"/>
    <s v="SB-20185"/>
    <s v="Sarah Brown"/>
    <x v="0"/>
    <s v="United States"/>
    <x v="1"/>
    <s v="California"/>
    <x v="62"/>
    <x v="1"/>
    <s v="TEC-PH-10003645"/>
    <x v="2"/>
    <x v="7"/>
    <s v="Aastra 57i VoIP phone"/>
    <n v="775.72800000000007"/>
    <n v="6"/>
    <n v="0.2"/>
    <n v="58.179600000000022"/>
    <n v="4654.1680000000006"/>
    <n v="4595.9884000000002"/>
    <x v="4384"/>
  </r>
  <r>
    <s v="CA-2014-159149"/>
    <n v="2014"/>
    <d v="2014-02-18T00:00:00"/>
    <d v="2014-02-20T00:00:00"/>
    <n v="2"/>
    <x v="2"/>
    <s v="CR-12820"/>
    <s v="Cyra Reiten"/>
    <x v="2"/>
    <s v="United States"/>
    <x v="12"/>
    <s v="Texas"/>
    <x v="16"/>
    <x v="2"/>
    <s v="FUR-BO-10001601"/>
    <x v="0"/>
    <x v="0"/>
    <s v="Sauder Mission Library with Doors, Fruitwood Finish"/>
    <n v="89.066399999999987"/>
    <n v="1"/>
    <n v="0.32"/>
    <n v="17.027400000000007"/>
    <n v="88.746399999999994"/>
    <n v="71.718999999999994"/>
    <x v="4385"/>
  </r>
  <r>
    <s v="CA-2014-159149"/>
    <n v="2014"/>
    <d v="2014-02-18T00:00:00"/>
    <d v="2014-02-20T00:00:00"/>
    <n v="2"/>
    <x v="2"/>
    <s v="CR-12820"/>
    <s v="Cyra Reiten"/>
    <x v="2"/>
    <s v="United States"/>
    <x v="12"/>
    <s v="Texas"/>
    <x v="16"/>
    <x v="2"/>
    <s v="OFF-AR-10000937"/>
    <x v="1"/>
    <x v="6"/>
    <s v="Dixon Ticonderoga Core-Lock Colored Pencils, 48-Color Set"/>
    <n v="175.44"/>
    <n v="6"/>
    <n v="0.2"/>
    <n v="52.632000000000005"/>
    <n v="1052.4399999999998"/>
    <n v="999.80799999999977"/>
    <x v="4386"/>
  </r>
  <r>
    <s v="CA-2014-159149"/>
    <n v="2014"/>
    <d v="2014-02-18T00:00:00"/>
    <d v="2014-02-20T00:00:00"/>
    <n v="2"/>
    <x v="2"/>
    <s v="CR-12820"/>
    <s v="Cyra Reiten"/>
    <x v="2"/>
    <s v="United States"/>
    <x v="12"/>
    <s v="Texas"/>
    <x v="16"/>
    <x v="2"/>
    <s v="TEC-PH-10000038"/>
    <x v="2"/>
    <x v="7"/>
    <s v="Jawbone MINI JAMBOX Wireless Bluetooth Speaker"/>
    <n v="438.33600000000001"/>
    <n v="4"/>
    <n v="0.2"/>
    <n v="87.667200000000037"/>
    <n v="1753.144"/>
    <n v="1665.4767999999999"/>
    <x v="1192"/>
  </r>
  <r>
    <s v="US-2014-167570"/>
    <n v="2014"/>
    <d v="2014-12-09T00:00:00"/>
    <d v="2014-12-16T00:00:00"/>
    <n v="7"/>
    <x v="1"/>
    <s v="EG-13900"/>
    <s v="Emily Grady"/>
    <x v="0"/>
    <s v="United States"/>
    <x v="10"/>
    <s v="Pennsylvania"/>
    <x v="11"/>
    <x v="3"/>
    <s v="FUR-CH-10003396"/>
    <x v="0"/>
    <x v="1"/>
    <s v="Global Deluxe Steno Chair"/>
    <n v="215.54400000000001"/>
    <n v="4"/>
    <n v="0.3"/>
    <n v="58.504800000000017"/>
    <n v="861.87600000000009"/>
    <n v="803.37120000000004"/>
    <x v="4387"/>
  </r>
  <r>
    <s v="CA-2014-160122"/>
    <n v="2014"/>
    <d v="2014-11-19T00:00:00"/>
    <d v="2014-11-24T00:00:00"/>
    <n v="5"/>
    <x v="1"/>
    <s v="RD-19930"/>
    <s v="Russell D'Ascenzo"/>
    <x v="0"/>
    <s v="United States"/>
    <x v="22"/>
    <s v="Illinois"/>
    <x v="36"/>
    <x v="2"/>
    <s v="OFF-EN-10002592"/>
    <x v="1"/>
    <x v="12"/>
    <s v="Peel &amp; Seel Recycled Catalog Envelopes, Brown"/>
    <n v="55.584000000000003"/>
    <n v="6"/>
    <n v="0.2"/>
    <n v="20.844000000000001"/>
    <n v="333.30400000000003"/>
    <n v="312.46000000000004"/>
    <x v="4388"/>
  </r>
  <r>
    <s v="CA-2014-160122"/>
    <n v="2014"/>
    <d v="2014-11-19T00:00:00"/>
    <d v="2014-11-24T00:00:00"/>
    <n v="5"/>
    <x v="1"/>
    <s v="RD-19930"/>
    <s v="Russell D'Ascenzo"/>
    <x v="0"/>
    <s v="United States"/>
    <x v="22"/>
    <s v="Illinois"/>
    <x v="36"/>
    <x v="2"/>
    <s v="FUR-CH-10000422"/>
    <x v="0"/>
    <x v="1"/>
    <s v="Global Highback Leather Tilter in Burgundy"/>
    <n v="127.38599999999998"/>
    <n v="2"/>
    <n v="0.3"/>
    <n v="25.477199999999982"/>
    <n v="254.47199999999995"/>
    <n v="228.99479999999997"/>
    <x v="4389"/>
  </r>
  <r>
    <s v="CA-2013-130393"/>
    <n v="2013"/>
    <d v="2013-12-02T00:00:00"/>
    <d v="2013-12-04T00:00:00"/>
    <n v="2"/>
    <x v="0"/>
    <s v="JM-15865"/>
    <s v="John Murray"/>
    <x v="0"/>
    <s v="United States"/>
    <x v="287"/>
    <s v="Texas"/>
    <x v="361"/>
    <x v="2"/>
    <s v="FUR-CH-10002647"/>
    <x v="0"/>
    <x v="1"/>
    <s v="Situations Contoured Folding Chairs, 4/Set"/>
    <n v="248.43"/>
    <n v="5"/>
    <n v="0.3"/>
    <n v="17.744999999999976"/>
    <n v="1241.8500000000001"/>
    <n v="1224.1050000000002"/>
    <x v="4390"/>
  </r>
  <r>
    <s v="CA-2013-130393"/>
    <n v="2013"/>
    <d v="2013-12-02T00:00:00"/>
    <d v="2013-12-04T00:00:00"/>
    <n v="2"/>
    <x v="0"/>
    <s v="JM-15865"/>
    <s v="John Murray"/>
    <x v="0"/>
    <s v="United States"/>
    <x v="287"/>
    <s v="Texas"/>
    <x v="361"/>
    <x v="2"/>
    <s v="OFF-AP-10004859"/>
    <x v="1"/>
    <x v="9"/>
    <s v="Acco 6 Outlet Guardian Premium Surge Suppressor"/>
    <n v="11.647999999999998"/>
    <n v="4"/>
    <n v="0.8"/>
    <n v="30.867200000000004"/>
    <n v="45.791999999999994"/>
    <n v="14.924799999999991"/>
    <x v="4391"/>
  </r>
  <r>
    <s v="CA-2013-130393"/>
    <n v="2013"/>
    <d v="2013-12-02T00:00:00"/>
    <d v="2013-12-04T00:00:00"/>
    <n v="2"/>
    <x v="0"/>
    <s v="JM-15865"/>
    <s v="John Murray"/>
    <x v="0"/>
    <s v="United States"/>
    <x v="287"/>
    <s v="Texas"/>
    <x v="361"/>
    <x v="2"/>
    <s v="FUR-CH-10004477"/>
    <x v="0"/>
    <x v="1"/>
    <s v="Global Push Button Manager's Chair, Indigo"/>
    <n v="85.245999999999995"/>
    <n v="2"/>
    <n v="0.3"/>
    <n v="1.217800000000004"/>
    <n v="170.19199999999998"/>
    <n v="168.97419999999997"/>
    <x v="4131"/>
  </r>
  <r>
    <s v="CA-2014-144820"/>
    <n v="2014"/>
    <d v="2014-10-04T00:00:00"/>
    <d v="2014-10-08T00:00:00"/>
    <n v="4"/>
    <x v="0"/>
    <s v="LW-16825"/>
    <s v="Laurel Workman"/>
    <x v="1"/>
    <s v="United States"/>
    <x v="45"/>
    <s v="Texas"/>
    <x v="89"/>
    <x v="2"/>
    <s v="OFF-AR-10004817"/>
    <x v="1"/>
    <x v="6"/>
    <s v="Colorific Watercolor Pencils"/>
    <n v="20.64"/>
    <n v="5"/>
    <n v="0.2"/>
    <n v="2.3219999999999974"/>
    <n v="103"/>
    <n v="100.678"/>
    <x v="4392"/>
  </r>
  <r>
    <s v="CA-2014-101014"/>
    <n v="2014"/>
    <d v="2014-08-30T00:00:00"/>
    <d v="2014-09-05T00:00:00"/>
    <n v="6"/>
    <x v="1"/>
    <s v="RW-19540"/>
    <s v="Rick Wilson"/>
    <x v="1"/>
    <s v="United States"/>
    <x v="1"/>
    <s v="California"/>
    <x v="13"/>
    <x v="1"/>
    <s v="FUR-FU-10003374"/>
    <x v="0"/>
    <x v="5"/>
    <s v="Electrix Fluorescent Magnifier Lamps &amp; Weighted Base"/>
    <n v="148.02000000000001"/>
    <n v="3"/>
    <n v="0"/>
    <n v="41.445600000000013"/>
    <n v="444.06000000000006"/>
    <n v="402.61440000000005"/>
    <x v="682"/>
  </r>
  <r>
    <s v="CA-2014-105543"/>
    <n v="2014"/>
    <d v="2014-11-25T00:00:00"/>
    <d v="2014-11-25T00:00:00"/>
    <n v="0"/>
    <x v="3"/>
    <s v="BG-11695"/>
    <s v="Brooke Gillingham"/>
    <x v="1"/>
    <s v="United States"/>
    <x v="495"/>
    <s v="Kansas"/>
    <x v="590"/>
    <x v="2"/>
    <s v="OFF-ST-10003123"/>
    <x v="1"/>
    <x v="4"/>
    <s v="Fellowes Bases and Tops For Staxonsteel/High-Stak Systems"/>
    <n v="33.29"/>
    <n v="1"/>
    <n v="0"/>
    <n v="7.9895999999999994"/>
    <n v="33.29"/>
    <n v="25.3004"/>
    <x v="50"/>
  </r>
  <r>
    <s v="US-2014-113201"/>
    <n v="2014"/>
    <d v="2014-07-01T00:00:00"/>
    <d v="2014-07-06T00:00:00"/>
    <n v="5"/>
    <x v="1"/>
    <s v="TT-21220"/>
    <s v="Thomas Thornton"/>
    <x v="0"/>
    <s v="United States"/>
    <x v="1"/>
    <s v="California"/>
    <x v="62"/>
    <x v="1"/>
    <s v="OFF-PA-10000675"/>
    <x v="1"/>
    <x v="10"/>
    <s v="Xerox 1919"/>
    <n v="204.95000000000002"/>
    <n v="5"/>
    <n v="0"/>
    <n v="100.4255"/>
    <n v="1024.75"/>
    <n v="924.32449999999994"/>
    <x v="372"/>
  </r>
  <r>
    <s v="US-2014-106551"/>
    <n v="2014"/>
    <d v="2014-07-23T00:00:00"/>
    <d v="2014-07-28T00:00:00"/>
    <n v="5"/>
    <x v="1"/>
    <s v="EB-13930"/>
    <s v="Eric Barreto"/>
    <x v="0"/>
    <s v="United States"/>
    <x v="22"/>
    <s v="Illinois"/>
    <x v="155"/>
    <x v="2"/>
    <s v="FUR-CH-10004997"/>
    <x v="0"/>
    <x v="1"/>
    <s v="Hon Every-Day Series Multi-Task Chairs"/>
    <n v="526.34399999999994"/>
    <n v="4"/>
    <n v="0.3"/>
    <n v="75.191999999999979"/>
    <n v="2105.0759999999996"/>
    <n v="2029.8839999999996"/>
    <x v="4393"/>
  </r>
  <r>
    <s v="CA-2013-116722"/>
    <n v="2013"/>
    <d v="2013-11-12T00:00:00"/>
    <d v="2013-11-17T00:00:00"/>
    <n v="5"/>
    <x v="1"/>
    <s v="LP-17080"/>
    <s v="Liz Pelletier"/>
    <x v="0"/>
    <s v="United States"/>
    <x v="8"/>
    <s v="California"/>
    <x v="94"/>
    <x v="1"/>
    <s v="FUR-FU-10001934"/>
    <x v="0"/>
    <x v="5"/>
    <s v="Magnifier Swing Arm Lamp"/>
    <n v="41.96"/>
    <n v="2"/>
    <n v="0"/>
    <n v="10.909600000000001"/>
    <n v="83.92"/>
    <n v="73.010400000000004"/>
    <x v="106"/>
  </r>
  <r>
    <s v="CA-2013-116722"/>
    <n v="2013"/>
    <d v="2013-11-12T00:00:00"/>
    <d v="2013-11-17T00:00:00"/>
    <n v="5"/>
    <x v="1"/>
    <s v="LP-17080"/>
    <s v="Liz Pelletier"/>
    <x v="0"/>
    <s v="United States"/>
    <x v="8"/>
    <s v="California"/>
    <x v="94"/>
    <x v="1"/>
    <s v="FUR-CH-10004997"/>
    <x v="0"/>
    <x v="1"/>
    <s v="Hon Every-Day Series Multi-Task Chairs"/>
    <n v="451.15199999999993"/>
    <n v="3"/>
    <n v="0.2"/>
    <n v="0"/>
    <n v="1353.2559999999996"/>
    <n v="1353.2559999999996"/>
    <x v="221"/>
  </r>
  <r>
    <s v="CA-2013-116722"/>
    <n v="2013"/>
    <d v="2013-11-12T00:00:00"/>
    <d v="2013-11-17T00:00:00"/>
    <n v="5"/>
    <x v="1"/>
    <s v="LP-17080"/>
    <s v="Liz Pelletier"/>
    <x v="0"/>
    <s v="United States"/>
    <x v="8"/>
    <s v="California"/>
    <x v="94"/>
    <x v="1"/>
    <s v="OFF-BI-10001890"/>
    <x v="1"/>
    <x v="8"/>
    <s v="Avery Poly Binder Pockets"/>
    <n v="31.504000000000005"/>
    <n v="11"/>
    <n v="0.2"/>
    <n v="11.026399999999999"/>
    <n v="346.34400000000005"/>
    <n v="335.31760000000003"/>
    <x v="4394"/>
  </r>
  <r>
    <s v="CA-2011-138128"/>
    <n v="2011"/>
    <d v="2011-12-09T00:00:00"/>
    <d v="2011-12-15T00:00:00"/>
    <n v="6"/>
    <x v="1"/>
    <s v="FP-14320"/>
    <s v="Frank Preis"/>
    <x v="0"/>
    <s v="United States"/>
    <x v="10"/>
    <s v="Pennsylvania"/>
    <x v="63"/>
    <x v="3"/>
    <s v="OFF-EN-10002500"/>
    <x v="1"/>
    <x v="12"/>
    <s v="Globe Weis Peel &amp; Seel First Class Envelopes"/>
    <n v="30.672000000000001"/>
    <n v="3"/>
    <n v="0.2"/>
    <n v="9.5850000000000009"/>
    <n v="91.816000000000003"/>
    <n v="82.230999999999995"/>
    <x v="4395"/>
  </r>
  <r>
    <s v="CA-2011-138128"/>
    <n v="2011"/>
    <d v="2011-12-09T00:00:00"/>
    <d v="2011-12-15T00:00:00"/>
    <n v="6"/>
    <x v="1"/>
    <s v="FP-14320"/>
    <s v="Frank Preis"/>
    <x v="0"/>
    <s v="United States"/>
    <x v="10"/>
    <s v="Pennsylvania"/>
    <x v="63"/>
    <x v="3"/>
    <s v="TEC-CO-10001766"/>
    <x v="2"/>
    <x v="16"/>
    <s v="Canon PC940 Copier"/>
    <n v="1079.9759999999999"/>
    <n v="4"/>
    <n v="0.4"/>
    <n v="125.99719999999991"/>
    <n v="4319.5039999999999"/>
    <n v="4193.5068000000001"/>
    <x v="4396"/>
  </r>
  <r>
    <s v="US-2014-150070"/>
    <n v="2014"/>
    <d v="2014-09-08T00:00:00"/>
    <d v="2014-09-13T00:00:00"/>
    <n v="5"/>
    <x v="1"/>
    <s v="JA-15970"/>
    <s v="Joseph Airdo"/>
    <x v="0"/>
    <s v="United States"/>
    <x v="494"/>
    <s v="California"/>
    <x v="589"/>
    <x v="1"/>
    <s v="FUR-CH-10004860"/>
    <x v="0"/>
    <x v="1"/>
    <s v="Global Low Back Tilter Chair"/>
    <n v="161.56800000000001"/>
    <n v="2"/>
    <n v="0.2"/>
    <n v="28.274400000000021"/>
    <n v="322.93600000000004"/>
    <n v="294.66160000000002"/>
    <x v="215"/>
  </r>
  <r>
    <s v="CA-2012-137064"/>
    <n v="2012"/>
    <d v="2012-02-06T00:00:00"/>
    <d v="2012-02-13T00:00:00"/>
    <n v="7"/>
    <x v="1"/>
    <s v="TS-21655"/>
    <s v="Trudy Schmidt"/>
    <x v="0"/>
    <s v="United States"/>
    <x v="12"/>
    <s v="Texas"/>
    <x v="32"/>
    <x v="2"/>
    <s v="OFF-BI-10002049"/>
    <x v="1"/>
    <x v="8"/>
    <s v="UniKeep View Case Binders"/>
    <n v="2.9339999999999993"/>
    <n v="3"/>
    <n v="0.8"/>
    <n v="4.9878000000000018"/>
    <n v="8.0019999999999971"/>
    <n v="3.0141999999999953"/>
    <x v="862"/>
  </r>
  <r>
    <s v="CA-2012-137064"/>
    <n v="2012"/>
    <d v="2012-02-06T00:00:00"/>
    <d v="2012-02-13T00:00:00"/>
    <n v="7"/>
    <x v="1"/>
    <s v="TS-21655"/>
    <s v="Trudy Schmidt"/>
    <x v="0"/>
    <s v="United States"/>
    <x v="12"/>
    <s v="Texas"/>
    <x v="32"/>
    <x v="2"/>
    <s v="TEC-AC-10003499"/>
    <x v="2"/>
    <x v="11"/>
    <s v="Memorex Mini Travel Drive 8 GB USB 2.0 Flash Drive"/>
    <n v="18.528000000000002"/>
    <n v="2"/>
    <n v="0.2"/>
    <n v="4.4004000000000003"/>
    <n v="36.856000000000002"/>
    <n v="32.455600000000004"/>
    <x v="4397"/>
  </r>
  <r>
    <s v="CA-2012-137064"/>
    <n v="2012"/>
    <d v="2012-02-06T00:00:00"/>
    <d v="2012-02-13T00:00:00"/>
    <n v="7"/>
    <x v="1"/>
    <s v="TS-21655"/>
    <s v="Trudy Schmidt"/>
    <x v="0"/>
    <s v="United States"/>
    <x v="12"/>
    <s v="Texas"/>
    <x v="32"/>
    <x v="2"/>
    <s v="OFF-ST-10003470"/>
    <x v="1"/>
    <x v="4"/>
    <s v="Tennsco Snap-Together Open Shelving Units, Starter Sets and Add-On Units"/>
    <n v="670.75200000000007"/>
    <n v="3"/>
    <n v="0.2"/>
    <n v="125.76600000000005"/>
    <n v="2012.0560000000003"/>
    <n v="1886.2900000000002"/>
    <x v="4398"/>
  </r>
  <r>
    <s v="CA-2014-157350"/>
    <n v="2014"/>
    <d v="2014-08-27T00:00:00"/>
    <d v="2014-09-02T00:00:00"/>
    <n v="6"/>
    <x v="1"/>
    <s v="DP-13000"/>
    <s v="Darren Powers"/>
    <x v="0"/>
    <s v="United States"/>
    <x v="22"/>
    <s v="Illinois"/>
    <x v="26"/>
    <x v="2"/>
    <s v="FUR-FU-10000222"/>
    <x v="0"/>
    <x v="5"/>
    <s v="Seth Thomas 16&quot; Steel Case Clock"/>
    <n v="64.959999999999994"/>
    <n v="5"/>
    <n v="0.6"/>
    <n v="43.847999999999985"/>
    <n v="324.19999999999993"/>
    <n v="280.35199999999998"/>
    <x v="4399"/>
  </r>
  <r>
    <s v="CA-2011-127866"/>
    <n v="2011"/>
    <d v="2011-07-20T00:00:00"/>
    <d v="2011-07-23T00:00:00"/>
    <n v="3"/>
    <x v="2"/>
    <s v="JD-15895"/>
    <s v="Jonathan Doherty"/>
    <x v="1"/>
    <s v="United States"/>
    <x v="169"/>
    <s v="California"/>
    <x v="215"/>
    <x v="1"/>
    <s v="TEC-AC-10000023"/>
    <x v="2"/>
    <x v="11"/>
    <s v="Maxell 74 Minute CD-R Spindle, 50/Pack"/>
    <n v="41.94"/>
    <n v="2"/>
    <n v="0"/>
    <n v="15.098399999999998"/>
    <n v="83.88"/>
    <n v="68.781599999999997"/>
    <x v="429"/>
  </r>
  <r>
    <s v="CA-2011-127866"/>
    <n v="2011"/>
    <d v="2011-07-20T00:00:00"/>
    <d v="2011-07-23T00:00:00"/>
    <n v="3"/>
    <x v="2"/>
    <s v="JD-15895"/>
    <s v="Jonathan Doherty"/>
    <x v="1"/>
    <s v="United States"/>
    <x v="169"/>
    <s v="California"/>
    <x v="215"/>
    <x v="1"/>
    <s v="OFF-PA-10003971"/>
    <x v="1"/>
    <x v="10"/>
    <s v="Xerox 1965"/>
    <n v="11.96"/>
    <n v="2"/>
    <n v="0"/>
    <n v="5.8604000000000003"/>
    <n v="23.92"/>
    <n v="18.059600000000003"/>
    <x v="131"/>
  </r>
  <r>
    <s v="CA-2011-127866"/>
    <n v="2011"/>
    <d v="2011-07-20T00:00:00"/>
    <d v="2011-07-23T00:00:00"/>
    <n v="3"/>
    <x v="2"/>
    <s v="JD-15895"/>
    <s v="Jonathan Doherty"/>
    <x v="1"/>
    <s v="United States"/>
    <x v="169"/>
    <s v="California"/>
    <x v="215"/>
    <x v="1"/>
    <s v="OFF-AR-10003481"/>
    <x v="1"/>
    <x v="6"/>
    <s v="Newell 348"/>
    <n v="13.12"/>
    <n v="4"/>
    <n v="0"/>
    <n v="3.8047999999999984"/>
    <n v="52.48"/>
    <n v="48.675199999999997"/>
    <x v="252"/>
  </r>
  <r>
    <s v="CA-2011-127866"/>
    <n v="2011"/>
    <d v="2011-07-20T00:00:00"/>
    <d v="2011-07-23T00:00:00"/>
    <n v="3"/>
    <x v="2"/>
    <s v="JD-15895"/>
    <s v="Jonathan Doherty"/>
    <x v="1"/>
    <s v="United States"/>
    <x v="169"/>
    <s v="California"/>
    <x v="215"/>
    <x v="1"/>
    <s v="OFF-ST-10001490"/>
    <x v="1"/>
    <x v="4"/>
    <s v="Hot File 7-Pocket, Floor Stand"/>
    <n v="535.41"/>
    <n v="3"/>
    <n v="0"/>
    <n v="160.62299999999993"/>
    <n v="1606.23"/>
    <n v="1445.607"/>
    <x v="1007"/>
  </r>
  <r>
    <s v="CA-2012-131352"/>
    <n v="2012"/>
    <d v="2012-10-08T00:00:00"/>
    <d v="2012-10-13T00:00:00"/>
    <n v="5"/>
    <x v="1"/>
    <s v="GH-14485"/>
    <s v="Gene Hale"/>
    <x v="1"/>
    <s v="United States"/>
    <x v="61"/>
    <s v="Texas"/>
    <x v="176"/>
    <x v="2"/>
    <s v="FUR-FU-10003708"/>
    <x v="0"/>
    <x v="5"/>
    <s v="Tenex Traditional Chairmats for Medium Pile Carpet, Standard Lip, 36&quot; x 48&quot;"/>
    <n v="72.78"/>
    <n v="3"/>
    <n v="0.6"/>
    <n v="70.960499999999996"/>
    <n v="217.74"/>
    <n v="146.77950000000001"/>
    <x v="4400"/>
  </r>
  <r>
    <s v="CA-2012-121776"/>
    <n v="2012"/>
    <d v="2012-02-16T00:00:00"/>
    <d v="2012-02-21T00:00:00"/>
    <n v="5"/>
    <x v="1"/>
    <s v="RD-19585"/>
    <s v="Rob Dowd"/>
    <x v="0"/>
    <s v="United States"/>
    <x v="1"/>
    <s v="California"/>
    <x v="141"/>
    <x v="1"/>
    <s v="OFF-PA-10001970"/>
    <x v="1"/>
    <x v="10"/>
    <s v="Xerox 1881"/>
    <n v="36.839999999999996"/>
    <n v="3"/>
    <n v="0"/>
    <n v="17.314799999999998"/>
    <n v="110.51999999999998"/>
    <n v="93.205199999999991"/>
    <x v="62"/>
  </r>
  <r>
    <s v="CA-2012-121776"/>
    <n v="2012"/>
    <d v="2012-02-16T00:00:00"/>
    <d v="2012-02-21T00:00:00"/>
    <n v="5"/>
    <x v="1"/>
    <s v="RD-19585"/>
    <s v="Rob Dowd"/>
    <x v="0"/>
    <s v="United States"/>
    <x v="1"/>
    <s v="California"/>
    <x v="141"/>
    <x v="1"/>
    <s v="OFF-LA-10002762"/>
    <x v="1"/>
    <x v="2"/>
    <s v="Avery 485"/>
    <n v="87.71"/>
    <n v="7"/>
    <n v="0"/>
    <n v="41.223699999999994"/>
    <n v="613.96999999999991"/>
    <n v="572.74629999999991"/>
    <x v="786"/>
  </r>
  <r>
    <s v="CA-2013-118073"/>
    <n v="2013"/>
    <d v="2013-08-13T00:00:00"/>
    <d v="2013-08-17T00:00:00"/>
    <n v="4"/>
    <x v="1"/>
    <s v="CS-12490"/>
    <s v="Cindy Schnelling"/>
    <x v="1"/>
    <s v="United States"/>
    <x v="121"/>
    <s v="Florida"/>
    <x v="152"/>
    <x v="0"/>
    <s v="FUR-TA-10002533"/>
    <x v="0"/>
    <x v="3"/>
    <s v="BPI Conference Tables"/>
    <n v="562.29250000000013"/>
    <n v="7"/>
    <n v="0.45"/>
    <n v="255.58750000000009"/>
    <n v="3935.5975000000012"/>
    <n v="3680.0100000000011"/>
    <x v="4401"/>
  </r>
  <r>
    <s v="CA-2011-103219"/>
    <n v="2011"/>
    <d v="2011-11-09T00:00:00"/>
    <d v="2011-11-13T00:00:00"/>
    <n v="4"/>
    <x v="1"/>
    <s v="BF-11215"/>
    <s v="Benjamin Farhat"/>
    <x v="2"/>
    <s v="United States"/>
    <x v="20"/>
    <s v="New York"/>
    <x v="45"/>
    <x v="3"/>
    <s v="FUR-FU-10004091"/>
    <x v="0"/>
    <x v="5"/>
    <s v="Eldon 200 Class Desk Accessories, Black"/>
    <n v="56.52"/>
    <n v="9"/>
    <n v="0"/>
    <n v="21.477600000000002"/>
    <n v="508.68"/>
    <n v="487.20240000000001"/>
    <x v="4402"/>
  </r>
  <r>
    <s v="CA-2013-102561"/>
    <n v="2013"/>
    <d v="2013-07-19T00:00:00"/>
    <d v="2013-07-23T00:00:00"/>
    <n v="4"/>
    <x v="1"/>
    <s v="NK-18490"/>
    <s v="Neil Knudson"/>
    <x v="2"/>
    <s v="United States"/>
    <x v="10"/>
    <s v="Pennsylvania"/>
    <x v="11"/>
    <x v="3"/>
    <s v="OFF-AR-10001545"/>
    <x v="1"/>
    <x v="6"/>
    <s v="Newell 326"/>
    <n v="11.264000000000001"/>
    <n v="8"/>
    <n v="0.2"/>
    <n v="1.2671999999999994"/>
    <n v="89.912000000000006"/>
    <n v="88.644800000000004"/>
    <x v="4403"/>
  </r>
  <r>
    <s v="CA-2013-102561"/>
    <n v="2013"/>
    <d v="2013-07-19T00:00:00"/>
    <d v="2013-07-23T00:00:00"/>
    <n v="4"/>
    <x v="1"/>
    <s v="NK-18490"/>
    <s v="Neil Knudson"/>
    <x v="2"/>
    <s v="United States"/>
    <x v="10"/>
    <s v="Pennsylvania"/>
    <x v="11"/>
    <x v="3"/>
    <s v="OFF-ST-10001476"/>
    <x v="1"/>
    <x v="4"/>
    <s v="Steel Personal Filing/Posting Tote"/>
    <n v="284.08000000000004"/>
    <n v="10"/>
    <n v="0.2"/>
    <n v="24.856999999999999"/>
    <n v="2840.6000000000004"/>
    <n v="2815.7430000000004"/>
    <x v="4404"/>
  </r>
  <r>
    <s v="CA-2013-102561"/>
    <n v="2013"/>
    <d v="2013-07-19T00:00:00"/>
    <d v="2013-07-23T00:00:00"/>
    <n v="4"/>
    <x v="1"/>
    <s v="NK-18490"/>
    <s v="Neil Knudson"/>
    <x v="2"/>
    <s v="United States"/>
    <x v="10"/>
    <s v="Pennsylvania"/>
    <x v="11"/>
    <x v="3"/>
    <s v="OFF-PA-10004971"/>
    <x v="1"/>
    <x v="10"/>
    <s v="Xerox 196"/>
    <n v="18.496000000000002"/>
    <n v="4"/>
    <n v="0.2"/>
    <n v="6.7048000000000005"/>
    <n v="73.784000000000006"/>
    <n v="67.0792"/>
    <x v="4275"/>
  </r>
  <r>
    <s v="CA-2013-100993"/>
    <n v="2013"/>
    <d v="2013-02-05T00:00:00"/>
    <d v="2013-02-10T00:00:00"/>
    <n v="5"/>
    <x v="1"/>
    <s v="AZ-10750"/>
    <s v="Annie Zypern"/>
    <x v="0"/>
    <s v="United States"/>
    <x v="70"/>
    <s v="California"/>
    <x v="88"/>
    <x v="1"/>
    <s v="OFF-LA-10003223"/>
    <x v="1"/>
    <x v="2"/>
    <s v="Avery 508"/>
    <n v="14.73"/>
    <n v="3"/>
    <n v="0"/>
    <n v="7.2176999999999998"/>
    <n v="44.19"/>
    <n v="36.972299999999997"/>
    <x v="570"/>
  </r>
  <r>
    <s v="CA-2013-100993"/>
    <n v="2013"/>
    <d v="2013-02-05T00:00:00"/>
    <d v="2013-02-10T00:00:00"/>
    <n v="5"/>
    <x v="1"/>
    <s v="AZ-10750"/>
    <s v="Annie Zypern"/>
    <x v="0"/>
    <s v="United States"/>
    <x v="70"/>
    <s v="California"/>
    <x v="88"/>
    <x v="1"/>
    <s v="OFF-ST-10004340"/>
    <x v="1"/>
    <x v="4"/>
    <s v="Fellowes Mobile File Cart, Black"/>
    <n v="186.54"/>
    <n v="3"/>
    <n v="0"/>
    <n v="50.365800000000007"/>
    <n v="559.62"/>
    <n v="509.25419999999997"/>
    <x v="136"/>
  </r>
  <r>
    <s v="CA-2013-100993"/>
    <n v="2013"/>
    <d v="2013-02-05T00:00:00"/>
    <d v="2013-02-10T00:00:00"/>
    <n v="5"/>
    <x v="1"/>
    <s v="AZ-10750"/>
    <s v="Annie Zypern"/>
    <x v="0"/>
    <s v="United States"/>
    <x v="70"/>
    <s v="California"/>
    <x v="88"/>
    <x v="1"/>
    <s v="FUR-TA-10001095"/>
    <x v="0"/>
    <x v="3"/>
    <s v="Chromcraft Round Conference Tables"/>
    <n v="557.72799999999995"/>
    <n v="4"/>
    <n v="0.2"/>
    <n v="6.9715999999999951"/>
    <n v="2230.712"/>
    <n v="2223.7404000000001"/>
    <x v="4405"/>
  </r>
  <r>
    <s v="CA-2013-100993"/>
    <n v="2013"/>
    <d v="2013-02-05T00:00:00"/>
    <d v="2013-02-10T00:00:00"/>
    <n v="5"/>
    <x v="1"/>
    <s v="AZ-10750"/>
    <s v="Annie Zypern"/>
    <x v="0"/>
    <s v="United States"/>
    <x v="70"/>
    <s v="California"/>
    <x v="88"/>
    <x v="1"/>
    <s v="TEC-PH-10001448"/>
    <x v="2"/>
    <x v="7"/>
    <s v="Anker Astro 15000mAh USB Portable Charger"/>
    <n v="159.96800000000002"/>
    <n v="4"/>
    <n v="0.2"/>
    <n v="31.993600000000029"/>
    <n v="639.67200000000003"/>
    <n v="607.67840000000001"/>
    <x v="4406"/>
  </r>
  <r>
    <s v="US-2011-112949"/>
    <n v="2011"/>
    <d v="2011-06-20T00:00:00"/>
    <d v="2011-06-27T00:00:00"/>
    <n v="7"/>
    <x v="1"/>
    <s v="Co-12640"/>
    <s v="Corey-Lock"/>
    <x v="0"/>
    <s v="United States"/>
    <x v="408"/>
    <s v="Oklahoma"/>
    <x v="495"/>
    <x v="2"/>
    <s v="OFF-AP-10001005"/>
    <x v="1"/>
    <x v="9"/>
    <s v="Honeywell Quietcare HEPA Air Cleaner"/>
    <n v="471.90000000000003"/>
    <n v="6"/>
    <n v="0"/>
    <n v="155.72699999999998"/>
    <n v="2831.4"/>
    <n v="2675.6730000000002"/>
    <x v="3143"/>
  </r>
  <r>
    <s v="US-2011-112949"/>
    <n v="2011"/>
    <d v="2011-06-20T00:00:00"/>
    <d v="2011-06-27T00:00:00"/>
    <n v="7"/>
    <x v="1"/>
    <s v="Co-12640"/>
    <s v="Corey-Lock"/>
    <x v="0"/>
    <s v="United States"/>
    <x v="408"/>
    <s v="Oklahoma"/>
    <x v="495"/>
    <x v="2"/>
    <s v="OFF-AR-10003469"/>
    <x v="1"/>
    <x v="6"/>
    <s v="Nontoxic Chalk"/>
    <n v="3.52"/>
    <n v="2"/>
    <n v="0"/>
    <n v="1.6896"/>
    <n v="7.04"/>
    <n v="5.3504000000000005"/>
    <x v="50"/>
  </r>
  <r>
    <s v="US-2014-146822"/>
    <n v="2014"/>
    <d v="2014-06-10T00:00:00"/>
    <d v="2014-06-15T00:00:00"/>
    <n v="5"/>
    <x v="1"/>
    <s v="AG-10675"/>
    <s v="Anna Gayman"/>
    <x v="0"/>
    <s v="United States"/>
    <x v="127"/>
    <s v="Virginia"/>
    <x v="269"/>
    <x v="0"/>
    <s v="OFF-PA-10000249"/>
    <x v="1"/>
    <x v="10"/>
    <s v="Staples"/>
    <n v="49.12"/>
    <n v="4"/>
    <n v="0"/>
    <n v="23.086399999999998"/>
    <n v="196.48"/>
    <n v="173.39359999999999"/>
    <x v="316"/>
  </r>
  <r>
    <s v="US-2013-131058"/>
    <n v="2013"/>
    <d v="2013-12-28T00:00:00"/>
    <d v="2014-01-01T00:00:00"/>
    <n v="4"/>
    <x v="1"/>
    <s v="EM-14140"/>
    <s v="Eugene Moren"/>
    <x v="2"/>
    <s v="United States"/>
    <x v="157"/>
    <s v="California"/>
    <x v="200"/>
    <x v="1"/>
    <s v="OFF-LA-10001613"/>
    <x v="1"/>
    <x v="2"/>
    <s v="Avery File Folder Labels"/>
    <n v="20.16"/>
    <n v="7"/>
    <n v="0"/>
    <n v="9.8783999999999992"/>
    <n v="141.12"/>
    <n v="131.24160000000001"/>
    <x v="428"/>
  </r>
  <r>
    <s v="CA-2011-167997"/>
    <n v="2011"/>
    <d v="2011-01-27T00:00:00"/>
    <d v="2011-01-30T00:00:00"/>
    <n v="3"/>
    <x v="2"/>
    <s v="CA-11965"/>
    <s v="Carol Adams"/>
    <x v="1"/>
    <s v="United States"/>
    <x v="503"/>
    <s v="South Dakota"/>
    <x v="599"/>
    <x v="2"/>
    <s v="OFF-BI-10001758"/>
    <x v="1"/>
    <x v="8"/>
    <s v="Wilson Jones 14 Line Acrylic Coated Pressboard Data Binders"/>
    <n v="10.68"/>
    <n v="2"/>
    <n v="0"/>
    <n v="5.0195999999999996"/>
    <n v="21.36"/>
    <n v="16.340399999999999"/>
    <x v="2"/>
  </r>
  <r>
    <s v="CA-2011-167997"/>
    <n v="2011"/>
    <d v="2011-01-27T00:00:00"/>
    <d v="2011-01-30T00:00:00"/>
    <n v="3"/>
    <x v="2"/>
    <s v="CA-11965"/>
    <s v="Carol Adams"/>
    <x v="1"/>
    <s v="United States"/>
    <x v="503"/>
    <s v="South Dakota"/>
    <x v="599"/>
    <x v="2"/>
    <s v="FUR-BO-10004409"/>
    <x v="0"/>
    <x v="0"/>
    <s v="Safco Value Mate Series Steel Bookcases, Baked Enamel Finish on Steel, Gray"/>
    <n v="141.96"/>
    <n v="2"/>
    <n v="0"/>
    <n v="39.748800000000003"/>
    <n v="283.92"/>
    <n v="244.1712"/>
    <x v="48"/>
  </r>
  <r>
    <s v="CA-2014-140151"/>
    <n v="2014"/>
    <d v="2014-03-24T00:00:00"/>
    <d v="2014-03-26T00:00:00"/>
    <n v="2"/>
    <x v="2"/>
    <s v="RB-19360"/>
    <s v="Raymond Buch"/>
    <x v="0"/>
    <s v="United States"/>
    <x v="4"/>
    <s v="Washington"/>
    <x v="60"/>
    <x v="1"/>
    <s v="OFF-ST-10001558"/>
    <x v="1"/>
    <x v="4"/>
    <s v="Acco Perma 4000 Stacking Storage Drawers"/>
    <n v="32.479999999999997"/>
    <n v="2"/>
    <n v="0"/>
    <n v="4.8719999999999999"/>
    <n v="64.959999999999994"/>
    <n v="60.087999999999994"/>
    <x v="2742"/>
  </r>
  <r>
    <s v="CA-2014-140151"/>
    <n v="2014"/>
    <d v="2014-03-24T00:00:00"/>
    <d v="2014-03-26T00:00:00"/>
    <n v="2"/>
    <x v="2"/>
    <s v="RB-19360"/>
    <s v="Raymond Buch"/>
    <x v="0"/>
    <s v="United States"/>
    <x v="4"/>
    <s v="Washington"/>
    <x v="60"/>
    <x v="1"/>
    <s v="OFF-PA-10002986"/>
    <x v="1"/>
    <x v="10"/>
    <s v="Xerox 1898"/>
    <n v="20.04"/>
    <n v="3"/>
    <n v="0"/>
    <n v="9.6191999999999993"/>
    <n v="60.12"/>
    <n v="50.500799999999998"/>
    <x v="128"/>
  </r>
  <r>
    <s v="CA-2014-140151"/>
    <n v="2014"/>
    <d v="2014-03-24T00:00:00"/>
    <d v="2014-03-26T00:00:00"/>
    <n v="2"/>
    <x v="2"/>
    <s v="RB-19360"/>
    <s v="Raymond Buch"/>
    <x v="0"/>
    <s v="United States"/>
    <x v="4"/>
    <s v="Washington"/>
    <x v="60"/>
    <x v="1"/>
    <s v="TEC-CO-10004722"/>
    <x v="2"/>
    <x v="16"/>
    <s v="Canon imageCLASS 2200 Advanced Copier"/>
    <n v="13999.96"/>
    <n v="4"/>
    <n v="0"/>
    <n v="6719.9807999999994"/>
    <n v="55999.839999999997"/>
    <n v="49279.859199999999"/>
    <x v="767"/>
  </r>
  <r>
    <s v="US-2014-143770"/>
    <n v="2014"/>
    <d v="2014-03-21T00:00:00"/>
    <d v="2014-03-25T00:00:00"/>
    <n v="4"/>
    <x v="1"/>
    <s v="RD-19720"/>
    <s v="Roger Demir"/>
    <x v="0"/>
    <s v="United States"/>
    <x v="209"/>
    <s v="Connecticut"/>
    <x v="263"/>
    <x v="3"/>
    <s v="TEC-AC-10002842"/>
    <x v="2"/>
    <x v="11"/>
    <s v="WD My Passport Ultra 2TB Portable External Hard Drive"/>
    <n v="238"/>
    <n v="2"/>
    <n v="0"/>
    <n v="38.080000000000013"/>
    <n v="476"/>
    <n v="437.91999999999996"/>
    <x v="680"/>
  </r>
  <r>
    <s v="US-2014-143770"/>
    <n v="2014"/>
    <d v="2014-03-21T00:00:00"/>
    <d v="2014-03-25T00:00:00"/>
    <n v="4"/>
    <x v="1"/>
    <s v="RD-19720"/>
    <s v="Roger Demir"/>
    <x v="0"/>
    <s v="United States"/>
    <x v="209"/>
    <s v="Connecticut"/>
    <x v="263"/>
    <x v="3"/>
    <s v="OFF-PA-10001125"/>
    <x v="1"/>
    <x v="10"/>
    <s v="Xerox 1988"/>
    <n v="61.96"/>
    <n v="2"/>
    <n v="0"/>
    <n v="27.881999999999998"/>
    <n v="123.92"/>
    <n v="96.038000000000011"/>
    <x v="223"/>
  </r>
  <r>
    <s v="CA-2013-131296"/>
    <n v="2013"/>
    <d v="2013-10-05T00:00:00"/>
    <d v="2013-10-10T00:00:00"/>
    <n v="5"/>
    <x v="1"/>
    <s v="MS-17830"/>
    <s v="Melanie Seite"/>
    <x v="0"/>
    <s v="United States"/>
    <x v="248"/>
    <s v="Maryland"/>
    <x v="307"/>
    <x v="3"/>
    <s v="FUR-TA-10002622"/>
    <x v="0"/>
    <x v="3"/>
    <s v="Bush Andora Conference Table, Maple/Graphite Gray Finish"/>
    <n v="239.37199999999996"/>
    <n v="2"/>
    <n v="0.3"/>
    <n v="23.93719999999999"/>
    <n v="478.4439999999999"/>
    <n v="454.50679999999988"/>
    <x v="4407"/>
  </r>
  <r>
    <s v="CA-2013-103464"/>
    <n v="2013"/>
    <d v="2013-11-19T00:00:00"/>
    <d v="2013-11-23T00:00:00"/>
    <n v="4"/>
    <x v="1"/>
    <s v="PG-18820"/>
    <s v="Patrick Gardner"/>
    <x v="0"/>
    <s v="United States"/>
    <x v="70"/>
    <s v="California"/>
    <x v="188"/>
    <x v="1"/>
    <s v="TEC-AC-10002842"/>
    <x v="2"/>
    <x v="11"/>
    <s v="WD My Passport Ultra 2TB Portable External Hard Drive"/>
    <n v="595"/>
    <n v="5"/>
    <n v="0"/>
    <n v="95.200000000000031"/>
    <n v="2975"/>
    <n v="2879.8"/>
    <x v="1646"/>
  </r>
  <r>
    <s v="CA-2014-136238"/>
    <n v="2014"/>
    <d v="2014-12-27T00:00:00"/>
    <d v="2015-01-02T00:00:00"/>
    <n v="6"/>
    <x v="1"/>
    <s v="KB-16240"/>
    <s v="Karen Bern"/>
    <x v="1"/>
    <s v="United States"/>
    <x v="372"/>
    <s v="Texas"/>
    <x v="455"/>
    <x v="2"/>
    <s v="OFF-PA-10004285"/>
    <x v="1"/>
    <x v="10"/>
    <s v="Xerox 1959"/>
    <n v="16.032"/>
    <n v="3"/>
    <n v="0.2"/>
    <n v="5.6111999999999993"/>
    <n v="47.896000000000001"/>
    <n v="42.284800000000004"/>
    <x v="4408"/>
  </r>
  <r>
    <s v="CA-2013-120803"/>
    <n v="2013"/>
    <d v="2013-03-10T00:00:00"/>
    <d v="2013-03-14T00:00:00"/>
    <n v="4"/>
    <x v="1"/>
    <s v="RB-19465"/>
    <s v="Rick Bensley"/>
    <x v="2"/>
    <s v="United States"/>
    <x v="451"/>
    <s v="Connecticut"/>
    <x v="544"/>
    <x v="3"/>
    <s v="TEC-AC-10004469"/>
    <x v="2"/>
    <x v="11"/>
    <s v="Microsoft Sculpt Comfort Mouse"/>
    <n v="199.75"/>
    <n v="5"/>
    <n v="0"/>
    <n v="87.890000000000015"/>
    <n v="998.75"/>
    <n v="910.86"/>
    <x v="1373"/>
  </r>
  <r>
    <s v="CA-2013-134138"/>
    <n v="2013"/>
    <d v="2013-02-16T00:00:00"/>
    <d v="2013-02-20T00:00:00"/>
    <n v="4"/>
    <x v="1"/>
    <s v="JD-15790"/>
    <s v="John Dryer"/>
    <x v="0"/>
    <s v="United States"/>
    <x v="78"/>
    <s v="New Jersey"/>
    <x v="98"/>
    <x v="3"/>
    <s v="FUR-CH-10001545"/>
    <x v="0"/>
    <x v="1"/>
    <s v="Hon Comfortask Task/Swivel Chairs"/>
    <n v="227.96"/>
    <n v="2"/>
    <n v="0"/>
    <n v="36.473600000000005"/>
    <n v="455.92"/>
    <n v="419.44640000000004"/>
    <x v="440"/>
  </r>
  <r>
    <s v="CA-2012-120915"/>
    <n v="2012"/>
    <d v="2012-09-28T00:00:00"/>
    <d v="2012-10-03T00:00:00"/>
    <n v="5"/>
    <x v="0"/>
    <s v="JJ-15445"/>
    <s v="Jennifer Jackson"/>
    <x v="0"/>
    <s v="United States"/>
    <x v="20"/>
    <s v="New York"/>
    <x v="45"/>
    <x v="3"/>
    <s v="OFF-AP-10002578"/>
    <x v="1"/>
    <x v="9"/>
    <s v="Fellowes Premier Superior Surge Suppressor, 10-Outlet, With Phone and Remote"/>
    <n v="293.52"/>
    <n v="6"/>
    <n v="0"/>
    <n v="76.315200000000004"/>
    <n v="1761.12"/>
    <n v="1684.8047999999999"/>
    <x v="26"/>
  </r>
  <r>
    <s v="CA-2012-120915"/>
    <n v="2012"/>
    <d v="2012-09-28T00:00:00"/>
    <d v="2012-10-03T00:00:00"/>
    <n v="5"/>
    <x v="0"/>
    <s v="JJ-15445"/>
    <s v="Jennifer Jackson"/>
    <x v="0"/>
    <s v="United States"/>
    <x v="20"/>
    <s v="New York"/>
    <x v="45"/>
    <x v="3"/>
    <s v="TEC-PH-10003012"/>
    <x v="2"/>
    <x v="7"/>
    <s v="Nortel Meridian M3904 Professional Digital phone"/>
    <n v="307.98"/>
    <n v="2"/>
    <n v="0"/>
    <n v="89.314199999999971"/>
    <n v="615.96"/>
    <n v="526.64580000000001"/>
    <x v="540"/>
  </r>
  <r>
    <s v="CA-2012-168207"/>
    <n v="2012"/>
    <d v="2012-11-02T00:00:00"/>
    <d v="2012-11-06T00:00:00"/>
    <n v="4"/>
    <x v="1"/>
    <s v="LT-17110"/>
    <s v="Liz Thompson"/>
    <x v="0"/>
    <s v="United States"/>
    <x v="70"/>
    <s v="California"/>
    <x v="188"/>
    <x v="1"/>
    <s v="FUR-FU-10004909"/>
    <x v="0"/>
    <x v="5"/>
    <s v="Contemporary Wood/Metal Frame"/>
    <n v="96.960000000000008"/>
    <n v="6"/>
    <n v="0"/>
    <n v="33.935999999999993"/>
    <n v="581.76"/>
    <n v="547.82399999999996"/>
    <x v="4409"/>
  </r>
  <r>
    <s v="CA-2012-168207"/>
    <n v="2012"/>
    <d v="2012-11-02T00:00:00"/>
    <d v="2012-11-06T00:00:00"/>
    <n v="4"/>
    <x v="1"/>
    <s v="LT-17110"/>
    <s v="Liz Thompson"/>
    <x v="0"/>
    <s v="United States"/>
    <x v="70"/>
    <s v="California"/>
    <x v="188"/>
    <x v="1"/>
    <s v="OFF-BI-10001524"/>
    <x v="1"/>
    <x v="8"/>
    <s v="GBC Premium Transparent Covers with Diagonal Lined Pattern"/>
    <n v="117.48800000000001"/>
    <n v="7"/>
    <n v="0.2"/>
    <n v="41.120799999999988"/>
    <n v="822.21600000000001"/>
    <n v="781.09519999999998"/>
    <x v="2991"/>
  </r>
  <r>
    <s v="CA-2012-168207"/>
    <n v="2012"/>
    <d v="2012-11-02T00:00:00"/>
    <d v="2012-11-06T00:00:00"/>
    <n v="4"/>
    <x v="1"/>
    <s v="LT-17110"/>
    <s v="Liz Thompson"/>
    <x v="0"/>
    <s v="United States"/>
    <x v="70"/>
    <s v="California"/>
    <x v="188"/>
    <x v="1"/>
    <s v="OFF-BI-10003355"/>
    <x v="1"/>
    <x v="8"/>
    <s v="Cardinal Holdit Business Card Pockets"/>
    <n v="11.952000000000002"/>
    <n v="3"/>
    <n v="0.2"/>
    <n v="4.1832000000000003"/>
    <n v="35.656000000000006"/>
    <n v="31.472800000000007"/>
    <x v="2898"/>
  </r>
  <r>
    <s v="CA-2012-168207"/>
    <n v="2012"/>
    <d v="2012-11-02T00:00:00"/>
    <d v="2012-11-06T00:00:00"/>
    <n v="4"/>
    <x v="1"/>
    <s v="LT-17110"/>
    <s v="Liz Thompson"/>
    <x v="0"/>
    <s v="United States"/>
    <x v="70"/>
    <s v="California"/>
    <x v="188"/>
    <x v="1"/>
    <s v="FUR-BO-10004357"/>
    <x v="0"/>
    <x v="0"/>
    <s v="O'Sullivan Living Dimensions 3-Shelf Bookcases"/>
    <n v="512.49900000000002"/>
    <n v="3"/>
    <n v="0.15"/>
    <n v="30.147000000000048"/>
    <n v="1537.347"/>
    <n v="1507.1999999999998"/>
    <x v="4410"/>
  </r>
  <r>
    <s v="CA-2013-144148"/>
    <n v="2013"/>
    <d v="2013-08-01T00:00:00"/>
    <d v="2013-08-06T00:00:00"/>
    <n v="5"/>
    <x v="1"/>
    <s v="AH-10690"/>
    <s v="Anna Häberlin"/>
    <x v="1"/>
    <s v="United States"/>
    <x v="8"/>
    <s v="California"/>
    <x v="34"/>
    <x v="1"/>
    <s v="FUR-TA-10002774"/>
    <x v="0"/>
    <x v="3"/>
    <s v="Laminate Occasional Tables"/>
    <n v="863.12800000000004"/>
    <n v="7"/>
    <n v="0.2"/>
    <n v="32.367300000000085"/>
    <n v="6041.6960000000008"/>
    <n v="6009.3287000000009"/>
    <x v="4411"/>
  </r>
  <r>
    <s v="CA-2014-107174"/>
    <n v="2014"/>
    <d v="2014-11-07T00:00:00"/>
    <d v="2014-11-14T00:00:00"/>
    <n v="7"/>
    <x v="1"/>
    <s v="AB-10060"/>
    <s v="Adam Bellavance"/>
    <x v="2"/>
    <s v="United States"/>
    <x v="4"/>
    <s v="Washington"/>
    <x v="59"/>
    <x v="1"/>
    <s v="FUR-TA-10004575"/>
    <x v="0"/>
    <x v="3"/>
    <s v="Hon 5100 Series Wood Tables"/>
    <n v="2036.8600000000001"/>
    <n v="7"/>
    <n v="0"/>
    <n v="366.63479999999993"/>
    <n v="14258.02"/>
    <n v="13891.385200000001"/>
    <x v="4412"/>
  </r>
  <r>
    <s v="CA-2014-107174"/>
    <n v="2014"/>
    <d v="2014-11-07T00:00:00"/>
    <d v="2014-11-14T00:00:00"/>
    <n v="7"/>
    <x v="1"/>
    <s v="AB-10060"/>
    <s v="Adam Bellavance"/>
    <x v="2"/>
    <s v="United States"/>
    <x v="4"/>
    <s v="Washington"/>
    <x v="59"/>
    <x v="1"/>
    <s v="FUR-CH-10003312"/>
    <x v="0"/>
    <x v="1"/>
    <s v="Hon 2090 “Pillow Soft” Series Mid Back Swivel/Tilt Chairs"/>
    <n v="449.56800000000004"/>
    <n v="2"/>
    <n v="0.2"/>
    <n v="73.054800000000071"/>
    <n v="898.93600000000004"/>
    <n v="825.88119999999992"/>
    <x v="4413"/>
  </r>
  <r>
    <s v="CA-2014-107174"/>
    <n v="2014"/>
    <d v="2014-11-07T00:00:00"/>
    <d v="2014-11-14T00:00:00"/>
    <n v="7"/>
    <x v="1"/>
    <s v="AB-10060"/>
    <s v="Adam Bellavance"/>
    <x v="2"/>
    <s v="United States"/>
    <x v="4"/>
    <s v="Washington"/>
    <x v="59"/>
    <x v="1"/>
    <s v="TEC-AC-10001465"/>
    <x v="2"/>
    <x v="11"/>
    <s v="SanDisk Cruzer 64 GB USB Flash Drive"/>
    <n v="108.96000000000001"/>
    <n v="3"/>
    <n v="0"/>
    <n v="32.687999999999988"/>
    <n v="326.88"/>
    <n v="294.19200000000001"/>
    <x v="1007"/>
  </r>
  <r>
    <s v="CA-2013-146150"/>
    <n v="2013"/>
    <d v="2013-02-14T00:00:00"/>
    <d v="2013-02-19T00:00:00"/>
    <n v="5"/>
    <x v="1"/>
    <s v="FM-14380"/>
    <s v="Fred McMath"/>
    <x v="0"/>
    <s v="United States"/>
    <x v="25"/>
    <s v="Mississippi"/>
    <x v="129"/>
    <x v="0"/>
    <s v="OFF-AR-10002240"/>
    <x v="1"/>
    <x v="6"/>
    <s v="Panasonic KP-150 Electric Pencil Sharpener"/>
    <n v="264.18"/>
    <n v="7"/>
    <n v="0"/>
    <n v="68.686800000000005"/>
    <n v="1849.26"/>
    <n v="1780.5732"/>
    <x v="22"/>
  </r>
  <r>
    <s v="CA-2011-114125"/>
    <n v="2011"/>
    <d v="2011-07-09T00:00:00"/>
    <d v="2011-07-13T00:00:00"/>
    <n v="4"/>
    <x v="1"/>
    <s v="GH-14410"/>
    <s v="Gary Hansen"/>
    <x v="2"/>
    <s v="United States"/>
    <x v="1"/>
    <s v="California"/>
    <x v="13"/>
    <x v="1"/>
    <s v="OFF-LA-10004559"/>
    <x v="1"/>
    <x v="2"/>
    <s v="Avery 49"/>
    <n v="2.88"/>
    <n v="1"/>
    <n v="0"/>
    <n v="1.4112"/>
    <n v="2.88"/>
    <n v="1.4687999999999999"/>
    <x v="382"/>
  </r>
  <r>
    <s v="CA-2011-114125"/>
    <n v="2011"/>
    <d v="2011-07-09T00:00:00"/>
    <d v="2011-07-13T00:00:00"/>
    <n v="4"/>
    <x v="1"/>
    <s v="GH-14410"/>
    <s v="Gary Hansen"/>
    <x v="2"/>
    <s v="United States"/>
    <x v="1"/>
    <s v="California"/>
    <x v="13"/>
    <x v="1"/>
    <s v="OFF-BI-10003291"/>
    <x v="1"/>
    <x v="8"/>
    <s v="Wilson Jones Leather-Like Binders with DublLock Round Rings"/>
    <n v="41.904000000000003"/>
    <n v="6"/>
    <n v="0.2"/>
    <n v="14.142599999999996"/>
    <n v="251.22400000000005"/>
    <n v="237.08140000000006"/>
    <x v="3509"/>
  </r>
  <r>
    <s v="CA-2011-114125"/>
    <n v="2011"/>
    <d v="2011-07-09T00:00:00"/>
    <d v="2011-07-13T00:00:00"/>
    <n v="4"/>
    <x v="1"/>
    <s v="GH-14410"/>
    <s v="Gary Hansen"/>
    <x v="2"/>
    <s v="United States"/>
    <x v="1"/>
    <s v="California"/>
    <x v="13"/>
    <x v="1"/>
    <s v="OFF-ST-10001505"/>
    <x v="1"/>
    <x v="4"/>
    <s v="Perma STOR-ALL Hanging File Box, 13 1/8&quot;W x 12 1/4&quot;D x 10 1/2&quot;H"/>
    <n v="23.92"/>
    <n v="4"/>
    <n v="0"/>
    <n v="4.066399999999998"/>
    <n v="95.68"/>
    <n v="91.613600000000005"/>
    <x v="2661"/>
  </r>
  <r>
    <s v="CA-2013-114944"/>
    <n v="2013"/>
    <d v="2013-01-30T00:00:00"/>
    <d v="2013-02-04T00:00:00"/>
    <n v="5"/>
    <x v="1"/>
    <s v="HE-14800"/>
    <s v="Harold Engle"/>
    <x v="1"/>
    <s v="United States"/>
    <x v="22"/>
    <s v="Illinois"/>
    <x v="36"/>
    <x v="2"/>
    <s v="OFF-PA-10003892"/>
    <x v="1"/>
    <x v="10"/>
    <s v="Xerox 1943"/>
    <n v="156.512"/>
    <n v="4"/>
    <n v="0.2"/>
    <n v="52.822799999999987"/>
    <n v="625.84799999999996"/>
    <n v="573.02519999999993"/>
    <x v="4414"/>
  </r>
  <r>
    <s v="CA-2013-135965"/>
    <n v="2013"/>
    <d v="2013-09-23T00:00:00"/>
    <d v="2013-09-26T00:00:00"/>
    <n v="3"/>
    <x v="2"/>
    <s v="SZ-20035"/>
    <s v="Sam Zeldin"/>
    <x v="2"/>
    <s v="United States"/>
    <x v="20"/>
    <s v="New York"/>
    <x v="45"/>
    <x v="3"/>
    <s v="OFF-ST-10002370"/>
    <x v="1"/>
    <x v="4"/>
    <s v="Sortfiler Multipurpose Personal File Organizer, Black"/>
    <n v="128.34"/>
    <n v="6"/>
    <n v="0"/>
    <n v="37.218599999999995"/>
    <n v="770.04"/>
    <n v="732.82139999999993"/>
    <x v="298"/>
  </r>
  <r>
    <s v="CA-2014-149699"/>
    <n v="2014"/>
    <d v="2014-12-23T00:00:00"/>
    <d v="2014-12-25T00:00:00"/>
    <n v="2"/>
    <x v="2"/>
    <s v="CM-12115"/>
    <s v="Chad McGuire"/>
    <x v="0"/>
    <s v="United States"/>
    <x v="1"/>
    <s v="California"/>
    <x v="141"/>
    <x v="1"/>
    <s v="TEC-AC-10000474"/>
    <x v="2"/>
    <x v="11"/>
    <s v="Kensington Expert Mouse Optical USB Trackball for PC or Mac"/>
    <n v="474.95"/>
    <n v="5"/>
    <n v="0"/>
    <n v="142.48499999999993"/>
    <n v="2374.75"/>
    <n v="2232.2649999999999"/>
    <x v="2269"/>
  </r>
  <r>
    <s v="CA-2013-166429"/>
    <n v="2013"/>
    <d v="2013-09-03T00:00:00"/>
    <d v="2013-09-09T00:00:00"/>
    <n v="6"/>
    <x v="1"/>
    <s v="TG-21310"/>
    <s v="Toby Gnade"/>
    <x v="0"/>
    <s v="United States"/>
    <x v="96"/>
    <s v="Washington"/>
    <x v="119"/>
    <x v="1"/>
    <s v="TEC-CO-10002095"/>
    <x v="2"/>
    <x v="16"/>
    <s v="Hewlett Packard 610 Color Digital Copier / Printer"/>
    <n v="999.98"/>
    <n v="2"/>
    <n v="0"/>
    <n v="449.99099999999999"/>
    <n v="1999.96"/>
    <n v="1549.9690000000001"/>
    <x v="223"/>
  </r>
  <r>
    <s v="CA-2012-112767"/>
    <n v="2012"/>
    <d v="2012-08-02T00:00:00"/>
    <d v="2012-08-06T00:00:00"/>
    <n v="4"/>
    <x v="1"/>
    <s v="DK-12985"/>
    <s v="Darren Koutras"/>
    <x v="0"/>
    <s v="United States"/>
    <x v="24"/>
    <s v="Oregon"/>
    <x v="329"/>
    <x v="1"/>
    <s v="FUR-TA-10003469"/>
    <x v="0"/>
    <x v="3"/>
    <s v="Balt Split Level Computer Training Table"/>
    <n v="277.5"/>
    <n v="4"/>
    <n v="0.5"/>
    <n v="188.7"/>
    <n v="1109.5"/>
    <n v="920.8"/>
    <x v="4415"/>
  </r>
  <r>
    <s v="CA-2012-119879"/>
    <n v="2012"/>
    <d v="2012-11-21T00:00:00"/>
    <d v="2012-11-25T00:00:00"/>
    <n v="4"/>
    <x v="1"/>
    <s v="SS-20410"/>
    <s v="Shahid Shariari"/>
    <x v="0"/>
    <s v="United States"/>
    <x v="10"/>
    <s v="Pennsylvania"/>
    <x v="74"/>
    <x v="3"/>
    <s v="FUR-TA-10002958"/>
    <x v="0"/>
    <x v="3"/>
    <s v="Bevis Oval Conference Table, Walnut"/>
    <n v="1252.704"/>
    <n v="8"/>
    <n v="0.4"/>
    <n v="480.20320000000027"/>
    <n v="10021.232"/>
    <n v="9541.0288"/>
    <x v="4416"/>
  </r>
  <r>
    <s v="CA-2012-119879"/>
    <n v="2012"/>
    <d v="2012-11-21T00:00:00"/>
    <d v="2012-11-25T00:00:00"/>
    <n v="4"/>
    <x v="1"/>
    <s v="SS-20410"/>
    <s v="Shahid Shariari"/>
    <x v="0"/>
    <s v="United States"/>
    <x v="10"/>
    <s v="Pennsylvania"/>
    <x v="74"/>
    <x v="3"/>
    <s v="TEC-PH-10002923"/>
    <x v="2"/>
    <x v="7"/>
    <s v="Logitech B530 USB Headset - headset - Full size, Binaural"/>
    <n v="110.97"/>
    <n v="5"/>
    <n v="0.4"/>
    <n v="24.043499999999995"/>
    <n v="554.45000000000005"/>
    <n v="530.40650000000005"/>
    <x v="4417"/>
  </r>
  <r>
    <s v="CA-2014-155642"/>
    <n v="2014"/>
    <d v="2014-05-19T00:00:00"/>
    <d v="2014-05-23T00:00:00"/>
    <n v="4"/>
    <x v="1"/>
    <s v="BM-11575"/>
    <s v="Brendan Murry"/>
    <x v="1"/>
    <s v="United States"/>
    <x v="22"/>
    <s v="Illinois"/>
    <x v="155"/>
    <x v="2"/>
    <s v="FUR-FU-10004973"/>
    <x v="0"/>
    <x v="5"/>
    <s v="Flat Face Poster Frame"/>
    <n v="22.608000000000001"/>
    <n v="3"/>
    <n v="0.6"/>
    <n v="10.173599999999997"/>
    <n v="67.224000000000004"/>
    <n v="57.05040000000001"/>
    <x v="1507"/>
  </r>
  <r>
    <s v="CA-2014-155642"/>
    <n v="2014"/>
    <d v="2014-05-19T00:00:00"/>
    <d v="2014-05-23T00:00:00"/>
    <n v="4"/>
    <x v="1"/>
    <s v="BM-11575"/>
    <s v="Brendan Murry"/>
    <x v="1"/>
    <s v="United States"/>
    <x v="22"/>
    <s v="Illinois"/>
    <x v="155"/>
    <x v="2"/>
    <s v="FUR-FU-10001918"/>
    <x v="0"/>
    <x v="5"/>
    <s v="C-Line Cubicle Keepers Polyproplyene Holder With Velcro Backings"/>
    <n v="1.8920000000000003"/>
    <n v="1"/>
    <n v="0.6"/>
    <n v="0.99329999999999963"/>
    <n v="1.2920000000000003"/>
    <n v="0.29870000000000063"/>
    <x v="4418"/>
  </r>
  <r>
    <s v="US-2014-101721"/>
    <n v="2014"/>
    <d v="2014-07-24T00:00:00"/>
    <d v="2014-07-28T00:00:00"/>
    <n v="4"/>
    <x v="1"/>
    <s v="MY-17380"/>
    <s v="Maribeth Yedwab"/>
    <x v="1"/>
    <s v="United States"/>
    <x v="22"/>
    <s v="Illinois"/>
    <x v="36"/>
    <x v="2"/>
    <s v="OFF-PA-10003641"/>
    <x v="1"/>
    <x v="10"/>
    <s v="Xerox 1909"/>
    <n v="63.311999999999998"/>
    <n v="3"/>
    <n v="0.2"/>
    <n v="20.576399999999996"/>
    <n v="189.73599999999999"/>
    <n v="169.15959999999998"/>
    <x v="809"/>
  </r>
  <r>
    <s v="CA-2012-136728"/>
    <n v="2012"/>
    <d v="2012-09-13T00:00:00"/>
    <d v="2012-09-17T00:00:00"/>
    <n v="4"/>
    <x v="0"/>
    <s v="AG-10900"/>
    <s v="Arthur Gainer"/>
    <x v="0"/>
    <s v="United States"/>
    <x v="22"/>
    <s v="Illinois"/>
    <x v="36"/>
    <x v="2"/>
    <s v="OFF-EN-10002621"/>
    <x v="1"/>
    <x v="12"/>
    <s v="Staples"/>
    <n v="7.8239999999999998"/>
    <n v="1"/>
    <n v="0.2"/>
    <n v="2.9339999999999997"/>
    <n v="7.6239999999999997"/>
    <n v="4.6899999999999995"/>
    <x v="1359"/>
  </r>
  <r>
    <s v="CA-2012-136728"/>
    <n v="2012"/>
    <d v="2012-09-13T00:00:00"/>
    <d v="2012-09-17T00:00:00"/>
    <n v="4"/>
    <x v="0"/>
    <s v="AG-10900"/>
    <s v="Arthur Gainer"/>
    <x v="0"/>
    <s v="United States"/>
    <x v="22"/>
    <s v="Illinois"/>
    <x v="36"/>
    <x v="2"/>
    <s v="FUR-CH-10003817"/>
    <x v="0"/>
    <x v="1"/>
    <s v="Global Value Steno Chair, Gray"/>
    <n v="170.072"/>
    <n v="4"/>
    <n v="0.3"/>
    <n v="12.147999999999996"/>
    <n v="679.98800000000006"/>
    <n v="667.84"/>
    <x v="4419"/>
  </r>
  <r>
    <s v="CA-2013-127194"/>
    <n v="2013"/>
    <d v="2013-12-11T00:00:00"/>
    <d v="2013-12-17T00:00:00"/>
    <n v="6"/>
    <x v="1"/>
    <s v="BW-11110"/>
    <s v="Bart Watters"/>
    <x v="1"/>
    <s v="United States"/>
    <x v="20"/>
    <s v="New York"/>
    <x v="23"/>
    <x v="3"/>
    <s v="OFF-PA-10000659"/>
    <x v="1"/>
    <x v="10"/>
    <s v="Adams Phone Message Book, Professional, 400 Message Capacity, 5 3/6” x 11”"/>
    <n v="62.820000000000007"/>
    <n v="9"/>
    <n v="0"/>
    <n v="29.525400000000001"/>
    <n v="565.38000000000011"/>
    <n v="535.85460000000012"/>
    <x v="4420"/>
  </r>
  <r>
    <s v="CA-2012-140375"/>
    <n v="2012"/>
    <d v="2012-10-02T00:00:00"/>
    <d v="2012-10-05T00:00:00"/>
    <n v="3"/>
    <x v="0"/>
    <s v="SG-20470"/>
    <s v="Sheri Gordon"/>
    <x v="0"/>
    <s v="United States"/>
    <x v="196"/>
    <s v="Maryland"/>
    <x v="247"/>
    <x v="3"/>
    <s v="OFF-PA-10001870"/>
    <x v="1"/>
    <x v="10"/>
    <s v="Xerox 202"/>
    <n v="19.440000000000001"/>
    <n v="3"/>
    <n v="0"/>
    <n v="9.3312000000000008"/>
    <n v="58.320000000000007"/>
    <n v="48.988800000000005"/>
    <x v="128"/>
  </r>
  <r>
    <s v="CA-2012-140375"/>
    <n v="2012"/>
    <d v="2012-10-02T00:00:00"/>
    <d v="2012-10-05T00:00:00"/>
    <n v="3"/>
    <x v="0"/>
    <s v="SG-20470"/>
    <s v="Sheri Gordon"/>
    <x v="0"/>
    <s v="United States"/>
    <x v="196"/>
    <s v="Maryland"/>
    <x v="247"/>
    <x v="3"/>
    <s v="OFF-BI-10000320"/>
    <x v="1"/>
    <x v="8"/>
    <s v="GBC Plastic Binding Combs"/>
    <n v="7.38"/>
    <n v="1"/>
    <n v="0"/>
    <n v="3.6162000000000001"/>
    <n v="7.38"/>
    <n v="3.7637999999999998"/>
    <x v="376"/>
  </r>
  <r>
    <s v="US-2014-155866"/>
    <n v="2014"/>
    <d v="2014-11-18T00:00:00"/>
    <d v="2014-11-22T00:00:00"/>
    <n v="4"/>
    <x v="1"/>
    <s v="CC-12370"/>
    <s v="Christopher Conant"/>
    <x v="0"/>
    <s v="United States"/>
    <x v="20"/>
    <s v="New York"/>
    <x v="164"/>
    <x v="3"/>
    <s v="OFF-PA-10004735"/>
    <x v="1"/>
    <x v="10"/>
    <s v="Xerox 1905"/>
    <n v="38.880000000000003"/>
    <n v="6"/>
    <n v="0"/>
    <n v="18.662400000000002"/>
    <n v="233.28000000000003"/>
    <n v="214.61760000000004"/>
    <x v="440"/>
  </r>
  <r>
    <s v="US-2014-155866"/>
    <n v="2014"/>
    <d v="2014-11-18T00:00:00"/>
    <d v="2014-11-22T00:00:00"/>
    <n v="4"/>
    <x v="1"/>
    <s v="CC-12370"/>
    <s v="Christopher Conant"/>
    <x v="0"/>
    <s v="United States"/>
    <x v="20"/>
    <s v="New York"/>
    <x v="164"/>
    <x v="3"/>
    <s v="FUR-FU-10004091"/>
    <x v="0"/>
    <x v="5"/>
    <s v="Howard Miller 13&quot; Diameter Goldtone Round Wall Clock"/>
    <n v="187.76"/>
    <n v="4"/>
    <n v="0"/>
    <n v="76.9816"/>
    <n v="751.04"/>
    <n v="674.05840000000001"/>
    <x v="329"/>
  </r>
  <r>
    <s v="CA-2012-141327"/>
    <n v="2012"/>
    <d v="2012-11-30T00:00:00"/>
    <d v="2012-12-03T00:00:00"/>
    <n v="3"/>
    <x v="2"/>
    <s v="LR-16915"/>
    <s v="Lena Radford"/>
    <x v="0"/>
    <s v="United States"/>
    <x v="28"/>
    <s v="North Carolina"/>
    <x v="35"/>
    <x v="0"/>
    <s v="OFF-BI-10000546"/>
    <x v="1"/>
    <x v="8"/>
    <s v="Avery Durable Binders"/>
    <n v="6.0480000000000009"/>
    <n v="7"/>
    <n v="0.7"/>
    <n v="4.2336000000000009"/>
    <n v="41.636000000000003"/>
    <n v="37.4024"/>
    <x v="4421"/>
  </r>
  <r>
    <s v="CA-2012-141327"/>
    <n v="2012"/>
    <d v="2012-11-30T00:00:00"/>
    <d v="2012-12-03T00:00:00"/>
    <n v="3"/>
    <x v="2"/>
    <s v="LR-16915"/>
    <s v="Lena Radford"/>
    <x v="0"/>
    <s v="United States"/>
    <x v="28"/>
    <s v="North Carolina"/>
    <x v="35"/>
    <x v="0"/>
    <s v="OFF-AP-10001293"/>
    <x v="1"/>
    <x v="9"/>
    <s v="Belkin 8 Outlet Surge Protector"/>
    <n v="98.352000000000004"/>
    <n v="3"/>
    <n v="0.2"/>
    <n v="9.8351999999999933"/>
    <n v="294.85600000000005"/>
    <n v="285.02080000000007"/>
    <x v="4422"/>
  </r>
  <r>
    <s v="CA-2012-141327"/>
    <n v="2012"/>
    <d v="2012-11-30T00:00:00"/>
    <d v="2012-12-03T00:00:00"/>
    <n v="3"/>
    <x v="2"/>
    <s v="LR-16915"/>
    <s v="Lena Radford"/>
    <x v="0"/>
    <s v="United States"/>
    <x v="28"/>
    <s v="North Carolina"/>
    <x v="35"/>
    <x v="0"/>
    <s v="FUR-FU-10000576"/>
    <x v="0"/>
    <x v="5"/>
    <s v="Luxo Professional Fluorescent Magnifier Lamp with Clamp-Mount Base"/>
    <n v="335.74400000000003"/>
    <n v="2"/>
    <n v="0.2"/>
    <n v="25.180800000000005"/>
    <n v="671.28800000000001"/>
    <n v="646.10720000000003"/>
    <x v="4423"/>
  </r>
  <r>
    <s v="CA-2012-136700"/>
    <n v="2012"/>
    <d v="2012-12-06T00:00:00"/>
    <d v="2012-12-11T00:00:00"/>
    <n v="5"/>
    <x v="0"/>
    <s v="DB-13120"/>
    <s v="David Bremer"/>
    <x v="1"/>
    <s v="United States"/>
    <x v="443"/>
    <s v="California"/>
    <x v="536"/>
    <x v="1"/>
    <s v="OFF-PA-10004519"/>
    <x v="1"/>
    <x v="10"/>
    <s v="Spiral Phone Message Books with Labels by Adams"/>
    <n v="8.9600000000000009"/>
    <n v="2"/>
    <n v="0"/>
    <n v="4.3904000000000005"/>
    <n v="17.920000000000002"/>
    <n v="13.529600000000002"/>
    <x v="131"/>
  </r>
  <r>
    <s v="CA-2014-102736"/>
    <n v="2014"/>
    <d v="2014-09-06T00:00:00"/>
    <d v="2014-09-10T00:00:00"/>
    <n v="4"/>
    <x v="1"/>
    <s v="LP-17095"/>
    <s v="Liz Preis"/>
    <x v="0"/>
    <s v="United States"/>
    <x v="289"/>
    <s v="Tennessee"/>
    <x v="364"/>
    <x v="0"/>
    <s v="TEC-AC-10004568"/>
    <x v="2"/>
    <x v="11"/>
    <s v="Maxell LTO Ultrium - 800 GB"/>
    <n v="89.567999999999998"/>
    <n v="4"/>
    <n v="0.2"/>
    <n v="1.119600000000009"/>
    <n v="358.072"/>
    <n v="356.95240000000001"/>
    <x v="4424"/>
  </r>
  <r>
    <s v="CA-2014-102736"/>
    <n v="2014"/>
    <d v="2014-09-06T00:00:00"/>
    <d v="2014-09-10T00:00:00"/>
    <n v="4"/>
    <x v="1"/>
    <s v="LP-17095"/>
    <s v="Liz Preis"/>
    <x v="0"/>
    <s v="United States"/>
    <x v="289"/>
    <s v="Tennessee"/>
    <x v="364"/>
    <x v="0"/>
    <s v="OFF-AR-10001897"/>
    <x v="1"/>
    <x v="6"/>
    <s v="Model L Table or Wall-Mount Pencil Sharpener"/>
    <n v="71.959999999999994"/>
    <n v="5"/>
    <n v="0.2"/>
    <n v="7.1960000000000015"/>
    <n v="359.59999999999997"/>
    <n v="352.40399999999994"/>
    <x v="4180"/>
  </r>
  <r>
    <s v="CA-2014-102736"/>
    <n v="2014"/>
    <d v="2014-09-06T00:00:00"/>
    <d v="2014-09-10T00:00:00"/>
    <n v="4"/>
    <x v="1"/>
    <s v="LP-17095"/>
    <s v="Liz Preis"/>
    <x v="0"/>
    <s v="United States"/>
    <x v="289"/>
    <s v="Tennessee"/>
    <x v="364"/>
    <x v="0"/>
    <s v="OFF-PA-10001800"/>
    <x v="1"/>
    <x v="10"/>
    <s v="Xerox 220"/>
    <n v="15.552000000000003"/>
    <n v="3"/>
    <n v="0.2"/>
    <n v="5.4432"/>
    <n v="46.456000000000003"/>
    <n v="41.012800000000006"/>
    <x v="12"/>
  </r>
  <r>
    <s v="CA-2014-125269"/>
    <n v="2014"/>
    <d v="2014-04-25T00:00:00"/>
    <d v="2014-05-01T00:00:00"/>
    <n v="6"/>
    <x v="1"/>
    <s v="AF-10870"/>
    <s v="Art Ferguson"/>
    <x v="0"/>
    <s v="United States"/>
    <x v="22"/>
    <s v="Illinois"/>
    <x v="26"/>
    <x v="2"/>
    <s v="OFF-BI-10001628"/>
    <x v="1"/>
    <x v="8"/>
    <s v="Acco Data Flex Cable Posts For Top &amp; Bottom Load Binders, 6&quot; Capacity"/>
    <n v="10.429999999999996"/>
    <n v="5"/>
    <n v="0.8"/>
    <n v="18.252500000000001"/>
    <n v="51.34999999999998"/>
    <n v="33.097499999999982"/>
    <x v="4425"/>
  </r>
  <r>
    <s v="CA-2014-125269"/>
    <n v="2014"/>
    <d v="2014-04-25T00:00:00"/>
    <d v="2014-05-01T00:00:00"/>
    <n v="6"/>
    <x v="1"/>
    <s v="AF-10870"/>
    <s v="Art Ferguson"/>
    <x v="0"/>
    <s v="United States"/>
    <x v="22"/>
    <s v="Illinois"/>
    <x v="26"/>
    <x v="2"/>
    <s v="OFF-ST-10004123"/>
    <x v="1"/>
    <x v="4"/>
    <s v="Safco Industrial Wire Shelving System"/>
    <n v="72.784000000000006"/>
    <n v="1"/>
    <n v="0.2"/>
    <n v="18.196000000000002"/>
    <n v="72.584000000000003"/>
    <n v="54.388000000000005"/>
    <x v="71"/>
  </r>
  <r>
    <s v="CA-2012-114811"/>
    <n v="2012"/>
    <d v="2012-11-08T00:00:00"/>
    <d v="2012-11-08T00:00:00"/>
    <n v="0"/>
    <x v="3"/>
    <s v="KD-16495"/>
    <s v="Keith Dawkins"/>
    <x v="1"/>
    <s v="United States"/>
    <x v="20"/>
    <s v="New York"/>
    <x v="23"/>
    <x v="3"/>
    <s v="OFF-ST-10000885"/>
    <x v="1"/>
    <x v="4"/>
    <s v="Fellowes Desktop Hanging File Manager"/>
    <n v="67.150000000000006"/>
    <n v="5"/>
    <n v="0"/>
    <n v="16.787500000000001"/>
    <n v="335.75"/>
    <n v="318.96249999999998"/>
    <x v="1083"/>
  </r>
  <r>
    <s v="CA-2012-114811"/>
    <n v="2012"/>
    <d v="2012-11-08T00:00:00"/>
    <d v="2012-11-08T00:00:00"/>
    <n v="0"/>
    <x v="3"/>
    <s v="KD-16495"/>
    <s v="Keith Dawkins"/>
    <x v="1"/>
    <s v="United States"/>
    <x v="20"/>
    <s v="New York"/>
    <x v="23"/>
    <x v="3"/>
    <s v="TEC-PH-10004165"/>
    <x v="2"/>
    <x v="7"/>
    <s v="Mitel MiVoice 5330e IP Phone"/>
    <n v="549.98"/>
    <n v="2"/>
    <n v="0"/>
    <n v="142.9948"/>
    <n v="1099.96"/>
    <n v="956.9652000000001"/>
    <x v="106"/>
  </r>
  <r>
    <s v="CA-2012-114811"/>
    <n v="2012"/>
    <d v="2012-11-08T00:00:00"/>
    <d v="2012-11-08T00:00:00"/>
    <n v="0"/>
    <x v="3"/>
    <s v="KD-16495"/>
    <s v="Keith Dawkins"/>
    <x v="1"/>
    <s v="United States"/>
    <x v="20"/>
    <s v="New York"/>
    <x v="23"/>
    <x v="3"/>
    <s v="FUR-FU-10002240"/>
    <x v="0"/>
    <x v="5"/>
    <s v="Nu-Dell EZ-Mount Plastic Wall Frames"/>
    <n v="11.82"/>
    <n v="3"/>
    <n v="0"/>
    <n v="4.7279999999999998"/>
    <n v="35.46"/>
    <n v="30.731999999999999"/>
    <x v="1832"/>
  </r>
  <r>
    <s v="CA-2012-114811"/>
    <n v="2012"/>
    <d v="2012-11-08T00:00:00"/>
    <d v="2012-11-08T00:00:00"/>
    <n v="0"/>
    <x v="3"/>
    <s v="KD-16495"/>
    <s v="Keith Dawkins"/>
    <x v="1"/>
    <s v="United States"/>
    <x v="20"/>
    <s v="New York"/>
    <x v="23"/>
    <x v="3"/>
    <s v="TEC-MA-10000045"/>
    <x v="2"/>
    <x v="15"/>
    <s v="Zebra ZM400 Thermal Label Printer"/>
    <n v="4643.8"/>
    <n v="4"/>
    <n v="0"/>
    <n v="2229.0239999999999"/>
    <n v="18575.2"/>
    <n v="16346.176000000001"/>
    <x v="767"/>
  </r>
  <r>
    <s v="CA-2012-114811"/>
    <n v="2012"/>
    <d v="2012-11-08T00:00:00"/>
    <d v="2012-11-08T00:00:00"/>
    <n v="0"/>
    <x v="3"/>
    <s v="KD-16495"/>
    <s v="Keith Dawkins"/>
    <x v="1"/>
    <s v="United States"/>
    <x v="20"/>
    <s v="New York"/>
    <x v="23"/>
    <x v="3"/>
    <s v="FUR-CH-10003746"/>
    <x v="0"/>
    <x v="1"/>
    <s v="Hon 4070 Series Pagoda Round Back Stacking Chairs"/>
    <n v="577.76400000000001"/>
    <n v="2"/>
    <n v="0.1"/>
    <n v="115.5528"/>
    <n v="1155.4280000000001"/>
    <n v="1039.8752000000002"/>
    <x v="4426"/>
  </r>
  <r>
    <s v="CA-2012-122266"/>
    <n v="2012"/>
    <d v="2012-04-26T00:00:00"/>
    <d v="2012-04-30T00:00:00"/>
    <n v="4"/>
    <x v="1"/>
    <s v="SA-20830"/>
    <s v="Sue Ann Reed"/>
    <x v="0"/>
    <s v="United States"/>
    <x v="399"/>
    <s v="Florida"/>
    <x v="486"/>
    <x v="0"/>
    <s v="FUR-TA-10000577"/>
    <x v="0"/>
    <x v="3"/>
    <s v="Bretford CR4500 Series Slim Rectangular Table"/>
    <n v="191.5155"/>
    <n v="1"/>
    <n v="0.45"/>
    <n v="76.606200000000001"/>
    <n v="191.06550000000001"/>
    <n v="114.45930000000001"/>
    <x v="4427"/>
  </r>
  <r>
    <s v="CA-2012-122266"/>
    <n v="2012"/>
    <d v="2012-04-26T00:00:00"/>
    <d v="2012-04-30T00:00:00"/>
    <n v="4"/>
    <x v="1"/>
    <s v="SA-20830"/>
    <s v="Sue Ann Reed"/>
    <x v="0"/>
    <s v="United States"/>
    <x v="399"/>
    <s v="Florida"/>
    <x v="486"/>
    <x v="0"/>
    <s v="OFF-AR-10004757"/>
    <x v="1"/>
    <x v="6"/>
    <s v="Crayola Colored Pencils"/>
    <n v="2.6240000000000001"/>
    <n v="1"/>
    <n v="0.2"/>
    <n v="0.42639999999999978"/>
    <n v="2.4239999999999999"/>
    <n v="1.9976000000000003"/>
    <x v="355"/>
  </r>
  <r>
    <s v="CA-2012-141565"/>
    <n v="2012"/>
    <d v="2012-09-20T00:00:00"/>
    <d v="2012-09-24T00:00:00"/>
    <n v="4"/>
    <x v="1"/>
    <s v="BG-11035"/>
    <s v="Barry Gonzalez"/>
    <x v="0"/>
    <s v="United States"/>
    <x v="316"/>
    <s v="Tennessee"/>
    <x v="394"/>
    <x v="0"/>
    <s v="OFF-BI-10000545"/>
    <x v="1"/>
    <x v="8"/>
    <s v="GBC Ibimaster 500 Manual ProClick Binding System"/>
    <n v="1369.7640000000001"/>
    <n v="6"/>
    <n v="0.7"/>
    <n v="913.17599999999993"/>
    <n v="8217.884"/>
    <n v="7304.7080000000005"/>
    <x v="4428"/>
  </r>
  <r>
    <s v="CA-2012-141565"/>
    <n v="2012"/>
    <d v="2012-09-20T00:00:00"/>
    <d v="2012-09-24T00:00:00"/>
    <n v="4"/>
    <x v="1"/>
    <s v="BG-11035"/>
    <s v="Barry Gonzalez"/>
    <x v="0"/>
    <s v="United States"/>
    <x v="316"/>
    <s v="Tennessee"/>
    <x v="394"/>
    <x v="0"/>
    <s v="OFF-ST-10001522"/>
    <x v="1"/>
    <x v="4"/>
    <s v="Gould Plastics 18-Pocket Panel Bin, 34w x 5-1/4d x 20-1/2h"/>
    <n v="294.36799999999999"/>
    <n v="4"/>
    <n v="0.2"/>
    <n v="58.873600000000025"/>
    <n v="1177.2719999999999"/>
    <n v="1118.3983999999998"/>
    <x v="4429"/>
  </r>
  <r>
    <s v="CA-2014-128769"/>
    <n v="2014"/>
    <d v="2014-09-08T00:00:00"/>
    <d v="2014-09-13T00:00:00"/>
    <n v="5"/>
    <x v="1"/>
    <s v="DM-12955"/>
    <s v="Dario Medina"/>
    <x v="1"/>
    <s v="United States"/>
    <x v="316"/>
    <s v="Tennessee"/>
    <x v="394"/>
    <x v="0"/>
    <s v="OFF-AP-10001271"/>
    <x v="1"/>
    <x v="9"/>
    <s v="Eureka The Boss Cordless Rechargeable Stick Vac"/>
    <n v="81.567999999999998"/>
    <n v="2"/>
    <n v="0.2"/>
    <n v="7.1372000000000035"/>
    <n v="162.93600000000001"/>
    <n v="155.7988"/>
    <x v="4430"/>
  </r>
  <r>
    <s v="CA-2013-116337"/>
    <n v="2013"/>
    <d v="2013-11-08T00:00:00"/>
    <d v="2013-11-13T00:00:00"/>
    <n v="5"/>
    <x v="1"/>
    <s v="MC-17845"/>
    <s v="Michael Chen"/>
    <x v="0"/>
    <s v="United States"/>
    <x v="61"/>
    <s v="Texas"/>
    <x v="77"/>
    <x v="2"/>
    <s v="FUR-FU-10002030"/>
    <x v="0"/>
    <x v="5"/>
    <s v="Executive Impressions 14&quot; Contract Wall Clock with Quartz Movement"/>
    <n v="44.460000000000008"/>
    <n v="5"/>
    <n v="0.6"/>
    <n v="17.783999999999992"/>
    <n v="221.70000000000005"/>
    <n v="203.91600000000005"/>
    <x v="4431"/>
  </r>
  <r>
    <s v="CA-2013-116337"/>
    <n v="2013"/>
    <d v="2013-11-08T00:00:00"/>
    <d v="2013-11-13T00:00:00"/>
    <n v="5"/>
    <x v="1"/>
    <s v="MC-17845"/>
    <s v="Michael Chen"/>
    <x v="0"/>
    <s v="United States"/>
    <x v="61"/>
    <s v="Texas"/>
    <x v="77"/>
    <x v="2"/>
    <s v="OFF-ST-10001272"/>
    <x v="1"/>
    <x v="4"/>
    <s v="Mini 13-1/2 Capacity Data Binder Rack, Pearl"/>
    <n v="314.08800000000002"/>
    <n v="3"/>
    <n v="0.2"/>
    <n v="19.630499999999998"/>
    <n v="942.06400000000008"/>
    <n v="922.43350000000009"/>
    <x v="4432"/>
  </r>
  <r>
    <s v="CA-2012-120845"/>
    <n v="2012"/>
    <d v="2012-09-25T00:00:00"/>
    <d v="2012-10-02T00:00:00"/>
    <n v="7"/>
    <x v="1"/>
    <s v="ML-17395"/>
    <s v="Marina Lichtenstein"/>
    <x v="1"/>
    <s v="United States"/>
    <x v="87"/>
    <s v="Tennessee"/>
    <x v="108"/>
    <x v="0"/>
    <s v="OFF-BI-10001116"/>
    <x v="1"/>
    <x v="8"/>
    <s v="Wilson Jones 1&quot; Hanging DublLock Ring Binders"/>
    <n v="6.3360000000000012"/>
    <n v="4"/>
    <n v="0.7"/>
    <n v="4.6463999999999981"/>
    <n v="24.644000000000005"/>
    <n v="19.997600000000006"/>
    <x v="4433"/>
  </r>
  <r>
    <s v="CA-2012-120845"/>
    <n v="2012"/>
    <d v="2012-09-25T00:00:00"/>
    <d v="2012-10-02T00:00:00"/>
    <n v="7"/>
    <x v="1"/>
    <s v="ML-17395"/>
    <s v="Marina Lichtenstein"/>
    <x v="1"/>
    <s v="United States"/>
    <x v="87"/>
    <s v="Tennessee"/>
    <x v="108"/>
    <x v="0"/>
    <s v="OFF-PA-10004665"/>
    <x v="1"/>
    <x v="10"/>
    <s v="Advantus Motivational Note Cards"/>
    <n v="10.48"/>
    <n v="1"/>
    <n v="0.2"/>
    <n v="3.7989999999999995"/>
    <n v="10.280000000000001"/>
    <n v="6.4810000000000016"/>
    <x v="4434"/>
  </r>
  <r>
    <s v="CA-2012-120845"/>
    <n v="2012"/>
    <d v="2012-09-25T00:00:00"/>
    <d v="2012-10-02T00:00:00"/>
    <n v="7"/>
    <x v="1"/>
    <s v="ML-17395"/>
    <s v="Marina Lichtenstein"/>
    <x v="1"/>
    <s v="United States"/>
    <x v="87"/>
    <s v="Tennessee"/>
    <x v="108"/>
    <x v="0"/>
    <s v="OFF-BI-10004506"/>
    <x v="1"/>
    <x v="8"/>
    <s v="Wilson Jones data.warehouse D-Ring Binders with DublLock"/>
    <n v="2.4690000000000003"/>
    <n v="1"/>
    <n v="0.7"/>
    <n v="1.8106"/>
    <n v="1.7690000000000003"/>
    <n v="-4.1599999999999637E-2"/>
    <x v="4435"/>
  </r>
  <r>
    <s v="CA-2012-120845"/>
    <n v="2012"/>
    <d v="2012-09-25T00:00:00"/>
    <d v="2012-10-02T00:00:00"/>
    <n v="7"/>
    <x v="1"/>
    <s v="ML-17395"/>
    <s v="Marina Lichtenstein"/>
    <x v="1"/>
    <s v="United States"/>
    <x v="87"/>
    <s v="Tennessee"/>
    <x v="108"/>
    <x v="0"/>
    <s v="OFF-BI-10001982"/>
    <x v="1"/>
    <x v="8"/>
    <s v="Wilson Jones Custom Binder Spines &amp; Labels"/>
    <n v="3.2640000000000007"/>
    <n v="2"/>
    <n v="0.7"/>
    <n v="2.2847999999999997"/>
    <n v="5.8280000000000012"/>
    <n v="3.5432000000000015"/>
    <x v="4436"/>
  </r>
  <r>
    <s v="CA-2011-120775"/>
    <n v="2011"/>
    <d v="2011-10-03T00:00:00"/>
    <d v="2011-10-07T00:00:00"/>
    <n v="4"/>
    <x v="1"/>
    <s v="RD-19930"/>
    <s v="Russell D'Ascenzo"/>
    <x v="0"/>
    <s v="United States"/>
    <x v="61"/>
    <s v="Texas"/>
    <x v="162"/>
    <x v="2"/>
    <s v="OFF-FA-10002676"/>
    <x v="1"/>
    <x v="13"/>
    <s v="Colored Push Pins"/>
    <n v="4.3440000000000003"/>
    <n v="3"/>
    <n v="0.2"/>
    <n v="0.86879999999999979"/>
    <n v="12.832000000000001"/>
    <n v="11.963200000000001"/>
    <x v="1208"/>
  </r>
  <r>
    <s v="CA-2011-120775"/>
    <n v="2011"/>
    <d v="2011-10-03T00:00:00"/>
    <d v="2011-10-07T00:00:00"/>
    <n v="4"/>
    <x v="1"/>
    <s v="RD-19930"/>
    <s v="Russell D'Ascenzo"/>
    <x v="0"/>
    <s v="United States"/>
    <x v="61"/>
    <s v="Texas"/>
    <x v="162"/>
    <x v="2"/>
    <s v="FUR-FU-10000758"/>
    <x v="0"/>
    <x v="5"/>
    <s v="DAX Natural Wood-Tone Poster Frame"/>
    <n v="31.776000000000003"/>
    <n v="3"/>
    <n v="0.6"/>
    <n v="19.065600000000007"/>
    <n v="94.728000000000009"/>
    <n v="75.662400000000005"/>
    <x v="4437"/>
  </r>
  <r>
    <s v="CA-2011-120775"/>
    <n v="2011"/>
    <d v="2011-10-03T00:00:00"/>
    <d v="2011-10-07T00:00:00"/>
    <n v="4"/>
    <x v="1"/>
    <s v="RD-19930"/>
    <s v="Russell D'Ascenzo"/>
    <x v="0"/>
    <s v="United States"/>
    <x v="61"/>
    <s v="Texas"/>
    <x v="162"/>
    <x v="2"/>
    <s v="OFF-LA-10002271"/>
    <x v="1"/>
    <x v="2"/>
    <s v="Smead Alpha-Z Color-Coded Second Alphabetical Labels and Starter Set"/>
    <n v="4.9280000000000008"/>
    <n v="2"/>
    <n v="0.2"/>
    <n v="1.7247999999999997"/>
    <n v="9.6560000000000024"/>
    <n v="7.9312000000000022"/>
    <x v="3631"/>
  </r>
  <r>
    <s v="CA-2011-120775"/>
    <n v="2011"/>
    <d v="2011-10-03T00:00:00"/>
    <d v="2011-10-07T00:00:00"/>
    <n v="4"/>
    <x v="1"/>
    <s v="RD-19930"/>
    <s v="Russell D'Ascenzo"/>
    <x v="0"/>
    <s v="United States"/>
    <x v="61"/>
    <s v="Texas"/>
    <x v="162"/>
    <x v="2"/>
    <s v="OFF-BI-10002609"/>
    <x v="1"/>
    <x v="8"/>
    <s v="Avery Hidden Tab Dividers for Binding Systems"/>
    <n v="1.7879999999999996"/>
    <n v="3"/>
    <n v="0.8"/>
    <n v="3.0396000000000001"/>
    <n v="4.5639999999999992"/>
    <n v="1.5243999999999991"/>
    <x v="97"/>
  </r>
  <r>
    <s v="CA-2011-120775"/>
    <n v="2011"/>
    <d v="2011-10-03T00:00:00"/>
    <d v="2011-10-07T00:00:00"/>
    <n v="4"/>
    <x v="1"/>
    <s v="RD-19930"/>
    <s v="Russell D'Ascenzo"/>
    <x v="0"/>
    <s v="United States"/>
    <x v="61"/>
    <s v="Texas"/>
    <x v="162"/>
    <x v="2"/>
    <s v="OFF-FA-10000254"/>
    <x v="1"/>
    <x v="13"/>
    <s v="Sterling Rubber Bands by Alliance"/>
    <n v="15.072000000000001"/>
    <n v="4"/>
    <n v="0.2"/>
    <n v="3.7680000000000002"/>
    <n v="60.088000000000001"/>
    <n v="56.32"/>
    <x v="4438"/>
  </r>
  <r>
    <s v="CA-2011-152905"/>
    <n v="2011"/>
    <d v="2011-02-19T00:00:00"/>
    <d v="2011-02-25T00:00:00"/>
    <n v="6"/>
    <x v="1"/>
    <s v="AB-10015"/>
    <s v="Aaron Bergman"/>
    <x v="0"/>
    <s v="United States"/>
    <x v="81"/>
    <s v="Texas"/>
    <x v="174"/>
    <x v="2"/>
    <s v="OFF-ST-10000321"/>
    <x v="1"/>
    <x v="4"/>
    <s v="Akro Stacking Bins"/>
    <n v="12.624000000000001"/>
    <n v="2"/>
    <n v="0.2"/>
    <n v="2.5248000000000022"/>
    <n v="25.048000000000002"/>
    <n v="22.523199999999999"/>
    <x v="3880"/>
  </r>
  <r>
    <s v="CA-2013-104633"/>
    <n v="2013"/>
    <d v="2013-06-13T00:00:00"/>
    <d v="2013-06-17T00:00:00"/>
    <n v="4"/>
    <x v="1"/>
    <s v="EA-14035"/>
    <s v="Erin Ashbrook"/>
    <x v="1"/>
    <s v="United States"/>
    <x v="45"/>
    <s v="California"/>
    <x v="54"/>
    <x v="1"/>
    <s v="OFF-PA-10000241"/>
    <x v="1"/>
    <x v="10"/>
    <s v="IBM Multi-Purpose Copy Paper, 8 1/2 x 11&quot;, Case"/>
    <n v="185.88"/>
    <n v="6"/>
    <n v="0"/>
    <n v="83.645999999999987"/>
    <n v="1115.28"/>
    <n v="1031.634"/>
    <x v="873"/>
  </r>
  <r>
    <s v="CA-2013-104633"/>
    <n v="2013"/>
    <d v="2013-06-13T00:00:00"/>
    <d v="2013-06-17T00:00:00"/>
    <n v="4"/>
    <x v="1"/>
    <s v="EA-14035"/>
    <s v="Erin Ashbrook"/>
    <x v="1"/>
    <s v="United States"/>
    <x v="45"/>
    <s v="California"/>
    <x v="54"/>
    <x v="1"/>
    <s v="OFF-PA-10004782"/>
    <x v="1"/>
    <x v="10"/>
    <s v="Xerox 228"/>
    <n v="12.96"/>
    <n v="2"/>
    <n v="0"/>
    <n v="6.2208000000000006"/>
    <n v="25.92"/>
    <n v="19.699200000000001"/>
    <x v="88"/>
  </r>
  <r>
    <s v="CA-2014-104136"/>
    <n v="2014"/>
    <d v="2014-11-02T00:00:00"/>
    <d v="2014-11-05T00:00:00"/>
    <n v="3"/>
    <x v="0"/>
    <s v="SF-20065"/>
    <s v="Sandra Flanagan"/>
    <x v="0"/>
    <s v="United States"/>
    <x v="231"/>
    <s v="Massachusetts"/>
    <x v="288"/>
    <x v="3"/>
    <s v="OFF-PA-10004243"/>
    <x v="1"/>
    <x v="10"/>
    <s v="Xerox 1939"/>
    <n v="189.7"/>
    <n v="10"/>
    <n v="0"/>
    <n v="91.055999999999983"/>
    <n v="1897"/>
    <n v="1805.944"/>
    <x v="1432"/>
  </r>
  <r>
    <s v="CA-2014-104136"/>
    <n v="2014"/>
    <d v="2014-11-02T00:00:00"/>
    <d v="2014-11-05T00:00:00"/>
    <n v="3"/>
    <x v="0"/>
    <s v="SF-20065"/>
    <s v="Sandra Flanagan"/>
    <x v="0"/>
    <s v="United States"/>
    <x v="231"/>
    <s v="Massachusetts"/>
    <x v="288"/>
    <x v="3"/>
    <s v="OFF-PA-10001033"/>
    <x v="1"/>
    <x v="10"/>
    <s v="Xerox 1893"/>
    <n v="40.99"/>
    <n v="1"/>
    <n v="0"/>
    <n v="20.085100000000001"/>
    <n v="40.99"/>
    <n v="20.904900000000001"/>
    <x v="376"/>
  </r>
  <r>
    <s v="CA-2013-123050"/>
    <n v="2013"/>
    <d v="2013-04-05T00:00:00"/>
    <d v="2013-04-09T00:00:00"/>
    <n v="4"/>
    <x v="0"/>
    <s v="BC-11125"/>
    <s v="Becky Castell"/>
    <x v="2"/>
    <s v="United States"/>
    <x v="21"/>
    <s v="New York"/>
    <x v="24"/>
    <x v="3"/>
    <s v="FUR-FU-10000723"/>
    <x v="0"/>
    <x v="5"/>
    <s v="Deflect-o EconoMat Studded, No Bevel Mat for Low Pile Carpeting"/>
    <n v="82.64"/>
    <n v="2"/>
    <n v="0"/>
    <n v="7.4376000000000033"/>
    <n v="165.28"/>
    <n v="157.8424"/>
    <x v="4439"/>
  </r>
  <r>
    <s v="CA-2013-123050"/>
    <n v="2013"/>
    <d v="2013-04-05T00:00:00"/>
    <d v="2013-04-09T00:00:00"/>
    <n v="4"/>
    <x v="0"/>
    <s v="BC-11125"/>
    <s v="Becky Castell"/>
    <x v="2"/>
    <s v="United States"/>
    <x v="21"/>
    <s v="New York"/>
    <x v="24"/>
    <x v="3"/>
    <s v="OFF-ST-10003455"/>
    <x v="1"/>
    <x v="4"/>
    <s v="Tenex File Box, Personal Filing Tote with Lid, Black"/>
    <n v="31.02"/>
    <n v="2"/>
    <n v="0"/>
    <n v="8.0652000000000008"/>
    <n v="62.04"/>
    <n v="53.974800000000002"/>
    <x v="106"/>
  </r>
  <r>
    <s v="CA-2013-123050"/>
    <n v="2013"/>
    <d v="2013-04-05T00:00:00"/>
    <d v="2013-04-09T00:00:00"/>
    <n v="4"/>
    <x v="0"/>
    <s v="BC-11125"/>
    <s v="Becky Castell"/>
    <x v="2"/>
    <s v="United States"/>
    <x v="21"/>
    <s v="New York"/>
    <x v="24"/>
    <x v="3"/>
    <s v="TEC-AC-10001109"/>
    <x v="2"/>
    <x v="11"/>
    <s v="Logitech Trackman Marble Mouse"/>
    <n v="89.97"/>
    <n v="3"/>
    <n v="0"/>
    <n v="37.787400000000005"/>
    <n v="269.90999999999997"/>
    <n v="232.12259999999998"/>
    <x v="590"/>
  </r>
  <r>
    <s v="CA-2013-162355"/>
    <n v="2013"/>
    <d v="2013-07-01T00:00:00"/>
    <d v="2013-07-03T00:00:00"/>
    <n v="2"/>
    <x v="0"/>
    <s v="PF-19165"/>
    <s v="Philip Fox"/>
    <x v="0"/>
    <s v="United States"/>
    <x v="406"/>
    <s v="Georgia"/>
    <x v="493"/>
    <x v="0"/>
    <s v="OFF-AR-10004344"/>
    <x v="1"/>
    <x v="6"/>
    <s v="Bulldog Vacuum Base Pencil Sharpener"/>
    <n v="35.97"/>
    <n v="3"/>
    <n v="0"/>
    <n v="9.7118999999999982"/>
    <n v="107.91"/>
    <n v="98.198099999999997"/>
    <x v="579"/>
  </r>
  <r>
    <s v="CA-2013-162355"/>
    <n v="2013"/>
    <d v="2013-07-01T00:00:00"/>
    <d v="2013-07-03T00:00:00"/>
    <n v="2"/>
    <x v="0"/>
    <s v="PF-19165"/>
    <s v="Philip Fox"/>
    <x v="0"/>
    <s v="United States"/>
    <x v="406"/>
    <s v="Georgia"/>
    <x v="493"/>
    <x v="0"/>
    <s v="FUR-BO-10004695"/>
    <x v="0"/>
    <x v="0"/>
    <s v="O'Sullivan 2-Door Barrister Bookcase in Odessa Pine"/>
    <n v="1266.8599999999999"/>
    <n v="7"/>
    <n v="0"/>
    <n v="291.37779999999987"/>
    <n v="8868.0199999999986"/>
    <n v="8576.6421999999984"/>
    <x v="4440"/>
  </r>
  <r>
    <s v="CA-2011-158225"/>
    <n v="2011"/>
    <d v="2011-09-22T00:00:00"/>
    <d v="2011-09-28T00:00:00"/>
    <n v="6"/>
    <x v="1"/>
    <s v="SE-20110"/>
    <s v="Sanjit Engle"/>
    <x v="0"/>
    <s v="United States"/>
    <x v="49"/>
    <s v="California"/>
    <x v="58"/>
    <x v="1"/>
    <s v="OFF-ST-10000675"/>
    <x v="1"/>
    <x v="4"/>
    <s v="File Shuttle II and Handi-File, Black"/>
    <n v="169.45"/>
    <n v="5"/>
    <n v="0"/>
    <n v="42.362499999999997"/>
    <n v="847.25"/>
    <n v="804.88750000000005"/>
    <x v="761"/>
  </r>
  <r>
    <s v="CA-2011-158225"/>
    <n v="2011"/>
    <d v="2011-09-22T00:00:00"/>
    <d v="2011-09-28T00:00:00"/>
    <n v="6"/>
    <x v="1"/>
    <s v="SE-20110"/>
    <s v="Sanjit Engle"/>
    <x v="0"/>
    <s v="United States"/>
    <x v="49"/>
    <s v="California"/>
    <x v="58"/>
    <x v="1"/>
    <s v="OFF-ST-10002301"/>
    <x v="1"/>
    <x v="4"/>
    <s v="Tennsco Commercial Shelving"/>
    <n v="40.68"/>
    <n v="2"/>
    <n v="0"/>
    <n v="0.40679999999999694"/>
    <n v="81.36"/>
    <n v="80.95320000000001"/>
    <x v="3235"/>
  </r>
  <r>
    <s v="CA-2014-102204"/>
    <n v="2014"/>
    <d v="2014-05-02T00:00:00"/>
    <d v="2014-05-07T00:00:00"/>
    <n v="5"/>
    <x v="1"/>
    <s v="CJ-12010"/>
    <s v="Caroline Jumper"/>
    <x v="0"/>
    <s v="United States"/>
    <x v="108"/>
    <s v="Florida"/>
    <x v="133"/>
    <x v="0"/>
    <s v="OFF-SU-10001212"/>
    <x v="1"/>
    <x v="14"/>
    <s v="Kleencut Forged Office Shears by Acme United Corporation"/>
    <n v="3.3280000000000003"/>
    <n v="2"/>
    <n v="0.2"/>
    <n v="0.4159999999999997"/>
    <n v="6.4560000000000004"/>
    <n v="6.0400000000000009"/>
    <x v="4441"/>
  </r>
  <r>
    <s v="CA-2014-102204"/>
    <n v="2014"/>
    <d v="2014-05-02T00:00:00"/>
    <d v="2014-05-07T00:00:00"/>
    <n v="5"/>
    <x v="1"/>
    <s v="CJ-12010"/>
    <s v="Caroline Jumper"/>
    <x v="0"/>
    <s v="United States"/>
    <x v="108"/>
    <s v="Florida"/>
    <x v="133"/>
    <x v="0"/>
    <s v="FUR-TA-10001889"/>
    <x v="0"/>
    <x v="3"/>
    <s v="Bush Advantage Collection Racetrack Conference Table"/>
    <n v="933.26200000000006"/>
    <n v="4"/>
    <n v="0.45"/>
    <n v="458.14679999999998"/>
    <n v="3732.5980000000004"/>
    <n v="3274.4512000000004"/>
    <x v="4442"/>
  </r>
  <r>
    <s v="CA-2014-102204"/>
    <n v="2014"/>
    <d v="2014-05-02T00:00:00"/>
    <d v="2014-05-07T00:00:00"/>
    <n v="5"/>
    <x v="1"/>
    <s v="CJ-12010"/>
    <s v="Caroline Jumper"/>
    <x v="0"/>
    <s v="United States"/>
    <x v="108"/>
    <s v="Florida"/>
    <x v="133"/>
    <x v="0"/>
    <s v="FUR-CH-10002024"/>
    <x v="0"/>
    <x v="1"/>
    <s v="HON 5400 Series Task Chairs for Big and Tall"/>
    <n v="2803.92"/>
    <n v="5"/>
    <n v="0.2"/>
    <n v="0"/>
    <n v="14019.4"/>
    <n v="14019.4"/>
    <x v="221"/>
  </r>
  <r>
    <s v="CA-2014-103065"/>
    <n v="2014"/>
    <d v="2014-10-21T00:00:00"/>
    <d v="2014-10-21T00:00:00"/>
    <n v="0"/>
    <x v="3"/>
    <s v="PT-19090"/>
    <s v="Pete Takahito"/>
    <x v="0"/>
    <s v="United States"/>
    <x v="108"/>
    <s v="Florida"/>
    <x v="133"/>
    <x v="0"/>
    <s v="OFF-ST-10000617"/>
    <x v="1"/>
    <x v="4"/>
    <s v="Woodgrain Magazine Files by Perma"/>
    <n v="4.7679999999999998"/>
    <n v="2"/>
    <n v="0.2"/>
    <n v="0.7748000000000006"/>
    <n v="9.3360000000000003"/>
    <n v="8.5611999999999995"/>
    <x v="390"/>
  </r>
  <r>
    <s v="CA-2014-103065"/>
    <n v="2014"/>
    <d v="2014-10-21T00:00:00"/>
    <d v="2014-10-21T00:00:00"/>
    <n v="0"/>
    <x v="3"/>
    <s v="PT-19090"/>
    <s v="Pete Takahito"/>
    <x v="0"/>
    <s v="United States"/>
    <x v="108"/>
    <s v="Florida"/>
    <x v="133"/>
    <x v="0"/>
    <s v="OFF-PA-10000380"/>
    <x v="1"/>
    <x v="10"/>
    <s v="REDIFORM Incoming/Outgoing Call Register, 11&quot; X 8 1/2&quot;, 100 Messages"/>
    <n v="6.6720000000000006"/>
    <n v="1"/>
    <n v="0.2"/>
    <n v="2.5019999999999998"/>
    <n v="6.4720000000000004"/>
    <n v="3.9700000000000006"/>
    <x v="4443"/>
  </r>
  <r>
    <s v="CA-2014-103065"/>
    <n v="2014"/>
    <d v="2014-10-21T00:00:00"/>
    <d v="2014-10-21T00:00:00"/>
    <n v="0"/>
    <x v="3"/>
    <s v="PT-19090"/>
    <s v="Pete Takahito"/>
    <x v="0"/>
    <s v="United States"/>
    <x v="108"/>
    <s v="Florida"/>
    <x v="133"/>
    <x v="0"/>
    <s v="OFF-AR-10003251"/>
    <x v="1"/>
    <x v="6"/>
    <s v="Prang Drawing Pencil Set"/>
    <n v="4.4479999999999995"/>
    <n v="2"/>
    <n v="0.2"/>
    <n v="1.1119999999999999"/>
    <n v="8.6959999999999997"/>
    <n v="7.5839999999999996"/>
    <x v="4444"/>
  </r>
  <r>
    <s v="CA-2014-103065"/>
    <n v="2014"/>
    <d v="2014-10-21T00:00:00"/>
    <d v="2014-10-21T00:00:00"/>
    <n v="0"/>
    <x v="3"/>
    <s v="PT-19090"/>
    <s v="Pete Takahito"/>
    <x v="0"/>
    <s v="United States"/>
    <x v="108"/>
    <s v="Florida"/>
    <x v="133"/>
    <x v="0"/>
    <s v="FUR-FU-10000175"/>
    <x v="0"/>
    <x v="5"/>
    <s v="DAX Wood Document Frame."/>
    <n v="43.936000000000007"/>
    <n v="4"/>
    <n v="0.2"/>
    <n v="6.0411999999999964"/>
    <n v="175.54400000000004"/>
    <n v="169.50280000000004"/>
    <x v="4445"/>
  </r>
  <r>
    <s v="CA-2011-109855"/>
    <n v="2011"/>
    <d v="2011-09-01T00:00:00"/>
    <d v="2011-09-05T00:00:00"/>
    <n v="4"/>
    <x v="1"/>
    <s v="LH-16900"/>
    <s v="Lena Hernandez"/>
    <x v="0"/>
    <s v="United States"/>
    <x v="20"/>
    <s v="New York"/>
    <x v="29"/>
    <x v="3"/>
    <s v="OFF-BI-10004716"/>
    <x v="1"/>
    <x v="8"/>
    <s v="Wilson Jones Hanging Recycled Pressboard Data Binders"/>
    <n v="23.744"/>
    <n v="2"/>
    <n v="0.2"/>
    <n v="8.3103999999999996"/>
    <n v="47.287999999999997"/>
    <n v="38.977599999999995"/>
    <x v="4446"/>
  </r>
  <r>
    <s v="CA-2011-109855"/>
    <n v="2011"/>
    <d v="2011-09-01T00:00:00"/>
    <d v="2011-09-05T00:00:00"/>
    <n v="4"/>
    <x v="1"/>
    <s v="LH-16900"/>
    <s v="Lena Hernandez"/>
    <x v="0"/>
    <s v="United States"/>
    <x v="20"/>
    <s v="New York"/>
    <x v="29"/>
    <x v="3"/>
    <s v="TEC-AC-10002842"/>
    <x v="2"/>
    <x v="11"/>
    <s v="WD My Passport Ultra 2TB Portable External Hard Drive"/>
    <n v="357"/>
    <n v="3"/>
    <n v="0"/>
    <n v="57.120000000000019"/>
    <n v="1071"/>
    <n v="1013.88"/>
    <x v="2868"/>
  </r>
  <r>
    <s v="CA-2011-109897"/>
    <n v="2011"/>
    <d v="2011-08-12T00:00:00"/>
    <d v="2011-08-16T00:00:00"/>
    <n v="4"/>
    <x v="1"/>
    <s v="BW-11200"/>
    <s v="Ben Wallace"/>
    <x v="0"/>
    <s v="United States"/>
    <x v="8"/>
    <s v="California"/>
    <x v="34"/>
    <x v="1"/>
    <s v="TEC-PH-10003691"/>
    <x v="2"/>
    <x v="7"/>
    <s v="BlackBerry Q10"/>
    <n v="806.33600000000001"/>
    <n v="8"/>
    <n v="0.2"/>
    <n v="50.396000000000015"/>
    <n v="6450.4880000000003"/>
    <n v="6400.0920000000006"/>
    <x v="4447"/>
  </r>
  <r>
    <s v="CA-2011-109897"/>
    <n v="2011"/>
    <d v="2011-08-12T00:00:00"/>
    <d v="2011-08-16T00:00:00"/>
    <n v="4"/>
    <x v="1"/>
    <s v="BW-11200"/>
    <s v="Ben Wallace"/>
    <x v="0"/>
    <s v="United States"/>
    <x v="8"/>
    <s v="California"/>
    <x v="34"/>
    <x v="1"/>
    <s v="FUR-FU-10002878"/>
    <x v="0"/>
    <x v="5"/>
    <s v="Seth Thomas 14&quot; Day/Date Wall Clock"/>
    <n v="85.44"/>
    <n v="3"/>
    <n v="0"/>
    <n v="31.612800000000004"/>
    <n v="256.32"/>
    <n v="224.7072"/>
    <x v="4448"/>
  </r>
  <r>
    <s v="US-2011-143581"/>
    <n v="2011"/>
    <d v="2011-08-19T00:00:00"/>
    <d v="2011-08-23T00:00:00"/>
    <n v="4"/>
    <x v="1"/>
    <s v="BS-11365"/>
    <s v="Bill Shonely"/>
    <x v="1"/>
    <s v="United States"/>
    <x v="38"/>
    <s v="Georgia"/>
    <x v="112"/>
    <x v="0"/>
    <s v="OFF-ST-10000991"/>
    <x v="1"/>
    <x v="4"/>
    <s v="Space Solutions HD Industrial Steel Shelving."/>
    <n v="344.90999999999997"/>
    <n v="3"/>
    <n v="0"/>
    <n v="10.347300000000004"/>
    <n v="1034.73"/>
    <n v="1024.3827000000001"/>
    <x v="2623"/>
  </r>
  <r>
    <s v="CA-2012-129217"/>
    <n v="2012"/>
    <d v="2012-05-10T00:00:00"/>
    <d v="2012-05-10T00:00:00"/>
    <n v="0"/>
    <x v="3"/>
    <s v="DP-13390"/>
    <s v="Dennis Pardue"/>
    <x v="2"/>
    <s v="United States"/>
    <x v="34"/>
    <s v="Illinois"/>
    <x v="173"/>
    <x v="2"/>
    <s v="OFF-AP-10002439"/>
    <x v="1"/>
    <x v="9"/>
    <s v="Tripp Lite Isotel 8 Ultra 8 Outlet Metal Surge"/>
    <n v="70.969999999999985"/>
    <n v="5"/>
    <n v="0.8"/>
    <n v="191.619"/>
    <n v="354.0499999999999"/>
    <n v="162.4309999999999"/>
    <x v="4449"/>
  </r>
  <r>
    <s v="CA-2012-129217"/>
    <n v="2012"/>
    <d v="2012-05-10T00:00:00"/>
    <d v="2012-05-10T00:00:00"/>
    <n v="0"/>
    <x v="3"/>
    <s v="DP-13390"/>
    <s v="Dennis Pardue"/>
    <x v="2"/>
    <s v="United States"/>
    <x v="34"/>
    <s v="Illinois"/>
    <x v="173"/>
    <x v="2"/>
    <s v="OFF-AR-10004602"/>
    <x v="1"/>
    <x v="6"/>
    <s v="Boston KS Multi-Size Manual Pencil Sharpener"/>
    <n v="36.783999999999999"/>
    <n v="2"/>
    <n v="0.2"/>
    <n v="3.6784000000000017"/>
    <n v="73.367999999999995"/>
    <n v="69.689599999999999"/>
    <x v="4450"/>
  </r>
  <r>
    <s v="CA-2013-133816"/>
    <n v="2013"/>
    <d v="2013-05-11T00:00:00"/>
    <d v="2013-05-14T00:00:00"/>
    <n v="3"/>
    <x v="0"/>
    <s v="CS-12400"/>
    <s v="Christopher Schild"/>
    <x v="2"/>
    <s v="United States"/>
    <x v="10"/>
    <s v="Pennsylvania"/>
    <x v="63"/>
    <x v="3"/>
    <s v="TEC-PH-10001795"/>
    <x v="2"/>
    <x v="7"/>
    <s v="ClearOne CHATAttach 160 - speaker phone"/>
    <n v="743.98799999999994"/>
    <n v="2"/>
    <n v="0.4"/>
    <n v="123.9980000000001"/>
    <n v="1487.5759999999998"/>
    <n v="1363.5779999999997"/>
    <x v="4451"/>
  </r>
  <r>
    <s v="CA-2012-140221"/>
    <n v="2012"/>
    <d v="2012-03-05T00:00:00"/>
    <d v="2012-03-09T00:00:00"/>
    <n v="4"/>
    <x v="0"/>
    <s v="MS-17365"/>
    <s v="Maribeth Schnelling"/>
    <x v="0"/>
    <s v="United States"/>
    <x v="22"/>
    <s v="Illinois"/>
    <x v="155"/>
    <x v="2"/>
    <s v="OFF-BI-10002854"/>
    <x v="1"/>
    <x v="8"/>
    <s v="Performers Binder/Pad Holder, Black"/>
    <n v="11.211999999999998"/>
    <n v="2"/>
    <n v="0.8"/>
    <n v="16.818000000000005"/>
    <n v="21.623999999999995"/>
    <n v="4.8059999999999903"/>
    <x v="4452"/>
  </r>
  <r>
    <s v="CA-2012-140221"/>
    <n v="2012"/>
    <d v="2012-03-05T00:00:00"/>
    <d v="2012-03-09T00:00:00"/>
    <n v="4"/>
    <x v="0"/>
    <s v="MS-17365"/>
    <s v="Maribeth Schnelling"/>
    <x v="0"/>
    <s v="United States"/>
    <x v="22"/>
    <s v="Illinois"/>
    <x v="155"/>
    <x v="2"/>
    <s v="FUR-FU-10000023"/>
    <x v="0"/>
    <x v="5"/>
    <s v="Eldon Wave Desk Accessories"/>
    <n v="4.7119999999999997"/>
    <n v="2"/>
    <n v="0.6"/>
    <n v="1.8847999999999994"/>
    <n v="8.8239999999999998"/>
    <n v="6.9392000000000005"/>
    <x v="4453"/>
  </r>
  <r>
    <s v="CA-2012-140221"/>
    <n v="2012"/>
    <d v="2012-03-05T00:00:00"/>
    <d v="2012-03-09T00:00:00"/>
    <n v="4"/>
    <x v="0"/>
    <s v="MS-17365"/>
    <s v="Maribeth Schnelling"/>
    <x v="0"/>
    <s v="United States"/>
    <x v="22"/>
    <s v="Illinois"/>
    <x v="155"/>
    <x v="2"/>
    <s v="OFF-AP-10000828"/>
    <x v="1"/>
    <x v="9"/>
    <s v="Avanti 4.4 Cu. Ft. Refrigerator"/>
    <n v="180.97999999999996"/>
    <n v="5"/>
    <n v="0.8"/>
    <n v="470.548"/>
    <n v="904.09999999999991"/>
    <n v="433.55199999999991"/>
    <x v="4454"/>
  </r>
  <r>
    <s v="CA-2012-140221"/>
    <n v="2012"/>
    <d v="2012-03-05T00:00:00"/>
    <d v="2012-03-09T00:00:00"/>
    <n v="4"/>
    <x v="0"/>
    <s v="MS-17365"/>
    <s v="Maribeth Schnelling"/>
    <x v="0"/>
    <s v="United States"/>
    <x v="22"/>
    <s v="Illinois"/>
    <x v="155"/>
    <x v="2"/>
    <s v="OFF-ST-10000777"/>
    <x v="1"/>
    <x v="4"/>
    <s v="Companion Letter/Legal File, Black"/>
    <n v="60.415999999999997"/>
    <n v="2"/>
    <n v="0.2"/>
    <n v="6.0416000000000025"/>
    <n v="120.63199999999999"/>
    <n v="114.59039999999999"/>
    <x v="1285"/>
  </r>
  <r>
    <s v="CA-2014-152310"/>
    <n v="2014"/>
    <d v="2014-08-13T00:00:00"/>
    <d v="2014-08-20T00:00:00"/>
    <n v="7"/>
    <x v="1"/>
    <s v="DK-12895"/>
    <s v="Dana Kaydos"/>
    <x v="0"/>
    <s v="United States"/>
    <x v="4"/>
    <s v="Washington"/>
    <x v="5"/>
    <x v="1"/>
    <s v="TEC-CO-10000971"/>
    <x v="2"/>
    <x v="16"/>
    <s v="Hewlett Packard 310 Color Digital Copier"/>
    <n v="299.99"/>
    <n v="1"/>
    <n v="0"/>
    <n v="89.996999999999986"/>
    <n v="299.99"/>
    <n v="209.99300000000002"/>
    <x v="299"/>
  </r>
  <r>
    <s v="CA-2014-152310"/>
    <n v="2014"/>
    <d v="2014-08-13T00:00:00"/>
    <d v="2014-08-20T00:00:00"/>
    <n v="7"/>
    <x v="1"/>
    <s v="DK-12895"/>
    <s v="Dana Kaydos"/>
    <x v="0"/>
    <s v="United States"/>
    <x v="4"/>
    <s v="Washington"/>
    <x v="5"/>
    <x v="1"/>
    <s v="OFF-PA-10003134"/>
    <x v="1"/>
    <x v="10"/>
    <s v="Xerox 1937"/>
    <n v="192.16"/>
    <n v="4"/>
    <n v="0"/>
    <n v="92.236799999999988"/>
    <n v="768.64"/>
    <n v="676.40319999999997"/>
    <x v="1416"/>
  </r>
  <r>
    <s v="CA-2014-152310"/>
    <n v="2014"/>
    <d v="2014-08-13T00:00:00"/>
    <d v="2014-08-20T00:00:00"/>
    <n v="7"/>
    <x v="1"/>
    <s v="DK-12895"/>
    <s v="Dana Kaydos"/>
    <x v="0"/>
    <s v="United States"/>
    <x v="4"/>
    <s v="Washington"/>
    <x v="5"/>
    <x v="1"/>
    <s v="TEC-PH-10002538"/>
    <x v="2"/>
    <x v="7"/>
    <s v="Grandstream GXP1160 VoIP phone"/>
    <n v="242.624"/>
    <n v="8"/>
    <n v="0.2"/>
    <n v="27.295199999999973"/>
    <n v="1940.7919999999999"/>
    <n v="1913.4967999999999"/>
    <x v="4455"/>
  </r>
  <r>
    <s v="CA-2014-152310"/>
    <n v="2014"/>
    <d v="2014-08-13T00:00:00"/>
    <d v="2014-08-20T00:00:00"/>
    <n v="7"/>
    <x v="1"/>
    <s v="DK-12895"/>
    <s v="Dana Kaydos"/>
    <x v="0"/>
    <s v="United States"/>
    <x v="4"/>
    <s v="Washington"/>
    <x v="5"/>
    <x v="1"/>
    <s v="OFF-ST-10001228"/>
    <x v="1"/>
    <x v="4"/>
    <s v="Personal File Boxes with Fold-Down Carry Handle"/>
    <n v="46.74"/>
    <n v="3"/>
    <n v="0"/>
    <n v="11.684999999999999"/>
    <n v="140.22"/>
    <n v="128.535"/>
    <x v="231"/>
  </r>
  <r>
    <s v="CA-2014-152310"/>
    <n v="2014"/>
    <d v="2014-08-13T00:00:00"/>
    <d v="2014-08-20T00:00:00"/>
    <n v="7"/>
    <x v="1"/>
    <s v="DK-12895"/>
    <s v="Dana Kaydos"/>
    <x v="0"/>
    <s v="United States"/>
    <x v="4"/>
    <s v="Washington"/>
    <x v="5"/>
    <x v="1"/>
    <s v="TEC-AC-10000397"/>
    <x v="2"/>
    <x v="11"/>
    <s v="Perixx PERIBOARD-512B, Ergonomic Split Keyboard"/>
    <n v="174.95000000000002"/>
    <n v="5"/>
    <n v="0"/>
    <n v="12.246500000000005"/>
    <n v="874.75000000000011"/>
    <n v="862.50350000000014"/>
    <x v="4456"/>
  </r>
  <r>
    <s v="CA-2014-152310"/>
    <n v="2014"/>
    <d v="2014-08-13T00:00:00"/>
    <d v="2014-08-20T00:00:00"/>
    <n v="7"/>
    <x v="1"/>
    <s v="DK-12895"/>
    <s v="Dana Kaydos"/>
    <x v="0"/>
    <s v="United States"/>
    <x v="4"/>
    <s v="Washington"/>
    <x v="5"/>
    <x v="1"/>
    <s v="OFF-BI-10004308"/>
    <x v="1"/>
    <x v="8"/>
    <s v="Avery Legal 4-Ring Binder"/>
    <n v="100.70400000000001"/>
    <n v="6"/>
    <n v="0.2"/>
    <n v="37.763999999999996"/>
    <n v="604.024"/>
    <n v="566.26"/>
    <x v="4457"/>
  </r>
  <r>
    <s v="CA-2013-118101"/>
    <n v="2013"/>
    <d v="2013-06-27T00:00:00"/>
    <d v="2013-06-27T00:00:00"/>
    <n v="0"/>
    <x v="3"/>
    <s v="SN-20560"/>
    <s v="Skye Norling"/>
    <x v="2"/>
    <s v="United States"/>
    <x v="43"/>
    <s v="Michigan"/>
    <x v="526"/>
    <x v="2"/>
    <s v="OFF-PA-10000357"/>
    <x v="1"/>
    <x v="10"/>
    <s v="White Dual Perf Computer Printout Paper, 2700 Sheets, 1 Part, Heavyweight, 20 lbs., 14 7/8 x 11"/>
    <n v="368.91"/>
    <n v="9"/>
    <n v="0"/>
    <n v="180.76590000000002"/>
    <n v="3320.19"/>
    <n v="3139.4241000000002"/>
    <x v="941"/>
  </r>
  <r>
    <s v="CA-2013-118101"/>
    <n v="2013"/>
    <d v="2013-06-27T00:00:00"/>
    <d v="2013-06-27T00:00:00"/>
    <n v="0"/>
    <x v="3"/>
    <s v="SN-20560"/>
    <s v="Skye Norling"/>
    <x v="2"/>
    <s v="United States"/>
    <x v="43"/>
    <s v="Michigan"/>
    <x v="526"/>
    <x v="2"/>
    <s v="OFF-BI-10000773"/>
    <x v="1"/>
    <x v="8"/>
    <s v="Insertable Tab Post Binder Dividers"/>
    <n v="8.02"/>
    <n v="1"/>
    <n v="0"/>
    <n v="3.7693999999999992"/>
    <n v="8.02"/>
    <n v="4.2506000000000004"/>
    <x v="129"/>
  </r>
  <r>
    <s v="CA-2013-118101"/>
    <n v="2013"/>
    <d v="2013-06-27T00:00:00"/>
    <d v="2013-06-27T00:00:00"/>
    <n v="0"/>
    <x v="3"/>
    <s v="SN-20560"/>
    <s v="Skye Norling"/>
    <x v="2"/>
    <s v="United States"/>
    <x v="43"/>
    <s v="Michigan"/>
    <x v="526"/>
    <x v="2"/>
    <s v="OFF-ST-10001837"/>
    <x v="1"/>
    <x v="4"/>
    <s v="SAFCO Mobile Desk Side File, Wire Frame"/>
    <n v="171.04"/>
    <n v="4"/>
    <n v="0"/>
    <n v="44.470399999999998"/>
    <n v="684.16"/>
    <n v="639.68959999999993"/>
    <x v="337"/>
  </r>
  <r>
    <s v="CA-2013-100307"/>
    <n v="2013"/>
    <d v="2013-12-16T00:00:00"/>
    <d v="2013-12-20T00:00:00"/>
    <n v="4"/>
    <x v="1"/>
    <s v="TC-21475"/>
    <s v="Tony Chapman"/>
    <x v="2"/>
    <s v="United States"/>
    <x v="115"/>
    <s v="Arkansas"/>
    <x v="145"/>
    <x v="0"/>
    <s v="OFF-PA-10002552"/>
    <x v="1"/>
    <x v="10"/>
    <s v="Xerox 1958"/>
    <n v="19.440000000000001"/>
    <n v="3"/>
    <n v="0"/>
    <n v="9.3312000000000008"/>
    <n v="58.320000000000007"/>
    <n v="48.988800000000005"/>
    <x v="128"/>
  </r>
  <r>
    <s v="CA-2012-138457"/>
    <n v="2012"/>
    <d v="2012-09-13T00:00:00"/>
    <d v="2012-09-17T00:00:00"/>
    <n v="4"/>
    <x v="1"/>
    <s v="AM-10705"/>
    <s v="Anne McFarland"/>
    <x v="0"/>
    <s v="United States"/>
    <x v="108"/>
    <s v="North Carolina"/>
    <x v="222"/>
    <x v="0"/>
    <s v="OFF-BI-10000014"/>
    <x v="1"/>
    <x v="8"/>
    <s v="Heavy-Duty E-Z-D Binders"/>
    <n v="13.092000000000002"/>
    <n v="4"/>
    <n v="0.7"/>
    <n v="10.037199999999999"/>
    <n v="51.668000000000006"/>
    <n v="41.630800000000008"/>
    <x v="3018"/>
  </r>
  <r>
    <s v="CA-2011-131800"/>
    <n v="2011"/>
    <d v="2011-12-30T00:00:00"/>
    <d v="2012-01-04T00:00:00"/>
    <n v="5"/>
    <x v="1"/>
    <s v="AJ-10960"/>
    <s v="Astrea Jones"/>
    <x v="0"/>
    <s v="United States"/>
    <x v="20"/>
    <s v="New York"/>
    <x v="45"/>
    <x v="3"/>
    <s v="OFF-AP-10004136"/>
    <x v="1"/>
    <x v="9"/>
    <s v="Kensington 6 Outlet SmartSocket Surge Protector"/>
    <n v="122.94"/>
    <n v="3"/>
    <n v="0"/>
    <n v="30.734999999999992"/>
    <n v="368.82"/>
    <n v="338.08499999999998"/>
    <x v="1280"/>
  </r>
  <r>
    <s v="CA-2011-131800"/>
    <n v="2011"/>
    <d v="2011-12-30T00:00:00"/>
    <d v="2012-01-04T00:00:00"/>
    <n v="5"/>
    <x v="1"/>
    <s v="AJ-10960"/>
    <s v="Astrea Jones"/>
    <x v="0"/>
    <s v="United States"/>
    <x v="20"/>
    <s v="New York"/>
    <x v="45"/>
    <x v="3"/>
    <s v="OFF-BI-10003429"/>
    <x v="1"/>
    <x v="8"/>
    <s v="Cardinal HOLDit! Binder Insert Strips,Extra Strips"/>
    <n v="35.448"/>
    <n v="7"/>
    <n v="0.2"/>
    <n v="12.8499"/>
    <n v="247.93600000000001"/>
    <n v="235.08610000000002"/>
    <x v="4458"/>
  </r>
  <r>
    <s v="CA-2011-118304"/>
    <n v="2011"/>
    <d v="2011-04-29T00:00:00"/>
    <d v="2011-05-04T00:00:00"/>
    <n v="5"/>
    <x v="1"/>
    <s v="KH-16360"/>
    <s v="Katherine Hughes"/>
    <x v="0"/>
    <s v="United States"/>
    <x v="18"/>
    <s v="Delaware"/>
    <x v="21"/>
    <x v="3"/>
    <s v="TEC-PH-10000376"/>
    <x v="2"/>
    <x v="7"/>
    <s v="Square Credit Card Reader"/>
    <n v="19.98"/>
    <n v="2"/>
    <n v="0"/>
    <n v="5.1948000000000008"/>
    <n v="39.96"/>
    <n v="34.7652"/>
    <x v="106"/>
  </r>
  <r>
    <s v="CA-2014-121790"/>
    <n v="2014"/>
    <d v="2014-01-31T00:00:00"/>
    <d v="2014-02-07T00:00:00"/>
    <n v="7"/>
    <x v="1"/>
    <s v="LP-17095"/>
    <s v="Liz Preis"/>
    <x v="0"/>
    <s v="United States"/>
    <x v="34"/>
    <s v="Illinois"/>
    <x v="173"/>
    <x v="2"/>
    <s v="FUR-TA-10003469"/>
    <x v="0"/>
    <x v="3"/>
    <s v="Balt Split Level Computer Training Table"/>
    <n v="69.375"/>
    <n v="1"/>
    <n v="0.5"/>
    <n v="47.174999999999997"/>
    <n v="68.875"/>
    <n v="21.700000000000003"/>
    <x v="4459"/>
  </r>
  <r>
    <s v="CA-2014-121790"/>
    <n v="2014"/>
    <d v="2014-01-31T00:00:00"/>
    <d v="2014-02-07T00:00:00"/>
    <n v="7"/>
    <x v="1"/>
    <s v="LP-17095"/>
    <s v="Liz Preis"/>
    <x v="0"/>
    <s v="United States"/>
    <x v="34"/>
    <s v="Illinois"/>
    <x v="173"/>
    <x v="2"/>
    <s v="OFF-SU-10004231"/>
    <x v="1"/>
    <x v="14"/>
    <s v="Acme Tagit Stainless Steel Antibacterial Scissors"/>
    <n v="31.680000000000003"/>
    <n v="4"/>
    <n v="0.2"/>
    <n v="2.7719999999999994"/>
    <n v="126.52000000000001"/>
    <n v="123.748"/>
    <x v="2014"/>
  </r>
  <r>
    <s v="CA-2014-121790"/>
    <n v="2014"/>
    <d v="2014-01-31T00:00:00"/>
    <d v="2014-02-07T00:00:00"/>
    <n v="7"/>
    <x v="1"/>
    <s v="LP-17095"/>
    <s v="Liz Preis"/>
    <x v="0"/>
    <s v="United States"/>
    <x v="34"/>
    <s v="Illinois"/>
    <x v="173"/>
    <x v="2"/>
    <s v="TEC-PH-10002584"/>
    <x v="2"/>
    <x v="7"/>
    <s v="Samsung Galaxy S4"/>
    <n v="2003.1680000000001"/>
    <n v="4"/>
    <n v="0.2"/>
    <n v="250.39599999999984"/>
    <n v="8012.4720000000007"/>
    <n v="7762.0760000000009"/>
    <x v="4460"/>
  </r>
  <r>
    <s v="CA-2014-121790"/>
    <n v="2014"/>
    <d v="2014-01-31T00:00:00"/>
    <d v="2014-02-07T00:00:00"/>
    <n v="7"/>
    <x v="1"/>
    <s v="LP-17095"/>
    <s v="Liz Preis"/>
    <x v="0"/>
    <s v="United States"/>
    <x v="34"/>
    <s v="Illinois"/>
    <x v="173"/>
    <x v="2"/>
    <s v="OFF-AR-10003602"/>
    <x v="1"/>
    <x v="6"/>
    <s v="Quartet Omega Colored Chalk, 12/Pack"/>
    <n v="9.3439999999999994"/>
    <n v="2"/>
    <n v="0.2"/>
    <n v="3.1535999999999995"/>
    <n v="18.488"/>
    <n v="15.3344"/>
    <x v="4461"/>
  </r>
  <r>
    <s v="CA-2013-169670"/>
    <n v="2013"/>
    <d v="2013-12-26T00:00:00"/>
    <d v="2014-01-01T00:00:00"/>
    <n v="6"/>
    <x v="1"/>
    <s v="JE-15715"/>
    <s v="Joe Elijah"/>
    <x v="0"/>
    <s v="United States"/>
    <x v="20"/>
    <s v="New York"/>
    <x v="29"/>
    <x v="3"/>
    <s v="FUR-CH-10002331"/>
    <x v="0"/>
    <x v="1"/>
    <s v="Hon 4700 Series Mobuis Mid-Back Task Chairs with Adjustable Arms"/>
    <n v="2563.056"/>
    <n v="8"/>
    <n v="0.1"/>
    <n v="313.26239999999967"/>
    <n v="20504.348000000002"/>
    <n v="20191.085600000002"/>
    <x v="4462"/>
  </r>
  <r>
    <s v="CA-2013-139549"/>
    <n v="2013"/>
    <d v="2013-10-21T00:00:00"/>
    <d v="2013-10-26T00:00:00"/>
    <n v="5"/>
    <x v="1"/>
    <s v="MY-18295"/>
    <s v="Muhammed Yedwab"/>
    <x v="1"/>
    <s v="United States"/>
    <x v="485"/>
    <s v="California"/>
    <x v="579"/>
    <x v="1"/>
    <s v="FUR-CH-10001802"/>
    <x v="0"/>
    <x v="1"/>
    <s v="Hon Every-Day Chair Series Swivel Task Chairs"/>
    <n v="387.13600000000002"/>
    <n v="4"/>
    <n v="0.2"/>
    <n v="4.8391999999999911"/>
    <n v="1548.3440000000001"/>
    <n v="1543.5048000000002"/>
    <x v="4463"/>
  </r>
  <r>
    <s v="CA-2012-104059"/>
    <n v="2012"/>
    <d v="2012-06-13T00:00:00"/>
    <d v="2012-06-15T00:00:00"/>
    <n v="2"/>
    <x v="0"/>
    <s v="FC-14245"/>
    <s v="Frank Carlisle"/>
    <x v="2"/>
    <s v="United States"/>
    <x v="24"/>
    <s v="Ohio"/>
    <x v="157"/>
    <x v="3"/>
    <s v="OFF-AR-10000634"/>
    <x v="1"/>
    <x v="6"/>
    <s v="Newell 320"/>
    <n v="3.4240000000000004"/>
    <n v="1"/>
    <n v="0.2"/>
    <n v="0.29960000000000009"/>
    <n v="3.2240000000000002"/>
    <n v="2.9244000000000003"/>
    <x v="4464"/>
  </r>
  <r>
    <s v="CA-2014-164112"/>
    <n v="2014"/>
    <d v="2014-07-01T00:00:00"/>
    <d v="2014-07-05T00:00:00"/>
    <n v="4"/>
    <x v="1"/>
    <s v="ND-18460"/>
    <s v="Neil Ducich"/>
    <x v="1"/>
    <s v="United States"/>
    <x v="145"/>
    <s v="New York"/>
    <x v="184"/>
    <x v="3"/>
    <s v="OFF-ST-10002615"/>
    <x v="1"/>
    <x v="4"/>
    <s v="Dual Level, Single-Width Filing Carts"/>
    <n v="1085.42"/>
    <n v="7"/>
    <n v="0"/>
    <n v="282.20920000000001"/>
    <n v="7597.9400000000005"/>
    <n v="7315.7308000000003"/>
    <x v="22"/>
  </r>
  <r>
    <s v="CA-2012-143882"/>
    <n v="2012"/>
    <d v="2012-06-26T00:00:00"/>
    <d v="2012-06-30T00:00:00"/>
    <n v="4"/>
    <x v="1"/>
    <s v="DB-13360"/>
    <s v="Dennis Bolton"/>
    <x v="2"/>
    <s v="United States"/>
    <x v="80"/>
    <s v="Ohio"/>
    <x v="345"/>
    <x v="3"/>
    <s v="OFF-PA-10004040"/>
    <x v="1"/>
    <x v="10"/>
    <s v="Universal Premium White Copier/Laser Paper (20Lb. and 87 Bright)"/>
    <n v="43.056000000000004"/>
    <n v="9"/>
    <n v="0.2"/>
    <n v="15.607799999999999"/>
    <n v="387.30400000000003"/>
    <n v="371.69620000000003"/>
    <x v="4465"/>
  </r>
  <r>
    <s v="US-2013-139262"/>
    <n v="2013"/>
    <d v="2013-02-21T00:00:00"/>
    <d v="2013-02-25T00:00:00"/>
    <n v="4"/>
    <x v="1"/>
    <s v="LC-16960"/>
    <s v="Lindsay Castell"/>
    <x v="2"/>
    <s v="United States"/>
    <x v="67"/>
    <s v="Florida"/>
    <x v="85"/>
    <x v="0"/>
    <s v="OFF-BI-10003727"/>
    <x v="1"/>
    <x v="8"/>
    <s v="Avery Durable Slant Ring Binders With Label Holder"/>
    <n v="3.762"/>
    <n v="3"/>
    <n v="0.7"/>
    <n v="2.758799999999999"/>
    <n v="10.586"/>
    <n v="7.8272000000000013"/>
    <x v="4329"/>
  </r>
  <r>
    <s v="US-2013-139262"/>
    <n v="2013"/>
    <d v="2013-02-21T00:00:00"/>
    <d v="2013-02-25T00:00:00"/>
    <n v="4"/>
    <x v="1"/>
    <s v="LC-16960"/>
    <s v="Lindsay Castell"/>
    <x v="2"/>
    <s v="United States"/>
    <x v="67"/>
    <s v="Florida"/>
    <x v="85"/>
    <x v="0"/>
    <s v="OFF-BI-10002026"/>
    <x v="1"/>
    <x v="8"/>
    <s v="Avery Arch Ring Binders"/>
    <n v="34.860000000000007"/>
    <n v="2"/>
    <n v="0.7"/>
    <n v="26.726000000000006"/>
    <n v="69.02000000000001"/>
    <n v="42.294000000000004"/>
    <x v="4466"/>
  </r>
  <r>
    <s v="US-2013-139262"/>
    <n v="2013"/>
    <d v="2013-02-21T00:00:00"/>
    <d v="2013-02-25T00:00:00"/>
    <n v="4"/>
    <x v="1"/>
    <s v="LC-16960"/>
    <s v="Lindsay Castell"/>
    <x v="2"/>
    <s v="United States"/>
    <x v="67"/>
    <s v="Florida"/>
    <x v="85"/>
    <x v="0"/>
    <s v="OFF-ST-10001496"/>
    <x v="1"/>
    <x v="4"/>
    <s v="Standard Rollaway File with Lock"/>
    <n v="432.45600000000002"/>
    <n v="3"/>
    <n v="0.2"/>
    <n v="32.434200000000004"/>
    <n v="1297.1679999999999"/>
    <n v="1264.7338"/>
    <x v="4467"/>
  </r>
  <r>
    <s v="CA-2014-146192"/>
    <n v="2014"/>
    <d v="2014-04-23T00:00:00"/>
    <d v="2014-04-27T00:00:00"/>
    <n v="4"/>
    <x v="1"/>
    <s v="BD-11725"/>
    <s v="Bruce Degenhardt"/>
    <x v="0"/>
    <s v="United States"/>
    <x v="38"/>
    <s v="Georgia"/>
    <x v="112"/>
    <x v="0"/>
    <s v="OFF-ST-10003716"/>
    <x v="1"/>
    <x v="4"/>
    <s v="Tennsco Double-Tier Lockers"/>
    <n v="675.06000000000006"/>
    <n v="3"/>
    <n v="0"/>
    <n v="87.757800000000003"/>
    <n v="2025.1800000000003"/>
    <n v="1937.4222000000002"/>
    <x v="149"/>
  </r>
  <r>
    <s v="CA-2014-134810"/>
    <n v="2014"/>
    <d v="2014-05-10T00:00:00"/>
    <d v="2014-05-11T00:00:00"/>
    <n v="1"/>
    <x v="2"/>
    <s v="MC-17605"/>
    <s v="Matt Connell"/>
    <x v="1"/>
    <s v="United States"/>
    <x v="108"/>
    <s v="North Carolina"/>
    <x v="222"/>
    <x v="0"/>
    <s v="OFF-EN-10002504"/>
    <x v="1"/>
    <x v="12"/>
    <s v="Tyvek  Top-Opening Peel &amp; Seel Envelopes, Plain White"/>
    <n v="65.231999999999999"/>
    <n v="3"/>
    <n v="0.2"/>
    <n v="22.015799999999999"/>
    <n v="195.49600000000001"/>
    <n v="173.48020000000002"/>
    <x v="4468"/>
  </r>
  <r>
    <s v="CA-2014-134810"/>
    <n v="2014"/>
    <d v="2014-05-10T00:00:00"/>
    <d v="2014-05-11T00:00:00"/>
    <n v="1"/>
    <x v="2"/>
    <s v="MC-17605"/>
    <s v="Matt Connell"/>
    <x v="1"/>
    <s v="United States"/>
    <x v="108"/>
    <s v="North Carolina"/>
    <x v="222"/>
    <x v="0"/>
    <s v="FUR-CH-10001270"/>
    <x v="0"/>
    <x v="1"/>
    <s v="Harbour Creations Steel Folding Chair"/>
    <n v="207"/>
    <n v="3"/>
    <n v="0.2"/>
    <n v="25.874999999999972"/>
    <n v="620.79999999999995"/>
    <n v="594.92499999999995"/>
    <x v="1316"/>
  </r>
  <r>
    <s v="CA-2012-154284"/>
    <n v="2012"/>
    <d v="2012-12-21T00:00:00"/>
    <d v="2012-12-26T00:00:00"/>
    <n v="5"/>
    <x v="0"/>
    <s v="SZ-20035"/>
    <s v="Sam Zeldin"/>
    <x v="2"/>
    <s v="United States"/>
    <x v="490"/>
    <s v="Illinois"/>
    <x v="585"/>
    <x v="2"/>
    <s v="TEC-MA-10004241"/>
    <x v="2"/>
    <x v="15"/>
    <s v="Star Micronics TSP800 TSP847IIU Receipt Printer"/>
    <n v="600.53"/>
    <n v="2"/>
    <n v="0.3"/>
    <n v="137.26399999999995"/>
    <n v="1200.76"/>
    <n v="1063.4960000000001"/>
    <x v="4469"/>
  </r>
  <r>
    <s v="CA-2012-154284"/>
    <n v="2012"/>
    <d v="2012-12-21T00:00:00"/>
    <d v="2012-12-26T00:00:00"/>
    <n v="5"/>
    <x v="0"/>
    <s v="SZ-20035"/>
    <s v="Sam Zeldin"/>
    <x v="2"/>
    <s v="United States"/>
    <x v="490"/>
    <s v="Illinois"/>
    <x v="585"/>
    <x v="2"/>
    <s v="OFF-AR-10001468"/>
    <x v="1"/>
    <x v="6"/>
    <s v="Sanford Prismacolor Professional Thick Lead Art Pencils, 36-Color Set"/>
    <n v="59.903999999999996"/>
    <n v="2"/>
    <n v="0.2"/>
    <n v="14.227200000000003"/>
    <n v="119.60799999999999"/>
    <n v="105.38079999999999"/>
    <x v="2843"/>
  </r>
  <r>
    <s v="CA-2012-154284"/>
    <n v="2012"/>
    <d v="2012-12-21T00:00:00"/>
    <d v="2012-12-26T00:00:00"/>
    <n v="5"/>
    <x v="0"/>
    <s v="SZ-20035"/>
    <s v="Sam Zeldin"/>
    <x v="2"/>
    <s v="United States"/>
    <x v="490"/>
    <s v="Illinois"/>
    <x v="585"/>
    <x v="2"/>
    <s v="TEC-AC-10003198"/>
    <x v="2"/>
    <x v="11"/>
    <s v="Enermax Acrylux Wireless Keyboard"/>
    <n v="637.44000000000005"/>
    <n v="8"/>
    <n v="0.2"/>
    <n v="135.45599999999996"/>
    <n v="5099.3200000000006"/>
    <n v="4963.8640000000005"/>
    <x v="4470"/>
  </r>
  <r>
    <s v="CA-2012-154284"/>
    <n v="2012"/>
    <d v="2012-12-21T00:00:00"/>
    <d v="2012-12-26T00:00:00"/>
    <n v="5"/>
    <x v="0"/>
    <s v="SZ-20035"/>
    <s v="Sam Zeldin"/>
    <x v="2"/>
    <s v="United States"/>
    <x v="490"/>
    <s v="Illinois"/>
    <x v="585"/>
    <x v="2"/>
    <s v="FUR-FU-10003039"/>
    <x v="0"/>
    <x v="5"/>
    <s v="Howard Miller 11-1/2&quot; Diameter Grantwood Wall Clock"/>
    <n v="51.756000000000007"/>
    <n v="3"/>
    <n v="0.6"/>
    <n v="33.641399999999997"/>
    <n v="154.66800000000003"/>
    <n v="121.02660000000003"/>
    <x v="4471"/>
  </r>
  <r>
    <s v="CA-2011-156244"/>
    <n v="2011"/>
    <d v="2011-08-12T00:00:00"/>
    <d v="2011-08-16T00:00:00"/>
    <n v="4"/>
    <x v="1"/>
    <s v="DH-13675"/>
    <s v="Duane Huffman"/>
    <x v="2"/>
    <s v="United States"/>
    <x v="100"/>
    <s v="Florida"/>
    <x v="123"/>
    <x v="0"/>
    <s v="OFF-PA-10000295"/>
    <x v="1"/>
    <x v="10"/>
    <s v="Xerox 229"/>
    <n v="31.104000000000006"/>
    <n v="6"/>
    <n v="0.2"/>
    <n v="10.8864"/>
    <n v="186.42400000000004"/>
    <n v="175.53760000000003"/>
    <x v="267"/>
  </r>
  <r>
    <s v="CA-2011-156244"/>
    <n v="2011"/>
    <d v="2011-08-12T00:00:00"/>
    <d v="2011-08-16T00:00:00"/>
    <n v="4"/>
    <x v="1"/>
    <s v="DH-13675"/>
    <s v="Duane Huffman"/>
    <x v="2"/>
    <s v="United States"/>
    <x v="100"/>
    <s v="Florida"/>
    <x v="123"/>
    <x v="0"/>
    <s v="OFF-AR-10004344"/>
    <x v="1"/>
    <x v="6"/>
    <s v="Bulldog Vacuum Base Pencil Sharpener"/>
    <n v="47.96"/>
    <n v="5"/>
    <n v="0.2"/>
    <n v="4.196499999999995"/>
    <n v="239.60000000000002"/>
    <n v="235.40350000000004"/>
    <x v="1573"/>
  </r>
  <r>
    <s v="CA-2011-156244"/>
    <n v="2011"/>
    <d v="2011-08-12T00:00:00"/>
    <d v="2011-08-16T00:00:00"/>
    <n v="4"/>
    <x v="1"/>
    <s v="DH-13675"/>
    <s v="Duane Huffman"/>
    <x v="2"/>
    <s v="United States"/>
    <x v="100"/>
    <s v="Florida"/>
    <x v="123"/>
    <x v="0"/>
    <s v="TEC-AC-10002473"/>
    <x v="2"/>
    <x v="11"/>
    <s v="Maxell 4.7GB DVD-R"/>
    <n v="158.928"/>
    <n v="7"/>
    <n v="0.2"/>
    <n v="41.718599999999995"/>
    <n v="1112.296"/>
    <n v="1070.5774000000001"/>
    <x v="1649"/>
  </r>
  <r>
    <s v="CA-2011-156244"/>
    <n v="2011"/>
    <d v="2011-08-12T00:00:00"/>
    <d v="2011-08-16T00:00:00"/>
    <n v="4"/>
    <x v="1"/>
    <s v="DH-13675"/>
    <s v="Duane Huffman"/>
    <x v="2"/>
    <s v="United States"/>
    <x v="100"/>
    <s v="Florida"/>
    <x v="123"/>
    <x v="0"/>
    <s v="OFF-AP-10002403"/>
    <x v="1"/>
    <x v="9"/>
    <s v="Acco Smartsocket Color-Coded Six-Outlet AC Adapter Model Surge Protectors"/>
    <n v="211.24799999999999"/>
    <n v="6"/>
    <n v="0.2"/>
    <n v="15.843599999999995"/>
    <n v="1267.2879999999998"/>
    <n v="1251.4443999999999"/>
    <x v="4472"/>
  </r>
  <r>
    <s v="CA-2011-156244"/>
    <n v="2011"/>
    <d v="2011-08-12T00:00:00"/>
    <d v="2011-08-16T00:00:00"/>
    <n v="4"/>
    <x v="1"/>
    <s v="DH-13675"/>
    <s v="Duane Huffman"/>
    <x v="2"/>
    <s v="United States"/>
    <x v="100"/>
    <s v="Florida"/>
    <x v="123"/>
    <x v="0"/>
    <s v="OFF-SU-10000432"/>
    <x v="1"/>
    <x v="14"/>
    <s v="Acco Side-Punched Conventional Columnar Pads"/>
    <n v="5.5520000000000005"/>
    <n v="2"/>
    <n v="0.2"/>
    <n v="1.0410000000000006"/>
    <n v="10.904000000000002"/>
    <n v="9.8630000000000013"/>
    <x v="3976"/>
  </r>
  <r>
    <s v="CA-2011-156244"/>
    <n v="2011"/>
    <d v="2011-08-12T00:00:00"/>
    <d v="2011-08-16T00:00:00"/>
    <n v="4"/>
    <x v="1"/>
    <s v="DH-13675"/>
    <s v="Duane Huffman"/>
    <x v="2"/>
    <s v="United States"/>
    <x v="100"/>
    <s v="Florida"/>
    <x v="123"/>
    <x v="0"/>
    <s v="OFF-LA-10000443"/>
    <x v="1"/>
    <x v="2"/>
    <s v="Avery 501"/>
    <n v="2.952"/>
    <n v="1"/>
    <n v="0.2"/>
    <n v="0.99629999999999996"/>
    <n v="2.7519999999999998"/>
    <n v="1.7556999999999998"/>
    <x v="4473"/>
  </r>
  <r>
    <s v="CA-2012-106362"/>
    <n v="2012"/>
    <d v="2012-12-11T00:00:00"/>
    <d v="2012-12-15T00:00:00"/>
    <n v="4"/>
    <x v="1"/>
    <s v="LC-16885"/>
    <s v="Lena Creighton"/>
    <x v="0"/>
    <s v="United States"/>
    <x v="21"/>
    <s v="Ohio"/>
    <x v="411"/>
    <x v="3"/>
    <s v="OFF-BI-10003166"/>
    <x v="1"/>
    <x v="8"/>
    <s v="GBC Plasticlear Binding Covers"/>
    <n v="10.332000000000003"/>
    <n v="3"/>
    <n v="0.7"/>
    <n v="7.5767999999999986"/>
    <n v="30.29600000000001"/>
    <n v="22.719200000000011"/>
    <x v="1835"/>
  </r>
  <r>
    <s v="US-2014-168802"/>
    <n v="2014"/>
    <d v="2014-11-04T00:00:00"/>
    <d v="2014-11-08T00:00:00"/>
    <n v="4"/>
    <x v="1"/>
    <s v="JO-15145"/>
    <s v="Jack O'Briant"/>
    <x v="1"/>
    <s v="United States"/>
    <x v="4"/>
    <s v="Washington"/>
    <x v="5"/>
    <x v="1"/>
    <s v="OFF-BI-10002393"/>
    <x v="1"/>
    <x v="8"/>
    <s v="Binder Posts"/>
    <n v="18.368000000000002"/>
    <n v="4"/>
    <n v="0.2"/>
    <n v="5.9695999999999998"/>
    <n v="73.272000000000006"/>
    <n v="67.302400000000006"/>
    <x v="4474"/>
  </r>
  <r>
    <s v="US-2014-146906"/>
    <n v="2014"/>
    <d v="2014-03-14T00:00:00"/>
    <d v="2014-03-18T00:00:00"/>
    <n v="4"/>
    <x v="1"/>
    <s v="MT-17815"/>
    <s v="Meg Tillman"/>
    <x v="0"/>
    <s v="United States"/>
    <x v="20"/>
    <s v="New York"/>
    <x v="164"/>
    <x v="3"/>
    <s v="TEC-PH-10001809"/>
    <x v="2"/>
    <x v="7"/>
    <s v="Panasonic KX T7736-B Digital phone"/>
    <n v="299.89999999999998"/>
    <n v="2"/>
    <n v="0"/>
    <n v="74.974999999999994"/>
    <n v="599.79999999999995"/>
    <n v="524.82499999999993"/>
    <x v="174"/>
  </r>
  <r>
    <s v="CA-2013-166380"/>
    <n v="2013"/>
    <d v="2013-05-31T00:00:00"/>
    <d v="2013-06-04T00:00:00"/>
    <n v="4"/>
    <x v="1"/>
    <s v="EB-13750"/>
    <s v="Edward Becker"/>
    <x v="1"/>
    <s v="United States"/>
    <x v="81"/>
    <s v="Virginia"/>
    <x v="101"/>
    <x v="0"/>
    <s v="OFF-EN-10002600"/>
    <x v="1"/>
    <x v="12"/>
    <s v="Redi-Strip #10 Envelopes, 4 1/8 x 9 1/2"/>
    <n v="26.55"/>
    <n v="9"/>
    <n v="0"/>
    <n v="12.744"/>
    <n v="238.95000000000002"/>
    <n v="226.20600000000002"/>
    <x v="2603"/>
  </r>
  <r>
    <s v="CA-2013-166380"/>
    <n v="2013"/>
    <d v="2013-05-31T00:00:00"/>
    <d v="2013-06-04T00:00:00"/>
    <n v="4"/>
    <x v="1"/>
    <s v="EB-13750"/>
    <s v="Edward Becker"/>
    <x v="1"/>
    <s v="United States"/>
    <x v="81"/>
    <s v="Virginia"/>
    <x v="101"/>
    <x v="0"/>
    <s v="TEC-AC-10000109"/>
    <x v="2"/>
    <x v="11"/>
    <s v="Sony Micro Vault Click 16 GB USB 2.0 Flash Drive"/>
    <n v="111.98"/>
    <n v="2"/>
    <n v="0"/>
    <n v="26.875200000000007"/>
    <n v="223.96"/>
    <n v="197.0848"/>
    <x v="1736"/>
  </r>
  <r>
    <s v="US-2012-158911"/>
    <n v="2012"/>
    <d v="2012-07-05T00:00:00"/>
    <d v="2012-07-11T00:00:00"/>
    <n v="6"/>
    <x v="1"/>
    <s v="RS-19765"/>
    <s v="Roland Schwarz"/>
    <x v="1"/>
    <s v="United States"/>
    <x v="35"/>
    <s v="North Carolina"/>
    <x v="43"/>
    <x v="0"/>
    <s v="FUR-FU-10003829"/>
    <x v="0"/>
    <x v="5"/>
    <s v="Stackable Trays"/>
    <n v="4.9280000000000008"/>
    <n v="2"/>
    <n v="0.2"/>
    <n v="0.73919999999999941"/>
    <n v="9.6560000000000024"/>
    <n v="8.9168000000000021"/>
    <x v="1763"/>
  </r>
  <r>
    <s v="US-2012-158911"/>
    <n v="2012"/>
    <d v="2012-07-05T00:00:00"/>
    <d v="2012-07-11T00:00:00"/>
    <n v="6"/>
    <x v="1"/>
    <s v="RS-19765"/>
    <s v="Roland Schwarz"/>
    <x v="1"/>
    <s v="United States"/>
    <x v="35"/>
    <s v="North Carolina"/>
    <x v="43"/>
    <x v="0"/>
    <s v="OFF-LA-10003223"/>
    <x v="1"/>
    <x v="2"/>
    <s v="Avery 508"/>
    <n v="11.784000000000001"/>
    <n v="3"/>
    <n v="0.2"/>
    <n v="4.2716999999999992"/>
    <n v="35.152000000000001"/>
    <n v="30.880300000000002"/>
    <x v="629"/>
  </r>
  <r>
    <s v="US-2011-103338"/>
    <n v="2011"/>
    <d v="2011-03-11T00:00:00"/>
    <d v="2011-03-15T00:00:00"/>
    <n v="4"/>
    <x v="1"/>
    <s v="RB-19435"/>
    <s v="Richard Bierner"/>
    <x v="0"/>
    <s v="United States"/>
    <x v="43"/>
    <s v="California"/>
    <x v="52"/>
    <x v="1"/>
    <s v="OFF-AR-10001770"/>
    <x v="1"/>
    <x v="6"/>
    <s v="Economy #2 Pencils"/>
    <n v="7.98"/>
    <n v="3"/>
    <n v="0"/>
    <n v="2.0747999999999998"/>
    <n v="23.94"/>
    <n v="21.865200000000002"/>
    <x v="138"/>
  </r>
  <r>
    <s v="CA-2012-109169"/>
    <n v="2012"/>
    <d v="2012-04-20T00:00:00"/>
    <d v="2012-04-24T00:00:00"/>
    <n v="4"/>
    <x v="1"/>
    <s v="OT-18730"/>
    <s v="Olvera Toch"/>
    <x v="0"/>
    <s v="United States"/>
    <x v="66"/>
    <s v="Michigan"/>
    <x v="151"/>
    <x v="2"/>
    <s v="OFF-EN-10003296"/>
    <x v="1"/>
    <x v="12"/>
    <s v="Tyvek Side-Opening Peel &amp; Seel Expanding Envelopes"/>
    <n v="180.96"/>
    <n v="2"/>
    <n v="0"/>
    <n v="81.432000000000002"/>
    <n v="361.92"/>
    <n v="280.488"/>
    <x v="1742"/>
  </r>
  <r>
    <s v="US-2014-167318"/>
    <n v="2014"/>
    <d v="2014-07-27T00:00:00"/>
    <d v="2014-08-02T00:00:00"/>
    <n v="6"/>
    <x v="1"/>
    <s v="GZ-14545"/>
    <s v="George Zrebassa"/>
    <x v="1"/>
    <s v="United States"/>
    <x v="1"/>
    <s v="California"/>
    <x v="1"/>
    <x v="1"/>
    <s v="TEC-AC-10003870"/>
    <x v="2"/>
    <x v="11"/>
    <s v="Logitech Z-906 Speaker sys - home theater - 5.1-CH"/>
    <n v="1649.95"/>
    <n v="5"/>
    <n v="0"/>
    <n v="659.98"/>
    <n v="8249.75"/>
    <n v="7589.77"/>
    <x v="440"/>
  </r>
  <r>
    <s v="US-2014-167318"/>
    <n v="2014"/>
    <d v="2014-07-27T00:00:00"/>
    <d v="2014-08-02T00:00:00"/>
    <n v="6"/>
    <x v="1"/>
    <s v="GZ-14545"/>
    <s v="George Zrebassa"/>
    <x v="1"/>
    <s v="United States"/>
    <x v="1"/>
    <s v="California"/>
    <x v="1"/>
    <x v="1"/>
    <s v="FUR-CH-10000665"/>
    <x v="0"/>
    <x v="1"/>
    <s v="Global Airflow Leather Mesh Back Chair, Black"/>
    <n v="362.35199999999998"/>
    <n v="3"/>
    <n v="0.2"/>
    <n v="45.293999999999954"/>
    <n v="1086.856"/>
    <n v="1041.5620000000001"/>
    <x v="4475"/>
  </r>
  <r>
    <s v="US-2011-120313"/>
    <n v="2011"/>
    <d v="2011-10-31T00:00:00"/>
    <d v="2011-11-02T00:00:00"/>
    <n v="2"/>
    <x v="0"/>
    <s v="NL-18310"/>
    <s v="Nancy Lomonaco"/>
    <x v="2"/>
    <s v="United States"/>
    <x v="8"/>
    <s v="California"/>
    <x v="94"/>
    <x v="1"/>
    <s v="TEC-PH-10003092"/>
    <x v="2"/>
    <x v="7"/>
    <s v="Motorola L804"/>
    <n v="73.584000000000003"/>
    <n v="2"/>
    <n v="0.2"/>
    <n v="8.2781999999999982"/>
    <n v="146.96800000000002"/>
    <n v="138.68980000000002"/>
    <x v="86"/>
  </r>
  <r>
    <s v="CA-2014-135419"/>
    <n v="2014"/>
    <d v="2014-11-04T00:00:00"/>
    <d v="2014-11-10T00:00:00"/>
    <n v="6"/>
    <x v="1"/>
    <s v="BG-11740"/>
    <s v="Bruce Geld"/>
    <x v="0"/>
    <s v="United States"/>
    <x v="329"/>
    <s v="California"/>
    <x v="409"/>
    <x v="1"/>
    <s v="FUR-TA-10001086"/>
    <x v="0"/>
    <x v="3"/>
    <s v="SAFCO PlanMaster Boards, 60w x 37-1/2d, White Melamine"/>
    <n v="486.36800000000005"/>
    <n v="4"/>
    <n v="0.2"/>
    <n v="36.477600000000024"/>
    <n v="1945.2720000000002"/>
    <n v="1908.7944000000002"/>
    <x v="4476"/>
  </r>
  <r>
    <s v="CA-2013-128671"/>
    <n v="2013"/>
    <d v="2013-08-12T00:00:00"/>
    <d v="2013-08-17T00:00:00"/>
    <n v="5"/>
    <x v="1"/>
    <s v="MT-18070"/>
    <s v="Michelle Tran"/>
    <x v="2"/>
    <s v="United States"/>
    <x v="251"/>
    <s v="Oklahoma"/>
    <x v="311"/>
    <x v="2"/>
    <s v="OFF-PA-10001870"/>
    <x v="1"/>
    <x v="10"/>
    <s v="Xerox 202"/>
    <n v="32.400000000000006"/>
    <n v="5"/>
    <n v="0"/>
    <n v="15.552000000000001"/>
    <n v="162.00000000000003"/>
    <n v="146.44800000000004"/>
    <x v="55"/>
  </r>
  <r>
    <s v="CA-2013-128671"/>
    <n v="2013"/>
    <d v="2013-08-12T00:00:00"/>
    <d v="2013-08-17T00:00:00"/>
    <n v="5"/>
    <x v="1"/>
    <s v="MT-18070"/>
    <s v="Michelle Tran"/>
    <x v="2"/>
    <s v="United States"/>
    <x v="251"/>
    <s v="Oklahoma"/>
    <x v="311"/>
    <x v="2"/>
    <s v="OFF-BI-10003305"/>
    <x v="1"/>
    <x v="8"/>
    <s v="Avery Hanging File Binders"/>
    <n v="41.86"/>
    <n v="7"/>
    <n v="0"/>
    <n v="19.255600000000001"/>
    <n v="293.02"/>
    <n v="273.76439999999997"/>
    <x v="1482"/>
  </r>
  <r>
    <s v="CA-2013-128671"/>
    <n v="2013"/>
    <d v="2013-08-12T00:00:00"/>
    <d v="2013-08-17T00:00:00"/>
    <n v="5"/>
    <x v="1"/>
    <s v="MT-18070"/>
    <s v="Michelle Tran"/>
    <x v="2"/>
    <s v="United States"/>
    <x v="251"/>
    <s v="Oklahoma"/>
    <x v="311"/>
    <x v="2"/>
    <s v="OFF-BI-10003007"/>
    <x v="1"/>
    <x v="8"/>
    <s v="Premium Transparent Presentation Covers, No Pattern/Clear, 8 1/2&quot; x 11&quot;"/>
    <n v="77.56"/>
    <n v="2"/>
    <n v="0"/>
    <n v="35.677599999999998"/>
    <n v="155.12"/>
    <n v="119.44240000000001"/>
    <x v="256"/>
  </r>
  <r>
    <s v="CA-2013-149335"/>
    <n v="2013"/>
    <d v="2013-07-26T00:00:00"/>
    <d v="2013-07-26T00:00:00"/>
    <n v="0"/>
    <x v="3"/>
    <s v="BC-11125"/>
    <s v="Becky Castell"/>
    <x v="2"/>
    <s v="United States"/>
    <x v="8"/>
    <s v="California"/>
    <x v="34"/>
    <x v="1"/>
    <s v="OFF-AR-10001419"/>
    <x v="1"/>
    <x v="6"/>
    <s v="Newell 325"/>
    <n v="37.17"/>
    <n v="9"/>
    <n v="0"/>
    <n v="11.151"/>
    <n v="334.53000000000003"/>
    <n v="323.37900000000002"/>
    <x v="2248"/>
  </r>
  <r>
    <s v="CA-2011-168312"/>
    <n v="2011"/>
    <d v="2011-03-01T00:00:00"/>
    <d v="2011-03-07T00:00:00"/>
    <n v="6"/>
    <x v="1"/>
    <s v="GW-14605"/>
    <s v="Giulietta Weimer"/>
    <x v="0"/>
    <s v="United States"/>
    <x v="12"/>
    <s v="Texas"/>
    <x v="66"/>
    <x v="2"/>
    <s v="OFF-ST-10003692"/>
    <x v="1"/>
    <x v="4"/>
    <s v="Recycled Steel Personal File for Hanging File Folders"/>
    <n v="137.352"/>
    <n v="3"/>
    <n v="0.2"/>
    <n v="8.5844999999999914"/>
    <n v="411.85600000000005"/>
    <n v="403.27150000000006"/>
    <x v="4477"/>
  </r>
  <r>
    <s v="CA-2011-168312"/>
    <n v="2011"/>
    <d v="2011-03-01T00:00:00"/>
    <d v="2011-03-07T00:00:00"/>
    <n v="6"/>
    <x v="1"/>
    <s v="GW-14605"/>
    <s v="Giulietta Weimer"/>
    <x v="0"/>
    <s v="United States"/>
    <x v="12"/>
    <s v="Texas"/>
    <x v="66"/>
    <x v="2"/>
    <s v="FUR-TA-10001866"/>
    <x v="0"/>
    <x v="3"/>
    <s v="Bevis Round Conference Room Tables and Bases"/>
    <n v="376.50899999999996"/>
    <n v="3"/>
    <n v="0.3"/>
    <n v="43.029600000000045"/>
    <n v="1129.2269999999999"/>
    <n v="1086.1973999999998"/>
    <x v="4478"/>
  </r>
  <r>
    <s v="US-2014-105935"/>
    <n v="2014"/>
    <d v="2014-01-27T00:00:00"/>
    <d v="2014-02-01T00:00:00"/>
    <n v="5"/>
    <x v="1"/>
    <s v="BD-11500"/>
    <s v="Bradley Drucker"/>
    <x v="0"/>
    <s v="United States"/>
    <x v="38"/>
    <s v="Georgia"/>
    <x v="112"/>
    <x v="0"/>
    <s v="FUR-FU-10002157"/>
    <x v="0"/>
    <x v="5"/>
    <s v="Artistic Insta-Plaque"/>
    <n v="62.72"/>
    <n v="4"/>
    <n v="0"/>
    <n v="24.460799999999999"/>
    <n v="250.88"/>
    <n v="226.41919999999999"/>
    <x v="407"/>
  </r>
  <r>
    <s v="US-2014-105935"/>
    <n v="2014"/>
    <d v="2014-01-27T00:00:00"/>
    <d v="2014-02-01T00:00:00"/>
    <n v="5"/>
    <x v="1"/>
    <s v="BD-11500"/>
    <s v="Bradley Drucker"/>
    <x v="0"/>
    <s v="United States"/>
    <x v="38"/>
    <s v="Georgia"/>
    <x v="112"/>
    <x v="0"/>
    <s v="TEC-PH-10001459"/>
    <x v="2"/>
    <x v="7"/>
    <s v="Samsung Galaxy Mega 6.3"/>
    <n v="2939.9300000000003"/>
    <n v="7"/>
    <n v="0"/>
    <n v="764.38180000000011"/>
    <n v="20579.510000000002"/>
    <n v="19815.128200000003"/>
    <x v="22"/>
  </r>
  <r>
    <s v="CA-2011-161508"/>
    <n v="2011"/>
    <d v="2011-07-12T00:00:00"/>
    <d v="2011-07-16T00:00:00"/>
    <n v="4"/>
    <x v="1"/>
    <s v="PV-18985"/>
    <s v="Paul Van Hugh"/>
    <x v="2"/>
    <s v="United States"/>
    <x v="425"/>
    <s v="Texas"/>
    <x v="515"/>
    <x v="2"/>
    <s v="FUR-CH-10002126"/>
    <x v="0"/>
    <x v="1"/>
    <s v="Hon Deluxe Fabric Upholstered Stacking Chairs"/>
    <n v="512.35799999999995"/>
    <n v="3"/>
    <n v="0.3"/>
    <n v="14.638799999999947"/>
    <n v="1536.7739999999999"/>
    <n v="1522.1351999999999"/>
    <x v="4479"/>
  </r>
  <r>
    <s v="CA-2011-161508"/>
    <n v="2011"/>
    <d v="2011-07-12T00:00:00"/>
    <d v="2011-07-16T00:00:00"/>
    <n v="4"/>
    <x v="1"/>
    <s v="PV-18985"/>
    <s v="Paul Van Hugh"/>
    <x v="2"/>
    <s v="United States"/>
    <x v="425"/>
    <s v="Texas"/>
    <x v="515"/>
    <x v="2"/>
    <s v="OFF-FA-10001561"/>
    <x v="1"/>
    <x v="13"/>
    <s v="Stockwell Push Pins"/>
    <n v="3.4880000000000004"/>
    <n v="2"/>
    <n v="0.2"/>
    <n v="0.56679999999999997"/>
    <n v="6.7760000000000007"/>
    <n v="6.2092000000000009"/>
    <x v="3485"/>
  </r>
  <r>
    <s v="CA-2011-161508"/>
    <n v="2011"/>
    <d v="2011-07-12T00:00:00"/>
    <d v="2011-07-16T00:00:00"/>
    <n v="4"/>
    <x v="1"/>
    <s v="PV-18985"/>
    <s v="Paul Van Hugh"/>
    <x v="2"/>
    <s v="United States"/>
    <x v="425"/>
    <s v="Texas"/>
    <x v="515"/>
    <x v="2"/>
    <s v="OFF-AR-10003158"/>
    <x v="1"/>
    <x v="6"/>
    <s v="Fluorescent Highlighters by Dixon"/>
    <n v="22.288"/>
    <n v="7"/>
    <n v="0.2"/>
    <n v="3.9003999999999985"/>
    <n v="155.816"/>
    <n v="151.91560000000001"/>
    <x v="4480"/>
  </r>
  <r>
    <s v="CA-2011-161508"/>
    <n v="2011"/>
    <d v="2011-07-12T00:00:00"/>
    <d v="2011-07-16T00:00:00"/>
    <n v="4"/>
    <x v="1"/>
    <s v="PV-18985"/>
    <s v="Paul Van Hugh"/>
    <x v="2"/>
    <s v="United States"/>
    <x v="425"/>
    <s v="Texas"/>
    <x v="515"/>
    <x v="2"/>
    <s v="OFF-PA-10001804"/>
    <x v="1"/>
    <x v="10"/>
    <s v="Xerox 195"/>
    <n v="16.032"/>
    <n v="3"/>
    <n v="0.2"/>
    <n v="5.6111999999999993"/>
    <n v="47.896000000000001"/>
    <n v="42.284800000000004"/>
    <x v="4408"/>
  </r>
  <r>
    <s v="CA-2014-130904"/>
    <n v="2014"/>
    <d v="2014-04-12T00:00:00"/>
    <d v="2014-04-17T00:00:00"/>
    <n v="5"/>
    <x v="1"/>
    <s v="HM-14980"/>
    <s v="Henry MacAllister"/>
    <x v="0"/>
    <s v="United States"/>
    <x v="140"/>
    <s v="North Carolina"/>
    <x v="179"/>
    <x v="0"/>
    <s v="OFF-AR-10000422"/>
    <x v="1"/>
    <x v="6"/>
    <s v="Pencil and Crayon Sharpener"/>
    <n v="1.752"/>
    <n v="1"/>
    <n v="0.2"/>
    <n v="0.15329999999999994"/>
    <n v="1.552"/>
    <n v="1.3987000000000001"/>
    <x v="4481"/>
  </r>
  <r>
    <s v="CA-2014-130904"/>
    <n v="2014"/>
    <d v="2014-04-12T00:00:00"/>
    <d v="2014-04-17T00:00:00"/>
    <n v="5"/>
    <x v="1"/>
    <s v="HM-14980"/>
    <s v="Henry MacAllister"/>
    <x v="0"/>
    <s v="United States"/>
    <x v="140"/>
    <s v="North Carolina"/>
    <x v="179"/>
    <x v="0"/>
    <s v="OFF-AR-10000127"/>
    <x v="1"/>
    <x v="6"/>
    <s v="Newell 321"/>
    <n v="20.992000000000001"/>
    <n v="8"/>
    <n v="0.2"/>
    <n v="2.3615999999999966"/>
    <n v="167.73600000000002"/>
    <n v="165.37440000000001"/>
    <x v="4482"/>
  </r>
  <r>
    <s v="CA-2014-133620"/>
    <n v="2014"/>
    <d v="2014-11-14T00:00:00"/>
    <d v="2014-11-19T00:00:00"/>
    <n v="5"/>
    <x v="1"/>
    <s v="EM-14065"/>
    <s v="Erin Mull"/>
    <x v="0"/>
    <s v="United States"/>
    <x v="20"/>
    <s v="New York"/>
    <x v="29"/>
    <x v="3"/>
    <s v="OFF-ST-10004634"/>
    <x v="1"/>
    <x v="4"/>
    <s v="Personal Folder Holder, Ebony"/>
    <n v="11.21"/>
    <n v="1"/>
    <n v="0"/>
    <n v="3.3629999999999995"/>
    <n v="11.21"/>
    <n v="7.8470000000000013"/>
    <x v="299"/>
  </r>
  <r>
    <s v="CA-2012-142937"/>
    <n v="2012"/>
    <d v="2012-12-05T00:00:00"/>
    <d v="2012-12-06T00:00:00"/>
    <n v="1"/>
    <x v="2"/>
    <s v="SF-20065"/>
    <s v="Sandra Flanagan"/>
    <x v="0"/>
    <s v="United States"/>
    <x v="61"/>
    <s v="Texas"/>
    <x v="77"/>
    <x v="2"/>
    <s v="OFF-AR-10003582"/>
    <x v="1"/>
    <x v="6"/>
    <s v="Boston Electric Pencil Sharpener, Model 1818, Charcoal Black"/>
    <n v="45.04"/>
    <n v="2"/>
    <n v="0.2"/>
    <n v="4.5040000000000031"/>
    <n v="89.88"/>
    <n v="85.375999999999991"/>
    <x v="3104"/>
  </r>
  <r>
    <s v="US-2013-149790"/>
    <n v="2013"/>
    <d v="2013-09-27T00:00:00"/>
    <d v="2013-10-02T00:00:00"/>
    <n v="5"/>
    <x v="1"/>
    <s v="SC-20380"/>
    <s v="Shahid Collister"/>
    <x v="0"/>
    <s v="United States"/>
    <x v="12"/>
    <s v="Texas"/>
    <x v="14"/>
    <x v="2"/>
    <s v="OFF-BI-10002026"/>
    <x v="1"/>
    <x v="8"/>
    <s v="Ibico Recycled Linen-Style Covers"/>
    <n v="15.623999999999997"/>
    <n v="2"/>
    <n v="0.8"/>
    <n v="24.998400000000011"/>
    <n v="30.447999999999993"/>
    <n v="5.4495999999999825"/>
    <x v="4483"/>
  </r>
  <r>
    <s v="CA-2013-130778"/>
    <n v="2013"/>
    <d v="2013-11-20T00:00:00"/>
    <d v="2013-11-26T00:00:00"/>
    <n v="6"/>
    <x v="1"/>
    <s v="ND-18370"/>
    <s v="Natalie DeCherney"/>
    <x v="0"/>
    <s v="United States"/>
    <x v="85"/>
    <s v="New York"/>
    <x v="254"/>
    <x v="3"/>
    <s v="OFF-AP-10000595"/>
    <x v="1"/>
    <x v="9"/>
    <s v="Disposable Triple-Filter Dust Bags"/>
    <n v="8.74"/>
    <n v="2"/>
    <n v="0"/>
    <n v="2.2724000000000002"/>
    <n v="17.48"/>
    <n v="15.207599999999999"/>
    <x v="106"/>
  </r>
  <r>
    <s v="CA-2013-130778"/>
    <n v="2013"/>
    <d v="2013-11-20T00:00:00"/>
    <d v="2013-11-26T00:00:00"/>
    <n v="6"/>
    <x v="1"/>
    <s v="ND-18370"/>
    <s v="Natalie DeCherney"/>
    <x v="0"/>
    <s v="United States"/>
    <x v="85"/>
    <s v="New York"/>
    <x v="254"/>
    <x v="3"/>
    <s v="OFF-PA-10001509"/>
    <x v="1"/>
    <x v="10"/>
    <s v="Recycled Desk Saver Line &quot;While You Were Out&quot; Book, 5 1/2&quot; X 4&quot;"/>
    <n v="44.75"/>
    <n v="5"/>
    <n v="0"/>
    <n v="20.584999999999994"/>
    <n v="223.75"/>
    <n v="203.16500000000002"/>
    <x v="798"/>
  </r>
  <r>
    <s v="CA-2014-144456"/>
    <n v="2014"/>
    <d v="2014-09-09T00:00:00"/>
    <d v="2014-09-10T00:00:00"/>
    <n v="1"/>
    <x v="2"/>
    <s v="FC-14245"/>
    <s v="Frank Carlisle"/>
    <x v="2"/>
    <s v="United States"/>
    <x v="146"/>
    <s v="Florida"/>
    <x v="186"/>
    <x v="0"/>
    <s v="OFF-ST-10001321"/>
    <x v="1"/>
    <x v="4"/>
    <s v="Decoflex Hanging Personal Folder File, Blue"/>
    <n v="61.68"/>
    <n v="5"/>
    <n v="0.2"/>
    <n v="5.3970000000000073"/>
    <n v="308.2"/>
    <n v="302.803"/>
    <x v="4484"/>
  </r>
  <r>
    <s v="CA-2014-144456"/>
    <n v="2014"/>
    <d v="2014-09-09T00:00:00"/>
    <d v="2014-09-10T00:00:00"/>
    <n v="1"/>
    <x v="2"/>
    <s v="FC-14245"/>
    <s v="Frank Carlisle"/>
    <x v="2"/>
    <s v="United States"/>
    <x v="146"/>
    <s v="Florida"/>
    <x v="186"/>
    <x v="0"/>
    <s v="TEC-PH-10001750"/>
    <x v="2"/>
    <x v="7"/>
    <s v="Samsung Rugby III"/>
    <n v="158.376"/>
    <n v="3"/>
    <n v="0.2"/>
    <n v="13.857900000000008"/>
    <n v="474.92800000000005"/>
    <n v="461.07010000000002"/>
    <x v="2591"/>
  </r>
  <r>
    <s v="CA-2014-103478"/>
    <n v="2014"/>
    <d v="2014-07-22T00:00:00"/>
    <d v="2014-07-25T00:00:00"/>
    <n v="3"/>
    <x v="0"/>
    <s v="KL-16555"/>
    <s v="Kelly Lampkin"/>
    <x v="1"/>
    <s v="United States"/>
    <x v="34"/>
    <s v="Illinois"/>
    <x v="173"/>
    <x v="2"/>
    <s v="OFF-BI-10001890"/>
    <x v="1"/>
    <x v="8"/>
    <s v="Avery Poly Binder Pockets"/>
    <n v="2.8639999999999994"/>
    <n v="4"/>
    <n v="0.8"/>
    <n v="4.5824000000000016"/>
    <n v="10.655999999999997"/>
    <n v="6.0735999999999954"/>
    <x v="4485"/>
  </r>
  <r>
    <s v="CA-2014-103478"/>
    <n v="2014"/>
    <d v="2014-07-22T00:00:00"/>
    <d v="2014-07-25T00:00:00"/>
    <n v="3"/>
    <x v="0"/>
    <s v="KL-16555"/>
    <s v="Kelly Lampkin"/>
    <x v="1"/>
    <s v="United States"/>
    <x v="34"/>
    <s v="Illinois"/>
    <x v="173"/>
    <x v="2"/>
    <s v="OFF-BI-10004224"/>
    <x v="1"/>
    <x v="8"/>
    <s v="Catalog Binders with Expanding Posts"/>
    <n v="94.191999999999979"/>
    <n v="7"/>
    <n v="0.8"/>
    <n v="164.83600000000007"/>
    <n v="658.54399999999987"/>
    <n v="493.7079999999998"/>
    <x v="4486"/>
  </r>
  <r>
    <s v="CA-2014-118577"/>
    <n v="2014"/>
    <d v="2014-10-07T00:00:00"/>
    <d v="2014-10-12T00:00:00"/>
    <n v="5"/>
    <x v="1"/>
    <s v="XP-21865"/>
    <s v="Xylona Preis"/>
    <x v="0"/>
    <s v="United States"/>
    <x v="78"/>
    <s v="New Jersey"/>
    <x v="98"/>
    <x v="3"/>
    <s v="OFF-PA-10001357"/>
    <x v="1"/>
    <x v="10"/>
    <s v="Xerox 1886"/>
    <n v="143.69999999999999"/>
    <n v="3"/>
    <n v="0"/>
    <n v="68.975999999999999"/>
    <n v="431.09999999999997"/>
    <n v="362.12399999999997"/>
    <x v="128"/>
  </r>
  <r>
    <s v="CA-2014-118577"/>
    <n v="2014"/>
    <d v="2014-10-07T00:00:00"/>
    <d v="2014-10-12T00:00:00"/>
    <n v="5"/>
    <x v="1"/>
    <s v="XP-21865"/>
    <s v="Xylona Preis"/>
    <x v="0"/>
    <s v="United States"/>
    <x v="78"/>
    <s v="New Jersey"/>
    <x v="98"/>
    <x v="3"/>
    <s v="OFF-PA-10004888"/>
    <x v="1"/>
    <x v="10"/>
    <s v="Xerox 217"/>
    <n v="6.48"/>
    <n v="1"/>
    <n v="0"/>
    <n v="3.1104000000000003"/>
    <n v="6.48"/>
    <n v="3.3696000000000002"/>
    <x v="87"/>
  </r>
  <r>
    <s v="CA-2014-113572"/>
    <n v="2014"/>
    <d v="2014-11-08T00:00:00"/>
    <d v="2014-11-12T00:00:00"/>
    <n v="4"/>
    <x v="1"/>
    <s v="FP-14320"/>
    <s v="Frank Preis"/>
    <x v="0"/>
    <s v="United States"/>
    <x v="20"/>
    <s v="New York"/>
    <x v="23"/>
    <x v="3"/>
    <s v="TEC-AC-10002370"/>
    <x v="2"/>
    <x v="11"/>
    <s v="Maxell CD-R Discs"/>
    <n v="7.88"/>
    <n v="4"/>
    <n v="0"/>
    <n v="2.5215999999999994"/>
    <n v="31.52"/>
    <n v="28.9984"/>
    <x v="1011"/>
  </r>
  <r>
    <s v="CA-2013-153269"/>
    <n v="2013"/>
    <d v="2013-03-10T00:00:00"/>
    <d v="2013-03-13T00:00:00"/>
    <n v="3"/>
    <x v="2"/>
    <s v="PS-18760"/>
    <s v="Pamela Stobb"/>
    <x v="0"/>
    <s v="United States"/>
    <x v="504"/>
    <s v="Massachusetts"/>
    <x v="600"/>
    <x v="3"/>
    <s v="OFF-ST-10004634"/>
    <x v="1"/>
    <x v="4"/>
    <s v="Personal Folder Holder, Ebony"/>
    <n v="11.21"/>
    <n v="1"/>
    <n v="0"/>
    <n v="3.3629999999999995"/>
    <n v="11.21"/>
    <n v="7.8470000000000013"/>
    <x v="299"/>
  </r>
  <r>
    <s v="CA-2013-153269"/>
    <n v="2013"/>
    <d v="2013-03-10T00:00:00"/>
    <d v="2013-03-13T00:00:00"/>
    <n v="3"/>
    <x v="2"/>
    <s v="PS-18760"/>
    <s v="Pamela Stobb"/>
    <x v="0"/>
    <s v="United States"/>
    <x v="504"/>
    <s v="Massachusetts"/>
    <x v="600"/>
    <x v="3"/>
    <s v="FUR-CH-10002647"/>
    <x v="0"/>
    <x v="1"/>
    <s v="Situations Contoured Folding Chairs, 4/Set"/>
    <n v="354.90000000000003"/>
    <n v="5"/>
    <n v="0"/>
    <n v="88.725000000000023"/>
    <n v="1774.5000000000002"/>
    <n v="1685.7750000000001"/>
    <x v="2648"/>
  </r>
  <r>
    <s v="CA-2013-153269"/>
    <n v="2013"/>
    <d v="2013-03-10T00:00:00"/>
    <d v="2013-03-13T00:00:00"/>
    <n v="3"/>
    <x v="2"/>
    <s v="PS-18760"/>
    <s v="Pamela Stobb"/>
    <x v="0"/>
    <s v="United States"/>
    <x v="504"/>
    <s v="Massachusetts"/>
    <x v="600"/>
    <x v="3"/>
    <s v="OFF-PA-10001801"/>
    <x v="1"/>
    <x v="10"/>
    <s v="Xerox 193"/>
    <n v="17.940000000000001"/>
    <n v="3"/>
    <n v="0"/>
    <n v="8.7906000000000013"/>
    <n v="53.820000000000007"/>
    <n v="45.02940000000001"/>
    <x v="570"/>
  </r>
  <r>
    <s v="CA-2013-153269"/>
    <n v="2013"/>
    <d v="2013-03-10T00:00:00"/>
    <d v="2013-03-13T00:00:00"/>
    <n v="3"/>
    <x v="2"/>
    <s v="PS-18760"/>
    <s v="Pamela Stobb"/>
    <x v="0"/>
    <s v="United States"/>
    <x v="504"/>
    <s v="Massachusetts"/>
    <x v="600"/>
    <x v="3"/>
    <s v="OFF-BI-10004632"/>
    <x v="1"/>
    <x v="8"/>
    <s v="GBC Binding covers"/>
    <n v="51.8"/>
    <n v="4"/>
    <n v="0"/>
    <n v="23.309999999999995"/>
    <n v="207.2"/>
    <n v="183.89"/>
    <x v="645"/>
  </r>
  <r>
    <s v="CA-2014-161655"/>
    <n v="2014"/>
    <d v="2014-05-14T00:00:00"/>
    <d v="2014-05-19T00:00:00"/>
    <n v="5"/>
    <x v="0"/>
    <s v="CW-11905"/>
    <s v="Carl Weiss"/>
    <x v="2"/>
    <s v="United States"/>
    <x v="46"/>
    <s v="Delaware"/>
    <x v="284"/>
    <x v="3"/>
    <s v="OFF-BI-10002082"/>
    <x v="1"/>
    <x v="8"/>
    <s v="GBC Twin Loop Wire Binding Elements"/>
    <n v="299.52"/>
    <n v="9"/>
    <n v="0"/>
    <n v="149.76"/>
    <n v="2695.68"/>
    <n v="2545.92"/>
    <x v="3743"/>
  </r>
  <r>
    <s v="CA-2013-101469"/>
    <n v="2013"/>
    <d v="2013-07-03T00:00:00"/>
    <d v="2013-07-09T00:00:00"/>
    <n v="6"/>
    <x v="1"/>
    <s v="KH-16360"/>
    <s v="Katherine Hughes"/>
    <x v="0"/>
    <s v="United States"/>
    <x v="81"/>
    <s v="Virginia"/>
    <x v="101"/>
    <x v="0"/>
    <s v="OFF-AR-10003986"/>
    <x v="1"/>
    <x v="6"/>
    <s v="Avery Hi-Liter Pen Style Six-Color Fluorescent Set"/>
    <n v="7.7"/>
    <n v="2"/>
    <n v="0"/>
    <n v="3.157"/>
    <n v="15.4"/>
    <n v="12.243"/>
    <x v="4487"/>
  </r>
  <r>
    <s v="CA-2011-153087"/>
    <n v="2011"/>
    <d v="2011-12-27T00:00:00"/>
    <d v="2012-01-03T00:00:00"/>
    <n v="7"/>
    <x v="1"/>
    <s v="TC-20980"/>
    <s v="Tamara Chand"/>
    <x v="1"/>
    <s v="United States"/>
    <x v="27"/>
    <s v="Alabama"/>
    <x v="33"/>
    <x v="0"/>
    <s v="OFF-PA-10001243"/>
    <x v="1"/>
    <x v="10"/>
    <s v="Xerox 1983"/>
    <n v="23.92"/>
    <n v="4"/>
    <n v="0"/>
    <n v="11.720800000000001"/>
    <n v="95.68"/>
    <n v="83.95920000000001"/>
    <x v="98"/>
  </r>
  <r>
    <s v="CA-2011-153087"/>
    <n v="2011"/>
    <d v="2011-12-27T00:00:00"/>
    <d v="2012-01-03T00:00:00"/>
    <n v="7"/>
    <x v="1"/>
    <s v="TC-20980"/>
    <s v="Tamara Chand"/>
    <x v="1"/>
    <s v="United States"/>
    <x v="27"/>
    <s v="Alabama"/>
    <x v="33"/>
    <x v="0"/>
    <s v="TEC-AC-10003198"/>
    <x v="2"/>
    <x v="11"/>
    <s v="Enermax Acrylux Wireless Keyboard"/>
    <n v="498"/>
    <n v="5"/>
    <n v="0"/>
    <n v="184.26"/>
    <n v="2490"/>
    <n v="2305.7399999999998"/>
    <x v="1600"/>
  </r>
  <r>
    <s v="CA-2014-135076"/>
    <n v="2014"/>
    <d v="2014-04-14T00:00:00"/>
    <d v="2014-04-18T00:00:00"/>
    <n v="4"/>
    <x v="1"/>
    <s v="YS-21880"/>
    <s v="Yana Sorensen"/>
    <x v="1"/>
    <s v="United States"/>
    <x v="86"/>
    <s v="California"/>
    <x v="107"/>
    <x v="1"/>
    <s v="FUR-CH-10003774"/>
    <x v="0"/>
    <x v="1"/>
    <s v="Global Wood Trimmed Manager's Task Chair, Khaki"/>
    <n v="436.70400000000006"/>
    <n v="6"/>
    <n v="0.2"/>
    <n v="38.211600000000033"/>
    <n v="2620.0240000000003"/>
    <n v="2581.8124000000003"/>
    <x v="4488"/>
  </r>
  <r>
    <s v="CA-2011-161634"/>
    <n v="2011"/>
    <d v="2011-11-14T00:00:00"/>
    <d v="2011-11-20T00:00:00"/>
    <n v="6"/>
    <x v="1"/>
    <s v="CC-12220"/>
    <s v="Chris Cortes"/>
    <x v="0"/>
    <s v="United States"/>
    <x v="269"/>
    <s v="Virginia"/>
    <x v="336"/>
    <x v="0"/>
    <s v="OFF-PA-10002262"/>
    <x v="1"/>
    <x v="10"/>
    <s v="Xerox 192"/>
    <n v="32.400000000000006"/>
    <n v="5"/>
    <n v="0"/>
    <n v="15.552000000000001"/>
    <n v="162.00000000000003"/>
    <n v="146.44800000000004"/>
    <x v="55"/>
  </r>
  <r>
    <s v="CA-2014-141481"/>
    <n v="2014"/>
    <d v="2014-06-12T00:00:00"/>
    <d v="2014-06-15T00:00:00"/>
    <n v="3"/>
    <x v="2"/>
    <s v="ZD-21925"/>
    <s v="Zuschuss Donatelli"/>
    <x v="0"/>
    <s v="United States"/>
    <x v="1"/>
    <s v="California"/>
    <x v="1"/>
    <x v="1"/>
    <s v="OFF-AP-10004532"/>
    <x v="1"/>
    <x v="9"/>
    <s v="Kensington 6 Outlet Guardian Standard Surge Protector"/>
    <n v="61.44"/>
    <n v="3"/>
    <n v="0"/>
    <n v="16.588799999999999"/>
    <n v="184.32"/>
    <n v="167.7312"/>
    <x v="150"/>
  </r>
  <r>
    <s v="CA-2013-132549"/>
    <n v="2013"/>
    <d v="2013-11-26T00:00:00"/>
    <d v="2013-12-01T00:00:00"/>
    <n v="5"/>
    <x v="1"/>
    <s v="JK-15370"/>
    <s v="Jay Kimmel"/>
    <x v="0"/>
    <s v="United States"/>
    <x v="114"/>
    <s v="Alabama"/>
    <x v="363"/>
    <x v="0"/>
    <s v="OFF-ST-10001325"/>
    <x v="1"/>
    <x v="4"/>
    <s v="Sterilite Officeware Hinged File Box"/>
    <n v="73.36"/>
    <n v="7"/>
    <n v="0"/>
    <n v="19.807200000000002"/>
    <n v="513.52"/>
    <n v="493.71279999999996"/>
    <x v="722"/>
  </r>
  <r>
    <s v="US-2011-155544"/>
    <n v="2011"/>
    <d v="2011-03-21T00:00:00"/>
    <d v="2011-03-25T00:00:00"/>
    <n v="4"/>
    <x v="1"/>
    <s v="GM-14440"/>
    <s v="Gary McGarr"/>
    <x v="0"/>
    <s v="United States"/>
    <x v="289"/>
    <s v="Tennessee"/>
    <x v="364"/>
    <x v="0"/>
    <s v="OFF-LA-10004544"/>
    <x v="1"/>
    <x v="2"/>
    <s v="Avery 505"/>
    <n v="59.20000000000001"/>
    <n v="5"/>
    <n v="0.2"/>
    <n v="22.199999999999996"/>
    <n v="295.80000000000007"/>
    <n v="273.60000000000008"/>
    <x v="4489"/>
  </r>
  <r>
    <s v="US-2011-155544"/>
    <n v="2011"/>
    <d v="2011-03-21T00:00:00"/>
    <d v="2011-03-25T00:00:00"/>
    <n v="4"/>
    <x v="1"/>
    <s v="GM-14440"/>
    <s v="Gary McGarr"/>
    <x v="0"/>
    <s v="United States"/>
    <x v="289"/>
    <s v="Tennessee"/>
    <x v="364"/>
    <x v="0"/>
    <s v="FUR-FU-10001473"/>
    <x v="0"/>
    <x v="5"/>
    <s v="DAX Wood Document Frame"/>
    <n v="32.952000000000005"/>
    <n v="3"/>
    <n v="0.2"/>
    <n v="6.5903999999999989"/>
    <n v="98.65600000000002"/>
    <n v="92.065600000000018"/>
    <x v="4490"/>
  </r>
  <r>
    <s v="US-2011-155544"/>
    <n v="2011"/>
    <d v="2011-03-21T00:00:00"/>
    <d v="2011-03-25T00:00:00"/>
    <n v="4"/>
    <x v="1"/>
    <s v="GM-14440"/>
    <s v="Gary McGarr"/>
    <x v="0"/>
    <s v="United States"/>
    <x v="289"/>
    <s v="Tennessee"/>
    <x v="364"/>
    <x v="0"/>
    <s v="FUR-CH-10000422"/>
    <x v="0"/>
    <x v="1"/>
    <s v="Global Highback Leather Tilter in Burgundy"/>
    <n v="218.376"/>
    <n v="3"/>
    <n v="0.2"/>
    <n v="10.918799999999983"/>
    <n v="654.928"/>
    <n v="644.00919999999996"/>
    <x v="4491"/>
  </r>
  <r>
    <s v="US-2012-115238"/>
    <n v="2012"/>
    <d v="2012-04-30T00:00:00"/>
    <d v="2012-05-04T00:00:00"/>
    <n v="4"/>
    <x v="1"/>
    <s v="JW-15220"/>
    <s v="Jane Waco"/>
    <x v="1"/>
    <s v="United States"/>
    <x v="104"/>
    <s v="Massachusetts"/>
    <x v="128"/>
    <x v="3"/>
    <s v="FUR-FU-10002960"/>
    <x v="0"/>
    <x v="5"/>
    <s v="Eldon 200 Class Desk Accessories, Burgundy"/>
    <n v="31.400000000000002"/>
    <n v="5"/>
    <n v="0"/>
    <n v="13.188000000000002"/>
    <n v="157"/>
    <n v="143.81200000000001"/>
    <x v="2013"/>
  </r>
  <r>
    <s v="US-2012-115238"/>
    <n v="2012"/>
    <d v="2012-04-30T00:00:00"/>
    <d v="2012-05-04T00:00:00"/>
    <n v="4"/>
    <x v="1"/>
    <s v="JW-15220"/>
    <s v="Jane Waco"/>
    <x v="1"/>
    <s v="United States"/>
    <x v="104"/>
    <s v="Massachusetts"/>
    <x v="128"/>
    <x v="3"/>
    <s v="FUR-FU-10002445"/>
    <x v="0"/>
    <x v="5"/>
    <s v="DAX Two-Tone Rosewood/Black Document Frame, Desktop, 5 x 7"/>
    <n v="9.48"/>
    <n v="1"/>
    <n v="0"/>
    <n v="3.7920000000000007"/>
    <n v="9.48"/>
    <n v="5.6879999999999997"/>
    <x v="4492"/>
  </r>
  <r>
    <s v="US-2012-115238"/>
    <n v="2012"/>
    <d v="2012-04-30T00:00:00"/>
    <d v="2012-05-04T00:00:00"/>
    <n v="4"/>
    <x v="1"/>
    <s v="JW-15220"/>
    <s v="Jane Waco"/>
    <x v="1"/>
    <s v="United States"/>
    <x v="104"/>
    <s v="Massachusetts"/>
    <x v="128"/>
    <x v="3"/>
    <s v="TEC-PH-10001300"/>
    <x v="2"/>
    <x v="7"/>
    <s v="iKross Bluetooth Portable Keyboard + Cell Phone Stand Holder + Brush for Apple iPhone 5S 5C 5, 4S 4"/>
    <n v="209.5"/>
    <n v="10"/>
    <n v="0"/>
    <n v="58.66"/>
    <n v="2095"/>
    <n v="2036.34"/>
    <x v="4493"/>
  </r>
  <r>
    <s v="US-2012-115238"/>
    <n v="2012"/>
    <d v="2012-04-30T00:00:00"/>
    <d v="2012-05-04T00:00:00"/>
    <n v="4"/>
    <x v="1"/>
    <s v="JW-15220"/>
    <s v="Jane Waco"/>
    <x v="1"/>
    <s v="United States"/>
    <x v="104"/>
    <s v="Massachusetts"/>
    <x v="128"/>
    <x v="3"/>
    <s v="FUR-FU-10001025"/>
    <x v="0"/>
    <x v="5"/>
    <s v="Eldon Imàge Series Desk Accessories, Clear"/>
    <n v="24.3"/>
    <n v="5"/>
    <n v="0"/>
    <n v="10.449000000000002"/>
    <n v="121.5"/>
    <n v="111.051"/>
    <x v="2373"/>
  </r>
  <r>
    <s v="US-2012-115238"/>
    <n v="2012"/>
    <d v="2012-04-30T00:00:00"/>
    <d v="2012-05-04T00:00:00"/>
    <n v="4"/>
    <x v="1"/>
    <s v="JW-15220"/>
    <s v="Jane Waco"/>
    <x v="1"/>
    <s v="United States"/>
    <x v="104"/>
    <s v="Massachusetts"/>
    <x v="128"/>
    <x v="3"/>
    <s v="OFF-PA-10002689"/>
    <x v="1"/>
    <x v="10"/>
    <s v="Weyerhaeuser First Choice Laser/Copy Paper (20Lb. and 88 Bright)"/>
    <n v="6.48"/>
    <n v="1"/>
    <n v="0"/>
    <n v="3.1104000000000003"/>
    <n v="6.48"/>
    <n v="3.3696000000000002"/>
    <x v="87"/>
  </r>
  <r>
    <s v="CA-2014-132199"/>
    <n v="2014"/>
    <d v="2014-05-04T00:00:00"/>
    <d v="2014-05-09T00:00:00"/>
    <n v="5"/>
    <x v="1"/>
    <s v="BO-11350"/>
    <s v="Bill Overfelt"/>
    <x v="1"/>
    <s v="United States"/>
    <x v="10"/>
    <s v="Pennsylvania"/>
    <x v="63"/>
    <x v="3"/>
    <s v="FUR-FU-10004245"/>
    <x v="0"/>
    <x v="5"/>
    <s v="Career Cubicle Clock, 8 1/4&quot;, Black"/>
    <n v="32.448"/>
    <n v="2"/>
    <n v="0.2"/>
    <n v="7.3008000000000006"/>
    <n v="64.695999999999998"/>
    <n v="57.395199999999996"/>
    <x v="4494"/>
  </r>
  <r>
    <s v="CA-2014-132199"/>
    <n v="2014"/>
    <d v="2014-05-04T00:00:00"/>
    <d v="2014-05-09T00:00:00"/>
    <n v="5"/>
    <x v="1"/>
    <s v="BO-11350"/>
    <s v="Bill Overfelt"/>
    <x v="1"/>
    <s v="United States"/>
    <x v="10"/>
    <s v="Pennsylvania"/>
    <x v="63"/>
    <x v="3"/>
    <s v="OFF-BI-10003684"/>
    <x v="1"/>
    <x v="8"/>
    <s v="Wilson Jones Legal Size Ring Binders"/>
    <n v="26.388000000000002"/>
    <n v="4"/>
    <n v="0.7"/>
    <n v="17.591999999999992"/>
    <n v="104.852"/>
    <n v="87.260000000000019"/>
    <x v="4495"/>
  </r>
  <r>
    <s v="CA-2014-132199"/>
    <n v="2014"/>
    <d v="2014-05-04T00:00:00"/>
    <d v="2014-05-09T00:00:00"/>
    <n v="5"/>
    <x v="1"/>
    <s v="BO-11350"/>
    <s v="Bill Overfelt"/>
    <x v="1"/>
    <s v="United States"/>
    <x v="10"/>
    <s v="Pennsylvania"/>
    <x v="63"/>
    <x v="3"/>
    <s v="FUR-TA-10003748"/>
    <x v="0"/>
    <x v="3"/>
    <s v="Bevis 36 x 72 Conference Tables"/>
    <n v="373.46999999999991"/>
    <n v="5"/>
    <n v="0.4"/>
    <n v="112.041"/>
    <n v="1866.9499999999994"/>
    <n v="1754.9089999999994"/>
    <x v="4496"/>
  </r>
  <r>
    <s v="CA-2014-132199"/>
    <n v="2014"/>
    <d v="2014-05-04T00:00:00"/>
    <d v="2014-05-09T00:00:00"/>
    <n v="5"/>
    <x v="1"/>
    <s v="BO-11350"/>
    <s v="Bill Overfelt"/>
    <x v="1"/>
    <s v="United States"/>
    <x v="10"/>
    <s v="Pennsylvania"/>
    <x v="63"/>
    <x v="3"/>
    <s v="OFF-BI-10002133"/>
    <x v="1"/>
    <x v="8"/>
    <s v="Wilson Jones Elliptical Ring 3 1/2&quot; Capacity Binders, 800 sheets"/>
    <n v="64.2"/>
    <n v="5"/>
    <n v="0.7"/>
    <n v="44.94"/>
    <n v="320.3"/>
    <n v="275.36"/>
    <x v="4497"/>
  </r>
  <r>
    <s v="CA-2014-132199"/>
    <n v="2014"/>
    <d v="2014-05-04T00:00:00"/>
    <d v="2014-05-09T00:00:00"/>
    <n v="5"/>
    <x v="1"/>
    <s v="BO-11350"/>
    <s v="Bill Overfelt"/>
    <x v="1"/>
    <s v="United States"/>
    <x v="10"/>
    <s v="Pennsylvania"/>
    <x v="63"/>
    <x v="3"/>
    <s v="OFF-FA-10002280"/>
    <x v="1"/>
    <x v="13"/>
    <s v="Advantus Plastic Paper Clips"/>
    <n v="8"/>
    <n v="2"/>
    <n v="0.2"/>
    <n v="2.8"/>
    <n v="15.8"/>
    <n v="13"/>
    <x v="4498"/>
  </r>
  <r>
    <s v="CA-2013-163174"/>
    <n v="2013"/>
    <d v="2013-08-27T00:00:00"/>
    <d v="2013-08-31T00:00:00"/>
    <n v="4"/>
    <x v="1"/>
    <s v="XP-21865"/>
    <s v="Xylona Preis"/>
    <x v="0"/>
    <s v="United States"/>
    <x v="417"/>
    <s v="Georgia"/>
    <x v="505"/>
    <x v="0"/>
    <s v="FUR-FU-10000308"/>
    <x v="0"/>
    <x v="5"/>
    <s v="Deflect-o Glass Clear Studded Chair Mats"/>
    <n v="186.54"/>
    <n v="3"/>
    <n v="0"/>
    <n v="41.038800000000002"/>
    <n v="559.62"/>
    <n v="518.58119999999997"/>
    <x v="3887"/>
  </r>
  <r>
    <s v="CA-2011-110555"/>
    <n v="2011"/>
    <d v="2011-04-11T00:00:00"/>
    <d v="2011-04-18T00:00:00"/>
    <n v="7"/>
    <x v="1"/>
    <s v="MM-18055"/>
    <s v="Michelle Moray"/>
    <x v="0"/>
    <s v="United States"/>
    <x v="120"/>
    <s v="Montana"/>
    <x v="150"/>
    <x v="1"/>
    <s v="OFF-ST-10000876"/>
    <x v="1"/>
    <x v="4"/>
    <s v="Eldon Simplefile Box Office"/>
    <n v="87.08"/>
    <n v="7"/>
    <n v="0"/>
    <n v="24.382400000000001"/>
    <n v="609.55999999999995"/>
    <n v="585.17759999999998"/>
    <x v="336"/>
  </r>
  <r>
    <s v="CA-2011-110555"/>
    <n v="2011"/>
    <d v="2011-04-11T00:00:00"/>
    <d v="2011-04-18T00:00:00"/>
    <n v="7"/>
    <x v="1"/>
    <s v="MM-18055"/>
    <s v="Michelle Moray"/>
    <x v="0"/>
    <s v="United States"/>
    <x v="120"/>
    <s v="Montana"/>
    <x v="150"/>
    <x v="1"/>
    <s v="TEC-PH-10000586"/>
    <x v="2"/>
    <x v="7"/>
    <s v="AT&amp;T SB67148 SynJ"/>
    <n v="105.584"/>
    <n v="2"/>
    <n v="0.2"/>
    <n v="9.2386000000000053"/>
    <n v="210.96800000000002"/>
    <n v="201.7294"/>
    <x v="501"/>
  </r>
  <r>
    <s v="CA-2011-110555"/>
    <n v="2011"/>
    <d v="2011-04-11T00:00:00"/>
    <d v="2011-04-18T00:00:00"/>
    <n v="7"/>
    <x v="1"/>
    <s v="MM-18055"/>
    <s v="Michelle Moray"/>
    <x v="0"/>
    <s v="United States"/>
    <x v="120"/>
    <s v="Montana"/>
    <x v="150"/>
    <x v="1"/>
    <s v="TEC-AC-10003399"/>
    <x v="2"/>
    <x v="11"/>
    <s v="Memorex Mini Travel Drive 64 GB USB 2.0 Flash Drive"/>
    <n v="217.44"/>
    <n v="6"/>
    <n v="0"/>
    <n v="91.32480000000001"/>
    <n v="1304.6399999999999"/>
    <n v="1213.3151999999998"/>
    <x v="63"/>
  </r>
  <r>
    <s v="CA-2014-147207"/>
    <n v="2014"/>
    <d v="2014-01-03T00:00:00"/>
    <d v="2014-01-05T00:00:00"/>
    <n v="2"/>
    <x v="0"/>
    <s v="TS-21655"/>
    <s v="Trudy Schmidt"/>
    <x v="0"/>
    <s v="United States"/>
    <x v="236"/>
    <s v="Texas"/>
    <x v="293"/>
    <x v="2"/>
    <s v="OFF-AR-10001955"/>
    <x v="1"/>
    <x v="6"/>
    <s v="Newell 319"/>
    <n v="31.744"/>
    <n v="2"/>
    <n v="0.2"/>
    <n v="3.9679999999999964"/>
    <n v="63.287999999999997"/>
    <n v="59.32"/>
    <x v="4499"/>
  </r>
  <r>
    <s v="CA-2014-147207"/>
    <n v="2014"/>
    <d v="2014-01-03T00:00:00"/>
    <d v="2014-01-05T00:00:00"/>
    <n v="2"/>
    <x v="0"/>
    <s v="TS-21655"/>
    <s v="Trudy Schmidt"/>
    <x v="0"/>
    <s v="United States"/>
    <x v="236"/>
    <s v="Texas"/>
    <x v="293"/>
    <x v="2"/>
    <s v="OFF-AP-10000027"/>
    <x v="1"/>
    <x v="9"/>
    <s v="Hoover Commercial SteamVac"/>
    <n v="5.4319999999999986"/>
    <n v="2"/>
    <n v="0.8"/>
    <n v="13.580000000000002"/>
    <n v="10.063999999999997"/>
    <n v="-3.5160000000000053"/>
    <x v="4500"/>
  </r>
  <r>
    <s v="CA-2014-147207"/>
    <n v="2014"/>
    <d v="2014-01-03T00:00:00"/>
    <d v="2014-01-05T00:00:00"/>
    <n v="2"/>
    <x v="0"/>
    <s v="TS-21655"/>
    <s v="Trudy Schmidt"/>
    <x v="0"/>
    <s v="United States"/>
    <x v="236"/>
    <s v="Texas"/>
    <x v="293"/>
    <x v="2"/>
    <s v="FUR-TA-10002958"/>
    <x v="0"/>
    <x v="3"/>
    <s v="Bevis Oval Conference Table, Walnut"/>
    <n v="913.43000000000006"/>
    <n v="5"/>
    <n v="0.3"/>
    <n v="169.63700000000009"/>
    <n v="4566.8500000000004"/>
    <n v="4397.2130000000006"/>
    <x v="4501"/>
  </r>
  <r>
    <s v="CA-2014-147207"/>
    <n v="2014"/>
    <d v="2014-01-03T00:00:00"/>
    <d v="2014-01-05T00:00:00"/>
    <n v="2"/>
    <x v="0"/>
    <s v="TS-21655"/>
    <s v="Trudy Schmidt"/>
    <x v="0"/>
    <s v="United States"/>
    <x v="236"/>
    <s v="Texas"/>
    <x v="293"/>
    <x v="2"/>
    <s v="OFF-ST-10002615"/>
    <x v="1"/>
    <x v="4"/>
    <s v="Dual Level, Single-Width Filing Carts"/>
    <n v="372.14400000000001"/>
    <n v="3"/>
    <n v="0.2"/>
    <n v="27.910800000000009"/>
    <n v="1116.232"/>
    <n v="1088.3211999999999"/>
    <x v="4502"/>
  </r>
  <r>
    <s v="CA-2014-137631"/>
    <n v="2014"/>
    <d v="2014-04-29T00:00:00"/>
    <d v="2014-05-03T00:00:00"/>
    <n v="4"/>
    <x v="1"/>
    <s v="JL-15235"/>
    <s v="Janet Lee"/>
    <x v="0"/>
    <s v="United States"/>
    <x v="505"/>
    <s v="Florida"/>
    <x v="601"/>
    <x v="0"/>
    <s v="TEC-PH-10002624"/>
    <x v="2"/>
    <x v="7"/>
    <s v="Samsung Galaxy S4 Mini"/>
    <n v="751.98400000000004"/>
    <n v="2"/>
    <n v="0.2"/>
    <n v="84.598199999999878"/>
    <n v="1503.768"/>
    <n v="1419.1698000000001"/>
    <x v="4503"/>
  </r>
  <r>
    <s v="CA-2014-157273"/>
    <n v="2014"/>
    <d v="2014-01-31T00:00:00"/>
    <d v="2014-02-03T00:00:00"/>
    <n v="3"/>
    <x v="2"/>
    <s v="SZ-20035"/>
    <s v="Sam Zeldin"/>
    <x v="2"/>
    <s v="United States"/>
    <x v="4"/>
    <s v="Washington"/>
    <x v="59"/>
    <x v="1"/>
    <s v="TEC-PH-10002275"/>
    <x v="2"/>
    <x v="7"/>
    <s v="Mitel 5320 IP Phone VoIP phone"/>
    <n v="604.76800000000003"/>
    <n v="4"/>
    <n v="0.2"/>
    <n v="60.476800000000026"/>
    <n v="2418.8720000000003"/>
    <n v="2358.3952000000004"/>
    <x v="4504"/>
  </r>
  <r>
    <s v="CA-2011-109918"/>
    <n v="2011"/>
    <d v="2011-09-07T00:00:00"/>
    <d v="2011-09-12T00:00:00"/>
    <n v="5"/>
    <x v="0"/>
    <s v="LR-17035"/>
    <s v="Lisa Ryan"/>
    <x v="1"/>
    <s v="United States"/>
    <x v="68"/>
    <s v="California"/>
    <x v="86"/>
    <x v="1"/>
    <s v="OFF-SU-10004290"/>
    <x v="1"/>
    <x v="14"/>
    <s v="Acme Design Line 8&quot; Stainless Steel Bent Scissors w/Champagne Handles, 3-1/8&quot; Cut"/>
    <n v="27.36"/>
    <n v="4"/>
    <n v="0"/>
    <n v="7.3872"/>
    <n v="109.44"/>
    <n v="102.05279999999999"/>
    <x v="6"/>
  </r>
  <r>
    <s v="CA-2011-109918"/>
    <n v="2011"/>
    <d v="2011-09-07T00:00:00"/>
    <d v="2011-09-12T00:00:00"/>
    <n v="5"/>
    <x v="0"/>
    <s v="LR-17035"/>
    <s v="Lisa Ryan"/>
    <x v="1"/>
    <s v="United States"/>
    <x v="68"/>
    <s v="California"/>
    <x v="86"/>
    <x v="1"/>
    <s v="OFF-PA-10000174"/>
    <x v="1"/>
    <x v="10"/>
    <s v="Message Book, Wirebound, Four 5 1/2&quot; X 4&quot; Forms/Pg., 200 Dupl. Sets/Book"/>
    <n v="20.56"/>
    <n v="2"/>
    <n v="0"/>
    <n v="9.663199999999998"/>
    <n v="41.12"/>
    <n v="31.456800000000001"/>
    <x v="45"/>
  </r>
  <r>
    <s v="CA-2011-109918"/>
    <n v="2011"/>
    <d v="2011-09-07T00:00:00"/>
    <d v="2011-09-12T00:00:00"/>
    <n v="5"/>
    <x v="0"/>
    <s v="LR-17035"/>
    <s v="Lisa Ryan"/>
    <x v="1"/>
    <s v="United States"/>
    <x v="68"/>
    <s v="California"/>
    <x v="86"/>
    <x v="1"/>
    <s v="OFF-BI-10004308"/>
    <x v="1"/>
    <x v="8"/>
    <s v="Avery Legal 4-Ring Binder"/>
    <n v="83.920000000000016"/>
    <n v="5"/>
    <n v="0.2"/>
    <n v="31.47"/>
    <n v="419.40000000000009"/>
    <n v="387.93000000000006"/>
    <x v="4505"/>
  </r>
  <r>
    <s v="CA-2013-118745"/>
    <n v="2013"/>
    <d v="2013-06-12T00:00:00"/>
    <d v="2013-06-17T00:00:00"/>
    <n v="5"/>
    <x v="1"/>
    <s v="SV-20365"/>
    <s v="Seth Vernon"/>
    <x v="0"/>
    <s v="United States"/>
    <x v="1"/>
    <s v="California"/>
    <x v="13"/>
    <x v="1"/>
    <s v="FUR-TA-10003473"/>
    <x v="0"/>
    <x v="3"/>
    <s v="Bretford Rectangular Conference Table Tops"/>
    <n v="902.71199999999999"/>
    <n v="3"/>
    <n v="0.2"/>
    <n v="33.851700000000051"/>
    <n v="2707.9360000000001"/>
    <n v="2674.0843"/>
    <x v="2814"/>
  </r>
  <r>
    <s v="CA-2013-163972"/>
    <n v="2013"/>
    <d v="2013-10-18T00:00:00"/>
    <d v="2013-10-22T00:00:00"/>
    <n v="4"/>
    <x v="1"/>
    <s v="MG-17890"/>
    <s v="Michael Granlund"/>
    <x v="2"/>
    <s v="United States"/>
    <x v="201"/>
    <s v="California"/>
    <x v="252"/>
    <x v="1"/>
    <s v="FUR-BO-10003894"/>
    <x v="0"/>
    <x v="0"/>
    <s v="Safco Value Mate Steel Bookcase, Baked Enamel Finish on Steel, Black"/>
    <n v="120.666"/>
    <n v="2"/>
    <n v="0.15"/>
    <n v="21.293999999999993"/>
    <n v="241.18199999999999"/>
    <n v="219.88800000000001"/>
    <x v="4506"/>
  </r>
  <r>
    <s v="CA-2011-165393"/>
    <n v="2011"/>
    <d v="2011-12-27T00:00:00"/>
    <d v="2011-12-30T00:00:00"/>
    <n v="3"/>
    <x v="2"/>
    <s v="NC-18415"/>
    <s v="Nathan Cano"/>
    <x v="0"/>
    <s v="United States"/>
    <x v="5"/>
    <s v="Texas"/>
    <x v="6"/>
    <x v="2"/>
    <s v="OFF-BI-10001658"/>
    <x v="1"/>
    <x v="8"/>
    <s v="GBC Standard Therm-A-Bind Covers"/>
    <n v="4.9839999999999991"/>
    <n v="1"/>
    <n v="0.8"/>
    <n v="8.472800000000003"/>
    <n v="4.1839999999999993"/>
    <n v="-4.2888000000000037"/>
    <x v="4507"/>
  </r>
  <r>
    <s v="CA-2013-113726"/>
    <n v="2013"/>
    <d v="2013-11-25T00:00:00"/>
    <d v="2013-12-02T00:00:00"/>
    <n v="7"/>
    <x v="1"/>
    <s v="SC-20680"/>
    <s v="Steve Carroll"/>
    <x v="2"/>
    <s v="United States"/>
    <x v="4"/>
    <s v="Washington"/>
    <x v="59"/>
    <x v="1"/>
    <s v="FUR-FU-10003535"/>
    <x v="0"/>
    <x v="5"/>
    <s v="Howard Miller Distant Time Traveler Alarm Clock"/>
    <n v="82.26"/>
    <n v="3"/>
    <n v="0"/>
    <n v="33.726600000000005"/>
    <n v="246.78000000000003"/>
    <n v="213.05340000000001"/>
    <x v="580"/>
  </r>
  <r>
    <s v="CA-2013-152940"/>
    <n v="2013"/>
    <d v="2013-11-11T00:00:00"/>
    <d v="2013-11-14T00:00:00"/>
    <n v="3"/>
    <x v="2"/>
    <s v="RO-19780"/>
    <s v="Rose O'Brian"/>
    <x v="0"/>
    <s v="United States"/>
    <x v="8"/>
    <s v="California"/>
    <x v="94"/>
    <x v="1"/>
    <s v="OFF-ST-10000352"/>
    <x v="1"/>
    <x v="4"/>
    <s v="Acco Perma 2700 Stacking Storage Drawers"/>
    <n v="29.74"/>
    <n v="1"/>
    <n v="0"/>
    <n v="4.4610000000000021"/>
    <n v="29.74"/>
    <n v="25.278999999999996"/>
    <x v="4508"/>
  </r>
  <r>
    <s v="CA-2012-158701"/>
    <n v="2012"/>
    <d v="2012-01-05T00:00:00"/>
    <d v="2012-01-10T00:00:00"/>
    <n v="5"/>
    <x v="1"/>
    <s v="JL-15175"/>
    <s v="James Lanier"/>
    <x v="2"/>
    <s v="United States"/>
    <x v="8"/>
    <s v="California"/>
    <x v="94"/>
    <x v="1"/>
    <s v="OFF-AP-10004859"/>
    <x v="1"/>
    <x v="9"/>
    <s v="Acco 6 Outlet Guardian Premium Surge Suppressor"/>
    <n v="87.36"/>
    <n v="6"/>
    <n v="0"/>
    <n v="23.587200000000003"/>
    <n v="524.16"/>
    <n v="500.57279999999997"/>
    <x v="403"/>
  </r>
  <r>
    <s v="CA-2012-158701"/>
    <n v="2012"/>
    <d v="2012-01-05T00:00:00"/>
    <d v="2012-01-10T00:00:00"/>
    <n v="5"/>
    <x v="1"/>
    <s v="JL-15175"/>
    <s v="James Lanier"/>
    <x v="2"/>
    <s v="United States"/>
    <x v="8"/>
    <s v="California"/>
    <x v="94"/>
    <x v="1"/>
    <s v="OFF-BI-10001294"/>
    <x v="1"/>
    <x v="8"/>
    <s v="Fellowes Binding Cases"/>
    <n v="56.16"/>
    <n v="6"/>
    <n v="0.2"/>
    <n v="17.549999999999994"/>
    <n v="336.76"/>
    <n v="319.20999999999998"/>
    <x v="4509"/>
  </r>
  <r>
    <s v="CA-2014-156272"/>
    <n v="2014"/>
    <d v="2014-03-22T00:00:00"/>
    <d v="2014-03-28T00:00:00"/>
    <n v="6"/>
    <x v="1"/>
    <s v="PW-19030"/>
    <s v="Pauline Webber"/>
    <x v="1"/>
    <s v="United States"/>
    <x v="330"/>
    <s v="Florida"/>
    <x v="410"/>
    <x v="0"/>
    <s v="OFF-AP-10001242"/>
    <x v="1"/>
    <x v="9"/>
    <s v="APC 7 Outlet Network SurgeArrest Surge Protector"/>
    <n v="64.384"/>
    <n v="1"/>
    <n v="0.2"/>
    <n v="8.0479999999999983"/>
    <n v="64.183999999999997"/>
    <n v="56.135999999999996"/>
    <x v="4510"/>
  </r>
  <r>
    <s v="CA-2012-162964"/>
    <n v="2012"/>
    <d v="2012-11-12T00:00:00"/>
    <d v="2012-11-18T00:00:00"/>
    <n v="6"/>
    <x v="1"/>
    <s v="MF-18250"/>
    <s v="Monica Federle"/>
    <x v="1"/>
    <s v="United States"/>
    <x v="12"/>
    <s v="Texas"/>
    <x v="14"/>
    <x v="2"/>
    <s v="OFF-ST-10002344"/>
    <x v="1"/>
    <x v="4"/>
    <s v="Carina 42&quot;Hx23 3/4&quot;W Media Storage Unit"/>
    <n v="64.784000000000006"/>
    <n v="1"/>
    <n v="0.2"/>
    <n v="14.576399999999996"/>
    <n v="64.584000000000003"/>
    <n v="50.007600000000011"/>
    <x v="1216"/>
  </r>
  <r>
    <s v="CA-2012-162964"/>
    <n v="2012"/>
    <d v="2012-11-12T00:00:00"/>
    <d v="2012-11-18T00:00:00"/>
    <n v="6"/>
    <x v="1"/>
    <s v="MF-18250"/>
    <s v="Monica Federle"/>
    <x v="1"/>
    <s v="United States"/>
    <x v="12"/>
    <s v="Texas"/>
    <x v="14"/>
    <x v="2"/>
    <s v="OFF-PA-10003349"/>
    <x v="1"/>
    <x v="10"/>
    <s v="Xerox 1957"/>
    <n v="15.552000000000003"/>
    <n v="3"/>
    <n v="0.2"/>
    <n v="5.6375999999999999"/>
    <n v="46.456000000000003"/>
    <n v="40.818400000000004"/>
    <x v="764"/>
  </r>
  <r>
    <s v="CA-2012-162964"/>
    <n v="2012"/>
    <d v="2012-11-12T00:00:00"/>
    <d v="2012-11-18T00:00:00"/>
    <n v="6"/>
    <x v="1"/>
    <s v="MF-18250"/>
    <s v="Monica Federle"/>
    <x v="1"/>
    <s v="United States"/>
    <x v="12"/>
    <s v="Texas"/>
    <x v="14"/>
    <x v="2"/>
    <s v="OFF-EN-10003055"/>
    <x v="1"/>
    <x v="12"/>
    <s v="Blue String-Tie &amp; Button Interoffice Envelopes, 10 x 13"/>
    <n v="223.88799999999998"/>
    <n v="7"/>
    <n v="0.2"/>
    <n v="69.964999999999975"/>
    <n v="1567.0159999999998"/>
    <n v="1497.0509999999999"/>
    <x v="4511"/>
  </r>
  <r>
    <s v="CA-2011-103527"/>
    <n v="2011"/>
    <d v="2011-09-09T00:00:00"/>
    <d v="2011-09-14T00:00:00"/>
    <n v="5"/>
    <x v="0"/>
    <s v="CC-12220"/>
    <s v="Chris Cortes"/>
    <x v="0"/>
    <s v="United States"/>
    <x v="22"/>
    <s v="Illinois"/>
    <x v="155"/>
    <x v="2"/>
    <s v="OFF-PA-10001622"/>
    <x v="1"/>
    <x v="10"/>
    <s v="Ampad Poly Cover Wirebound Steno Book, 6&quot; x 9&quot; Assorted Colors, Gregg Ruled"/>
    <n v="10.896000000000001"/>
    <n v="3"/>
    <n v="0.2"/>
    <n v="3.4049999999999994"/>
    <n v="32.488"/>
    <n v="29.082999999999998"/>
    <x v="4512"/>
  </r>
  <r>
    <s v="CA-2013-134544"/>
    <n v="2013"/>
    <d v="2013-03-18T00:00:00"/>
    <d v="2013-03-20T00:00:00"/>
    <n v="2"/>
    <x v="0"/>
    <s v="AC-10660"/>
    <s v="Anna Chung"/>
    <x v="0"/>
    <s v="United States"/>
    <x v="8"/>
    <s v="California"/>
    <x v="9"/>
    <x v="1"/>
    <s v="TEC-PH-10003800"/>
    <x v="2"/>
    <x v="7"/>
    <s v="i.Sound Portable Power - 8000 mAh"/>
    <n v="84.784000000000006"/>
    <n v="2"/>
    <n v="0.2"/>
    <n v="20.136200000000006"/>
    <n v="169.36800000000002"/>
    <n v="149.23180000000002"/>
    <x v="507"/>
  </r>
  <r>
    <s v="CA-2013-163048"/>
    <n v="2013"/>
    <d v="2013-02-08T00:00:00"/>
    <d v="2013-02-15T00:00:00"/>
    <n v="7"/>
    <x v="1"/>
    <s v="MH-17440"/>
    <s v="Mark Haberlin"/>
    <x v="1"/>
    <s v="United States"/>
    <x v="12"/>
    <s v="Texas"/>
    <x v="66"/>
    <x v="2"/>
    <s v="FUR-CH-10001270"/>
    <x v="0"/>
    <x v="1"/>
    <s v="Harbour Creations Steel Folding Chair"/>
    <n v="241.49999999999997"/>
    <n v="4"/>
    <n v="0.3"/>
    <n v="0"/>
    <n v="965.69999999999993"/>
    <n v="965.69999999999993"/>
    <x v="221"/>
  </r>
  <r>
    <s v="CA-2013-145135"/>
    <n v="2013"/>
    <d v="2013-11-27T00:00:00"/>
    <d v="2013-11-29T00:00:00"/>
    <n v="2"/>
    <x v="2"/>
    <s v="CD-12790"/>
    <s v="Cynthia Delaney"/>
    <x v="2"/>
    <s v="United States"/>
    <x v="506"/>
    <s v="Connecticut"/>
    <x v="602"/>
    <x v="3"/>
    <s v="TEC-AC-10003447"/>
    <x v="2"/>
    <x v="11"/>
    <s v="Micropad Numeric Keypads"/>
    <n v="59.97"/>
    <n v="3"/>
    <n v="0"/>
    <n v="14.992499999999996"/>
    <n v="179.91"/>
    <n v="164.91749999999999"/>
    <x v="1280"/>
  </r>
  <r>
    <s v="CA-2013-145135"/>
    <n v="2013"/>
    <d v="2013-11-27T00:00:00"/>
    <d v="2013-11-29T00:00:00"/>
    <n v="2"/>
    <x v="2"/>
    <s v="CD-12790"/>
    <s v="Cynthia Delaney"/>
    <x v="2"/>
    <s v="United States"/>
    <x v="506"/>
    <s v="Connecticut"/>
    <x v="602"/>
    <x v="3"/>
    <s v="OFF-PA-10004285"/>
    <x v="1"/>
    <x v="10"/>
    <s v="Xerox 1959"/>
    <n v="13.36"/>
    <n v="2"/>
    <n v="0"/>
    <n v="6.4127999999999998"/>
    <n v="26.72"/>
    <n v="20.307199999999998"/>
    <x v="50"/>
  </r>
  <r>
    <s v="CA-2014-137582"/>
    <n v="2014"/>
    <d v="2014-09-05T00:00:00"/>
    <d v="2014-09-09T00:00:00"/>
    <n v="4"/>
    <x v="1"/>
    <s v="CV-12805"/>
    <s v="Cynthia Voltz"/>
    <x v="1"/>
    <s v="United States"/>
    <x v="182"/>
    <s v="California"/>
    <x v="232"/>
    <x v="1"/>
    <s v="OFF-BI-10001757"/>
    <x v="1"/>
    <x v="8"/>
    <s v="Pressboard Hanging Data Binders for Unburst Sheets"/>
    <n v="11.808"/>
    <n v="3"/>
    <n v="0.2"/>
    <n v="4.1327999999999996"/>
    <n v="35.223999999999997"/>
    <n v="31.091199999999997"/>
    <x v="3877"/>
  </r>
  <r>
    <s v="CA-2012-149601"/>
    <n v="2012"/>
    <d v="2012-05-28T00:00:00"/>
    <d v="2012-06-03T00:00:00"/>
    <n v="6"/>
    <x v="1"/>
    <s v="TB-21625"/>
    <s v="Trudy Brown"/>
    <x v="0"/>
    <s v="United States"/>
    <x v="91"/>
    <s v="Connecticut"/>
    <x v="113"/>
    <x v="3"/>
    <s v="OFF-ST-10001558"/>
    <x v="1"/>
    <x v="4"/>
    <s v="Acco Perma 4000 Stacking Storage Drawers"/>
    <n v="16.239999999999998"/>
    <n v="1"/>
    <n v="0"/>
    <n v="2.4359999999999999"/>
    <n v="16.239999999999998"/>
    <n v="13.803999999999998"/>
    <x v="592"/>
  </r>
  <r>
    <s v="CA-2012-149601"/>
    <n v="2012"/>
    <d v="2012-05-28T00:00:00"/>
    <d v="2012-06-03T00:00:00"/>
    <n v="6"/>
    <x v="1"/>
    <s v="TB-21625"/>
    <s v="Trudy Brown"/>
    <x v="0"/>
    <s v="United States"/>
    <x v="91"/>
    <s v="Connecticut"/>
    <x v="113"/>
    <x v="3"/>
    <s v="OFF-ST-10001328"/>
    <x v="1"/>
    <x v="4"/>
    <s v="Personal Filing Tote with Lid, Black/Gray"/>
    <n v="77.55"/>
    <n v="5"/>
    <n v="0"/>
    <n v="21.714000000000002"/>
    <n v="387.75"/>
    <n v="366.036"/>
    <x v="78"/>
  </r>
  <r>
    <s v="CA-2011-139423"/>
    <n v="2011"/>
    <d v="2011-11-01T00:00:00"/>
    <d v="2011-11-05T00:00:00"/>
    <n v="4"/>
    <x v="1"/>
    <s v="DG-13300"/>
    <s v="Deirdre Greer"/>
    <x v="1"/>
    <s v="United States"/>
    <x v="334"/>
    <s v="New Jersey"/>
    <x v="415"/>
    <x v="3"/>
    <s v="OFF-AP-10004708"/>
    <x v="1"/>
    <x v="9"/>
    <s v="Fellowes Superior 10 Outlet Split Surge Protector"/>
    <n v="76.12"/>
    <n v="2"/>
    <n v="0"/>
    <n v="22.074799999999996"/>
    <n v="152.24"/>
    <n v="130.16520000000003"/>
    <x v="18"/>
  </r>
  <r>
    <s v="CA-2013-102596"/>
    <n v="2013"/>
    <d v="2013-12-28T00:00:00"/>
    <d v="2013-12-31T00:00:00"/>
    <n v="3"/>
    <x v="2"/>
    <s v="RD-19810"/>
    <s v="Ross DeVincentis"/>
    <x v="2"/>
    <s v="United States"/>
    <x v="59"/>
    <s v="Ohio"/>
    <x v="75"/>
    <x v="3"/>
    <s v="OFF-FA-10000621"/>
    <x v="1"/>
    <x v="13"/>
    <s v="OIC Colored Binder Clips, Assorted Sizes"/>
    <n v="17.184000000000001"/>
    <n v="6"/>
    <n v="0.2"/>
    <n v="6.2291999999999996"/>
    <n v="102.90400000000001"/>
    <n v="96.674800000000005"/>
    <x v="4513"/>
  </r>
  <r>
    <s v="CA-2014-153227"/>
    <n v="2014"/>
    <d v="2014-12-05T00:00:00"/>
    <d v="2014-12-07T00:00:00"/>
    <n v="2"/>
    <x v="2"/>
    <s v="CS-12250"/>
    <s v="Chris Selesnick"/>
    <x v="1"/>
    <s v="United States"/>
    <x v="1"/>
    <s v="California"/>
    <x v="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23.52"/>
    <n v="17.7576"/>
    <x v="131"/>
  </r>
  <r>
    <s v="CA-2014-110625"/>
    <n v="2014"/>
    <d v="2014-12-24T00:00:00"/>
    <d v="2014-12-31T00:00:00"/>
    <n v="7"/>
    <x v="1"/>
    <s v="JB-16045"/>
    <s v="Julia Barnett"/>
    <x v="2"/>
    <s v="United States"/>
    <x v="507"/>
    <s v="Connecticut"/>
    <x v="603"/>
    <x v="3"/>
    <s v="FUR-FU-10001473"/>
    <x v="0"/>
    <x v="5"/>
    <s v="DAX Wood Document Frame"/>
    <n v="27.46"/>
    <n v="2"/>
    <n v="0"/>
    <n v="9.8856000000000002"/>
    <n v="54.92"/>
    <n v="45.034400000000005"/>
    <x v="429"/>
  </r>
  <r>
    <s v="CA-2013-142594"/>
    <n v="2013"/>
    <d v="2013-12-02T00:00:00"/>
    <d v="2013-12-07T00:00:00"/>
    <n v="5"/>
    <x v="0"/>
    <s v="EJ-14155"/>
    <s v="Eva Jacobs"/>
    <x v="0"/>
    <s v="United States"/>
    <x v="47"/>
    <s v="Massachusetts"/>
    <x v="117"/>
    <x v="3"/>
    <s v="TEC-PH-10000193"/>
    <x v="2"/>
    <x v="7"/>
    <s v="Jensen SMPS-640 - speaker phone"/>
    <n v="137.94"/>
    <n v="3"/>
    <n v="0"/>
    <n v="35.864399999999996"/>
    <n v="413.82"/>
    <n v="377.9556"/>
    <x v="138"/>
  </r>
  <r>
    <s v="CA-2013-142594"/>
    <n v="2013"/>
    <d v="2013-12-02T00:00:00"/>
    <d v="2013-12-07T00:00:00"/>
    <n v="5"/>
    <x v="0"/>
    <s v="EJ-14155"/>
    <s v="Eva Jacobs"/>
    <x v="0"/>
    <s v="United States"/>
    <x v="47"/>
    <s v="Massachusetts"/>
    <x v="117"/>
    <x v="3"/>
    <s v="FUR-FU-10002045"/>
    <x v="0"/>
    <x v="5"/>
    <s v="Executive Impressions 14&quot;"/>
    <n v="111.15"/>
    <n v="5"/>
    <n v="0"/>
    <n v="48.906000000000006"/>
    <n v="555.75"/>
    <n v="506.84399999999999"/>
    <x v="1373"/>
  </r>
  <r>
    <s v="CA-2013-142594"/>
    <n v="2013"/>
    <d v="2013-12-02T00:00:00"/>
    <d v="2013-12-07T00:00:00"/>
    <n v="5"/>
    <x v="0"/>
    <s v="EJ-14155"/>
    <s v="Eva Jacobs"/>
    <x v="0"/>
    <s v="United States"/>
    <x v="47"/>
    <s v="Massachusetts"/>
    <x v="117"/>
    <x v="3"/>
    <s v="OFF-AP-10002945"/>
    <x v="1"/>
    <x v="9"/>
    <s v="Honeywell Enviracaire Portable HEPA Air Cleaner for 17' x 22' Room"/>
    <n v="901.94999999999993"/>
    <n v="3"/>
    <n v="0"/>
    <n v="297.64349999999996"/>
    <n v="2705.85"/>
    <n v="2408.2064999999998"/>
    <x v="1333"/>
  </r>
  <r>
    <s v="CA-2013-142594"/>
    <n v="2013"/>
    <d v="2013-12-02T00:00:00"/>
    <d v="2013-12-07T00:00:00"/>
    <n v="5"/>
    <x v="0"/>
    <s v="EJ-14155"/>
    <s v="Eva Jacobs"/>
    <x v="0"/>
    <s v="United States"/>
    <x v="47"/>
    <s v="Massachusetts"/>
    <x v="117"/>
    <x v="3"/>
    <s v="FUR-TA-10001095"/>
    <x v="0"/>
    <x v="3"/>
    <s v="Chromcraft Round Conference Tables"/>
    <n v="366.00899999999996"/>
    <n v="3"/>
    <n v="0.3"/>
    <n v="47.058300000000003"/>
    <n v="1097.7269999999999"/>
    <n v="1050.6686999999999"/>
    <x v="4514"/>
  </r>
  <r>
    <s v="CA-2011-152254"/>
    <n v="2011"/>
    <d v="2011-06-30T00:00:00"/>
    <d v="2011-06-30T00:00:00"/>
    <n v="0"/>
    <x v="3"/>
    <s v="BD-11620"/>
    <s v="Brian DeCherney"/>
    <x v="0"/>
    <s v="United States"/>
    <x v="40"/>
    <s v="North Carolina"/>
    <x v="124"/>
    <x v="0"/>
    <s v="OFF-PA-10001144"/>
    <x v="1"/>
    <x v="10"/>
    <s v="Xerox 1913"/>
    <n v="310.68799999999999"/>
    <n v="7"/>
    <n v="0.2"/>
    <n v="108.74079999999998"/>
    <n v="2174.616"/>
    <n v="2065.8751999999999"/>
    <x v="4515"/>
  </r>
  <r>
    <s v="US-2011-120236"/>
    <n v="2011"/>
    <d v="2011-09-03T00:00:00"/>
    <d v="2011-09-04T00:00:00"/>
    <n v="1"/>
    <x v="2"/>
    <s v="MR-17545"/>
    <s v="Mathew Reese"/>
    <x v="2"/>
    <s v="United States"/>
    <x v="12"/>
    <s v="Texas"/>
    <x v="14"/>
    <x v="2"/>
    <s v="OFF-BI-10004099"/>
    <x v="1"/>
    <x v="8"/>
    <s v="GBC VeloBinder Strips"/>
    <n v="7.6799999999999979"/>
    <n v="5"/>
    <n v="0.8"/>
    <n v="11.52"/>
    <n v="37.599999999999994"/>
    <n v="26.079999999999995"/>
    <x v="4516"/>
  </r>
  <r>
    <s v="CA-2014-120061"/>
    <n v="2014"/>
    <d v="2014-11-03T00:00:00"/>
    <d v="2014-11-08T00:00:00"/>
    <n v="5"/>
    <x v="0"/>
    <s v="SR-20425"/>
    <s v="Sharelle Roach"/>
    <x v="2"/>
    <s v="United States"/>
    <x v="24"/>
    <s v="Ohio"/>
    <x v="157"/>
    <x v="3"/>
    <s v="FUR-CH-10001973"/>
    <x v="0"/>
    <x v="1"/>
    <s v="Office Star Flex Back Scooter Chair with White Frame"/>
    <n v="155.37199999999999"/>
    <n v="2"/>
    <n v="0.3"/>
    <n v="35.513599999999997"/>
    <n v="310.44399999999996"/>
    <n v="274.93039999999996"/>
    <x v="4007"/>
  </r>
  <r>
    <s v="CA-2012-133837"/>
    <n v="2012"/>
    <d v="2012-04-13T00:00:00"/>
    <d v="2012-04-18T00:00:00"/>
    <n v="5"/>
    <x v="1"/>
    <s v="TH-21100"/>
    <s v="Thea Hendricks"/>
    <x v="0"/>
    <s v="United States"/>
    <x v="220"/>
    <s v="Arizona"/>
    <x v="275"/>
    <x v="1"/>
    <s v="OFF-ST-10000344"/>
    <x v="1"/>
    <x v="4"/>
    <s v="Neat Ideas Personal Hanging Folder Files, Black"/>
    <n v="10.744"/>
    <n v="1"/>
    <n v="0.2"/>
    <n v="0.80579999999999963"/>
    <n v="10.544"/>
    <n v="9.7382000000000009"/>
    <x v="1128"/>
  </r>
  <r>
    <s v="CA-2012-110814"/>
    <n v="2012"/>
    <d v="2012-12-05T00:00:00"/>
    <d v="2012-12-09T00:00:00"/>
    <n v="4"/>
    <x v="0"/>
    <s v="BD-11635"/>
    <s v="Brian Derr"/>
    <x v="0"/>
    <s v="United States"/>
    <x v="20"/>
    <s v="New York"/>
    <x v="29"/>
    <x v="3"/>
    <s v="OFF-BI-10002026"/>
    <x v="1"/>
    <x v="8"/>
    <s v="Avery Arch Ring Binders"/>
    <n v="232.40000000000003"/>
    <n v="5"/>
    <n v="0.2"/>
    <n v="78.434999999999988"/>
    <n v="1161.8000000000002"/>
    <n v="1083.3650000000002"/>
    <x v="2139"/>
  </r>
  <r>
    <s v="CA-2012-110814"/>
    <n v="2012"/>
    <d v="2012-12-05T00:00:00"/>
    <d v="2012-12-09T00:00:00"/>
    <n v="4"/>
    <x v="0"/>
    <s v="BD-11635"/>
    <s v="Brian Derr"/>
    <x v="0"/>
    <s v="United States"/>
    <x v="20"/>
    <s v="New York"/>
    <x v="29"/>
    <x v="3"/>
    <s v="FUR-CH-10003535"/>
    <x v="0"/>
    <x v="1"/>
    <s v="Global Armless Task Chair, Royal Blue"/>
    <n v="164.64599999999999"/>
    <n v="3"/>
    <n v="0.1"/>
    <n v="12.805799999999994"/>
    <n v="493.83799999999997"/>
    <n v="481.03219999999999"/>
    <x v="4517"/>
  </r>
  <r>
    <s v="CA-2012-110814"/>
    <n v="2012"/>
    <d v="2012-12-05T00:00:00"/>
    <d v="2012-12-09T00:00:00"/>
    <n v="4"/>
    <x v="0"/>
    <s v="BD-11635"/>
    <s v="Brian Derr"/>
    <x v="0"/>
    <s v="United States"/>
    <x v="20"/>
    <s v="New York"/>
    <x v="29"/>
    <x v="3"/>
    <s v="OFF-PA-10004156"/>
    <x v="1"/>
    <x v="10"/>
    <s v="Xerox 188"/>
    <n v="22.68"/>
    <n v="2"/>
    <n v="0"/>
    <n v="11.113199999999999"/>
    <n v="45.36"/>
    <n v="34.2468"/>
    <x v="131"/>
  </r>
  <r>
    <s v="CA-2013-154067"/>
    <n v="2013"/>
    <d v="2013-02-01T00:00:00"/>
    <d v="2013-02-07T00:00:00"/>
    <n v="6"/>
    <x v="1"/>
    <s v="SM-20950"/>
    <s v="Suzanne McNair"/>
    <x v="1"/>
    <s v="United States"/>
    <x v="1"/>
    <s v="California"/>
    <x v="1"/>
    <x v="1"/>
    <s v="OFF-PA-10002254"/>
    <x v="1"/>
    <x v="10"/>
    <s v="Xerox 1883"/>
    <n v="105.52"/>
    <n v="4"/>
    <n v="0"/>
    <n v="48.539199999999994"/>
    <n v="422.08"/>
    <n v="373.54079999999999"/>
    <x v="148"/>
  </r>
  <r>
    <s v="CA-2014-140480"/>
    <n v="2014"/>
    <d v="2014-07-09T00:00:00"/>
    <d v="2014-07-13T00:00:00"/>
    <n v="4"/>
    <x v="1"/>
    <s v="HE-14800"/>
    <s v="Harold Engle"/>
    <x v="1"/>
    <s v="United States"/>
    <x v="46"/>
    <s v="Delaware"/>
    <x v="284"/>
    <x v="3"/>
    <s v="FUR-FU-10003247"/>
    <x v="0"/>
    <x v="5"/>
    <s v="36X48 HARDFLOOR CHAIRMAT"/>
    <n v="83.92"/>
    <n v="4"/>
    <n v="0"/>
    <n v="5.8743999999999943"/>
    <n v="335.68"/>
    <n v="329.80560000000003"/>
    <x v="194"/>
  </r>
  <r>
    <s v="CA-2014-140480"/>
    <n v="2014"/>
    <d v="2014-07-09T00:00:00"/>
    <d v="2014-07-13T00:00:00"/>
    <n v="4"/>
    <x v="1"/>
    <s v="HE-14800"/>
    <s v="Harold Engle"/>
    <x v="1"/>
    <s v="United States"/>
    <x v="46"/>
    <s v="Delaware"/>
    <x v="284"/>
    <x v="3"/>
    <s v="TEC-AC-10002473"/>
    <x v="2"/>
    <x v="11"/>
    <s v="Maxell 4.7GB DVD-R"/>
    <n v="141.9"/>
    <n v="5"/>
    <n v="0"/>
    <n v="58.179000000000002"/>
    <n v="709.5"/>
    <n v="651.32100000000003"/>
    <x v="1584"/>
  </r>
  <r>
    <s v="CA-2014-140480"/>
    <n v="2014"/>
    <d v="2014-07-09T00:00:00"/>
    <d v="2014-07-13T00:00:00"/>
    <n v="4"/>
    <x v="1"/>
    <s v="HE-14800"/>
    <s v="Harold Engle"/>
    <x v="1"/>
    <s v="United States"/>
    <x v="46"/>
    <s v="Delaware"/>
    <x v="284"/>
    <x v="3"/>
    <s v="FUR-FU-10001057"/>
    <x v="0"/>
    <x v="5"/>
    <s v="Tensor Track Tree Floor Lamp"/>
    <n v="39.979999999999997"/>
    <n v="2"/>
    <n v="0"/>
    <n v="9.1953999999999994"/>
    <n v="79.959999999999994"/>
    <n v="70.764600000000002"/>
    <x v="985"/>
  </r>
  <r>
    <s v="CA-2014-140480"/>
    <n v="2014"/>
    <d v="2014-07-09T00:00:00"/>
    <d v="2014-07-13T00:00:00"/>
    <n v="4"/>
    <x v="1"/>
    <s v="HE-14800"/>
    <s v="Harold Engle"/>
    <x v="1"/>
    <s v="United States"/>
    <x v="46"/>
    <s v="Delaware"/>
    <x v="284"/>
    <x v="3"/>
    <s v="OFF-AR-10001419"/>
    <x v="1"/>
    <x v="6"/>
    <s v="Newell 325"/>
    <n v="28.91"/>
    <n v="7"/>
    <n v="0"/>
    <n v="8.6729999999999983"/>
    <n v="202.37"/>
    <n v="193.697"/>
    <x v="3854"/>
  </r>
  <r>
    <s v="CA-2014-140480"/>
    <n v="2014"/>
    <d v="2014-07-09T00:00:00"/>
    <d v="2014-07-13T00:00:00"/>
    <n v="4"/>
    <x v="1"/>
    <s v="HE-14800"/>
    <s v="Harold Engle"/>
    <x v="1"/>
    <s v="United States"/>
    <x v="46"/>
    <s v="Delaware"/>
    <x v="284"/>
    <x v="3"/>
    <s v="OFF-AR-10004010"/>
    <x v="1"/>
    <x v="6"/>
    <s v="Hunt Boston Vacuum Mount KS Pencil Sharpener"/>
    <n v="174.95000000000002"/>
    <n v="5"/>
    <n v="0"/>
    <n v="45.487000000000002"/>
    <n v="874.75000000000011"/>
    <n v="829.26300000000015"/>
    <x v="957"/>
  </r>
  <r>
    <s v="CA-2012-134082"/>
    <n v="2012"/>
    <d v="2012-12-11T00:00:00"/>
    <d v="2012-12-17T00:00:00"/>
    <n v="6"/>
    <x v="1"/>
    <s v="JK-15640"/>
    <s v="Jim Kriz"/>
    <x v="2"/>
    <s v="United States"/>
    <x v="272"/>
    <s v="California"/>
    <x v="341"/>
    <x v="1"/>
    <s v="OFF-BI-10004230"/>
    <x v="1"/>
    <x v="8"/>
    <s v="GBC Recycled Grain Textured Covers"/>
    <n v="110.52800000000001"/>
    <n v="4"/>
    <n v="0.2"/>
    <n v="38.684799999999996"/>
    <n v="441.91200000000003"/>
    <n v="403.22720000000004"/>
    <x v="4518"/>
  </r>
  <r>
    <s v="CA-2013-130820"/>
    <n v="2013"/>
    <d v="2013-11-16T00:00:00"/>
    <d v="2013-11-16T00:00:00"/>
    <n v="0"/>
    <x v="3"/>
    <s v="ON-18715"/>
    <s v="Odella Nelson"/>
    <x v="1"/>
    <s v="United States"/>
    <x v="140"/>
    <s v="North Carolina"/>
    <x v="179"/>
    <x v="0"/>
    <s v="FUR-TA-10001768"/>
    <x v="0"/>
    <x v="3"/>
    <s v="Hon Racetrack Conference Tables"/>
    <n v="630.024"/>
    <n v="4"/>
    <n v="0.4"/>
    <n v="199.50760000000008"/>
    <n v="2519.6959999999999"/>
    <n v="2320.1884"/>
    <x v="4519"/>
  </r>
  <r>
    <s v="CA-2013-159765"/>
    <n v="2013"/>
    <d v="2013-05-10T00:00:00"/>
    <d v="2013-05-13T00:00:00"/>
    <n v="3"/>
    <x v="0"/>
    <s v="TH-21100"/>
    <s v="Thea Hendricks"/>
    <x v="0"/>
    <s v="United States"/>
    <x v="127"/>
    <s v="Virginia"/>
    <x v="269"/>
    <x v="0"/>
    <s v="OFF-AR-10003514"/>
    <x v="1"/>
    <x v="6"/>
    <s v="4009 Highlighters by Sanford"/>
    <n v="27.86"/>
    <n v="7"/>
    <n v="0"/>
    <n v="9.1937999999999978"/>
    <n v="195.01999999999998"/>
    <n v="185.82619999999997"/>
    <x v="2758"/>
  </r>
  <r>
    <s v="CA-2014-132290"/>
    <n v="2014"/>
    <d v="2014-03-11T00:00:00"/>
    <d v="2014-03-15T00:00:00"/>
    <n v="4"/>
    <x v="1"/>
    <s v="MD-17350"/>
    <s v="Maribeth Dona"/>
    <x v="0"/>
    <s v="United States"/>
    <x v="61"/>
    <s v="Texas"/>
    <x v="162"/>
    <x v="2"/>
    <s v="FUR-TA-10002228"/>
    <x v="0"/>
    <x v="3"/>
    <s v="Bevis Traditional Conference Table Top, Plinth Base"/>
    <n v="933.40800000000002"/>
    <n v="4"/>
    <n v="0.3"/>
    <n v="173.34719999999999"/>
    <n v="3733.3319999999999"/>
    <n v="3559.9847999999997"/>
    <x v="4520"/>
  </r>
  <r>
    <s v="CA-2013-147109"/>
    <n v="2013"/>
    <d v="2013-12-18T00:00:00"/>
    <d v="2013-12-22T00:00:00"/>
    <n v="4"/>
    <x v="1"/>
    <s v="AH-10075"/>
    <s v="Adam Hart"/>
    <x v="1"/>
    <s v="United States"/>
    <x v="81"/>
    <s v="Texas"/>
    <x v="174"/>
    <x v="2"/>
    <s v="OFF-PA-10001972"/>
    <x v="1"/>
    <x v="10"/>
    <s v="Xerox 214"/>
    <n v="51.840000000000011"/>
    <n v="10"/>
    <n v="0.2"/>
    <n v="18.143999999999998"/>
    <n v="518.20000000000005"/>
    <n v="500.05600000000004"/>
    <x v="4521"/>
  </r>
  <r>
    <s v="CA-2013-147109"/>
    <n v="2013"/>
    <d v="2013-12-18T00:00:00"/>
    <d v="2013-12-22T00:00:00"/>
    <n v="4"/>
    <x v="1"/>
    <s v="AH-10075"/>
    <s v="Adam Hart"/>
    <x v="1"/>
    <s v="United States"/>
    <x v="81"/>
    <s v="Texas"/>
    <x v="174"/>
    <x v="2"/>
    <s v="TEC-AC-10002942"/>
    <x v="2"/>
    <x v="11"/>
    <s v="WD My Passport Ultra 1TB Portable External Hard Drive"/>
    <n v="165.60000000000002"/>
    <n v="3"/>
    <n v="0.2"/>
    <n v="6.2100000000000151"/>
    <n v="496.60000000000008"/>
    <n v="490.39000000000004"/>
    <x v="4522"/>
  </r>
  <r>
    <s v="CA-2014-107265"/>
    <n v="2014"/>
    <d v="2014-04-07T00:00:00"/>
    <d v="2014-04-13T00:00:00"/>
    <n v="6"/>
    <x v="1"/>
    <s v="ML-17755"/>
    <s v="Max Ludwig"/>
    <x v="2"/>
    <s v="United States"/>
    <x v="292"/>
    <s v="Iowa"/>
    <x v="604"/>
    <x v="2"/>
    <s v="OFF-PA-10000474"/>
    <x v="1"/>
    <x v="10"/>
    <s v="Staples"/>
    <n v="106.32"/>
    <n v="3"/>
    <n v="0"/>
    <n v="49.970399999999991"/>
    <n v="318.95999999999998"/>
    <n v="268.9896"/>
    <x v="654"/>
  </r>
  <r>
    <s v="CA-2014-118199"/>
    <n v="2014"/>
    <d v="2014-05-10T00:00:00"/>
    <d v="2014-05-12T00:00:00"/>
    <n v="2"/>
    <x v="2"/>
    <s v="LB-16795"/>
    <s v="Laurel Beltran"/>
    <x v="2"/>
    <s v="United States"/>
    <x v="4"/>
    <s v="Washington"/>
    <x v="59"/>
    <x v="1"/>
    <s v="OFF-BI-10004330"/>
    <x v="1"/>
    <x v="8"/>
    <s v="GBC Velobind Prepunched Cover Sets, Regency Series"/>
    <n v="147.91999999999999"/>
    <n v="5"/>
    <n v="0.2"/>
    <n v="46.224999999999987"/>
    <n v="739.39999999999986"/>
    <n v="693.17499999999984"/>
    <x v="4523"/>
  </r>
  <r>
    <s v="CA-2014-118199"/>
    <n v="2014"/>
    <d v="2014-05-10T00:00:00"/>
    <d v="2014-05-12T00:00:00"/>
    <n v="2"/>
    <x v="2"/>
    <s v="LB-16795"/>
    <s v="Laurel Beltran"/>
    <x v="2"/>
    <s v="United States"/>
    <x v="4"/>
    <s v="Washington"/>
    <x v="59"/>
    <x v="1"/>
    <s v="OFF-ST-10000604"/>
    <x v="1"/>
    <x v="4"/>
    <s v="Home/Office Personal File Carts"/>
    <n v="104.28"/>
    <n v="3"/>
    <n v="0"/>
    <n v="26.069999999999993"/>
    <n v="312.84000000000003"/>
    <n v="286.77000000000004"/>
    <x v="1215"/>
  </r>
  <r>
    <s v="CA-2014-118199"/>
    <n v="2014"/>
    <d v="2014-05-10T00:00:00"/>
    <d v="2014-05-12T00:00:00"/>
    <n v="2"/>
    <x v="2"/>
    <s v="LB-16795"/>
    <s v="Laurel Beltran"/>
    <x v="2"/>
    <s v="United States"/>
    <x v="4"/>
    <s v="Washington"/>
    <x v="59"/>
    <x v="1"/>
    <s v="FUR-TA-10004154"/>
    <x v="0"/>
    <x v="3"/>
    <s v="Riverside Furniture Oval Coffee Table, Oval End Table, End Table with Drawer"/>
    <n v="286.85000000000002"/>
    <n v="1"/>
    <n v="0"/>
    <n v="63.106999999999999"/>
    <n v="286.85000000000002"/>
    <n v="223.74300000000002"/>
    <x v="626"/>
  </r>
  <r>
    <s v="CA-2014-118199"/>
    <n v="2014"/>
    <d v="2014-05-10T00:00:00"/>
    <d v="2014-05-12T00:00:00"/>
    <n v="2"/>
    <x v="2"/>
    <s v="LB-16795"/>
    <s v="Laurel Beltran"/>
    <x v="2"/>
    <s v="United States"/>
    <x v="4"/>
    <s v="Washington"/>
    <x v="59"/>
    <x v="1"/>
    <s v="OFF-ST-10000636"/>
    <x v="1"/>
    <x v="4"/>
    <s v="Rogers Profile Extra Capacity Storage Tub"/>
    <n v="66.959999999999994"/>
    <n v="4"/>
    <n v="0"/>
    <n v="2.6783999999999963"/>
    <n v="267.83999999999997"/>
    <n v="265.16159999999996"/>
    <x v="4318"/>
  </r>
  <r>
    <s v="CA-2014-118199"/>
    <n v="2014"/>
    <d v="2014-05-10T00:00:00"/>
    <d v="2014-05-12T00:00:00"/>
    <n v="2"/>
    <x v="2"/>
    <s v="LB-16795"/>
    <s v="Laurel Beltran"/>
    <x v="2"/>
    <s v="United States"/>
    <x v="4"/>
    <s v="Washington"/>
    <x v="59"/>
    <x v="1"/>
    <s v="TEC-AC-10004171"/>
    <x v="2"/>
    <x v="11"/>
    <s v="Razer Kraken 7.1 Surround Sound Over Ear USB Gaming Headset"/>
    <n v="199.98"/>
    <n v="2"/>
    <n v="0"/>
    <n v="87.991200000000006"/>
    <n v="399.96"/>
    <n v="311.96879999999999"/>
    <x v="60"/>
  </r>
  <r>
    <s v="CA-2014-150091"/>
    <n v="2014"/>
    <d v="2014-10-13T00:00:00"/>
    <d v="2014-10-17T00:00:00"/>
    <n v="4"/>
    <x v="1"/>
    <s v="NP-18670"/>
    <s v="Nora Paige"/>
    <x v="0"/>
    <s v="United States"/>
    <x v="80"/>
    <s v="New Jersey"/>
    <x v="100"/>
    <x v="3"/>
    <s v="TEC-AC-10002167"/>
    <x v="2"/>
    <x v="11"/>
    <s v="Imation 8gb Micro Traveldrive Usb 2.0 Flash Drive"/>
    <n v="45"/>
    <n v="3"/>
    <n v="0"/>
    <n v="4.9500000000000011"/>
    <n v="135"/>
    <n v="130.05000000000001"/>
    <x v="47"/>
  </r>
  <r>
    <s v="CA-2014-150091"/>
    <n v="2014"/>
    <d v="2014-10-13T00:00:00"/>
    <d v="2014-10-17T00:00:00"/>
    <n v="4"/>
    <x v="1"/>
    <s v="NP-18670"/>
    <s v="Nora Paige"/>
    <x v="0"/>
    <s v="United States"/>
    <x v="80"/>
    <s v="New Jersey"/>
    <x v="100"/>
    <x v="3"/>
    <s v="OFF-FA-10000621"/>
    <x v="1"/>
    <x v="13"/>
    <s v="OIC Colored Binder Clips, Assorted Sizes"/>
    <n v="17.899999999999999"/>
    <n v="5"/>
    <n v="0"/>
    <n v="8.7710000000000008"/>
    <n v="89.5"/>
    <n v="80.728999999999999"/>
    <x v="372"/>
  </r>
  <r>
    <s v="CA-2014-150091"/>
    <n v="2014"/>
    <d v="2014-10-13T00:00:00"/>
    <d v="2014-10-17T00:00:00"/>
    <n v="4"/>
    <x v="1"/>
    <s v="NP-18670"/>
    <s v="Nora Paige"/>
    <x v="0"/>
    <s v="United States"/>
    <x v="80"/>
    <s v="New Jersey"/>
    <x v="100"/>
    <x v="3"/>
    <s v="FUR-FU-10004053"/>
    <x v="0"/>
    <x v="5"/>
    <s v="DAX Two-Tone Silver Metal Document Frame"/>
    <n v="40.479999999999997"/>
    <n v="2"/>
    <n v="0"/>
    <n v="17.406400000000001"/>
    <n v="80.959999999999994"/>
    <n v="63.553599999999989"/>
    <x v="44"/>
  </r>
  <r>
    <s v="CA-2014-150091"/>
    <n v="2014"/>
    <d v="2014-10-13T00:00:00"/>
    <d v="2014-10-17T00:00:00"/>
    <n v="4"/>
    <x v="1"/>
    <s v="NP-18670"/>
    <s v="Nora Paige"/>
    <x v="0"/>
    <s v="United States"/>
    <x v="80"/>
    <s v="New Jersey"/>
    <x v="100"/>
    <x v="3"/>
    <s v="FUR-BO-10003404"/>
    <x v="0"/>
    <x v="0"/>
    <s v="Global Adaptabilites Bookcase, Cherry/Storm Gray Finish"/>
    <n v="2154.9"/>
    <n v="5"/>
    <n v="0"/>
    <n v="129.29399999999987"/>
    <n v="10774.5"/>
    <n v="10645.206"/>
    <x v="4524"/>
  </r>
  <r>
    <s v="CA-2013-137652"/>
    <n v="2013"/>
    <d v="2013-08-29T00:00:00"/>
    <d v="2013-08-31T00:00:00"/>
    <n v="2"/>
    <x v="2"/>
    <s v="EB-13750"/>
    <s v="Edward Becker"/>
    <x v="1"/>
    <s v="United States"/>
    <x v="74"/>
    <s v="Ohio"/>
    <x v="93"/>
    <x v="3"/>
    <s v="OFF-BI-10004099"/>
    <x v="1"/>
    <x v="8"/>
    <s v="GBC VeloBinder Strips"/>
    <n v="18.432000000000002"/>
    <n v="8"/>
    <n v="0.7"/>
    <n v="12.287999999999997"/>
    <n v="146.75600000000003"/>
    <n v="134.46800000000002"/>
    <x v="4525"/>
  </r>
  <r>
    <s v="CA-2012-128356"/>
    <n v="2012"/>
    <d v="2012-10-02T00:00:00"/>
    <d v="2012-10-07T00:00:00"/>
    <n v="5"/>
    <x v="1"/>
    <s v="RP-19390"/>
    <s v="Resi Pölking"/>
    <x v="0"/>
    <s v="United States"/>
    <x v="377"/>
    <s v="Colorado"/>
    <x v="460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n v="21.688000000000002"/>
    <n v="20.730400000000003"/>
    <x v="4526"/>
  </r>
  <r>
    <s v="CA-2014-167017"/>
    <n v="2014"/>
    <d v="2014-11-24T00:00:00"/>
    <d v="2014-11-26T00:00:00"/>
    <n v="2"/>
    <x v="2"/>
    <s v="DC-12850"/>
    <s v="Dan Campbell"/>
    <x v="0"/>
    <s v="United States"/>
    <x v="43"/>
    <s v="Michigan"/>
    <x v="526"/>
    <x v="2"/>
    <s v="OFF-SU-10001935"/>
    <x v="1"/>
    <x v="14"/>
    <s v="Staples"/>
    <n v="4.3600000000000003"/>
    <n v="2"/>
    <n v="0"/>
    <n v="0.17439999999999944"/>
    <n v="8.7200000000000006"/>
    <n v="8.5456000000000003"/>
    <x v="4527"/>
  </r>
  <r>
    <s v="US-2014-132220"/>
    <n v="2014"/>
    <d v="2014-11-13T00:00:00"/>
    <d v="2014-11-17T00:00:00"/>
    <n v="4"/>
    <x v="1"/>
    <s v="DJ-13510"/>
    <s v="Don Jones"/>
    <x v="1"/>
    <s v="United States"/>
    <x v="228"/>
    <s v="Arizona"/>
    <x v="285"/>
    <x v="1"/>
    <s v="TEC-AC-10004227"/>
    <x v="2"/>
    <x v="11"/>
    <s v="SanDisk Ultra 16 GB MicroSDHC Class 10 Memory Card"/>
    <n v="62.352000000000004"/>
    <n v="6"/>
    <n v="0.2"/>
    <n v="10.911600000000007"/>
    <n v="373.91200000000003"/>
    <n v="363.00040000000001"/>
    <x v="4528"/>
  </r>
  <r>
    <s v="CA-2013-118129"/>
    <n v="2013"/>
    <d v="2013-12-20T00:00:00"/>
    <d v="2013-12-22T00:00:00"/>
    <n v="2"/>
    <x v="0"/>
    <s v="CL-12565"/>
    <s v="Clay Ludtke"/>
    <x v="0"/>
    <s v="United States"/>
    <x v="265"/>
    <s v="Pennsylvania"/>
    <x v="331"/>
    <x v="3"/>
    <s v="FUR-FU-10004904"/>
    <x v="0"/>
    <x v="5"/>
    <s v="Eldon &quot;L&quot; Workstation Diamond Chairmat"/>
    <n v="303.92"/>
    <n v="5"/>
    <n v="0.2"/>
    <n v="30.392000000000024"/>
    <n v="1519.4"/>
    <n v="1489.008"/>
    <x v="4529"/>
  </r>
  <r>
    <s v="US-2011-113124"/>
    <n v="2011"/>
    <d v="2011-03-30T00:00:00"/>
    <d v="2011-04-05T00:00:00"/>
    <n v="6"/>
    <x v="1"/>
    <s v="NC-18340"/>
    <s v="Nat Carroll"/>
    <x v="0"/>
    <s v="United States"/>
    <x v="339"/>
    <s v="Minnesota"/>
    <x v="420"/>
    <x v="2"/>
    <s v="OFF-ST-10001511"/>
    <x v="1"/>
    <x v="4"/>
    <s v="Space Solutions Commercial Steel Shelving"/>
    <n v="129.30000000000001"/>
    <n v="2"/>
    <n v="0"/>
    <n v="6.4649999999999892"/>
    <n v="258.60000000000002"/>
    <n v="252.13500000000005"/>
    <x v="1915"/>
  </r>
  <r>
    <s v="CA-2014-155621"/>
    <n v="2014"/>
    <d v="2014-11-09T00:00:00"/>
    <d v="2014-11-14T00:00:00"/>
    <n v="5"/>
    <x v="1"/>
    <s v="KN-16450"/>
    <s v="Kean Nguyen"/>
    <x v="1"/>
    <s v="United States"/>
    <x v="248"/>
    <s v="Maryland"/>
    <x v="307"/>
    <x v="3"/>
    <s v="FUR-FU-10003535"/>
    <x v="0"/>
    <x v="5"/>
    <s v="Howard Miller Distant Time Traveler Alarm Clock"/>
    <n v="274.20000000000005"/>
    <n v="10"/>
    <n v="0"/>
    <n v="112.422"/>
    <n v="2742.0000000000005"/>
    <n v="2629.5780000000004"/>
    <x v="4530"/>
  </r>
  <r>
    <s v="US-2011-127635"/>
    <n v="2011"/>
    <d v="2011-09-14T00:00:00"/>
    <d v="2011-09-18T00:00:00"/>
    <n v="4"/>
    <x v="0"/>
    <s v="SC-20260"/>
    <s v="Scott Cohen"/>
    <x v="1"/>
    <s v="United States"/>
    <x v="331"/>
    <s v="Texas"/>
    <x v="412"/>
    <x v="2"/>
    <s v="OFF-FA-10000053"/>
    <x v="1"/>
    <x v="13"/>
    <s v="Revere Boxed Rubber Bands by Revere"/>
    <n v="6.048"/>
    <n v="4"/>
    <n v="0.2"/>
    <n v="1.3607999999999998"/>
    <n v="23.992000000000001"/>
    <n v="22.6312"/>
    <x v="4531"/>
  </r>
  <r>
    <s v="US-2011-127635"/>
    <n v="2011"/>
    <d v="2011-09-14T00:00:00"/>
    <d v="2011-09-18T00:00:00"/>
    <n v="4"/>
    <x v="0"/>
    <s v="SC-20260"/>
    <s v="Scott Cohen"/>
    <x v="1"/>
    <s v="United States"/>
    <x v="331"/>
    <s v="Texas"/>
    <x v="412"/>
    <x v="2"/>
    <s v="OFF-PA-10004610"/>
    <x v="1"/>
    <x v="10"/>
    <s v="Xerox 1900"/>
    <n v="6.8480000000000008"/>
    <n v="2"/>
    <n v="0.2"/>
    <n v="2.1399999999999992"/>
    <n v="13.496000000000002"/>
    <n v="11.356000000000003"/>
    <x v="2181"/>
  </r>
  <r>
    <s v="US-2011-127635"/>
    <n v="2011"/>
    <d v="2011-09-14T00:00:00"/>
    <d v="2011-09-18T00:00:00"/>
    <n v="4"/>
    <x v="0"/>
    <s v="SC-20260"/>
    <s v="Scott Cohen"/>
    <x v="1"/>
    <s v="United States"/>
    <x v="331"/>
    <s v="Texas"/>
    <x v="412"/>
    <x v="2"/>
    <s v="FUR-FU-10000550"/>
    <x v="0"/>
    <x v="5"/>
    <s v="Stacking Trays by OIC"/>
    <n v="9.9600000000000009"/>
    <n v="5"/>
    <n v="0.6"/>
    <n v="6.7230000000000008"/>
    <n v="49.2"/>
    <n v="42.477000000000004"/>
    <x v="4532"/>
  </r>
  <r>
    <s v="US-2011-127635"/>
    <n v="2011"/>
    <d v="2011-09-14T00:00:00"/>
    <d v="2011-09-18T00:00:00"/>
    <n v="4"/>
    <x v="0"/>
    <s v="SC-20260"/>
    <s v="Scott Cohen"/>
    <x v="1"/>
    <s v="United States"/>
    <x v="331"/>
    <s v="Texas"/>
    <x v="412"/>
    <x v="2"/>
    <s v="OFF-BI-10001721"/>
    <x v="1"/>
    <x v="8"/>
    <s v="Trimflex Flexible Post Binders"/>
    <n v="8.5519999999999978"/>
    <n v="2"/>
    <n v="0.8"/>
    <n v="13.683199999999999"/>
    <n v="16.303999999999995"/>
    <n v="2.6207999999999956"/>
    <x v="4533"/>
  </r>
  <r>
    <s v="CA-2012-151470"/>
    <n v="2012"/>
    <d v="2012-09-20T00:00:00"/>
    <d v="2012-09-26T00:00:00"/>
    <n v="6"/>
    <x v="1"/>
    <s v="AM-10705"/>
    <s v="Anne McFarland"/>
    <x v="0"/>
    <s v="United States"/>
    <x v="98"/>
    <s v="Nevada"/>
    <x v="121"/>
    <x v="1"/>
    <s v="OFF-BI-10004040"/>
    <x v="1"/>
    <x v="8"/>
    <s v="Wilson Jones Impact Binders"/>
    <n v="45.584000000000003"/>
    <n v="11"/>
    <n v="0.2"/>
    <n v="16.524199999999997"/>
    <n v="501.22400000000005"/>
    <n v="484.69980000000004"/>
    <x v="4534"/>
  </r>
  <r>
    <s v="CA-2012-112823"/>
    <n v="2012"/>
    <d v="2012-12-10T00:00:00"/>
    <d v="2012-12-16T00:00:00"/>
    <n v="6"/>
    <x v="1"/>
    <s v="RA-19945"/>
    <s v="Ryan Akin"/>
    <x v="0"/>
    <s v="United States"/>
    <x v="138"/>
    <s v="Ohio"/>
    <x v="177"/>
    <x v="3"/>
    <s v="TEC-AC-10002550"/>
    <x v="2"/>
    <x v="11"/>
    <s v="Maxell 4.7GB DVD-RW 3/Pack"/>
    <n v="25.488"/>
    <n v="2"/>
    <n v="0.2"/>
    <n v="4.4603999999999999"/>
    <n v="50.775999999999996"/>
    <n v="46.315599999999996"/>
    <x v="1703"/>
  </r>
  <r>
    <s v="CA-2011-108861"/>
    <n v="2011"/>
    <d v="2011-05-28T00:00:00"/>
    <d v="2011-06-01T00:00:00"/>
    <n v="4"/>
    <x v="1"/>
    <s v="MM-17260"/>
    <s v="Magdelene Morse"/>
    <x v="0"/>
    <s v="United States"/>
    <x v="4"/>
    <s v="Washington"/>
    <x v="59"/>
    <x v="1"/>
    <s v="OFF-BI-10003876"/>
    <x v="1"/>
    <x v="8"/>
    <s v="Green Canvas Binder for 8-1/2&quot; x 14&quot; Sheets"/>
    <n v="136.96"/>
    <n v="4"/>
    <n v="0.2"/>
    <n v="51.359999999999992"/>
    <n v="547.64"/>
    <n v="496.28"/>
    <x v="4535"/>
  </r>
  <r>
    <s v="CA-2014-114370"/>
    <n v="2014"/>
    <d v="2014-03-15T00:00:00"/>
    <d v="2014-03-18T00:00:00"/>
    <n v="3"/>
    <x v="0"/>
    <s v="BN-11470"/>
    <s v="Brad Norvell"/>
    <x v="1"/>
    <s v="United States"/>
    <x v="22"/>
    <s v="Illinois"/>
    <x v="36"/>
    <x v="2"/>
    <s v="TEC-PH-10000213"/>
    <x v="2"/>
    <x v="7"/>
    <s v="Seidio BD2-HK3IPH5-BK DILEX Case and Holster Combo for Apple iPhone 5/5s - Black"/>
    <n v="49.616000000000007"/>
    <n v="2"/>
    <n v="0.2"/>
    <n v="4.9615999999999989"/>
    <n v="99.032000000000011"/>
    <n v="94.070400000000006"/>
    <x v="4140"/>
  </r>
  <r>
    <s v="CA-2013-158302"/>
    <n v="2013"/>
    <d v="2013-12-09T00:00:00"/>
    <d v="2013-12-13T00:00:00"/>
    <n v="4"/>
    <x v="0"/>
    <s v="JB-16045"/>
    <s v="Julia Barnett"/>
    <x v="2"/>
    <s v="United States"/>
    <x v="38"/>
    <s v="Ohio"/>
    <x v="47"/>
    <x v="3"/>
    <s v="OFF-PA-10002615"/>
    <x v="1"/>
    <x v="10"/>
    <s v="Ampad Gold Fibre Wirebound Steno Books, 6&quot; x 9&quot;, Gregg Ruled"/>
    <n v="10.584000000000001"/>
    <n v="3"/>
    <n v="0.2"/>
    <n v="3.4397999999999995"/>
    <n v="31.552000000000003"/>
    <n v="28.112200000000005"/>
    <x v="4536"/>
  </r>
  <r>
    <s v="CA-2014-145779"/>
    <n v="2014"/>
    <d v="2014-05-07T00:00:00"/>
    <d v="2014-05-11T00:00:00"/>
    <n v="4"/>
    <x v="1"/>
    <s v="DB-13615"/>
    <s v="Doug Bickford"/>
    <x v="0"/>
    <s v="United States"/>
    <x v="93"/>
    <s v="Arizona"/>
    <x v="115"/>
    <x v="1"/>
    <s v="OFF-PA-10002254"/>
    <x v="1"/>
    <x v="10"/>
    <s v="Xerox 1883"/>
    <n v="84.415999999999997"/>
    <n v="4"/>
    <n v="0.2"/>
    <n v="27.435199999999995"/>
    <n v="337.464"/>
    <n v="310.02879999999999"/>
    <x v="4537"/>
  </r>
  <r>
    <s v="US-2013-155173"/>
    <n v="2013"/>
    <d v="2013-03-07T00:00:00"/>
    <d v="2013-03-11T00:00:00"/>
    <n v="4"/>
    <x v="1"/>
    <s v="JB-16045"/>
    <s v="Julia Barnett"/>
    <x v="2"/>
    <s v="United States"/>
    <x v="10"/>
    <s v="Pennsylvania"/>
    <x v="74"/>
    <x v="3"/>
    <s v="TEC-PH-10004586"/>
    <x v="2"/>
    <x v="7"/>
    <s v="Wilson SignalBoost 841262 DB PRO Amplifier Kit"/>
    <n v="431.94"/>
    <n v="2"/>
    <n v="0.4"/>
    <n v="71.990000000000009"/>
    <n v="863.48"/>
    <n v="791.49"/>
    <x v="4538"/>
  </r>
  <r>
    <s v="US-2013-155173"/>
    <n v="2013"/>
    <d v="2013-03-07T00:00:00"/>
    <d v="2013-03-11T00:00:00"/>
    <n v="4"/>
    <x v="1"/>
    <s v="JB-16045"/>
    <s v="Julia Barnett"/>
    <x v="2"/>
    <s v="United States"/>
    <x v="10"/>
    <s v="Pennsylvania"/>
    <x v="74"/>
    <x v="3"/>
    <s v="OFF-BI-10002982"/>
    <x v="1"/>
    <x v="8"/>
    <s v="Avery Self-Adhesive Photo Pockets for Polaroid Photos"/>
    <n v="2.0430000000000001"/>
    <n v="1"/>
    <n v="0.7"/>
    <n v="1.4981999999999998"/>
    <n v="1.3430000000000002"/>
    <n v="-0.15519999999999956"/>
    <x v="4539"/>
  </r>
  <r>
    <s v="US-2013-155173"/>
    <n v="2013"/>
    <d v="2013-03-07T00:00:00"/>
    <d v="2013-03-11T00:00:00"/>
    <n v="4"/>
    <x v="1"/>
    <s v="JB-16045"/>
    <s v="Julia Barnett"/>
    <x v="2"/>
    <s v="United States"/>
    <x v="10"/>
    <s v="Pennsylvania"/>
    <x v="74"/>
    <x v="3"/>
    <s v="TEC-PH-10002538"/>
    <x v="2"/>
    <x v="7"/>
    <s v="Grandstream GXP1160 VoIP phone"/>
    <n v="68.238"/>
    <n v="3"/>
    <n v="0.4"/>
    <n v="12.510300000000008"/>
    <n v="204.31399999999999"/>
    <n v="191.80369999999999"/>
    <x v="4540"/>
  </r>
  <r>
    <s v="CA-2014-125451"/>
    <n v="2014"/>
    <d v="2014-10-24T00:00:00"/>
    <d v="2014-10-25T00:00:00"/>
    <n v="1"/>
    <x v="2"/>
    <s v="AH-10075"/>
    <s v="Adam Hart"/>
    <x v="1"/>
    <s v="United States"/>
    <x v="395"/>
    <s v="Rhode Island"/>
    <x v="480"/>
    <x v="3"/>
    <s v="FUR-TA-10001039"/>
    <x v="0"/>
    <x v="3"/>
    <s v="KI Adjustable-Height Table"/>
    <n v="240.744"/>
    <n v="4"/>
    <n v="0.3"/>
    <n v="13.756799999999984"/>
    <n v="962.67600000000004"/>
    <n v="948.91920000000005"/>
    <x v="4541"/>
  </r>
  <r>
    <s v="CA-2014-125451"/>
    <n v="2014"/>
    <d v="2014-10-24T00:00:00"/>
    <d v="2014-10-25T00:00:00"/>
    <n v="1"/>
    <x v="2"/>
    <s v="AH-10075"/>
    <s v="Adam Hart"/>
    <x v="1"/>
    <s v="United States"/>
    <x v="395"/>
    <s v="Rhode Island"/>
    <x v="480"/>
    <x v="3"/>
    <s v="FUR-FU-10004963"/>
    <x v="0"/>
    <x v="5"/>
    <s v="Eldon 400 Class Desk Accessories, Black Carbon"/>
    <n v="35"/>
    <n v="4"/>
    <n v="0"/>
    <n v="14.700000000000003"/>
    <n v="140"/>
    <n v="125.3"/>
    <x v="3659"/>
  </r>
  <r>
    <s v="CA-2014-125451"/>
    <n v="2014"/>
    <d v="2014-10-24T00:00:00"/>
    <d v="2014-10-25T00:00:00"/>
    <n v="1"/>
    <x v="2"/>
    <s v="AH-10075"/>
    <s v="Adam Hart"/>
    <x v="1"/>
    <s v="United States"/>
    <x v="395"/>
    <s v="Rhode Island"/>
    <x v="480"/>
    <x v="3"/>
    <s v="FUR-FU-10000277"/>
    <x v="0"/>
    <x v="5"/>
    <s v="Deflect-o DuraMat Antistatic Studded Beveled Mat for Medium Pile Carpeting"/>
    <n v="210.68"/>
    <n v="2"/>
    <n v="0"/>
    <n v="50.563199999999995"/>
    <n v="421.36"/>
    <n v="370.79680000000002"/>
    <x v="1416"/>
  </r>
  <r>
    <s v="CA-2014-125451"/>
    <n v="2014"/>
    <d v="2014-10-24T00:00:00"/>
    <d v="2014-10-25T00:00:00"/>
    <n v="1"/>
    <x v="2"/>
    <s v="AH-10075"/>
    <s v="Adam Hart"/>
    <x v="1"/>
    <s v="United States"/>
    <x v="395"/>
    <s v="Rhode Island"/>
    <x v="480"/>
    <x v="3"/>
    <s v="FUR-TA-10004915"/>
    <x v="0"/>
    <x v="3"/>
    <s v="Office Impressions End Table, 20-1/2&quot;H x 24&quot;W x 20&quot;D"/>
    <n v="637.89599999999996"/>
    <n v="3"/>
    <n v="0.3"/>
    <n v="127.57919999999996"/>
    <n v="1913.3879999999999"/>
    <n v="1785.8088"/>
    <x v="2529"/>
  </r>
  <r>
    <s v="CA-2014-125451"/>
    <n v="2014"/>
    <d v="2014-10-24T00:00:00"/>
    <d v="2014-10-25T00:00:00"/>
    <n v="1"/>
    <x v="2"/>
    <s v="AH-10075"/>
    <s v="Adam Hart"/>
    <x v="1"/>
    <s v="United States"/>
    <x v="395"/>
    <s v="Rhode Island"/>
    <x v="480"/>
    <x v="3"/>
    <s v="OFF-PA-10003724"/>
    <x v="1"/>
    <x v="10"/>
    <s v="Wirebound Message Book, 4 per Page"/>
    <n v="43.44"/>
    <n v="8"/>
    <n v="0"/>
    <n v="21.285599999999999"/>
    <n v="347.52"/>
    <n v="326.23439999999999"/>
    <x v="490"/>
  </r>
  <r>
    <s v="CA-2014-125451"/>
    <n v="2014"/>
    <d v="2014-10-24T00:00:00"/>
    <d v="2014-10-25T00:00:00"/>
    <n v="1"/>
    <x v="2"/>
    <s v="AH-10075"/>
    <s v="Adam Hart"/>
    <x v="1"/>
    <s v="United States"/>
    <x v="395"/>
    <s v="Rhode Island"/>
    <x v="480"/>
    <x v="3"/>
    <s v="OFF-AP-10002906"/>
    <x v="1"/>
    <x v="9"/>
    <s v="Hoover Replacement Belt for Commercial Guardsman Heavy-Duty Upright Vacuum"/>
    <n v="2.2200000000000002"/>
    <n v="1"/>
    <n v="0"/>
    <n v="0.66599999999999993"/>
    <n v="2.2200000000000002"/>
    <n v="1.5540000000000003"/>
    <x v="299"/>
  </r>
  <r>
    <s v="CA-2011-131387"/>
    <n v="2011"/>
    <d v="2011-04-28T00:00:00"/>
    <d v="2011-04-30T00:00:00"/>
    <n v="2"/>
    <x v="2"/>
    <s v="AI-10855"/>
    <s v="Arianne Irving"/>
    <x v="0"/>
    <s v="United States"/>
    <x v="8"/>
    <s v="California"/>
    <x v="34"/>
    <x v="1"/>
    <s v="TEC-PH-10001459"/>
    <x v="2"/>
    <x v="7"/>
    <s v="Samsung Galaxy Mega 6.3"/>
    <n v="1679.96"/>
    <n v="5"/>
    <n v="0.2"/>
    <n v="125.99700000000007"/>
    <n v="8399.5999999999985"/>
    <n v="8273.6029999999992"/>
    <x v="4542"/>
  </r>
  <r>
    <s v="CA-2013-125087"/>
    <n v="2013"/>
    <d v="2013-04-19T00:00:00"/>
    <d v="2013-04-24T00:00:00"/>
    <n v="5"/>
    <x v="1"/>
    <s v="TH-21115"/>
    <s v="Thea Hudgings"/>
    <x v="1"/>
    <s v="United States"/>
    <x v="12"/>
    <s v="Texas"/>
    <x v="32"/>
    <x v="2"/>
    <s v="FUR-CH-10002880"/>
    <x v="0"/>
    <x v="1"/>
    <s v="Global High-Back Leather Tilter, Burgundy"/>
    <n v="344.37199999999996"/>
    <n v="4"/>
    <n v="0.3"/>
    <n v="93.472400000000022"/>
    <n v="1377.1879999999999"/>
    <n v="1283.7155999999998"/>
    <x v="4301"/>
  </r>
  <r>
    <s v="CA-2013-125087"/>
    <n v="2013"/>
    <d v="2013-04-19T00:00:00"/>
    <d v="2013-04-24T00:00:00"/>
    <n v="5"/>
    <x v="1"/>
    <s v="TH-21115"/>
    <s v="Thea Hudgings"/>
    <x v="1"/>
    <s v="United States"/>
    <x v="12"/>
    <s v="Texas"/>
    <x v="32"/>
    <x v="2"/>
    <s v="OFF-ST-10001780"/>
    <x v="1"/>
    <x v="4"/>
    <s v="Tennsco 16-Compartment Lockers with Coat Rack"/>
    <n v="1554.9360000000001"/>
    <n v="3"/>
    <n v="0.2"/>
    <n v="77.746800000000007"/>
    <n v="4664.6080000000011"/>
    <n v="4586.8612000000012"/>
    <x v="4543"/>
  </r>
  <r>
    <s v="CA-2013-125087"/>
    <n v="2013"/>
    <d v="2013-04-19T00:00:00"/>
    <d v="2013-04-24T00:00:00"/>
    <n v="5"/>
    <x v="1"/>
    <s v="TH-21115"/>
    <s v="Thea Hudgings"/>
    <x v="1"/>
    <s v="United States"/>
    <x v="12"/>
    <s v="Texas"/>
    <x v="32"/>
    <x v="2"/>
    <s v="FUR-FU-10004748"/>
    <x v="0"/>
    <x v="5"/>
    <s v="Howard Miller 16&quot; Diameter Gallery Wall Clock"/>
    <n v="127.88"/>
    <n v="5"/>
    <n v="0.6"/>
    <n v="67.137"/>
    <n v="638.79999999999995"/>
    <n v="571.66300000000001"/>
    <x v="4544"/>
  </r>
  <r>
    <s v="CA-2013-154081"/>
    <n v="2013"/>
    <d v="2013-05-23T00:00:00"/>
    <d v="2013-05-30T00:00:00"/>
    <n v="7"/>
    <x v="1"/>
    <s v="JE-15610"/>
    <s v="Jim Epp"/>
    <x v="1"/>
    <s v="United States"/>
    <x v="1"/>
    <s v="California"/>
    <x v="13"/>
    <x v="1"/>
    <s v="TEC-PH-10001918"/>
    <x v="2"/>
    <x v="7"/>
    <s v="Nortel Business Series Terminal T7208 Digital phone"/>
    <n v="222.38400000000001"/>
    <n v="2"/>
    <n v="0.2"/>
    <n v="22.238400000000013"/>
    <n v="444.56800000000004"/>
    <n v="422.32960000000003"/>
    <x v="4545"/>
  </r>
  <r>
    <s v="US-2014-118556"/>
    <n v="2014"/>
    <d v="2014-05-29T00:00:00"/>
    <d v="2014-06-03T00:00:00"/>
    <n v="5"/>
    <x v="0"/>
    <s v="TH-21235"/>
    <s v="Tiffany House"/>
    <x v="1"/>
    <s v="United States"/>
    <x v="22"/>
    <s v="Illinois"/>
    <x v="155"/>
    <x v="2"/>
    <s v="FUR-CH-10001146"/>
    <x v="0"/>
    <x v="1"/>
    <s v="Global Task Chair, Black"/>
    <n v="106.869"/>
    <n v="3"/>
    <n v="0.3"/>
    <n v="29.007299999999994"/>
    <n v="320.30699999999996"/>
    <n v="291.29969999999997"/>
    <x v="4546"/>
  </r>
  <r>
    <s v="US-2014-118556"/>
    <n v="2014"/>
    <d v="2014-05-29T00:00:00"/>
    <d v="2014-06-03T00:00:00"/>
    <n v="5"/>
    <x v="0"/>
    <s v="TH-21235"/>
    <s v="Tiffany House"/>
    <x v="1"/>
    <s v="United States"/>
    <x v="22"/>
    <s v="Illinois"/>
    <x v="155"/>
    <x v="2"/>
    <s v="OFF-BI-10004364"/>
    <x v="1"/>
    <x v="8"/>
    <s v="Storex Dura Pro Binders"/>
    <n v="3.5639999999999992"/>
    <n v="3"/>
    <n v="0.8"/>
    <n v="6.2370000000000019"/>
    <n v="9.8919999999999959"/>
    <n v="3.654999999999994"/>
    <x v="2449"/>
  </r>
  <r>
    <s v="CA-2011-126200"/>
    <n v="2011"/>
    <d v="2011-08-25T00:00:00"/>
    <d v="2011-08-29T00:00:00"/>
    <n v="4"/>
    <x v="1"/>
    <s v="JE-15715"/>
    <s v="Joe Elijah"/>
    <x v="0"/>
    <s v="United States"/>
    <x v="12"/>
    <s v="Texas"/>
    <x v="32"/>
    <x v="2"/>
    <s v="OFF-BI-10002133"/>
    <x v="1"/>
    <x v="8"/>
    <s v="Wilson Jones Elliptical Ring 3 1/2&quot; Capacity Binders, 800 sheets"/>
    <n v="25.679999999999993"/>
    <n v="3"/>
    <n v="0.8"/>
    <n v="39.804000000000002"/>
    <n v="76.239999999999981"/>
    <n v="36.435999999999979"/>
    <x v="4547"/>
  </r>
  <r>
    <s v="CA-2011-126200"/>
    <n v="2011"/>
    <d v="2011-08-25T00:00:00"/>
    <d v="2011-08-29T00:00:00"/>
    <n v="4"/>
    <x v="1"/>
    <s v="JE-15715"/>
    <s v="Joe Elijah"/>
    <x v="0"/>
    <s v="United States"/>
    <x v="12"/>
    <s v="Texas"/>
    <x v="32"/>
    <x v="2"/>
    <s v="OFF-BI-10002225"/>
    <x v="1"/>
    <x v="8"/>
    <s v="Square Ring Data Binders, Rigid 75 Pt. Covers, 11&quot; x 14-7/8&quot;"/>
    <n v="12.383999999999997"/>
    <n v="3"/>
    <n v="0.8"/>
    <n v="19.814400000000003"/>
    <n v="36.35199999999999"/>
    <n v="16.537599999999987"/>
    <x v="4548"/>
  </r>
  <r>
    <s v="CA-2011-146500"/>
    <n v="2011"/>
    <d v="2011-08-30T00:00:00"/>
    <d v="2011-09-04T00:00:00"/>
    <n v="5"/>
    <x v="1"/>
    <s v="AT-10735"/>
    <s v="Annie Thurman"/>
    <x v="0"/>
    <s v="United States"/>
    <x v="39"/>
    <s v="Connecticut"/>
    <x v="318"/>
    <x v="3"/>
    <s v="OFF-BI-10002432"/>
    <x v="1"/>
    <x v="8"/>
    <s v="Wilson Jones Standard D-Ring Binders"/>
    <n v="25.299999999999997"/>
    <n v="5"/>
    <n v="0"/>
    <n v="11.890999999999998"/>
    <n v="126.49999999999999"/>
    <n v="114.60899999999998"/>
    <x v="144"/>
  </r>
  <r>
    <s v="CA-2011-146500"/>
    <n v="2011"/>
    <d v="2011-08-30T00:00:00"/>
    <d v="2011-09-04T00:00:00"/>
    <n v="5"/>
    <x v="1"/>
    <s v="AT-10735"/>
    <s v="Annie Thurman"/>
    <x v="0"/>
    <s v="United States"/>
    <x v="39"/>
    <s v="Connecticut"/>
    <x v="318"/>
    <x v="3"/>
    <s v="OFF-ST-10000563"/>
    <x v="1"/>
    <x v="4"/>
    <s v="Fellowes Bankers Box Stor/Drawer Steel Plus"/>
    <n v="95.94"/>
    <n v="3"/>
    <n v="0"/>
    <n v="9.5940000000000012"/>
    <n v="287.82"/>
    <n v="278.226"/>
    <x v="1199"/>
  </r>
  <r>
    <s v="CA-2012-169537"/>
    <n v="2012"/>
    <d v="2012-09-03T00:00:00"/>
    <d v="2012-09-07T00:00:00"/>
    <n v="4"/>
    <x v="0"/>
    <s v="JH-15820"/>
    <s v="John Huston"/>
    <x v="0"/>
    <s v="United States"/>
    <x v="450"/>
    <s v="Michigan"/>
    <x v="543"/>
    <x v="2"/>
    <s v="OFF-LA-10001982"/>
    <x v="1"/>
    <x v="2"/>
    <s v="Smead Alpha-Z Color-Coded Name Labels First Letter Starter Set"/>
    <n v="7.5"/>
    <n v="2"/>
    <n v="0"/>
    <n v="3.5999999999999996"/>
    <n v="15"/>
    <n v="11.4"/>
    <x v="284"/>
  </r>
  <r>
    <s v="CA-2011-100881"/>
    <n v="2011"/>
    <d v="2011-03-28T00:00:00"/>
    <d v="2011-04-01T00:00:00"/>
    <n v="4"/>
    <x v="1"/>
    <s v="DR-12940"/>
    <s v="Daniel Raglin"/>
    <x v="2"/>
    <s v="United States"/>
    <x v="305"/>
    <s v="New Mexico"/>
    <x v="382"/>
    <x v="1"/>
    <s v="TEC-PH-10003273"/>
    <x v="2"/>
    <x v="7"/>
    <s v="AT&amp;T TR1909W"/>
    <n v="302.37599999999998"/>
    <n v="3"/>
    <n v="0.2"/>
    <n v="22.678200000000018"/>
    <n v="906.92799999999988"/>
    <n v="884.24979999999982"/>
    <x v="205"/>
  </r>
  <r>
    <s v="CA-2012-144043"/>
    <n v="2012"/>
    <d v="2012-05-10T00:00:00"/>
    <d v="2012-05-15T00:00:00"/>
    <n v="5"/>
    <x v="1"/>
    <s v="AB-10165"/>
    <s v="Alan Barnes"/>
    <x v="0"/>
    <s v="United States"/>
    <x v="103"/>
    <s v="Colorado"/>
    <x v="127"/>
    <x v="1"/>
    <s v="TEC-AC-10002718"/>
    <x v="2"/>
    <x v="11"/>
    <s v="Belkin Standard 104 key USB Keyboard"/>
    <n v="46.688000000000002"/>
    <n v="4"/>
    <n v="0.2"/>
    <n v="2.9180000000000028"/>
    <n v="186.55200000000002"/>
    <n v="183.63400000000001"/>
    <x v="3129"/>
  </r>
  <r>
    <s v="CA-2012-116512"/>
    <n v="2012"/>
    <d v="2012-04-09T00:00:00"/>
    <d v="2012-04-14T00:00:00"/>
    <n v="5"/>
    <x v="1"/>
    <s v="MC-18100"/>
    <s v="Mick Crebagga"/>
    <x v="0"/>
    <s v="United States"/>
    <x v="20"/>
    <s v="New York"/>
    <x v="23"/>
    <x v="3"/>
    <s v="OFF-ST-10001505"/>
    <x v="1"/>
    <x v="4"/>
    <s v="Perma STOR-ALL Hanging File Box, 13 1/8&quot;W x 12 1/4&quot;D x 10 1/2&quot;H"/>
    <n v="17.940000000000001"/>
    <n v="3"/>
    <n v="0"/>
    <n v="3.0497999999999985"/>
    <n v="53.820000000000007"/>
    <n v="50.77020000000001"/>
    <x v="1866"/>
  </r>
  <r>
    <s v="CA-2012-101000"/>
    <n v="2012"/>
    <d v="2012-04-09T00:00:00"/>
    <d v="2012-04-14T00:00:00"/>
    <n v="5"/>
    <x v="1"/>
    <s v="IG-15085"/>
    <s v="Ivan Gibson"/>
    <x v="0"/>
    <s v="United States"/>
    <x v="165"/>
    <s v="Connecticut"/>
    <x v="211"/>
    <x v="3"/>
    <s v="OFF-AP-10000179"/>
    <x v="1"/>
    <x v="9"/>
    <s v="Honeywell Enviracaire Portable HEPA Air Cleaner for up to 10 x 16 Room"/>
    <n v="370.14"/>
    <n v="3"/>
    <n v="0"/>
    <n v="144.3546"/>
    <n v="1110.42"/>
    <n v="966.06540000000007"/>
    <x v="106"/>
  </r>
  <r>
    <s v="CA-2013-168557"/>
    <n v="2013"/>
    <d v="2013-09-20T00:00:00"/>
    <d v="2013-09-24T00:00:00"/>
    <n v="4"/>
    <x v="1"/>
    <s v="FH-14275"/>
    <s v="Frank Hawley"/>
    <x v="1"/>
    <s v="United States"/>
    <x v="8"/>
    <s v="California"/>
    <x v="34"/>
    <x v="1"/>
    <s v="OFF-BI-10002309"/>
    <x v="1"/>
    <x v="8"/>
    <s v="Avery Heavy-Duty EZD  Binder With Locking Rings"/>
    <n v="8.9280000000000008"/>
    <n v="2"/>
    <n v="0.2"/>
    <n v="3.1247999999999996"/>
    <n v="17.656000000000002"/>
    <n v="14.531200000000002"/>
    <x v="4549"/>
  </r>
  <r>
    <s v="US-2013-164196"/>
    <n v="2013"/>
    <d v="2013-11-12T00:00:00"/>
    <d v="2013-11-18T00:00:00"/>
    <n v="6"/>
    <x v="1"/>
    <s v="AS-10285"/>
    <s v="Alejandro Savely"/>
    <x v="1"/>
    <s v="United States"/>
    <x v="338"/>
    <s v="Indiana"/>
    <x v="419"/>
    <x v="2"/>
    <s v="FUR-TA-10001950"/>
    <x v="0"/>
    <x v="3"/>
    <s v="Balt Solid Wood Round Tables"/>
    <n v="2678.94"/>
    <n v="6"/>
    <n v="0"/>
    <n v="241.1046"/>
    <n v="16073.64"/>
    <n v="15832.535399999999"/>
    <x v="4550"/>
  </r>
  <r>
    <s v="US-2014-132031"/>
    <n v="2014"/>
    <d v="2014-04-24T00:00:00"/>
    <d v="2014-04-28T00:00:00"/>
    <n v="4"/>
    <x v="1"/>
    <s v="PN-18775"/>
    <s v="Parhena Norris"/>
    <x v="2"/>
    <s v="United States"/>
    <x v="300"/>
    <s v="Tennessee"/>
    <x v="377"/>
    <x v="0"/>
    <s v="FUR-BO-10001972"/>
    <x v="0"/>
    <x v="0"/>
    <s v="O'Sullivan 4-Shelf Bookcase in Odessa Pine"/>
    <n v="387.13600000000002"/>
    <n v="4"/>
    <n v="0.2"/>
    <n v="14.51760000000003"/>
    <n v="1548.3440000000001"/>
    <n v="1533.8263999999999"/>
    <x v="4551"/>
  </r>
  <r>
    <s v="US-2014-132031"/>
    <n v="2014"/>
    <d v="2014-04-24T00:00:00"/>
    <d v="2014-04-28T00:00:00"/>
    <n v="4"/>
    <x v="1"/>
    <s v="PN-18775"/>
    <s v="Parhena Norris"/>
    <x v="2"/>
    <s v="United States"/>
    <x v="300"/>
    <s v="Tennessee"/>
    <x v="377"/>
    <x v="0"/>
    <s v="TEC-AC-10002473"/>
    <x v="2"/>
    <x v="11"/>
    <s v="Maxell 4.7GB DVD-R"/>
    <n v="45.408000000000001"/>
    <n v="2"/>
    <n v="0.2"/>
    <n v="11.919599999999999"/>
    <n v="90.616"/>
    <n v="78.696399999999997"/>
    <x v="4552"/>
  </r>
  <r>
    <s v="US-2014-132031"/>
    <n v="2014"/>
    <d v="2014-04-24T00:00:00"/>
    <d v="2014-04-28T00:00:00"/>
    <n v="4"/>
    <x v="1"/>
    <s v="PN-18775"/>
    <s v="Parhena Norris"/>
    <x v="2"/>
    <s v="United States"/>
    <x v="300"/>
    <s v="Tennessee"/>
    <x v="377"/>
    <x v="0"/>
    <s v="FUR-FU-10000193"/>
    <x v="0"/>
    <x v="5"/>
    <s v="Tenex Chairmats For Use with Hard Floors"/>
    <n v="77.951999999999998"/>
    <n v="3"/>
    <n v="0.2"/>
    <n v="11.692800000000005"/>
    <n v="233.65600000000001"/>
    <n v="221.9632"/>
    <x v="4553"/>
  </r>
  <r>
    <s v="US-2014-132031"/>
    <n v="2014"/>
    <d v="2014-04-24T00:00:00"/>
    <d v="2014-04-28T00:00:00"/>
    <n v="4"/>
    <x v="1"/>
    <s v="PN-18775"/>
    <s v="Parhena Norris"/>
    <x v="2"/>
    <s v="United States"/>
    <x v="300"/>
    <s v="Tennessee"/>
    <x v="377"/>
    <x v="0"/>
    <s v="OFF-LA-10000081"/>
    <x v="1"/>
    <x v="2"/>
    <s v="Avery 496"/>
    <n v="3"/>
    <n v="1"/>
    <n v="0.2"/>
    <n v="1.0499999999999998"/>
    <n v="2.8"/>
    <n v="1.75"/>
    <x v="2847"/>
  </r>
  <r>
    <s v="CA-2012-169733"/>
    <n v="2012"/>
    <d v="2012-10-22T00:00:00"/>
    <d v="2012-10-26T00:00:00"/>
    <n v="4"/>
    <x v="0"/>
    <s v="GM-14500"/>
    <s v="Gene McClure"/>
    <x v="0"/>
    <s v="United States"/>
    <x v="389"/>
    <s v="Florida"/>
    <x v="474"/>
    <x v="0"/>
    <s v="OFF-ST-10000876"/>
    <x v="1"/>
    <x v="4"/>
    <s v="Eldon Simplefile Box Office"/>
    <n v="9.952"/>
    <n v="1"/>
    <n v="0.2"/>
    <n v="0.99520000000000008"/>
    <n v="9.7520000000000007"/>
    <n v="8.7568000000000001"/>
    <x v="4554"/>
  </r>
  <r>
    <s v="CA-2014-169404"/>
    <n v="2014"/>
    <d v="2014-04-10T00:00:00"/>
    <d v="2014-04-15T00:00:00"/>
    <n v="5"/>
    <x v="1"/>
    <s v="NC-18625"/>
    <s v="Noah Childs"/>
    <x v="1"/>
    <s v="United States"/>
    <x v="283"/>
    <s v="Pennsylvania"/>
    <x v="355"/>
    <x v="3"/>
    <s v="OFF-BI-10004492"/>
    <x v="1"/>
    <x v="8"/>
    <s v="Tuf-Vin Binders"/>
    <n v="37.896000000000001"/>
    <n v="4"/>
    <n v="0.7"/>
    <n v="29.053600000000003"/>
    <n v="150.88400000000001"/>
    <n v="121.83040000000001"/>
    <x v="4555"/>
  </r>
  <r>
    <s v="CA-2014-169404"/>
    <n v="2014"/>
    <d v="2014-04-10T00:00:00"/>
    <d v="2014-04-15T00:00:00"/>
    <n v="5"/>
    <x v="1"/>
    <s v="NC-18625"/>
    <s v="Noah Childs"/>
    <x v="1"/>
    <s v="United States"/>
    <x v="283"/>
    <s v="Pennsylvania"/>
    <x v="355"/>
    <x v="3"/>
    <s v="OFF-PA-10001033"/>
    <x v="1"/>
    <x v="10"/>
    <s v="Xerox 1893"/>
    <n v="65.584000000000003"/>
    <n v="2"/>
    <n v="0.2"/>
    <n v="23.7742"/>
    <n v="130.96800000000002"/>
    <n v="107.19380000000001"/>
    <x v="4101"/>
  </r>
  <r>
    <s v="CA-2014-134880"/>
    <n v="2014"/>
    <d v="2014-10-28T00:00:00"/>
    <d v="2014-11-02T00:00:00"/>
    <n v="5"/>
    <x v="1"/>
    <s v="TW-21025"/>
    <s v="Tamara Willingham"/>
    <x v="2"/>
    <s v="United States"/>
    <x v="123"/>
    <s v="Arizona"/>
    <x v="154"/>
    <x v="1"/>
    <s v="OFF-PA-10004039"/>
    <x v="1"/>
    <x v="10"/>
    <s v="Xerox 1882"/>
    <n v="44.783999999999999"/>
    <n v="1"/>
    <n v="0.2"/>
    <n v="16.234200000000001"/>
    <n v="44.583999999999996"/>
    <n v="28.349799999999995"/>
    <x v="4556"/>
  </r>
  <r>
    <s v="CA-2012-145758"/>
    <n v="2012"/>
    <d v="2012-10-30T00:00:00"/>
    <d v="2012-10-30T00:00:00"/>
    <n v="0"/>
    <x v="3"/>
    <s v="BF-11020"/>
    <s v="Barry Französisch"/>
    <x v="1"/>
    <s v="United States"/>
    <x v="20"/>
    <s v="New York"/>
    <x v="23"/>
    <x v="3"/>
    <s v="TEC-MA-10004552"/>
    <x v="2"/>
    <x v="15"/>
    <s v="Star Micronics TSP100 TSP143LAN Receipt Printer"/>
    <n v="1035.8"/>
    <n v="4"/>
    <n v="0"/>
    <n v="269.30799999999999"/>
    <n v="4143.2"/>
    <n v="3873.8919999999998"/>
    <x v="337"/>
  </r>
  <r>
    <s v="CA-2014-158736"/>
    <n v="2014"/>
    <d v="2014-12-19T00:00:00"/>
    <d v="2014-12-25T00:00:00"/>
    <n v="6"/>
    <x v="1"/>
    <s v="TT-21460"/>
    <s v="Tonja Turnell"/>
    <x v="2"/>
    <s v="United States"/>
    <x v="8"/>
    <s v="California"/>
    <x v="94"/>
    <x v="1"/>
    <s v="OFF-AR-10002578"/>
    <x v="1"/>
    <x v="6"/>
    <s v="Newell 335"/>
    <n v="5.76"/>
    <n v="2"/>
    <n v="0"/>
    <n v="1.6703999999999999"/>
    <n v="11.52"/>
    <n v="9.8495999999999988"/>
    <x v="694"/>
  </r>
  <r>
    <s v="US-2013-119270"/>
    <n v="2013"/>
    <d v="2013-03-13T00:00:00"/>
    <d v="2013-03-17T00:00:00"/>
    <n v="4"/>
    <x v="1"/>
    <s v="SW-20245"/>
    <s v="Scot Wooten"/>
    <x v="0"/>
    <s v="United States"/>
    <x v="1"/>
    <s v="California"/>
    <x v="1"/>
    <x v="1"/>
    <s v="OFF-PA-10004022"/>
    <x v="1"/>
    <x v="10"/>
    <s v="Hammermill Color Copier Paper (28Lb. and 96 Bright)"/>
    <n v="19.98"/>
    <n v="2"/>
    <n v="0"/>
    <n v="8.9909999999999997"/>
    <n v="39.96"/>
    <n v="30.969000000000001"/>
    <x v="223"/>
  </r>
  <r>
    <s v="CA-2011-109890"/>
    <n v="2011"/>
    <d v="2011-07-21T00:00:00"/>
    <d v="2011-07-27T00:00:00"/>
    <n v="6"/>
    <x v="1"/>
    <s v="PG-18820"/>
    <s v="Patrick Gardner"/>
    <x v="0"/>
    <s v="United States"/>
    <x v="155"/>
    <s v="Nebraska"/>
    <x v="198"/>
    <x v="2"/>
    <s v="TEC-PH-10004100"/>
    <x v="2"/>
    <x v="7"/>
    <s v="Griffin GC17055 Auxiliary Audio Cable"/>
    <n v="35.979999999999997"/>
    <n v="2"/>
    <n v="0"/>
    <n v="10.074400000000001"/>
    <n v="71.959999999999994"/>
    <n v="61.885599999999997"/>
    <x v="48"/>
  </r>
  <r>
    <s v="CA-2013-138583"/>
    <n v="2013"/>
    <d v="2013-05-25T00:00:00"/>
    <d v="2013-05-29T00:00:00"/>
    <n v="4"/>
    <x v="1"/>
    <s v="DP-13390"/>
    <s v="Dennis Pardue"/>
    <x v="2"/>
    <s v="United States"/>
    <x v="10"/>
    <s v="Pennsylvania"/>
    <x v="74"/>
    <x v="3"/>
    <s v="OFF-AR-10001860"/>
    <x v="1"/>
    <x v="6"/>
    <s v="BIC Liqua Brite Liner"/>
    <n v="16.656000000000002"/>
    <n v="3"/>
    <n v="0.2"/>
    <n v="3.3311999999999999"/>
    <n v="49.768000000000001"/>
    <n v="46.436799999999998"/>
    <x v="4557"/>
  </r>
  <r>
    <s v="US-2014-118535"/>
    <n v="2014"/>
    <d v="2014-02-12T00:00:00"/>
    <d v="2014-02-16T00:00:00"/>
    <n v="4"/>
    <x v="1"/>
    <s v="DJ-13510"/>
    <s v="Don Jones"/>
    <x v="1"/>
    <s v="United States"/>
    <x v="20"/>
    <s v="New York"/>
    <x v="23"/>
    <x v="3"/>
    <s v="OFF-LA-10001297"/>
    <x v="1"/>
    <x v="2"/>
    <s v="Avery 473"/>
    <n v="20.7"/>
    <n v="2"/>
    <n v="0"/>
    <n v="9.9359999999999999"/>
    <n v="41.4"/>
    <n v="31.463999999999999"/>
    <x v="88"/>
  </r>
  <r>
    <s v="CA-2013-126284"/>
    <n v="2013"/>
    <d v="2013-09-21T00:00:00"/>
    <d v="2013-09-25T00:00:00"/>
    <n v="4"/>
    <x v="1"/>
    <s v="EN-13780"/>
    <s v="Edward Nazzal"/>
    <x v="0"/>
    <s v="United States"/>
    <x v="354"/>
    <s v="Michigan"/>
    <x v="436"/>
    <x v="2"/>
    <s v="OFF-BI-10004828"/>
    <x v="1"/>
    <x v="8"/>
    <s v="GBC Poly Designer Binding Covers"/>
    <n v="83.699999999999989"/>
    <n v="5"/>
    <n v="0"/>
    <n v="41.012999999999991"/>
    <n v="418.49999999999994"/>
    <n v="377.48699999999997"/>
    <x v="2297"/>
  </r>
  <r>
    <s v="CA-2014-142391"/>
    <n v="2014"/>
    <d v="2014-09-25T00:00:00"/>
    <d v="2014-09-25T00:00:00"/>
    <n v="0"/>
    <x v="3"/>
    <s v="PB-19150"/>
    <s v="Philip Brown"/>
    <x v="0"/>
    <s v="United States"/>
    <x v="4"/>
    <s v="Washington"/>
    <x v="60"/>
    <x v="1"/>
    <s v="FUR-FU-10002759"/>
    <x v="0"/>
    <x v="5"/>
    <s v="12-1/2 Diameter Round Wall Clock"/>
    <n v="199.8"/>
    <n v="10"/>
    <n v="0"/>
    <n v="71.927999999999997"/>
    <n v="1998"/>
    <n v="1926.0720000000001"/>
    <x v="1397"/>
  </r>
  <r>
    <s v="CA-2014-124716"/>
    <n v="2014"/>
    <d v="2014-03-28T00:00:00"/>
    <d v="2014-04-01T00:00:00"/>
    <n v="4"/>
    <x v="1"/>
    <s v="BD-11560"/>
    <s v="Brendan Dodson"/>
    <x v="2"/>
    <s v="United States"/>
    <x v="201"/>
    <s v="California"/>
    <x v="252"/>
    <x v="1"/>
    <s v="OFF-PA-10000740"/>
    <x v="1"/>
    <x v="10"/>
    <s v="Xerox 1982"/>
    <n v="45.68"/>
    <n v="2"/>
    <n v="0"/>
    <n v="21.012799999999999"/>
    <n v="91.36"/>
    <n v="70.347200000000001"/>
    <x v="256"/>
  </r>
  <r>
    <s v="CA-2014-124716"/>
    <n v="2014"/>
    <d v="2014-03-28T00:00:00"/>
    <d v="2014-04-01T00:00:00"/>
    <n v="4"/>
    <x v="1"/>
    <s v="BD-11560"/>
    <s v="Brendan Dodson"/>
    <x v="2"/>
    <s v="United States"/>
    <x v="201"/>
    <s v="California"/>
    <x v="252"/>
    <x v="1"/>
    <s v="OFF-PA-10001144"/>
    <x v="1"/>
    <x v="10"/>
    <s v="Xerox 1913"/>
    <n v="110.96"/>
    <n v="2"/>
    <n v="0"/>
    <n v="53.260799999999996"/>
    <n v="221.92"/>
    <n v="168.6592"/>
    <x v="50"/>
  </r>
  <r>
    <s v="CA-2014-124716"/>
    <n v="2014"/>
    <d v="2014-03-28T00:00:00"/>
    <d v="2014-04-01T00:00:00"/>
    <n v="4"/>
    <x v="1"/>
    <s v="BD-11560"/>
    <s v="Brendan Dodson"/>
    <x v="2"/>
    <s v="United States"/>
    <x v="201"/>
    <s v="California"/>
    <x v="252"/>
    <x v="1"/>
    <s v="OFF-PA-10000859"/>
    <x v="1"/>
    <x v="10"/>
    <s v="Unpadded Memo Slips"/>
    <n v="11.94"/>
    <n v="3"/>
    <n v="0"/>
    <n v="5.97"/>
    <n v="35.82"/>
    <n v="29.85"/>
    <x v="613"/>
  </r>
  <r>
    <s v="CA-2013-158841"/>
    <n v="2013"/>
    <d v="2013-02-02T00:00:00"/>
    <d v="2013-02-04T00:00:00"/>
    <n v="2"/>
    <x v="0"/>
    <s v="SE-20110"/>
    <s v="Sanjit Engle"/>
    <x v="0"/>
    <s v="United States"/>
    <x v="81"/>
    <s v="Virginia"/>
    <x v="101"/>
    <x v="0"/>
    <s v="TEC-MA-10001127"/>
    <x v="2"/>
    <x v="15"/>
    <s v="HP Designjet T520 Inkjet Large Format Printer - 24&quot; Color"/>
    <n v="8749.9500000000007"/>
    <n v="5"/>
    <n v="0"/>
    <n v="2799.9839999999995"/>
    <n v="43749.75"/>
    <n v="40949.766000000003"/>
    <x v="715"/>
  </r>
  <r>
    <s v="CA-2013-158841"/>
    <n v="2013"/>
    <d v="2013-02-02T00:00:00"/>
    <d v="2013-02-04T00:00:00"/>
    <n v="2"/>
    <x v="0"/>
    <s v="SE-20110"/>
    <s v="Sanjit Engle"/>
    <x v="0"/>
    <s v="United States"/>
    <x v="81"/>
    <s v="Virginia"/>
    <x v="101"/>
    <x v="0"/>
    <s v="OFF-BI-10002557"/>
    <x v="1"/>
    <x v="8"/>
    <s v="Presstex Flexible Ring Binders"/>
    <n v="36.4"/>
    <n v="8"/>
    <n v="0"/>
    <n v="18.2"/>
    <n v="291.2"/>
    <n v="273"/>
    <x v="537"/>
  </r>
  <r>
    <s v="CA-2013-158841"/>
    <n v="2013"/>
    <d v="2013-02-02T00:00:00"/>
    <d v="2013-02-04T00:00:00"/>
    <n v="2"/>
    <x v="0"/>
    <s v="SE-20110"/>
    <s v="Sanjit Engle"/>
    <x v="0"/>
    <s v="United States"/>
    <x v="81"/>
    <s v="Virginia"/>
    <x v="101"/>
    <x v="0"/>
    <s v="FUR-FU-10001731"/>
    <x v="0"/>
    <x v="5"/>
    <s v="Acrylic Self-Standing Desk Frames"/>
    <n v="18.689999999999998"/>
    <n v="7"/>
    <n v="0"/>
    <n v="7.1021999999999998"/>
    <n v="130.82999999999998"/>
    <n v="123.72779999999999"/>
    <x v="4001"/>
  </r>
  <r>
    <s v="CA-2014-106824"/>
    <n v="2014"/>
    <d v="2014-07-08T00:00:00"/>
    <d v="2014-07-12T00:00:00"/>
    <n v="4"/>
    <x v="1"/>
    <s v="AT-10735"/>
    <s v="Annie Thurman"/>
    <x v="0"/>
    <s v="United States"/>
    <x v="1"/>
    <s v="California"/>
    <x v="13"/>
    <x v="1"/>
    <s v="OFF-FA-10001135"/>
    <x v="1"/>
    <x v="13"/>
    <s v="Brites Rubber Bands, 1 1/2 oz. Box"/>
    <n v="5.9399999999999995"/>
    <n v="3"/>
    <n v="0"/>
    <n v="0.11880000000000024"/>
    <n v="17.82"/>
    <n v="17.7012"/>
    <x v="4558"/>
  </r>
  <r>
    <s v="CA-2012-109190"/>
    <n v="2012"/>
    <d v="2012-10-23T00:00:00"/>
    <d v="2012-10-28T00:00:00"/>
    <n v="5"/>
    <x v="1"/>
    <s v="CC-12685"/>
    <s v="Craig Carroll"/>
    <x v="0"/>
    <s v="United States"/>
    <x v="270"/>
    <s v="Texas"/>
    <x v="337"/>
    <x v="2"/>
    <s v="OFF-PA-10000069"/>
    <x v="1"/>
    <x v="10"/>
    <s v="TOPS 4 x 6 Fluorescent Color Memo Sheets, 500 Sheets per Pack"/>
    <n v="60.736000000000004"/>
    <n v="8"/>
    <n v="0.2"/>
    <n v="20.4984"/>
    <n v="485.68800000000005"/>
    <n v="465.18960000000004"/>
    <x v="4559"/>
  </r>
  <r>
    <s v="CA-2012-109190"/>
    <n v="2012"/>
    <d v="2012-10-23T00:00:00"/>
    <d v="2012-10-28T00:00:00"/>
    <n v="5"/>
    <x v="1"/>
    <s v="CC-12685"/>
    <s v="Craig Carroll"/>
    <x v="0"/>
    <s v="United States"/>
    <x v="270"/>
    <s v="Texas"/>
    <x v="337"/>
    <x v="2"/>
    <s v="TEC-CO-10001943"/>
    <x v="2"/>
    <x v="16"/>
    <s v="Canon PC-428 Personal Copier"/>
    <n v="479.97600000000006"/>
    <n v="3"/>
    <n v="0.2"/>
    <n v="161.99189999999999"/>
    <n v="1439.7280000000001"/>
    <n v="1277.7361000000001"/>
    <x v="4560"/>
  </r>
  <r>
    <s v="CA-2012-109190"/>
    <n v="2012"/>
    <d v="2012-10-23T00:00:00"/>
    <d v="2012-10-28T00:00:00"/>
    <n v="5"/>
    <x v="1"/>
    <s v="CC-12685"/>
    <s v="Craig Carroll"/>
    <x v="0"/>
    <s v="United States"/>
    <x v="270"/>
    <s v="Texas"/>
    <x v="337"/>
    <x v="2"/>
    <s v="OFF-BI-10000977"/>
    <x v="1"/>
    <x v="8"/>
    <s v="Ibico Plastic Spiral Binding Combs"/>
    <n v="6.0799999999999983"/>
    <n v="1"/>
    <n v="0.8"/>
    <n v="10.336000000000002"/>
    <n v="5.2799999999999985"/>
    <n v="-5.0560000000000036"/>
    <x v="4561"/>
  </r>
  <r>
    <s v="CA-2013-143154"/>
    <n v="2013"/>
    <d v="2013-12-03T00:00:00"/>
    <d v="2013-12-09T00:00:00"/>
    <n v="6"/>
    <x v="1"/>
    <s v="AS-10225"/>
    <s v="Alan Schoenberger"/>
    <x v="1"/>
    <s v="United States"/>
    <x v="497"/>
    <s v="Colorado"/>
    <x v="592"/>
    <x v="1"/>
    <s v="TEC-AC-10002942"/>
    <x v="2"/>
    <x v="11"/>
    <s v="WD My Passport Ultra 1TB Portable External Hard Drive"/>
    <n v="165.60000000000002"/>
    <n v="3"/>
    <n v="0.2"/>
    <n v="6.2100000000000151"/>
    <n v="496.60000000000008"/>
    <n v="490.39000000000004"/>
    <x v="4522"/>
  </r>
  <r>
    <s v="CA-2011-169061"/>
    <n v="2011"/>
    <d v="2011-03-05T00:00:00"/>
    <d v="2011-03-08T00:00:00"/>
    <n v="3"/>
    <x v="0"/>
    <s v="AB-10150"/>
    <s v="Aimee Bixby"/>
    <x v="0"/>
    <s v="United States"/>
    <x v="181"/>
    <s v="New York"/>
    <x v="231"/>
    <x v="3"/>
    <s v="OFF-AR-10000588"/>
    <x v="1"/>
    <x v="6"/>
    <s v="Newell 345"/>
    <n v="59.519999999999996"/>
    <n v="3"/>
    <n v="0"/>
    <n v="15.475200000000001"/>
    <n v="178.56"/>
    <n v="163.0848"/>
    <x v="185"/>
  </r>
  <r>
    <s v="CA-2011-169061"/>
    <n v="2011"/>
    <d v="2011-03-05T00:00:00"/>
    <d v="2011-03-08T00:00:00"/>
    <n v="3"/>
    <x v="0"/>
    <s v="AB-10150"/>
    <s v="Aimee Bixby"/>
    <x v="0"/>
    <s v="United States"/>
    <x v="181"/>
    <s v="New York"/>
    <x v="231"/>
    <x v="3"/>
    <s v="TEC-AC-10002001"/>
    <x v="2"/>
    <x v="11"/>
    <s v="Logitech Wireless Gaming Headset G930"/>
    <n v="479.97"/>
    <n v="3"/>
    <n v="0"/>
    <n v="177.58890000000002"/>
    <n v="1439.91"/>
    <n v="1262.3211000000001"/>
    <x v="4562"/>
  </r>
  <r>
    <s v="CA-2011-169061"/>
    <n v="2011"/>
    <d v="2011-03-05T00:00:00"/>
    <d v="2011-03-08T00:00:00"/>
    <n v="3"/>
    <x v="0"/>
    <s v="AB-10150"/>
    <s v="Aimee Bixby"/>
    <x v="0"/>
    <s v="United States"/>
    <x v="181"/>
    <s v="New York"/>
    <x v="231"/>
    <x v="3"/>
    <s v="OFF-SU-10000381"/>
    <x v="1"/>
    <x v="14"/>
    <s v="Acme Forged Steel Scissors with Black Enamel Handles"/>
    <n v="18.62"/>
    <n v="2"/>
    <n v="0"/>
    <n v="5.399799999999999"/>
    <n v="37.24"/>
    <n v="31.840200000000003"/>
    <x v="18"/>
  </r>
  <r>
    <s v="CA-2011-169061"/>
    <n v="2011"/>
    <d v="2011-03-05T00:00:00"/>
    <d v="2011-03-08T00:00:00"/>
    <n v="3"/>
    <x v="0"/>
    <s v="AB-10150"/>
    <s v="Aimee Bixby"/>
    <x v="0"/>
    <s v="United States"/>
    <x v="181"/>
    <s v="New York"/>
    <x v="231"/>
    <x v="3"/>
    <s v="OFF-BI-10001617"/>
    <x v="1"/>
    <x v="8"/>
    <s v="GBC Wire Binding Combs"/>
    <n v="49.632000000000005"/>
    <n v="6"/>
    <n v="0.2"/>
    <n v="16.750799999999998"/>
    <n v="297.59200000000004"/>
    <n v="280.84120000000007"/>
    <x v="4563"/>
  </r>
  <r>
    <s v="CA-2011-169061"/>
    <n v="2011"/>
    <d v="2011-03-05T00:00:00"/>
    <d v="2011-03-08T00:00:00"/>
    <n v="3"/>
    <x v="0"/>
    <s v="AB-10150"/>
    <s v="Aimee Bixby"/>
    <x v="0"/>
    <s v="United States"/>
    <x v="181"/>
    <s v="New York"/>
    <x v="231"/>
    <x v="3"/>
    <s v="OFF-PA-10001878"/>
    <x v="1"/>
    <x v="10"/>
    <s v="Xerox 1891"/>
    <n v="97.82"/>
    <n v="2"/>
    <n v="0"/>
    <n v="45.975399999999993"/>
    <n v="195.64"/>
    <n v="149.66460000000001"/>
    <x v="2"/>
  </r>
  <r>
    <s v="CA-2012-102316"/>
    <n v="2012"/>
    <d v="2012-02-29T00:00:00"/>
    <d v="2012-03-03T00:00:00"/>
    <n v="3"/>
    <x v="0"/>
    <s v="DH-13075"/>
    <s v="Dave Hallsten"/>
    <x v="1"/>
    <s v="United States"/>
    <x v="1"/>
    <s v="California"/>
    <x v="62"/>
    <x v="1"/>
    <s v="TEC-PH-10000376"/>
    <x v="2"/>
    <x v="7"/>
    <s v="Square Credit Card Reader"/>
    <n v="15.984000000000002"/>
    <n v="2"/>
    <n v="0.2"/>
    <n v="1.1988000000000003"/>
    <n v="31.768000000000004"/>
    <n v="30.569200000000002"/>
    <x v="3381"/>
  </r>
  <r>
    <s v="CA-2012-102316"/>
    <n v="2012"/>
    <d v="2012-02-29T00:00:00"/>
    <d v="2012-03-03T00:00:00"/>
    <n v="3"/>
    <x v="0"/>
    <s v="DH-13075"/>
    <s v="Dave Hallsten"/>
    <x v="1"/>
    <s v="United States"/>
    <x v="1"/>
    <s v="California"/>
    <x v="62"/>
    <x v="1"/>
    <s v="FUR-CH-10003396"/>
    <x v="0"/>
    <x v="1"/>
    <s v="Global Deluxe Steno Chair"/>
    <n v="184.75200000000001"/>
    <n v="3"/>
    <n v="0.2"/>
    <n v="20.784600000000012"/>
    <n v="554.05600000000004"/>
    <n v="533.27140000000009"/>
    <x v="3448"/>
  </r>
  <r>
    <s v="CA-2011-164903"/>
    <n v="2011"/>
    <d v="2011-02-21T00:00:00"/>
    <d v="2011-02-25T00:00:00"/>
    <n v="4"/>
    <x v="1"/>
    <s v="SR-20740"/>
    <s v="Steven Roelle"/>
    <x v="2"/>
    <s v="United States"/>
    <x v="1"/>
    <s v="California"/>
    <x v="13"/>
    <x v="1"/>
    <s v="OFF-PA-10003363"/>
    <x v="1"/>
    <x v="10"/>
    <s v="Xerox 204"/>
    <n v="12.96"/>
    <n v="2"/>
    <n v="0"/>
    <n v="6.2208000000000006"/>
    <n v="25.92"/>
    <n v="19.699200000000001"/>
    <x v="88"/>
  </r>
  <r>
    <s v="CA-2013-109400"/>
    <n v="2013"/>
    <d v="2013-05-03T00:00:00"/>
    <d v="2013-05-07T00:00:00"/>
    <n v="4"/>
    <x v="1"/>
    <s v="NR-18550"/>
    <s v="Nick Radford"/>
    <x v="0"/>
    <s v="United States"/>
    <x v="112"/>
    <s v="Texas"/>
    <x v="139"/>
    <x v="2"/>
    <s v="FUR-CH-10003298"/>
    <x v="0"/>
    <x v="1"/>
    <s v="Office Star - Contemporary Task Swivel chair with Loop Arms, Charcoal"/>
    <n v="366.74399999999997"/>
    <n v="4"/>
    <n v="0.3"/>
    <n v="110.02320000000003"/>
    <n v="1466.6759999999999"/>
    <n v="1356.6527999999998"/>
    <x v="3891"/>
  </r>
  <r>
    <s v="CA-2013-130400"/>
    <n v="2013"/>
    <d v="2013-03-09T00:00:00"/>
    <d v="2013-03-13T00:00:00"/>
    <n v="4"/>
    <x v="1"/>
    <s v="SJ-20125"/>
    <s v="Sanjit Jacobs"/>
    <x v="2"/>
    <s v="United States"/>
    <x v="61"/>
    <s v="Texas"/>
    <x v="162"/>
    <x v="2"/>
    <s v="OFF-BI-10001757"/>
    <x v="1"/>
    <x v="8"/>
    <s v="Pressboard Hanging Data Binders for Unburst Sheets"/>
    <n v="8.8559999999999981"/>
    <n v="9"/>
    <n v="0.8"/>
    <n v="14.169600000000003"/>
    <n v="78.903999999999982"/>
    <n v="64.73439999999998"/>
    <x v="4564"/>
  </r>
  <r>
    <s v="CA-2013-130400"/>
    <n v="2013"/>
    <d v="2013-03-09T00:00:00"/>
    <d v="2013-03-13T00:00:00"/>
    <n v="4"/>
    <x v="1"/>
    <s v="SJ-20125"/>
    <s v="Sanjit Jacobs"/>
    <x v="2"/>
    <s v="United States"/>
    <x v="61"/>
    <s v="Texas"/>
    <x v="162"/>
    <x v="2"/>
    <s v="TEC-AC-10004633"/>
    <x v="2"/>
    <x v="11"/>
    <s v="Verbatim 25 GB 6x Blu-ray Single Layer Recordable Disc, 3/Pack"/>
    <n v="27.96"/>
    <n v="5"/>
    <n v="0.2"/>
    <n v="8.3880000000000035"/>
    <n v="139.60000000000002"/>
    <n v="131.21200000000002"/>
    <x v="4565"/>
  </r>
  <r>
    <s v="CA-2013-130400"/>
    <n v="2013"/>
    <d v="2013-03-09T00:00:00"/>
    <d v="2013-03-13T00:00:00"/>
    <n v="4"/>
    <x v="1"/>
    <s v="SJ-20125"/>
    <s v="Sanjit Jacobs"/>
    <x v="2"/>
    <s v="United States"/>
    <x v="61"/>
    <s v="Texas"/>
    <x v="162"/>
    <x v="2"/>
    <s v="OFF-EN-10001453"/>
    <x v="1"/>
    <x v="12"/>
    <s v="Tyvek Interoffice Envelopes, 9 1/2&quot; x 12 1/2&quot;, 100/Box"/>
    <n v="146.352"/>
    <n v="3"/>
    <n v="0.2"/>
    <n v="49.393799999999992"/>
    <n v="438.85600000000005"/>
    <n v="389.46220000000005"/>
    <x v="4566"/>
  </r>
  <r>
    <s v="CA-2012-135853"/>
    <n v="2012"/>
    <d v="2012-12-11T00:00:00"/>
    <d v="2012-12-14T00:00:00"/>
    <n v="3"/>
    <x v="2"/>
    <s v="CA-12775"/>
    <s v="Cynthia Arntzen"/>
    <x v="0"/>
    <s v="United States"/>
    <x v="66"/>
    <s v="Michigan"/>
    <x v="185"/>
    <x v="2"/>
    <s v="TEC-AC-10004761"/>
    <x v="2"/>
    <x v="11"/>
    <s v="Maxell 4.7GB DVD+RW 3/Pack"/>
    <n v="175.23"/>
    <n v="11"/>
    <n v="0"/>
    <n v="61.330500000000001"/>
    <n v="1927.53"/>
    <n v="1866.1994999999999"/>
    <x v="4567"/>
  </r>
  <r>
    <s v="CA-2012-135853"/>
    <n v="2012"/>
    <d v="2012-12-11T00:00:00"/>
    <d v="2012-12-14T00:00:00"/>
    <n v="3"/>
    <x v="2"/>
    <s v="CA-12775"/>
    <s v="Cynthia Arntzen"/>
    <x v="0"/>
    <s v="United States"/>
    <x v="66"/>
    <s v="Michigan"/>
    <x v="185"/>
    <x v="2"/>
    <s v="TEC-PH-10003691"/>
    <x v="2"/>
    <x v="7"/>
    <s v="BlackBerry Q10"/>
    <n v="125.99"/>
    <n v="1"/>
    <n v="0"/>
    <n v="31.497500000000002"/>
    <n v="125.99"/>
    <n v="94.492499999999993"/>
    <x v="1281"/>
  </r>
  <r>
    <s v="CA-2012-135853"/>
    <n v="2012"/>
    <d v="2012-12-11T00:00:00"/>
    <d v="2012-12-14T00:00:00"/>
    <n v="3"/>
    <x v="2"/>
    <s v="CA-12775"/>
    <s v="Cynthia Arntzen"/>
    <x v="0"/>
    <s v="United States"/>
    <x v="66"/>
    <s v="Michigan"/>
    <x v="185"/>
    <x v="2"/>
    <s v="OFF-BI-10004965"/>
    <x v="1"/>
    <x v="8"/>
    <s v="Ibico Covers for Plastic or Wire Binding Elements"/>
    <n v="23"/>
    <n v="2"/>
    <n v="0"/>
    <n v="10.35"/>
    <n v="46"/>
    <n v="35.65"/>
    <x v="1742"/>
  </r>
  <r>
    <s v="CA-2013-103359"/>
    <n v="2013"/>
    <d v="2013-12-23T00:00:00"/>
    <d v="2013-12-27T00:00:00"/>
    <n v="4"/>
    <x v="1"/>
    <s v="LC-16885"/>
    <s v="Lena Creighton"/>
    <x v="0"/>
    <s v="United States"/>
    <x v="20"/>
    <s v="New York"/>
    <x v="45"/>
    <x v="3"/>
    <s v="OFF-BI-10004233"/>
    <x v="1"/>
    <x v="8"/>
    <s v="GBC Pre-Punched Binding Paper, Plastic, White, 8-1/2&quot; x 11&quot;"/>
    <n v="25.584000000000003"/>
    <n v="2"/>
    <n v="0.2"/>
    <n v="8.9543999999999997"/>
    <n v="50.968000000000004"/>
    <n v="42.013600000000004"/>
    <x v="1772"/>
  </r>
  <r>
    <s v="CA-2013-144645"/>
    <n v="2013"/>
    <d v="2013-02-02T00:00:00"/>
    <d v="2013-02-08T00:00:00"/>
    <n v="6"/>
    <x v="1"/>
    <s v="NS-18640"/>
    <s v="Noel Staavos"/>
    <x v="1"/>
    <s v="United States"/>
    <x v="12"/>
    <s v="Texas"/>
    <x v="16"/>
    <x v="2"/>
    <s v="FUR-FU-10003601"/>
    <x v="0"/>
    <x v="5"/>
    <s v="Deflect-o RollaMat Studded, Beveled Mat for Medium Pile Carpeting"/>
    <n v="73.784000000000006"/>
    <n v="2"/>
    <n v="0.6"/>
    <n v="77.473200000000006"/>
    <n v="146.96800000000002"/>
    <n v="69.494800000000012"/>
    <x v="4568"/>
  </r>
  <r>
    <s v="CA-2014-141614"/>
    <n v="2014"/>
    <d v="2014-06-06T00:00:00"/>
    <d v="2014-06-10T00:00:00"/>
    <n v="4"/>
    <x v="1"/>
    <s v="NS-18640"/>
    <s v="Noel Staavos"/>
    <x v="1"/>
    <s v="United States"/>
    <x v="333"/>
    <s v="Florida"/>
    <x v="414"/>
    <x v="0"/>
    <s v="OFF-PA-10002787"/>
    <x v="1"/>
    <x v="10"/>
    <s v="Xerox 227"/>
    <n v="20.736000000000004"/>
    <n v="4"/>
    <n v="0.2"/>
    <n v="7.2576000000000001"/>
    <n v="82.744000000000014"/>
    <n v="75.486400000000017"/>
    <x v="508"/>
  </r>
  <r>
    <s v="CA-2012-122168"/>
    <n v="2012"/>
    <d v="2012-08-21T00:00:00"/>
    <d v="2012-08-26T00:00:00"/>
    <n v="5"/>
    <x v="1"/>
    <s v="HG-14965"/>
    <s v="Henry Goldwyn"/>
    <x v="1"/>
    <s v="United States"/>
    <x v="159"/>
    <s v="Kentucky"/>
    <x v="202"/>
    <x v="0"/>
    <s v="OFF-AR-10003602"/>
    <x v="1"/>
    <x v="6"/>
    <s v="Quartet Omega Colored Chalk, 12/Pack"/>
    <n v="17.52"/>
    <n v="3"/>
    <n v="0"/>
    <n v="8.2343999999999991"/>
    <n v="52.56"/>
    <n v="44.325600000000001"/>
    <x v="654"/>
  </r>
  <r>
    <s v="CA-2012-122168"/>
    <n v="2012"/>
    <d v="2012-08-21T00:00:00"/>
    <d v="2012-08-26T00:00:00"/>
    <n v="5"/>
    <x v="1"/>
    <s v="HG-14965"/>
    <s v="Henry Goldwyn"/>
    <x v="1"/>
    <s v="United States"/>
    <x v="159"/>
    <s v="Kentucky"/>
    <x v="202"/>
    <x v="0"/>
    <s v="OFF-AR-10002053"/>
    <x v="1"/>
    <x v="6"/>
    <s v="Premium Writing Pencils, Soft, #2 by Central Association for the Blind"/>
    <n v="35.76"/>
    <n v="12"/>
    <n v="0"/>
    <n v="10.0128"/>
    <n v="429.12"/>
    <n v="419.10719999999998"/>
    <x v="4207"/>
  </r>
  <r>
    <s v="CA-2013-132899"/>
    <n v="2013"/>
    <d v="2013-04-08T00:00:00"/>
    <d v="2013-04-12T00:00:00"/>
    <n v="4"/>
    <x v="1"/>
    <s v="SF-20200"/>
    <s v="Sarah Foster"/>
    <x v="0"/>
    <s v="United States"/>
    <x v="20"/>
    <s v="New York"/>
    <x v="29"/>
    <x v="3"/>
    <s v="OFF-AR-10002833"/>
    <x v="1"/>
    <x v="6"/>
    <s v="Newell 322"/>
    <n v="3.64"/>
    <n v="2"/>
    <n v="0"/>
    <n v="0.98280000000000012"/>
    <n v="7.28"/>
    <n v="6.2972000000000001"/>
    <x v="651"/>
  </r>
  <r>
    <s v="CA-2014-149720"/>
    <n v="2014"/>
    <d v="2014-06-05T00:00:00"/>
    <d v="2014-06-08T00:00:00"/>
    <n v="3"/>
    <x v="0"/>
    <s v="EM-14065"/>
    <s v="Erin Mull"/>
    <x v="0"/>
    <s v="United States"/>
    <x v="326"/>
    <s v="Texas"/>
    <x v="405"/>
    <x v="2"/>
    <s v="FUR-FU-10002501"/>
    <x v="0"/>
    <x v="5"/>
    <s v="Nu-Dell Executive Frame"/>
    <n v="30.336000000000006"/>
    <n v="6"/>
    <n v="0.6"/>
    <n v="17.443199999999997"/>
    <n v="181.41600000000003"/>
    <n v="163.97280000000003"/>
    <x v="4569"/>
  </r>
  <r>
    <s v="CA-2014-118003"/>
    <n v="2014"/>
    <d v="2014-12-05T00:00:00"/>
    <d v="2014-12-11T00:00:00"/>
    <n v="6"/>
    <x v="1"/>
    <s v="DO-13645"/>
    <s v="Doug O'Connell"/>
    <x v="0"/>
    <s v="United States"/>
    <x v="267"/>
    <s v="New Jersey"/>
    <x v="334"/>
    <x v="3"/>
    <s v="FUR-FU-10002506"/>
    <x v="0"/>
    <x v="5"/>
    <s v="Tensor &quot;Hersey Kiss&quot; Styled Floor Lamp"/>
    <n v="12.99"/>
    <n v="1"/>
    <n v="0"/>
    <n v="1.5587999999999997"/>
    <n v="12.99"/>
    <n v="11.4312"/>
    <x v="1416"/>
  </r>
  <r>
    <s v="CA-2014-118003"/>
    <n v="2014"/>
    <d v="2014-12-05T00:00:00"/>
    <d v="2014-12-11T00:00:00"/>
    <n v="6"/>
    <x v="1"/>
    <s v="DO-13645"/>
    <s v="Doug O'Connell"/>
    <x v="0"/>
    <s v="United States"/>
    <x v="267"/>
    <s v="New Jersey"/>
    <x v="334"/>
    <x v="3"/>
    <s v="FUR-CH-10003817"/>
    <x v="0"/>
    <x v="1"/>
    <s v="Global Value Steno Chair, Gray"/>
    <n v="182.22"/>
    <n v="3"/>
    <n v="0"/>
    <n v="45.555000000000007"/>
    <n v="546.66"/>
    <n v="501.10499999999996"/>
    <x v="889"/>
  </r>
  <r>
    <s v="CA-2014-118003"/>
    <n v="2014"/>
    <d v="2014-12-05T00:00:00"/>
    <d v="2014-12-11T00:00:00"/>
    <n v="6"/>
    <x v="1"/>
    <s v="DO-13645"/>
    <s v="Doug O'Connell"/>
    <x v="0"/>
    <s v="United States"/>
    <x v="267"/>
    <s v="New Jersey"/>
    <x v="334"/>
    <x v="3"/>
    <s v="FUR-CH-10004860"/>
    <x v="0"/>
    <x v="1"/>
    <s v="Global Low Back Tilter Chair"/>
    <n v="302.94"/>
    <n v="3"/>
    <n v="0"/>
    <n v="18.176399999999973"/>
    <n v="908.81999999999994"/>
    <n v="890.64359999999999"/>
    <x v="2399"/>
  </r>
  <r>
    <s v="CA-2013-141887"/>
    <n v="2013"/>
    <d v="2013-01-11T00:00:00"/>
    <d v="2013-01-15T00:00:00"/>
    <n v="4"/>
    <x v="1"/>
    <s v="MP-17470"/>
    <s v="Mark Packer"/>
    <x v="2"/>
    <s v="United States"/>
    <x v="38"/>
    <s v="Ohio"/>
    <x v="47"/>
    <x v="3"/>
    <s v="FUR-FU-10002268"/>
    <x v="0"/>
    <x v="5"/>
    <s v="Ultra Door Push Plate"/>
    <n v="54.992000000000004"/>
    <n v="14"/>
    <n v="0.2"/>
    <n v="8.9361999999999959"/>
    <n v="769.68799999999999"/>
    <n v="760.7518"/>
    <x v="4570"/>
  </r>
  <r>
    <s v="US-2013-160206"/>
    <n v="2013"/>
    <d v="2013-04-02T00:00:00"/>
    <d v="2013-04-08T00:00:00"/>
    <n v="6"/>
    <x v="1"/>
    <s v="MY-18295"/>
    <s v="Muhammed Yedwab"/>
    <x v="1"/>
    <s v="United States"/>
    <x v="158"/>
    <s v="Wisconsin"/>
    <x v="201"/>
    <x v="2"/>
    <s v="TEC-PH-10000148"/>
    <x v="2"/>
    <x v="7"/>
    <s v="Cyber Acoustics AC-202b Speech Recognition Stereo Headset"/>
    <n v="12.99"/>
    <n v="1"/>
    <n v="0"/>
    <n v="0.25980000000000025"/>
    <n v="12.99"/>
    <n v="12.7302"/>
    <x v="4571"/>
  </r>
  <r>
    <s v="CA-2014-133074"/>
    <n v="2014"/>
    <d v="2014-09-22T00:00:00"/>
    <d v="2014-09-26T00:00:00"/>
    <n v="4"/>
    <x v="1"/>
    <s v="DB-13615"/>
    <s v="Doug Bickford"/>
    <x v="0"/>
    <s v="United States"/>
    <x v="8"/>
    <s v="California"/>
    <x v="9"/>
    <x v="1"/>
    <s v="OFF-PA-10004082"/>
    <x v="1"/>
    <x v="10"/>
    <s v="Adams Telephone Message Book w/Frequently-Called Numbers Space, 400 Messages per Book"/>
    <n v="55.86"/>
    <n v="7"/>
    <n v="0"/>
    <n v="27.93"/>
    <n v="391.02"/>
    <n v="363.09"/>
    <x v="348"/>
  </r>
  <r>
    <s v="CA-2014-161172"/>
    <n v="2014"/>
    <d v="2014-03-17T00:00:00"/>
    <d v="2014-03-17T00:00:00"/>
    <n v="0"/>
    <x v="3"/>
    <s v="SP-20920"/>
    <s v="Susan Pistek"/>
    <x v="0"/>
    <s v="United States"/>
    <x v="38"/>
    <s v="Ohio"/>
    <x v="47"/>
    <x v="3"/>
    <s v="TEC-PH-10004348"/>
    <x v="2"/>
    <x v="7"/>
    <s v="OtterBox Defender Series Case - iPhone 5c"/>
    <n v="44.375999999999998"/>
    <n v="2"/>
    <n v="0.4"/>
    <n v="7.3960000000000043"/>
    <n v="88.35199999999999"/>
    <n v="80.955999999999989"/>
    <x v="4572"/>
  </r>
  <r>
    <s v="CA-2014-161172"/>
    <n v="2014"/>
    <d v="2014-03-17T00:00:00"/>
    <d v="2014-03-17T00:00:00"/>
    <n v="0"/>
    <x v="3"/>
    <s v="SP-20920"/>
    <s v="Susan Pistek"/>
    <x v="0"/>
    <s v="United States"/>
    <x v="38"/>
    <s v="Ohio"/>
    <x v="47"/>
    <x v="3"/>
    <s v="FUR-FU-10003424"/>
    <x v="0"/>
    <x v="5"/>
    <s v="Nu-Dell Oak Frame"/>
    <n v="51.264000000000003"/>
    <n v="6"/>
    <n v="0.2"/>
    <n v="7.6895999999999933"/>
    <n v="307.38400000000001"/>
    <n v="299.69440000000003"/>
    <x v="4573"/>
  </r>
  <r>
    <s v="CA-2014-161172"/>
    <n v="2014"/>
    <d v="2014-03-17T00:00:00"/>
    <d v="2014-03-17T00:00:00"/>
    <n v="0"/>
    <x v="3"/>
    <s v="SP-20920"/>
    <s v="Susan Pistek"/>
    <x v="0"/>
    <s v="United States"/>
    <x v="38"/>
    <s v="Ohio"/>
    <x v="47"/>
    <x v="3"/>
    <s v="OFF-BI-10004654"/>
    <x v="1"/>
    <x v="8"/>
    <s v="Avery Binding System Hidden Tab Executive Style Index Sets"/>
    <n v="5.1930000000000005"/>
    <n v="3"/>
    <n v="0.7"/>
    <n v="3.4619999999999997"/>
    <n v="14.879000000000001"/>
    <n v="11.417000000000002"/>
    <x v="4574"/>
  </r>
  <r>
    <s v="CA-2014-161172"/>
    <n v="2014"/>
    <d v="2014-03-17T00:00:00"/>
    <d v="2014-03-17T00:00:00"/>
    <n v="0"/>
    <x v="3"/>
    <s v="SP-20920"/>
    <s v="Susan Pistek"/>
    <x v="0"/>
    <s v="United States"/>
    <x v="38"/>
    <s v="Ohio"/>
    <x v="47"/>
    <x v="3"/>
    <s v="TEC-AC-10004571"/>
    <x v="2"/>
    <x v="11"/>
    <s v="Logitech G700s Rechargeable Gaming Mouse"/>
    <n v="159.98400000000001"/>
    <n v="2"/>
    <n v="0.2"/>
    <n v="43.995600000000003"/>
    <n v="319.76800000000003"/>
    <n v="275.7724"/>
    <x v="1086"/>
  </r>
  <r>
    <s v="CA-2014-161172"/>
    <n v="2014"/>
    <d v="2014-03-17T00:00:00"/>
    <d v="2014-03-17T00:00:00"/>
    <n v="0"/>
    <x v="3"/>
    <s v="SP-20920"/>
    <s v="Susan Pistek"/>
    <x v="0"/>
    <s v="United States"/>
    <x v="38"/>
    <s v="Ohio"/>
    <x v="47"/>
    <x v="3"/>
    <s v="OFF-ST-10000675"/>
    <x v="1"/>
    <x v="4"/>
    <s v="File Shuttle II and Handi-File, Black"/>
    <n v="54.224000000000004"/>
    <n v="2"/>
    <n v="0.2"/>
    <n v="3.3889999999999993"/>
    <n v="108.248"/>
    <n v="104.85900000000001"/>
    <x v="304"/>
  </r>
  <r>
    <s v="CA-2014-137624"/>
    <n v="2014"/>
    <d v="2014-11-11T00:00:00"/>
    <d v="2014-11-18T00:00:00"/>
    <n v="7"/>
    <x v="1"/>
    <s v="ME-17320"/>
    <s v="Maria Etezadi"/>
    <x v="2"/>
    <s v="United States"/>
    <x v="1"/>
    <s v="California"/>
    <x v="141"/>
    <x v="1"/>
    <s v="FUR-CH-10001714"/>
    <x v="0"/>
    <x v="1"/>
    <s v="Global Leather &amp; Oak Executive Chair, Burgundy"/>
    <n v="241.42399999999998"/>
    <n v="2"/>
    <n v="0.2"/>
    <n v="36.213599999999985"/>
    <n v="482.64799999999997"/>
    <n v="446.43439999999998"/>
    <x v="4575"/>
  </r>
  <r>
    <s v="CA-2013-156748"/>
    <n v="2013"/>
    <d v="2013-12-01T00:00:00"/>
    <d v="2013-12-07T00:00:00"/>
    <n v="6"/>
    <x v="1"/>
    <s v="BS-11755"/>
    <s v="Bruce Stewart"/>
    <x v="0"/>
    <s v="United States"/>
    <x v="66"/>
    <s v="Michigan"/>
    <x v="83"/>
    <x v="2"/>
    <s v="OFF-PA-10000380"/>
    <x v="1"/>
    <x v="10"/>
    <s v="REDIFORM Incoming/Outgoing Call Register, 11&quot; X 8 1/2&quot;, 100 Messages"/>
    <n v="33.36"/>
    <n v="4"/>
    <n v="0"/>
    <n v="16.68"/>
    <n v="133.44"/>
    <n v="116.75999999999999"/>
    <x v="174"/>
  </r>
  <r>
    <s v="CA-2013-156748"/>
    <n v="2013"/>
    <d v="2013-12-01T00:00:00"/>
    <d v="2013-12-07T00:00:00"/>
    <n v="6"/>
    <x v="1"/>
    <s v="BS-11755"/>
    <s v="Bruce Stewart"/>
    <x v="0"/>
    <s v="United States"/>
    <x v="66"/>
    <s v="Michigan"/>
    <x v="83"/>
    <x v="2"/>
    <s v="OFF-PA-10002713"/>
    <x v="1"/>
    <x v="10"/>
    <s v="Adams Phone Message Book, 200 Message Capacity, 8 1/16” x 11”"/>
    <n v="13.76"/>
    <n v="2"/>
    <n v="0"/>
    <n v="6.3295999999999992"/>
    <n v="27.52"/>
    <n v="21.1904"/>
    <x v="256"/>
  </r>
  <r>
    <s v="CA-2013-156748"/>
    <n v="2013"/>
    <d v="2013-12-01T00:00:00"/>
    <d v="2013-12-07T00:00:00"/>
    <n v="6"/>
    <x v="1"/>
    <s v="BS-11755"/>
    <s v="Bruce Stewart"/>
    <x v="0"/>
    <s v="United States"/>
    <x v="66"/>
    <s v="Michigan"/>
    <x v="83"/>
    <x v="2"/>
    <s v="OFF-ST-10001370"/>
    <x v="1"/>
    <x v="4"/>
    <s v="Sensible Storage WireTech Storage Systems"/>
    <n v="496.86"/>
    <n v="7"/>
    <n v="0"/>
    <n v="24.842999999999947"/>
    <n v="3478.02"/>
    <n v="3453.1770000000001"/>
    <x v="4576"/>
  </r>
  <r>
    <s v="CA-2013-156748"/>
    <n v="2013"/>
    <d v="2013-12-01T00:00:00"/>
    <d v="2013-12-07T00:00:00"/>
    <n v="6"/>
    <x v="1"/>
    <s v="BS-11755"/>
    <s v="Bruce Stewart"/>
    <x v="0"/>
    <s v="United States"/>
    <x v="66"/>
    <s v="Michigan"/>
    <x v="83"/>
    <x v="2"/>
    <s v="FUR-CH-10000513"/>
    <x v="0"/>
    <x v="1"/>
    <s v="High-Back Leather Manager's Chair"/>
    <n v="389.97"/>
    <n v="3"/>
    <n v="0"/>
    <n v="35.097300000000004"/>
    <n v="1169.9100000000001"/>
    <n v="1134.8127000000002"/>
    <x v="1351"/>
  </r>
  <r>
    <s v="CA-2012-169677"/>
    <n v="2012"/>
    <d v="2012-01-13T00:00:00"/>
    <d v="2012-01-15T00:00:00"/>
    <n v="2"/>
    <x v="0"/>
    <s v="KS-16300"/>
    <s v="Karen Seio"/>
    <x v="1"/>
    <s v="United States"/>
    <x v="38"/>
    <s v="Georgia"/>
    <x v="112"/>
    <x v="0"/>
    <s v="OFF-LA-10003223"/>
    <x v="1"/>
    <x v="2"/>
    <s v="Avery 508"/>
    <n v="9.82"/>
    <n v="2"/>
    <n v="0"/>
    <n v="4.8117999999999999"/>
    <n v="19.64"/>
    <n v="14.828200000000001"/>
    <x v="131"/>
  </r>
  <r>
    <s v="US-2011-163146"/>
    <n v="2011"/>
    <d v="2011-05-16T00:00:00"/>
    <d v="2011-05-20T00:00:00"/>
    <n v="4"/>
    <x v="1"/>
    <s v="CC-12475"/>
    <s v="Cindy Chapman"/>
    <x v="0"/>
    <s v="United States"/>
    <x v="8"/>
    <s v="California"/>
    <x v="34"/>
    <x v="1"/>
    <s v="TEC-AC-10002217"/>
    <x v="2"/>
    <x v="11"/>
    <s v="Imation Clip USB flash drive - 8 GB"/>
    <n v="56.400000000000006"/>
    <n v="3"/>
    <n v="0"/>
    <n v="3.3840000000000003"/>
    <n v="169.20000000000002"/>
    <n v="165.81600000000003"/>
    <x v="2478"/>
  </r>
  <r>
    <s v="CA-2012-157343"/>
    <n v="2012"/>
    <d v="2012-06-07T00:00:00"/>
    <d v="2012-06-11T00:00:00"/>
    <n v="4"/>
    <x v="1"/>
    <s v="HD-14785"/>
    <s v="Harold Dahlen"/>
    <x v="2"/>
    <s v="United States"/>
    <x v="10"/>
    <s v="Pennsylvania"/>
    <x v="105"/>
    <x v="3"/>
    <s v="OFF-BI-10003707"/>
    <x v="1"/>
    <x v="8"/>
    <s v="Aluminum Screw Posts"/>
    <n v="18.312000000000001"/>
    <n v="4"/>
    <n v="0.7"/>
    <n v="12.207999999999995"/>
    <n v="72.548000000000002"/>
    <n v="60.34"/>
    <x v="3821"/>
  </r>
  <r>
    <s v="CA-2012-157343"/>
    <n v="2012"/>
    <d v="2012-06-07T00:00:00"/>
    <d v="2012-06-11T00:00:00"/>
    <n v="4"/>
    <x v="1"/>
    <s v="HD-14785"/>
    <s v="Harold Dahlen"/>
    <x v="2"/>
    <s v="United States"/>
    <x v="10"/>
    <s v="Pennsylvania"/>
    <x v="105"/>
    <x v="3"/>
    <s v="OFF-PA-10000552"/>
    <x v="1"/>
    <x v="10"/>
    <s v="Xerox 200"/>
    <n v="25.920000000000005"/>
    <n v="5"/>
    <n v="0.2"/>
    <n v="9.0719999999999992"/>
    <n v="129.40000000000003"/>
    <n v="120.32800000000003"/>
    <x v="2146"/>
  </r>
  <r>
    <s v="CA-2012-157343"/>
    <n v="2012"/>
    <d v="2012-06-07T00:00:00"/>
    <d v="2012-06-11T00:00:00"/>
    <n v="4"/>
    <x v="1"/>
    <s v="HD-14785"/>
    <s v="Harold Dahlen"/>
    <x v="2"/>
    <s v="United States"/>
    <x v="10"/>
    <s v="Pennsylvania"/>
    <x v="105"/>
    <x v="3"/>
    <s v="OFF-AR-10003183"/>
    <x v="1"/>
    <x v="6"/>
    <s v="Avery Fluorescent Highlighter Four-Color Set"/>
    <n v="8.016"/>
    <n v="3"/>
    <n v="0.2"/>
    <n v="1.0019999999999993"/>
    <n v="23.848000000000003"/>
    <n v="22.846000000000004"/>
    <x v="1800"/>
  </r>
  <r>
    <s v="CA-2014-147354"/>
    <n v="2014"/>
    <d v="2014-03-10T00:00:00"/>
    <d v="2014-03-14T00:00:00"/>
    <n v="4"/>
    <x v="1"/>
    <s v="KB-16315"/>
    <s v="Karl Braun"/>
    <x v="0"/>
    <s v="United States"/>
    <x v="1"/>
    <s v="California"/>
    <x v="141"/>
    <x v="1"/>
    <s v="TEC-CO-10000971"/>
    <x v="2"/>
    <x v="16"/>
    <s v="Hewlett Packard 310 Color Digital Copier"/>
    <n v="479.98400000000004"/>
    <n v="2"/>
    <n v="0.2"/>
    <n v="59.997999999999962"/>
    <n v="959.76800000000003"/>
    <n v="899.7700000000001"/>
    <x v="1631"/>
  </r>
  <r>
    <s v="CA-2014-147354"/>
    <n v="2014"/>
    <d v="2014-03-10T00:00:00"/>
    <d v="2014-03-14T00:00:00"/>
    <n v="4"/>
    <x v="1"/>
    <s v="KB-16315"/>
    <s v="Karl Braun"/>
    <x v="0"/>
    <s v="United States"/>
    <x v="1"/>
    <s v="California"/>
    <x v="141"/>
    <x v="1"/>
    <s v="OFF-BI-10003910"/>
    <x v="1"/>
    <x v="8"/>
    <s v="DXL Angle-View Binders with Locking Rings by Samsill"/>
    <n v="30.84"/>
    <n v="5"/>
    <n v="0.2"/>
    <n v="9.6374999999999993"/>
    <n v="154"/>
    <n v="144.36250000000001"/>
    <x v="4577"/>
  </r>
  <r>
    <s v="CA-2012-157287"/>
    <n v="2012"/>
    <d v="2012-12-22T00:00:00"/>
    <d v="2012-12-23T00:00:00"/>
    <n v="1"/>
    <x v="2"/>
    <s v="HR-14830"/>
    <s v="Harold Ryan"/>
    <x v="1"/>
    <s v="United States"/>
    <x v="10"/>
    <s v="Pennsylvania"/>
    <x v="11"/>
    <x v="3"/>
    <s v="OFF-ST-10001172"/>
    <x v="1"/>
    <x v="4"/>
    <s v="Tennsco Lockers, Sand"/>
    <n v="33.568000000000005"/>
    <n v="2"/>
    <n v="0.2"/>
    <n v="1.6783999999999981"/>
    <n v="66.936000000000007"/>
    <n v="65.257600000000011"/>
    <x v="4578"/>
  </r>
  <r>
    <s v="CA-2012-157287"/>
    <n v="2012"/>
    <d v="2012-12-22T00:00:00"/>
    <d v="2012-12-23T00:00:00"/>
    <n v="1"/>
    <x v="2"/>
    <s v="HR-14830"/>
    <s v="Harold Ryan"/>
    <x v="1"/>
    <s v="United States"/>
    <x v="10"/>
    <s v="Pennsylvania"/>
    <x v="11"/>
    <x v="3"/>
    <s v="FUR-CH-10001270"/>
    <x v="0"/>
    <x v="1"/>
    <s v="Harbour Creations Steel Folding Chair"/>
    <n v="422.62499999999994"/>
    <n v="7"/>
    <n v="0.3"/>
    <n v="0"/>
    <n v="2958.0749999999994"/>
    <n v="2958.0749999999994"/>
    <x v="221"/>
  </r>
  <r>
    <s v="CA-2011-137575"/>
    <n v="2011"/>
    <d v="2011-08-06T00:00:00"/>
    <d v="2011-08-11T00:00:00"/>
    <n v="5"/>
    <x v="1"/>
    <s v="TB-21625"/>
    <s v="Trudy Brown"/>
    <x v="0"/>
    <s v="United States"/>
    <x v="20"/>
    <s v="New York"/>
    <x v="45"/>
    <x v="3"/>
    <s v="TEC-AC-10004571"/>
    <x v="2"/>
    <x v="11"/>
    <s v="Logitech G700s Rechargeable Gaming Mouse"/>
    <n v="199.98"/>
    <n v="2"/>
    <n v="0"/>
    <n v="83.991600000000005"/>
    <n v="399.96"/>
    <n v="315.96839999999997"/>
    <x v="1326"/>
  </r>
  <r>
    <s v="CA-2013-119074"/>
    <n v="2013"/>
    <d v="2013-03-28T00:00:00"/>
    <d v="2013-04-01T00:00:00"/>
    <n v="4"/>
    <x v="1"/>
    <s v="DS-13180"/>
    <s v="David Smith"/>
    <x v="1"/>
    <s v="United States"/>
    <x v="38"/>
    <s v="Georgia"/>
    <x v="112"/>
    <x v="0"/>
    <s v="FUR-FU-10004053"/>
    <x v="0"/>
    <x v="5"/>
    <s v="DAX Two-Tone Silver Metal Document Frame"/>
    <n v="20.239999999999998"/>
    <n v="1"/>
    <n v="0"/>
    <n v="8.7032000000000007"/>
    <n v="20.239999999999998"/>
    <n v="11.536799999999998"/>
    <x v="170"/>
  </r>
  <r>
    <s v="CA-2013-119074"/>
    <n v="2013"/>
    <d v="2013-03-28T00:00:00"/>
    <d v="2013-04-01T00:00:00"/>
    <n v="4"/>
    <x v="1"/>
    <s v="DS-13180"/>
    <s v="David Smith"/>
    <x v="1"/>
    <s v="United States"/>
    <x v="38"/>
    <s v="Georgia"/>
    <x v="112"/>
    <x v="0"/>
    <s v="FUR-FU-10003731"/>
    <x v="0"/>
    <x v="5"/>
    <s v="Eldon Expressions Wood and Plastic Desk Accessories, Oak"/>
    <n v="39.92"/>
    <n v="4"/>
    <n v="0"/>
    <n v="11.177600000000002"/>
    <n v="159.68"/>
    <n v="148.50239999999999"/>
    <x v="671"/>
  </r>
  <r>
    <s v="CA-2013-119074"/>
    <n v="2013"/>
    <d v="2013-03-28T00:00:00"/>
    <d v="2013-04-01T00:00:00"/>
    <n v="4"/>
    <x v="1"/>
    <s v="DS-13180"/>
    <s v="David Smith"/>
    <x v="1"/>
    <s v="United States"/>
    <x v="38"/>
    <s v="Georgia"/>
    <x v="112"/>
    <x v="0"/>
    <s v="OFF-BI-10000962"/>
    <x v="1"/>
    <x v="8"/>
    <s v="Acco Flexible ACCOHIDE Square Ring Data Binder, Dark Blue, 11 1/2&quot; X 14&quot; 7/8&quot;"/>
    <n v="32.54"/>
    <n v="2"/>
    <n v="0"/>
    <n v="15.944599999999998"/>
    <n v="65.08"/>
    <n v="49.135400000000004"/>
    <x v="765"/>
  </r>
  <r>
    <s v="CA-2012-149566"/>
    <n v="2012"/>
    <d v="2012-12-05T00:00:00"/>
    <d v="2012-12-10T00:00:00"/>
    <n v="5"/>
    <x v="1"/>
    <s v="GB-14530"/>
    <s v="George Bell"/>
    <x v="1"/>
    <s v="United States"/>
    <x v="1"/>
    <s v="California"/>
    <x v="13"/>
    <x v="1"/>
    <s v="TEC-AC-10001266"/>
    <x v="2"/>
    <x v="11"/>
    <s v="Memorex Micro Travel Drive 8 GB"/>
    <n v="39"/>
    <n v="3"/>
    <n v="0"/>
    <n v="17.549999999999997"/>
    <n v="117"/>
    <n v="99.45"/>
    <x v="496"/>
  </r>
  <r>
    <s v="CA-2012-149566"/>
    <n v="2012"/>
    <d v="2012-12-05T00:00:00"/>
    <d v="2012-12-10T00:00:00"/>
    <n v="5"/>
    <x v="1"/>
    <s v="GB-14530"/>
    <s v="George Bell"/>
    <x v="1"/>
    <s v="United States"/>
    <x v="1"/>
    <s v="California"/>
    <x v="13"/>
    <x v="1"/>
    <s v="OFF-LA-10000452"/>
    <x v="1"/>
    <x v="2"/>
    <s v="Avery 488"/>
    <n v="12.6"/>
    <n v="4"/>
    <n v="0"/>
    <n v="6.048"/>
    <n v="50.4"/>
    <n v="44.351999999999997"/>
    <x v="232"/>
  </r>
  <r>
    <s v="CA-2012-126186"/>
    <n v="2012"/>
    <d v="2012-09-11T00:00:00"/>
    <d v="2012-09-12T00:00:00"/>
    <n v="1"/>
    <x v="2"/>
    <s v="GB-14530"/>
    <s v="George Bell"/>
    <x v="1"/>
    <s v="United States"/>
    <x v="34"/>
    <s v="Colorado"/>
    <x v="42"/>
    <x v="1"/>
    <s v="FUR-FU-10000073"/>
    <x v="0"/>
    <x v="5"/>
    <s v="Deflect-O Glasstique Clear Desk Accessories"/>
    <n v="24.64"/>
    <n v="4"/>
    <n v="0.2"/>
    <n v="4.0039999999999978"/>
    <n v="98.36"/>
    <n v="94.355999999999995"/>
    <x v="4579"/>
  </r>
  <r>
    <s v="CA-2012-121132"/>
    <n v="2012"/>
    <d v="2012-07-17T00:00:00"/>
    <d v="2012-07-24T00:00:00"/>
    <n v="7"/>
    <x v="1"/>
    <s v="VB-21745"/>
    <s v="Victoria Brennan"/>
    <x v="1"/>
    <s v="United States"/>
    <x v="12"/>
    <s v="Texas"/>
    <x v="16"/>
    <x v="2"/>
    <s v="OFF-LA-10002368"/>
    <x v="1"/>
    <x v="2"/>
    <s v="Avery 479"/>
    <n v="6.2640000000000002"/>
    <n v="3"/>
    <n v="0.2"/>
    <n v="2.0358000000000001"/>
    <n v="18.592000000000002"/>
    <n v="16.556200000000004"/>
    <x v="292"/>
  </r>
  <r>
    <s v="CA-2012-121132"/>
    <n v="2012"/>
    <d v="2012-07-17T00:00:00"/>
    <d v="2012-07-24T00:00:00"/>
    <n v="7"/>
    <x v="1"/>
    <s v="VB-21745"/>
    <s v="Victoria Brennan"/>
    <x v="1"/>
    <s v="United States"/>
    <x v="12"/>
    <s v="Texas"/>
    <x v="16"/>
    <x v="2"/>
    <s v="OFF-FA-10004248"/>
    <x v="1"/>
    <x v="13"/>
    <s v="Advantus T-Pin Paper Clips"/>
    <n v="14.432"/>
    <n v="4"/>
    <n v="0.2"/>
    <n v="3.4276000000000004"/>
    <n v="57.527999999999999"/>
    <n v="54.1004"/>
    <x v="4580"/>
  </r>
  <r>
    <s v="CA-2011-140473"/>
    <n v="2011"/>
    <d v="2011-05-30T00:00:00"/>
    <d v="2011-06-03T00:00:00"/>
    <n v="4"/>
    <x v="1"/>
    <s v="MC-17425"/>
    <s v="Mark Cousins"/>
    <x v="1"/>
    <s v="United States"/>
    <x v="22"/>
    <s v="Illinois"/>
    <x v="36"/>
    <x v="2"/>
    <s v="TEC-CO-10004202"/>
    <x v="2"/>
    <x v="16"/>
    <s v="Brother DCP1000 Digital 3 in 1 Multifunction Machine"/>
    <n v="719.97600000000011"/>
    <n v="3"/>
    <n v="0.2"/>
    <n v="134.99549999999999"/>
    <n v="2159.7280000000005"/>
    <n v="2024.7325000000005"/>
    <x v="4581"/>
  </r>
  <r>
    <s v="US-2014-102904"/>
    <n v="2014"/>
    <d v="2014-11-14T00:00:00"/>
    <d v="2014-11-21T00:00:00"/>
    <n v="7"/>
    <x v="1"/>
    <s v="CB-12025"/>
    <s v="Cassandra Brandow"/>
    <x v="0"/>
    <s v="United States"/>
    <x v="27"/>
    <s v="Alabama"/>
    <x v="33"/>
    <x v="0"/>
    <s v="TEC-AC-10000927"/>
    <x v="2"/>
    <x v="11"/>
    <s v="Anker Ultrathin Bluetooth Wireless Keyboard Aluminum Cover with Stand "/>
    <n v="239.92"/>
    <n v="8"/>
    <n v="0"/>
    <n v="23.99199999999999"/>
    <n v="1919.36"/>
    <n v="1895.3679999999999"/>
    <x v="4582"/>
  </r>
  <r>
    <s v="CA-2013-102092"/>
    <n v="2013"/>
    <d v="2013-12-10T00:00:00"/>
    <d v="2013-12-12T00:00:00"/>
    <n v="2"/>
    <x v="2"/>
    <s v="PM-18940"/>
    <s v="Paul MacIntyre"/>
    <x v="0"/>
    <s v="United States"/>
    <x v="24"/>
    <s v="Virginia"/>
    <x v="28"/>
    <x v="0"/>
    <s v="FUR-TA-10002530"/>
    <x v="0"/>
    <x v="3"/>
    <s v="Iceberg OfficeWorks 42&quot; Round Tables"/>
    <n v="1056.8599999999999"/>
    <n v="7"/>
    <n v="0"/>
    <n v="158.52899999999994"/>
    <n v="7398.0199999999995"/>
    <n v="7239.491"/>
    <x v="1234"/>
  </r>
  <r>
    <s v="CA-2012-117884"/>
    <n v="2012"/>
    <d v="2012-03-22T00:00:00"/>
    <d v="2012-03-22T00:00:00"/>
    <n v="0"/>
    <x v="3"/>
    <s v="DC-13285"/>
    <s v="Debra Catini"/>
    <x v="0"/>
    <s v="United States"/>
    <x v="369"/>
    <s v="Florida"/>
    <x v="452"/>
    <x v="0"/>
    <s v="TEC-AC-10002567"/>
    <x v="2"/>
    <x v="11"/>
    <s v="Logitech G602 Wireless Gaming Mouse"/>
    <n v="447.94399999999996"/>
    <n v="7"/>
    <n v="0.2"/>
    <n v="89.588799999999992"/>
    <n v="3135.4079999999999"/>
    <n v="3045.8191999999999"/>
    <x v="2451"/>
  </r>
  <r>
    <s v="CA-2012-117884"/>
    <n v="2012"/>
    <d v="2012-03-22T00:00:00"/>
    <d v="2012-03-22T00:00:00"/>
    <n v="0"/>
    <x v="3"/>
    <s v="DC-13285"/>
    <s v="Debra Catini"/>
    <x v="0"/>
    <s v="United States"/>
    <x v="369"/>
    <s v="Florida"/>
    <x v="452"/>
    <x v="0"/>
    <s v="OFF-ST-10002182"/>
    <x v="1"/>
    <x v="4"/>
    <s v="Iris 3-Drawer Stacking Bin, Black"/>
    <n v="150.40799999999999"/>
    <n v="9"/>
    <n v="0.2"/>
    <n v="33.841799999999999"/>
    <n v="1353.4719999999998"/>
    <n v="1319.6301999999998"/>
    <x v="4583"/>
  </r>
  <r>
    <s v="CA-2013-132829"/>
    <n v="2013"/>
    <d v="2013-12-24T00:00:00"/>
    <d v="2013-12-27T00:00:00"/>
    <n v="3"/>
    <x v="0"/>
    <s v="LA-16780"/>
    <s v="Laura Armstrong"/>
    <x v="1"/>
    <s v="United States"/>
    <x v="12"/>
    <s v="Texas"/>
    <x v="16"/>
    <x v="2"/>
    <s v="TEC-PH-10004539"/>
    <x v="2"/>
    <x v="7"/>
    <s v="Wireless Extenders zBoost YX545 SOHO Signal Booster"/>
    <n v="453.57600000000002"/>
    <n v="3"/>
    <n v="0.2"/>
    <n v="39.687899999999985"/>
    <n v="1360.528"/>
    <n v="1320.8401000000001"/>
    <x v="1149"/>
  </r>
  <r>
    <s v="CA-2013-132829"/>
    <n v="2013"/>
    <d v="2013-12-24T00:00:00"/>
    <d v="2013-12-27T00:00:00"/>
    <n v="3"/>
    <x v="0"/>
    <s v="LA-16780"/>
    <s v="Laura Armstrong"/>
    <x v="1"/>
    <s v="United States"/>
    <x v="12"/>
    <s v="Texas"/>
    <x v="16"/>
    <x v="2"/>
    <s v="OFF-LA-10002945"/>
    <x v="1"/>
    <x v="2"/>
    <s v="Permanent Self-Adhesive File Folder Labels for Typewriters, 1 1/8 x 3 1/2, White"/>
    <n v="45.36"/>
    <n v="9"/>
    <n v="0.2"/>
    <n v="14.741999999999997"/>
    <n v="408.04"/>
    <n v="393.298"/>
    <x v="4584"/>
  </r>
  <r>
    <s v="CA-2013-132829"/>
    <n v="2013"/>
    <d v="2013-12-24T00:00:00"/>
    <d v="2013-12-27T00:00:00"/>
    <n v="3"/>
    <x v="0"/>
    <s v="LA-16780"/>
    <s v="Laura Armstrong"/>
    <x v="1"/>
    <s v="United States"/>
    <x v="12"/>
    <s v="Texas"/>
    <x v="16"/>
    <x v="2"/>
    <s v="TEC-PH-10004345"/>
    <x v="2"/>
    <x v="7"/>
    <s v="Cisco SPA 502G IP Phone"/>
    <n v="287.88"/>
    <n v="3"/>
    <n v="0.2"/>
    <n v="35.984999999999999"/>
    <n v="863.43999999999994"/>
    <n v="827.45499999999993"/>
    <x v="3458"/>
  </r>
  <r>
    <s v="CA-2013-132829"/>
    <n v="2013"/>
    <d v="2013-12-24T00:00:00"/>
    <d v="2013-12-27T00:00:00"/>
    <n v="3"/>
    <x v="0"/>
    <s v="LA-16780"/>
    <s v="Laura Armstrong"/>
    <x v="1"/>
    <s v="United States"/>
    <x v="12"/>
    <s v="Texas"/>
    <x v="16"/>
    <x v="2"/>
    <s v="TEC-PH-10004912"/>
    <x v="2"/>
    <x v="7"/>
    <s v="Cisco SPA112 2 Port Phone Adapter"/>
    <n v="131.88000000000002"/>
    <n v="3"/>
    <n v="0.2"/>
    <n v="14.836499999999987"/>
    <n v="395.44000000000011"/>
    <n v="380.60350000000011"/>
    <x v="4585"/>
  </r>
  <r>
    <s v="CA-2013-132829"/>
    <n v="2013"/>
    <d v="2013-12-24T00:00:00"/>
    <d v="2013-12-27T00:00:00"/>
    <n v="3"/>
    <x v="0"/>
    <s v="LA-16780"/>
    <s v="Laura Armstrong"/>
    <x v="1"/>
    <s v="United States"/>
    <x v="12"/>
    <s v="Texas"/>
    <x v="16"/>
    <x v="2"/>
    <s v="FUR-FU-10000206"/>
    <x v="0"/>
    <x v="5"/>
    <s v="GE General Purpose, Extra Long Life, Showcase &amp; Floodlight Incandescent Bulbs"/>
    <n v="2.3280000000000003"/>
    <n v="2"/>
    <n v="0.6"/>
    <n v="0.75660000000000016"/>
    <n v="4.0560000000000009"/>
    <n v="3.2994000000000008"/>
    <x v="864"/>
  </r>
  <r>
    <s v="CA-2013-123540"/>
    <n v="2013"/>
    <d v="2013-04-03T00:00:00"/>
    <d v="2013-04-07T00:00:00"/>
    <n v="4"/>
    <x v="0"/>
    <s v="DJ-13420"/>
    <s v="Denny Joy"/>
    <x v="1"/>
    <s v="United States"/>
    <x v="158"/>
    <s v="Wisconsin"/>
    <x v="201"/>
    <x v="2"/>
    <s v="FUR-CH-10000847"/>
    <x v="0"/>
    <x v="1"/>
    <s v="Global Executive Mid-Back Manager's Chair"/>
    <n v="1454.9"/>
    <n v="5"/>
    <n v="0"/>
    <n v="378.274"/>
    <n v="7274.5"/>
    <n v="6896.2259999999997"/>
    <x v="957"/>
  </r>
  <r>
    <s v="US-2014-108315"/>
    <n v="2014"/>
    <d v="2014-05-01T00:00:00"/>
    <d v="2014-05-05T00:00:00"/>
    <n v="4"/>
    <x v="1"/>
    <s v="MH-18115"/>
    <s v="Mick Hernandez"/>
    <x v="2"/>
    <s v="United States"/>
    <x v="508"/>
    <s v="Florida"/>
    <x v="605"/>
    <x v="0"/>
    <s v="OFF-BI-10000822"/>
    <x v="1"/>
    <x v="8"/>
    <s v="Acco PRESSTEX Data Binder with Storage Hooks, Light Blue, 9 1/2&quot; X 11&quot;"/>
    <n v="4.8420000000000005"/>
    <n v="3"/>
    <n v="0.7"/>
    <n v="3.5507999999999988"/>
    <n v="13.826000000000002"/>
    <n v="10.275200000000003"/>
    <x v="4586"/>
  </r>
  <r>
    <s v="US-2014-108315"/>
    <n v="2014"/>
    <d v="2014-05-01T00:00:00"/>
    <d v="2014-05-05T00:00:00"/>
    <n v="4"/>
    <x v="1"/>
    <s v="MH-18115"/>
    <s v="Mick Hernandez"/>
    <x v="2"/>
    <s v="United States"/>
    <x v="508"/>
    <s v="Florida"/>
    <x v="605"/>
    <x v="0"/>
    <s v="FUR-FU-10000747"/>
    <x v="0"/>
    <x v="5"/>
    <s v="Tenex B1-RE Series Chair Mats for Low Pile Carpets"/>
    <n v="220.70400000000001"/>
    <n v="6"/>
    <n v="0.2"/>
    <n v="8.2764000000000379"/>
    <n v="1324.0240000000001"/>
    <n v="1315.7476000000001"/>
    <x v="4587"/>
  </r>
  <r>
    <s v="CA-2013-134110"/>
    <n v="2013"/>
    <d v="2013-11-18T00:00:00"/>
    <d v="2013-11-19T00:00:00"/>
    <n v="1"/>
    <x v="2"/>
    <s v="BG-11035"/>
    <s v="Barry Gonzalez"/>
    <x v="0"/>
    <s v="United States"/>
    <x v="398"/>
    <s v="Texas"/>
    <x v="484"/>
    <x v="2"/>
    <s v="TEC-PH-10002350"/>
    <x v="2"/>
    <x v="7"/>
    <s v="Apple EarPods with Remote and Mic"/>
    <n v="67.176000000000002"/>
    <n v="3"/>
    <n v="0.2"/>
    <n v="6.7175999999999974"/>
    <n v="201.32800000000003"/>
    <n v="194.61040000000003"/>
    <x v="4588"/>
  </r>
  <r>
    <s v="CA-2013-134110"/>
    <n v="2013"/>
    <d v="2013-11-18T00:00:00"/>
    <d v="2013-11-19T00:00:00"/>
    <n v="1"/>
    <x v="2"/>
    <s v="BG-11035"/>
    <s v="Barry Gonzalez"/>
    <x v="0"/>
    <s v="United States"/>
    <x v="398"/>
    <s v="Texas"/>
    <x v="484"/>
    <x v="2"/>
    <s v="OFF-PA-10000697"/>
    <x v="1"/>
    <x v="10"/>
    <s v="TOPS Voice Message Log Book, Flash Format"/>
    <n v="15.231999999999999"/>
    <n v="4"/>
    <n v="0.2"/>
    <n v="5.5215999999999994"/>
    <n v="60.727999999999994"/>
    <n v="55.206399999999995"/>
    <x v="4225"/>
  </r>
  <r>
    <s v="US-2013-136581"/>
    <n v="2013"/>
    <d v="2013-11-11T00:00:00"/>
    <d v="2013-11-13T00:00:00"/>
    <n v="2"/>
    <x v="2"/>
    <s v="SV-20365"/>
    <s v="Seth Vernon"/>
    <x v="0"/>
    <s v="United States"/>
    <x v="21"/>
    <s v="Ohio"/>
    <x v="411"/>
    <x v="3"/>
    <s v="OFF-PA-10002787"/>
    <x v="1"/>
    <x v="10"/>
    <s v="Xerox 227"/>
    <n v="31.104000000000006"/>
    <n v="6"/>
    <n v="0.2"/>
    <n v="10.8864"/>
    <n v="186.42400000000004"/>
    <n v="175.53760000000003"/>
    <x v="267"/>
  </r>
  <r>
    <s v="CA-2013-162390"/>
    <n v="2013"/>
    <d v="2013-12-07T00:00:00"/>
    <d v="2013-12-13T00:00:00"/>
    <n v="6"/>
    <x v="1"/>
    <s v="DP-13105"/>
    <s v="Dave Poirier"/>
    <x v="1"/>
    <s v="United States"/>
    <x v="337"/>
    <s v="New York"/>
    <x v="418"/>
    <x v="3"/>
    <s v="OFF-BI-10004318"/>
    <x v="1"/>
    <x v="8"/>
    <s v="Ibico EB-19 Dual Function Manual Binding System"/>
    <n v="968.74400000000014"/>
    <n v="7"/>
    <n v="0.2"/>
    <n v="314.84180000000003"/>
    <n v="6781.0080000000007"/>
    <n v="6466.1662000000006"/>
    <x v="4589"/>
  </r>
  <r>
    <s v="CA-2013-162390"/>
    <n v="2013"/>
    <d v="2013-12-07T00:00:00"/>
    <d v="2013-12-13T00:00:00"/>
    <n v="6"/>
    <x v="1"/>
    <s v="DP-13105"/>
    <s v="Dave Poirier"/>
    <x v="1"/>
    <s v="United States"/>
    <x v="337"/>
    <s v="New York"/>
    <x v="418"/>
    <x v="3"/>
    <s v="OFF-BI-10001721"/>
    <x v="1"/>
    <x v="8"/>
    <s v="Trimflex Flexible Post Binders"/>
    <n v="222.35199999999998"/>
    <n v="13"/>
    <n v="0.2"/>
    <n v="77.823200000000014"/>
    <n v="2890.3759999999997"/>
    <n v="2812.5527999999999"/>
    <x v="4590"/>
  </r>
  <r>
    <s v="CA-2013-162390"/>
    <n v="2013"/>
    <d v="2013-12-07T00:00:00"/>
    <d v="2013-12-13T00:00:00"/>
    <n v="6"/>
    <x v="1"/>
    <s v="DP-13105"/>
    <s v="Dave Poirier"/>
    <x v="1"/>
    <s v="United States"/>
    <x v="337"/>
    <s v="New York"/>
    <x v="418"/>
    <x v="3"/>
    <s v="TEC-CO-10004202"/>
    <x v="2"/>
    <x v="16"/>
    <s v="Brother DCP1000 Digital 3 in 1 Multifunction Machine"/>
    <n v="479.98400000000004"/>
    <n v="2"/>
    <n v="0.2"/>
    <n v="89.996999999999986"/>
    <n v="959.76800000000003"/>
    <n v="869.77100000000007"/>
    <x v="2805"/>
  </r>
  <r>
    <s v="CA-2013-162222"/>
    <n v="2013"/>
    <d v="2013-04-04T00:00:00"/>
    <d v="2013-04-04T00:00:00"/>
    <n v="0"/>
    <x v="3"/>
    <s v="SR-20740"/>
    <s v="Steven Roelle"/>
    <x v="2"/>
    <s v="United States"/>
    <x v="61"/>
    <s v="Texas"/>
    <x v="176"/>
    <x v="2"/>
    <s v="OFF-PA-10003893"/>
    <x v="1"/>
    <x v="10"/>
    <s v="Xerox 1962"/>
    <n v="10.272000000000002"/>
    <n v="3"/>
    <n v="0.2"/>
    <n v="3.2099999999999982"/>
    <n v="30.616000000000007"/>
    <n v="27.406000000000009"/>
    <x v="1260"/>
  </r>
  <r>
    <s v="CA-2011-121629"/>
    <n v="2011"/>
    <d v="2011-11-28T00:00:00"/>
    <d v="2011-12-02T00:00:00"/>
    <n v="4"/>
    <x v="1"/>
    <s v="BT-11680"/>
    <s v="Brian Thompson"/>
    <x v="0"/>
    <s v="United States"/>
    <x v="12"/>
    <s v="Texas"/>
    <x v="16"/>
    <x v="2"/>
    <s v="TEC-MA-10004679"/>
    <x v="2"/>
    <x v="15"/>
    <s v="StarTech.com 10/100 VDSL2 Ethernet Extender Kit"/>
    <n v="998.84999999999991"/>
    <n v="5"/>
    <n v="0.4"/>
    <n v="199.7700000000001"/>
    <n v="4993.8500000000004"/>
    <n v="4794.08"/>
    <x v="4591"/>
  </r>
  <r>
    <s v="CA-2012-164623"/>
    <n v="2012"/>
    <d v="2012-10-20T00:00:00"/>
    <d v="2012-10-22T00:00:00"/>
    <n v="2"/>
    <x v="2"/>
    <s v="MS-17770"/>
    <s v="Maxwell Schwartz"/>
    <x v="0"/>
    <s v="United States"/>
    <x v="20"/>
    <s v="New York"/>
    <x v="45"/>
    <x v="3"/>
    <s v="OFF-PA-10000249"/>
    <x v="1"/>
    <x v="10"/>
    <s v="Staples"/>
    <n v="24.56"/>
    <n v="2"/>
    <n v="0"/>
    <n v="11.543199999999999"/>
    <n v="49.12"/>
    <n v="37.576799999999999"/>
    <x v="2"/>
  </r>
  <r>
    <s v="CA-2011-159849"/>
    <n v="2011"/>
    <d v="2011-09-19T00:00:00"/>
    <d v="2011-09-19T00:00:00"/>
    <n v="0"/>
    <x v="3"/>
    <s v="JK-15640"/>
    <s v="Jim Kriz"/>
    <x v="2"/>
    <s v="United States"/>
    <x v="8"/>
    <s v="California"/>
    <x v="94"/>
    <x v="1"/>
    <s v="OFF-FA-10000053"/>
    <x v="1"/>
    <x v="13"/>
    <s v="Revere Boxed Rubber Bands by Revere"/>
    <n v="5.67"/>
    <n v="3"/>
    <n v="0"/>
    <n v="0.11340000000000017"/>
    <n v="17.009999999999998"/>
    <n v="16.896599999999999"/>
    <x v="1622"/>
  </r>
  <r>
    <s v="CA-2014-101273"/>
    <n v="2014"/>
    <d v="2014-08-28T00:00:00"/>
    <d v="2014-08-31T00:00:00"/>
    <n v="3"/>
    <x v="0"/>
    <s v="ST-20530"/>
    <s v="Shui Tom"/>
    <x v="0"/>
    <s v="United States"/>
    <x v="370"/>
    <s v="Florida"/>
    <x v="453"/>
    <x v="0"/>
    <s v="OFF-AP-10000804"/>
    <x v="1"/>
    <x v="9"/>
    <s v="Hoover Portapower Portable Vacuum"/>
    <n v="14.336000000000002"/>
    <n v="4"/>
    <n v="0.2"/>
    <n v="0.89599999999999991"/>
    <n v="57.144000000000005"/>
    <n v="56.248000000000005"/>
    <x v="4592"/>
  </r>
  <r>
    <s v="CA-2014-106747"/>
    <n v="2014"/>
    <d v="2014-07-04T00:00:00"/>
    <d v="2014-07-05T00:00:00"/>
    <n v="1"/>
    <x v="2"/>
    <s v="TS-21505"/>
    <s v="Tony Sayre"/>
    <x v="0"/>
    <s v="United States"/>
    <x v="3"/>
    <s v="New Hampshire"/>
    <x v="208"/>
    <x v="3"/>
    <s v="FUR-FU-10004188"/>
    <x v="0"/>
    <x v="5"/>
    <s v="Luxo Professional Combination Clamp-On Lamps"/>
    <n v="102.3"/>
    <n v="1"/>
    <n v="0"/>
    <n v="26.597999999999999"/>
    <n v="102.3"/>
    <n v="75.701999999999998"/>
    <x v="257"/>
  </r>
  <r>
    <s v="CA-2014-146164"/>
    <n v="2014"/>
    <d v="2014-12-23T00:00:00"/>
    <d v="2014-12-27T00:00:00"/>
    <n v="4"/>
    <x v="1"/>
    <s v="CM-12190"/>
    <s v="Charlotte Melton"/>
    <x v="0"/>
    <s v="United States"/>
    <x v="30"/>
    <s v="Minnesota"/>
    <x v="38"/>
    <x v="2"/>
    <s v="FUR-TA-10004915"/>
    <x v="0"/>
    <x v="3"/>
    <s v="Office Impressions End Table, 20-1/2&quot;H x 24&quot;W x 20&quot;D"/>
    <n v="607.52"/>
    <n v="2"/>
    <n v="0"/>
    <n v="97.203200000000038"/>
    <n v="1215.04"/>
    <n v="1117.8368"/>
    <x v="680"/>
  </r>
  <r>
    <s v="CA-2014-146164"/>
    <n v="2014"/>
    <d v="2014-12-23T00:00:00"/>
    <d v="2014-12-27T00:00:00"/>
    <n v="4"/>
    <x v="1"/>
    <s v="CM-12190"/>
    <s v="Charlotte Melton"/>
    <x v="0"/>
    <s v="United States"/>
    <x v="30"/>
    <s v="Minnesota"/>
    <x v="38"/>
    <x v="2"/>
    <s v="OFF-ST-10001228"/>
    <x v="1"/>
    <x v="4"/>
    <s v="Personal File Boxes with Fold-Down Carry Handle"/>
    <n v="31.16"/>
    <n v="2"/>
    <n v="0"/>
    <n v="7.7899999999999991"/>
    <n v="62.32"/>
    <n v="54.53"/>
    <x v="2001"/>
  </r>
  <r>
    <s v="CA-2013-111605"/>
    <n v="2013"/>
    <d v="2013-12-28T00:00:00"/>
    <d v="2014-01-03T00:00:00"/>
    <n v="6"/>
    <x v="1"/>
    <s v="JW-15955"/>
    <s v="Joni Wasserman"/>
    <x v="0"/>
    <s v="United States"/>
    <x v="103"/>
    <s v="Kentucky"/>
    <x v="175"/>
    <x v="0"/>
    <s v="OFF-LA-10002368"/>
    <x v="1"/>
    <x v="2"/>
    <s v="Avery 479"/>
    <n v="2.61"/>
    <n v="1"/>
    <n v="0"/>
    <n v="1.2005999999999999"/>
    <n v="2.61"/>
    <n v="1.4094"/>
    <x v="282"/>
  </r>
  <r>
    <s v="CA-2011-130673"/>
    <n v="2011"/>
    <d v="2011-05-20T00:00:00"/>
    <d v="2011-05-22T00:00:00"/>
    <n v="2"/>
    <x v="0"/>
    <s v="MC-17590"/>
    <s v="Matt Collister"/>
    <x v="1"/>
    <s v="United States"/>
    <x v="509"/>
    <s v="Texas"/>
    <x v="606"/>
    <x v="2"/>
    <s v="FUR-FU-10003489"/>
    <x v="0"/>
    <x v="5"/>
    <s v="Contemporary Borderless Frame"/>
    <n v="10.332000000000001"/>
    <n v="3"/>
    <n v="0.6"/>
    <n v="5.9408999999999992"/>
    <n v="30.396000000000001"/>
    <n v="24.455100000000002"/>
    <x v="4593"/>
  </r>
  <r>
    <s v="CA-2011-130673"/>
    <n v="2011"/>
    <d v="2011-05-20T00:00:00"/>
    <d v="2011-05-22T00:00:00"/>
    <n v="2"/>
    <x v="0"/>
    <s v="MC-17590"/>
    <s v="Matt Collister"/>
    <x v="1"/>
    <s v="United States"/>
    <x v="509"/>
    <s v="Texas"/>
    <x v="606"/>
    <x v="2"/>
    <s v="OFF-PA-10000289"/>
    <x v="1"/>
    <x v="10"/>
    <s v="Xerox 213"/>
    <n v="10.368000000000002"/>
    <n v="2"/>
    <n v="0.2"/>
    <n v="3.6288"/>
    <n v="20.536000000000005"/>
    <n v="16.907200000000003"/>
    <x v="510"/>
  </r>
  <r>
    <s v="CA-2011-130673"/>
    <n v="2011"/>
    <d v="2011-05-20T00:00:00"/>
    <d v="2011-05-22T00:00:00"/>
    <n v="2"/>
    <x v="0"/>
    <s v="MC-17590"/>
    <s v="Matt Collister"/>
    <x v="1"/>
    <s v="United States"/>
    <x v="509"/>
    <s v="Texas"/>
    <x v="606"/>
    <x v="2"/>
    <s v="TEC-AC-10004227"/>
    <x v="2"/>
    <x v="11"/>
    <s v="SanDisk Ultra 16 GB MicroSDHC Class 10 Memory Card"/>
    <n v="20.784000000000002"/>
    <n v="2"/>
    <n v="0.2"/>
    <n v="3.6372000000000027"/>
    <n v="41.368000000000002"/>
    <n v="37.730800000000002"/>
    <x v="4594"/>
  </r>
  <r>
    <s v="CA-2011-130673"/>
    <n v="2011"/>
    <d v="2011-05-20T00:00:00"/>
    <d v="2011-05-22T00:00:00"/>
    <n v="2"/>
    <x v="0"/>
    <s v="MC-17590"/>
    <s v="Matt Collister"/>
    <x v="1"/>
    <s v="United States"/>
    <x v="509"/>
    <s v="Texas"/>
    <x v="606"/>
    <x v="2"/>
    <s v="OFF-ST-10000636"/>
    <x v="1"/>
    <x v="4"/>
    <s v="Rogers Profile Extra Capacity Storage Tub"/>
    <n v="66.959999999999994"/>
    <n v="5"/>
    <n v="0.2"/>
    <n v="13.392000000000003"/>
    <n v="334.59999999999997"/>
    <n v="321.20799999999997"/>
    <x v="4595"/>
  </r>
  <r>
    <s v="CA-2011-104808"/>
    <n v="2011"/>
    <d v="2011-02-05T00:00:00"/>
    <d v="2011-02-09T00:00:00"/>
    <n v="4"/>
    <x v="0"/>
    <s v="MH-17440"/>
    <s v="Mark Haberlin"/>
    <x v="1"/>
    <s v="United States"/>
    <x v="194"/>
    <s v="California"/>
    <x v="245"/>
    <x v="1"/>
    <s v="OFF-BI-10003676"/>
    <x v="1"/>
    <x v="8"/>
    <s v="GBC Standard Recycled Report Covers, Clear Plastic Sheets"/>
    <n v="17.248000000000001"/>
    <n v="2"/>
    <n v="0.2"/>
    <n v="6.0367999999999986"/>
    <n v="34.295999999999999"/>
    <n v="28.2592"/>
    <x v="2508"/>
  </r>
  <r>
    <s v="US-2014-132927"/>
    <n v="2014"/>
    <d v="2014-12-10T00:00:00"/>
    <d v="2014-12-16T00:00:00"/>
    <n v="6"/>
    <x v="1"/>
    <s v="RD-19720"/>
    <s v="Roger Demir"/>
    <x v="0"/>
    <s v="United States"/>
    <x v="10"/>
    <s v="Pennsylvania"/>
    <x v="63"/>
    <x v="3"/>
    <s v="OFF-BI-10001116"/>
    <x v="1"/>
    <x v="8"/>
    <s v="Wilson Jones 1&quot; Hanging DublLock Ring Binders"/>
    <n v="11.088000000000003"/>
    <n v="7"/>
    <n v="0.7"/>
    <n v="8.1311999999999998"/>
    <n v="76.916000000000011"/>
    <n v="68.784800000000018"/>
    <x v="1784"/>
  </r>
  <r>
    <s v="CA-2014-162012"/>
    <n v="2014"/>
    <d v="2014-07-12T00:00:00"/>
    <d v="2014-07-19T00:00:00"/>
    <n v="7"/>
    <x v="1"/>
    <s v="KB-16240"/>
    <s v="Karen Bern"/>
    <x v="1"/>
    <s v="United States"/>
    <x v="1"/>
    <s v="California"/>
    <x v="13"/>
    <x v="1"/>
    <s v="TEC-AC-10003832"/>
    <x v="2"/>
    <x v="11"/>
    <s v="Logitech P710e Mobile Speakerphone"/>
    <n v="1287.45"/>
    <n v="5"/>
    <n v="0"/>
    <n v="244.61549999999988"/>
    <n v="6437.25"/>
    <n v="6192.6345000000001"/>
    <x v="1284"/>
  </r>
  <r>
    <s v="CA-2014-162012"/>
    <n v="2014"/>
    <d v="2014-07-12T00:00:00"/>
    <d v="2014-07-19T00:00:00"/>
    <n v="7"/>
    <x v="1"/>
    <s v="KB-16240"/>
    <s v="Karen Bern"/>
    <x v="1"/>
    <s v="United States"/>
    <x v="1"/>
    <s v="California"/>
    <x v="13"/>
    <x v="1"/>
    <s v="OFF-AP-10003040"/>
    <x v="1"/>
    <x v="9"/>
    <s v="Fellowes 8 Outlet Superior Workstation Surge Protector w/o Phone/Fax/Modem Protection"/>
    <n v="168.1"/>
    <n v="5"/>
    <n v="0"/>
    <n v="43.705999999999996"/>
    <n v="840.5"/>
    <n v="796.79399999999998"/>
    <x v="957"/>
  </r>
  <r>
    <s v="CA-2012-138492"/>
    <n v="2012"/>
    <d v="2012-05-15T00:00:00"/>
    <d v="2012-05-22T00:00:00"/>
    <n v="7"/>
    <x v="1"/>
    <s v="FC-14335"/>
    <s v="Fred Chung"/>
    <x v="1"/>
    <s v="United States"/>
    <x v="10"/>
    <s v="Pennsylvania"/>
    <x v="11"/>
    <x v="3"/>
    <s v="OFF-ST-10002583"/>
    <x v="1"/>
    <x v="4"/>
    <s v="Fellowes Neat Ideas Storage Cubes"/>
    <n v="51.967999999999996"/>
    <n v="2"/>
    <n v="0.2"/>
    <n v="10.393600000000001"/>
    <n v="103.73599999999999"/>
    <n v="93.342399999999984"/>
    <x v="4596"/>
  </r>
  <r>
    <s v="CA-2014-145338"/>
    <n v="2014"/>
    <d v="2014-01-30T00:00:00"/>
    <d v="2014-02-02T00:00:00"/>
    <n v="3"/>
    <x v="2"/>
    <s v="BD-11770"/>
    <s v="Bryan Davis"/>
    <x v="0"/>
    <s v="United States"/>
    <x v="10"/>
    <s v="Pennsylvania"/>
    <x v="74"/>
    <x v="3"/>
    <s v="OFF-AR-10002053"/>
    <x v="1"/>
    <x v="6"/>
    <s v="Premium Writing Pencils, Soft, #2 by Central Association for the Blind"/>
    <n v="4.7679999999999998"/>
    <n v="2"/>
    <n v="0.2"/>
    <n v="0.47680000000000011"/>
    <n v="9.3360000000000003"/>
    <n v="8.8591999999999995"/>
    <x v="4597"/>
  </r>
  <r>
    <s v="CA-2014-126676"/>
    <n v="2014"/>
    <d v="2014-09-30T00:00:00"/>
    <d v="2014-10-02T00:00:00"/>
    <n v="2"/>
    <x v="2"/>
    <s v="FH-14365"/>
    <s v="Fred Hopkins"/>
    <x v="1"/>
    <s v="United States"/>
    <x v="337"/>
    <s v="New York"/>
    <x v="418"/>
    <x v="3"/>
    <s v="OFF-EN-10004846"/>
    <x v="1"/>
    <x v="12"/>
    <s v="Letter or Legal Size Expandable Poly String Tie Envelopes"/>
    <n v="7.98"/>
    <n v="3"/>
    <n v="0"/>
    <n v="3.9102000000000006"/>
    <n v="23.94"/>
    <n v="20.029800000000002"/>
    <x v="506"/>
  </r>
  <r>
    <s v="CA-2014-101700"/>
    <n v="2014"/>
    <d v="2014-04-24T00:00:00"/>
    <d v="2014-04-27T00:00:00"/>
    <n v="3"/>
    <x v="2"/>
    <s v="SO-20335"/>
    <s v="Sean O'Donnell"/>
    <x v="0"/>
    <s v="United States"/>
    <x v="510"/>
    <s v="Colorado"/>
    <x v="607"/>
    <x v="1"/>
    <s v="OFF-EN-10003134"/>
    <x v="1"/>
    <x v="12"/>
    <s v="Staples"/>
    <n v="18.687999999999999"/>
    <n v="2"/>
    <n v="0.2"/>
    <n v="7.008"/>
    <n v="37.175999999999995"/>
    <n v="30.167999999999996"/>
    <x v="4598"/>
  </r>
  <r>
    <s v="CA-2014-101700"/>
    <n v="2014"/>
    <d v="2014-04-24T00:00:00"/>
    <d v="2014-04-27T00:00:00"/>
    <n v="3"/>
    <x v="2"/>
    <s v="SO-20335"/>
    <s v="Sean O'Donnell"/>
    <x v="0"/>
    <s v="United States"/>
    <x v="510"/>
    <s v="Colorado"/>
    <x v="607"/>
    <x v="1"/>
    <s v="FUR-FU-10001025"/>
    <x v="0"/>
    <x v="5"/>
    <s v="Eldon Imàge Series Desk Accessories, Clear"/>
    <n v="11.664000000000001"/>
    <n v="3"/>
    <n v="0.2"/>
    <n v="3.3534000000000006"/>
    <n v="34.792000000000002"/>
    <n v="31.438600000000001"/>
    <x v="4599"/>
  </r>
  <r>
    <s v="CA-2014-159667"/>
    <n v="2014"/>
    <d v="2014-11-10T00:00:00"/>
    <d v="2014-11-14T00:00:00"/>
    <n v="4"/>
    <x v="1"/>
    <s v="PM-19135"/>
    <s v="Peter McVee"/>
    <x v="2"/>
    <s v="United States"/>
    <x v="108"/>
    <s v="Florida"/>
    <x v="133"/>
    <x v="0"/>
    <s v="TEC-AC-10002567"/>
    <x v="2"/>
    <x v="11"/>
    <s v="Logitech G602 Wireless Gaming Mouse"/>
    <n v="191.976"/>
    <n v="3"/>
    <n v="0.2"/>
    <n v="38.395199999999988"/>
    <n v="575.72799999999995"/>
    <n v="537.33279999999991"/>
    <x v="4600"/>
  </r>
  <r>
    <s v="CA-2014-159667"/>
    <n v="2014"/>
    <d v="2014-11-10T00:00:00"/>
    <d v="2014-11-14T00:00:00"/>
    <n v="4"/>
    <x v="1"/>
    <s v="PM-19135"/>
    <s v="Peter McVee"/>
    <x v="2"/>
    <s v="United States"/>
    <x v="108"/>
    <s v="Florida"/>
    <x v="133"/>
    <x v="0"/>
    <s v="TEC-PH-10004094"/>
    <x v="2"/>
    <x v="7"/>
    <s v="Motorola L703CM"/>
    <n v="499.16800000000006"/>
    <n v="4"/>
    <n v="0.2"/>
    <n v="31.197999999999993"/>
    <n v="1996.4720000000002"/>
    <n v="1965.2740000000001"/>
    <x v="4601"/>
  </r>
  <r>
    <s v="CA-2011-111934"/>
    <n v="2011"/>
    <d v="2011-05-05T00:00:00"/>
    <d v="2011-05-07T00:00:00"/>
    <n v="2"/>
    <x v="2"/>
    <s v="GD-14590"/>
    <s v="Giulietta Dortch"/>
    <x v="1"/>
    <s v="United States"/>
    <x v="81"/>
    <s v="Virginia"/>
    <x v="101"/>
    <x v="0"/>
    <s v="OFF-BI-10004364"/>
    <x v="1"/>
    <x v="8"/>
    <s v="Storex Dura Pro Binders"/>
    <n v="11.88"/>
    <n v="2"/>
    <n v="0"/>
    <n v="5.3460000000000001"/>
    <n v="23.76"/>
    <n v="18.414000000000001"/>
    <x v="223"/>
  </r>
  <r>
    <s v="CA-2011-111934"/>
    <n v="2011"/>
    <d v="2011-05-05T00:00:00"/>
    <d v="2011-05-07T00:00:00"/>
    <n v="2"/>
    <x v="2"/>
    <s v="GD-14590"/>
    <s v="Giulietta Dortch"/>
    <x v="1"/>
    <s v="United States"/>
    <x v="81"/>
    <s v="Virginia"/>
    <x v="101"/>
    <x v="0"/>
    <s v="OFF-PA-10000474"/>
    <x v="1"/>
    <x v="10"/>
    <s v="Staples"/>
    <n v="35.44"/>
    <n v="1"/>
    <n v="0"/>
    <n v="16.656799999999997"/>
    <n v="35.44"/>
    <n v="18.783200000000001"/>
    <x v="129"/>
  </r>
  <r>
    <s v="US-2013-117387"/>
    <n v="2013"/>
    <d v="2013-10-28T00:00:00"/>
    <d v="2013-11-01T00:00:00"/>
    <n v="4"/>
    <x v="1"/>
    <s v="PA-19060"/>
    <s v="Pete Armstrong"/>
    <x v="2"/>
    <s v="United States"/>
    <x v="8"/>
    <s v="California"/>
    <x v="34"/>
    <x v="1"/>
    <s v="OFF-BI-10004308"/>
    <x v="1"/>
    <x v="8"/>
    <s v="Avery Legal 4-Ring Binder"/>
    <n v="67.13600000000001"/>
    <n v="4"/>
    <n v="0.2"/>
    <n v="25.175999999999998"/>
    <n v="268.34400000000005"/>
    <n v="243.16800000000006"/>
    <x v="4602"/>
  </r>
  <r>
    <s v="CA-2011-141110"/>
    <n v="2011"/>
    <d v="2011-11-26T00:00:00"/>
    <d v="2011-12-01T00:00:00"/>
    <n v="5"/>
    <x v="1"/>
    <s v="LS-17200"/>
    <s v="Luke Schmidt"/>
    <x v="1"/>
    <s v="United States"/>
    <x v="201"/>
    <s v="California"/>
    <x v="252"/>
    <x v="1"/>
    <s v="OFF-BI-10002012"/>
    <x v="1"/>
    <x v="8"/>
    <s v="Wilson Jones Easy Flow II Sheet Lifters"/>
    <n v="4.32"/>
    <n v="3"/>
    <n v="0.2"/>
    <n v="1.512"/>
    <n v="12.760000000000002"/>
    <n v="11.248000000000001"/>
    <x v="4603"/>
  </r>
  <r>
    <s v="CA-2011-141110"/>
    <n v="2011"/>
    <d v="2011-11-26T00:00:00"/>
    <d v="2011-12-01T00:00:00"/>
    <n v="5"/>
    <x v="1"/>
    <s v="LS-17200"/>
    <s v="Luke Schmidt"/>
    <x v="1"/>
    <s v="United States"/>
    <x v="201"/>
    <s v="California"/>
    <x v="252"/>
    <x v="1"/>
    <s v="OFF-PA-10002586"/>
    <x v="1"/>
    <x v="10"/>
    <s v="Xerox 1970"/>
    <n v="14.940000000000001"/>
    <n v="3"/>
    <n v="0"/>
    <n v="7.0218000000000007"/>
    <n v="44.820000000000007"/>
    <n v="37.798200000000008"/>
    <x v="654"/>
  </r>
  <r>
    <s v="CA-2011-141110"/>
    <n v="2011"/>
    <d v="2011-11-26T00:00:00"/>
    <d v="2011-12-01T00:00:00"/>
    <n v="5"/>
    <x v="1"/>
    <s v="LS-17200"/>
    <s v="Luke Schmidt"/>
    <x v="1"/>
    <s v="United States"/>
    <x v="201"/>
    <s v="California"/>
    <x v="252"/>
    <x v="1"/>
    <s v="OFF-AP-10000692"/>
    <x v="1"/>
    <x v="9"/>
    <s v="Fellowes Mighty 8 Compact Surge Protector"/>
    <n v="40.54"/>
    <n v="2"/>
    <n v="0"/>
    <n v="11.351200000000002"/>
    <n v="81.08"/>
    <n v="69.728799999999993"/>
    <x v="590"/>
  </r>
  <r>
    <s v="CA-2011-141110"/>
    <n v="2011"/>
    <d v="2011-11-26T00:00:00"/>
    <d v="2011-12-01T00:00:00"/>
    <n v="5"/>
    <x v="1"/>
    <s v="LS-17200"/>
    <s v="Luke Schmidt"/>
    <x v="1"/>
    <s v="United States"/>
    <x v="201"/>
    <s v="California"/>
    <x v="252"/>
    <x v="1"/>
    <s v="OFF-BI-10001553"/>
    <x v="1"/>
    <x v="8"/>
    <s v="SpineVue Locking Slant-D Ring Binders by Cardinal"/>
    <n v="7.3120000000000012"/>
    <n v="1"/>
    <n v="0.2"/>
    <n v="2.5591999999999997"/>
    <n v="7.112000000000001"/>
    <n v="4.5528000000000013"/>
    <x v="4604"/>
  </r>
  <r>
    <s v="US-2011-133949"/>
    <n v="2011"/>
    <d v="2011-12-31T00:00:00"/>
    <d v="2011-12-31T00:00:00"/>
    <n v="0"/>
    <x v="3"/>
    <s v="JL-15175"/>
    <s v="James Lanier"/>
    <x v="2"/>
    <s v="United States"/>
    <x v="192"/>
    <s v="Nevada"/>
    <x v="243"/>
    <x v="1"/>
    <s v="TEC-PH-10004908"/>
    <x v="2"/>
    <x v="7"/>
    <s v="Panasonic KX TS3282W Corded phone"/>
    <n v="475.94400000000002"/>
    <n v="7"/>
    <n v="0.2"/>
    <n v="59.492999999999952"/>
    <n v="3331.4080000000004"/>
    <n v="3271.9150000000004"/>
    <x v="4605"/>
  </r>
  <r>
    <s v="US-2013-116365"/>
    <n v="2013"/>
    <d v="2013-01-03T00:00:00"/>
    <d v="2013-01-08T00:00:00"/>
    <n v="5"/>
    <x v="1"/>
    <s v="CA-12310"/>
    <s v="Christine Abelman"/>
    <x v="1"/>
    <s v="United States"/>
    <x v="52"/>
    <s v="Texas"/>
    <x v="65"/>
    <x v="2"/>
    <s v="TEC-AC-10002217"/>
    <x v="2"/>
    <x v="11"/>
    <s v="Imation Clip USB flash drive - 8 GB"/>
    <n v="30.080000000000002"/>
    <n v="2"/>
    <n v="0.2"/>
    <n v="5.2640000000000002"/>
    <n v="59.96"/>
    <n v="54.695999999999998"/>
    <x v="4606"/>
  </r>
  <r>
    <s v="US-2013-116365"/>
    <n v="2013"/>
    <d v="2013-01-03T00:00:00"/>
    <d v="2013-01-08T00:00:00"/>
    <n v="5"/>
    <x v="1"/>
    <s v="CA-12310"/>
    <s v="Christine Abelman"/>
    <x v="1"/>
    <s v="United States"/>
    <x v="52"/>
    <s v="Texas"/>
    <x v="65"/>
    <x v="2"/>
    <s v="TEC-AC-10002942"/>
    <x v="2"/>
    <x v="11"/>
    <s v="WD My Passport Ultra 1TB Portable External Hard Drive"/>
    <n v="165.60000000000002"/>
    <n v="3"/>
    <n v="0.2"/>
    <n v="6.2100000000000151"/>
    <n v="496.60000000000008"/>
    <n v="490.39000000000004"/>
    <x v="4522"/>
  </r>
  <r>
    <s v="US-2013-116365"/>
    <n v="2013"/>
    <d v="2013-01-03T00:00:00"/>
    <d v="2013-01-08T00:00:00"/>
    <n v="5"/>
    <x v="1"/>
    <s v="CA-12310"/>
    <s v="Christine Abelman"/>
    <x v="1"/>
    <s v="United States"/>
    <x v="52"/>
    <s v="Texas"/>
    <x v="65"/>
    <x v="2"/>
    <s v="TEC-PH-10002890"/>
    <x v="2"/>
    <x v="7"/>
    <s v="AT&amp;T 17929 Lendline Telephone"/>
    <n v="180.96"/>
    <n v="5"/>
    <n v="0.2"/>
    <n v="13.571999999999996"/>
    <n v="904.6"/>
    <n v="891.02800000000002"/>
    <x v="3658"/>
  </r>
  <r>
    <s v="CA-2014-162936"/>
    <n v="2014"/>
    <d v="2014-08-19T00:00:00"/>
    <d v="2014-08-23T00:00:00"/>
    <n v="4"/>
    <x v="1"/>
    <s v="CM-12160"/>
    <s v="Charles McCrossin"/>
    <x v="0"/>
    <s v="United States"/>
    <x v="217"/>
    <s v="Massachusetts"/>
    <x v="272"/>
    <x v="3"/>
    <s v="TEC-AC-10003614"/>
    <x v="2"/>
    <x v="11"/>
    <s v="Verbatim 25 GB 6x Blu-ray Single Layer Recordable Disc, 10/Pack"/>
    <n v="23.18"/>
    <n v="2"/>
    <n v="0"/>
    <n v="7.6493999999999982"/>
    <n v="46.36"/>
    <n v="38.710599999999999"/>
    <x v="1212"/>
  </r>
  <r>
    <s v="CA-2011-151946"/>
    <n v="2011"/>
    <d v="2011-06-04T00:00:00"/>
    <d v="2011-06-09T00:00:00"/>
    <n v="5"/>
    <x v="1"/>
    <s v="BT-11440"/>
    <s v="Bobby Trafton"/>
    <x v="0"/>
    <s v="United States"/>
    <x v="20"/>
    <s v="New York"/>
    <x v="45"/>
    <x v="3"/>
    <s v="FUR-FU-10002878"/>
    <x v="0"/>
    <x v="5"/>
    <s v="Seth Thomas 14&quot; Day/Date Wall Clock"/>
    <n v="56.96"/>
    <n v="2"/>
    <n v="0"/>
    <n v="21.075200000000002"/>
    <n v="113.92"/>
    <n v="92.844799999999992"/>
    <x v="1985"/>
  </r>
  <r>
    <s v="CA-2011-151946"/>
    <n v="2011"/>
    <d v="2011-06-04T00:00:00"/>
    <d v="2011-06-09T00:00:00"/>
    <n v="5"/>
    <x v="1"/>
    <s v="BT-11440"/>
    <s v="Bobby Trafton"/>
    <x v="0"/>
    <s v="United States"/>
    <x v="20"/>
    <s v="New York"/>
    <x v="45"/>
    <x v="3"/>
    <s v="OFF-AP-10001626"/>
    <x v="1"/>
    <x v="9"/>
    <s v="Commercial WindTunnel Clean Air Upright Vacuum, Replacement Belts, Filtration Bags"/>
    <n v="15.56"/>
    <n v="4"/>
    <n v="0"/>
    <n v="4.0456000000000003"/>
    <n v="62.24"/>
    <n v="58.194400000000002"/>
    <x v="337"/>
  </r>
  <r>
    <s v="CA-2011-151946"/>
    <n v="2011"/>
    <d v="2011-06-04T00:00:00"/>
    <d v="2011-06-09T00:00:00"/>
    <n v="5"/>
    <x v="1"/>
    <s v="BT-11440"/>
    <s v="Bobby Trafton"/>
    <x v="0"/>
    <s v="United States"/>
    <x v="20"/>
    <s v="New York"/>
    <x v="45"/>
    <x v="3"/>
    <s v="FUR-BO-10003272"/>
    <x v="0"/>
    <x v="0"/>
    <s v="O'Sullivan Living Dimensions 5-Shelf Bookcases"/>
    <n v="353.56799999999998"/>
    <n v="2"/>
    <n v="0.2"/>
    <n v="44.196000000000026"/>
    <n v="706.93599999999992"/>
    <n v="662.7399999999999"/>
    <x v="3112"/>
  </r>
  <r>
    <s v="CA-2011-151946"/>
    <n v="2011"/>
    <d v="2011-06-04T00:00:00"/>
    <d v="2011-06-09T00:00:00"/>
    <n v="5"/>
    <x v="1"/>
    <s v="BT-11440"/>
    <s v="Bobby Trafton"/>
    <x v="0"/>
    <s v="United States"/>
    <x v="20"/>
    <s v="New York"/>
    <x v="45"/>
    <x v="3"/>
    <s v="FUR-FU-10002191"/>
    <x v="0"/>
    <x v="5"/>
    <s v="G.E. Halogen Desk Lamp Bulbs"/>
    <n v="13.96"/>
    <n v="2"/>
    <n v="0"/>
    <n v="6.7008000000000001"/>
    <n v="27.92"/>
    <n v="21.219200000000001"/>
    <x v="50"/>
  </r>
  <r>
    <s v="CA-2014-123624"/>
    <n v="2014"/>
    <d v="2014-11-14T00:00:00"/>
    <d v="2014-11-18T00:00:00"/>
    <n v="4"/>
    <x v="0"/>
    <s v="SE-20110"/>
    <s v="Sanjit Engle"/>
    <x v="0"/>
    <s v="United States"/>
    <x v="475"/>
    <s v="California"/>
    <x v="568"/>
    <x v="1"/>
    <s v="TEC-AC-10000682"/>
    <x v="2"/>
    <x v="11"/>
    <s v="Kensington K72356US Mouse-in-a-Box USB Desktop Mouse"/>
    <n v="82.95"/>
    <n v="5"/>
    <n v="0"/>
    <n v="29.032499999999999"/>
    <n v="414.75"/>
    <n v="385.71749999999997"/>
    <x v="428"/>
  </r>
  <r>
    <s v="CA-2013-146437"/>
    <n v="2013"/>
    <d v="2013-01-28T00:00:00"/>
    <d v="2013-02-01T00:00:00"/>
    <n v="4"/>
    <x v="0"/>
    <s v="HG-14965"/>
    <s v="Henry Goldwyn"/>
    <x v="1"/>
    <s v="United States"/>
    <x v="1"/>
    <s v="California"/>
    <x v="1"/>
    <x v="1"/>
    <s v="OFF-AR-10000588"/>
    <x v="1"/>
    <x v="6"/>
    <s v="Newell 345"/>
    <n v="39.68"/>
    <n v="2"/>
    <n v="0"/>
    <n v="10.316800000000001"/>
    <n v="79.36"/>
    <n v="69.043199999999999"/>
    <x v="106"/>
  </r>
  <r>
    <s v="CA-2013-138233"/>
    <n v="2013"/>
    <d v="2013-11-10T00:00:00"/>
    <d v="2013-11-15T00:00:00"/>
    <n v="5"/>
    <x v="1"/>
    <s v="PF-19165"/>
    <s v="Philip Fox"/>
    <x v="0"/>
    <s v="United States"/>
    <x v="182"/>
    <s v="California"/>
    <x v="232"/>
    <x v="1"/>
    <s v="TEC-AC-10002001"/>
    <x v="2"/>
    <x v="11"/>
    <s v="Logitech Wireless Gaming Headset G930"/>
    <n v="479.97"/>
    <n v="3"/>
    <n v="0"/>
    <n v="177.58890000000002"/>
    <n v="1439.91"/>
    <n v="1262.3211000000001"/>
    <x v="4562"/>
  </r>
  <r>
    <s v="CA-2013-165918"/>
    <n v="2013"/>
    <d v="2013-09-11T00:00:00"/>
    <d v="2013-09-15T00:00:00"/>
    <n v="4"/>
    <x v="1"/>
    <s v="BD-11770"/>
    <s v="Bryan Davis"/>
    <x v="0"/>
    <s v="United States"/>
    <x v="156"/>
    <s v="Washington"/>
    <x v="199"/>
    <x v="1"/>
    <s v="OFF-LA-10003720"/>
    <x v="1"/>
    <x v="2"/>
    <s v="Avery 487"/>
    <n v="7.38"/>
    <n v="2"/>
    <n v="0"/>
    <n v="3.4685999999999999"/>
    <n v="14.76"/>
    <n v="11.291399999999999"/>
    <x v="2"/>
  </r>
  <r>
    <s v="CA-2013-165918"/>
    <n v="2013"/>
    <d v="2013-09-11T00:00:00"/>
    <d v="2013-09-15T00:00:00"/>
    <n v="4"/>
    <x v="1"/>
    <s v="BD-11770"/>
    <s v="Bryan Davis"/>
    <x v="0"/>
    <s v="United States"/>
    <x v="156"/>
    <s v="Washington"/>
    <x v="199"/>
    <x v="1"/>
    <s v="OFF-BI-10004364"/>
    <x v="1"/>
    <x v="8"/>
    <s v="Storex Dura Pro Binders"/>
    <n v="14.256000000000002"/>
    <n v="3"/>
    <n v="0.2"/>
    <n v="4.4550000000000001"/>
    <n v="42.568000000000005"/>
    <n v="38.113000000000007"/>
    <x v="4607"/>
  </r>
  <r>
    <s v="CA-2013-165918"/>
    <n v="2013"/>
    <d v="2013-09-11T00:00:00"/>
    <d v="2013-09-15T00:00:00"/>
    <n v="4"/>
    <x v="1"/>
    <s v="BD-11770"/>
    <s v="Bryan Davis"/>
    <x v="0"/>
    <s v="United States"/>
    <x v="156"/>
    <s v="Washington"/>
    <x v="199"/>
    <x v="1"/>
    <s v="OFF-PA-10000100"/>
    <x v="1"/>
    <x v="10"/>
    <s v="Xerox 1945"/>
    <n v="81.98"/>
    <n v="2"/>
    <n v="0"/>
    <n v="40.170200000000001"/>
    <n v="163.96"/>
    <n v="123.78980000000001"/>
    <x v="131"/>
  </r>
  <r>
    <s v="CA-2013-165918"/>
    <n v="2013"/>
    <d v="2013-09-11T00:00:00"/>
    <d v="2013-09-15T00:00:00"/>
    <n v="4"/>
    <x v="1"/>
    <s v="BD-11770"/>
    <s v="Bryan Davis"/>
    <x v="0"/>
    <s v="United States"/>
    <x v="156"/>
    <s v="Washington"/>
    <x v="199"/>
    <x v="1"/>
    <s v="OFF-BI-10004826"/>
    <x v="1"/>
    <x v="8"/>
    <s v="JM Magazine Binder"/>
    <n v="39.624000000000009"/>
    <n v="3"/>
    <n v="0.2"/>
    <n v="13.868400000000001"/>
    <n v="118.67200000000003"/>
    <n v="104.80360000000002"/>
    <x v="4608"/>
  </r>
  <r>
    <s v="CA-2014-117513"/>
    <n v="2014"/>
    <d v="2014-03-04T00:00:00"/>
    <d v="2014-03-09T00:00:00"/>
    <n v="5"/>
    <x v="1"/>
    <s v="BT-11395"/>
    <s v="Bill Tyler"/>
    <x v="1"/>
    <s v="United States"/>
    <x v="1"/>
    <s v="California"/>
    <x v="25"/>
    <x v="1"/>
    <s v="FUR-TA-10001520"/>
    <x v="0"/>
    <x v="3"/>
    <s v="Lesro Sheffield Collection Coffee Table, End Table, Center Table, Corner Table"/>
    <n v="399.67200000000003"/>
    <n v="7"/>
    <n v="0.2"/>
    <n v="14.987700000000061"/>
    <n v="2797.5040000000004"/>
    <n v="2782.5163000000002"/>
    <x v="3131"/>
  </r>
  <r>
    <s v="CA-2014-132437"/>
    <n v="2014"/>
    <d v="2014-09-09T00:00:00"/>
    <d v="2014-09-14T00:00:00"/>
    <n v="5"/>
    <x v="0"/>
    <s v="EM-14095"/>
    <s v="Eudokia Martin"/>
    <x v="1"/>
    <s v="United States"/>
    <x v="20"/>
    <s v="New York"/>
    <x v="23"/>
    <x v="3"/>
    <s v="OFF-ST-10001031"/>
    <x v="1"/>
    <x v="4"/>
    <s v="Adjustable Personal File Tote"/>
    <n v="65.12"/>
    <n v="4"/>
    <n v="0"/>
    <n v="16.931200000000004"/>
    <n v="260.48"/>
    <n v="243.54880000000003"/>
    <x v="173"/>
  </r>
  <r>
    <s v="US-2014-119319"/>
    <n v="2014"/>
    <d v="2014-11-07T00:00:00"/>
    <d v="2014-11-10T00:00:00"/>
    <n v="3"/>
    <x v="0"/>
    <s v="LC-17050"/>
    <s v="Liz Carlisle"/>
    <x v="0"/>
    <s v="United States"/>
    <x v="61"/>
    <s v="Texas"/>
    <x v="162"/>
    <x v="2"/>
    <s v="FUR-FU-10003878"/>
    <x v="0"/>
    <x v="5"/>
    <s v="Linden 10&quot; Round Wall Clock, Black"/>
    <n v="30.560000000000002"/>
    <n v="5"/>
    <n v="0.6"/>
    <n v="19.863999999999997"/>
    <n v="152.20000000000002"/>
    <n v="132.33600000000001"/>
    <x v="4609"/>
  </r>
  <r>
    <s v="CA-2014-104318"/>
    <n v="2014"/>
    <d v="2014-05-14T00:00:00"/>
    <d v="2014-05-19T00:00:00"/>
    <n v="5"/>
    <x v="1"/>
    <s v="FH-14275"/>
    <s v="Frank Hawley"/>
    <x v="1"/>
    <s v="United States"/>
    <x v="47"/>
    <s v="Tennessee"/>
    <x v="78"/>
    <x v="0"/>
    <s v="OFF-AP-10000358"/>
    <x v="1"/>
    <x v="9"/>
    <s v="Fellowes Basic Home/Office Series Surge Protectors"/>
    <n v="20.768000000000001"/>
    <n v="2"/>
    <n v="0.2"/>
    <n v="2.3363999999999976"/>
    <n v="41.335999999999999"/>
    <n v="38.999600000000001"/>
    <x v="4610"/>
  </r>
  <r>
    <s v="US-2013-114230"/>
    <n v="2013"/>
    <d v="2013-11-28T00:00:00"/>
    <d v="2013-12-02T00:00:00"/>
    <n v="4"/>
    <x v="1"/>
    <s v="CM-12235"/>
    <s v="Chris McAfee"/>
    <x v="0"/>
    <s v="United States"/>
    <x v="42"/>
    <s v="Arizona"/>
    <x v="51"/>
    <x v="1"/>
    <s v="OFF-ST-10000876"/>
    <x v="1"/>
    <x v="4"/>
    <s v="Eldon Simplefile Box Office"/>
    <n v="39.808"/>
    <n v="4"/>
    <n v="0.2"/>
    <n v="3.9808000000000003"/>
    <n v="159.03200000000001"/>
    <n v="155.05120000000002"/>
    <x v="4611"/>
  </r>
  <r>
    <s v="CA-2012-136147"/>
    <n v="2012"/>
    <d v="2012-11-13T00:00:00"/>
    <d v="2012-11-18T00:00:00"/>
    <n v="5"/>
    <x v="1"/>
    <s v="FM-14380"/>
    <s v="Fred McMath"/>
    <x v="0"/>
    <s v="United States"/>
    <x v="100"/>
    <s v="Florida"/>
    <x v="327"/>
    <x v="0"/>
    <s v="OFF-BI-10004224"/>
    <x v="1"/>
    <x v="8"/>
    <s v="Catalog Binders with Expanding Posts"/>
    <n v="121.10400000000003"/>
    <n v="6"/>
    <n v="0.7"/>
    <n v="100.91999999999999"/>
    <n v="725.92400000000009"/>
    <n v="625.00400000000013"/>
    <x v="1196"/>
  </r>
  <r>
    <s v="CA-2012-136147"/>
    <n v="2012"/>
    <d v="2012-11-13T00:00:00"/>
    <d v="2012-11-18T00:00:00"/>
    <n v="5"/>
    <x v="1"/>
    <s v="FM-14380"/>
    <s v="Fred McMath"/>
    <x v="0"/>
    <s v="United States"/>
    <x v="100"/>
    <s v="Florida"/>
    <x v="327"/>
    <x v="0"/>
    <s v="TEC-AC-10004568"/>
    <x v="2"/>
    <x v="11"/>
    <s v="Maxell LTO Ultrium - 800 GB"/>
    <n v="111.96"/>
    <n v="5"/>
    <n v="0.2"/>
    <n v="1.3995000000000104"/>
    <n v="559.59999999999991"/>
    <n v="558.20049999999992"/>
    <x v="4612"/>
  </r>
  <r>
    <s v="CA-2012-156118"/>
    <n v="2012"/>
    <d v="2012-12-08T00:00:00"/>
    <d v="2012-12-12T00:00:00"/>
    <n v="4"/>
    <x v="1"/>
    <s v="HG-14965"/>
    <s v="Henry Goldwyn"/>
    <x v="1"/>
    <s v="United States"/>
    <x v="77"/>
    <s v="Colorado"/>
    <x v="97"/>
    <x v="1"/>
    <s v="OFF-PA-10000533"/>
    <x v="1"/>
    <x v="10"/>
    <s v="Southworth Parchment Paper &amp; Envelopes"/>
    <n v="15.696000000000002"/>
    <n v="3"/>
    <n v="0.2"/>
    <n v="5.1011999999999995"/>
    <n v="46.888000000000005"/>
    <n v="41.786800000000007"/>
    <x v="811"/>
  </r>
  <r>
    <s v="CA-2012-164084"/>
    <n v="2012"/>
    <d v="2012-09-07T00:00:00"/>
    <d v="2012-09-12T00:00:00"/>
    <n v="5"/>
    <x v="1"/>
    <s v="AG-10525"/>
    <s v="Andy Gerbode"/>
    <x v="1"/>
    <s v="United States"/>
    <x v="20"/>
    <s v="New York"/>
    <x v="164"/>
    <x v="3"/>
    <s v="OFF-ST-10003638"/>
    <x v="1"/>
    <x v="4"/>
    <s v="Mobile Personal File Cube"/>
    <n v="70.260000000000005"/>
    <n v="3"/>
    <n v="0"/>
    <n v="18.970199999999998"/>
    <n v="210.78000000000003"/>
    <n v="191.80980000000002"/>
    <x v="579"/>
  </r>
  <r>
    <s v="CA-2012-164084"/>
    <n v="2012"/>
    <d v="2012-09-07T00:00:00"/>
    <d v="2012-09-12T00:00:00"/>
    <n v="5"/>
    <x v="1"/>
    <s v="AG-10525"/>
    <s v="Andy Gerbode"/>
    <x v="1"/>
    <s v="United States"/>
    <x v="20"/>
    <s v="New York"/>
    <x v="164"/>
    <x v="3"/>
    <s v="TEC-AC-10002305"/>
    <x v="2"/>
    <x v="11"/>
    <s v="KeyTronic E03601U1 - Keyboard - Beige"/>
    <n v="90"/>
    <n v="5"/>
    <n v="0"/>
    <n v="16.199999999999992"/>
    <n v="450"/>
    <n v="433.8"/>
    <x v="1781"/>
  </r>
  <r>
    <s v="CA-2012-164084"/>
    <n v="2012"/>
    <d v="2012-09-07T00:00:00"/>
    <d v="2012-09-12T00:00:00"/>
    <n v="5"/>
    <x v="1"/>
    <s v="AG-10525"/>
    <s v="Andy Gerbode"/>
    <x v="1"/>
    <s v="United States"/>
    <x v="20"/>
    <s v="New York"/>
    <x v="164"/>
    <x v="3"/>
    <s v="OFF-BI-10000605"/>
    <x v="1"/>
    <x v="8"/>
    <s v="Acco Pressboard Covers with Storage Hooks, 9 1/2&quot; x 11&quot;, Executive Red"/>
    <n v="6.0960000000000001"/>
    <n v="2"/>
    <n v="0.2"/>
    <n v="2.0573999999999995"/>
    <n v="11.992000000000001"/>
    <n v="9.9346000000000014"/>
    <x v="2819"/>
  </r>
  <r>
    <s v="CA-2012-164084"/>
    <n v="2012"/>
    <d v="2012-09-07T00:00:00"/>
    <d v="2012-09-12T00:00:00"/>
    <n v="5"/>
    <x v="1"/>
    <s v="AG-10525"/>
    <s v="Andy Gerbode"/>
    <x v="1"/>
    <s v="United States"/>
    <x v="20"/>
    <s v="New York"/>
    <x v="164"/>
    <x v="3"/>
    <s v="FUR-TA-10003569"/>
    <x v="0"/>
    <x v="3"/>
    <s v="Bretford CR8500 Series Meeting Room Furniture"/>
    <n v="481.17599999999999"/>
    <n v="2"/>
    <n v="0.4"/>
    <n v="120.29400000000004"/>
    <n v="961.952"/>
    <n v="841.6579999999999"/>
    <x v="4613"/>
  </r>
  <r>
    <s v="CA-2012-164084"/>
    <n v="2012"/>
    <d v="2012-09-07T00:00:00"/>
    <d v="2012-09-12T00:00:00"/>
    <n v="5"/>
    <x v="1"/>
    <s v="AG-10525"/>
    <s v="Andy Gerbode"/>
    <x v="1"/>
    <s v="United States"/>
    <x v="20"/>
    <s v="New York"/>
    <x v="164"/>
    <x v="3"/>
    <s v="OFF-FA-10003059"/>
    <x v="1"/>
    <x v="13"/>
    <s v="Assorted Color Push Pins"/>
    <n v="7.24"/>
    <n v="4"/>
    <n v="0"/>
    <n v="2.3891999999999998"/>
    <n v="28.96"/>
    <n v="26.570800000000002"/>
    <x v="2413"/>
  </r>
  <r>
    <s v="CA-2013-107783"/>
    <n v="2013"/>
    <d v="2013-07-29T00:00:00"/>
    <d v="2013-07-30T00:00:00"/>
    <n v="1"/>
    <x v="2"/>
    <s v="OT-18730"/>
    <s v="Olvera Toch"/>
    <x v="0"/>
    <s v="United States"/>
    <x v="437"/>
    <s v="Pennsylvania"/>
    <x v="528"/>
    <x v="3"/>
    <s v="FUR-BO-10004409"/>
    <x v="0"/>
    <x v="0"/>
    <s v="Safco Value Mate Series Steel Bookcases, Baked Enamel Finish on Steel, Gray"/>
    <n v="177.45000000000002"/>
    <n v="5"/>
    <n v="0.5"/>
    <n v="78.078000000000003"/>
    <n v="886.75000000000011"/>
    <n v="808.67200000000014"/>
    <x v="4614"/>
  </r>
  <r>
    <s v="CA-2013-107783"/>
    <n v="2013"/>
    <d v="2013-07-29T00:00:00"/>
    <d v="2013-07-30T00:00:00"/>
    <n v="1"/>
    <x v="2"/>
    <s v="OT-18730"/>
    <s v="Olvera Toch"/>
    <x v="0"/>
    <s v="United States"/>
    <x v="437"/>
    <s v="Pennsylvania"/>
    <x v="528"/>
    <x v="3"/>
    <s v="OFF-BI-10000545"/>
    <x v="1"/>
    <x v="8"/>
    <s v="GBC Ibimaster 500 Manual ProClick Binding System"/>
    <n v="1369.7640000000001"/>
    <n v="6"/>
    <n v="0.7"/>
    <n v="913.17599999999993"/>
    <n v="8217.884"/>
    <n v="7304.7080000000005"/>
    <x v="4428"/>
  </r>
  <r>
    <s v="CA-2013-107783"/>
    <n v="2013"/>
    <d v="2013-07-29T00:00:00"/>
    <d v="2013-07-30T00:00:00"/>
    <n v="1"/>
    <x v="2"/>
    <s v="OT-18730"/>
    <s v="Olvera Toch"/>
    <x v="0"/>
    <s v="United States"/>
    <x v="437"/>
    <s v="Pennsylvania"/>
    <x v="528"/>
    <x v="3"/>
    <s v="OFF-AP-10004052"/>
    <x v="1"/>
    <x v="9"/>
    <s v="Hoover Replacement Belts For Soft Guard &amp; Commercial Ltweight Upright Vacs, 2/Pk"/>
    <n v="9.48"/>
    <n v="3"/>
    <n v="0.2"/>
    <n v="0.7110000000000003"/>
    <n v="28.240000000000002"/>
    <n v="27.529000000000003"/>
    <x v="4615"/>
  </r>
  <r>
    <s v="CA-2014-159793"/>
    <n v="2014"/>
    <d v="2014-08-26T00:00:00"/>
    <d v="2014-08-30T00:00:00"/>
    <n v="4"/>
    <x v="1"/>
    <s v="SV-20365"/>
    <s v="Seth Vernon"/>
    <x v="0"/>
    <s v="United States"/>
    <x v="10"/>
    <s v="Pennsylvania"/>
    <x v="11"/>
    <x v="3"/>
    <s v="FUR-BO-10001798"/>
    <x v="0"/>
    <x v="0"/>
    <s v="Bush Somerset Collection Bookcase"/>
    <n v="130.97999999999999"/>
    <n v="2"/>
    <n v="0.5"/>
    <n v="89.066399999999987"/>
    <n v="261.45999999999998"/>
    <n v="172.39359999999999"/>
    <x v="4616"/>
  </r>
  <r>
    <s v="CA-2011-160094"/>
    <n v="2011"/>
    <d v="2011-04-30T00:00:00"/>
    <d v="2011-05-02T00:00:00"/>
    <n v="2"/>
    <x v="2"/>
    <s v="JM-16195"/>
    <s v="Justin MacKendrick"/>
    <x v="0"/>
    <s v="United States"/>
    <x v="103"/>
    <s v="Kentucky"/>
    <x v="175"/>
    <x v="0"/>
    <s v="OFF-AR-10004010"/>
    <x v="1"/>
    <x v="6"/>
    <s v="Hunt Boston Vacuum Mount KS Pencil Sharpener"/>
    <n v="174.95000000000002"/>
    <n v="5"/>
    <n v="0"/>
    <n v="45.487000000000002"/>
    <n v="874.75000000000011"/>
    <n v="829.26300000000015"/>
    <x v="957"/>
  </r>
  <r>
    <s v="CA-2011-160094"/>
    <n v="2011"/>
    <d v="2011-04-30T00:00:00"/>
    <d v="2011-05-02T00:00:00"/>
    <n v="2"/>
    <x v="2"/>
    <s v="JM-16195"/>
    <s v="Justin MacKendrick"/>
    <x v="0"/>
    <s v="United States"/>
    <x v="103"/>
    <s v="Kentucky"/>
    <x v="175"/>
    <x v="0"/>
    <s v="OFF-ST-10000585"/>
    <x v="1"/>
    <x v="4"/>
    <s v="Economy Rollaway Files"/>
    <n v="826"/>
    <n v="5"/>
    <n v="0"/>
    <n v="214.76"/>
    <n v="4130"/>
    <n v="3915.24"/>
    <x v="957"/>
  </r>
  <r>
    <s v="CA-2014-151281"/>
    <n v="2014"/>
    <d v="2014-04-28T00:00:00"/>
    <d v="2014-05-03T00:00:00"/>
    <n v="5"/>
    <x v="1"/>
    <s v="HM-14980"/>
    <s v="Henry MacAllister"/>
    <x v="0"/>
    <s v="United States"/>
    <x v="4"/>
    <s v="Washington"/>
    <x v="59"/>
    <x v="1"/>
    <s v="FUR-FU-10000397"/>
    <x v="0"/>
    <x v="5"/>
    <s v="Luxo Economy Swing Arm Lamp"/>
    <n v="139.58000000000001"/>
    <n v="7"/>
    <n v="0"/>
    <n v="39.082400000000007"/>
    <n v="977.06000000000006"/>
    <n v="937.97760000000005"/>
    <x v="336"/>
  </r>
  <r>
    <s v="CA-2014-118346"/>
    <n v="2014"/>
    <d v="2014-07-24T00:00:00"/>
    <d v="2014-07-25T00:00:00"/>
    <n v="1"/>
    <x v="2"/>
    <s v="PO-19180"/>
    <s v="Philisse Overcash"/>
    <x v="2"/>
    <s v="United States"/>
    <x v="249"/>
    <s v="Wisconsin"/>
    <x v="308"/>
    <x v="2"/>
    <s v="TEC-AC-10000736"/>
    <x v="2"/>
    <x v="11"/>
    <s v="Logitech G600 MMO Gaming Mouse"/>
    <n v="399.95"/>
    <n v="5"/>
    <n v="0"/>
    <n v="143.982"/>
    <n v="1999.75"/>
    <n v="1855.768"/>
    <x v="1254"/>
  </r>
  <r>
    <s v="CA-2011-129819"/>
    <n v="2011"/>
    <d v="2011-12-13T00:00:00"/>
    <d v="2011-12-15T00:00:00"/>
    <n v="2"/>
    <x v="0"/>
    <s v="KC-16675"/>
    <s v="Kimberly Carter"/>
    <x v="1"/>
    <s v="United States"/>
    <x v="0"/>
    <s v="Kentucky"/>
    <x v="0"/>
    <x v="0"/>
    <s v="OFF-BI-10004970"/>
    <x v="1"/>
    <x v="8"/>
    <s v="ACCOHIDE 3-Ring Binder, Blue, 1&quot;"/>
    <n v="12.39"/>
    <n v="3"/>
    <n v="0"/>
    <n v="5.8232999999999997"/>
    <n v="37.17"/>
    <n v="31.346700000000002"/>
    <x v="654"/>
  </r>
  <r>
    <s v="US-2014-148551"/>
    <n v="2014"/>
    <d v="2014-01-13T00:00:00"/>
    <d v="2014-01-17T00:00:00"/>
    <n v="4"/>
    <x v="1"/>
    <s v="DB-13120"/>
    <s v="David Bremer"/>
    <x v="1"/>
    <s v="United States"/>
    <x v="61"/>
    <s v="Texas"/>
    <x v="162"/>
    <x v="2"/>
    <s v="OFF-BI-10000545"/>
    <x v="1"/>
    <x v="8"/>
    <s v="GBC Ibimaster 500 Manual ProClick Binding System"/>
    <n v="760.97999999999979"/>
    <n v="5"/>
    <n v="0.8"/>
    <n v="1141.47"/>
    <n v="3804.0999999999985"/>
    <n v="2662.6299999999983"/>
    <x v="4617"/>
  </r>
  <r>
    <s v="CA-2014-147767"/>
    <n v="2014"/>
    <d v="2014-12-03T00:00:00"/>
    <d v="2014-12-03T00:00:00"/>
    <n v="0"/>
    <x v="3"/>
    <s v="SV-20935"/>
    <s v="Susan Vittorini"/>
    <x v="0"/>
    <s v="United States"/>
    <x v="97"/>
    <s v="Arizona"/>
    <x v="344"/>
    <x v="1"/>
    <s v="OFF-BI-10001670"/>
    <x v="1"/>
    <x v="8"/>
    <s v="Vinyl Sectional Post Binders"/>
    <n v="67.860000000000014"/>
    <n v="6"/>
    <n v="0.7"/>
    <n v="45.239999999999995"/>
    <n v="406.46000000000009"/>
    <n v="361.22000000000008"/>
    <x v="4618"/>
  </r>
  <r>
    <s v="CA-2012-108259"/>
    <n v="2012"/>
    <d v="2012-11-08T00:00:00"/>
    <d v="2012-11-15T00:00:00"/>
    <n v="7"/>
    <x v="1"/>
    <s v="NS-18640"/>
    <s v="Noel Staavos"/>
    <x v="1"/>
    <s v="United States"/>
    <x v="108"/>
    <s v="North Carolina"/>
    <x v="222"/>
    <x v="0"/>
    <s v="OFF-FA-10000624"/>
    <x v="1"/>
    <x v="13"/>
    <s v="OIC Binder Clips"/>
    <n v="31.504000000000005"/>
    <n v="11"/>
    <n v="0.2"/>
    <n v="11.814"/>
    <n v="346.34400000000005"/>
    <n v="334.53000000000003"/>
    <x v="4619"/>
  </r>
  <r>
    <s v="CA-2012-108259"/>
    <n v="2012"/>
    <d v="2012-11-08T00:00:00"/>
    <d v="2012-11-15T00:00:00"/>
    <n v="7"/>
    <x v="1"/>
    <s v="NS-18640"/>
    <s v="Noel Staavos"/>
    <x v="1"/>
    <s v="United States"/>
    <x v="108"/>
    <s v="North Carolina"/>
    <x v="222"/>
    <x v="0"/>
    <s v="OFF-LA-10002945"/>
    <x v="1"/>
    <x v="2"/>
    <s v="Permanent Self-Adhesive File Folder Labels for Typewriters, 1 1/8 x 3 1/2, White"/>
    <n v="5.04"/>
    <n v="1"/>
    <n v="0.2"/>
    <n v="1.6379999999999997"/>
    <n v="4.84"/>
    <n v="3.202"/>
    <x v="4620"/>
  </r>
  <r>
    <s v="CA-2012-108259"/>
    <n v="2012"/>
    <d v="2012-11-08T00:00:00"/>
    <d v="2012-11-15T00:00:00"/>
    <n v="7"/>
    <x v="1"/>
    <s v="NS-18640"/>
    <s v="Noel Staavos"/>
    <x v="1"/>
    <s v="United States"/>
    <x v="108"/>
    <s v="North Carolina"/>
    <x v="222"/>
    <x v="0"/>
    <s v="OFF-BI-10000315"/>
    <x v="1"/>
    <x v="8"/>
    <s v="Poly Designer Cover &amp; Back"/>
    <n v="39.878999999999998"/>
    <n v="7"/>
    <n v="0.7"/>
    <n v="29.244599999999991"/>
    <n v="278.45299999999997"/>
    <n v="249.20839999999998"/>
    <x v="4621"/>
  </r>
  <r>
    <s v="CA-2012-108259"/>
    <n v="2012"/>
    <d v="2012-11-08T00:00:00"/>
    <d v="2012-11-15T00:00:00"/>
    <n v="7"/>
    <x v="1"/>
    <s v="NS-18640"/>
    <s v="Noel Staavos"/>
    <x v="1"/>
    <s v="United States"/>
    <x v="108"/>
    <s v="North Carolina"/>
    <x v="222"/>
    <x v="0"/>
    <s v="FUR-FU-10000023"/>
    <x v="0"/>
    <x v="5"/>
    <s v="Eldon Wave Desk Accessories"/>
    <n v="4.7119999999999997"/>
    <n v="1"/>
    <n v="0.2"/>
    <n v="1.4136000000000002"/>
    <n v="4.5119999999999996"/>
    <n v="3.0983999999999994"/>
    <x v="4622"/>
  </r>
  <r>
    <s v="CA-2013-113341"/>
    <n v="2013"/>
    <d v="2013-11-26T00:00:00"/>
    <d v="2013-11-30T00:00:00"/>
    <n v="4"/>
    <x v="1"/>
    <s v="MH-17455"/>
    <s v="Mark Hamilton"/>
    <x v="0"/>
    <s v="United States"/>
    <x v="1"/>
    <s v="California"/>
    <x v="3"/>
    <x v="1"/>
    <s v="FUR-CH-10004698"/>
    <x v="0"/>
    <x v="1"/>
    <s v="Padded Folding Chairs, Black, 4/Carton"/>
    <n v="194.35200000000003"/>
    <n v="3"/>
    <n v="0.2"/>
    <n v="19.435200000000009"/>
    <n v="582.85599999999999"/>
    <n v="563.42079999999999"/>
    <x v="4623"/>
  </r>
  <r>
    <s v="US-2012-131842"/>
    <n v="2012"/>
    <d v="2012-12-05T00:00:00"/>
    <d v="2012-12-08T00:00:00"/>
    <n v="3"/>
    <x v="2"/>
    <s v="RR-19525"/>
    <s v="Rick Reed"/>
    <x v="1"/>
    <s v="United States"/>
    <x v="316"/>
    <s v="Tennessee"/>
    <x v="394"/>
    <x v="0"/>
    <s v="FUR-CH-10004477"/>
    <x v="0"/>
    <x v="1"/>
    <s v="Global Push Button Manager's Chair, Indigo"/>
    <n v="97.424000000000007"/>
    <n v="2"/>
    <n v="0.2"/>
    <n v="10.960199999999993"/>
    <n v="194.64800000000002"/>
    <n v="183.68780000000004"/>
    <x v="4624"/>
  </r>
  <r>
    <s v="CA-2013-164574"/>
    <n v="2013"/>
    <d v="2013-07-30T00:00:00"/>
    <d v="2013-08-04T00:00:00"/>
    <n v="5"/>
    <x v="1"/>
    <s v="RH-19555"/>
    <s v="Ritsa Hightower"/>
    <x v="0"/>
    <s v="United States"/>
    <x v="35"/>
    <s v="North Carolina"/>
    <x v="43"/>
    <x v="0"/>
    <s v="OFF-ST-10003816"/>
    <x v="1"/>
    <x v="4"/>
    <s v="Fellowes High-Stak Drawer Files"/>
    <n v="704.76"/>
    <n v="5"/>
    <n v="0.2"/>
    <n v="26.428499999999957"/>
    <n v="3523.6000000000004"/>
    <n v="3497.1715000000004"/>
    <x v="4625"/>
  </r>
  <r>
    <s v="CA-2013-164574"/>
    <n v="2013"/>
    <d v="2013-07-30T00:00:00"/>
    <d v="2013-08-04T00:00:00"/>
    <n v="5"/>
    <x v="1"/>
    <s v="RH-19555"/>
    <s v="Ritsa Hightower"/>
    <x v="0"/>
    <s v="United States"/>
    <x v="35"/>
    <s v="North Carolina"/>
    <x v="43"/>
    <x v="0"/>
    <s v="OFF-BI-10002429"/>
    <x v="1"/>
    <x v="8"/>
    <s v="Premier Elliptical Ring Binder, Black"/>
    <n v="27.396000000000004"/>
    <n v="3"/>
    <n v="0.7"/>
    <n v="20.090399999999995"/>
    <n v="81.488000000000014"/>
    <n v="61.397600000000018"/>
    <x v="4626"/>
  </r>
  <r>
    <s v="CA-2011-142769"/>
    <n v="2011"/>
    <d v="2011-09-13T00:00:00"/>
    <d v="2011-09-13T00:00:00"/>
    <n v="0"/>
    <x v="3"/>
    <s v="RP-19390"/>
    <s v="Resi Pölking"/>
    <x v="0"/>
    <s v="United States"/>
    <x v="4"/>
    <s v="Washington"/>
    <x v="5"/>
    <x v="1"/>
    <s v="OFF-FA-10000840"/>
    <x v="1"/>
    <x v="13"/>
    <s v="OIC Thumb-Tacks"/>
    <n v="5.6999999999999993"/>
    <n v="5"/>
    <n v="0"/>
    <n v="2.6789999999999998"/>
    <n v="28.499999999999996"/>
    <n v="25.820999999999998"/>
    <x v="144"/>
  </r>
  <r>
    <s v="CA-2011-142769"/>
    <n v="2011"/>
    <d v="2011-09-13T00:00:00"/>
    <d v="2011-09-13T00:00:00"/>
    <n v="0"/>
    <x v="3"/>
    <s v="RP-19390"/>
    <s v="Resi Pölking"/>
    <x v="0"/>
    <s v="United States"/>
    <x v="4"/>
    <s v="Washington"/>
    <x v="5"/>
    <x v="1"/>
    <s v="FUR-FU-10001918"/>
    <x v="0"/>
    <x v="5"/>
    <s v="C-Line Cubicle Keepers Polyproplyene Holder With Velcro Backings"/>
    <n v="14.190000000000001"/>
    <n v="3"/>
    <n v="0"/>
    <n v="5.5341000000000014"/>
    <n v="42.570000000000007"/>
    <n v="37.035900000000005"/>
    <x v="106"/>
  </r>
  <r>
    <s v="CA-2011-142769"/>
    <n v="2011"/>
    <d v="2011-09-13T00:00:00"/>
    <d v="2011-09-13T00:00:00"/>
    <n v="0"/>
    <x v="3"/>
    <s v="RP-19390"/>
    <s v="Resi Pölking"/>
    <x v="0"/>
    <s v="United States"/>
    <x v="4"/>
    <s v="Washington"/>
    <x v="5"/>
    <x v="1"/>
    <s v="OFF-SU-10001574"/>
    <x v="1"/>
    <x v="14"/>
    <s v="Acme Value Line Scissors"/>
    <n v="7.3"/>
    <n v="2"/>
    <n v="0"/>
    <n v="2.1899999999999995"/>
    <n v="14.6"/>
    <n v="12.41"/>
    <x v="496"/>
  </r>
  <r>
    <s v="CA-2011-142769"/>
    <n v="2011"/>
    <d v="2011-09-13T00:00:00"/>
    <d v="2011-09-13T00:00:00"/>
    <n v="0"/>
    <x v="3"/>
    <s v="RP-19390"/>
    <s v="Resi Pölking"/>
    <x v="0"/>
    <s v="United States"/>
    <x v="4"/>
    <s v="Washington"/>
    <x v="5"/>
    <x v="1"/>
    <s v="TEC-AC-10001606"/>
    <x v="2"/>
    <x v="11"/>
    <s v="Logitech Wireless Performance Mouse MX for PC and Mac"/>
    <n v="199.98"/>
    <n v="2"/>
    <n v="0"/>
    <n v="75.992400000000004"/>
    <n v="399.96"/>
    <n v="323.96759999999995"/>
    <x v="1100"/>
  </r>
  <r>
    <s v="CA-2011-142769"/>
    <n v="2011"/>
    <d v="2011-09-13T00:00:00"/>
    <d v="2011-09-13T00:00:00"/>
    <n v="0"/>
    <x v="3"/>
    <s v="RP-19390"/>
    <s v="Resi Pölking"/>
    <x v="0"/>
    <s v="United States"/>
    <x v="4"/>
    <s v="Washington"/>
    <x v="5"/>
    <x v="1"/>
    <s v="TEC-AC-10003399"/>
    <x v="2"/>
    <x v="11"/>
    <s v="Memorex Mini Travel Drive 64 GB USB 2.0 Flash Drive"/>
    <n v="144.96"/>
    <n v="4"/>
    <n v="0"/>
    <n v="60.883200000000002"/>
    <n v="579.84"/>
    <n v="518.95680000000004"/>
    <x v="350"/>
  </r>
  <r>
    <s v="CA-2011-142769"/>
    <n v="2011"/>
    <d v="2011-09-13T00:00:00"/>
    <d v="2011-09-13T00:00:00"/>
    <n v="0"/>
    <x v="3"/>
    <s v="RP-19390"/>
    <s v="Resi Pölking"/>
    <x v="0"/>
    <s v="United States"/>
    <x v="4"/>
    <s v="Washington"/>
    <x v="5"/>
    <x v="1"/>
    <s v="TEC-AC-10000865"/>
    <x v="2"/>
    <x v="11"/>
    <s v="WD My Passport Ultra 500GB Portable External Hard Drive"/>
    <n v="118"/>
    <n v="2"/>
    <n v="0"/>
    <n v="20.059999999999988"/>
    <n v="236"/>
    <n v="215.94"/>
    <x v="2447"/>
  </r>
  <r>
    <s v="CA-2011-142769"/>
    <n v="2011"/>
    <d v="2011-09-13T00:00:00"/>
    <d v="2011-09-13T00:00:00"/>
    <n v="0"/>
    <x v="3"/>
    <s v="RP-19390"/>
    <s v="Resi Pölking"/>
    <x v="0"/>
    <s v="United States"/>
    <x v="4"/>
    <s v="Washington"/>
    <x v="5"/>
    <x v="1"/>
    <s v="OFF-PA-10002923"/>
    <x v="1"/>
    <x v="10"/>
    <s v="Xerox 1942"/>
    <n v="48.94"/>
    <n v="1"/>
    <n v="0"/>
    <n v="24.47"/>
    <n v="48.94"/>
    <n v="24.47"/>
    <x v="59"/>
  </r>
  <r>
    <s v="CA-2011-142769"/>
    <n v="2011"/>
    <d v="2011-09-13T00:00:00"/>
    <d v="2011-09-13T00:00:00"/>
    <n v="0"/>
    <x v="3"/>
    <s v="RP-19390"/>
    <s v="Resi Pölking"/>
    <x v="0"/>
    <s v="United States"/>
    <x v="4"/>
    <s v="Washington"/>
    <x v="5"/>
    <x v="1"/>
    <s v="OFF-AP-10004785"/>
    <x v="1"/>
    <x v="9"/>
    <s v="Holmes Replacement Filter for HEPA Air Cleaner, Medium Room"/>
    <n v="22.66"/>
    <n v="2"/>
    <n v="0"/>
    <n v="9.743800000000002"/>
    <n v="45.32"/>
    <n v="35.5762"/>
    <x v="947"/>
  </r>
  <r>
    <s v="CA-2013-168361"/>
    <n v="2013"/>
    <d v="2013-06-22T00:00:00"/>
    <d v="2013-06-26T00:00:00"/>
    <n v="4"/>
    <x v="1"/>
    <s v="KB-16600"/>
    <s v="Ken Brennan"/>
    <x v="1"/>
    <s v="United States"/>
    <x v="22"/>
    <s v="Illinois"/>
    <x v="36"/>
    <x v="2"/>
    <s v="OFF-BI-10003727"/>
    <x v="1"/>
    <x v="8"/>
    <s v="Avery Durable Slant Ring Binders With Label Holder"/>
    <n v="0.83599999999999974"/>
    <n v="1"/>
    <n v="0.8"/>
    <n v="1.3376000000000001"/>
    <n v="3.5999999999999699E-2"/>
    <n v="-1.3016000000000005"/>
    <x v="4627"/>
  </r>
  <r>
    <s v="CA-2013-153185"/>
    <n v="2013"/>
    <d v="2013-09-04T00:00:00"/>
    <d v="2013-09-09T00:00:00"/>
    <n v="5"/>
    <x v="1"/>
    <s v="MH-17620"/>
    <s v="Matt Hagelstein"/>
    <x v="1"/>
    <s v="United States"/>
    <x v="74"/>
    <s v="Ohio"/>
    <x v="93"/>
    <x v="3"/>
    <s v="OFF-PA-10002246"/>
    <x v="1"/>
    <x v="10"/>
    <s v="Wirebound Four 2-3/4 x 5 Forms per Page, 400 Sets per Book"/>
    <n v="30.96"/>
    <n v="6"/>
    <n v="0.2"/>
    <n v="11.223000000000001"/>
    <n v="185.56"/>
    <n v="174.33699999999999"/>
    <x v="2203"/>
  </r>
  <r>
    <s v="CA-2014-124765"/>
    <n v="2014"/>
    <d v="2014-11-26T00:00:00"/>
    <d v="2014-12-01T00:00:00"/>
    <n v="5"/>
    <x v="1"/>
    <s v="HZ-14950"/>
    <s v="Henia Zydlo"/>
    <x v="0"/>
    <s v="United States"/>
    <x v="2"/>
    <s v="Florida"/>
    <x v="2"/>
    <x v="0"/>
    <s v="FUR-BO-10003965"/>
    <x v="0"/>
    <x v="0"/>
    <s v="O'Sullivan Manor Hill 2-Door Library in Brianna Oak"/>
    <n v="723.92"/>
    <n v="5"/>
    <n v="0.2"/>
    <n v="81.440999999999946"/>
    <n v="3619.4"/>
    <n v="3537.9590000000003"/>
    <x v="4628"/>
  </r>
  <r>
    <s v="CA-2012-131856"/>
    <n v="2012"/>
    <d v="2012-05-12T00:00:00"/>
    <d v="2012-05-17T00:00:00"/>
    <n v="5"/>
    <x v="1"/>
    <s v="JG-15160"/>
    <s v="James Galang"/>
    <x v="0"/>
    <s v="United States"/>
    <x v="12"/>
    <s v="Texas"/>
    <x v="16"/>
    <x v="2"/>
    <s v="FUR-FU-10000175"/>
    <x v="0"/>
    <x v="5"/>
    <s v="DAX Wood Document Frame."/>
    <n v="21.968000000000004"/>
    <n v="4"/>
    <n v="0.6"/>
    <n v="15.9268"/>
    <n v="87.27200000000002"/>
    <n v="71.34520000000002"/>
    <x v="4629"/>
  </r>
  <r>
    <s v="CA-2012-131856"/>
    <n v="2012"/>
    <d v="2012-05-12T00:00:00"/>
    <d v="2012-05-17T00:00:00"/>
    <n v="5"/>
    <x v="1"/>
    <s v="JG-15160"/>
    <s v="James Galang"/>
    <x v="0"/>
    <s v="United States"/>
    <x v="12"/>
    <s v="Texas"/>
    <x v="16"/>
    <x v="2"/>
    <s v="TEC-PH-10001336"/>
    <x v="2"/>
    <x v="7"/>
    <s v="Digium D40 VoIP phone"/>
    <n v="619.15200000000004"/>
    <n v="6"/>
    <n v="0.2"/>
    <n v="69.654599999999988"/>
    <n v="3714.7120000000004"/>
    <n v="3645.0574000000006"/>
    <x v="4630"/>
  </r>
  <r>
    <s v="CA-2012-131856"/>
    <n v="2012"/>
    <d v="2012-05-12T00:00:00"/>
    <d v="2012-05-17T00:00:00"/>
    <n v="5"/>
    <x v="1"/>
    <s v="JG-15160"/>
    <s v="James Galang"/>
    <x v="0"/>
    <s v="United States"/>
    <x v="12"/>
    <s v="Texas"/>
    <x v="16"/>
    <x v="2"/>
    <s v="OFF-PA-10001954"/>
    <x v="1"/>
    <x v="10"/>
    <s v="Xerox 1964"/>
    <n v="127.90400000000001"/>
    <n v="7"/>
    <n v="0.2"/>
    <n v="41.568799999999996"/>
    <n v="895.12800000000004"/>
    <n v="853.55920000000003"/>
    <x v="4631"/>
  </r>
  <r>
    <s v="CA-2014-126634"/>
    <n v="2014"/>
    <d v="2014-03-31T00:00:00"/>
    <d v="2014-04-02T00:00:00"/>
    <n v="2"/>
    <x v="0"/>
    <s v="AB-10165"/>
    <s v="Alan Barnes"/>
    <x v="0"/>
    <s v="United States"/>
    <x v="80"/>
    <s v="California"/>
    <x v="467"/>
    <x v="1"/>
    <s v="FUR-FU-10004973"/>
    <x v="0"/>
    <x v="5"/>
    <s v="Flat Face Poster Frame"/>
    <n v="94.2"/>
    <n v="5"/>
    <n v="0"/>
    <n v="39.564000000000007"/>
    <n v="471"/>
    <n v="431.43599999999998"/>
    <x v="2013"/>
  </r>
  <r>
    <s v="CA-2013-118500"/>
    <n v="2013"/>
    <d v="2013-11-18T00:00:00"/>
    <d v="2013-11-19T00:00:00"/>
    <n v="1"/>
    <x v="2"/>
    <s v="HJ-14875"/>
    <s v="Heather Jas"/>
    <x v="2"/>
    <s v="United States"/>
    <x v="8"/>
    <s v="California"/>
    <x v="34"/>
    <x v="1"/>
    <s v="OFF-SU-10004231"/>
    <x v="1"/>
    <x v="14"/>
    <s v="Acme Tagit Stainless Steel Antibacterial Scissors"/>
    <n v="49.5"/>
    <n v="5"/>
    <n v="0"/>
    <n v="13.365"/>
    <n v="247.5"/>
    <n v="234.13499999999999"/>
    <x v="1332"/>
  </r>
  <r>
    <s v="CA-2013-163951"/>
    <n v="2013"/>
    <d v="2013-12-31T00:00:00"/>
    <d v="2014-01-03T00:00:00"/>
    <n v="3"/>
    <x v="2"/>
    <s v="CJ-11875"/>
    <s v="Carl Jackson"/>
    <x v="1"/>
    <s v="United States"/>
    <x v="10"/>
    <s v="Pennsylvania"/>
    <x v="11"/>
    <x v="3"/>
    <s v="OFF-AR-10004269"/>
    <x v="1"/>
    <x v="6"/>
    <s v="Newell 31"/>
    <n v="16.520000000000003"/>
    <n v="5"/>
    <n v="0.2"/>
    <n v="1.6519999999999992"/>
    <n v="82.40000000000002"/>
    <n v="80.748000000000019"/>
    <x v="4632"/>
  </r>
  <r>
    <s v="CA-2013-149916"/>
    <n v="2013"/>
    <d v="2013-12-23T00:00:00"/>
    <d v="2013-12-25T00:00:00"/>
    <n v="2"/>
    <x v="0"/>
    <s v="ED-13885"/>
    <s v="Emily Ducich"/>
    <x v="2"/>
    <s v="United States"/>
    <x v="4"/>
    <s v="Washington"/>
    <x v="60"/>
    <x v="1"/>
    <s v="OFF-BI-10004002"/>
    <x v="1"/>
    <x v="8"/>
    <s v="Wilson Jones International Size A4 Ring Binders"/>
    <n v="55.360000000000007"/>
    <n v="4"/>
    <n v="0.2"/>
    <n v="19.375999999999998"/>
    <n v="221.24000000000004"/>
    <n v="201.86400000000003"/>
    <x v="4633"/>
  </r>
  <r>
    <s v="CA-2013-149916"/>
    <n v="2013"/>
    <d v="2013-12-23T00:00:00"/>
    <d v="2013-12-25T00:00:00"/>
    <n v="2"/>
    <x v="0"/>
    <s v="ED-13885"/>
    <s v="Emily Ducich"/>
    <x v="2"/>
    <s v="United States"/>
    <x v="4"/>
    <s v="Washington"/>
    <x v="60"/>
    <x v="1"/>
    <s v="TEC-MA-10000752"/>
    <x v="2"/>
    <x v="15"/>
    <s v="Texas Instrument TI-15 Fraction Calculator"/>
    <n v="11.56"/>
    <n v="1"/>
    <n v="0.2"/>
    <n v="3.7569999999999992"/>
    <n v="11.360000000000001"/>
    <n v="7.6030000000000015"/>
    <x v="4634"/>
  </r>
  <r>
    <s v="CA-2012-158918"/>
    <n v="2012"/>
    <d v="2012-12-20T00:00:00"/>
    <d v="2012-12-25T00:00:00"/>
    <n v="5"/>
    <x v="0"/>
    <s v="AI-10855"/>
    <s v="Arianne Irving"/>
    <x v="0"/>
    <s v="United States"/>
    <x v="1"/>
    <s v="California"/>
    <x v="1"/>
    <x v="1"/>
    <s v="OFF-PA-10004947"/>
    <x v="1"/>
    <x v="10"/>
    <s v="Staples"/>
    <n v="17.12"/>
    <n v="4"/>
    <n v="0"/>
    <n v="7.7039999999999988"/>
    <n v="68.48"/>
    <n v="60.776000000000003"/>
    <x v="893"/>
  </r>
  <r>
    <s v="US-2011-159611"/>
    <n v="2011"/>
    <d v="2011-12-27T00:00:00"/>
    <d v="2012-01-01T00:00:00"/>
    <n v="5"/>
    <x v="0"/>
    <s v="KB-16315"/>
    <s v="Karl Braun"/>
    <x v="0"/>
    <s v="United States"/>
    <x v="138"/>
    <s v="Ohio"/>
    <x v="177"/>
    <x v="3"/>
    <s v="FUR-FU-10004904"/>
    <x v="0"/>
    <x v="5"/>
    <s v="Eldon &quot;L&quot; Workstation Diamond Chairmat"/>
    <n v="182.35200000000003"/>
    <n v="3"/>
    <n v="0.2"/>
    <n v="18.23520000000002"/>
    <n v="546.85599999999999"/>
    <n v="528.62079999999992"/>
    <x v="4635"/>
  </r>
  <r>
    <s v="US-2011-159611"/>
    <n v="2011"/>
    <d v="2011-12-27T00:00:00"/>
    <d v="2012-01-01T00:00:00"/>
    <n v="5"/>
    <x v="0"/>
    <s v="KB-16315"/>
    <s v="Karl Braun"/>
    <x v="0"/>
    <s v="United States"/>
    <x v="138"/>
    <s v="Ohio"/>
    <x v="177"/>
    <x v="3"/>
    <s v="OFF-ST-10002790"/>
    <x v="1"/>
    <x v="4"/>
    <s v="Safco Industrial Shelving"/>
    <n v="118.16"/>
    <n v="2"/>
    <n v="0.2"/>
    <n v="25.108999999999988"/>
    <n v="236.12"/>
    <n v="211.01100000000002"/>
    <x v="4199"/>
  </r>
  <r>
    <s v="CA-2014-163265"/>
    <n v="2014"/>
    <d v="2014-02-17T00:00:00"/>
    <d v="2014-02-22T00:00:00"/>
    <n v="5"/>
    <x v="1"/>
    <s v="JS-16030"/>
    <s v="Joy Smith"/>
    <x v="0"/>
    <s v="United States"/>
    <x v="27"/>
    <s v="Illinois"/>
    <x v="67"/>
    <x v="2"/>
    <s v="OFF-FA-10004854"/>
    <x v="1"/>
    <x v="13"/>
    <s v="Vinyl Coated Wire Paper Clips in Organizer Box, 800/Box"/>
    <n v="18.368000000000002"/>
    <n v="2"/>
    <n v="0.2"/>
    <n v="6.1991999999999994"/>
    <n v="36.536000000000001"/>
    <n v="30.336800000000004"/>
    <x v="4636"/>
  </r>
  <r>
    <s v="CA-2014-163265"/>
    <n v="2014"/>
    <d v="2014-02-17T00:00:00"/>
    <d v="2014-02-22T00:00:00"/>
    <n v="5"/>
    <x v="1"/>
    <s v="JS-16030"/>
    <s v="Joy Smith"/>
    <x v="0"/>
    <s v="United States"/>
    <x v="27"/>
    <s v="Illinois"/>
    <x v="67"/>
    <x v="2"/>
    <s v="FUR-CH-10004063"/>
    <x v="0"/>
    <x v="1"/>
    <s v="Global Deluxe High-Back Manager's Chair"/>
    <n v="600.55799999999999"/>
    <n v="3"/>
    <n v="0.3"/>
    <n v="8.5794000000000779"/>
    <n v="1801.374"/>
    <n v="1792.7945999999999"/>
    <x v="119"/>
  </r>
  <r>
    <s v="CA-2014-163265"/>
    <n v="2014"/>
    <d v="2014-02-17T00:00:00"/>
    <d v="2014-02-22T00:00:00"/>
    <n v="5"/>
    <x v="1"/>
    <s v="JS-16030"/>
    <s v="Joy Smith"/>
    <x v="0"/>
    <s v="United States"/>
    <x v="27"/>
    <s v="Illinois"/>
    <x v="67"/>
    <x v="2"/>
    <s v="OFF-ST-10000642"/>
    <x v="1"/>
    <x v="4"/>
    <s v="Tennsco Lockers, Gray"/>
    <n v="50.352000000000004"/>
    <n v="3"/>
    <n v="0.2"/>
    <n v="8.1822000000000052"/>
    <n v="150.85600000000002"/>
    <n v="142.67380000000003"/>
    <x v="4637"/>
  </r>
  <r>
    <s v="CA-2014-163265"/>
    <n v="2014"/>
    <d v="2014-02-17T00:00:00"/>
    <d v="2014-02-22T00:00:00"/>
    <n v="5"/>
    <x v="1"/>
    <s v="JS-16030"/>
    <s v="Joy Smith"/>
    <x v="0"/>
    <s v="United States"/>
    <x v="27"/>
    <s v="Illinois"/>
    <x v="67"/>
    <x v="2"/>
    <s v="OFF-AR-10004078"/>
    <x v="1"/>
    <x v="6"/>
    <s v="Newell 312"/>
    <n v="28.031999999999996"/>
    <n v="6"/>
    <n v="0.2"/>
    <n v="3.5039999999999996"/>
    <n v="167.99199999999999"/>
    <n v="164.488"/>
    <x v="4638"/>
  </r>
  <r>
    <s v="CA-2014-163265"/>
    <n v="2014"/>
    <d v="2014-02-17T00:00:00"/>
    <d v="2014-02-22T00:00:00"/>
    <n v="5"/>
    <x v="1"/>
    <s v="JS-16030"/>
    <s v="Joy Smith"/>
    <x v="0"/>
    <s v="United States"/>
    <x v="27"/>
    <s v="Illinois"/>
    <x v="67"/>
    <x v="2"/>
    <s v="FUR-FU-10004270"/>
    <x v="0"/>
    <x v="5"/>
    <s v="Executive Impressions 13&quot; Clairmont Wall Clock"/>
    <n v="7.6920000000000002"/>
    <n v="1"/>
    <n v="0.6"/>
    <n v="3.6536999999999988"/>
    <n v="7.0920000000000005"/>
    <n v="3.4383000000000017"/>
    <x v="4639"/>
  </r>
  <r>
    <s v="CA-2014-141705"/>
    <n v="2014"/>
    <d v="2014-10-25T00:00:00"/>
    <d v="2014-10-27T00:00:00"/>
    <n v="2"/>
    <x v="2"/>
    <s v="PO-18850"/>
    <s v="Patrick O'Brill"/>
    <x v="0"/>
    <s v="United States"/>
    <x v="511"/>
    <s v="Texas"/>
    <x v="608"/>
    <x v="2"/>
    <s v="FUR-TA-10004607"/>
    <x v="0"/>
    <x v="3"/>
    <s v="Hon 2111 Invitation Series Straight Table"/>
    <n v="517.40500000000009"/>
    <n v="5"/>
    <n v="0.3"/>
    <n v="81.306500000000028"/>
    <n v="2586.7250000000004"/>
    <n v="2505.4185000000002"/>
    <x v="4640"/>
  </r>
  <r>
    <s v="CA-2013-112739"/>
    <n v="2013"/>
    <d v="2013-09-03T00:00:00"/>
    <d v="2013-09-08T00:00:00"/>
    <n v="5"/>
    <x v="0"/>
    <s v="RD-19810"/>
    <s v="Ross DeVincentis"/>
    <x v="2"/>
    <s v="United States"/>
    <x v="12"/>
    <s v="Texas"/>
    <x v="32"/>
    <x v="2"/>
    <s v="OFF-BI-10001132"/>
    <x v="1"/>
    <x v="8"/>
    <s v="Acco PRESSTEX Data Binder with Storage Hooks, Dark Blue, 9 1/2&quot; X 11&quot;"/>
    <n v="8.6079999999999988"/>
    <n v="8"/>
    <n v="0.8"/>
    <n v="13.342400000000001"/>
    <n v="68.063999999999993"/>
    <n v="54.721599999999995"/>
    <x v="4641"/>
  </r>
  <r>
    <s v="CA-2013-112739"/>
    <n v="2013"/>
    <d v="2013-09-03T00:00:00"/>
    <d v="2013-09-08T00:00:00"/>
    <n v="5"/>
    <x v="0"/>
    <s v="RD-19810"/>
    <s v="Ross DeVincentis"/>
    <x v="2"/>
    <s v="United States"/>
    <x v="12"/>
    <s v="Texas"/>
    <x v="32"/>
    <x v="2"/>
    <s v="TEC-AC-10001714"/>
    <x v="2"/>
    <x v="11"/>
    <s v="Logitech MX Performance Wireless Mouse"/>
    <n v="159.56"/>
    <n v="5"/>
    <n v="0.2"/>
    <n v="33.906499999999994"/>
    <n v="797.59999999999991"/>
    <n v="763.69349999999986"/>
    <x v="4642"/>
  </r>
  <r>
    <s v="CA-2013-143805"/>
    <n v="2013"/>
    <d v="2013-12-02T00:00:00"/>
    <d v="2013-12-04T00:00:00"/>
    <n v="2"/>
    <x v="0"/>
    <s v="JD-15895"/>
    <s v="Jonathan Doherty"/>
    <x v="1"/>
    <s v="United States"/>
    <x v="102"/>
    <s v="Virginia"/>
    <x v="195"/>
    <x v="0"/>
    <s v="OFF-AP-10002945"/>
    <x v="1"/>
    <x v="9"/>
    <s v="Honeywell Enviracaire Portable HEPA Air Cleaner for 17' x 22' Room"/>
    <n v="2104.5499999999997"/>
    <n v="7"/>
    <n v="0"/>
    <n v="694.50149999999985"/>
    <n v="14731.849999999999"/>
    <n v="14037.348499999998"/>
    <x v="2758"/>
  </r>
  <r>
    <s v="CA-2013-143805"/>
    <n v="2013"/>
    <d v="2013-12-02T00:00:00"/>
    <d v="2013-12-04T00:00:00"/>
    <n v="2"/>
    <x v="0"/>
    <s v="JD-15895"/>
    <s v="Jonathan Doherty"/>
    <x v="1"/>
    <s v="United States"/>
    <x v="102"/>
    <s v="Virginia"/>
    <x v="195"/>
    <x v="0"/>
    <s v="OFF-SU-10004664"/>
    <x v="1"/>
    <x v="14"/>
    <s v="Acme Softgrip Scissors"/>
    <n v="40.700000000000003"/>
    <n v="5"/>
    <n v="0"/>
    <n v="11.802999999999999"/>
    <n v="203.5"/>
    <n v="191.697"/>
    <x v="53"/>
  </r>
  <r>
    <s v="CA-2011-133634"/>
    <n v="2011"/>
    <d v="2011-11-05T00:00:00"/>
    <d v="2011-11-10T00:00:00"/>
    <n v="5"/>
    <x v="1"/>
    <s v="SR-20740"/>
    <s v="Steven Roelle"/>
    <x v="2"/>
    <s v="United States"/>
    <x v="81"/>
    <s v="Virginia"/>
    <x v="101"/>
    <x v="0"/>
    <s v="TEC-AC-10002550"/>
    <x v="2"/>
    <x v="11"/>
    <s v="Maxell 4.7GB DVD-RW 3/Pack"/>
    <n v="47.79"/>
    <n v="3"/>
    <n v="0"/>
    <n v="16.2486"/>
    <n v="143.37"/>
    <n v="127.12140000000001"/>
    <x v="588"/>
  </r>
  <r>
    <s v="CA-2014-101665"/>
    <n v="2014"/>
    <d v="2014-11-26T00:00:00"/>
    <d v="2014-12-02T00:00:00"/>
    <n v="6"/>
    <x v="1"/>
    <s v="TZ-21580"/>
    <s v="Tracy Zic"/>
    <x v="0"/>
    <s v="United States"/>
    <x v="8"/>
    <s v="California"/>
    <x v="34"/>
    <x v="1"/>
    <s v="OFF-AR-10002335"/>
    <x v="1"/>
    <x v="6"/>
    <s v="DIXON Oriole Pencils"/>
    <n v="5.16"/>
    <n v="2"/>
    <n v="0"/>
    <n v="1.3416000000000001"/>
    <n v="10.32"/>
    <n v="8.9784000000000006"/>
    <x v="106"/>
  </r>
  <r>
    <s v="CA-2013-155446"/>
    <n v="2013"/>
    <d v="2013-12-17T00:00:00"/>
    <d v="2013-12-24T00:00:00"/>
    <n v="7"/>
    <x v="1"/>
    <s v="TN-21040"/>
    <s v="Tanja Norvell"/>
    <x v="2"/>
    <s v="United States"/>
    <x v="70"/>
    <s v="California"/>
    <x v="142"/>
    <x v="1"/>
    <s v="TEC-AC-10001445"/>
    <x v="2"/>
    <x v="11"/>
    <s v="Imation USB 2.0 Swivel Flash Drive USB flash drive - 4 GB - Pink"/>
    <n v="21.209999999999997"/>
    <n v="7"/>
    <n v="0"/>
    <n v="4.4540999999999986"/>
    <n v="148.46999999999997"/>
    <n v="144.01589999999996"/>
    <x v="4643"/>
  </r>
  <r>
    <s v="CA-2014-137323"/>
    <n v="2014"/>
    <d v="2014-11-15T00:00:00"/>
    <d v="2014-11-19T00:00:00"/>
    <n v="4"/>
    <x v="0"/>
    <s v="PW-19030"/>
    <s v="Pauline Webber"/>
    <x v="1"/>
    <s v="United States"/>
    <x v="232"/>
    <s v="New York"/>
    <x v="289"/>
    <x v="3"/>
    <s v="OFF-ST-10003996"/>
    <x v="1"/>
    <x v="4"/>
    <s v="Letter/Legal File Tote with Clear Snap-On Lid, Black Granite"/>
    <n v="96.359999999999985"/>
    <n v="6"/>
    <n v="0"/>
    <n v="25.053599999999996"/>
    <n v="578.15999999999985"/>
    <n v="553.10639999999989"/>
    <x v="734"/>
  </r>
  <r>
    <s v="CA-2013-144015"/>
    <n v="2013"/>
    <d v="2013-06-27T00:00:00"/>
    <d v="2013-06-27T00:00:00"/>
    <n v="0"/>
    <x v="3"/>
    <s v="AH-10075"/>
    <s v="Adam Hart"/>
    <x v="1"/>
    <s v="United States"/>
    <x v="1"/>
    <s v="California"/>
    <x v="1"/>
    <x v="1"/>
    <s v="OFF-SU-10003505"/>
    <x v="1"/>
    <x v="14"/>
    <s v="Premier Electric Letter Opener"/>
    <n v="231.72"/>
    <n v="2"/>
    <n v="0"/>
    <n v="11.585999999999984"/>
    <n v="463.44"/>
    <n v="451.85400000000004"/>
    <x v="3724"/>
  </r>
  <r>
    <s v="CA-2013-144015"/>
    <n v="2013"/>
    <d v="2013-06-27T00:00:00"/>
    <d v="2013-06-27T00:00:00"/>
    <n v="0"/>
    <x v="3"/>
    <s v="AH-10075"/>
    <s v="Adam Hart"/>
    <x v="1"/>
    <s v="United States"/>
    <x v="1"/>
    <s v="California"/>
    <x v="1"/>
    <x v="1"/>
    <s v="OFF-FA-10000624"/>
    <x v="1"/>
    <x v="13"/>
    <s v="OIC Binder Clips"/>
    <n v="17.899999999999999"/>
    <n v="5"/>
    <n v="0"/>
    <n v="8.9499999999999993"/>
    <n v="89.5"/>
    <n v="80.55"/>
    <x v="1"/>
  </r>
  <r>
    <s v="CA-2013-144015"/>
    <n v="2013"/>
    <d v="2013-06-27T00:00:00"/>
    <d v="2013-06-27T00:00:00"/>
    <n v="0"/>
    <x v="3"/>
    <s v="AH-10075"/>
    <s v="Adam Hart"/>
    <x v="1"/>
    <s v="United States"/>
    <x v="1"/>
    <s v="California"/>
    <x v="1"/>
    <x v="1"/>
    <s v="OFF-PA-10002870"/>
    <x v="1"/>
    <x v="10"/>
    <s v="Ampad Phone Message Book, Recycled, 400 Message Capacity, 5 ¾” x 11”"/>
    <n v="12.48"/>
    <n v="2"/>
    <n v="0"/>
    <n v="5.6159999999999997"/>
    <n v="24.96"/>
    <n v="19.344000000000001"/>
    <x v="223"/>
  </r>
  <r>
    <s v="CA-2011-101427"/>
    <n v="2011"/>
    <d v="2011-12-26T00:00:00"/>
    <d v="2011-12-30T00:00:00"/>
    <n v="4"/>
    <x v="1"/>
    <s v="AY-10555"/>
    <s v="Andy Yotov"/>
    <x v="1"/>
    <s v="United States"/>
    <x v="10"/>
    <s v="Pennsylvania"/>
    <x v="11"/>
    <x v="3"/>
    <s v="OFF-AR-10002257"/>
    <x v="1"/>
    <x v="6"/>
    <s v="Eldon Spacemaker Box, Quick-Snap Lid, Clear"/>
    <n v="8.016"/>
    <n v="3"/>
    <n v="0.2"/>
    <n v="1.102199999999999"/>
    <n v="23.848000000000003"/>
    <n v="22.745800000000003"/>
    <x v="4644"/>
  </r>
  <r>
    <s v="CA-2013-136770"/>
    <n v="2013"/>
    <d v="2013-08-15T00:00:00"/>
    <d v="2013-08-19T00:00:00"/>
    <n v="4"/>
    <x v="1"/>
    <s v="SP-20650"/>
    <s v="Stephanie Phelps"/>
    <x v="1"/>
    <s v="United States"/>
    <x v="59"/>
    <s v="Ohio"/>
    <x v="75"/>
    <x v="3"/>
    <s v="TEC-PH-10003580"/>
    <x v="2"/>
    <x v="7"/>
    <s v="Cisco IP Phone 7961G-GE VoIP phone"/>
    <n v="259.89600000000002"/>
    <n v="2"/>
    <n v="0.4"/>
    <n v="56.310799999999972"/>
    <n v="519.39200000000005"/>
    <n v="463.08120000000008"/>
    <x v="3849"/>
  </r>
  <r>
    <s v="CA-2013-136770"/>
    <n v="2013"/>
    <d v="2013-08-15T00:00:00"/>
    <d v="2013-08-19T00:00:00"/>
    <n v="4"/>
    <x v="1"/>
    <s v="SP-20650"/>
    <s v="Stephanie Phelps"/>
    <x v="1"/>
    <s v="United States"/>
    <x v="59"/>
    <s v="Ohio"/>
    <x v="75"/>
    <x v="3"/>
    <s v="TEC-PH-10001530"/>
    <x v="2"/>
    <x v="7"/>
    <s v="Plantronics Voyager Pro Legend"/>
    <n v="247.18799999999999"/>
    <n v="2"/>
    <n v="0.4"/>
    <n v="49.437600000000032"/>
    <n v="493.976"/>
    <n v="444.53839999999997"/>
    <x v="4645"/>
  </r>
  <r>
    <s v="CA-2013-136770"/>
    <n v="2013"/>
    <d v="2013-08-15T00:00:00"/>
    <d v="2013-08-19T00:00:00"/>
    <n v="4"/>
    <x v="1"/>
    <s v="SP-20650"/>
    <s v="Stephanie Phelps"/>
    <x v="1"/>
    <s v="United States"/>
    <x v="59"/>
    <s v="Ohio"/>
    <x v="75"/>
    <x v="3"/>
    <s v="TEC-AC-10000420"/>
    <x v="2"/>
    <x v="11"/>
    <s v="Logitech G500s Laser Gaming Mouse with Adjustable Weight Tuning"/>
    <n v="279.95999999999998"/>
    <n v="5"/>
    <n v="0.2"/>
    <n v="48.992999999999995"/>
    <n v="1399.6"/>
    <n v="1350.607"/>
    <x v="4646"/>
  </r>
  <r>
    <s v="CA-2013-118311"/>
    <n v="2013"/>
    <d v="2013-10-25T00:00:00"/>
    <d v="2013-10-29T00:00:00"/>
    <n v="4"/>
    <x v="1"/>
    <s v="ED-13885"/>
    <s v="Emily Ducich"/>
    <x v="2"/>
    <s v="United States"/>
    <x v="8"/>
    <s v="California"/>
    <x v="94"/>
    <x v="1"/>
    <s v="TEC-AC-10000892"/>
    <x v="2"/>
    <x v="11"/>
    <s v="NETGEAR N750 Dual Band Wi-Fi Gigabit Router"/>
    <n v="450"/>
    <n v="5"/>
    <n v="0"/>
    <n v="162"/>
    <n v="2250"/>
    <n v="2088"/>
    <x v="1254"/>
  </r>
  <r>
    <s v="US-2011-112795"/>
    <n v="2011"/>
    <d v="2011-08-23T00:00:00"/>
    <d v="2011-08-28T00:00:00"/>
    <n v="5"/>
    <x v="0"/>
    <s v="CR-12625"/>
    <s v="Corey Roper"/>
    <x v="2"/>
    <s v="United States"/>
    <x v="354"/>
    <s v="Michigan"/>
    <x v="436"/>
    <x v="2"/>
    <s v="OFF-PA-10001934"/>
    <x v="1"/>
    <x v="10"/>
    <s v="Xerox 1993"/>
    <n v="19.440000000000001"/>
    <n v="3"/>
    <n v="0"/>
    <n v="9.5256000000000007"/>
    <n v="58.320000000000007"/>
    <n v="48.79440000000001"/>
    <x v="570"/>
  </r>
  <r>
    <s v="CA-2014-127096"/>
    <n v="2014"/>
    <d v="2014-09-16T00:00:00"/>
    <d v="2014-09-18T00:00:00"/>
    <n v="2"/>
    <x v="0"/>
    <s v="CS-12400"/>
    <s v="Christopher Schild"/>
    <x v="2"/>
    <s v="United States"/>
    <x v="8"/>
    <s v="California"/>
    <x v="9"/>
    <x v="1"/>
    <s v="FUR-TA-10003473"/>
    <x v="0"/>
    <x v="3"/>
    <s v="Bretford Rectangular Conference Table Tops"/>
    <n v="300.904"/>
    <n v="1"/>
    <n v="0.2"/>
    <n v="11.283900000000017"/>
    <n v="300.70400000000001"/>
    <n v="289.42009999999999"/>
    <x v="1014"/>
  </r>
  <r>
    <s v="CA-2014-119284"/>
    <n v="2014"/>
    <d v="2014-06-16T00:00:00"/>
    <d v="2014-06-21T00:00:00"/>
    <n v="5"/>
    <x v="1"/>
    <s v="TS-21205"/>
    <s v="Thomas Seio"/>
    <x v="1"/>
    <s v="United States"/>
    <x v="316"/>
    <s v="Tennessee"/>
    <x v="394"/>
    <x v="0"/>
    <s v="TEC-PH-10001051"/>
    <x v="2"/>
    <x v="7"/>
    <s v="HTC One"/>
    <n v="239.976"/>
    <n v="3"/>
    <n v="0.2"/>
    <n v="26.997299999999967"/>
    <n v="719.72799999999995"/>
    <n v="692.73069999999996"/>
    <x v="3806"/>
  </r>
  <r>
    <s v="CA-2014-119284"/>
    <n v="2014"/>
    <d v="2014-06-16T00:00:00"/>
    <d v="2014-06-21T00:00:00"/>
    <n v="5"/>
    <x v="1"/>
    <s v="TS-21205"/>
    <s v="Thomas Seio"/>
    <x v="1"/>
    <s v="United States"/>
    <x v="316"/>
    <s v="Tennessee"/>
    <x v="394"/>
    <x v="0"/>
    <s v="FUR-FU-10004351"/>
    <x v="0"/>
    <x v="5"/>
    <s v="Staples"/>
    <n v="31.168000000000003"/>
    <n v="4"/>
    <n v="0.2"/>
    <n v="9.3504000000000005"/>
    <n v="124.47200000000001"/>
    <n v="115.1216"/>
    <x v="4647"/>
  </r>
  <r>
    <s v="CA-2014-119284"/>
    <n v="2014"/>
    <d v="2014-06-16T00:00:00"/>
    <d v="2014-06-21T00:00:00"/>
    <n v="5"/>
    <x v="1"/>
    <s v="TS-21205"/>
    <s v="Thomas Seio"/>
    <x v="1"/>
    <s v="United States"/>
    <x v="316"/>
    <s v="Tennessee"/>
    <x v="394"/>
    <x v="0"/>
    <s v="FUR-TA-10004152"/>
    <x v="0"/>
    <x v="3"/>
    <s v="Barricks 18&quot; x 48&quot; Non-Folding Utility Table with Bottom Storage Shelf"/>
    <n v="120.96"/>
    <n v="2"/>
    <n v="0.4"/>
    <n v="28.224000000000004"/>
    <n v="241.51999999999998"/>
    <n v="213.29599999999999"/>
    <x v="4648"/>
  </r>
  <r>
    <s v="CA-2014-119284"/>
    <n v="2014"/>
    <d v="2014-06-16T00:00:00"/>
    <d v="2014-06-21T00:00:00"/>
    <n v="5"/>
    <x v="1"/>
    <s v="TS-21205"/>
    <s v="Thomas Seio"/>
    <x v="1"/>
    <s v="United States"/>
    <x v="316"/>
    <s v="Tennessee"/>
    <x v="394"/>
    <x v="0"/>
    <s v="TEC-PH-10000560"/>
    <x v="2"/>
    <x v="7"/>
    <s v="Samsung Galaxy S III - 16GB - pebble blue (T-Mobile)"/>
    <n v="2239.9360000000001"/>
    <n v="8"/>
    <n v="0.2"/>
    <n v="223.99360000000013"/>
    <n v="17919.288"/>
    <n v="17695.294399999999"/>
    <x v="4649"/>
  </r>
  <r>
    <s v="CA-2014-119284"/>
    <n v="2014"/>
    <d v="2014-06-16T00:00:00"/>
    <d v="2014-06-21T00:00:00"/>
    <n v="5"/>
    <x v="1"/>
    <s v="TS-21205"/>
    <s v="Thomas Seio"/>
    <x v="1"/>
    <s v="United States"/>
    <x v="316"/>
    <s v="Tennessee"/>
    <x v="394"/>
    <x v="0"/>
    <s v="OFF-AP-10004249"/>
    <x v="1"/>
    <x v="9"/>
    <s v="Staples"/>
    <n v="76.608000000000004"/>
    <n v="8"/>
    <n v="0.2"/>
    <n v="6.7031999999999954"/>
    <n v="612.66399999999999"/>
    <n v="605.96079999999995"/>
    <x v="4650"/>
  </r>
  <r>
    <s v="CA-2014-119284"/>
    <n v="2014"/>
    <d v="2014-06-16T00:00:00"/>
    <d v="2014-06-21T00:00:00"/>
    <n v="5"/>
    <x v="1"/>
    <s v="TS-21205"/>
    <s v="Thomas Seio"/>
    <x v="1"/>
    <s v="United States"/>
    <x v="316"/>
    <s v="Tennessee"/>
    <x v="394"/>
    <x v="0"/>
    <s v="OFF-ST-10001490"/>
    <x v="1"/>
    <x v="4"/>
    <s v="Hot File 7-Pocket, Floor Stand"/>
    <n v="142.77600000000001"/>
    <n v="1"/>
    <n v="0.2"/>
    <n v="17.84699999999998"/>
    <n v="142.57600000000002"/>
    <n v="124.72900000000004"/>
    <x v="519"/>
  </r>
  <r>
    <s v="CA-2014-119284"/>
    <n v="2014"/>
    <d v="2014-06-16T00:00:00"/>
    <d v="2014-06-21T00:00:00"/>
    <n v="5"/>
    <x v="1"/>
    <s v="TS-21205"/>
    <s v="Thomas Seio"/>
    <x v="1"/>
    <s v="United States"/>
    <x v="316"/>
    <s v="Tennessee"/>
    <x v="394"/>
    <x v="0"/>
    <s v="OFF-PA-10000312"/>
    <x v="1"/>
    <x v="10"/>
    <s v="Xerox 1955"/>
    <n v="91.360000000000014"/>
    <n v="5"/>
    <n v="0.2"/>
    <n v="29.691999999999993"/>
    <n v="456.60000000000008"/>
    <n v="426.90800000000007"/>
    <x v="4651"/>
  </r>
  <r>
    <s v="CA-2012-133494"/>
    <n v="2012"/>
    <d v="2012-03-01T00:00:00"/>
    <d v="2012-03-05T00:00:00"/>
    <n v="4"/>
    <x v="1"/>
    <s v="RP-19390"/>
    <s v="Resi Pölking"/>
    <x v="0"/>
    <s v="United States"/>
    <x v="10"/>
    <s v="Pennsylvania"/>
    <x v="74"/>
    <x v="3"/>
    <s v="OFF-AP-10002906"/>
    <x v="1"/>
    <x v="9"/>
    <s v="Hoover Replacement Belt for Commercial Guardsman Heavy-Duty Upright Vacuum"/>
    <n v="3.5520000000000005"/>
    <n v="2"/>
    <n v="0.2"/>
    <n v="0.44399999999999973"/>
    <n v="6.9040000000000008"/>
    <n v="6.4600000000000009"/>
    <x v="1245"/>
  </r>
  <r>
    <s v="CA-2013-111318"/>
    <n v="2013"/>
    <d v="2013-07-24T00:00:00"/>
    <d v="2013-07-27T00:00:00"/>
    <n v="3"/>
    <x v="2"/>
    <s v="IL-15100"/>
    <s v="Ivan Liston"/>
    <x v="0"/>
    <s v="United States"/>
    <x v="12"/>
    <s v="Texas"/>
    <x v="16"/>
    <x v="2"/>
    <s v="TEC-PH-10004100"/>
    <x v="2"/>
    <x v="7"/>
    <s v="Griffin GC17055 Auxiliary Audio Cable"/>
    <n v="115.136"/>
    <n v="8"/>
    <n v="0.2"/>
    <n v="11.513600000000004"/>
    <n v="920.88799999999992"/>
    <n v="909.37439999999992"/>
    <x v="4652"/>
  </r>
  <r>
    <s v="US-2011-132745"/>
    <n v="2011"/>
    <d v="2011-10-01T00:00:00"/>
    <d v="2011-10-05T00:00:00"/>
    <n v="4"/>
    <x v="1"/>
    <s v="NF-18475"/>
    <s v="Neil Französisch"/>
    <x v="2"/>
    <s v="United States"/>
    <x v="192"/>
    <s v="Nevada"/>
    <x v="243"/>
    <x v="1"/>
    <s v="OFF-FA-10000254"/>
    <x v="1"/>
    <x v="13"/>
    <s v="Sterling Rubber Bands by Alliance"/>
    <n v="4.71"/>
    <n v="1"/>
    <n v="0"/>
    <n v="0"/>
    <n v="4.71"/>
    <n v="4.71"/>
    <x v="221"/>
  </r>
  <r>
    <s v="CA-2011-146815"/>
    <n v="2011"/>
    <d v="2011-09-08T00:00:00"/>
    <d v="2011-09-13T00:00:00"/>
    <n v="5"/>
    <x v="1"/>
    <s v="PP-18955"/>
    <s v="Paul Prost"/>
    <x v="2"/>
    <s v="United States"/>
    <x v="20"/>
    <s v="New York"/>
    <x v="29"/>
    <x v="3"/>
    <s v="FUR-CH-10004289"/>
    <x v="0"/>
    <x v="1"/>
    <s v="Global Super Steno Chair"/>
    <n v="172.76400000000001"/>
    <n v="2"/>
    <n v="0.1"/>
    <n v="13.437199999999986"/>
    <n v="345.428"/>
    <n v="331.99080000000004"/>
    <x v="4653"/>
  </r>
  <r>
    <s v="CA-2011-146815"/>
    <n v="2011"/>
    <d v="2011-09-08T00:00:00"/>
    <d v="2011-09-13T00:00:00"/>
    <n v="5"/>
    <x v="1"/>
    <s v="PP-18955"/>
    <s v="Paul Prost"/>
    <x v="2"/>
    <s v="United States"/>
    <x v="20"/>
    <s v="New York"/>
    <x v="29"/>
    <x v="3"/>
    <s v="OFF-AR-10003469"/>
    <x v="1"/>
    <x v="6"/>
    <s v="Nontoxic Chalk"/>
    <n v="3.52"/>
    <n v="2"/>
    <n v="0"/>
    <n v="1.6896"/>
    <n v="7.04"/>
    <n v="5.3504000000000005"/>
    <x v="50"/>
  </r>
  <r>
    <s v="CA-2011-119144"/>
    <n v="2011"/>
    <d v="2011-11-16T00:00:00"/>
    <d v="2011-11-18T00:00:00"/>
    <n v="2"/>
    <x v="2"/>
    <s v="JD-16150"/>
    <s v="Justin Deggeller"/>
    <x v="1"/>
    <s v="United States"/>
    <x v="1"/>
    <s v="California"/>
    <x v="141"/>
    <x v="1"/>
    <s v="TEC-PH-10004188"/>
    <x v="2"/>
    <x v="7"/>
    <s v="OtterBox Commuter Series Case - Samsung Galaxy S4"/>
    <n v="79.968000000000004"/>
    <n v="4"/>
    <n v="0.2"/>
    <n v="17.992799999999999"/>
    <n v="319.67200000000003"/>
    <n v="301.67920000000004"/>
    <x v="4654"/>
  </r>
  <r>
    <s v="CA-2011-119144"/>
    <n v="2011"/>
    <d v="2011-11-16T00:00:00"/>
    <d v="2011-11-18T00:00:00"/>
    <n v="2"/>
    <x v="2"/>
    <s v="JD-16150"/>
    <s v="Justin Deggeller"/>
    <x v="1"/>
    <s v="United States"/>
    <x v="1"/>
    <s v="California"/>
    <x v="141"/>
    <x v="1"/>
    <s v="FUR-BO-10004015"/>
    <x v="0"/>
    <x v="0"/>
    <s v="Bush Andora Bookcase, Maple/Graphite Gray Finish"/>
    <n v="305.97449999999998"/>
    <n v="3"/>
    <n v="0.15"/>
    <n v="25.197899999999969"/>
    <n v="917.7734999999999"/>
    <n v="892.57559999999989"/>
    <x v="4655"/>
  </r>
  <r>
    <s v="CA-2011-119144"/>
    <n v="2011"/>
    <d v="2011-11-16T00:00:00"/>
    <d v="2011-11-18T00:00:00"/>
    <n v="2"/>
    <x v="2"/>
    <s v="JD-16150"/>
    <s v="Justin Deggeller"/>
    <x v="1"/>
    <s v="United States"/>
    <x v="1"/>
    <s v="California"/>
    <x v="141"/>
    <x v="1"/>
    <s v="OFF-ST-10000991"/>
    <x v="1"/>
    <x v="4"/>
    <s v="Space Solutions HD Industrial Steel Shelving."/>
    <n v="344.90999999999997"/>
    <n v="3"/>
    <n v="0"/>
    <n v="10.347300000000004"/>
    <n v="1034.73"/>
    <n v="1024.3827000000001"/>
    <x v="2623"/>
  </r>
  <r>
    <s v="CA-2011-105648"/>
    <n v="2011"/>
    <d v="2011-03-03T00:00:00"/>
    <d v="2011-03-07T00:00:00"/>
    <n v="4"/>
    <x v="1"/>
    <s v="EJ-14155"/>
    <s v="Eva Jacobs"/>
    <x v="0"/>
    <s v="United States"/>
    <x v="70"/>
    <s v="California"/>
    <x v="88"/>
    <x v="1"/>
    <s v="FUR-TA-10002958"/>
    <x v="0"/>
    <x v="3"/>
    <s v="Bevis Oval Conference Table, Walnut"/>
    <n v="626.35200000000009"/>
    <n v="3"/>
    <n v="0.2"/>
    <n v="23.488200000000091"/>
    <n v="1878.8560000000002"/>
    <n v="1855.3678000000002"/>
    <x v="4656"/>
  </r>
  <r>
    <s v="US-2012-145422"/>
    <n v="2012"/>
    <d v="2012-12-03T00:00:00"/>
    <d v="2012-12-07T00:00:00"/>
    <n v="4"/>
    <x v="1"/>
    <s v="PW-19240"/>
    <s v="Pierre Wener"/>
    <x v="0"/>
    <s v="United States"/>
    <x v="8"/>
    <s v="California"/>
    <x v="94"/>
    <x v="1"/>
    <s v="FUR-BO-10002213"/>
    <x v="0"/>
    <x v="0"/>
    <s v="Sauder Forest Hills Library, Woodland Oak Finish"/>
    <n v="359.49899999999997"/>
    <n v="3"/>
    <n v="0.15"/>
    <n v="29.605799999999981"/>
    <n v="1078.3469999999998"/>
    <n v="1048.7411999999997"/>
    <x v="3051"/>
  </r>
  <r>
    <s v="CA-2014-136623"/>
    <n v="2014"/>
    <d v="2014-07-12T00:00:00"/>
    <d v="2014-07-17T00:00:00"/>
    <n v="5"/>
    <x v="1"/>
    <s v="TS-21430"/>
    <s v="Tom Stivers"/>
    <x v="1"/>
    <s v="United States"/>
    <x v="70"/>
    <s v="California"/>
    <x v="188"/>
    <x v="1"/>
    <s v="TEC-PH-10000004"/>
    <x v="2"/>
    <x v="7"/>
    <s v="Belkin iPhone and iPad Lightning Cable"/>
    <n v="71.951999999999998"/>
    <n v="6"/>
    <n v="0.2"/>
    <n v="5.3963999999999963"/>
    <n v="431.512"/>
    <n v="426.11560000000003"/>
    <x v="4657"/>
  </r>
  <r>
    <s v="CA-2014-136623"/>
    <n v="2014"/>
    <d v="2014-07-12T00:00:00"/>
    <d v="2014-07-17T00:00:00"/>
    <n v="5"/>
    <x v="1"/>
    <s v="TS-21430"/>
    <s v="Tom Stivers"/>
    <x v="1"/>
    <s v="United States"/>
    <x v="70"/>
    <s v="California"/>
    <x v="188"/>
    <x v="1"/>
    <s v="OFF-BI-10003708"/>
    <x v="1"/>
    <x v="8"/>
    <s v="Acco Four Pocket Poly Ring Binder with Label Holder, Smoke, 1&quot;"/>
    <n v="29.800000000000004"/>
    <n v="5"/>
    <n v="0.2"/>
    <n v="9.3124999999999982"/>
    <n v="148.80000000000004"/>
    <n v="139.48750000000004"/>
    <x v="1067"/>
  </r>
  <r>
    <s v="CA-2014-121678"/>
    <n v="2014"/>
    <d v="2014-11-17T00:00:00"/>
    <d v="2014-11-21T00:00:00"/>
    <n v="4"/>
    <x v="0"/>
    <s v="BM-11650"/>
    <s v="Brian Moss"/>
    <x v="1"/>
    <s v="United States"/>
    <x v="512"/>
    <s v="Ohio"/>
    <x v="609"/>
    <x v="3"/>
    <s v="OFF-BI-10002949"/>
    <x v="1"/>
    <x v="8"/>
    <s v="Prestige Round Ring Binders"/>
    <n v="1.8240000000000003"/>
    <n v="1"/>
    <n v="0.7"/>
    <n v="1.3983999999999996"/>
    <n v="1.1240000000000003"/>
    <n v="-0.27439999999999931"/>
    <x v="4658"/>
  </r>
  <r>
    <s v="CA-2013-120824"/>
    <n v="2013"/>
    <d v="2013-06-13T00:00:00"/>
    <d v="2013-06-17T00:00:00"/>
    <n v="4"/>
    <x v="0"/>
    <s v="AW-10930"/>
    <s v="Arthur Wiediger"/>
    <x v="2"/>
    <s v="United States"/>
    <x v="12"/>
    <s v="Texas"/>
    <x v="32"/>
    <x v="2"/>
    <s v="OFF-AP-10001242"/>
    <x v="1"/>
    <x v="9"/>
    <s v="APC 7 Outlet Network SurgeArrest Surge Protector"/>
    <n v="64.383999999999986"/>
    <n v="4"/>
    <n v="0.8"/>
    <n v="160.96"/>
    <n v="256.73599999999993"/>
    <n v="95.775999999999925"/>
    <x v="4659"/>
  </r>
  <r>
    <s v="CA-2013-120824"/>
    <n v="2013"/>
    <d v="2013-06-13T00:00:00"/>
    <d v="2013-06-17T00:00:00"/>
    <n v="4"/>
    <x v="0"/>
    <s v="AW-10930"/>
    <s v="Arthur Wiediger"/>
    <x v="2"/>
    <s v="United States"/>
    <x v="12"/>
    <s v="Texas"/>
    <x v="32"/>
    <x v="2"/>
    <s v="FUR-FU-10001424"/>
    <x v="0"/>
    <x v="5"/>
    <s v="Dax Clear Box Frame"/>
    <n v="6.9840000000000009"/>
    <n v="2"/>
    <n v="0.6"/>
    <n v="4.5396000000000019"/>
    <n v="13.368000000000002"/>
    <n v="8.8284000000000002"/>
    <x v="4660"/>
  </r>
  <r>
    <s v="CA-2013-120824"/>
    <n v="2013"/>
    <d v="2013-06-13T00:00:00"/>
    <d v="2013-06-17T00:00:00"/>
    <n v="4"/>
    <x v="0"/>
    <s v="AW-10930"/>
    <s v="Arthur Wiediger"/>
    <x v="2"/>
    <s v="United States"/>
    <x v="12"/>
    <s v="Texas"/>
    <x v="32"/>
    <x v="2"/>
    <s v="OFF-AR-10003469"/>
    <x v="1"/>
    <x v="6"/>
    <s v="Nontoxic Chalk"/>
    <n v="11.264000000000001"/>
    <n v="8"/>
    <n v="0.2"/>
    <n v="3.9423999999999997"/>
    <n v="89.912000000000006"/>
    <n v="85.9696"/>
    <x v="4661"/>
  </r>
  <r>
    <s v="CA-2013-120824"/>
    <n v="2013"/>
    <d v="2013-06-13T00:00:00"/>
    <d v="2013-06-17T00:00:00"/>
    <n v="4"/>
    <x v="0"/>
    <s v="AW-10930"/>
    <s v="Arthur Wiediger"/>
    <x v="2"/>
    <s v="United States"/>
    <x v="12"/>
    <s v="Texas"/>
    <x v="32"/>
    <x v="2"/>
    <s v="OFF-PA-10000232"/>
    <x v="1"/>
    <x v="10"/>
    <s v="Xerox 1975"/>
    <n v="15.552000000000003"/>
    <n v="3"/>
    <n v="0.2"/>
    <n v="5.6375999999999999"/>
    <n v="46.456000000000003"/>
    <n v="40.818400000000004"/>
    <x v="764"/>
  </r>
  <r>
    <s v="CA-2013-120824"/>
    <n v="2013"/>
    <d v="2013-06-13T00:00:00"/>
    <d v="2013-06-17T00:00:00"/>
    <n v="4"/>
    <x v="0"/>
    <s v="AW-10930"/>
    <s v="Arthur Wiediger"/>
    <x v="2"/>
    <s v="United States"/>
    <x v="12"/>
    <s v="Texas"/>
    <x v="32"/>
    <x v="2"/>
    <s v="FUR-CH-10000229"/>
    <x v="0"/>
    <x v="1"/>
    <s v="Global Enterprise Series Seating High-Back Swivel/Tilt Chairs"/>
    <n v="379.37200000000001"/>
    <n v="2"/>
    <n v="0.3"/>
    <n v="119.23120000000003"/>
    <n v="758.44400000000007"/>
    <n v="639.21280000000002"/>
    <x v="4662"/>
  </r>
  <r>
    <s v="CA-2013-120824"/>
    <n v="2013"/>
    <d v="2013-06-13T00:00:00"/>
    <d v="2013-06-17T00:00:00"/>
    <n v="4"/>
    <x v="0"/>
    <s v="AW-10930"/>
    <s v="Arthur Wiediger"/>
    <x v="2"/>
    <s v="United States"/>
    <x v="12"/>
    <s v="Texas"/>
    <x v="32"/>
    <x v="2"/>
    <s v="OFF-ST-10002562"/>
    <x v="1"/>
    <x v="4"/>
    <s v="Staples"/>
    <n v="67.536000000000016"/>
    <n v="9"/>
    <n v="0.2"/>
    <n v="6.7535999999999987"/>
    <n v="607.62400000000014"/>
    <n v="600.87040000000013"/>
    <x v="4663"/>
  </r>
  <r>
    <s v="CA-2013-120824"/>
    <n v="2013"/>
    <d v="2013-06-13T00:00:00"/>
    <d v="2013-06-17T00:00:00"/>
    <n v="4"/>
    <x v="0"/>
    <s v="AW-10930"/>
    <s v="Arthur Wiediger"/>
    <x v="2"/>
    <s v="United States"/>
    <x v="12"/>
    <s v="Texas"/>
    <x v="32"/>
    <x v="2"/>
    <s v="OFF-BI-10001525"/>
    <x v="1"/>
    <x v="8"/>
    <s v="Acco Pressboard Covers with Storage Hooks, 14 7/8&quot; x 11&quot;, Executive Red"/>
    <n v="1.5239999999999996"/>
    <n v="2"/>
    <n v="0.8"/>
    <n v="2.6670000000000007"/>
    <n v="2.2479999999999993"/>
    <n v="-0.41900000000000137"/>
    <x v="4664"/>
  </r>
  <r>
    <s v="US-2013-135209"/>
    <n v="2013"/>
    <d v="2013-12-30T00:00:00"/>
    <d v="2014-01-01T00:00:00"/>
    <n v="2"/>
    <x v="0"/>
    <s v="MH-17290"/>
    <s v="Marc Harrigan"/>
    <x v="2"/>
    <s v="United States"/>
    <x v="100"/>
    <s v="Florida"/>
    <x v="327"/>
    <x v="0"/>
    <s v="OFF-PA-10002986"/>
    <x v="1"/>
    <x v="10"/>
    <s v="Xerox 1898"/>
    <n v="37.408000000000001"/>
    <n v="7"/>
    <n v="0.2"/>
    <n v="13.0928"/>
    <n v="261.65600000000001"/>
    <n v="248.56319999999999"/>
    <x v="4665"/>
  </r>
  <r>
    <s v="US-2013-135209"/>
    <n v="2013"/>
    <d v="2013-12-30T00:00:00"/>
    <d v="2014-01-01T00:00:00"/>
    <n v="2"/>
    <x v="0"/>
    <s v="MH-17290"/>
    <s v="Marc Harrigan"/>
    <x v="2"/>
    <s v="United States"/>
    <x v="100"/>
    <s v="Florida"/>
    <x v="327"/>
    <x v="0"/>
    <s v="OFF-PA-10000143"/>
    <x v="1"/>
    <x v="10"/>
    <s v="Astroparche Fine Business Paper"/>
    <n v="25.344000000000001"/>
    <n v="6"/>
    <n v="0.2"/>
    <n v="8.8704000000000018"/>
    <n v="151.86400000000003"/>
    <n v="142.99360000000004"/>
    <x v="2138"/>
  </r>
  <r>
    <s v="CA-2014-148145"/>
    <n v="2014"/>
    <d v="2014-03-19T00:00:00"/>
    <d v="2014-03-24T00:00:00"/>
    <n v="5"/>
    <x v="1"/>
    <s v="SW-20275"/>
    <s v="Scott Williamson"/>
    <x v="0"/>
    <s v="United States"/>
    <x v="4"/>
    <s v="Washington"/>
    <x v="60"/>
    <x v="1"/>
    <s v="OFF-AR-10003752"/>
    <x v="1"/>
    <x v="6"/>
    <s v="Deluxe Chalkboard Eraser Cleaner"/>
    <n v="46.2"/>
    <n v="4"/>
    <n v="0"/>
    <n v="21.251999999999999"/>
    <n v="184.8"/>
    <n v="163.548"/>
    <x v="148"/>
  </r>
  <r>
    <s v="CA-2012-103870"/>
    <n v="2012"/>
    <d v="2012-12-27T00:00:00"/>
    <d v="2012-12-31T00:00:00"/>
    <n v="4"/>
    <x v="1"/>
    <s v="SP-20860"/>
    <s v="Sung Pak"/>
    <x v="1"/>
    <s v="United States"/>
    <x v="87"/>
    <s v="Tennessee"/>
    <x v="108"/>
    <x v="0"/>
    <s v="TEC-AC-10002370"/>
    <x v="2"/>
    <x v="11"/>
    <s v="Maxell CD-R Discs"/>
    <n v="4.7279999999999998"/>
    <n v="3"/>
    <n v="0.2"/>
    <n v="0.70919999999999961"/>
    <n v="13.984"/>
    <n v="13.274800000000001"/>
    <x v="4666"/>
  </r>
  <r>
    <s v="CA-2012-103870"/>
    <n v="2012"/>
    <d v="2012-12-27T00:00:00"/>
    <d v="2012-12-31T00:00:00"/>
    <n v="4"/>
    <x v="1"/>
    <s v="SP-20860"/>
    <s v="Sung Pak"/>
    <x v="1"/>
    <s v="United States"/>
    <x v="87"/>
    <s v="Tennessee"/>
    <x v="108"/>
    <x v="0"/>
    <s v="FUR-FU-10002030"/>
    <x v="0"/>
    <x v="5"/>
    <s v="Executive Impressions 14&quot; Contract Wall Clock with Quartz Movement"/>
    <n v="53.352000000000004"/>
    <n v="3"/>
    <n v="0.2"/>
    <n v="16.005600000000005"/>
    <n v="159.85600000000002"/>
    <n v="143.85040000000001"/>
    <x v="4667"/>
  </r>
  <r>
    <s v="CA-2012-103870"/>
    <n v="2012"/>
    <d v="2012-12-27T00:00:00"/>
    <d v="2012-12-31T00:00:00"/>
    <n v="4"/>
    <x v="1"/>
    <s v="SP-20860"/>
    <s v="Sung Pak"/>
    <x v="1"/>
    <s v="United States"/>
    <x v="87"/>
    <s v="Tennessee"/>
    <x v="108"/>
    <x v="0"/>
    <s v="FUR-BO-10002853"/>
    <x v="0"/>
    <x v="0"/>
    <s v="O'Sullivan 5-Shelf Heavy-Duty Bookcases"/>
    <n v="131.10400000000001"/>
    <n v="2"/>
    <n v="0.2"/>
    <n v="8.1939999999999955"/>
    <n v="262.00800000000004"/>
    <n v="253.81400000000005"/>
    <x v="4668"/>
  </r>
  <r>
    <s v="CA-2012-103870"/>
    <n v="2012"/>
    <d v="2012-12-27T00:00:00"/>
    <d v="2012-12-31T00:00:00"/>
    <n v="4"/>
    <x v="1"/>
    <s v="SP-20860"/>
    <s v="Sung Pak"/>
    <x v="1"/>
    <s v="United States"/>
    <x v="87"/>
    <s v="Tennessee"/>
    <x v="108"/>
    <x v="0"/>
    <s v="OFF-ST-10002562"/>
    <x v="1"/>
    <x v="4"/>
    <s v="Staples"/>
    <n v="22.512000000000004"/>
    <n v="3"/>
    <n v="0.2"/>
    <n v="2.2511999999999999"/>
    <n v="67.336000000000013"/>
    <n v="65.084800000000016"/>
    <x v="2223"/>
  </r>
  <r>
    <s v="CA-2012-103870"/>
    <n v="2012"/>
    <d v="2012-12-27T00:00:00"/>
    <d v="2012-12-31T00:00:00"/>
    <n v="4"/>
    <x v="1"/>
    <s v="SP-20860"/>
    <s v="Sung Pak"/>
    <x v="1"/>
    <s v="United States"/>
    <x v="87"/>
    <s v="Tennessee"/>
    <x v="108"/>
    <x v="0"/>
    <s v="TEC-AC-10004227"/>
    <x v="2"/>
    <x v="11"/>
    <s v="SanDisk Ultra 16 GB MicroSDHC Class 10 Memory Card"/>
    <n v="72.744000000000014"/>
    <n v="7"/>
    <n v="0.2"/>
    <n v="12.730200000000011"/>
    <n v="509.0080000000001"/>
    <n v="496.27780000000007"/>
    <x v="4669"/>
  </r>
  <r>
    <s v="CA-2012-111017"/>
    <n v="2012"/>
    <d v="2012-07-31T00:00:00"/>
    <d v="2012-08-06T00:00:00"/>
    <n v="6"/>
    <x v="1"/>
    <s v="SC-20695"/>
    <s v="Steve Chapman"/>
    <x v="1"/>
    <s v="United States"/>
    <x v="285"/>
    <s v="Missouri"/>
    <x v="357"/>
    <x v="2"/>
    <s v="OFF-SU-10002573"/>
    <x v="1"/>
    <x v="14"/>
    <s v="Acme 10&quot; Easy Grip Assistive Scissors"/>
    <n v="52.59"/>
    <n v="3"/>
    <n v="0"/>
    <n v="15.776999999999996"/>
    <n v="157.77000000000001"/>
    <n v="141.99300000000002"/>
    <x v="1007"/>
  </r>
  <r>
    <s v="CA-2014-116988"/>
    <n v="2014"/>
    <d v="2014-06-28T00:00:00"/>
    <d v="2014-06-30T00:00:00"/>
    <n v="2"/>
    <x v="0"/>
    <s v="PW-19030"/>
    <s v="Pauline Webber"/>
    <x v="1"/>
    <s v="United States"/>
    <x v="4"/>
    <s v="Washington"/>
    <x v="59"/>
    <x v="1"/>
    <s v="OFF-PA-10003848"/>
    <x v="1"/>
    <x v="10"/>
    <s v="Xerox 1997"/>
    <n v="19.440000000000001"/>
    <n v="3"/>
    <n v="0"/>
    <n v="9.3312000000000008"/>
    <n v="58.320000000000007"/>
    <n v="48.988800000000005"/>
    <x v="128"/>
  </r>
  <r>
    <s v="CA-2014-116988"/>
    <n v="2014"/>
    <d v="2014-06-28T00:00:00"/>
    <d v="2014-06-30T00:00:00"/>
    <n v="2"/>
    <x v="0"/>
    <s v="PW-19030"/>
    <s v="Pauline Webber"/>
    <x v="1"/>
    <s v="United States"/>
    <x v="4"/>
    <s v="Washington"/>
    <x v="59"/>
    <x v="1"/>
    <s v="FUR-FU-10001290"/>
    <x v="0"/>
    <x v="5"/>
    <s v="Executive Impressions Supervisor Wall Clock"/>
    <n v="126.30000000000001"/>
    <n v="3"/>
    <n v="0"/>
    <n v="40.415999999999997"/>
    <n v="378.90000000000003"/>
    <n v="338.48400000000004"/>
    <x v="449"/>
  </r>
  <r>
    <s v="CA-2014-116988"/>
    <n v="2014"/>
    <d v="2014-06-28T00:00:00"/>
    <d v="2014-06-30T00:00:00"/>
    <n v="2"/>
    <x v="0"/>
    <s v="PW-19030"/>
    <s v="Pauline Webber"/>
    <x v="1"/>
    <s v="United States"/>
    <x v="4"/>
    <s v="Washington"/>
    <x v="59"/>
    <x v="1"/>
    <s v="TEC-AC-10003832"/>
    <x v="2"/>
    <x v="11"/>
    <s v="Logitech P710e Mobile Speakerphone"/>
    <n v="1287.45"/>
    <n v="5"/>
    <n v="0"/>
    <n v="244.61549999999988"/>
    <n v="6437.25"/>
    <n v="6192.6345000000001"/>
    <x v="1284"/>
  </r>
  <r>
    <s v="US-2011-169390"/>
    <n v="2011"/>
    <d v="2011-02-08T00:00:00"/>
    <d v="2011-02-11T00:00:00"/>
    <n v="3"/>
    <x v="0"/>
    <s v="CS-12250"/>
    <s v="Chris Selesnick"/>
    <x v="1"/>
    <s v="United States"/>
    <x v="20"/>
    <s v="New York"/>
    <x v="23"/>
    <x v="3"/>
    <s v="OFF-ST-10001558"/>
    <x v="1"/>
    <x v="4"/>
    <s v="Acco Perma 4000 Stacking Storage Drawers"/>
    <n v="64.959999999999994"/>
    <n v="4"/>
    <n v="0"/>
    <n v="9.7439999999999998"/>
    <n v="259.83999999999997"/>
    <n v="250.09599999999998"/>
    <x v="4670"/>
  </r>
  <r>
    <s v="CA-2013-168774"/>
    <n v="2013"/>
    <d v="2013-09-05T00:00:00"/>
    <d v="2013-09-10T00:00:00"/>
    <n v="5"/>
    <x v="1"/>
    <s v="RP-19855"/>
    <s v="Roy Phan"/>
    <x v="1"/>
    <s v="United States"/>
    <x v="439"/>
    <s v="Minnesota"/>
    <x v="531"/>
    <x v="2"/>
    <s v="OFF-ST-10001490"/>
    <x v="1"/>
    <x v="4"/>
    <s v="Hot File 7-Pocket, Floor Stand"/>
    <n v="535.41"/>
    <n v="3"/>
    <n v="0"/>
    <n v="160.62299999999993"/>
    <n v="1606.23"/>
    <n v="1445.607"/>
    <x v="1007"/>
  </r>
  <r>
    <s v="CA-2014-161592"/>
    <n v="2014"/>
    <d v="2014-04-07T00:00:00"/>
    <d v="2014-04-11T00:00:00"/>
    <n v="4"/>
    <x v="1"/>
    <s v="CS-12175"/>
    <s v="Charles Sheldon"/>
    <x v="1"/>
    <s v="United States"/>
    <x v="346"/>
    <s v="Tennessee"/>
    <x v="427"/>
    <x v="0"/>
    <s v="OFF-BI-10003669"/>
    <x v="1"/>
    <x v="8"/>
    <s v="3M Organizer Strips"/>
    <n v="8.1000000000000014"/>
    <n v="5"/>
    <n v="0.7"/>
    <n v="5.9399999999999977"/>
    <n v="39.800000000000004"/>
    <n v="33.860000000000007"/>
    <x v="4671"/>
  </r>
  <r>
    <s v="US-2014-131961"/>
    <n v="2014"/>
    <d v="2014-12-09T00:00:00"/>
    <d v="2014-12-12T00:00:00"/>
    <n v="3"/>
    <x v="2"/>
    <s v="MJ-17740"/>
    <s v="Max Jones"/>
    <x v="0"/>
    <s v="United States"/>
    <x v="10"/>
    <s v="Pennsylvania"/>
    <x v="11"/>
    <x v="3"/>
    <s v="OFF-AR-10004441"/>
    <x v="1"/>
    <x v="6"/>
    <s v="BIC Brite Liner Highlighters"/>
    <n v="13.247999999999999"/>
    <n v="4"/>
    <n v="0.2"/>
    <n v="3.6431999999999998"/>
    <n v="52.791999999999994"/>
    <n v="49.148799999999994"/>
    <x v="1733"/>
  </r>
  <r>
    <s v="US-2014-131961"/>
    <n v="2014"/>
    <d v="2014-12-09T00:00:00"/>
    <d v="2014-12-12T00:00:00"/>
    <n v="3"/>
    <x v="2"/>
    <s v="MJ-17740"/>
    <s v="Max Jones"/>
    <x v="0"/>
    <s v="United States"/>
    <x v="10"/>
    <s v="Pennsylvania"/>
    <x v="11"/>
    <x v="3"/>
    <s v="TEC-PH-10001924"/>
    <x v="2"/>
    <x v="7"/>
    <s v="iHome FM Clock Radio with Lightning Dock"/>
    <n v="83.987999999999985"/>
    <n v="2"/>
    <n v="0.4"/>
    <n v="20.996999999999993"/>
    <n v="167.57599999999996"/>
    <n v="146.57899999999998"/>
    <x v="4672"/>
  </r>
  <r>
    <s v="CA-2013-102498"/>
    <n v="2013"/>
    <d v="2013-07-25T00:00:00"/>
    <d v="2013-07-26T00:00:00"/>
    <n v="1"/>
    <x v="2"/>
    <s v="JG-15160"/>
    <s v="James Galang"/>
    <x v="0"/>
    <s v="United States"/>
    <x v="240"/>
    <s v="Louisiana"/>
    <x v="298"/>
    <x v="0"/>
    <s v="OFF-AR-10004456"/>
    <x v="1"/>
    <x v="6"/>
    <s v="Panasonic KP-4ABK Battery-Operated Pencil Sharpener"/>
    <n v="73.2"/>
    <n v="5"/>
    <n v="0"/>
    <n v="21.227999999999998"/>
    <n v="366"/>
    <n v="344.77199999999999"/>
    <x v="53"/>
  </r>
  <r>
    <s v="CA-2012-113222"/>
    <n v="2012"/>
    <d v="2012-11-09T00:00:00"/>
    <d v="2012-11-09T00:00:00"/>
    <n v="0"/>
    <x v="3"/>
    <s v="AG-10765"/>
    <s v="Anthony Garverick"/>
    <x v="2"/>
    <s v="United States"/>
    <x v="104"/>
    <s v="Indiana"/>
    <x v="451"/>
    <x v="2"/>
    <s v="OFF-BI-10001890"/>
    <x v="1"/>
    <x v="8"/>
    <s v="Avery Poly Binder Pockets"/>
    <n v="10.74"/>
    <n v="3"/>
    <n v="0"/>
    <n v="5.1551999999999998"/>
    <n v="32.22"/>
    <n v="27.064799999999998"/>
    <x v="128"/>
  </r>
  <r>
    <s v="US-2012-144771"/>
    <n v="2012"/>
    <d v="2012-10-02T00:00:00"/>
    <d v="2012-10-04T00:00:00"/>
    <n v="2"/>
    <x v="2"/>
    <s v="CK-12205"/>
    <s v="Chloris Kastensmidt"/>
    <x v="0"/>
    <s v="United States"/>
    <x v="492"/>
    <s v="Oregon"/>
    <x v="587"/>
    <x v="1"/>
    <s v="FUR-FU-10000629"/>
    <x v="0"/>
    <x v="5"/>
    <s v="9-3/4 Diameter Round Wall Clock"/>
    <n v="11.032"/>
    <n v="1"/>
    <n v="0.2"/>
    <n v="3.0338000000000003"/>
    <n v="10.832000000000001"/>
    <n v="7.7982000000000005"/>
    <x v="4673"/>
  </r>
  <r>
    <s v="US-2012-144771"/>
    <n v="2012"/>
    <d v="2012-10-02T00:00:00"/>
    <d v="2012-10-04T00:00:00"/>
    <n v="2"/>
    <x v="2"/>
    <s v="CK-12205"/>
    <s v="Chloris Kastensmidt"/>
    <x v="0"/>
    <s v="United States"/>
    <x v="492"/>
    <s v="Oregon"/>
    <x v="587"/>
    <x v="1"/>
    <s v="TEC-AC-10002323"/>
    <x v="2"/>
    <x v="11"/>
    <s v="SanDisk Ultra 32 GB MicroSDHC Class 10 Memory Card"/>
    <n v="53.040000000000006"/>
    <n v="3"/>
    <n v="0.2"/>
    <n v="4.6409999999999982"/>
    <n v="158.92000000000002"/>
    <n v="154.27900000000002"/>
    <x v="3290"/>
  </r>
  <r>
    <s v="CA-2012-162376"/>
    <n v="2012"/>
    <d v="2012-11-22T00:00:00"/>
    <d v="2012-11-25T00:00:00"/>
    <n v="3"/>
    <x v="0"/>
    <s v="HD-14785"/>
    <s v="Harold Dahlen"/>
    <x v="2"/>
    <s v="United States"/>
    <x v="471"/>
    <s v="Massachusetts"/>
    <x v="564"/>
    <x v="3"/>
    <s v="OFF-AR-10003056"/>
    <x v="1"/>
    <x v="6"/>
    <s v="Newell 341"/>
    <n v="17.12"/>
    <n v="4"/>
    <n v="0"/>
    <n v="4.9647999999999985"/>
    <n v="68.48"/>
    <n v="63.515200000000007"/>
    <x v="681"/>
  </r>
  <r>
    <s v="CA-2012-162376"/>
    <n v="2012"/>
    <d v="2012-11-22T00:00:00"/>
    <d v="2012-11-25T00:00:00"/>
    <n v="3"/>
    <x v="0"/>
    <s v="HD-14785"/>
    <s v="Harold Dahlen"/>
    <x v="2"/>
    <s v="United States"/>
    <x v="471"/>
    <s v="Massachusetts"/>
    <x v="564"/>
    <x v="3"/>
    <s v="OFF-PA-10000300"/>
    <x v="1"/>
    <x v="10"/>
    <s v="Xerox 1936"/>
    <n v="59.94"/>
    <n v="3"/>
    <n v="0"/>
    <n v="28.171799999999998"/>
    <n v="179.82"/>
    <n v="151.6482"/>
    <x v="654"/>
  </r>
  <r>
    <s v="CA-2014-128076"/>
    <n v="2014"/>
    <d v="2014-02-03T00:00:00"/>
    <d v="2014-02-08T00:00:00"/>
    <n v="5"/>
    <x v="1"/>
    <s v="BO-11350"/>
    <s v="Bill Overfelt"/>
    <x v="1"/>
    <s v="United States"/>
    <x v="70"/>
    <s v="California"/>
    <x v="188"/>
    <x v="1"/>
    <s v="FUR-FU-10000293"/>
    <x v="0"/>
    <x v="5"/>
    <s v="Eldon Antistatic Chair Mats for Low to Medium Pile Carpets"/>
    <n v="210.58"/>
    <n v="2"/>
    <n v="0"/>
    <n v="12.634799999999984"/>
    <n v="421.16"/>
    <n v="408.52520000000004"/>
    <x v="1820"/>
  </r>
  <r>
    <s v="CA-2014-128076"/>
    <n v="2014"/>
    <d v="2014-02-03T00:00:00"/>
    <d v="2014-02-08T00:00:00"/>
    <n v="5"/>
    <x v="1"/>
    <s v="BO-11350"/>
    <s v="Bill Overfelt"/>
    <x v="1"/>
    <s v="United States"/>
    <x v="70"/>
    <s v="California"/>
    <x v="188"/>
    <x v="1"/>
    <s v="OFF-BI-10003638"/>
    <x v="1"/>
    <x v="8"/>
    <s v="GBC Durable Plastic Covers"/>
    <n v="30.960000000000004"/>
    <n v="2"/>
    <n v="0.2"/>
    <n v="10.061999999999998"/>
    <n v="61.720000000000006"/>
    <n v="51.658000000000008"/>
    <x v="4674"/>
  </r>
  <r>
    <s v="CA-2014-128076"/>
    <n v="2014"/>
    <d v="2014-02-03T00:00:00"/>
    <d v="2014-02-08T00:00:00"/>
    <n v="5"/>
    <x v="1"/>
    <s v="BO-11350"/>
    <s v="Bill Overfelt"/>
    <x v="1"/>
    <s v="United States"/>
    <x v="70"/>
    <s v="California"/>
    <x v="188"/>
    <x v="1"/>
    <s v="TEC-MA-10002109"/>
    <x v="2"/>
    <x v="15"/>
    <s v="HP Officejet Pro 8600 e-All-In-One Printer, Copier, Scanner, Fax"/>
    <n v="239.98400000000004"/>
    <n v="2"/>
    <n v="0.2"/>
    <n v="38.997399999999971"/>
    <n v="479.76800000000009"/>
    <n v="440.77060000000012"/>
    <x v="4675"/>
  </r>
  <r>
    <s v="US-2012-163825"/>
    <n v="2012"/>
    <d v="2012-06-16T00:00:00"/>
    <d v="2012-06-19T00:00:00"/>
    <n v="3"/>
    <x v="2"/>
    <s v="LC-16885"/>
    <s v="Lena Creighton"/>
    <x v="0"/>
    <s v="United States"/>
    <x v="20"/>
    <s v="New York"/>
    <x v="29"/>
    <x v="3"/>
    <s v="OFF-BI-10003527"/>
    <x v="1"/>
    <x v="8"/>
    <s v="Fellowes PB500 Electric Punch Plastic Comb Binding Machine with Manual Bind"/>
    <n v="3050.3760000000002"/>
    <n v="3"/>
    <n v="0.2"/>
    <n v="1143.8910000000001"/>
    <n v="9150.9279999999999"/>
    <n v="8007.0370000000003"/>
    <x v="4676"/>
  </r>
  <r>
    <s v="US-2012-163825"/>
    <n v="2012"/>
    <d v="2012-06-16T00:00:00"/>
    <d v="2012-06-19T00:00:00"/>
    <n v="3"/>
    <x v="2"/>
    <s v="LC-16885"/>
    <s v="Lena Creighton"/>
    <x v="0"/>
    <s v="United States"/>
    <x v="20"/>
    <s v="New York"/>
    <x v="29"/>
    <x v="3"/>
    <s v="TEC-PH-10004922"/>
    <x v="2"/>
    <x v="7"/>
    <s v="RCA Visys Integrated PBX 8-Line Router"/>
    <n v="133.97999999999999"/>
    <n v="2"/>
    <n v="0"/>
    <n v="33.495000000000005"/>
    <n v="267.95999999999998"/>
    <n v="234.46499999999997"/>
    <x v="230"/>
  </r>
  <r>
    <s v="CA-2013-105662"/>
    <n v="2013"/>
    <d v="2013-05-06T00:00:00"/>
    <d v="2013-05-10T00:00:00"/>
    <n v="4"/>
    <x v="1"/>
    <s v="RB-19465"/>
    <s v="Rick Bensley"/>
    <x v="2"/>
    <s v="United States"/>
    <x v="315"/>
    <s v="Florida"/>
    <x v="393"/>
    <x v="0"/>
    <s v="OFF-PA-10001001"/>
    <x v="1"/>
    <x v="10"/>
    <s v="Snap-A-Way Black Print Carbonless Speed Message, No Reply Area, Duplicate"/>
    <n v="93.248000000000005"/>
    <n v="4"/>
    <n v="0.2"/>
    <n v="31.4712"/>
    <n v="372.79200000000003"/>
    <n v="341.32080000000002"/>
    <x v="4677"/>
  </r>
  <r>
    <s v="CA-2013-105662"/>
    <n v="2013"/>
    <d v="2013-05-06T00:00:00"/>
    <d v="2013-05-10T00:00:00"/>
    <n v="4"/>
    <x v="1"/>
    <s v="RB-19465"/>
    <s v="Rick Bensley"/>
    <x v="2"/>
    <s v="United States"/>
    <x v="315"/>
    <s v="Florida"/>
    <x v="393"/>
    <x v="0"/>
    <s v="TEC-PH-10001198"/>
    <x v="2"/>
    <x v="7"/>
    <s v="Avaya 4621SW VoIP phone"/>
    <n v="177.48000000000002"/>
    <n v="3"/>
    <n v="0.2"/>
    <n v="19.966499999999982"/>
    <n v="532.24"/>
    <n v="512.27350000000001"/>
    <x v="1381"/>
  </r>
  <r>
    <s v="CA-2014-152198"/>
    <n v="2014"/>
    <d v="2014-09-10T00:00:00"/>
    <d v="2014-09-11T00:00:00"/>
    <n v="1"/>
    <x v="2"/>
    <s v="JD-16015"/>
    <s v="Joy Daniels"/>
    <x v="0"/>
    <s v="United States"/>
    <x v="167"/>
    <s v="Ohio"/>
    <x v="213"/>
    <x v="3"/>
    <s v="OFF-LA-10000443"/>
    <x v="1"/>
    <x v="2"/>
    <s v="Avery 501"/>
    <n v="17.712"/>
    <n v="6"/>
    <n v="0.2"/>
    <n v="5.9777999999999993"/>
    <n v="106.07199999999999"/>
    <n v="100.09419999999999"/>
    <x v="4678"/>
  </r>
  <r>
    <s v="CA-2014-152198"/>
    <n v="2014"/>
    <d v="2014-09-10T00:00:00"/>
    <d v="2014-09-11T00:00:00"/>
    <n v="1"/>
    <x v="2"/>
    <s v="JD-16015"/>
    <s v="Joy Daniels"/>
    <x v="0"/>
    <s v="United States"/>
    <x v="167"/>
    <s v="Ohio"/>
    <x v="213"/>
    <x v="3"/>
    <s v="OFF-BI-10003669"/>
    <x v="1"/>
    <x v="8"/>
    <s v="3M Organizer Strips"/>
    <n v="4.8600000000000012"/>
    <n v="3"/>
    <n v="0.7"/>
    <n v="3.5640000000000001"/>
    <n v="13.880000000000004"/>
    <n v="10.316000000000004"/>
    <x v="4679"/>
  </r>
  <r>
    <s v="CA-2014-152198"/>
    <n v="2014"/>
    <d v="2014-09-10T00:00:00"/>
    <d v="2014-09-11T00:00:00"/>
    <n v="1"/>
    <x v="2"/>
    <s v="JD-16015"/>
    <s v="Joy Daniels"/>
    <x v="0"/>
    <s v="United States"/>
    <x v="167"/>
    <s v="Ohio"/>
    <x v="213"/>
    <x v="3"/>
    <s v="OFF-BI-10001628"/>
    <x v="1"/>
    <x v="8"/>
    <s v="Acco Data Flex Cable Posts For Top &amp; Bottom Load Binders, 6&quot; Capacity"/>
    <n v="6.2580000000000009"/>
    <n v="2"/>
    <n v="0.7"/>
    <n v="5.2149999999999999"/>
    <n v="11.816000000000003"/>
    <n v="6.6010000000000026"/>
    <x v="4680"/>
  </r>
  <r>
    <s v="CA-2013-114307"/>
    <n v="2013"/>
    <d v="2013-07-23T00:00:00"/>
    <d v="2013-07-27T00:00:00"/>
    <n v="4"/>
    <x v="1"/>
    <s v="MF-17665"/>
    <s v="Maureen Fritzler"/>
    <x v="1"/>
    <s v="United States"/>
    <x v="29"/>
    <s v="Maryland"/>
    <x v="209"/>
    <x v="3"/>
    <s v="OFF-AP-10002350"/>
    <x v="1"/>
    <x v="9"/>
    <s v="Belkin F9H710-06 7 Outlet SurgeMaster Surge Protector"/>
    <n v="37.68"/>
    <n v="2"/>
    <n v="0"/>
    <n v="10.5504"/>
    <n v="75.36"/>
    <n v="64.809600000000003"/>
    <x v="643"/>
  </r>
  <r>
    <s v="CA-2013-114307"/>
    <n v="2013"/>
    <d v="2013-07-23T00:00:00"/>
    <d v="2013-07-27T00:00:00"/>
    <n v="4"/>
    <x v="1"/>
    <s v="MF-17665"/>
    <s v="Maureen Fritzler"/>
    <x v="1"/>
    <s v="United States"/>
    <x v="29"/>
    <s v="Maryland"/>
    <x v="209"/>
    <x v="3"/>
    <s v="OFF-PA-10004100"/>
    <x v="1"/>
    <x v="10"/>
    <s v="Xerox 216"/>
    <n v="51.84"/>
    <n v="8"/>
    <n v="0"/>
    <n v="24.883200000000002"/>
    <n v="414.72"/>
    <n v="389.83680000000004"/>
    <x v="179"/>
  </r>
  <r>
    <s v="CA-2013-114307"/>
    <n v="2013"/>
    <d v="2013-07-23T00:00:00"/>
    <d v="2013-07-27T00:00:00"/>
    <n v="4"/>
    <x v="1"/>
    <s v="MF-17665"/>
    <s v="Maureen Fritzler"/>
    <x v="1"/>
    <s v="United States"/>
    <x v="29"/>
    <s v="Maryland"/>
    <x v="209"/>
    <x v="3"/>
    <s v="FUR-FU-10000794"/>
    <x v="0"/>
    <x v="5"/>
    <s v="Eldon Stackable Tray, Side-Load, Legal, Smoke"/>
    <n v="27.42"/>
    <n v="3"/>
    <n v="0"/>
    <n v="9.3227999999999991"/>
    <n v="82.26"/>
    <n v="72.937200000000004"/>
    <x v="4374"/>
  </r>
  <r>
    <s v="CA-2013-114307"/>
    <n v="2013"/>
    <d v="2013-07-23T00:00:00"/>
    <d v="2013-07-27T00:00:00"/>
    <n v="4"/>
    <x v="1"/>
    <s v="MF-17665"/>
    <s v="Maureen Fritzler"/>
    <x v="1"/>
    <s v="United States"/>
    <x v="29"/>
    <s v="Maryland"/>
    <x v="209"/>
    <x v="3"/>
    <s v="OFF-BI-10002012"/>
    <x v="1"/>
    <x v="8"/>
    <s v="Wilson Jones Easy Flow II Sheet Lifters"/>
    <n v="5.4"/>
    <n v="3"/>
    <n v="0"/>
    <n v="2.5920000000000001"/>
    <n v="16.200000000000003"/>
    <n v="13.608000000000002"/>
    <x v="77"/>
  </r>
  <r>
    <s v="CA-2013-159891"/>
    <n v="2013"/>
    <d v="2013-01-31T00:00:00"/>
    <d v="2013-02-06T00:00:00"/>
    <n v="6"/>
    <x v="1"/>
    <s v="BF-11170"/>
    <s v="Ben Ferrer"/>
    <x v="2"/>
    <s v="United States"/>
    <x v="118"/>
    <s v="Georgia"/>
    <x v="148"/>
    <x v="0"/>
    <s v="OFF-BI-10003527"/>
    <x v="1"/>
    <x v="8"/>
    <s v="Fellowes PB500 Electric Punch Plastic Comb Binding Machine with Manual Bind"/>
    <n v="1270.99"/>
    <n v="1"/>
    <n v="0"/>
    <n v="635.495"/>
    <n v="1270.99"/>
    <n v="635.495"/>
    <x v="59"/>
  </r>
  <r>
    <s v="CA-2013-159891"/>
    <n v="2013"/>
    <d v="2013-01-31T00:00:00"/>
    <d v="2013-02-06T00:00:00"/>
    <n v="6"/>
    <x v="1"/>
    <s v="BF-11170"/>
    <s v="Ben Ferrer"/>
    <x v="2"/>
    <s v="United States"/>
    <x v="118"/>
    <s v="Georgia"/>
    <x v="148"/>
    <x v="0"/>
    <s v="OFF-EN-10004483"/>
    <x v="1"/>
    <x v="12"/>
    <s v="#10 White Business Envelopes,4 1/8 x 9 1/2"/>
    <n v="125.36"/>
    <n v="8"/>
    <n v="0"/>
    <n v="58.919199999999989"/>
    <n v="1002.88"/>
    <n v="943.96080000000006"/>
    <x v="4681"/>
  </r>
  <r>
    <s v="CA-2013-112578"/>
    <n v="2013"/>
    <d v="2013-12-30T00:00:00"/>
    <d v="2014-01-03T00:00:00"/>
    <n v="4"/>
    <x v="1"/>
    <s v="FO-14305"/>
    <s v="Frank Olsen"/>
    <x v="0"/>
    <s v="United States"/>
    <x v="301"/>
    <s v="California"/>
    <x v="378"/>
    <x v="1"/>
    <s v="OFF-ST-10003722"/>
    <x v="1"/>
    <x v="4"/>
    <s v="Project Tote Personal File"/>
    <n v="14.03"/>
    <n v="1"/>
    <n v="0"/>
    <n v="4.068699999999998"/>
    <n v="14.03"/>
    <n v="9.9613000000000014"/>
    <x v="801"/>
  </r>
  <r>
    <s v="CA-2013-112578"/>
    <n v="2013"/>
    <d v="2013-12-30T00:00:00"/>
    <d v="2014-01-03T00:00:00"/>
    <n v="4"/>
    <x v="1"/>
    <s v="FO-14305"/>
    <s v="Frank Olsen"/>
    <x v="0"/>
    <s v="United States"/>
    <x v="301"/>
    <s v="California"/>
    <x v="378"/>
    <x v="1"/>
    <s v="OFF-SU-10002557"/>
    <x v="1"/>
    <x v="14"/>
    <s v="Fiskars Spring-Action Scissors"/>
    <n v="27.96"/>
    <n v="2"/>
    <n v="0"/>
    <n v="7.2696000000000005"/>
    <n v="55.92"/>
    <n v="48.650400000000005"/>
    <x v="106"/>
  </r>
  <r>
    <s v="CA-2012-107083"/>
    <n v="2012"/>
    <d v="2012-11-21T00:00:00"/>
    <d v="2012-11-27T00:00:00"/>
    <n v="6"/>
    <x v="1"/>
    <s v="BB-11545"/>
    <s v="Brenda Bowman"/>
    <x v="1"/>
    <s v="United States"/>
    <x v="5"/>
    <s v="Texas"/>
    <x v="6"/>
    <x v="2"/>
    <s v="OFF-AR-10002257"/>
    <x v="1"/>
    <x v="6"/>
    <s v="Eldon Spacemaker Box, Quick-Snap Lid, Clear"/>
    <n v="5.3440000000000003"/>
    <n v="2"/>
    <n v="0.2"/>
    <n v="0.73479999999999923"/>
    <n v="10.488000000000001"/>
    <n v="9.7532000000000014"/>
    <x v="1412"/>
  </r>
  <r>
    <s v="CA-2012-107083"/>
    <n v="2012"/>
    <d v="2012-11-21T00:00:00"/>
    <d v="2012-11-27T00:00:00"/>
    <n v="6"/>
    <x v="1"/>
    <s v="BB-11545"/>
    <s v="Brenda Bowman"/>
    <x v="1"/>
    <s v="United States"/>
    <x v="5"/>
    <s v="Texas"/>
    <x v="6"/>
    <x v="2"/>
    <s v="OFF-BI-10000756"/>
    <x v="1"/>
    <x v="8"/>
    <s v="Storex DuraTech Recycled Plastic Frosted Binders"/>
    <n v="1.6959999999999997"/>
    <n v="2"/>
    <n v="0.8"/>
    <n v="2.5440000000000005"/>
    <n v="2.5919999999999996"/>
    <n v="4.7999999999999154E-2"/>
    <x v="4682"/>
  </r>
  <r>
    <s v="CA-2012-107083"/>
    <n v="2012"/>
    <d v="2012-11-21T00:00:00"/>
    <d v="2012-11-27T00:00:00"/>
    <n v="6"/>
    <x v="1"/>
    <s v="BB-11545"/>
    <s v="Brenda Bowman"/>
    <x v="1"/>
    <s v="United States"/>
    <x v="5"/>
    <s v="Texas"/>
    <x v="6"/>
    <x v="2"/>
    <s v="OFF-AP-10004136"/>
    <x v="1"/>
    <x v="9"/>
    <s v="Kensington 6 Outlet SmartSocket Surge Protector"/>
    <n v="24.587999999999994"/>
    <n v="3"/>
    <n v="0.8"/>
    <n v="67.617000000000019"/>
    <n v="72.963999999999984"/>
    <n v="5.3469999999999658"/>
    <x v="4683"/>
  </r>
  <r>
    <s v="CA-2012-107083"/>
    <n v="2012"/>
    <d v="2012-11-21T00:00:00"/>
    <d v="2012-11-27T00:00:00"/>
    <n v="6"/>
    <x v="1"/>
    <s v="BB-11545"/>
    <s v="Brenda Bowman"/>
    <x v="1"/>
    <s v="United States"/>
    <x v="5"/>
    <s v="Texas"/>
    <x v="6"/>
    <x v="2"/>
    <s v="OFF-BI-10002194"/>
    <x v="1"/>
    <x v="8"/>
    <s v="Cardinal Hold-It CD Pocket"/>
    <n v="7.9799999999999986"/>
    <n v="5"/>
    <n v="0.8"/>
    <n v="13.167000000000002"/>
    <n v="39.099999999999994"/>
    <n v="25.932999999999993"/>
    <x v="4684"/>
  </r>
  <r>
    <s v="CA-2012-151722"/>
    <n v="2012"/>
    <d v="2012-10-05T00:00:00"/>
    <d v="2012-10-09T00:00:00"/>
    <n v="4"/>
    <x v="1"/>
    <s v="IL-15100"/>
    <s v="Ivan Liston"/>
    <x v="0"/>
    <s v="United States"/>
    <x v="38"/>
    <s v="Ohio"/>
    <x v="47"/>
    <x v="3"/>
    <s v="TEC-AC-10000892"/>
    <x v="2"/>
    <x v="11"/>
    <s v="NETGEAR N750 Dual Band Wi-Fi Gigabit Router"/>
    <n v="288"/>
    <n v="4"/>
    <n v="0.2"/>
    <n v="57.599999999999994"/>
    <n v="1151.8"/>
    <n v="1094.2"/>
    <x v="4685"/>
  </r>
  <r>
    <s v="CA-2013-151148"/>
    <n v="2013"/>
    <d v="2013-09-13T00:00:00"/>
    <d v="2013-09-14T00:00:00"/>
    <n v="1"/>
    <x v="3"/>
    <s v="PO-19180"/>
    <s v="Philisse Overcash"/>
    <x v="2"/>
    <s v="United States"/>
    <x v="103"/>
    <s v="Colorado"/>
    <x v="127"/>
    <x v="1"/>
    <s v="TEC-PH-10001870"/>
    <x v="2"/>
    <x v="7"/>
    <s v="Lunatik TT5L-002 Taktik Strike Impact Protection System for iPhone 5"/>
    <n v="146.952"/>
    <n v="3"/>
    <n v="0.2"/>
    <n v="9.1844999999999928"/>
    <n v="440.65600000000001"/>
    <n v="431.47149999999999"/>
    <x v="4686"/>
  </r>
  <r>
    <s v="CA-2013-151148"/>
    <n v="2013"/>
    <d v="2013-09-13T00:00:00"/>
    <d v="2013-09-14T00:00:00"/>
    <n v="1"/>
    <x v="3"/>
    <s v="PO-19180"/>
    <s v="Philisse Overcash"/>
    <x v="2"/>
    <s v="United States"/>
    <x v="103"/>
    <s v="Colorado"/>
    <x v="127"/>
    <x v="1"/>
    <s v="FUR-CH-10002304"/>
    <x v="0"/>
    <x v="1"/>
    <s v="Global Stack Chair without Arms, Black"/>
    <n v="83.13600000000001"/>
    <n v="4"/>
    <n v="0.2"/>
    <n v="5.1960000000000015"/>
    <n v="332.34400000000005"/>
    <n v="327.14800000000002"/>
    <x v="4687"/>
  </r>
  <r>
    <s v="CA-2014-115882"/>
    <n v="2014"/>
    <d v="2014-09-15T00:00:00"/>
    <d v="2014-09-18T00:00:00"/>
    <n v="3"/>
    <x v="2"/>
    <s v="DB-13555"/>
    <s v="Dorothy Badders"/>
    <x v="1"/>
    <s v="United States"/>
    <x v="253"/>
    <s v="North Carolina"/>
    <x v="313"/>
    <x v="0"/>
    <s v="OFF-AP-10002534"/>
    <x v="1"/>
    <x v="9"/>
    <s v="3.6 Cubic Foot Counter Height Office Refrigerator"/>
    <n v="942.78400000000011"/>
    <n v="4"/>
    <n v="0.2"/>
    <n v="94.278400000000033"/>
    <n v="3770.9360000000006"/>
    <n v="3676.6576000000005"/>
    <x v="4688"/>
  </r>
  <r>
    <s v="CA-2014-115882"/>
    <n v="2014"/>
    <d v="2014-09-15T00:00:00"/>
    <d v="2014-09-18T00:00:00"/>
    <n v="3"/>
    <x v="2"/>
    <s v="DB-13555"/>
    <s v="Dorothy Badders"/>
    <x v="1"/>
    <s v="United States"/>
    <x v="253"/>
    <s v="North Carolina"/>
    <x v="313"/>
    <x v="0"/>
    <s v="OFF-PA-10001125"/>
    <x v="1"/>
    <x v="10"/>
    <s v="Xerox 1988"/>
    <n v="74.352000000000004"/>
    <n v="3"/>
    <n v="0.2"/>
    <n v="23.234999999999992"/>
    <n v="222.85600000000002"/>
    <n v="199.62100000000004"/>
    <x v="1127"/>
  </r>
  <r>
    <s v="CA-2012-132276"/>
    <n v="2012"/>
    <d v="2012-02-23T00:00:00"/>
    <d v="2012-02-28T00:00:00"/>
    <n v="5"/>
    <x v="1"/>
    <s v="LC-16960"/>
    <s v="Lindsay Castell"/>
    <x v="2"/>
    <s v="United States"/>
    <x v="20"/>
    <s v="New York"/>
    <x v="23"/>
    <x v="3"/>
    <s v="OFF-AP-10000804"/>
    <x v="1"/>
    <x v="9"/>
    <s v="Hoover Portapower Portable Vacuum"/>
    <n v="26.880000000000003"/>
    <n v="6"/>
    <n v="0"/>
    <n v="6.7200000000000006"/>
    <n v="161.28000000000003"/>
    <n v="154.56000000000003"/>
    <x v="3216"/>
  </r>
  <r>
    <s v="CA-2012-132276"/>
    <n v="2012"/>
    <d v="2012-02-23T00:00:00"/>
    <d v="2012-02-28T00:00:00"/>
    <n v="5"/>
    <x v="1"/>
    <s v="LC-16960"/>
    <s v="Lindsay Castell"/>
    <x v="2"/>
    <s v="United States"/>
    <x v="20"/>
    <s v="New York"/>
    <x v="23"/>
    <x v="3"/>
    <s v="OFF-BI-10002982"/>
    <x v="1"/>
    <x v="8"/>
    <s v="Avery Self-Adhesive Photo Pockets for Polaroid Photos"/>
    <n v="10.896000000000001"/>
    <n v="2"/>
    <n v="0.2"/>
    <n v="3.8135999999999992"/>
    <n v="21.592000000000002"/>
    <n v="17.778400000000005"/>
    <x v="4689"/>
  </r>
  <r>
    <s v="CA-2013-163636"/>
    <n v="2013"/>
    <d v="2013-12-06T00:00:00"/>
    <d v="2013-12-10T00:00:00"/>
    <n v="4"/>
    <x v="0"/>
    <s v="MP-18175"/>
    <s v="Mike Pelletier"/>
    <x v="2"/>
    <s v="United States"/>
    <x v="22"/>
    <s v="Illinois"/>
    <x v="36"/>
    <x v="2"/>
    <s v="OFF-AR-10001547"/>
    <x v="1"/>
    <x v="6"/>
    <s v="Newell 311"/>
    <n v="3.536"/>
    <n v="2"/>
    <n v="0.2"/>
    <n v="0.30940000000000001"/>
    <n v="6.8719999999999999"/>
    <n v="6.5625999999999998"/>
    <x v="4690"/>
  </r>
  <r>
    <s v="CA-2013-102813"/>
    <n v="2013"/>
    <d v="2013-07-03T00:00:00"/>
    <d v="2013-07-04T00:00:00"/>
    <n v="1"/>
    <x v="2"/>
    <s v="EA-14035"/>
    <s v="Erin Ashbrook"/>
    <x v="1"/>
    <s v="United States"/>
    <x v="114"/>
    <s v="Texas"/>
    <x v="143"/>
    <x v="2"/>
    <s v="FUR-CH-10000665"/>
    <x v="0"/>
    <x v="1"/>
    <s v="Global Airflow Leather Mesh Back Chair, Black"/>
    <n v="528.42999999999995"/>
    <n v="5"/>
    <n v="0.3"/>
    <n v="0"/>
    <n v="2641.8499999999995"/>
    <n v="2641.8499999999995"/>
    <x v="221"/>
  </r>
  <r>
    <s v="CA-2013-102813"/>
    <n v="2013"/>
    <d v="2013-07-03T00:00:00"/>
    <d v="2013-07-04T00:00:00"/>
    <n v="1"/>
    <x v="2"/>
    <s v="EA-14035"/>
    <s v="Erin Ashbrook"/>
    <x v="1"/>
    <s v="United States"/>
    <x v="114"/>
    <s v="Texas"/>
    <x v="143"/>
    <x v="2"/>
    <s v="OFF-PA-10000520"/>
    <x v="1"/>
    <x v="10"/>
    <s v="Xerox 201"/>
    <n v="41.472000000000008"/>
    <n v="8"/>
    <n v="0.2"/>
    <n v="14.5152"/>
    <n v="331.57600000000008"/>
    <n v="317.06080000000009"/>
    <x v="675"/>
  </r>
  <r>
    <s v="CA-2014-135377"/>
    <n v="2014"/>
    <d v="2014-12-14T00:00:00"/>
    <d v="2014-12-19T00:00:00"/>
    <n v="5"/>
    <x v="1"/>
    <s v="BP-11095"/>
    <s v="Bart Pistole"/>
    <x v="1"/>
    <s v="United States"/>
    <x v="20"/>
    <s v="New York"/>
    <x v="23"/>
    <x v="3"/>
    <s v="FUR-BO-10004015"/>
    <x v="0"/>
    <x v="0"/>
    <s v="Bush Andora Bookcase, Maple/Graphite Gray Finish"/>
    <n v="287.976"/>
    <n v="3"/>
    <n v="0.2"/>
    <n v="7.1993999999999687"/>
    <n v="863.72799999999995"/>
    <n v="856.52859999999998"/>
    <x v="4691"/>
  </r>
  <r>
    <s v="CA-2012-165813"/>
    <n v="2012"/>
    <d v="2012-03-20T00:00:00"/>
    <d v="2012-03-22T00:00:00"/>
    <n v="2"/>
    <x v="0"/>
    <s v="BM-11785"/>
    <s v="Bryan Mills"/>
    <x v="0"/>
    <s v="United States"/>
    <x v="127"/>
    <s v="Oregon"/>
    <x v="160"/>
    <x v="1"/>
    <s v="OFF-ST-10004258"/>
    <x v="1"/>
    <x v="4"/>
    <s v="Portable Personal File Box"/>
    <n v="29.304000000000002"/>
    <n v="3"/>
    <n v="0.2"/>
    <n v="2.5641000000000034"/>
    <n v="87.712000000000003"/>
    <n v="85.147899999999993"/>
    <x v="4692"/>
  </r>
  <r>
    <s v="CA-2012-133585"/>
    <n v="2012"/>
    <d v="2012-03-01T00:00:00"/>
    <d v="2012-03-04T00:00:00"/>
    <n v="3"/>
    <x v="2"/>
    <s v="CM-12715"/>
    <s v="Craig Molinari"/>
    <x v="1"/>
    <s v="United States"/>
    <x v="12"/>
    <s v="Texas"/>
    <x v="32"/>
    <x v="2"/>
    <s v="OFF-AR-10003696"/>
    <x v="1"/>
    <x v="6"/>
    <s v="Panasonic KP-350BK Electric Pencil Sharpener with Auto Stop"/>
    <n v="55.328000000000003"/>
    <n v="2"/>
    <n v="0.2"/>
    <n v="6.2243999999999957"/>
    <n v="110.456"/>
    <n v="104.23160000000001"/>
    <x v="4693"/>
  </r>
  <r>
    <s v="CA-2012-133585"/>
    <n v="2012"/>
    <d v="2012-03-01T00:00:00"/>
    <d v="2012-03-04T00:00:00"/>
    <n v="3"/>
    <x v="2"/>
    <s v="CM-12715"/>
    <s v="Craig Molinari"/>
    <x v="1"/>
    <s v="United States"/>
    <x v="12"/>
    <s v="Texas"/>
    <x v="32"/>
    <x v="2"/>
    <s v="FUR-BO-10001811"/>
    <x v="0"/>
    <x v="0"/>
    <s v="Atlantic Metals Mobile 5-Shelf Bookcases, Custom Colors"/>
    <n v="1227.9983999999999"/>
    <n v="6"/>
    <n v="0.32"/>
    <n v="36.117600000000152"/>
    <n v="7367.6704"/>
    <n v="7331.5527999999995"/>
    <x v="4694"/>
  </r>
  <r>
    <s v="CA-2013-116911"/>
    <n v="2013"/>
    <d v="2013-09-16T00:00:00"/>
    <d v="2013-09-21T00:00:00"/>
    <n v="5"/>
    <x v="1"/>
    <s v="JD-16150"/>
    <s v="Justin Deggeller"/>
    <x v="1"/>
    <s v="United States"/>
    <x v="513"/>
    <s v="Idaho"/>
    <x v="610"/>
    <x v="1"/>
    <s v="OFF-BI-10001249"/>
    <x v="1"/>
    <x v="8"/>
    <s v="Avery Heavy-Duty EZD View Binder with Locking Rings"/>
    <n v="20.416"/>
    <n v="4"/>
    <n v="0.2"/>
    <n v="6.6351999999999984"/>
    <n v="81.463999999999999"/>
    <n v="74.828800000000001"/>
    <x v="4695"/>
  </r>
  <r>
    <s v="CA-2013-116911"/>
    <n v="2013"/>
    <d v="2013-09-16T00:00:00"/>
    <d v="2013-09-21T00:00:00"/>
    <n v="5"/>
    <x v="1"/>
    <s v="JD-16150"/>
    <s v="Justin Deggeller"/>
    <x v="1"/>
    <s v="United States"/>
    <x v="513"/>
    <s v="Idaho"/>
    <x v="610"/>
    <x v="1"/>
    <s v="FUR-TA-10003473"/>
    <x v="0"/>
    <x v="3"/>
    <s v="Bretford Rectangular Conference Table Tops"/>
    <n v="1128.3899999999999"/>
    <n v="3"/>
    <n v="0"/>
    <n v="259.52970000000005"/>
    <n v="3385.1699999999996"/>
    <n v="3125.6402999999996"/>
    <x v="24"/>
  </r>
  <r>
    <s v="US-2014-129224"/>
    <n v="2014"/>
    <d v="2014-03-18T00:00:00"/>
    <d v="2014-03-24T00:00:00"/>
    <n v="6"/>
    <x v="1"/>
    <s v="AS-10630"/>
    <s v="Ann Steele"/>
    <x v="2"/>
    <s v="United States"/>
    <x v="289"/>
    <s v="Tennessee"/>
    <x v="364"/>
    <x v="0"/>
    <s v="OFF-LA-10003190"/>
    <x v="1"/>
    <x v="2"/>
    <s v="Avery 474"/>
    <n v="4.6079999999999997"/>
    <n v="2"/>
    <n v="0.2"/>
    <n v="1.6704000000000001"/>
    <n v="9.016"/>
    <n v="7.3456000000000001"/>
    <x v="766"/>
  </r>
  <r>
    <s v="CA-2014-145765"/>
    <n v="2014"/>
    <d v="2014-05-29T00:00:00"/>
    <d v="2014-06-03T00:00:00"/>
    <n v="5"/>
    <x v="1"/>
    <s v="CM-11815"/>
    <s v="Candace McMahon"/>
    <x v="1"/>
    <s v="United States"/>
    <x v="42"/>
    <s v="Arizona"/>
    <x v="51"/>
    <x v="1"/>
    <s v="TEC-PH-10001305"/>
    <x v="2"/>
    <x v="7"/>
    <s v="Panasonic KX TS208W Corded phone"/>
    <n v="195.96000000000004"/>
    <n v="5"/>
    <n v="0.2"/>
    <n v="19.596000000000018"/>
    <n v="979.60000000000014"/>
    <n v="960.00400000000013"/>
    <x v="3603"/>
  </r>
  <r>
    <s v="CA-2014-145765"/>
    <n v="2014"/>
    <d v="2014-05-29T00:00:00"/>
    <d v="2014-06-03T00:00:00"/>
    <n v="5"/>
    <x v="1"/>
    <s v="CM-11815"/>
    <s v="Candace McMahon"/>
    <x v="1"/>
    <s v="United States"/>
    <x v="42"/>
    <s v="Arizona"/>
    <x v="51"/>
    <x v="1"/>
    <s v="OFF-PA-10001534"/>
    <x v="1"/>
    <x v="10"/>
    <s v="Xerox 230"/>
    <n v="15.552000000000003"/>
    <n v="3"/>
    <n v="0.2"/>
    <n v="5.4432"/>
    <n v="46.456000000000003"/>
    <n v="41.012800000000006"/>
    <x v="12"/>
  </r>
  <r>
    <s v="CA-2014-145765"/>
    <n v="2014"/>
    <d v="2014-05-29T00:00:00"/>
    <d v="2014-06-03T00:00:00"/>
    <n v="5"/>
    <x v="1"/>
    <s v="CM-11815"/>
    <s v="Candace McMahon"/>
    <x v="1"/>
    <s v="United States"/>
    <x v="42"/>
    <s v="Arizona"/>
    <x v="51"/>
    <x v="1"/>
    <s v="TEC-AC-10000844"/>
    <x v="2"/>
    <x v="11"/>
    <s v="Logitech Gaming G510s - Keyboard"/>
    <n v="271.96800000000002"/>
    <n v="4"/>
    <n v="0.2"/>
    <n v="54.393599999999978"/>
    <n v="1087.672"/>
    <n v="1033.2784000000001"/>
    <x v="4696"/>
  </r>
  <r>
    <s v="CA-2014-126914"/>
    <n v="2014"/>
    <d v="2014-06-16T00:00:00"/>
    <d v="2014-06-20T00:00:00"/>
    <n v="4"/>
    <x v="1"/>
    <s v="JE-15715"/>
    <s v="Joe Elijah"/>
    <x v="0"/>
    <s v="United States"/>
    <x v="53"/>
    <s v="North Carolina"/>
    <x v="233"/>
    <x v="0"/>
    <s v="FUR-CH-10000847"/>
    <x v="0"/>
    <x v="1"/>
    <s v="Global Executive Mid-Back Manager's Chair"/>
    <n v="698.35200000000009"/>
    <n v="3"/>
    <n v="0.2"/>
    <n v="52.376399999999961"/>
    <n v="2094.8560000000007"/>
    <n v="2042.4796000000008"/>
    <x v="3737"/>
  </r>
  <r>
    <s v="CA-2014-126914"/>
    <n v="2014"/>
    <d v="2014-06-16T00:00:00"/>
    <d v="2014-06-20T00:00:00"/>
    <n v="4"/>
    <x v="1"/>
    <s v="JE-15715"/>
    <s v="Joe Elijah"/>
    <x v="0"/>
    <s v="United States"/>
    <x v="53"/>
    <s v="North Carolina"/>
    <x v="233"/>
    <x v="0"/>
    <s v="FUR-BO-10000468"/>
    <x v="0"/>
    <x v="0"/>
    <s v="O'Sullivan 2-Shelf Heavy-Duty Bookcases"/>
    <n v="77.728000000000009"/>
    <n v="2"/>
    <n v="0.2"/>
    <n v="3.8863999999999947"/>
    <n v="155.25600000000003"/>
    <n v="151.36960000000005"/>
    <x v="4697"/>
  </r>
  <r>
    <s v="CA-2012-169572"/>
    <n v="2012"/>
    <d v="2012-09-06T00:00:00"/>
    <d v="2012-09-12T00:00:00"/>
    <n v="6"/>
    <x v="1"/>
    <s v="AG-10525"/>
    <s v="Andy Gerbode"/>
    <x v="1"/>
    <s v="United States"/>
    <x v="102"/>
    <s v="Virginia"/>
    <x v="195"/>
    <x v="0"/>
    <s v="OFF-BI-10002799"/>
    <x v="1"/>
    <x v="8"/>
    <s v="SlimView Poly Binder, 3/8&quot;"/>
    <n v="46.62"/>
    <n v="9"/>
    <n v="0"/>
    <n v="21.445199999999996"/>
    <n v="419.58"/>
    <n v="398.13479999999998"/>
    <x v="2355"/>
  </r>
  <r>
    <s v="CA-2014-162075"/>
    <n v="2014"/>
    <d v="2014-03-19T00:00:00"/>
    <d v="2014-03-25T00:00:00"/>
    <n v="6"/>
    <x v="1"/>
    <s v="TT-21220"/>
    <s v="Thomas Thornton"/>
    <x v="0"/>
    <s v="United States"/>
    <x v="12"/>
    <s v="Texas"/>
    <x v="16"/>
    <x v="2"/>
    <s v="TEC-PH-10001557"/>
    <x v="2"/>
    <x v="7"/>
    <s v="Pyle PMP37LED"/>
    <n v="537.54399999999998"/>
    <n v="7"/>
    <n v="0.2"/>
    <n v="47.035099999999971"/>
    <n v="3762.6080000000002"/>
    <n v="3715.5729000000001"/>
    <x v="4698"/>
  </r>
  <r>
    <s v="CA-2011-162992"/>
    <n v="2011"/>
    <d v="2011-12-19T00:00:00"/>
    <d v="2011-12-21T00:00:00"/>
    <n v="2"/>
    <x v="2"/>
    <s v="BP-11095"/>
    <s v="Bart Pistole"/>
    <x v="1"/>
    <s v="United States"/>
    <x v="1"/>
    <s v="California"/>
    <x v="141"/>
    <x v="1"/>
    <s v="OFF-LA-10001934"/>
    <x v="1"/>
    <x v="2"/>
    <s v="Avery 516"/>
    <n v="14.62"/>
    <n v="2"/>
    <n v="0"/>
    <n v="6.8713999999999995"/>
    <n v="29.24"/>
    <n v="22.368600000000001"/>
    <x v="2"/>
  </r>
  <r>
    <s v="CA-2011-162992"/>
    <n v="2011"/>
    <d v="2011-12-19T00:00:00"/>
    <d v="2011-12-21T00:00:00"/>
    <n v="2"/>
    <x v="2"/>
    <s v="BP-11095"/>
    <s v="Bart Pistole"/>
    <x v="1"/>
    <s v="United States"/>
    <x v="1"/>
    <s v="California"/>
    <x v="141"/>
    <x v="1"/>
    <s v="OFF-FA-10004248"/>
    <x v="1"/>
    <x v="13"/>
    <s v="Advantus T-Pin Paper Clips"/>
    <n v="22.549999999999997"/>
    <n v="5"/>
    <n v="0"/>
    <n v="8.7945000000000011"/>
    <n v="112.74999999999999"/>
    <n v="103.95549999999999"/>
    <x v="4699"/>
  </r>
  <r>
    <s v="CA-2011-162992"/>
    <n v="2011"/>
    <d v="2011-12-19T00:00:00"/>
    <d v="2011-12-21T00:00:00"/>
    <n v="2"/>
    <x v="2"/>
    <s v="BP-11095"/>
    <s v="Bart Pistole"/>
    <x v="1"/>
    <s v="United States"/>
    <x v="1"/>
    <s v="California"/>
    <x v="141"/>
    <x v="1"/>
    <s v="TEC-PH-10001944"/>
    <x v="2"/>
    <x v="7"/>
    <s v="Wi-Ex zBoost YX540 Cellular Phone Signal Booster"/>
    <n v="583.79999999999995"/>
    <n v="5"/>
    <n v="0.2"/>
    <n v="72.974999999999909"/>
    <n v="2918.8"/>
    <n v="2845.8250000000003"/>
    <x v="4700"/>
  </r>
  <r>
    <s v="CA-2011-162992"/>
    <n v="2011"/>
    <d v="2011-12-19T00:00:00"/>
    <d v="2011-12-21T00:00:00"/>
    <n v="2"/>
    <x v="2"/>
    <s v="BP-11095"/>
    <s v="Bart Pistole"/>
    <x v="1"/>
    <s v="United States"/>
    <x v="1"/>
    <s v="California"/>
    <x v="141"/>
    <x v="1"/>
    <s v="TEC-PH-10002085"/>
    <x v="2"/>
    <x v="7"/>
    <s v="Clarity 53712"/>
    <n v="211.16800000000001"/>
    <n v="4"/>
    <n v="0.2"/>
    <n v="15.837600000000009"/>
    <n v="844.47199999999998"/>
    <n v="828.63439999999991"/>
    <x v="1630"/>
  </r>
  <r>
    <s v="CA-2013-106397"/>
    <n v="2013"/>
    <d v="2013-07-08T00:00:00"/>
    <d v="2013-07-14T00:00:00"/>
    <n v="6"/>
    <x v="1"/>
    <s v="MJ-17740"/>
    <s v="Max Jones"/>
    <x v="0"/>
    <s v="United States"/>
    <x v="11"/>
    <s v="Utah"/>
    <x v="12"/>
    <x v="1"/>
    <s v="OFF-PA-10003441"/>
    <x v="1"/>
    <x v="10"/>
    <s v="Xerox 226"/>
    <n v="12.96"/>
    <n v="2"/>
    <n v="0"/>
    <n v="6.2208000000000006"/>
    <n v="25.92"/>
    <n v="19.699200000000001"/>
    <x v="88"/>
  </r>
  <r>
    <s v="CA-2013-106397"/>
    <n v="2013"/>
    <d v="2013-07-08T00:00:00"/>
    <d v="2013-07-14T00:00:00"/>
    <n v="6"/>
    <x v="1"/>
    <s v="MJ-17740"/>
    <s v="Max Jones"/>
    <x v="0"/>
    <s v="United States"/>
    <x v="11"/>
    <s v="Utah"/>
    <x v="12"/>
    <x v="1"/>
    <s v="OFF-AR-10004602"/>
    <x v="1"/>
    <x v="6"/>
    <s v="Boston KS Multi-Size Manual Pencil Sharpener"/>
    <n v="45.98"/>
    <n v="2"/>
    <n v="0"/>
    <n v="12.874400000000001"/>
    <n v="91.96"/>
    <n v="79.085599999999999"/>
    <x v="48"/>
  </r>
  <r>
    <s v="US-2013-150140"/>
    <n v="2013"/>
    <d v="2013-04-07T00:00:00"/>
    <d v="2013-04-11T00:00:00"/>
    <n v="4"/>
    <x v="1"/>
    <s v="VM-21685"/>
    <s v="Valerie Mitchum"/>
    <x v="2"/>
    <s v="United States"/>
    <x v="140"/>
    <s v="Vermont"/>
    <x v="369"/>
    <x v="3"/>
    <s v="TEC-PH-10002555"/>
    <x v="2"/>
    <x v="7"/>
    <s v="Nortel Meridian M5316 Digital phone"/>
    <n v="1294.75"/>
    <n v="5"/>
    <n v="0"/>
    <n v="336.63499999999999"/>
    <n v="6473.75"/>
    <n v="6137.1149999999998"/>
    <x v="957"/>
  </r>
  <r>
    <s v="CA-2011-116666"/>
    <n v="2011"/>
    <d v="2011-05-08T00:00:00"/>
    <d v="2011-05-10T00:00:00"/>
    <n v="2"/>
    <x v="2"/>
    <s v="KT-16480"/>
    <s v="Kean Thornton"/>
    <x v="0"/>
    <s v="United States"/>
    <x v="10"/>
    <s v="Pennsylvania"/>
    <x v="63"/>
    <x v="3"/>
    <s v="TEC-CO-10001449"/>
    <x v="2"/>
    <x v="16"/>
    <s v="Hewlett Packard LaserJet 3310 Copier"/>
    <n v="1799.9699999999998"/>
    <n v="5"/>
    <n v="0.4"/>
    <n v="239.99600000000009"/>
    <n v="8999.4499999999989"/>
    <n v="8759.4539999999979"/>
    <x v="4701"/>
  </r>
  <r>
    <s v="CA-2014-148992"/>
    <n v="2014"/>
    <d v="2014-11-24T00:00:00"/>
    <d v="2014-11-28T00:00:00"/>
    <n v="4"/>
    <x v="1"/>
    <s v="CS-12250"/>
    <s v="Chris Selesnick"/>
    <x v="1"/>
    <s v="United States"/>
    <x v="22"/>
    <s v="Illinois"/>
    <x v="36"/>
    <x v="2"/>
    <s v="OFF-PA-10004285"/>
    <x v="1"/>
    <x v="10"/>
    <s v="Xerox 1959"/>
    <n v="10.688000000000001"/>
    <n v="2"/>
    <n v="0.2"/>
    <n v="3.7407999999999997"/>
    <n v="21.176000000000002"/>
    <n v="17.435200000000002"/>
    <x v="1189"/>
  </r>
  <r>
    <s v="CA-2013-140935"/>
    <n v="2013"/>
    <d v="2013-11-11T00:00:00"/>
    <d v="2013-11-13T00:00:00"/>
    <n v="2"/>
    <x v="2"/>
    <s v="AB-10015"/>
    <s v="Aaron Bergman"/>
    <x v="0"/>
    <s v="United States"/>
    <x v="268"/>
    <s v="Oklahoma"/>
    <x v="335"/>
    <x v="2"/>
    <s v="TEC-PH-10000562"/>
    <x v="2"/>
    <x v="7"/>
    <s v="Samsung Convoy 3"/>
    <n v="221.98"/>
    <n v="2"/>
    <n v="0"/>
    <n v="62.15440000000001"/>
    <n v="443.96"/>
    <n v="381.80559999999997"/>
    <x v="590"/>
  </r>
  <r>
    <s v="CA-2013-140935"/>
    <n v="2013"/>
    <d v="2013-11-11T00:00:00"/>
    <d v="2013-11-13T00:00:00"/>
    <n v="2"/>
    <x v="2"/>
    <s v="AB-10015"/>
    <s v="Aaron Bergman"/>
    <x v="0"/>
    <s v="United States"/>
    <x v="268"/>
    <s v="Oklahoma"/>
    <x v="335"/>
    <x v="2"/>
    <s v="FUR-BO-10003966"/>
    <x v="0"/>
    <x v="0"/>
    <s v="Sauder Facets Collection Library, Sky Alder Finish"/>
    <n v="341.96"/>
    <n v="2"/>
    <n v="0"/>
    <n v="54.713599999999985"/>
    <n v="683.92"/>
    <n v="629.20640000000003"/>
    <x v="1011"/>
  </r>
  <r>
    <s v="CA-2011-157644"/>
    <n v="2011"/>
    <d v="2011-12-31T00:00:00"/>
    <d v="2012-01-01T00:00:00"/>
    <n v="1"/>
    <x v="2"/>
    <s v="AH-10030"/>
    <s v="Aaron Hawkins"/>
    <x v="1"/>
    <s v="United States"/>
    <x v="20"/>
    <s v="New York"/>
    <x v="45"/>
    <x v="3"/>
    <s v="TEC-AC-10003614"/>
    <x v="2"/>
    <x v="11"/>
    <s v="Verbatim 25 GB 6x Blu-ray Single Layer Recordable Disc, 10/Pack"/>
    <n v="34.769999999999996"/>
    <n v="3"/>
    <n v="0"/>
    <n v="11.474099999999996"/>
    <n v="104.30999999999999"/>
    <n v="92.835899999999995"/>
    <x v="2885"/>
  </r>
  <r>
    <s v="CA-2011-157644"/>
    <n v="2011"/>
    <d v="2011-12-31T00:00:00"/>
    <d v="2012-01-01T00:00:00"/>
    <n v="1"/>
    <x v="2"/>
    <s v="AH-10030"/>
    <s v="Aaron Hawkins"/>
    <x v="1"/>
    <s v="United States"/>
    <x v="20"/>
    <s v="New York"/>
    <x v="45"/>
    <x v="3"/>
    <s v="OFF-LA-10003148"/>
    <x v="1"/>
    <x v="2"/>
    <s v="Avery 51"/>
    <n v="18.899999999999999"/>
    <n v="3"/>
    <n v="0"/>
    <n v="8.6939999999999991"/>
    <n v="56.699999999999996"/>
    <n v="48.006"/>
    <x v="286"/>
  </r>
  <r>
    <s v="US-2014-100398"/>
    <n v="2014"/>
    <d v="2014-08-20T00:00:00"/>
    <d v="2014-08-24T00:00:00"/>
    <n v="4"/>
    <x v="1"/>
    <s v="DO-13435"/>
    <s v="Denny Ordway"/>
    <x v="0"/>
    <s v="United States"/>
    <x v="288"/>
    <s v="Utah"/>
    <x v="362"/>
    <x v="1"/>
    <s v="OFF-BI-10002133"/>
    <x v="1"/>
    <x v="8"/>
    <s v="Wilson Jones Elliptical Ring 3 1/2&quot; Capacity Binders, 800 sheets"/>
    <n v="102.72"/>
    <n v="3"/>
    <n v="0.2"/>
    <n v="37.235999999999997"/>
    <n v="307.95999999999998"/>
    <n v="270.72399999999999"/>
    <x v="4702"/>
  </r>
  <r>
    <s v="CA-2013-113082"/>
    <n v="2013"/>
    <d v="2013-09-13T00:00:00"/>
    <d v="2013-09-17T00:00:00"/>
    <n v="4"/>
    <x v="1"/>
    <s v="MC-17590"/>
    <s v="Matt Collister"/>
    <x v="1"/>
    <s v="United States"/>
    <x v="456"/>
    <s v="New York"/>
    <x v="549"/>
    <x v="3"/>
    <s v="FUR-FU-10002813"/>
    <x v="0"/>
    <x v="5"/>
    <s v="DAX Contemporary Wood Frame with Silver Metal Mat, Desktop, 11 x 14 Size"/>
    <n v="40.479999999999997"/>
    <n v="2"/>
    <n v="0"/>
    <n v="14.572799999999997"/>
    <n v="80.959999999999994"/>
    <n v="66.387199999999993"/>
    <x v="429"/>
  </r>
  <r>
    <s v="US-2014-110646"/>
    <n v="2014"/>
    <d v="2014-10-27T00:00:00"/>
    <d v="2014-11-01T00:00:00"/>
    <n v="5"/>
    <x v="1"/>
    <s v="JF-15190"/>
    <s v="Jamie Frazer"/>
    <x v="0"/>
    <s v="United States"/>
    <x v="10"/>
    <s v="Pennsylvania"/>
    <x v="63"/>
    <x v="3"/>
    <s v="OFF-BI-10004330"/>
    <x v="1"/>
    <x v="8"/>
    <s v="GBC Velobind Prepunched Cover Sets, Regency Series"/>
    <n v="33.282000000000004"/>
    <n v="3"/>
    <n v="0.7"/>
    <n v="27.734999999999992"/>
    <n v="99.146000000000001"/>
    <n v="71.411000000000001"/>
    <x v="4703"/>
  </r>
  <r>
    <s v="US-2014-110646"/>
    <n v="2014"/>
    <d v="2014-10-27T00:00:00"/>
    <d v="2014-11-01T00:00:00"/>
    <n v="5"/>
    <x v="1"/>
    <s v="JF-15190"/>
    <s v="Jamie Frazer"/>
    <x v="0"/>
    <s v="United States"/>
    <x v="10"/>
    <s v="Pennsylvania"/>
    <x v="63"/>
    <x v="3"/>
    <s v="TEC-PH-10002807"/>
    <x v="2"/>
    <x v="7"/>
    <s v="Motorla HX550 Universal Bluetooth Headset"/>
    <n v="118.64999999999998"/>
    <n v="5"/>
    <n v="0.4"/>
    <n v="19.775000000000006"/>
    <n v="592.84999999999991"/>
    <n v="573.07499999999993"/>
    <x v="4704"/>
  </r>
  <r>
    <s v="US-2014-110646"/>
    <n v="2014"/>
    <d v="2014-10-27T00:00:00"/>
    <d v="2014-11-01T00:00:00"/>
    <n v="5"/>
    <x v="1"/>
    <s v="JF-15190"/>
    <s v="Jamie Frazer"/>
    <x v="0"/>
    <s v="United States"/>
    <x v="10"/>
    <s v="Pennsylvania"/>
    <x v="63"/>
    <x v="3"/>
    <s v="OFF-LA-10001404"/>
    <x v="1"/>
    <x v="2"/>
    <s v="Avery 517"/>
    <n v="14.76"/>
    <n v="5"/>
    <n v="0.2"/>
    <n v="4.9815000000000005"/>
    <n v="73.599999999999994"/>
    <n v="68.618499999999997"/>
    <x v="4705"/>
  </r>
  <r>
    <s v="CA-2014-120614"/>
    <n v="2014"/>
    <d v="2014-05-31T00:00:00"/>
    <d v="2014-06-05T00:00:00"/>
    <n v="5"/>
    <x v="1"/>
    <s v="SM-20950"/>
    <s v="Suzanne McNair"/>
    <x v="1"/>
    <s v="United States"/>
    <x v="1"/>
    <s v="California"/>
    <x v="25"/>
    <x v="1"/>
    <s v="OFF-PA-10004911"/>
    <x v="1"/>
    <x v="10"/>
    <s v="Rediform S.O.S. 1-Up Phone Message Bk, 4-1/4x3-1/16 Bk, 1 Form/Pg, 40 Messages/Bk, 3/Pk"/>
    <n v="37.520000000000003"/>
    <n v="4"/>
    <n v="0"/>
    <n v="18.009600000000002"/>
    <n v="150.08000000000001"/>
    <n v="132.07040000000001"/>
    <x v="232"/>
  </r>
  <r>
    <s v="US-2013-140172"/>
    <n v="2013"/>
    <d v="2013-03-09T00:00:00"/>
    <d v="2013-03-14T00:00:00"/>
    <n v="5"/>
    <x v="1"/>
    <s v="SP-20650"/>
    <s v="Stephanie Phelps"/>
    <x v="1"/>
    <s v="United States"/>
    <x v="25"/>
    <s v="Michigan"/>
    <x v="30"/>
    <x v="2"/>
    <s v="OFF-AP-10004233"/>
    <x v="1"/>
    <x v="9"/>
    <s v="Honeywell Enviracaire Portable Air Cleaner for up to 8 x 10 Room"/>
    <n v="207.14400000000001"/>
    <n v="3"/>
    <n v="0.1"/>
    <n v="48.333599999999976"/>
    <n v="621.33199999999999"/>
    <n v="572.99840000000006"/>
    <x v="4706"/>
  </r>
  <r>
    <s v="US-2013-140172"/>
    <n v="2013"/>
    <d v="2013-03-09T00:00:00"/>
    <d v="2013-03-14T00:00:00"/>
    <n v="5"/>
    <x v="1"/>
    <s v="SP-20650"/>
    <s v="Stephanie Phelps"/>
    <x v="1"/>
    <s v="United States"/>
    <x v="25"/>
    <s v="Michigan"/>
    <x v="30"/>
    <x v="2"/>
    <s v="OFF-AR-10002766"/>
    <x v="1"/>
    <x v="6"/>
    <s v="Prang Drawing Pencil Set"/>
    <n v="13.899999999999999"/>
    <n v="5"/>
    <n v="0"/>
    <n v="3.7529999999999997"/>
    <n v="69.5"/>
    <n v="65.747"/>
    <x v="1184"/>
  </r>
  <r>
    <s v="CA-2012-127754"/>
    <n v="2012"/>
    <d v="2012-07-26T00:00:00"/>
    <d v="2012-07-31T00:00:00"/>
    <n v="5"/>
    <x v="1"/>
    <s v="CK-12760"/>
    <s v="Cyma Kinney"/>
    <x v="1"/>
    <s v="United States"/>
    <x v="220"/>
    <s v="Arizona"/>
    <x v="275"/>
    <x v="1"/>
    <s v="FUR-CH-10003199"/>
    <x v="0"/>
    <x v="1"/>
    <s v="Office Star - Contemporary Task Swivel Chair"/>
    <n v="266.35200000000003"/>
    <n v="3"/>
    <n v="0.2"/>
    <n v="13.317599999999985"/>
    <n v="798.85599999999999"/>
    <n v="785.53840000000002"/>
    <x v="4707"/>
  </r>
  <r>
    <s v="CA-2012-144274"/>
    <n v="2012"/>
    <d v="2012-11-23T00:00:00"/>
    <d v="2012-11-25T00:00:00"/>
    <n v="2"/>
    <x v="0"/>
    <s v="PW-19240"/>
    <s v="Pierre Wener"/>
    <x v="0"/>
    <s v="United States"/>
    <x v="40"/>
    <s v="Delaware"/>
    <x v="49"/>
    <x v="3"/>
    <s v="TEC-PH-10003012"/>
    <x v="2"/>
    <x v="7"/>
    <s v="Nortel Meridian M3904 Professional Digital phone"/>
    <n v="307.98"/>
    <n v="2"/>
    <n v="0"/>
    <n v="89.314199999999971"/>
    <n v="615.96"/>
    <n v="526.64580000000001"/>
    <x v="540"/>
  </r>
  <r>
    <s v="CA-2012-144274"/>
    <n v="2012"/>
    <d v="2012-11-23T00:00:00"/>
    <d v="2012-11-25T00:00:00"/>
    <n v="2"/>
    <x v="0"/>
    <s v="PW-19240"/>
    <s v="Pierre Wener"/>
    <x v="0"/>
    <s v="United States"/>
    <x v="40"/>
    <s v="Delaware"/>
    <x v="49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n v="264.59999999999997"/>
    <n v="243.87299999999996"/>
    <x v="1231"/>
  </r>
  <r>
    <s v="CA-2012-144274"/>
    <n v="2012"/>
    <d v="2012-11-23T00:00:00"/>
    <d v="2012-11-25T00:00:00"/>
    <n v="2"/>
    <x v="0"/>
    <s v="PW-19240"/>
    <s v="Pierre Wener"/>
    <x v="0"/>
    <s v="United States"/>
    <x v="40"/>
    <s v="Delaware"/>
    <x v="49"/>
    <x v="3"/>
    <s v="OFF-AR-10001940"/>
    <x v="1"/>
    <x v="6"/>
    <s v="Sanford Colorific Eraseable Coloring Pencils, 12 Count"/>
    <n v="13.12"/>
    <n v="4"/>
    <n v="0"/>
    <n v="5.6416000000000004"/>
    <n v="52.48"/>
    <n v="46.838399999999993"/>
    <x v="1141"/>
  </r>
  <r>
    <s v="CA-2012-144274"/>
    <n v="2012"/>
    <d v="2012-11-23T00:00:00"/>
    <d v="2012-11-25T00:00:00"/>
    <n v="2"/>
    <x v="0"/>
    <s v="PW-19240"/>
    <s v="Pierre Wener"/>
    <x v="0"/>
    <s v="United States"/>
    <x v="40"/>
    <s v="Delaware"/>
    <x v="49"/>
    <x v="3"/>
    <s v="OFF-EN-10003286"/>
    <x v="1"/>
    <x v="12"/>
    <s v="Staples"/>
    <n v="16.559999999999999"/>
    <n v="2"/>
    <n v="0"/>
    <n v="7.783199999999999"/>
    <n v="33.119999999999997"/>
    <n v="25.336799999999997"/>
    <x v="2"/>
  </r>
  <r>
    <s v="CA-2012-144274"/>
    <n v="2012"/>
    <d v="2012-11-23T00:00:00"/>
    <d v="2012-11-25T00:00:00"/>
    <n v="2"/>
    <x v="0"/>
    <s v="PW-19240"/>
    <s v="Pierre Wener"/>
    <x v="0"/>
    <s v="United States"/>
    <x v="40"/>
    <s v="Delaware"/>
    <x v="49"/>
    <x v="3"/>
    <s v="OFF-PA-10003441"/>
    <x v="1"/>
    <x v="10"/>
    <s v="Xerox 226"/>
    <n v="38.880000000000003"/>
    <n v="6"/>
    <n v="0"/>
    <n v="18.662400000000002"/>
    <n v="233.28000000000003"/>
    <n v="214.61760000000004"/>
    <x v="440"/>
  </r>
  <r>
    <s v="CA-2012-142930"/>
    <n v="2012"/>
    <d v="2012-11-28T00:00:00"/>
    <d v="2012-12-02T00:00:00"/>
    <n v="4"/>
    <x v="1"/>
    <s v="EB-14170"/>
    <s v="Evan Bailliet"/>
    <x v="0"/>
    <s v="United States"/>
    <x v="89"/>
    <s v="Texas"/>
    <x v="110"/>
    <x v="2"/>
    <s v="OFF-PA-10003395"/>
    <x v="1"/>
    <x v="10"/>
    <s v="Xerox 1941"/>
    <n v="335.52"/>
    <n v="4"/>
    <n v="0.2"/>
    <n v="117.43199999999999"/>
    <n v="1341.8799999999999"/>
    <n v="1224.4479999999999"/>
    <x v="678"/>
  </r>
  <r>
    <s v="CA-2014-100622"/>
    <n v="2014"/>
    <d v="2014-11-04T00:00:00"/>
    <d v="2014-11-08T00:00:00"/>
    <n v="4"/>
    <x v="1"/>
    <s v="DK-13090"/>
    <s v="Dave Kipp"/>
    <x v="0"/>
    <s v="United States"/>
    <x v="333"/>
    <s v="Florida"/>
    <x v="414"/>
    <x v="0"/>
    <s v="TEC-CO-10003236"/>
    <x v="2"/>
    <x v="16"/>
    <s v="Canon Image Class D660 Copier"/>
    <n v="959.98400000000004"/>
    <n v="2"/>
    <n v="0.2"/>
    <n v="311.99479999999994"/>
    <n v="1919.768"/>
    <n v="1607.7732000000001"/>
    <x v="4708"/>
  </r>
  <r>
    <s v="CA-2014-100622"/>
    <n v="2014"/>
    <d v="2014-11-04T00:00:00"/>
    <d v="2014-11-08T00:00:00"/>
    <n v="4"/>
    <x v="1"/>
    <s v="DK-13090"/>
    <s v="Dave Kipp"/>
    <x v="0"/>
    <s v="United States"/>
    <x v="333"/>
    <s v="Florida"/>
    <x v="414"/>
    <x v="0"/>
    <s v="OFF-BI-10002982"/>
    <x v="1"/>
    <x v="8"/>
    <s v="Avery Self-Adhesive Photo Pockets for Polaroid Photos"/>
    <n v="4.0860000000000003"/>
    <n v="2"/>
    <n v="0.7"/>
    <n v="2.9963999999999995"/>
    <n v="7.4720000000000004"/>
    <n v="4.4756000000000009"/>
    <x v="4709"/>
  </r>
  <r>
    <s v="CA-2014-100622"/>
    <n v="2014"/>
    <d v="2014-11-04T00:00:00"/>
    <d v="2014-11-08T00:00:00"/>
    <n v="4"/>
    <x v="1"/>
    <s v="DK-13090"/>
    <s v="Dave Kipp"/>
    <x v="0"/>
    <s v="United States"/>
    <x v="333"/>
    <s v="Florida"/>
    <x v="414"/>
    <x v="0"/>
    <s v="OFF-AR-10004010"/>
    <x v="1"/>
    <x v="6"/>
    <s v="Hunt Boston Vacuum Mount KS Pencil Sharpener"/>
    <n v="55.984000000000009"/>
    <n v="2"/>
    <n v="0.2"/>
    <n v="4.1987999999999985"/>
    <n v="111.76800000000001"/>
    <n v="107.56920000000002"/>
    <x v="3284"/>
  </r>
  <r>
    <s v="CA-2014-100622"/>
    <n v="2014"/>
    <d v="2014-11-04T00:00:00"/>
    <d v="2014-11-08T00:00:00"/>
    <n v="4"/>
    <x v="1"/>
    <s v="DK-13090"/>
    <s v="Dave Kipp"/>
    <x v="0"/>
    <s v="United States"/>
    <x v="333"/>
    <s v="Florida"/>
    <x v="414"/>
    <x v="0"/>
    <s v="OFF-PA-10002947"/>
    <x v="1"/>
    <x v="10"/>
    <s v="Xerox 1923"/>
    <n v="10.688000000000001"/>
    <n v="2"/>
    <n v="0.2"/>
    <n v="3.7407999999999997"/>
    <n v="21.176000000000002"/>
    <n v="17.435200000000002"/>
    <x v="1189"/>
  </r>
  <r>
    <s v="CA-2014-117156"/>
    <n v="2014"/>
    <d v="2014-03-22T00:00:00"/>
    <d v="2014-03-24T00:00:00"/>
    <n v="2"/>
    <x v="0"/>
    <s v="TB-21055"/>
    <s v="Ted Butterfield"/>
    <x v="0"/>
    <s v="United States"/>
    <x v="265"/>
    <s v="Pennsylvania"/>
    <x v="331"/>
    <x v="3"/>
    <s v="OFF-EN-10003845"/>
    <x v="1"/>
    <x v="12"/>
    <s v="Colored Envelopes"/>
    <n v="8.8559999999999999"/>
    <n v="3"/>
    <n v="0.2"/>
    <n v="2.8781999999999992"/>
    <n v="26.367999999999999"/>
    <n v="23.489799999999999"/>
    <x v="3245"/>
  </r>
  <r>
    <s v="CA-2012-115399"/>
    <n v="2012"/>
    <d v="2012-12-19T00:00:00"/>
    <d v="2012-12-22T00:00:00"/>
    <n v="3"/>
    <x v="2"/>
    <s v="AG-10900"/>
    <s v="Arthur Gainer"/>
    <x v="0"/>
    <s v="United States"/>
    <x v="10"/>
    <s v="Pennsylvania"/>
    <x v="63"/>
    <x v="3"/>
    <s v="OFF-LA-10003190"/>
    <x v="1"/>
    <x v="2"/>
    <s v="Avery 474"/>
    <n v="6.911999999999999"/>
    <n v="3"/>
    <n v="0.2"/>
    <n v="2.5056000000000003"/>
    <n v="20.535999999999998"/>
    <n v="18.030399999999997"/>
    <x v="2311"/>
  </r>
  <r>
    <s v="US-2011-157847"/>
    <n v="2011"/>
    <d v="2011-04-02T00:00:00"/>
    <d v="2011-04-06T00:00:00"/>
    <n v="4"/>
    <x v="0"/>
    <s v="SC-20020"/>
    <s v="Sam Craven"/>
    <x v="0"/>
    <s v="United States"/>
    <x v="12"/>
    <s v="Texas"/>
    <x v="14"/>
    <x v="2"/>
    <s v="OFF-PA-10002986"/>
    <x v="1"/>
    <x v="10"/>
    <s v="Xerox 1898"/>
    <n v="26.720000000000002"/>
    <n v="5"/>
    <n v="0.2"/>
    <n v="9.3520000000000003"/>
    <n v="133.40000000000003"/>
    <n v="124.04800000000003"/>
    <x v="2491"/>
  </r>
  <r>
    <s v="US-2011-157847"/>
    <n v="2011"/>
    <d v="2011-04-02T00:00:00"/>
    <d v="2011-04-06T00:00:00"/>
    <n v="4"/>
    <x v="0"/>
    <s v="SC-20020"/>
    <s v="Sam Craven"/>
    <x v="0"/>
    <s v="United States"/>
    <x v="12"/>
    <s v="Texas"/>
    <x v="14"/>
    <x v="2"/>
    <s v="OFF-PA-10001593"/>
    <x v="1"/>
    <x v="10"/>
    <s v="Xerox 1947"/>
    <n v="33.488000000000007"/>
    <n v="7"/>
    <n v="0.2"/>
    <n v="10.464999999999998"/>
    <n v="234.21600000000007"/>
    <n v="223.75100000000006"/>
    <x v="4710"/>
  </r>
  <r>
    <s v="CA-2012-115168"/>
    <n v="2012"/>
    <d v="2012-06-05T00:00:00"/>
    <d v="2012-06-09T00:00:00"/>
    <n v="4"/>
    <x v="1"/>
    <s v="BB-11545"/>
    <s v="Brenda Bowman"/>
    <x v="1"/>
    <s v="United States"/>
    <x v="490"/>
    <s v="Missouri"/>
    <x v="584"/>
    <x v="2"/>
    <s v="OFF-PA-10000528"/>
    <x v="1"/>
    <x v="10"/>
    <s v="Xerox 1981"/>
    <n v="10.56"/>
    <n v="2"/>
    <n v="0"/>
    <n v="4.7519999999999998"/>
    <n v="21.12"/>
    <n v="16.368000000000002"/>
    <x v="223"/>
  </r>
  <r>
    <s v="CA-2011-109680"/>
    <n v="2011"/>
    <d v="2011-10-06T00:00:00"/>
    <d v="2011-10-09T00:00:00"/>
    <n v="3"/>
    <x v="2"/>
    <s v="VP-21760"/>
    <s v="Victoria Pisteka"/>
    <x v="1"/>
    <s v="United States"/>
    <x v="245"/>
    <s v="Indiana"/>
    <x v="303"/>
    <x v="2"/>
    <s v="OFF-ST-10001932"/>
    <x v="1"/>
    <x v="4"/>
    <s v="Fellowes Staxonsteel Drawer Files"/>
    <n v="386.34"/>
    <n v="2"/>
    <n v="0"/>
    <n v="54.087600000000009"/>
    <n v="772.68"/>
    <n v="718.5924"/>
    <x v="63"/>
  </r>
  <r>
    <s v="CA-2013-167983"/>
    <n v="2013"/>
    <d v="2013-08-22T00:00:00"/>
    <d v="2013-08-25T00:00:00"/>
    <n v="3"/>
    <x v="0"/>
    <s v="RP-19270"/>
    <s v="Rachel Payne"/>
    <x v="1"/>
    <s v="United States"/>
    <x v="4"/>
    <s v="Washington"/>
    <x v="60"/>
    <x v="1"/>
    <s v="OFF-BI-10003727"/>
    <x v="1"/>
    <x v="8"/>
    <s v="Avery Durable Slant Ring Binders With Label Holder"/>
    <n v="33.44"/>
    <n v="10"/>
    <n v="0.2"/>
    <n v="11.703999999999997"/>
    <n v="334.2"/>
    <n v="322.49599999999998"/>
    <x v="4711"/>
  </r>
  <r>
    <s v="CA-2012-145324"/>
    <n v="2012"/>
    <d v="2012-11-15T00:00:00"/>
    <d v="2012-11-19T00:00:00"/>
    <n v="4"/>
    <x v="1"/>
    <s v="DH-13675"/>
    <s v="Duane Huffman"/>
    <x v="2"/>
    <s v="United States"/>
    <x v="193"/>
    <s v="Virginia"/>
    <x v="244"/>
    <x v="0"/>
    <s v="FUR-FU-10002759"/>
    <x v="0"/>
    <x v="5"/>
    <s v="12-1/2 Diameter Round Wall Clock"/>
    <n v="39.96"/>
    <n v="2"/>
    <n v="0"/>
    <n v="14.3856"/>
    <n v="79.92"/>
    <n v="65.534400000000005"/>
    <x v="429"/>
  </r>
  <r>
    <s v="CA-2012-153423"/>
    <n v="2012"/>
    <d v="2012-06-22T00:00:00"/>
    <d v="2012-06-27T00:00:00"/>
    <n v="5"/>
    <x v="1"/>
    <s v="SW-20455"/>
    <s v="Shaun Weien"/>
    <x v="0"/>
    <s v="United States"/>
    <x v="30"/>
    <s v="New York"/>
    <x v="144"/>
    <x v="3"/>
    <s v="OFF-BI-10000545"/>
    <x v="1"/>
    <x v="8"/>
    <s v="GBC Ibimaster 500 Manual ProClick Binding System"/>
    <n v="1217.568"/>
    <n v="2"/>
    <n v="0.2"/>
    <n v="456.58800000000002"/>
    <n v="2434.9360000000001"/>
    <n v="1978.3480000000002"/>
    <x v="1160"/>
  </r>
  <r>
    <s v="US-2014-132675"/>
    <n v="2014"/>
    <d v="2014-09-25T00:00:00"/>
    <d v="2014-09-29T00:00:00"/>
    <n v="4"/>
    <x v="1"/>
    <s v="KF-16285"/>
    <s v="Karen Ferguson"/>
    <x v="2"/>
    <s v="United States"/>
    <x v="406"/>
    <s v="Georgia"/>
    <x v="493"/>
    <x v="0"/>
    <s v="OFF-ST-10004950"/>
    <x v="1"/>
    <x v="4"/>
    <s v="Tenex Personal Filing Tote With Secure Closure Lid, Black/Frost"/>
    <n v="15.51"/>
    <n v="1"/>
    <n v="0"/>
    <n v="3.8774999999999995"/>
    <n v="15.51"/>
    <n v="11.6325"/>
    <x v="2411"/>
  </r>
  <r>
    <s v="US-2014-132675"/>
    <n v="2014"/>
    <d v="2014-09-25T00:00:00"/>
    <d v="2014-09-29T00:00:00"/>
    <n v="4"/>
    <x v="1"/>
    <s v="KF-16285"/>
    <s v="Karen Ferguson"/>
    <x v="2"/>
    <s v="United States"/>
    <x v="406"/>
    <s v="Georgia"/>
    <x v="493"/>
    <x v="0"/>
    <s v="TEC-PH-10003171"/>
    <x v="2"/>
    <x v="7"/>
    <s v="Plantronics Encore H101 Dual Earpieces Headset"/>
    <n v="89.9"/>
    <n v="2"/>
    <n v="0"/>
    <n v="25.171999999999997"/>
    <n v="179.8"/>
    <n v="154.62800000000001"/>
    <x v="643"/>
  </r>
  <r>
    <s v="US-2014-132675"/>
    <n v="2014"/>
    <d v="2014-09-25T00:00:00"/>
    <d v="2014-09-29T00:00:00"/>
    <n v="4"/>
    <x v="1"/>
    <s v="KF-16285"/>
    <s v="Karen Ferguson"/>
    <x v="2"/>
    <s v="United States"/>
    <x v="406"/>
    <s v="Georgia"/>
    <x v="493"/>
    <x v="0"/>
    <s v="OFF-AR-10000614"/>
    <x v="1"/>
    <x v="6"/>
    <s v="Barrel Sharpener"/>
    <n v="14.28"/>
    <n v="4"/>
    <n v="0"/>
    <n v="3.7127999999999997"/>
    <n v="57.12"/>
    <n v="53.407199999999996"/>
    <x v="337"/>
  </r>
  <r>
    <s v="US-2014-132675"/>
    <n v="2014"/>
    <d v="2014-09-25T00:00:00"/>
    <d v="2014-09-29T00:00:00"/>
    <n v="4"/>
    <x v="1"/>
    <s v="KF-16285"/>
    <s v="Karen Ferguson"/>
    <x v="2"/>
    <s v="United States"/>
    <x v="406"/>
    <s v="Georgia"/>
    <x v="493"/>
    <x v="0"/>
    <s v="OFF-AR-10000034"/>
    <x v="1"/>
    <x v="6"/>
    <s v="BIC Brite Liner Grip Highlighters, Assorted, 5/Pack"/>
    <n v="12.72"/>
    <n v="3"/>
    <n v="0"/>
    <n v="4.9607999999999999"/>
    <n v="38.160000000000004"/>
    <n v="33.199200000000005"/>
    <x v="115"/>
  </r>
  <r>
    <s v="US-2014-132675"/>
    <n v="2014"/>
    <d v="2014-09-25T00:00:00"/>
    <d v="2014-09-29T00:00:00"/>
    <n v="4"/>
    <x v="1"/>
    <s v="KF-16285"/>
    <s v="Karen Ferguson"/>
    <x v="2"/>
    <s v="United States"/>
    <x v="406"/>
    <s v="Georgia"/>
    <x v="493"/>
    <x v="0"/>
    <s v="OFF-LA-10003766"/>
    <x v="1"/>
    <x v="2"/>
    <s v="Self-Adhesive Removable Labels"/>
    <n v="15.75"/>
    <n v="5"/>
    <n v="0"/>
    <n v="7.5600000000000005"/>
    <n v="78.75"/>
    <n v="71.19"/>
    <x v="593"/>
  </r>
  <r>
    <s v="CA-2011-153808"/>
    <n v="2011"/>
    <d v="2011-04-06T00:00:00"/>
    <d v="2011-04-10T00:00:00"/>
    <n v="4"/>
    <x v="0"/>
    <s v="FH-14275"/>
    <s v="Frank Hawley"/>
    <x v="1"/>
    <s v="United States"/>
    <x v="1"/>
    <s v="California"/>
    <x v="25"/>
    <x v="1"/>
    <s v="OFF-AR-10001725"/>
    <x v="1"/>
    <x v="6"/>
    <s v="Boston Home &amp; Office Model 2000 Electric Pencil Sharpeners"/>
    <n v="70.949999999999989"/>
    <n v="3"/>
    <n v="0"/>
    <n v="18.447000000000003"/>
    <n v="212.84999999999997"/>
    <n v="194.40299999999996"/>
    <x v="2736"/>
  </r>
  <r>
    <s v="CA-2011-153808"/>
    <n v="2011"/>
    <d v="2011-04-06T00:00:00"/>
    <d v="2011-04-10T00:00:00"/>
    <n v="4"/>
    <x v="0"/>
    <s v="FH-14275"/>
    <s v="Frank Hawley"/>
    <x v="1"/>
    <s v="United States"/>
    <x v="1"/>
    <s v="California"/>
    <x v="25"/>
    <x v="1"/>
    <s v="OFF-BI-10002794"/>
    <x v="1"/>
    <x v="8"/>
    <s v="Avery Trapezoid Ring Binder, 3&quot; Capacity, Black, 1040 sheets"/>
    <n v="65.567999999999998"/>
    <n v="2"/>
    <n v="0.2"/>
    <n v="23.768399999999996"/>
    <n v="130.93600000000001"/>
    <n v="107.16760000000001"/>
    <x v="4712"/>
  </r>
  <r>
    <s v="CA-2011-153808"/>
    <n v="2011"/>
    <d v="2011-04-06T00:00:00"/>
    <d v="2011-04-10T00:00:00"/>
    <n v="4"/>
    <x v="0"/>
    <s v="FH-14275"/>
    <s v="Frank Hawley"/>
    <x v="1"/>
    <s v="United States"/>
    <x v="1"/>
    <s v="California"/>
    <x v="25"/>
    <x v="1"/>
    <s v="TEC-AC-10004171"/>
    <x v="2"/>
    <x v="11"/>
    <s v="Razer Kraken 7.1 Surround Sound Over Ear USB Gaming Headset"/>
    <n v="299.96999999999997"/>
    <n v="3"/>
    <n v="0"/>
    <n v="131.98680000000002"/>
    <n v="899.90999999999985"/>
    <n v="767.92319999999984"/>
    <x v="254"/>
  </r>
  <r>
    <s v="US-2013-112396"/>
    <n v="2013"/>
    <d v="2013-02-09T00:00:00"/>
    <d v="2013-02-13T00:00:00"/>
    <n v="4"/>
    <x v="1"/>
    <s v="JR-16210"/>
    <s v="Justin Ritter"/>
    <x v="1"/>
    <s v="United States"/>
    <x v="8"/>
    <s v="California"/>
    <x v="94"/>
    <x v="1"/>
    <s v="TEC-AC-10003628"/>
    <x v="2"/>
    <x v="11"/>
    <s v="Logitech 910-002974 M325 Wireless Mouse for Web Scrolling"/>
    <n v="89.97"/>
    <n v="3"/>
    <n v="0"/>
    <n v="39.586800000000011"/>
    <n v="269.90999999999997"/>
    <n v="230.32319999999996"/>
    <x v="2115"/>
  </r>
  <r>
    <s v="US-2013-112396"/>
    <n v="2013"/>
    <d v="2013-02-09T00:00:00"/>
    <d v="2013-02-13T00:00:00"/>
    <n v="4"/>
    <x v="1"/>
    <s v="JR-16210"/>
    <s v="Justin Ritter"/>
    <x v="1"/>
    <s v="United States"/>
    <x v="8"/>
    <s v="California"/>
    <x v="94"/>
    <x v="1"/>
    <s v="TEC-AC-10004761"/>
    <x v="2"/>
    <x v="11"/>
    <s v="Maxell 4.7GB DVD+RW 3/Pack"/>
    <n v="31.86"/>
    <n v="2"/>
    <n v="0"/>
    <n v="11.151"/>
    <n v="63.72"/>
    <n v="52.569000000000003"/>
    <x v="819"/>
  </r>
  <r>
    <s v="CA-2011-141173"/>
    <n v="2011"/>
    <d v="2011-11-18T00:00:00"/>
    <d v="2011-11-20T00:00:00"/>
    <n v="2"/>
    <x v="0"/>
    <s v="JC-16105"/>
    <s v="Julie Creighton"/>
    <x v="1"/>
    <s v="United States"/>
    <x v="31"/>
    <s v="Minnesota"/>
    <x v="39"/>
    <x v="2"/>
    <s v="OFF-ST-10000885"/>
    <x v="1"/>
    <x v="4"/>
    <s v="Fellowes Desktop Hanging File Manager"/>
    <n v="67.150000000000006"/>
    <n v="5"/>
    <n v="0"/>
    <n v="16.787500000000001"/>
    <n v="335.75"/>
    <n v="318.96249999999998"/>
    <x v="1083"/>
  </r>
  <r>
    <s v="CA-2014-156664"/>
    <n v="2014"/>
    <d v="2014-12-19T00:00:00"/>
    <d v="2014-12-24T00:00:00"/>
    <n v="5"/>
    <x v="1"/>
    <s v="BP-11290"/>
    <s v="Beth Paige"/>
    <x v="0"/>
    <s v="United States"/>
    <x v="38"/>
    <s v="Ohio"/>
    <x v="47"/>
    <x v="3"/>
    <s v="OFF-BI-10004209"/>
    <x v="1"/>
    <x v="8"/>
    <s v="Fellowes Twister Kit, Gray/Clear, 3/pkg"/>
    <n v="7.2359999999999998"/>
    <n v="3"/>
    <n v="0.7"/>
    <n v="6.0299999999999976"/>
    <n v="21.007999999999999"/>
    <n v="14.978000000000002"/>
    <x v="4713"/>
  </r>
  <r>
    <s v="CA-2014-156664"/>
    <n v="2014"/>
    <d v="2014-12-19T00:00:00"/>
    <d v="2014-12-24T00:00:00"/>
    <n v="5"/>
    <x v="1"/>
    <s v="BP-11290"/>
    <s v="Beth Paige"/>
    <x v="0"/>
    <s v="United States"/>
    <x v="38"/>
    <s v="Ohio"/>
    <x v="47"/>
    <x v="3"/>
    <s v="OFF-FA-10002988"/>
    <x v="1"/>
    <x v="13"/>
    <s v="Ideal Clamps"/>
    <n v="4.8239999999999998"/>
    <n v="3"/>
    <n v="0.2"/>
    <n v="1.7486999999999999"/>
    <n v="14.272"/>
    <n v="12.523300000000001"/>
    <x v="4714"/>
  </r>
  <r>
    <s v="CA-2014-156664"/>
    <n v="2014"/>
    <d v="2014-12-19T00:00:00"/>
    <d v="2014-12-24T00:00:00"/>
    <n v="5"/>
    <x v="1"/>
    <s v="BP-11290"/>
    <s v="Beth Paige"/>
    <x v="0"/>
    <s v="United States"/>
    <x v="38"/>
    <s v="Ohio"/>
    <x v="47"/>
    <x v="3"/>
    <s v="OFF-PA-10002222"/>
    <x v="1"/>
    <x v="10"/>
    <s v="Xerox Color Copier Paper, 11&quot; x 17&quot;, Ream"/>
    <n v="91.360000000000014"/>
    <n v="5"/>
    <n v="0.2"/>
    <n v="29.691999999999993"/>
    <n v="456.60000000000008"/>
    <n v="426.90800000000007"/>
    <x v="4651"/>
  </r>
  <r>
    <s v="CA-2014-156664"/>
    <n v="2014"/>
    <d v="2014-12-19T00:00:00"/>
    <d v="2014-12-24T00:00:00"/>
    <n v="5"/>
    <x v="1"/>
    <s v="BP-11290"/>
    <s v="Beth Paige"/>
    <x v="0"/>
    <s v="United States"/>
    <x v="38"/>
    <s v="Ohio"/>
    <x v="47"/>
    <x v="3"/>
    <s v="OFF-AP-10004487"/>
    <x v="1"/>
    <x v="9"/>
    <s v="Kensington 4 Outlet MasterPiece Compact Power Control Center"/>
    <n v="130.11199999999999"/>
    <n v="2"/>
    <n v="0.2"/>
    <n v="13.011199999999995"/>
    <n v="260.024"/>
    <n v="247.0128"/>
    <x v="4715"/>
  </r>
  <r>
    <s v="CA-2012-140718"/>
    <n v="2012"/>
    <d v="2012-07-02T00:00:00"/>
    <d v="2012-07-04T00:00:00"/>
    <n v="2"/>
    <x v="2"/>
    <s v="FA-14230"/>
    <s v="Frank Atkinson"/>
    <x v="1"/>
    <s v="United States"/>
    <x v="253"/>
    <s v="North Carolina"/>
    <x v="313"/>
    <x v="0"/>
    <s v="TEC-PH-10003505"/>
    <x v="2"/>
    <x v="7"/>
    <s v="Geemarc AmpliPOWER60"/>
    <n v="74.239999999999995"/>
    <n v="1"/>
    <n v="0.2"/>
    <n v="8.3519999999999932"/>
    <n v="74.039999999999992"/>
    <n v="65.688000000000002"/>
    <x v="4716"/>
  </r>
  <r>
    <s v="CA-2012-140718"/>
    <n v="2012"/>
    <d v="2012-07-02T00:00:00"/>
    <d v="2012-07-04T00:00:00"/>
    <n v="2"/>
    <x v="2"/>
    <s v="FA-14230"/>
    <s v="Frank Atkinson"/>
    <x v="1"/>
    <s v="United States"/>
    <x v="253"/>
    <s v="North Carolina"/>
    <x v="313"/>
    <x v="0"/>
    <s v="FUR-FU-10000076"/>
    <x v="0"/>
    <x v="5"/>
    <s v="24-Hour Round Wall Clock"/>
    <n v="159.84000000000003"/>
    <n v="10"/>
    <n v="0.2"/>
    <n v="45.954000000000008"/>
    <n v="1598.2000000000003"/>
    <n v="1552.2460000000003"/>
    <x v="4717"/>
  </r>
  <r>
    <s v="CA-2012-140718"/>
    <n v="2012"/>
    <d v="2012-07-02T00:00:00"/>
    <d v="2012-07-04T00:00:00"/>
    <n v="2"/>
    <x v="2"/>
    <s v="FA-14230"/>
    <s v="Frank Atkinson"/>
    <x v="1"/>
    <s v="United States"/>
    <x v="253"/>
    <s v="North Carolina"/>
    <x v="313"/>
    <x v="0"/>
    <s v="OFF-BI-10004728"/>
    <x v="1"/>
    <x v="8"/>
    <s v="Wilson Jones Turn Tabs Binder Tool for Ring Binders"/>
    <n v="2.8920000000000008"/>
    <n v="2"/>
    <n v="0.7"/>
    <n v="2.3136000000000001"/>
    <n v="5.0840000000000014"/>
    <n v="2.7704000000000013"/>
    <x v="4718"/>
  </r>
  <r>
    <s v="CA-2012-140718"/>
    <n v="2012"/>
    <d v="2012-07-02T00:00:00"/>
    <d v="2012-07-04T00:00:00"/>
    <n v="2"/>
    <x v="2"/>
    <s v="FA-14230"/>
    <s v="Frank Atkinson"/>
    <x v="1"/>
    <s v="United States"/>
    <x v="253"/>
    <s v="North Carolina"/>
    <x v="313"/>
    <x v="0"/>
    <s v="OFF-PA-10002250"/>
    <x v="1"/>
    <x v="10"/>
    <s v="Things To Do Today Pad"/>
    <n v="9.3920000000000012"/>
    <n v="2"/>
    <n v="0.2"/>
    <n v="3.2871999999999999"/>
    <n v="18.584000000000003"/>
    <n v="15.296800000000003"/>
    <x v="1433"/>
  </r>
  <r>
    <s v="CA-2011-119977"/>
    <n v="2011"/>
    <d v="2011-10-08T00:00:00"/>
    <d v="2011-10-13T00:00:00"/>
    <n v="5"/>
    <x v="0"/>
    <s v="DN-13690"/>
    <s v="Duane Noonan"/>
    <x v="0"/>
    <s v="United States"/>
    <x v="20"/>
    <s v="New York"/>
    <x v="164"/>
    <x v="3"/>
    <s v="OFF-PA-10003823"/>
    <x v="1"/>
    <x v="10"/>
    <s v="Xerox 197"/>
    <n v="123.92"/>
    <n v="4"/>
    <n v="0"/>
    <n v="55.763999999999996"/>
    <n v="495.68"/>
    <n v="439.916"/>
    <x v="645"/>
  </r>
  <r>
    <s v="US-2012-115343"/>
    <n v="2012"/>
    <d v="2012-09-22T00:00:00"/>
    <d v="2012-09-25T00:00:00"/>
    <n v="3"/>
    <x v="2"/>
    <s v="FO-14305"/>
    <s v="Frank Olsen"/>
    <x v="0"/>
    <s v="United States"/>
    <x v="10"/>
    <s v="Pennsylvania"/>
    <x v="105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n v="277.80000000000007"/>
    <n v="271.54500000000007"/>
    <x v="4719"/>
  </r>
  <r>
    <s v="US-2012-115343"/>
    <n v="2012"/>
    <d v="2012-09-22T00:00:00"/>
    <d v="2012-09-25T00:00:00"/>
    <n v="3"/>
    <x v="2"/>
    <s v="FO-14305"/>
    <s v="Frank Olsen"/>
    <x v="0"/>
    <s v="United States"/>
    <x v="10"/>
    <s v="Pennsylvania"/>
    <x v="105"/>
    <x v="3"/>
    <s v="TEC-AC-10003832"/>
    <x v="2"/>
    <x v="11"/>
    <s v="Logitech P710e Mobile Speakerphone"/>
    <n v="617.97600000000011"/>
    <n v="3"/>
    <n v="0.2"/>
    <n v="7.724700000000098"/>
    <n v="1853.7280000000003"/>
    <n v="1846.0033000000003"/>
    <x v="222"/>
  </r>
  <r>
    <s v="CA-2014-163671"/>
    <n v="2014"/>
    <d v="2014-12-25T00:00:00"/>
    <d v="2014-12-31T00:00:00"/>
    <n v="6"/>
    <x v="1"/>
    <s v="DP-13105"/>
    <s v="Dave Poirier"/>
    <x v="1"/>
    <s v="United States"/>
    <x v="347"/>
    <s v="Idaho"/>
    <x v="428"/>
    <x v="1"/>
    <s v="OFF-BI-10001679"/>
    <x v="1"/>
    <x v="8"/>
    <s v="GBC Instant Index System for Binding Systems"/>
    <n v="21.312000000000005"/>
    <n v="3"/>
    <n v="0.2"/>
    <n v="7.9919999999999991"/>
    <n v="63.736000000000011"/>
    <n v="55.744000000000014"/>
    <x v="4720"/>
  </r>
  <r>
    <s v="CA-2014-135909"/>
    <n v="2014"/>
    <d v="2014-10-14T00:00:00"/>
    <d v="2014-10-21T00:00:00"/>
    <n v="7"/>
    <x v="1"/>
    <s v="JW-15220"/>
    <s v="Jane Waco"/>
    <x v="1"/>
    <s v="United States"/>
    <x v="301"/>
    <s v="California"/>
    <x v="378"/>
    <x v="1"/>
    <s v="TEC-AC-10002335"/>
    <x v="2"/>
    <x v="11"/>
    <s v="Logitech Media Keyboard K200"/>
    <n v="209.94"/>
    <n v="6"/>
    <n v="0"/>
    <n v="39.888599999999997"/>
    <n v="1259.6399999999999"/>
    <n v="1219.7513999999999"/>
    <x v="3945"/>
  </r>
  <r>
    <s v="CA-2014-135909"/>
    <n v="2014"/>
    <d v="2014-10-14T00:00:00"/>
    <d v="2014-10-21T00:00:00"/>
    <n v="7"/>
    <x v="1"/>
    <s v="JW-15220"/>
    <s v="Jane Waco"/>
    <x v="1"/>
    <s v="United States"/>
    <x v="301"/>
    <s v="California"/>
    <x v="378"/>
    <x v="1"/>
    <s v="TEC-PH-10003187"/>
    <x v="2"/>
    <x v="7"/>
    <s v="Anker Astro Mini 3000mAh Ultra-Compact Portable Charger"/>
    <n v="31.983999999999998"/>
    <n v="2"/>
    <n v="0.2"/>
    <n v="7.9959999999999996"/>
    <n v="63.767999999999994"/>
    <n v="55.771999999999991"/>
    <x v="3841"/>
  </r>
  <r>
    <s v="CA-2014-135909"/>
    <n v="2014"/>
    <d v="2014-10-14T00:00:00"/>
    <d v="2014-10-21T00:00:00"/>
    <n v="7"/>
    <x v="1"/>
    <s v="JW-15220"/>
    <s v="Jane Waco"/>
    <x v="1"/>
    <s v="United States"/>
    <x v="301"/>
    <s v="California"/>
    <x v="378"/>
    <x v="1"/>
    <s v="OFF-BI-10003527"/>
    <x v="1"/>
    <x v="8"/>
    <s v="Fellowes PB500 Electric Punch Plastic Comb Binding Machine with Manual Bind"/>
    <n v="5083.96"/>
    <n v="5"/>
    <n v="0.2"/>
    <n v="1906.4849999999999"/>
    <n v="25419.599999999999"/>
    <n v="23513.114999999998"/>
    <x v="4721"/>
  </r>
  <r>
    <s v="US-2014-114356"/>
    <n v="2014"/>
    <d v="2014-08-21T00:00:00"/>
    <d v="2014-08-27T00:00:00"/>
    <n v="6"/>
    <x v="1"/>
    <s v="TT-21460"/>
    <s v="Tonja Turnell"/>
    <x v="2"/>
    <s v="United States"/>
    <x v="35"/>
    <s v="North Carolina"/>
    <x v="43"/>
    <x v="0"/>
    <s v="TEC-PH-10003171"/>
    <x v="2"/>
    <x v="7"/>
    <s v="Plantronics Encore H101 Dual Earpieces Headset"/>
    <n v="35.96"/>
    <n v="1"/>
    <n v="0.2"/>
    <n v="3.5959999999999983"/>
    <n v="35.76"/>
    <n v="32.164000000000001"/>
    <x v="4722"/>
  </r>
  <r>
    <s v="CA-2012-125934"/>
    <n v="2012"/>
    <d v="2012-09-11T00:00:00"/>
    <d v="2012-09-18T00:00:00"/>
    <n v="7"/>
    <x v="1"/>
    <s v="SN-20560"/>
    <s v="Skye Norling"/>
    <x v="2"/>
    <s v="United States"/>
    <x v="267"/>
    <s v="New Jersey"/>
    <x v="334"/>
    <x v="3"/>
    <s v="OFF-LA-10000414"/>
    <x v="1"/>
    <x v="2"/>
    <s v="Avery 503"/>
    <n v="31.049999999999997"/>
    <n v="3"/>
    <n v="0"/>
    <n v="14.904"/>
    <n v="93.149999999999991"/>
    <n v="78.245999999999995"/>
    <x v="128"/>
  </r>
  <r>
    <s v="CA-2012-125934"/>
    <n v="2012"/>
    <d v="2012-09-11T00:00:00"/>
    <d v="2012-09-18T00:00:00"/>
    <n v="7"/>
    <x v="1"/>
    <s v="SN-20560"/>
    <s v="Skye Norling"/>
    <x v="2"/>
    <s v="United States"/>
    <x v="267"/>
    <s v="New Jersey"/>
    <x v="334"/>
    <x v="3"/>
    <s v="FUR-FU-10002107"/>
    <x v="0"/>
    <x v="5"/>
    <s v="Eldon Pizzaz Desk Accessories"/>
    <n v="8.92"/>
    <n v="4"/>
    <n v="0"/>
    <n v="3.9248000000000003"/>
    <n v="35.68"/>
    <n v="31.755199999999999"/>
    <x v="887"/>
  </r>
  <r>
    <s v="CA-2012-125934"/>
    <n v="2012"/>
    <d v="2012-09-11T00:00:00"/>
    <d v="2012-09-18T00:00:00"/>
    <n v="7"/>
    <x v="1"/>
    <s v="SN-20560"/>
    <s v="Skye Norling"/>
    <x v="2"/>
    <s v="United States"/>
    <x v="267"/>
    <s v="New Jersey"/>
    <x v="334"/>
    <x v="3"/>
    <s v="OFF-BI-10004593"/>
    <x v="1"/>
    <x v="8"/>
    <s v="Ibico Laser Imprintable Binding System Covers"/>
    <n v="209.6"/>
    <n v="4"/>
    <n v="0"/>
    <n v="96.415999999999997"/>
    <n v="838.4"/>
    <n v="741.98399999999992"/>
    <x v="985"/>
  </r>
  <r>
    <s v="CA-2012-125934"/>
    <n v="2012"/>
    <d v="2012-09-11T00:00:00"/>
    <d v="2012-09-18T00:00:00"/>
    <n v="7"/>
    <x v="1"/>
    <s v="SN-20560"/>
    <s v="Skye Norling"/>
    <x v="2"/>
    <s v="United States"/>
    <x v="267"/>
    <s v="New Jersey"/>
    <x v="334"/>
    <x v="3"/>
    <s v="OFF-AP-10003860"/>
    <x v="1"/>
    <x v="9"/>
    <s v="Fellowes Advanced 8 Outlet Surge Suppressor with Phone/Fax Protection"/>
    <n v="111.04"/>
    <n v="4"/>
    <n v="0"/>
    <n v="29.980800000000002"/>
    <n v="444.16"/>
    <n v="414.17920000000004"/>
    <x v="6"/>
  </r>
  <r>
    <s v="CA-2012-125934"/>
    <n v="2012"/>
    <d v="2012-09-11T00:00:00"/>
    <d v="2012-09-18T00:00:00"/>
    <n v="7"/>
    <x v="1"/>
    <s v="SN-20560"/>
    <s v="Skye Norling"/>
    <x v="2"/>
    <s v="United States"/>
    <x v="267"/>
    <s v="New Jersey"/>
    <x v="334"/>
    <x v="3"/>
    <s v="OFF-PA-10000556"/>
    <x v="1"/>
    <x v="10"/>
    <s v="Xerox 208"/>
    <n v="38.880000000000003"/>
    <n v="6"/>
    <n v="0"/>
    <n v="18.662400000000002"/>
    <n v="233.28000000000003"/>
    <n v="214.61760000000004"/>
    <x v="440"/>
  </r>
  <r>
    <s v="CA-2012-158148"/>
    <n v="2012"/>
    <d v="2012-12-20T00:00:00"/>
    <d v="2012-12-26T00:00:00"/>
    <n v="6"/>
    <x v="1"/>
    <s v="JM-15865"/>
    <s v="John Murray"/>
    <x v="0"/>
    <s v="United States"/>
    <x v="81"/>
    <s v="Virginia"/>
    <x v="101"/>
    <x v="0"/>
    <s v="OFF-AP-10003281"/>
    <x v="1"/>
    <x v="9"/>
    <s v="Acco 6 Outlet Guardian Standard Surge Suppressor"/>
    <n v="36.269999999999996"/>
    <n v="3"/>
    <n v="0"/>
    <n v="10.880999999999997"/>
    <n v="108.80999999999999"/>
    <n v="97.928999999999988"/>
    <x v="620"/>
  </r>
  <r>
    <s v="CA-2011-120411"/>
    <n v="2011"/>
    <d v="2011-09-20T00:00:00"/>
    <d v="2011-09-23T00:00:00"/>
    <n v="3"/>
    <x v="2"/>
    <s v="SB-20185"/>
    <s v="Sarah Brown"/>
    <x v="0"/>
    <s v="United States"/>
    <x v="22"/>
    <s v="Illinois"/>
    <x v="155"/>
    <x v="2"/>
    <s v="FUR-BO-10004218"/>
    <x v="0"/>
    <x v="0"/>
    <s v="Bush Heritage Pine Collection 5-Shelf Bookcase, Albany Pine Finish, *Special Order"/>
    <n v="493.42999999999995"/>
    <n v="5"/>
    <n v="0.3"/>
    <n v="70.489999999999981"/>
    <n v="2466.8499999999995"/>
    <n v="2396.3599999999997"/>
    <x v="4723"/>
  </r>
  <r>
    <s v="CA-2011-120411"/>
    <n v="2011"/>
    <d v="2011-09-20T00:00:00"/>
    <d v="2011-09-23T00:00:00"/>
    <n v="3"/>
    <x v="2"/>
    <s v="SB-20185"/>
    <s v="Sarah Brown"/>
    <x v="0"/>
    <s v="United States"/>
    <x v="22"/>
    <s v="Illinois"/>
    <x v="155"/>
    <x v="2"/>
    <s v="TEC-PH-10002185"/>
    <x v="2"/>
    <x v="7"/>
    <s v="QVS USB Car Charger 2-Port 2.1Amp for iPod/iPhone/iPad/iPad 2/iPad 3"/>
    <n v="11.120000000000001"/>
    <n v="2"/>
    <n v="0.2"/>
    <n v="3.4749999999999996"/>
    <n v="22.040000000000003"/>
    <n v="18.565000000000005"/>
    <x v="3248"/>
  </r>
  <r>
    <s v="CA-2013-158260"/>
    <n v="2013"/>
    <d v="2013-11-05T00:00:00"/>
    <d v="2013-11-09T00:00:00"/>
    <n v="4"/>
    <x v="1"/>
    <s v="CC-12475"/>
    <s v="Cindy Chapman"/>
    <x v="0"/>
    <s v="United States"/>
    <x v="70"/>
    <s v="California"/>
    <x v="88"/>
    <x v="1"/>
    <s v="TEC-MA-10003176"/>
    <x v="2"/>
    <x v="15"/>
    <s v="Okidata B400 Printer"/>
    <n v="686.40000000000009"/>
    <n v="2"/>
    <n v="0.2"/>
    <n v="77.219999999999914"/>
    <n v="1372.6000000000001"/>
    <n v="1295.3800000000001"/>
    <x v="4724"/>
  </r>
  <r>
    <s v="CA-2014-101805"/>
    <n v="2014"/>
    <d v="2014-12-02T00:00:00"/>
    <d v="2014-12-07T00:00:00"/>
    <n v="5"/>
    <x v="1"/>
    <s v="SH-19975"/>
    <s v="Sally Hughsby"/>
    <x v="1"/>
    <s v="United States"/>
    <x v="4"/>
    <s v="Washington"/>
    <x v="59"/>
    <x v="1"/>
    <s v="OFF-BI-10002003"/>
    <x v="1"/>
    <x v="8"/>
    <s v="Ibico Presentation Index for Binding Systems"/>
    <n v="15.920000000000002"/>
    <n v="5"/>
    <n v="0.2"/>
    <n v="5.3729999999999993"/>
    <n v="79.400000000000006"/>
    <n v="74.027000000000001"/>
    <x v="448"/>
  </r>
  <r>
    <s v="CA-2014-101805"/>
    <n v="2014"/>
    <d v="2014-12-02T00:00:00"/>
    <d v="2014-12-07T00:00:00"/>
    <n v="5"/>
    <x v="1"/>
    <s v="SH-19975"/>
    <s v="Sally Hughsby"/>
    <x v="1"/>
    <s v="United States"/>
    <x v="4"/>
    <s v="Washington"/>
    <x v="59"/>
    <x v="1"/>
    <s v="FUR-FU-10000023"/>
    <x v="0"/>
    <x v="5"/>
    <s v="Eldon Wave Desk Accessories"/>
    <n v="70.679999999999993"/>
    <n v="12"/>
    <n v="0"/>
    <n v="31.099200000000003"/>
    <n v="848.15999999999985"/>
    <n v="817.06079999999986"/>
    <x v="47"/>
  </r>
  <r>
    <s v="CA-2014-101805"/>
    <n v="2014"/>
    <d v="2014-12-02T00:00:00"/>
    <d v="2014-12-07T00:00:00"/>
    <n v="5"/>
    <x v="1"/>
    <s v="SH-19975"/>
    <s v="Sally Hughsby"/>
    <x v="1"/>
    <s v="United States"/>
    <x v="4"/>
    <s v="Washington"/>
    <x v="59"/>
    <x v="1"/>
    <s v="OFF-ST-10002756"/>
    <x v="1"/>
    <x v="4"/>
    <s v="Tennsco Stur-D-Stor Boltless Shelving, 5 Shelves, 24&quot; Deep, Sand"/>
    <n v="541.24"/>
    <n v="4"/>
    <n v="0"/>
    <n v="5.4124000000000478"/>
    <n v="2164.96"/>
    <n v="2159.5475999999999"/>
    <x v="4341"/>
  </r>
  <r>
    <s v="US-2011-105137"/>
    <n v="2011"/>
    <d v="2011-10-10T00:00:00"/>
    <d v="2011-10-10T00:00:00"/>
    <n v="0"/>
    <x v="3"/>
    <s v="RB-19435"/>
    <s v="Richard Bierner"/>
    <x v="0"/>
    <s v="United States"/>
    <x v="38"/>
    <s v="Ohio"/>
    <x v="47"/>
    <x v="3"/>
    <s v="TEC-MA-10002694"/>
    <x v="2"/>
    <x v="15"/>
    <s v="Hewlett-Packard Deskjet F4180 All-in-One Color Ink-jet - Printer / copier / scanner"/>
    <n v="101.99400000000001"/>
    <n v="2"/>
    <n v="0.7"/>
    <n v="71.39579999999998"/>
    <n v="203.28800000000004"/>
    <n v="131.89220000000006"/>
    <x v="4725"/>
  </r>
  <r>
    <s v="US-2011-105137"/>
    <n v="2011"/>
    <d v="2011-10-10T00:00:00"/>
    <d v="2011-10-10T00:00:00"/>
    <n v="0"/>
    <x v="3"/>
    <s v="RB-19435"/>
    <s v="Richard Bierner"/>
    <x v="0"/>
    <s v="United States"/>
    <x v="38"/>
    <s v="Ohio"/>
    <x v="47"/>
    <x v="3"/>
    <s v="OFF-BI-10002429"/>
    <x v="1"/>
    <x v="8"/>
    <s v="Premier Elliptical Ring Binder, Black"/>
    <n v="18.264000000000003"/>
    <n v="2"/>
    <n v="0.7"/>
    <n v="13.393599999999999"/>
    <n v="35.828000000000003"/>
    <n v="22.434400000000004"/>
    <x v="4726"/>
  </r>
  <r>
    <s v="CA-2014-142489"/>
    <n v="2014"/>
    <d v="2014-11-15T00:00:00"/>
    <d v="2014-11-17T00:00:00"/>
    <n v="2"/>
    <x v="0"/>
    <s v="TC-21295"/>
    <s v="Toby Carlisle"/>
    <x v="0"/>
    <s v="United States"/>
    <x v="12"/>
    <s v="Texas"/>
    <x v="14"/>
    <x v="2"/>
    <s v="OFF-BI-10003684"/>
    <x v="1"/>
    <x v="8"/>
    <s v="Wilson Jones Legal Size Ring Binders"/>
    <n v="21.989999999999995"/>
    <n v="5"/>
    <n v="0.8"/>
    <n v="32.984999999999999"/>
    <n v="109.14999999999998"/>
    <n v="76.164999999999978"/>
    <x v="4727"/>
  </r>
  <r>
    <s v="US-2013-141264"/>
    <n v="2013"/>
    <d v="2013-08-14T00:00:00"/>
    <d v="2013-08-20T00:00:00"/>
    <n v="6"/>
    <x v="1"/>
    <s v="CT-11995"/>
    <s v="Carol Triggs"/>
    <x v="0"/>
    <s v="United States"/>
    <x v="218"/>
    <s v="Texas"/>
    <x v="273"/>
    <x v="2"/>
    <s v="OFF-SU-10003505"/>
    <x v="1"/>
    <x v="14"/>
    <s v="Premier Electric Letter Opener"/>
    <n v="185.376"/>
    <n v="2"/>
    <n v="0.2"/>
    <n v="34.758000000000017"/>
    <n v="370.55200000000002"/>
    <n v="335.79399999999998"/>
    <x v="416"/>
  </r>
  <r>
    <s v="US-2013-141264"/>
    <n v="2013"/>
    <d v="2013-08-14T00:00:00"/>
    <d v="2013-08-20T00:00:00"/>
    <n v="6"/>
    <x v="1"/>
    <s v="CT-11995"/>
    <s v="Carol Triggs"/>
    <x v="0"/>
    <s v="United States"/>
    <x v="218"/>
    <s v="Texas"/>
    <x v="273"/>
    <x v="2"/>
    <s v="OFF-AP-10002534"/>
    <x v="1"/>
    <x v="9"/>
    <s v="3.6 Cubic Foot Counter Height Office Refrigerator"/>
    <n v="58.923999999999985"/>
    <n v="1"/>
    <n v="0.8"/>
    <n v="153.20240000000001"/>
    <n v="58.123999999999988"/>
    <n v="-95.078400000000016"/>
    <x v="4728"/>
  </r>
  <r>
    <s v="CA-2014-126928"/>
    <n v="2014"/>
    <d v="2014-09-18T00:00:00"/>
    <d v="2014-09-24T00:00:00"/>
    <n v="6"/>
    <x v="1"/>
    <s v="GZ-14470"/>
    <s v="Gary Zandusky"/>
    <x v="0"/>
    <s v="United States"/>
    <x v="73"/>
    <s v="New Jersey"/>
    <x v="92"/>
    <x v="3"/>
    <s v="TEC-MA-10004626"/>
    <x v="2"/>
    <x v="15"/>
    <s v="Lexmark 20R1285 X6650 Wireless All-in-One Printer"/>
    <n v="480"/>
    <n v="4"/>
    <n v="0"/>
    <n v="225.6"/>
    <n v="1920"/>
    <n v="1694.4"/>
    <x v="316"/>
  </r>
  <r>
    <s v="CA-2014-126928"/>
    <n v="2014"/>
    <d v="2014-09-18T00:00:00"/>
    <d v="2014-09-24T00:00:00"/>
    <n v="6"/>
    <x v="1"/>
    <s v="GZ-14470"/>
    <s v="Gary Zandusky"/>
    <x v="0"/>
    <s v="United States"/>
    <x v="73"/>
    <s v="New Jersey"/>
    <x v="92"/>
    <x v="3"/>
    <s v="OFF-ST-10000615"/>
    <x v="1"/>
    <x v="4"/>
    <s v="SimpliFile Personal File, Black Granite, 15w x 6-15/16d x 11-1/4h"/>
    <n v="34.049999999999997"/>
    <n v="3"/>
    <n v="0"/>
    <n v="9.5340000000000025"/>
    <n v="102.14999999999999"/>
    <n v="92.615999999999985"/>
    <x v="974"/>
  </r>
  <r>
    <s v="US-2012-107944"/>
    <n v="2012"/>
    <d v="2012-03-23T00:00:00"/>
    <d v="2012-03-25T00:00:00"/>
    <n v="2"/>
    <x v="2"/>
    <s v="AM-10360"/>
    <s v="Alice McCarthy"/>
    <x v="1"/>
    <s v="United States"/>
    <x v="1"/>
    <s v="California"/>
    <x v="141"/>
    <x v="1"/>
    <s v="OFF-PA-10000659"/>
    <x v="1"/>
    <x v="10"/>
    <s v="TOPS Carbonless Receipt Book, Four 2-3/4 x 7-1/4 Money Receipts per Page"/>
    <n v="192.72"/>
    <n v="11"/>
    <n v="0"/>
    <n v="92.505599999999987"/>
    <n v="2119.92"/>
    <n v="2027.4144000000001"/>
    <x v="4729"/>
  </r>
  <r>
    <s v="US-2012-107944"/>
    <n v="2012"/>
    <d v="2012-03-23T00:00:00"/>
    <d v="2012-03-25T00:00:00"/>
    <n v="2"/>
    <x v="2"/>
    <s v="AM-10360"/>
    <s v="Alice McCarthy"/>
    <x v="1"/>
    <s v="United States"/>
    <x v="1"/>
    <s v="California"/>
    <x v="141"/>
    <x v="1"/>
    <s v="TEC-AC-10000736"/>
    <x v="2"/>
    <x v="11"/>
    <s v="Logitech G600 MMO Gaming Mouse"/>
    <n v="239.96999999999997"/>
    <n v="3"/>
    <n v="0"/>
    <n v="86.389199999999988"/>
    <n v="719.90999999999985"/>
    <n v="633.52079999999989"/>
    <x v="232"/>
  </r>
  <r>
    <s v="CA-2013-135594"/>
    <n v="2013"/>
    <d v="2013-07-01T00:00:00"/>
    <d v="2013-07-04T00:00:00"/>
    <n v="3"/>
    <x v="0"/>
    <s v="AH-10120"/>
    <s v="Adrian Hane"/>
    <x v="2"/>
    <s v="United States"/>
    <x v="34"/>
    <s v="Illinois"/>
    <x v="173"/>
    <x v="2"/>
    <s v="TEC-AC-10003038"/>
    <x v="2"/>
    <x v="11"/>
    <s v="Kingston Digital DataTraveler 16GB USB 2.0"/>
    <n v="50.120000000000005"/>
    <n v="7"/>
    <n v="0.2"/>
    <n v="0.62650000000000716"/>
    <n v="350.64000000000004"/>
    <n v="350.01350000000002"/>
    <x v="1841"/>
  </r>
  <r>
    <s v="US-2014-115252"/>
    <n v="2014"/>
    <d v="2014-10-21T00:00:00"/>
    <d v="2014-10-26T00:00:00"/>
    <n v="5"/>
    <x v="1"/>
    <s v="MY-18295"/>
    <s v="Muhammed Yedwab"/>
    <x v="1"/>
    <s v="United States"/>
    <x v="28"/>
    <s v="North Carolina"/>
    <x v="35"/>
    <x v="0"/>
    <s v="TEC-PH-10004071"/>
    <x v="2"/>
    <x v="7"/>
    <s v="PayAnywhere Card Reader"/>
    <n v="15.984000000000002"/>
    <n v="2"/>
    <n v="0.2"/>
    <n v="1.3986000000000001"/>
    <n v="31.768000000000004"/>
    <n v="30.369400000000006"/>
    <x v="4730"/>
  </r>
  <r>
    <s v="US-2014-115252"/>
    <n v="2014"/>
    <d v="2014-10-21T00:00:00"/>
    <d v="2014-10-26T00:00:00"/>
    <n v="5"/>
    <x v="1"/>
    <s v="MY-18295"/>
    <s v="Muhammed Yedwab"/>
    <x v="1"/>
    <s v="United States"/>
    <x v="28"/>
    <s v="North Carolina"/>
    <x v="35"/>
    <x v="0"/>
    <s v="OFF-PA-10001667"/>
    <x v="1"/>
    <x v="10"/>
    <s v="Great White Multi-Use Recycled Paper (20Lb. and 84 Bright)"/>
    <n v="14.352000000000002"/>
    <n v="3"/>
    <n v="0.2"/>
    <n v="4.4849999999999994"/>
    <n v="42.856000000000002"/>
    <n v="38.371000000000002"/>
    <x v="2168"/>
  </r>
  <r>
    <s v="CA-2011-107398"/>
    <n v="2011"/>
    <d v="2011-08-25T00:00:00"/>
    <d v="2011-08-30T00:00:00"/>
    <n v="5"/>
    <x v="1"/>
    <s v="BS-11590"/>
    <s v="Brendan Sweed"/>
    <x v="1"/>
    <s v="United States"/>
    <x v="38"/>
    <s v="Ohio"/>
    <x v="47"/>
    <x v="3"/>
    <s v="OFF-BI-10001982"/>
    <x v="1"/>
    <x v="8"/>
    <s v="Wilson Jones Custom Binder Spines &amp; Labels"/>
    <n v="6.5280000000000014"/>
    <n v="4"/>
    <n v="0.7"/>
    <n v="4.5695999999999994"/>
    <n v="25.412000000000006"/>
    <n v="20.842400000000005"/>
    <x v="4731"/>
  </r>
  <r>
    <s v="CA-2011-107398"/>
    <n v="2011"/>
    <d v="2011-08-25T00:00:00"/>
    <d v="2011-08-30T00:00:00"/>
    <n v="5"/>
    <x v="1"/>
    <s v="BS-11590"/>
    <s v="Brendan Sweed"/>
    <x v="1"/>
    <s v="United States"/>
    <x v="38"/>
    <s v="Ohio"/>
    <x v="47"/>
    <x v="3"/>
    <s v="OFF-BI-10004141"/>
    <x v="1"/>
    <x v="8"/>
    <s v="Insertable Tab Indexes For Data Binders"/>
    <n v="2.8620000000000005"/>
    <n v="3"/>
    <n v="0.7"/>
    <n v="2.2896000000000001"/>
    <n v="7.8860000000000019"/>
    <n v="5.5964000000000018"/>
    <x v="4732"/>
  </r>
  <r>
    <s v="CA-2011-107398"/>
    <n v="2011"/>
    <d v="2011-08-25T00:00:00"/>
    <d v="2011-08-30T00:00:00"/>
    <n v="5"/>
    <x v="1"/>
    <s v="BS-11590"/>
    <s v="Brendan Sweed"/>
    <x v="1"/>
    <s v="United States"/>
    <x v="38"/>
    <s v="Ohio"/>
    <x v="47"/>
    <x v="3"/>
    <s v="OFF-BI-10002103"/>
    <x v="1"/>
    <x v="8"/>
    <s v="Cardinal Slant-D Ring Binder, Heavy Gauge Vinyl"/>
    <n v="20.856000000000002"/>
    <n v="8"/>
    <n v="0.7"/>
    <n v="16.684799999999996"/>
    <n v="166.14800000000002"/>
    <n v="149.46320000000003"/>
    <x v="4733"/>
  </r>
  <r>
    <s v="CA-2011-169642"/>
    <n v="2011"/>
    <d v="2011-07-27T00:00:00"/>
    <d v="2011-07-30T00:00:00"/>
    <n v="3"/>
    <x v="0"/>
    <s v="BB-10990"/>
    <s v="Barry Blumstein"/>
    <x v="1"/>
    <s v="United States"/>
    <x v="1"/>
    <s v="California"/>
    <x v="1"/>
    <x v="1"/>
    <s v="OFF-ST-10002574"/>
    <x v="1"/>
    <x v="4"/>
    <s v="SAFCO Commercial Wire Shelving, Black"/>
    <n v="276.27999999999997"/>
    <n v="2"/>
    <n v="0"/>
    <n v="0"/>
    <n v="552.55999999999995"/>
    <n v="552.55999999999995"/>
    <x v="221"/>
  </r>
  <r>
    <s v="CA-2014-103968"/>
    <n v="2014"/>
    <d v="2014-12-02T00:00:00"/>
    <d v="2014-12-08T00:00:00"/>
    <n v="6"/>
    <x v="1"/>
    <s v="ML-17755"/>
    <s v="Max Ludwig"/>
    <x v="2"/>
    <s v="United States"/>
    <x v="280"/>
    <s v="California"/>
    <x v="351"/>
    <x v="1"/>
    <s v="FUR-FU-10003394"/>
    <x v="0"/>
    <x v="5"/>
    <s v="Tenex &quot;The Solids&quot; Textured Chair Mats"/>
    <n v="629.64"/>
    <n v="9"/>
    <n v="0"/>
    <n v="107.03879999999994"/>
    <n v="5666.76"/>
    <n v="5559.7212"/>
    <x v="4734"/>
  </r>
  <r>
    <s v="CA-2013-147256"/>
    <n v="2013"/>
    <d v="2013-10-18T00:00:00"/>
    <d v="2013-10-22T00:00:00"/>
    <n v="4"/>
    <x v="0"/>
    <s v="FC-14245"/>
    <s v="Frank Carlisle"/>
    <x v="2"/>
    <s v="United States"/>
    <x v="29"/>
    <s v="Missouri"/>
    <x v="338"/>
    <x v="2"/>
    <s v="TEC-PH-10003072"/>
    <x v="2"/>
    <x v="7"/>
    <s v="Panasonic KX-TG9541B DECT 6.0 Digital 2-Line Expandable Cordless Phone With Digital Answering System"/>
    <n v="449.97"/>
    <n v="3"/>
    <n v="0"/>
    <n v="220.48530000000002"/>
    <n v="1349.91"/>
    <n v="1129.4247"/>
    <x v="570"/>
  </r>
  <r>
    <s v="CA-2013-147256"/>
    <n v="2013"/>
    <d v="2013-10-18T00:00:00"/>
    <d v="2013-10-22T00:00:00"/>
    <n v="4"/>
    <x v="0"/>
    <s v="FC-14245"/>
    <s v="Frank Carlisle"/>
    <x v="2"/>
    <s v="United States"/>
    <x v="29"/>
    <s v="Missouri"/>
    <x v="338"/>
    <x v="2"/>
    <s v="OFF-AP-10003057"/>
    <x v="1"/>
    <x v="9"/>
    <s v="Honeywell Enviracaire Portable HEPA Air Cleaner for 16' x 20' Room"/>
    <n v="1927.5900000000001"/>
    <n v="7"/>
    <n v="0"/>
    <n v="751.76010000000008"/>
    <n v="13493.130000000001"/>
    <n v="12741.369900000002"/>
    <x v="4735"/>
  </r>
  <r>
    <s v="CA-2013-162159"/>
    <n v="2013"/>
    <d v="2013-09-17T00:00:00"/>
    <d v="2013-09-19T00:00:00"/>
    <n v="2"/>
    <x v="2"/>
    <s v="CR-12625"/>
    <s v="Corey Roper"/>
    <x v="2"/>
    <s v="United States"/>
    <x v="38"/>
    <s v="Georgia"/>
    <x v="112"/>
    <x v="0"/>
    <s v="FUR-CH-10001146"/>
    <x v="0"/>
    <x v="1"/>
    <s v="Global Value Mid-Back Manager's Chair, Gray"/>
    <n v="121.78"/>
    <n v="2"/>
    <n v="0"/>
    <n v="30.444999999999993"/>
    <n v="243.56"/>
    <n v="213.11500000000001"/>
    <x v="1050"/>
  </r>
  <r>
    <s v="CA-2012-111038"/>
    <n v="2012"/>
    <d v="2012-12-01T00:00:00"/>
    <d v="2012-12-06T00:00:00"/>
    <n v="5"/>
    <x v="1"/>
    <s v="LC-16960"/>
    <s v="Lindsay Castell"/>
    <x v="2"/>
    <s v="United States"/>
    <x v="70"/>
    <s v="California"/>
    <x v="88"/>
    <x v="1"/>
    <s v="FUR-CH-10003973"/>
    <x v="0"/>
    <x v="1"/>
    <s v="GuestStacker Chair with Chrome Finish Legs"/>
    <n v="2676.672"/>
    <n v="9"/>
    <n v="0.2"/>
    <n v="267.66720000000009"/>
    <n v="24089.847999999998"/>
    <n v="23822.180799999998"/>
    <x v="4736"/>
  </r>
  <r>
    <s v="CA-2011-124723"/>
    <n v="2011"/>
    <d v="2011-08-05T00:00:00"/>
    <d v="2011-08-12T00:00:00"/>
    <n v="7"/>
    <x v="1"/>
    <s v="GZ-14470"/>
    <s v="Gary Zandusky"/>
    <x v="0"/>
    <s v="United States"/>
    <x v="480"/>
    <s v="Texas"/>
    <x v="573"/>
    <x v="2"/>
    <s v="FUR-TA-10001307"/>
    <x v="0"/>
    <x v="3"/>
    <s v="SAFCO PlanMaster Heigh-Adjustable Drafting Table Base, 43w x 30d x 30-37h, Black"/>
    <n v="489.22999999999996"/>
    <n v="2"/>
    <n v="0.3"/>
    <n v="41.933999999999997"/>
    <n v="978.16"/>
    <n v="936.226"/>
    <x v="4737"/>
  </r>
  <r>
    <s v="CA-2013-167241"/>
    <n v="2013"/>
    <d v="2013-08-16T00:00:00"/>
    <d v="2013-08-23T00:00:00"/>
    <n v="7"/>
    <x v="1"/>
    <s v="BD-11320"/>
    <s v="Bill Donatelli"/>
    <x v="0"/>
    <s v="United States"/>
    <x v="1"/>
    <s v="California"/>
    <x v="25"/>
    <x v="1"/>
    <s v="FUR-FU-10004071"/>
    <x v="0"/>
    <x v="5"/>
    <s v="Luxo Professional Magnifying Clamp-On Fluorescent Lamps"/>
    <n v="312.03000000000003"/>
    <n v="3"/>
    <n v="0"/>
    <n v="43.684200000000018"/>
    <n v="936.09000000000015"/>
    <n v="892.40580000000011"/>
    <x v="236"/>
  </r>
  <r>
    <s v="CA-2013-167241"/>
    <n v="2013"/>
    <d v="2013-08-16T00:00:00"/>
    <d v="2013-08-23T00:00:00"/>
    <n v="7"/>
    <x v="1"/>
    <s v="BD-11320"/>
    <s v="Bill Donatelli"/>
    <x v="0"/>
    <s v="United States"/>
    <x v="1"/>
    <s v="California"/>
    <x v="25"/>
    <x v="1"/>
    <s v="OFF-ST-10001505"/>
    <x v="1"/>
    <x v="4"/>
    <s v="Perma STOR-ALL Hanging File Box, 13 1/8&quot;W x 12 1/4&quot;D x 10 1/2&quot;H"/>
    <n v="17.940000000000001"/>
    <n v="3"/>
    <n v="0"/>
    <n v="3.0497999999999985"/>
    <n v="53.820000000000007"/>
    <n v="50.77020000000001"/>
    <x v="1866"/>
  </r>
  <r>
    <s v="CA-2013-167241"/>
    <n v="2013"/>
    <d v="2013-08-16T00:00:00"/>
    <d v="2013-08-23T00:00:00"/>
    <n v="7"/>
    <x v="1"/>
    <s v="BD-11320"/>
    <s v="Bill Donatelli"/>
    <x v="0"/>
    <s v="United States"/>
    <x v="1"/>
    <s v="California"/>
    <x v="25"/>
    <x v="1"/>
    <s v="TEC-PH-10004614"/>
    <x v="2"/>
    <x v="7"/>
    <s v="AT&amp;T 841000 Phone"/>
    <n v="165.60000000000002"/>
    <n v="3"/>
    <n v="0.2"/>
    <n v="10.349999999999994"/>
    <n v="496.60000000000008"/>
    <n v="486.25000000000011"/>
    <x v="4738"/>
  </r>
  <r>
    <s v="CA-2013-167241"/>
    <n v="2013"/>
    <d v="2013-08-16T00:00:00"/>
    <d v="2013-08-23T00:00:00"/>
    <n v="7"/>
    <x v="1"/>
    <s v="BD-11320"/>
    <s v="Bill Donatelli"/>
    <x v="0"/>
    <s v="United States"/>
    <x v="1"/>
    <s v="California"/>
    <x v="25"/>
    <x v="1"/>
    <s v="OFF-PA-10004911"/>
    <x v="1"/>
    <x v="10"/>
    <s v="Rediform S.O.S. 1-Up Phone Message Bk, 4-1/4x3-1/16 Bk, 1 Form/Pg, 40 Messages/Bk, 3/Pk"/>
    <n v="37.520000000000003"/>
    <n v="4"/>
    <n v="0"/>
    <n v="18.009600000000002"/>
    <n v="150.08000000000001"/>
    <n v="132.07040000000001"/>
    <x v="232"/>
  </r>
  <r>
    <s v="CA-2012-163237"/>
    <n v="2012"/>
    <d v="2012-08-07T00:00:00"/>
    <d v="2012-08-09T00:00:00"/>
    <n v="2"/>
    <x v="0"/>
    <s v="EM-14095"/>
    <s v="Eudokia Martin"/>
    <x v="1"/>
    <s v="United States"/>
    <x v="24"/>
    <s v="Virginia"/>
    <x v="28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1484.91"/>
    <n v="1336.4190000000001"/>
    <x v="1007"/>
  </r>
  <r>
    <s v="CA-2012-163237"/>
    <n v="2012"/>
    <d v="2012-08-07T00:00:00"/>
    <d v="2012-08-09T00:00:00"/>
    <n v="2"/>
    <x v="0"/>
    <s v="EM-14095"/>
    <s v="Eudokia Martin"/>
    <x v="1"/>
    <s v="United States"/>
    <x v="24"/>
    <s v="Virginia"/>
    <x v="28"/>
    <x v="0"/>
    <s v="OFF-LA-10004545"/>
    <x v="1"/>
    <x v="2"/>
    <s v="Avery 50"/>
    <n v="25.06"/>
    <n v="2"/>
    <n v="0"/>
    <n v="11.778199999999998"/>
    <n v="50.12"/>
    <n v="38.341799999999999"/>
    <x v="2"/>
  </r>
  <r>
    <s v="CA-2013-150483"/>
    <n v="2013"/>
    <d v="2013-06-01T00:00:00"/>
    <d v="2013-06-05T00:00:00"/>
    <n v="4"/>
    <x v="1"/>
    <s v="BP-11290"/>
    <s v="Beth Paige"/>
    <x v="0"/>
    <s v="United States"/>
    <x v="27"/>
    <s v="Illinois"/>
    <x v="67"/>
    <x v="2"/>
    <s v="FUR-FU-10001379"/>
    <x v="0"/>
    <x v="5"/>
    <s v="Executive Impressions 16-1/2&quot; Circular Wall Clock"/>
    <n v="32.064"/>
    <n v="3"/>
    <n v="0.6"/>
    <n v="12.825599999999994"/>
    <n v="95.592000000000013"/>
    <n v="82.766400000000019"/>
    <x v="4739"/>
  </r>
  <r>
    <s v="CA-2013-150483"/>
    <n v="2013"/>
    <d v="2013-06-01T00:00:00"/>
    <d v="2013-06-05T00:00:00"/>
    <n v="4"/>
    <x v="1"/>
    <s v="BP-11290"/>
    <s v="Beth Paige"/>
    <x v="0"/>
    <s v="United States"/>
    <x v="27"/>
    <s v="Illinois"/>
    <x v="67"/>
    <x v="2"/>
    <s v="OFF-PA-10001846"/>
    <x v="1"/>
    <x v="10"/>
    <s v="Xerox 1899"/>
    <n v="18.496000000000002"/>
    <n v="4"/>
    <n v="0.2"/>
    <n v="6.7048000000000005"/>
    <n v="73.784000000000006"/>
    <n v="67.0792"/>
    <x v="4275"/>
  </r>
  <r>
    <s v="CA-2013-150483"/>
    <n v="2013"/>
    <d v="2013-06-01T00:00:00"/>
    <d v="2013-06-05T00:00:00"/>
    <n v="4"/>
    <x v="1"/>
    <s v="BP-11290"/>
    <s v="Beth Paige"/>
    <x v="0"/>
    <s v="United States"/>
    <x v="27"/>
    <s v="Illinois"/>
    <x v="67"/>
    <x v="2"/>
    <s v="FUR-CH-10000422"/>
    <x v="0"/>
    <x v="1"/>
    <s v="Global Highback Leather Tilter in Burgundy"/>
    <n v="191.07899999999998"/>
    <n v="3"/>
    <n v="0.3"/>
    <n v="38.215799999999973"/>
    <n v="572.93700000000001"/>
    <n v="534.72120000000007"/>
    <x v="4740"/>
  </r>
  <r>
    <s v="CA-2013-150483"/>
    <n v="2013"/>
    <d v="2013-06-01T00:00:00"/>
    <d v="2013-06-05T00:00:00"/>
    <n v="4"/>
    <x v="1"/>
    <s v="BP-11290"/>
    <s v="Beth Paige"/>
    <x v="0"/>
    <s v="United States"/>
    <x v="27"/>
    <s v="Illinois"/>
    <x v="67"/>
    <x v="2"/>
    <s v="OFF-PA-10004621"/>
    <x v="1"/>
    <x v="10"/>
    <s v="Xerox 212"/>
    <n v="10.368000000000002"/>
    <n v="2"/>
    <n v="0.2"/>
    <n v="3.6288"/>
    <n v="20.536000000000005"/>
    <n v="16.907200000000003"/>
    <x v="510"/>
  </r>
  <r>
    <s v="US-2013-126431"/>
    <n v="2013"/>
    <d v="2013-07-02T00:00:00"/>
    <d v="2013-07-02T00:00:00"/>
    <n v="0"/>
    <x v="3"/>
    <s v="SU-20665"/>
    <s v="Stephanie Ulpright"/>
    <x v="2"/>
    <s v="United States"/>
    <x v="20"/>
    <s v="New York"/>
    <x v="29"/>
    <x v="3"/>
    <s v="OFF-LA-10001474"/>
    <x v="1"/>
    <x v="2"/>
    <s v="Avery 477"/>
    <n v="30.53"/>
    <n v="1"/>
    <n v="0"/>
    <n v="14.043800000000001"/>
    <n v="30.53"/>
    <n v="16.4862"/>
    <x v="788"/>
  </r>
  <r>
    <s v="US-2013-126431"/>
    <n v="2013"/>
    <d v="2013-07-02T00:00:00"/>
    <d v="2013-07-02T00:00:00"/>
    <n v="0"/>
    <x v="3"/>
    <s v="SU-20665"/>
    <s v="Stephanie Ulpright"/>
    <x v="2"/>
    <s v="United States"/>
    <x v="20"/>
    <s v="New York"/>
    <x v="29"/>
    <x v="3"/>
    <s v="TEC-AC-10001635"/>
    <x v="2"/>
    <x v="11"/>
    <s v="KeyTronic KT400U2 - Keyboard - Black"/>
    <n v="30.839999999999996"/>
    <n v="3"/>
    <n v="0"/>
    <n v="6.1679999999999975"/>
    <n v="92.519999999999982"/>
    <n v="86.35199999999999"/>
    <x v="4741"/>
  </r>
  <r>
    <s v="US-2013-126431"/>
    <n v="2013"/>
    <d v="2013-07-02T00:00:00"/>
    <d v="2013-07-02T00:00:00"/>
    <n v="0"/>
    <x v="3"/>
    <s v="SU-20665"/>
    <s v="Stephanie Ulpright"/>
    <x v="2"/>
    <s v="United States"/>
    <x v="20"/>
    <s v="New York"/>
    <x v="29"/>
    <x v="3"/>
    <s v="OFF-PA-10001950"/>
    <x v="1"/>
    <x v="10"/>
    <s v="Southworth 25% Cotton Antique Laid Paper &amp; Envelopes"/>
    <n v="75.06"/>
    <n v="9"/>
    <n v="0"/>
    <n v="33.776999999999994"/>
    <n v="675.54"/>
    <n v="641.76299999999992"/>
    <x v="761"/>
  </r>
  <r>
    <s v="CA-2013-139934"/>
    <n v="2013"/>
    <d v="2013-12-19T00:00:00"/>
    <d v="2013-12-21T00:00:00"/>
    <n v="2"/>
    <x v="2"/>
    <s v="AY-10555"/>
    <s v="Andy Yotov"/>
    <x v="1"/>
    <s v="United States"/>
    <x v="8"/>
    <s v="California"/>
    <x v="94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n v="468.63200000000012"/>
    <n v="461.9344000000001"/>
    <x v="4742"/>
  </r>
  <r>
    <s v="CA-2012-109603"/>
    <n v="2012"/>
    <d v="2012-01-26T00:00:00"/>
    <d v="2012-02-01T00:00:00"/>
    <n v="6"/>
    <x v="1"/>
    <s v="EM-13825"/>
    <s v="Elizabeth Moffitt"/>
    <x v="1"/>
    <s v="United States"/>
    <x v="429"/>
    <s v="California"/>
    <x v="519"/>
    <x v="1"/>
    <s v="OFF-PA-10003790"/>
    <x v="1"/>
    <x v="10"/>
    <s v="Xerox 1991"/>
    <n v="182.72"/>
    <n v="8"/>
    <n v="0"/>
    <n v="84.051199999999994"/>
    <n v="1461.76"/>
    <n v="1377.7087999999999"/>
    <x v="618"/>
  </r>
  <r>
    <s v="CA-2014-160661"/>
    <n v="2014"/>
    <d v="2014-10-29T00:00:00"/>
    <d v="2014-11-02T00:00:00"/>
    <n v="4"/>
    <x v="1"/>
    <s v="SA-20830"/>
    <s v="Sue Ann Reed"/>
    <x v="0"/>
    <s v="United States"/>
    <x v="231"/>
    <s v="Massachusetts"/>
    <x v="288"/>
    <x v="3"/>
    <s v="OFF-LA-10002475"/>
    <x v="1"/>
    <x v="2"/>
    <s v="Avery 519"/>
    <n v="21.93"/>
    <n v="3"/>
    <n v="0"/>
    <n v="10.307099999999998"/>
    <n v="65.789999999999992"/>
    <n v="55.482899999999994"/>
    <x v="654"/>
  </r>
  <r>
    <s v="CA-2014-102610"/>
    <n v="2014"/>
    <d v="2014-11-05T00:00:00"/>
    <d v="2014-11-09T00:00:00"/>
    <n v="4"/>
    <x v="1"/>
    <s v="CA-12265"/>
    <s v="Christina Anderson"/>
    <x v="0"/>
    <s v="United States"/>
    <x v="346"/>
    <s v="Tennessee"/>
    <x v="427"/>
    <x v="0"/>
    <s v="TEC-AC-10000303"/>
    <x v="2"/>
    <x v="11"/>
    <s v="Logitech M510 Wireless Mouse"/>
    <n v="95.976000000000013"/>
    <n v="3"/>
    <n v="0.2"/>
    <n v="15.596099999999996"/>
    <n v="287.72800000000007"/>
    <n v="272.13190000000009"/>
    <x v="4743"/>
  </r>
  <r>
    <s v="CA-2014-102610"/>
    <n v="2014"/>
    <d v="2014-11-05T00:00:00"/>
    <d v="2014-11-09T00:00:00"/>
    <n v="4"/>
    <x v="1"/>
    <s v="CA-12265"/>
    <s v="Christina Anderson"/>
    <x v="0"/>
    <s v="United States"/>
    <x v="346"/>
    <s v="Tennessee"/>
    <x v="427"/>
    <x v="0"/>
    <s v="TEC-PH-10000127"/>
    <x v="2"/>
    <x v="7"/>
    <s v="iOttie XL Car Mount"/>
    <n v="143.928"/>
    <n v="9"/>
    <n v="0.2"/>
    <n v="32.383800000000008"/>
    <n v="1295.1519999999998"/>
    <n v="1262.7681999999998"/>
    <x v="4744"/>
  </r>
  <r>
    <s v="CA-2014-102610"/>
    <n v="2014"/>
    <d v="2014-11-05T00:00:00"/>
    <d v="2014-11-09T00:00:00"/>
    <n v="4"/>
    <x v="1"/>
    <s v="CA-12265"/>
    <s v="Christina Anderson"/>
    <x v="0"/>
    <s v="United States"/>
    <x v="346"/>
    <s v="Tennessee"/>
    <x v="427"/>
    <x v="0"/>
    <s v="OFF-BI-10004364"/>
    <x v="1"/>
    <x v="8"/>
    <s v="Storex Dura Pro Binders"/>
    <n v="3.5640000000000009"/>
    <n v="2"/>
    <n v="0.7"/>
    <n v="2.9700000000000006"/>
    <n v="6.4280000000000017"/>
    <n v="3.4580000000000011"/>
    <x v="4745"/>
  </r>
  <r>
    <s v="CA-2014-102610"/>
    <n v="2014"/>
    <d v="2014-11-05T00:00:00"/>
    <d v="2014-11-09T00:00:00"/>
    <n v="4"/>
    <x v="1"/>
    <s v="CA-12265"/>
    <s v="Christina Anderson"/>
    <x v="0"/>
    <s v="United States"/>
    <x v="346"/>
    <s v="Tennessee"/>
    <x v="427"/>
    <x v="0"/>
    <s v="OFF-LA-10002195"/>
    <x v="1"/>
    <x v="2"/>
    <s v="Avery 481"/>
    <n v="4.9280000000000008"/>
    <n v="2"/>
    <n v="0.2"/>
    <n v="1.7247999999999997"/>
    <n v="9.6560000000000024"/>
    <n v="7.9312000000000022"/>
    <x v="3631"/>
  </r>
  <r>
    <s v="US-2013-144057"/>
    <n v="2013"/>
    <d v="2013-05-10T00:00:00"/>
    <d v="2013-05-14T00:00:00"/>
    <n v="4"/>
    <x v="1"/>
    <s v="CV-12805"/>
    <s v="Cynthia Voltz"/>
    <x v="1"/>
    <s v="United States"/>
    <x v="89"/>
    <s v="Texas"/>
    <x v="110"/>
    <x v="2"/>
    <s v="OFF-ST-10001490"/>
    <x v="1"/>
    <x v="4"/>
    <s v="Hot File 7-Pocket, Floor Stand"/>
    <n v="856.65600000000006"/>
    <n v="6"/>
    <n v="0.2"/>
    <n v="107.08199999999985"/>
    <n v="5139.7360000000008"/>
    <n v="5032.6540000000014"/>
    <x v="4746"/>
  </r>
  <r>
    <s v="US-2013-144057"/>
    <n v="2013"/>
    <d v="2013-05-10T00:00:00"/>
    <d v="2013-05-14T00:00:00"/>
    <n v="4"/>
    <x v="1"/>
    <s v="CV-12805"/>
    <s v="Cynthia Voltz"/>
    <x v="1"/>
    <s v="United States"/>
    <x v="89"/>
    <s v="Texas"/>
    <x v="110"/>
    <x v="2"/>
    <s v="OFF-BI-10002852"/>
    <x v="1"/>
    <x v="8"/>
    <s v="Ibico Standard Transparent Covers"/>
    <n v="13.183999999999997"/>
    <n v="4"/>
    <n v="0.8"/>
    <n v="20.435200000000002"/>
    <n v="51.935999999999993"/>
    <n v="31.500799999999991"/>
    <x v="4747"/>
  </r>
  <r>
    <s v="US-2013-144057"/>
    <n v="2013"/>
    <d v="2013-05-10T00:00:00"/>
    <d v="2013-05-14T00:00:00"/>
    <n v="4"/>
    <x v="1"/>
    <s v="CV-12805"/>
    <s v="Cynthia Voltz"/>
    <x v="1"/>
    <s v="United States"/>
    <x v="89"/>
    <s v="Texas"/>
    <x v="110"/>
    <x v="2"/>
    <s v="OFF-AP-10000390"/>
    <x v="1"/>
    <x v="9"/>
    <s v="Euro Pro Shark Stick Mini Vacuum"/>
    <n v="48.783999999999985"/>
    <n v="4"/>
    <n v="0.8"/>
    <n v="131.71680000000001"/>
    <n v="194.33599999999993"/>
    <n v="62.619199999999921"/>
    <x v="4748"/>
  </r>
  <r>
    <s v="US-2013-144057"/>
    <n v="2013"/>
    <d v="2013-05-10T00:00:00"/>
    <d v="2013-05-14T00:00:00"/>
    <n v="4"/>
    <x v="1"/>
    <s v="CV-12805"/>
    <s v="Cynthia Voltz"/>
    <x v="1"/>
    <s v="United States"/>
    <x v="89"/>
    <s v="Texas"/>
    <x v="110"/>
    <x v="2"/>
    <s v="OFF-PA-10004327"/>
    <x v="1"/>
    <x v="10"/>
    <s v="Xerox 1911"/>
    <n v="76.64"/>
    <n v="2"/>
    <n v="0.2"/>
    <n v="26.823999999999995"/>
    <n v="153.08000000000001"/>
    <n v="126.25600000000001"/>
    <x v="4295"/>
  </r>
  <r>
    <s v="US-2013-144057"/>
    <n v="2013"/>
    <d v="2013-05-10T00:00:00"/>
    <d v="2013-05-14T00:00:00"/>
    <n v="4"/>
    <x v="1"/>
    <s v="CV-12805"/>
    <s v="Cynthia Voltz"/>
    <x v="1"/>
    <s v="United States"/>
    <x v="89"/>
    <s v="Texas"/>
    <x v="110"/>
    <x v="2"/>
    <s v="OFF-BI-10002353"/>
    <x v="1"/>
    <x v="8"/>
    <s v="GBC VeloBind Cover Sets"/>
    <n v="18.527999999999995"/>
    <n v="6"/>
    <n v="0.8"/>
    <n v="27.791999999999994"/>
    <n v="110.36799999999998"/>
    <n v="82.575999999999993"/>
    <x v="4749"/>
  </r>
  <r>
    <s v="CA-2011-160276"/>
    <n v="2011"/>
    <d v="2011-04-02T00:00:00"/>
    <d v="2011-04-08T00:00:00"/>
    <n v="6"/>
    <x v="1"/>
    <s v="AH-10690"/>
    <s v="Anna Häberlin"/>
    <x v="1"/>
    <s v="United States"/>
    <x v="173"/>
    <s v="Virginia"/>
    <x v="220"/>
    <x v="0"/>
    <s v="FUR-FU-10003192"/>
    <x v="0"/>
    <x v="5"/>
    <s v="Luxo Adjustable Task Clamp Lamp"/>
    <n v="177.68"/>
    <n v="2"/>
    <n v="0"/>
    <n v="46.196799999999996"/>
    <n v="355.36"/>
    <n v="309.16320000000002"/>
    <x v="115"/>
  </r>
  <r>
    <s v="CA-2011-132983"/>
    <n v="2011"/>
    <d v="2011-04-28T00:00:00"/>
    <d v="2011-05-03T00:00:00"/>
    <n v="5"/>
    <x v="1"/>
    <s v="DS-13180"/>
    <s v="David Smith"/>
    <x v="1"/>
    <s v="United States"/>
    <x v="312"/>
    <s v="New York"/>
    <x v="389"/>
    <x v="3"/>
    <s v="TEC-AC-10000736"/>
    <x v="2"/>
    <x v="11"/>
    <s v="Logitech G600 MMO Gaming Mouse"/>
    <n v="159.97999999999999"/>
    <n v="2"/>
    <n v="0"/>
    <n v="57.592799999999997"/>
    <n v="319.95999999999998"/>
    <n v="262.36719999999997"/>
    <x v="429"/>
  </r>
  <r>
    <s v="CA-2013-145709"/>
    <n v="2013"/>
    <d v="2013-10-05T00:00:00"/>
    <d v="2013-10-09T00:00:00"/>
    <n v="4"/>
    <x v="1"/>
    <s v="AH-10690"/>
    <s v="Anna Häberlin"/>
    <x v="1"/>
    <s v="United States"/>
    <x v="514"/>
    <s v="Florida"/>
    <x v="611"/>
    <x v="0"/>
    <s v="TEC-PH-10003095"/>
    <x v="2"/>
    <x v="7"/>
    <s v="Samsung HM1900 Bluetooth Headset"/>
    <n v="52.679999999999993"/>
    <n v="3"/>
    <n v="0.2"/>
    <n v="19.754999999999999"/>
    <n v="157.83999999999997"/>
    <n v="138.08499999999998"/>
    <x v="2154"/>
  </r>
  <r>
    <s v="CA-2013-145709"/>
    <n v="2013"/>
    <d v="2013-10-05T00:00:00"/>
    <d v="2013-10-09T00:00:00"/>
    <n v="4"/>
    <x v="1"/>
    <s v="AH-10690"/>
    <s v="Anna Häberlin"/>
    <x v="1"/>
    <s v="United States"/>
    <x v="514"/>
    <s v="Florida"/>
    <x v="611"/>
    <x v="0"/>
    <s v="FUR-FU-10002885"/>
    <x v="0"/>
    <x v="5"/>
    <s v="Magna Visual Magnetic Picture Hangers"/>
    <n v="11.568000000000001"/>
    <n v="3"/>
    <n v="0.2"/>
    <n v="2.6028000000000011"/>
    <n v="34.504000000000005"/>
    <n v="31.901200000000003"/>
    <x v="4750"/>
  </r>
  <r>
    <s v="CA-2014-133928"/>
    <n v="2014"/>
    <d v="2014-06-12T00:00:00"/>
    <d v="2014-06-18T00:00:00"/>
    <n v="6"/>
    <x v="1"/>
    <s v="ZC-21910"/>
    <s v="Zuschuss Carroll"/>
    <x v="0"/>
    <s v="United States"/>
    <x v="365"/>
    <s v="North Carolina"/>
    <x v="447"/>
    <x v="0"/>
    <s v="OFF-BI-10001525"/>
    <x v="1"/>
    <x v="8"/>
    <s v="Acco Pressboard Covers with Storage Hooks, 14 7/8&quot; x 11&quot;, Executive Red"/>
    <n v="4.572000000000001"/>
    <n v="4"/>
    <n v="0.7"/>
    <n v="3.8100000000000005"/>
    <n v="17.588000000000005"/>
    <n v="13.778000000000004"/>
    <x v="4751"/>
  </r>
  <r>
    <s v="CA-2013-168032"/>
    <n v="2013"/>
    <d v="2013-01-30T00:00:00"/>
    <d v="2013-02-03T00:00:00"/>
    <n v="4"/>
    <x v="1"/>
    <s v="DF-13135"/>
    <s v="David Flashing"/>
    <x v="0"/>
    <s v="United States"/>
    <x v="179"/>
    <s v="Illinois"/>
    <x v="228"/>
    <x v="2"/>
    <s v="TEC-PH-10004241"/>
    <x v="2"/>
    <x v="7"/>
    <s v="Nokia Lumia 1020"/>
    <n v="1439.9680000000001"/>
    <n v="4"/>
    <n v="0.2"/>
    <n v="143.99680000000006"/>
    <n v="5759.6720000000005"/>
    <n v="5615.6752000000006"/>
    <x v="4752"/>
  </r>
  <r>
    <s v="CA-2013-168032"/>
    <n v="2013"/>
    <d v="2013-01-30T00:00:00"/>
    <d v="2013-02-03T00:00:00"/>
    <n v="4"/>
    <x v="1"/>
    <s v="DF-13135"/>
    <s v="David Flashing"/>
    <x v="0"/>
    <s v="United States"/>
    <x v="179"/>
    <s v="Illinois"/>
    <x v="228"/>
    <x v="2"/>
    <s v="OFF-BI-10000546"/>
    <x v="1"/>
    <x v="8"/>
    <s v="Avery Durable Binders"/>
    <n v="1.7279999999999995"/>
    <n v="3"/>
    <n v="0.8"/>
    <n v="2.678399999999999"/>
    <n v="4.3839999999999986"/>
    <n v="1.7055999999999996"/>
    <x v="4753"/>
  </r>
  <r>
    <s v="CA-2013-168032"/>
    <n v="2013"/>
    <d v="2013-01-30T00:00:00"/>
    <d v="2013-02-03T00:00:00"/>
    <n v="4"/>
    <x v="1"/>
    <s v="DF-13135"/>
    <s v="David Flashing"/>
    <x v="0"/>
    <s v="United States"/>
    <x v="179"/>
    <s v="Illinois"/>
    <x v="228"/>
    <x v="2"/>
    <s v="FUR-TA-10004256"/>
    <x v="0"/>
    <x v="3"/>
    <s v="Bretford “Just In Time” Height-Adjustable Multi-Task Work Tables"/>
    <n v="626.09999999999991"/>
    <n v="3"/>
    <n v="0.5"/>
    <n v="538.44600000000003"/>
    <n v="1877.7999999999997"/>
    <n v="1339.3539999999998"/>
    <x v="4754"/>
  </r>
  <r>
    <s v="CA-2012-143616"/>
    <n v="2012"/>
    <d v="2012-09-27T00:00:00"/>
    <d v="2012-09-29T00:00:00"/>
    <n v="2"/>
    <x v="0"/>
    <s v="SS-20140"/>
    <s v="Saphhira Shifley"/>
    <x v="1"/>
    <s v="United States"/>
    <x v="4"/>
    <s v="Washington"/>
    <x v="5"/>
    <x v="1"/>
    <s v="OFF-AR-10002067"/>
    <x v="1"/>
    <x v="6"/>
    <s v="Newell 334"/>
    <n v="99.2"/>
    <n v="5"/>
    <n v="0"/>
    <n v="25.792000000000002"/>
    <n v="496"/>
    <n v="470.20799999999997"/>
    <x v="550"/>
  </r>
  <r>
    <s v="US-2012-168704"/>
    <n v="2012"/>
    <d v="2012-04-13T00:00:00"/>
    <d v="2012-04-17T00:00:00"/>
    <n v="4"/>
    <x v="1"/>
    <s v="FP-14320"/>
    <s v="Frank Preis"/>
    <x v="0"/>
    <s v="United States"/>
    <x v="114"/>
    <s v="Texas"/>
    <x v="143"/>
    <x v="2"/>
    <s v="FUR-TA-10000688"/>
    <x v="0"/>
    <x v="3"/>
    <s v="Chromcraft Bull-Nose Wood Round Conference Table Top, Wood Base"/>
    <n v="609.9799999999999"/>
    <n v="4"/>
    <n v="0.3"/>
    <n v="113.28200000000004"/>
    <n v="2439.6199999999994"/>
    <n v="2326.3379999999993"/>
    <x v="4755"/>
  </r>
  <r>
    <s v="US-2012-168704"/>
    <n v="2012"/>
    <d v="2012-04-13T00:00:00"/>
    <d v="2012-04-17T00:00:00"/>
    <n v="4"/>
    <x v="1"/>
    <s v="FP-14320"/>
    <s v="Frank Preis"/>
    <x v="0"/>
    <s v="United States"/>
    <x v="114"/>
    <s v="Texas"/>
    <x v="143"/>
    <x v="2"/>
    <s v="FUR-TA-10002530"/>
    <x v="0"/>
    <x v="3"/>
    <s v="Iceberg OfficeWorks 42&quot; Round Tables"/>
    <n v="211.37199999999999"/>
    <n v="2"/>
    <n v="0.3"/>
    <n v="45.294000000000011"/>
    <n v="422.44399999999996"/>
    <n v="377.15"/>
    <x v="4756"/>
  </r>
  <r>
    <s v="US-2012-168704"/>
    <n v="2012"/>
    <d v="2012-04-13T00:00:00"/>
    <d v="2012-04-17T00:00:00"/>
    <n v="4"/>
    <x v="1"/>
    <s v="FP-14320"/>
    <s v="Frank Preis"/>
    <x v="0"/>
    <s v="United States"/>
    <x v="114"/>
    <s v="Texas"/>
    <x v="143"/>
    <x v="2"/>
    <s v="TEC-PH-10001061"/>
    <x v="2"/>
    <x v="7"/>
    <s v="Apple iPhone 5C"/>
    <n v="239.976"/>
    <n v="3"/>
    <n v="0.2"/>
    <n v="17.998199999999997"/>
    <n v="719.72799999999995"/>
    <n v="701.72979999999995"/>
    <x v="3593"/>
  </r>
  <r>
    <s v="CA-2014-143252"/>
    <n v="2014"/>
    <d v="2014-12-19T00:00:00"/>
    <d v="2014-12-25T00:00:00"/>
    <n v="6"/>
    <x v="1"/>
    <s v="HE-14800"/>
    <s v="Harold Engle"/>
    <x v="1"/>
    <s v="United States"/>
    <x v="158"/>
    <s v="Wisconsin"/>
    <x v="201"/>
    <x v="2"/>
    <s v="FUR-FU-10001057"/>
    <x v="0"/>
    <x v="5"/>
    <s v="Tensor Track Tree Floor Lamp"/>
    <n v="99.949999999999989"/>
    <n v="5"/>
    <n v="0"/>
    <n v="22.988499999999998"/>
    <n v="499.74999999999994"/>
    <n v="476.76149999999996"/>
    <x v="4757"/>
  </r>
  <r>
    <s v="CA-2014-143252"/>
    <n v="2014"/>
    <d v="2014-12-19T00:00:00"/>
    <d v="2014-12-25T00:00:00"/>
    <n v="6"/>
    <x v="1"/>
    <s v="HE-14800"/>
    <s v="Harold Engle"/>
    <x v="1"/>
    <s v="United States"/>
    <x v="158"/>
    <s v="Wisconsin"/>
    <x v="201"/>
    <x v="2"/>
    <s v="TEC-AC-10002331"/>
    <x v="2"/>
    <x v="11"/>
    <s v="Maxell 74 Minute CDR, 10/Pack"/>
    <n v="29.339999999999996"/>
    <n v="3"/>
    <n v="0"/>
    <n v="10.855799999999999"/>
    <n v="88.019999999999982"/>
    <n v="77.16419999999998"/>
    <x v="4562"/>
  </r>
  <r>
    <s v="CA-2013-102134"/>
    <n v="2013"/>
    <d v="2013-03-15T00:00:00"/>
    <d v="2013-03-20T00:00:00"/>
    <n v="5"/>
    <x v="1"/>
    <s v="SP-20545"/>
    <s v="Sibella Parks"/>
    <x v="1"/>
    <s v="United States"/>
    <x v="124"/>
    <s v="Wisconsin"/>
    <x v="156"/>
    <x v="2"/>
    <s v="FUR-FU-10003724"/>
    <x v="0"/>
    <x v="5"/>
    <s v="Westinghouse Clip-On Gooseneck Lamps"/>
    <n v="16.739999999999998"/>
    <n v="2"/>
    <n v="0"/>
    <n v="4.3523999999999994"/>
    <n v="33.479999999999997"/>
    <n v="29.127599999999997"/>
    <x v="106"/>
  </r>
  <r>
    <s v="CA-2014-130036"/>
    <n v="2014"/>
    <d v="2014-08-28T00:00:00"/>
    <d v="2014-08-28T00:00:00"/>
    <n v="0"/>
    <x v="3"/>
    <s v="BP-11185"/>
    <s v="Ben Peterman"/>
    <x v="1"/>
    <s v="United States"/>
    <x v="10"/>
    <s v="Pennsylvania"/>
    <x v="74"/>
    <x v="3"/>
    <s v="OFF-PA-10000528"/>
    <x v="1"/>
    <x v="10"/>
    <s v="Xerox 1981"/>
    <n v="12.672000000000001"/>
    <n v="3"/>
    <n v="0.2"/>
    <n v="3.96"/>
    <n v="37.816000000000003"/>
    <n v="33.856000000000002"/>
    <x v="4758"/>
  </r>
  <r>
    <s v="CA-2014-130036"/>
    <n v="2014"/>
    <d v="2014-08-28T00:00:00"/>
    <d v="2014-08-28T00:00:00"/>
    <n v="0"/>
    <x v="3"/>
    <s v="BP-11185"/>
    <s v="Ben Peterman"/>
    <x v="1"/>
    <s v="United States"/>
    <x v="10"/>
    <s v="Pennsylvania"/>
    <x v="74"/>
    <x v="3"/>
    <s v="TEC-AC-10001908"/>
    <x v="2"/>
    <x v="11"/>
    <s v="Logitech Wireless Headset h800"/>
    <n v="1119.8880000000001"/>
    <n v="14"/>
    <n v="0.2"/>
    <n v="209.97899999999993"/>
    <n v="15678.232000000002"/>
    <n v="15468.253000000002"/>
    <x v="4759"/>
  </r>
  <r>
    <s v="CA-2012-134117"/>
    <n v="2012"/>
    <d v="2012-12-17T00:00:00"/>
    <d v="2012-12-19T00:00:00"/>
    <n v="2"/>
    <x v="0"/>
    <s v="PG-18895"/>
    <s v="Paul Gonzalez"/>
    <x v="0"/>
    <s v="United States"/>
    <x v="1"/>
    <s v="California"/>
    <x v="141"/>
    <x v="1"/>
    <s v="OFF-AR-10003903"/>
    <x v="1"/>
    <x v="6"/>
    <s v="Sanford 52201 APSCO Electric Pencil Sharpener"/>
    <n v="204.85"/>
    <n v="5"/>
    <n v="0"/>
    <n v="53.261000000000003"/>
    <n v="1024.25"/>
    <n v="970.98900000000003"/>
    <x v="550"/>
  </r>
  <r>
    <s v="CA-2012-134117"/>
    <n v="2012"/>
    <d v="2012-12-17T00:00:00"/>
    <d v="2012-12-19T00:00:00"/>
    <n v="2"/>
    <x v="0"/>
    <s v="PG-18895"/>
    <s v="Paul Gonzalez"/>
    <x v="0"/>
    <s v="United States"/>
    <x v="1"/>
    <s v="California"/>
    <x v="141"/>
    <x v="1"/>
    <s v="TEC-PH-10004908"/>
    <x v="2"/>
    <x v="7"/>
    <s v="Panasonic KX TS3282W Corded phone"/>
    <n v="135.98400000000001"/>
    <n v="2"/>
    <n v="0.2"/>
    <n v="16.997999999999983"/>
    <n v="271.76800000000003"/>
    <n v="254.77000000000004"/>
    <x v="4760"/>
  </r>
  <r>
    <s v="CA-2012-134117"/>
    <n v="2012"/>
    <d v="2012-12-17T00:00:00"/>
    <d v="2012-12-19T00:00:00"/>
    <n v="2"/>
    <x v="0"/>
    <s v="PG-18895"/>
    <s v="Paul Gonzalez"/>
    <x v="0"/>
    <s v="United States"/>
    <x v="1"/>
    <s v="California"/>
    <x v="141"/>
    <x v="1"/>
    <s v="OFF-AR-10001940"/>
    <x v="1"/>
    <x v="6"/>
    <s v="Sanford Colorific Eraseable Coloring Pencils, 12 Count"/>
    <n v="16.399999999999999"/>
    <n v="5"/>
    <n v="0"/>
    <n v="7.0520000000000005"/>
    <n v="82"/>
    <n v="74.947999999999993"/>
    <x v="2373"/>
  </r>
  <r>
    <s v="CA-2012-134117"/>
    <n v="2012"/>
    <d v="2012-12-17T00:00:00"/>
    <d v="2012-12-19T00:00:00"/>
    <n v="2"/>
    <x v="0"/>
    <s v="PG-18895"/>
    <s v="Paul Gonzalez"/>
    <x v="0"/>
    <s v="United States"/>
    <x v="1"/>
    <s v="California"/>
    <x v="141"/>
    <x v="1"/>
    <s v="OFF-BI-10002026"/>
    <x v="1"/>
    <x v="8"/>
    <s v="Avery Arch Ring Binders"/>
    <n v="92.960000000000008"/>
    <n v="2"/>
    <n v="0.2"/>
    <n v="31.373999999999995"/>
    <n v="185.72000000000003"/>
    <n v="154.34600000000003"/>
    <x v="4761"/>
  </r>
  <r>
    <s v="CA-2011-130918"/>
    <n v="2011"/>
    <d v="2011-08-22T00:00:00"/>
    <d v="2011-08-24T00:00:00"/>
    <n v="2"/>
    <x v="0"/>
    <s v="JP-15520"/>
    <s v="Jeremy Pistek"/>
    <x v="0"/>
    <s v="United States"/>
    <x v="368"/>
    <s v="Florida"/>
    <x v="450"/>
    <x v="0"/>
    <s v="OFF-SU-10003936"/>
    <x v="1"/>
    <x v="14"/>
    <s v="Acme Serrated Blade Letter Opener"/>
    <n v="7.6320000000000014"/>
    <n v="3"/>
    <n v="0.2"/>
    <n v="1.8126000000000002"/>
    <n v="22.696000000000005"/>
    <n v="20.883400000000005"/>
    <x v="4762"/>
  </r>
  <r>
    <s v="CA-2013-159023"/>
    <n v="2013"/>
    <d v="2013-11-04T00:00:00"/>
    <d v="2013-11-06T00:00:00"/>
    <n v="2"/>
    <x v="2"/>
    <s v="NW-18400"/>
    <s v="Natalie Webber"/>
    <x v="0"/>
    <s v="United States"/>
    <x v="32"/>
    <s v="Oregon"/>
    <x v="40"/>
    <x v="1"/>
    <s v="OFF-BI-10002813"/>
    <x v="1"/>
    <x v="8"/>
    <s v="Avery Reinforcements for Hole-Punch Pages"/>
    <n v="4.1580000000000004"/>
    <n v="7"/>
    <n v="0.7"/>
    <n v="3.4649999999999999"/>
    <n v="28.406000000000002"/>
    <n v="24.941000000000003"/>
    <x v="4040"/>
  </r>
  <r>
    <s v="CA-2013-159023"/>
    <n v="2013"/>
    <d v="2013-11-04T00:00:00"/>
    <d v="2013-11-06T00:00:00"/>
    <n v="2"/>
    <x v="2"/>
    <s v="NW-18400"/>
    <s v="Natalie Webber"/>
    <x v="0"/>
    <s v="United States"/>
    <x v="32"/>
    <s v="Oregon"/>
    <x v="40"/>
    <x v="1"/>
    <s v="TEC-MA-10003337"/>
    <x v="2"/>
    <x v="15"/>
    <s v="Okidata B401 Printer"/>
    <n v="179.99100000000004"/>
    <n v="3"/>
    <n v="0.7"/>
    <n v="251.98739999999992"/>
    <n v="539.27300000000014"/>
    <n v="287.28560000000022"/>
    <x v="4763"/>
  </r>
  <r>
    <s v="CA-2014-111717"/>
    <n v="2014"/>
    <d v="2014-10-11T00:00:00"/>
    <d v="2014-10-17T00:00:00"/>
    <n v="6"/>
    <x v="1"/>
    <s v="SW-20245"/>
    <s v="Scot Wooten"/>
    <x v="0"/>
    <s v="United States"/>
    <x v="34"/>
    <s v="Illinois"/>
    <x v="173"/>
    <x v="2"/>
    <s v="FUR-CH-10001545"/>
    <x v="0"/>
    <x v="1"/>
    <s v="Hon Comfortask Task/Swivel Chairs"/>
    <n v="239.358"/>
    <n v="3"/>
    <n v="0.3"/>
    <n v="47.871600000000001"/>
    <n v="717.77400000000011"/>
    <n v="669.90240000000017"/>
    <x v="4764"/>
  </r>
  <r>
    <s v="CA-2011-154592"/>
    <n v="2011"/>
    <d v="2011-12-07T00:00:00"/>
    <d v="2011-12-08T00:00:00"/>
    <n v="1"/>
    <x v="2"/>
    <s v="EH-14005"/>
    <s v="Erica Hernandez"/>
    <x v="2"/>
    <s v="United States"/>
    <x v="8"/>
    <s v="California"/>
    <x v="9"/>
    <x v="1"/>
    <s v="OFF-PA-10000062"/>
    <x v="1"/>
    <x v="10"/>
    <s v="Green Bar Computer Printout Paper"/>
    <n v="164.88"/>
    <n v="3"/>
    <n v="0"/>
    <n v="80.791200000000003"/>
    <n v="494.64"/>
    <n v="413.84879999999998"/>
    <x v="506"/>
  </r>
  <r>
    <s v="CA-2011-128622"/>
    <n v="2011"/>
    <d v="2011-11-15T00:00:00"/>
    <d v="2011-11-17T00:00:00"/>
    <n v="2"/>
    <x v="0"/>
    <s v="SC-20260"/>
    <s v="Scott Cohen"/>
    <x v="1"/>
    <s v="United States"/>
    <x v="8"/>
    <s v="California"/>
    <x v="94"/>
    <x v="1"/>
    <s v="OFF-SU-10001574"/>
    <x v="1"/>
    <x v="14"/>
    <s v="Acme Value Line Scissors"/>
    <n v="10.95"/>
    <n v="3"/>
    <n v="0"/>
    <n v="3.2849999999999993"/>
    <n v="32.849999999999994"/>
    <n v="29.564999999999994"/>
    <x v="1"/>
  </r>
  <r>
    <s v="CA-2014-148355"/>
    <n v="2014"/>
    <d v="2014-12-25T00:00:00"/>
    <d v="2014-12-29T00:00:00"/>
    <n v="4"/>
    <x v="1"/>
    <s v="NC-18535"/>
    <s v="Nick Crebassa"/>
    <x v="1"/>
    <s v="United States"/>
    <x v="217"/>
    <s v="Massachusetts"/>
    <x v="272"/>
    <x v="3"/>
    <s v="OFF-PA-10001972"/>
    <x v="1"/>
    <x v="10"/>
    <s v="Xerox 214"/>
    <n v="19.440000000000001"/>
    <n v="3"/>
    <n v="0"/>
    <n v="9.3312000000000008"/>
    <n v="58.320000000000007"/>
    <n v="48.988800000000005"/>
    <x v="128"/>
  </r>
  <r>
    <s v="CA-2014-148355"/>
    <n v="2014"/>
    <d v="2014-12-25T00:00:00"/>
    <d v="2014-12-29T00:00:00"/>
    <n v="4"/>
    <x v="1"/>
    <s v="NC-18535"/>
    <s v="Nick Crebassa"/>
    <x v="1"/>
    <s v="United States"/>
    <x v="217"/>
    <s v="Massachusetts"/>
    <x v="272"/>
    <x v="3"/>
    <s v="OFF-BI-10000201"/>
    <x v="1"/>
    <x v="8"/>
    <s v="Avery Triangle Shaped Sheet Lifters, Black, 2/Pack"/>
    <n v="12.3"/>
    <n v="5"/>
    <n v="0"/>
    <n v="6.15"/>
    <n v="61.5"/>
    <n v="55.35"/>
    <x v="466"/>
  </r>
  <r>
    <s v="CA-2011-132913"/>
    <n v="2011"/>
    <d v="2011-12-24T00:00:00"/>
    <d v="2011-12-26T00:00:00"/>
    <n v="2"/>
    <x v="2"/>
    <s v="AS-10090"/>
    <s v="Adam Shillingsburg"/>
    <x v="0"/>
    <s v="United States"/>
    <x v="70"/>
    <s v="California"/>
    <x v="88"/>
    <x v="1"/>
    <s v="OFF-AP-10003278"/>
    <x v="1"/>
    <x v="9"/>
    <s v="Belkin 7-Outlet SurgeMaster Home Series"/>
    <n v="13.97"/>
    <n v="1"/>
    <n v="0"/>
    <n v="3.632200000000001"/>
    <n v="13.97"/>
    <n v="10.3378"/>
    <x v="683"/>
  </r>
  <r>
    <s v="CA-2014-150910"/>
    <n v="2014"/>
    <d v="2014-12-23T00:00:00"/>
    <d v="2014-12-29T00:00:00"/>
    <n v="6"/>
    <x v="1"/>
    <s v="JL-15130"/>
    <s v="Jack Lebron"/>
    <x v="0"/>
    <s v="United States"/>
    <x v="25"/>
    <s v="Tennessee"/>
    <x v="279"/>
    <x v="0"/>
    <s v="FUR-TA-10002903"/>
    <x v="0"/>
    <x v="3"/>
    <s v="Bevis Round Bullnose 29&quot; High Table Top"/>
    <n v="934.9559999999999"/>
    <n v="6"/>
    <n v="0.4"/>
    <n v="249.32159999999999"/>
    <n v="5609.3359999999993"/>
    <n v="5360.0143999999991"/>
    <x v="4765"/>
  </r>
  <r>
    <s v="CA-2014-150910"/>
    <n v="2014"/>
    <d v="2014-12-23T00:00:00"/>
    <d v="2014-12-29T00:00:00"/>
    <n v="6"/>
    <x v="1"/>
    <s v="JL-15130"/>
    <s v="Jack Lebron"/>
    <x v="0"/>
    <s v="United States"/>
    <x v="25"/>
    <s v="Tennessee"/>
    <x v="279"/>
    <x v="0"/>
    <s v="TEC-AC-10001013"/>
    <x v="2"/>
    <x v="11"/>
    <s v="Logitech ClearChat Comfort/USB Headset H390"/>
    <n v="46.864000000000004"/>
    <n v="2"/>
    <n v="0.2"/>
    <n v="7.615399999999994"/>
    <n v="93.528000000000006"/>
    <n v="85.912600000000012"/>
    <x v="1268"/>
  </r>
  <r>
    <s v="CA-2014-150910"/>
    <n v="2014"/>
    <d v="2014-12-23T00:00:00"/>
    <d v="2014-12-29T00:00:00"/>
    <n v="6"/>
    <x v="1"/>
    <s v="JL-15130"/>
    <s v="Jack Lebron"/>
    <x v="0"/>
    <s v="United States"/>
    <x v="25"/>
    <s v="Tennessee"/>
    <x v="279"/>
    <x v="0"/>
    <s v="OFF-ST-10000918"/>
    <x v="1"/>
    <x v="4"/>
    <s v="Crate-A-Files"/>
    <n v="26.160000000000004"/>
    <n v="3"/>
    <n v="0.2"/>
    <n v="1.961999999999998"/>
    <n v="78.280000000000015"/>
    <n v="76.318000000000012"/>
    <x v="3533"/>
  </r>
  <r>
    <s v="CA-2014-150910"/>
    <n v="2014"/>
    <d v="2014-12-23T00:00:00"/>
    <d v="2014-12-29T00:00:00"/>
    <n v="6"/>
    <x v="1"/>
    <s v="JL-15130"/>
    <s v="Jack Lebron"/>
    <x v="0"/>
    <s v="United States"/>
    <x v="25"/>
    <s v="Tennessee"/>
    <x v="279"/>
    <x v="0"/>
    <s v="OFF-AR-10001419"/>
    <x v="1"/>
    <x v="6"/>
    <s v="Newell 325"/>
    <n v="23.128"/>
    <n v="7"/>
    <n v="0.2"/>
    <n v="2.8909999999999982"/>
    <n v="161.69600000000003"/>
    <n v="158.80500000000004"/>
    <x v="4766"/>
  </r>
  <r>
    <s v="CA-2014-150910"/>
    <n v="2014"/>
    <d v="2014-12-23T00:00:00"/>
    <d v="2014-12-29T00:00:00"/>
    <n v="6"/>
    <x v="1"/>
    <s v="JL-15130"/>
    <s v="Jack Lebron"/>
    <x v="0"/>
    <s v="United States"/>
    <x v="25"/>
    <s v="Tennessee"/>
    <x v="279"/>
    <x v="0"/>
    <s v="OFF-AP-10003266"/>
    <x v="1"/>
    <x v="9"/>
    <s v="Holmes Replacement Filter for HEPA Air Cleaner, Large Room"/>
    <n v="59.24"/>
    <n v="5"/>
    <n v="0.2"/>
    <n v="16.290999999999997"/>
    <n v="296"/>
    <n v="279.709"/>
    <x v="4767"/>
  </r>
  <r>
    <s v="CA-2011-156790"/>
    <n v="2011"/>
    <d v="2011-08-08T00:00:00"/>
    <d v="2011-08-10T00:00:00"/>
    <n v="2"/>
    <x v="0"/>
    <s v="VG-21790"/>
    <s v="Vivek Gonzalez"/>
    <x v="0"/>
    <s v="United States"/>
    <x v="108"/>
    <s v="Florida"/>
    <x v="133"/>
    <x v="0"/>
    <s v="FUR-BO-10000468"/>
    <x v="0"/>
    <x v="0"/>
    <s v="O'Sullivan 2-Shelf Heavy-Duty Bookcases"/>
    <n v="155.45600000000002"/>
    <n v="4"/>
    <n v="0.2"/>
    <n v="7.7727999999999895"/>
    <n v="621.62400000000002"/>
    <n v="613.85120000000006"/>
    <x v="4768"/>
  </r>
  <r>
    <s v="CA-2011-126480"/>
    <n v="2011"/>
    <d v="2011-09-20T00:00:00"/>
    <d v="2011-09-24T00:00:00"/>
    <n v="4"/>
    <x v="1"/>
    <s v="HG-14965"/>
    <s v="Henry Goldwyn"/>
    <x v="1"/>
    <s v="United States"/>
    <x v="70"/>
    <s v="California"/>
    <x v="142"/>
    <x v="1"/>
    <s v="OFF-PA-10004610"/>
    <x v="1"/>
    <x v="10"/>
    <s v="Xerox 1900"/>
    <n v="8.56"/>
    <n v="2"/>
    <n v="0"/>
    <n v="3.8519999999999994"/>
    <n v="17.12"/>
    <n v="13.268000000000001"/>
    <x v="1264"/>
  </r>
  <r>
    <s v="CA-2014-105620"/>
    <n v="2014"/>
    <d v="2014-12-26T00:00:00"/>
    <d v="2014-12-29T00:00:00"/>
    <n v="3"/>
    <x v="2"/>
    <s v="JH-15430"/>
    <s v="Jennifer Halladay"/>
    <x v="0"/>
    <s v="United States"/>
    <x v="146"/>
    <s v="Florida"/>
    <x v="186"/>
    <x v="0"/>
    <s v="FUR-FU-10004963"/>
    <x v="0"/>
    <x v="5"/>
    <s v="Eldon 400 Class Desk Accessories, Black Carbon"/>
    <n v="21"/>
    <n v="3"/>
    <n v="0.2"/>
    <n v="5.7750000000000021"/>
    <n v="62.8"/>
    <n v="57.024999999999991"/>
    <x v="4769"/>
  </r>
  <r>
    <s v="CA-2014-105620"/>
    <n v="2014"/>
    <d v="2014-12-26T00:00:00"/>
    <d v="2014-12-29T00:00:00"/>
    <n v="3"/>
    <x v="2"/>
    <s v="JH-15430"/>
    <s v="Jennifer Halladay"/>
    <x v="0"/>
    <s v="United States"/>
    <x v="146"/>
    <s v="Florida"/>
    <x v="186"/>
    <x v="0"/>
    <s v="TEC-MA-10004626"/>
    <x v="2"/>
    <x v="15"/>
    <s v="Lexmark 20R1285 X6650 Wireless All-in-One Printer"/>
    <n v="120"/>
    <n v="2"/>
    <n v="0.5"/>
    <n v="7.2000000000000028"/>
    <n v="239.5"/>
    <n v="232.3"/>
    <x v="4770"/>
  </r>
  <r>
    <s v="CA-2014-150266"/>
    <n v="2014"/>
    <d v="2014-11-26T00:00:00"/>
    <d v="2014-12-01T00:00:00"/>
    <n v="5"/>
    <x v="1"/>
    <s v="RO-19780"/>
    <s v="Rose O'Brian"/>
    <x v="0"/>
    <s v="United States"/>
    <x v="12"/>
    <s v="Texas"/>
    <x v="32"/>
    <x v="2"/>
    <s v="TEC-PH-10003437"/>
    <x v="2"/>
    <x v="7"/>
    <s v="Blue Parrot B250XT Professional Grade Wireless Bluetooth Headset with"/>
    <n v="299.95999999999998"/>
    <n v="5"/>
    <n v="0.2"/>
    <n v="37.494999999999962"/>
    <n v="1499.6"/>
    <n v="1462.105"/>
    <x v="4771"/>
  </r>
  <r>
    <s v="CA-2014-150266"/>
    <n v="2014"/>
    <d v="2014-11-26T00:00:00"/>
    <d v="2014-12-01T00:00:00"/>
    <n v="5"/>
    <x v="1"/>
    <s v="RO-19780"/>
    <s v="Rose O'Brian"/>
    <x v="0"/>
    <s v="United States"/>
    <x v="12"/>
    <s v="Texas"/>
    <x v="32"/>
    <x v="2"/>
    <s v="OFF-AP-10002867"/>
    <x v="1"/>
    <x v="9"/>
    <s v="Fellowes Command Center 5-outlet power strip"/>
    <n v="67.839999999999989"/>
    <n v="5"/>
    <n v="0.8"/>
    <n v="179.77600000000001"/>
    <n v="338.39999999999992"/>
    <n v="158.62399999999991"/>
    <x v="4772"/>
  </r>
  <r>
    <s v="CA-2014-150266"/>
    <n v="2014"/>
    <d v="2014-11-26T00:00:00"/>
    <d v="2014-12-01T00:00:00"/>
    <n v="5"/>
    <x v="1"/>
    <s v="RO-19780"/>
    <s v="Rose O'Brian"/>
    <x v="0"/>
    <s v="United States"/>
    <x v="12"/>
    <s v="Texas"/>
    <x v="32"/>
    <x v="2"/>
    <s v="FUR-CH-10002126"/>
    <x v="0"/>
    <x v="1"/>
    <s v="Hon Deluxe Fabric Upholstered Stacking Chairs"/>
    <n v="853.92999999999984"/>
    <n v="5"/>
    <n v="0.3"/>
    <n v="24.397999999999911"/>
    <n v="4269.3499999999995"/>
    <n v="4244.9519999999993"/>
    <x v="4773"/>
  </r>
  <r>
    <s v="CA-2014-150266"/>
    <n v="2014"/>
    <d v="2014-11-26T00:00:00"/>
    <d v="2014-12-01T00:00:00"/>
    <n v="5"/>
    <x v="1"/>
    <s v="RO-19780"/>
    <s v="Rose O'Brian"/>
    <x v="0"/>
    <s v="United States"/>
    <x v="12"/>
    <s v="Texas"/>
    <x v="32"/>
    <x v="2"/>
    <s v="OFF-AR-10001761"/>
    <x v="1"/>
    <x v="6"/>
    <s v="Avery Hi-Liter Smear-Safe Highlighters"/>
    <n v="18.687999999999999"/>
    <n v="4"/>
    <n v="0.2"/>
    <n v="3.7375999999999996"/>
    <n v="74.551999999999992"/>
    <n v="70.814399999999992"/>
    <x v="4774"/>
  </r>
  <r>
    <s v="CA-2013-157280"/>
    <n v="2013"/>
    <d v="2013-11-06T00:00:00"/>
    <d v="2013-11-08T00:00:00"/>
    <n v="2"/>
    <x v="2"/>
    <s v="LW-17125"/>
    <s v="Liz Willingham"/>
    <x v="0"/>
    <s v="United States"/>
    <x v="173"/>
    <s v="Virginia"/>
    <x v="220"/>
    <x v="0"/>
    <s v="FUR-FU-10004665"/>
    <x v="0"/>
    <x v="5"/>
    <s v="3M Polarizing Task Lamp with Clamp Arm, Light Gray"/>
    <n v="273.95999999999998"/>
    <n v="2"/>
    <n v="0"/>
    <n v="71.229600000000005"/>
    <n v="547.91999999999996"/>
    <n v="476.69039999999995"/>
    <x v="485"/>
  </r>
  <r>
    <s v="CA-2013-157280"/>
    <n v="2013"/>
    <d v="2013-11-06T00:00:00"/>
    <d v="2013-11-08T00:00:00"/>
    <n v="2"/>
    <x v="2"/>
    <s v="LW-17125"/>
    <s v="Liz Willingham"/>
    <x v="0"/>
    <s v="United States"/>
    <x v="173"/>
    <s v="Virginia"/>
    <x v="220"/>
    <x v="0"/>
    <s v="TEC-AC-10000057"/>
    <x v="2"/>
    <x v="11"/>
    <s v="Microsoft Natural Ergonomic Keyboard 4000"/>
    <n v="89.97"/>
    <n v="3"/>
    <n v="0"/>
    <n v="18.893699999999995"/>
    <n v="269.90999999999997"/>
    <n v="251.01629999999997"/>
    <x v="428"/>
  </r>
  <r>
    <s v="CA-2013-157280"/>
    <n v="2013"/>
    <d v="2013-11-06T00:00:00"/>
    <d v="2013-11-08T00:00:00"/>
    <n v="2"/>
    <x v="2"/>
    <s v="LW-17125"/>
    <s v="Liz Willingham"/>
    <x v="0"/>
    <s v="United States"/>
    <x v="173"/>
    <s v="Virginia"/>
    <x v="220"/>
    <x v="0"/>
    <s v="FUR-FU-10003806"/>
    <x v="0"/>
    <x v="5"/>
    <s v="Tenex Chairmat w/ Average Lip, 45&quot; x 53&quot;"/>
    <n v="756.80000000000007"/>
    <n v="5"/>
    <n v="0"/>
    <n v="75.679999999999978"/>
    <n v="3784.0000000000005"/>
    <n v="3708.3200000000006"/>
    <x v="719"/>
  </r>
  <r>
    <s v="CA-2014-106691"/>
    <n v="2014"/>
    <d v="2014-11-07T00:00:00"/>
    <d v="2014-11-13T00:00:00"/>
    <n v="6"/>
    <x v="1"/>
    <s v="CC-12370"/>
    <s v="Christopher Conant"/>
    <x v="0"/>
    <s v="United States"/>
    <x v="12"/>
    <s v="Texas"/>
    <x v="32"/>
    <x v="2"/>
    <s v="OFF-BI-10000145"/>
    <x v="1"/>
    <x v="8"/>
    <s v="Zipper Ring Binder Pockets"/>
    <n v="1.2479999999999998"/>
    <n v="2"/>
    <n v="0.8"/>
    <n v="1.934400000000001"/>
    <n v="1.6959999999999995"/>
    <n v="-0.2384000000000015"/>
    <x v="4775"/>
  </r>
  <r>
    <s v="CA-2013-134180"/>
    <n v="2013"/>
    <d v="2013-11-04T00:00:00"/>
    <d v="2013-11-08T00:00:00"/>
    <n v="4"/>
    <x v="1"/>
    <s v="JP-16135"/>
    <s v="Julie Prescott"/>
    <x v="2"/>
    <s v="United States"/>
    <x v="10"/>
    <s v="Pennsylvania"/>
    <x v="74"/>
    <x v="3"/>
    <s v="TEC-AC-10000892"/>
    <x v="2"/>
    <x v="11"/>
    <s v="NETGEAR N750 Dual Band Wi-Fi Gigabit Router"/>
    <n v="72"/>
    <n v="1"/>
    <n v="0.2"/>
    <n v="14.399999999999999"/>
    <n v="71.8"/>
    <n v="57.4"/>
    <x v="4776"/>
  </r>
  <r>
    <s v="CA-2013-134180"/>
    <n v="2013"/>
    <d v="2013-11-04T00:00:00"/>
    <d v="2013-11-08T00:00:00"/>
    <n v="4"/>
    <x v="1"/>
    <s v="JP-16135"/>
    <s v="Julie Prescott"/>
    <x v="2"/>
    <s v="United States"/>
    <x v="10"/>
    <s v="Pennsylvania"/>
    <x v="74"/>
    <x v="3"/>
    <s v="FUR-CH-10004886"/>
    <x v="0"/>
    <x v="1"/>
    <s v="Bevis Steel Folding Chairs"/>
    <n v="470.15499999999997"/>
    <n v="7"/>
    <n v="0.3"/>
    <n v="13.432999999999993"/>
    <n v="3290.7849999999999"/>
    <n v="3277.3519999999999"/>
    <x v="4777"/>
  </r>
  <r>
    <s v="CA-2011-166730"/>
    <n v="2011"/>
    <d v="2011-12-30T00:00:00"/>
    <d v="2012-01-01T00:00:00"/>
    <n v="2"/>
    <x v="2"/>
    <s v="DD-13570"/>
    <s v="Dorothy Dickinson"/>
    <x v="0"/>
    <s v="United States"/>
    <x v="26"/>
    <s v="Tennessee"/>
    <x v="31"/>
    <x v="0"/>
    <s v="OFF-ST-10002554"/>
    <x v="1"/>
    <x v="4"/>
    <s v="Tennsco Industrial Shelving"/>
    <n v="39.128"/>
    <n v="1"/>
    <n v="0.2"/>
    <n v="8.803799999999999"/>
    <n v="38.927999999999997"/>
    <n v="30.124199999999998"/>
    <x v="4778"/>
  </r>
  <r>
    <s v="CA-2014-157469"/>
    <n v="2014"/>
    <d v="2014-12-03T00:00:00"/>
    <d v="2014-12-08T00:00:00"/>
    <n v="5"/>
    <x v="1"/>
    <s v="ES-14080"/>
    <s v="Erin Smith"/>
    <x v="1"/>
    <s v="United States"/>
    <x v="80"/>
    <s v="Ohio"/>
    <x v="345"/>
    <x v="3"/>
    <s v="OFF-AR-10001662"/>
    <x v="1"/>
    <x v="6"/>
    <s v="Rogers Handheld Barrel Pencil Sharpener"/>
    <n v="19.728000000000002"/>
    <n v="9"/>
    <n v="0.2"/>
    <n v="1.7262000000000022"/>
    <n v="177.35200000000003"/>
    <n v="175.62580000000003"/>
    <x v="4779"/>
  </r>
  <r>
    <s v="CA-2014-157469"/>
    <n v="2014"/>
    <d v="2014-12-03T00:00:00"/>
    <d v="2014-12-08T00:00:00"/>
    <n v="5"/>
    <x v="1"/>
    <s v="ES-14080"/>
    <s v="Erin Smith"/>
    <x v="1"/>
    <s v="United States"/>
    <x v="80"/>
    <s v="Ohio"/>
    <x v="345"/>
    <x v="3"/>
    <s v="TEC-PH-10004531"/>
    <x v="2"/>
    <x v="7"/>
    <s v="AT&amp;T CL2909"/>
    <n v="151.18799999999999"/>
    <n v="2"/>
    <n v="0.4"/>
    <n v="25.198000000000008"/>
    <n v="301.976"/>
    <n v="276.77800000000002"/>
    <x v="4780"/>
  </r>
  <r>
    <s v="CA-2014-122308"/>
    <n v="2014"/>
    <d v="2014-03-25T00:00:00"/>
    <d v="2014-03-29T00:00:00"/>
    <n v="4"/>
    <x v="1"/>
    <s v="MV-17485"/>
    <s v="Mark Van Huff"/>
    <x v="0"/>
    <s v="United States"/>
    <x v="20"/>
    <s v="New York"/>
    <x v="164"/>
    <x v="3"/>
    <s v="FUR-CH-10000665"/>
    <x v="0"/>
    <x v="1"/>
    <s v="Global Airflow Leather Mesh Back Chair, Black"/>
    <n v="271.76400000000001"/>
    <n v="2"/>
    <n v="0.1"/>
    <n v="60.391999999999967"/>
    <n v="543.428"/>
    <n v="483.03600000000006"/>
    <x v="2197"/>
  </r>
  <r>
    <s v="US-2011-149034"/>
    <n v="2011"/>
    <d v="2011-11-19T00:00:00"/>
    <d v="2011-11-21T00:00:00"/>
    <n v="2"/>
    <x v="2"/>
    <s v="RD-19900"/>
    <s v="Ruben Dartt"/>
    <x v="0"/>
    <s v="United States"/>
    <x v="10"/>
    <s v="Pennsylvania"/>
    <x v="74"/>
    <x v="3"/>
    <s v="TEC-AC-10003023"/>
    <x v="2"/>
    <x v="11"/>
    <s v="Logitech G105 Gaming Keyboard"/>
    <n v="47.496000000000002"/>
    <n v="1"/>
    <n v="0.2"/>
    <n v="1.187400000000002"/>
    <n v="47.295999999999999"/>
    <n v="46.108599999999996"/>
    <x v="4781"/>
  </r>
  <r>
    <s v="CA-2014-159226"/>
    <n v="2014"/>
    <d v="2014-04-26T00:00:00"/>
    <d v="2014-04-28T00:00:00"/>
    <n v="2"/>
    <x v="0"/>
    <s v="RL-19615"/>
    <s v="Rob Lucas"/>
    <x v="0"/>
    <s v="United States"/>
    <x v="1"/>
    <s v="California"/>
    <x v="141"/>
    <x v="1"/>
    <s v="FUR-BO-10004709"/>
    <x v="0"/>
    <x v="0"/>
    <s v="Bush Westfield Collection Bookcases, Medium Cherry Finish"/>
    <n v="344.98099999999994"/>
    <n v="7"/>
    <n v="0.15"/>
    <n v="28.410200000000017"/>
    <n v="2414.7169999999996"/>
    <n v="2386.3067999999998"/>
    <x v="4782"/>
  </r>
  <r>
    <s v="CA-2014-156622"/>
    <n v="2014"/>
    <d v="2014-11-24T00:00:00"/>
    <d v="2014-11-27T00:00:00"/>
    <n v="3"/>
    <x v="2"/>
    <s v="JP-15460"/>
    <s v="Jennifer Patt"/>
    <x v="1"/>
    <s v="United States"/>
    <x v="61"/>
    <s v="Texas"/>
    <x v="77"/>
    <x v="2"/>
    <s v="OFF-PA-10000477"/>
    <x v="1"/>
    <x v="10"/>
    <s v="Xerox 22"/>
    <n v="36.288000000000011"/>
    <n v="7"/>
    <n v="0.2"/>
    <n v="12.700800000000001"/>
    <n v="253.81600000000009"/>
    <n v="241.11520000000007"/>
    <x v="1318"/>
  </r>
  <r>
    <s v="CA-2014-156622"/>
    <n v="2014"/>
    <d v="2014-11-24T00:00:00"/>
    <d v="2014-11-27T00:00:00"/>
    <n v="3"/>
    <x v="2"/>
    <s v="JP-15460"/>
    <s v="Jennifer Patt"/>
    <x v="1"/>
    <s v="United States"/>
    <x v="61"/>
    <s v="Texas"/>
    <x v="77"/>
    <x v="2"/>
    <s v="OFF-PA-10002923"/>
    <x v="1"/>
    <x v="10"/>
    <s v="Xerox 1942"/>
    <n v="78.304000000000002"/>
    <n v="2"/>
    <n v="0.2"/>
    <n v="29.363999999999997"/>
    <n v="156.40800000000002"/>
    <n v="127.04400000000001"/>
    <x v="126"/>
  </r>
  <r>
    <s v="CA-2014-156622"/>
    <n v="2014"/>
    <d v="2014-11-24T00:00:00"/>
    <d v="2014-11-27T00:00:00"/>
    <n v="3"/>
    <x v="2"/>
    <s v="JP-15460"/>
    <s v="Jennifer Patt"/>
    <x v="1"/>
    <s v="United States"/>
    <x v="61"/>
    <s v="Texas"/>
    <x v="77"/>
    <x v="2"/>
    <s v="FUR-TA-10003008"/>
    <x v="0"/>
    <x v="3"/>
    <s v="Lesro Round Back Collection Coffee Table, End Table"/>
    <n v="127.785"/>
    <n v="1"/>
    <n v="0.3"/>
    <n v="31.033499999999989"/>
    <n v="127.485"/>
    <n v="96.45150000000001"/>
    <x v="4783"/>
  </r>
  <r>
    <s v="CA-2014-156622"/>
    <n v="2014"/>
    <d v="2014-11-24T00:00:00"/>
    <d v="2014-11-27T00:00:00"/>
    <n v="3"/>
    <x v="2"/>
    <s v="JP-15460"/>
    <s v="Jennifer Patt"/>
    <x v="1"/>
    <s v="United States"/>
    <x v="61"/>
    <s v="Texas"/>
    <x v="77"/>
    <x v="2"/>
    <s v="OFF-BI-10003707"/>
    <x v="1"/>
    <x v="8"/>
    <s v="Aluminum Screw Posts"/>
    <n v="6.1039999999999983"/>
    <n v="2"/>
    <n v="0.8"/>
    <n v="9.1560000000000006"/>
    <n v="11.407999999999996"/>
    <n v="2.2519999999999953"/>
    <x v="4784"/>
  </r>
  <r>
    <s v="CA-2011-119529"/>
    <n v="2011"/>
    <d v="2011-11-03T00:00:00"/>
    <d v="2011-11-05T00:00:00"/>
    <n v="2"/>
    <x v="0"/>
    <s v="DM-13345"/>
    <s v="Denise Monton"/>
    <x v="1"/>
    <s v="United States"/>
    <x v="334"/>
    <s v="New Jersey"/>
    <x v="415"/>
    <x v="3"/>
    <s v="OFF-BI-10000546"/>
    <x v="1"/>
    <x v="8"/>
    <s v="Avery Durable Binders"/>
    <n v="5.76"/>
    <n v="2"/>
    <n v="0"/>
    <n v="2.8224"/>
    <n v="11.52"/>
    <n v="8.6975999999999996"/>
    <x v="90"/>
  </r>
  <r>
    <s v="CA-2012-150413"/>
    <n v="2012"/>
    <d v="2012-10-19T00:00:00"/>
    <d v="2012-10-24T00:00:00"/>
    <n v="5"/>
    <x v="0"/>
    <s v="CS-11860"/>
    <s v="Cari Schnelling"/>
    <x v="0"/>
    <s v="United States"/>
    <x v="61"/>
    <s v="Texas"/>
    <x v="77"/>
    <x v="2"/>
    <s v="OFF-BI-10000404"/>
    <x v="1"/>
    <x v="8"/>
    <s v="Avery Printable Repositionable Plastic Tabs"/>
    <n v="1.7199999999999995"/>
    <n v="1"/>
    <n v="0.8"/>
    <n v="2.8380000000000001"/>
    <n v="0.91999999999999948"/>
    <n v="-1.9180000000000006"/>
    <x v="4785"/>
  </r>
  <r>
    <s v="CA-2011-108182"/>
    <n v="2011"/>
    <d v="2011-02-07T00:00:00"/>
    <d v="2011-02-11T00:00:00"/>
    <n v="4"/>
    <x v="0"/>
    <s v="DL-13315"/>
    <s v="Delfina Latchford"/>
    <x v="0"/>
    <s v="United States"/>
    <x v="515"/>
    <s v="Illinois"/>
    <x v="612"/>
    <x v="2"/>
    <s v="OFF-BI-10001196"/>
    <x v="1"/>
    <x v="8"/>
    <s v="Avery Flip-Chart Easel Binder, Black"/>
    <n v="8.9519999999999982"/>
    <n v="2"/>
    <n v="0.8"/>
    <n v="14.770800000000001"/>
    <n v="17.103999999999996"/>
    <n v="2.3331999999999944"/>
    <x v="4786"/>
  </r>
  <r>
    <s v="CA-2013-110898"/>
    <n v="2013"/>
    <d v="2013-03-07T00:00:00"/>
    <d v="2013-03-13T00:00:00"/>
    <n v="6"/>
    <x v="1"/>
    <s v="LC-16870"/>
    <s v="Lena Cacioppo"/>
    <x v="0"/>
    <s v="United States"/>
    <x v="22"/>
    <s v="Illinois"/>
    <x v="36"/>
    <x v="2"/>
    <s v="OFF-AP-10001626"/>
    <x v="1"/>
    <x v="9"/>
    <s v="Commercial WindTunnel Clean Air Upright Vacuum, Replacement Belts, Filtration Bags"/>
    <n v="2.3339999999999996"/>
    <n v="3"/>
    <n v="0.8"/>
    <n v="6.3018000000000001"/>
    <n v="6.2019999999999991"/>
    <n v="-9.9800000000000999E-2"/>
    <x v="4787"/>
  </r>
  <r>
    <s v="CA-2013-110898"/>
    <n v="2013"/>
    <d v="2013-03-07T00:00:00"/>
    <d v="2013-03-13T00:00:00"/>
    <n v="6"/>
    <x v="1"/>
    <s v="LC-16870"/>
    <s v="Lena Cacioppo"/>
    <x v="0"/>
    <s v="United States"/>
    <x v="22"/>
    <s v="Illinois"/>
    <x v="36"/>
    <x v="2"/>
    <s v="OFF-BI-10004656"/>
    <x v="1"/>
    <x v="8"/>
    <s v="Peel &amp; Stick Add-On Corner Pockets"/>
    <n v="1.7279999999999998"/>
    <n v="4"/>
    <n v="0.8"/>
    <n v="2.764800000000001"/>
    <n v="6.1119999999999992"/>
    <n v="3.3471999999999982"/>
    <x v="4788"/>
  </r>
  <r>
    <s v="CA-2013-110898"/>
    <n v="2013"/>
    <d v="2013-03-07T00:00:00"/>
    <d v="2013-03-13T00:00:00"/>
    <n v="6"/>
    <x v="1"/>
    <s v="LC-16870"/>
    <s v="Lena Cacioppo"/>
    <x v="0"/>
    <s v="United States"/>
    <x v="22"/>
    <s v="Illinois"/>
    <x v="36"/>
    <x v="2"/>
    <s v="FUR-FU-10003773"/>
    <x v="0"/>
    <x v="5"/>
    <s v="Eldon Cleatmat Plus Chair Mats for High Pile Carpets"/>
    <n v="159.04"/>
    <n v="5"/>
    <n v="0.6"/>
    <n v="194.82400000000001"/>
    <n v="794.59999999999991"/>
    <n v="599.77599999999984"/>
    <x v="4789"/>
  </r>
  <r>
    <s v="CA-2013-110898"/>
    <n v="2013"/>
    <d v="2013-03-07T00:00:00"/>
    <d v="2013-03-13T00:00:00"/>
    <n v="6"/>
    <x v="1"/>
    <s v="LC-16870"/>
    <s v="Lena Cacioppo"/>
    <x v="0"/>
    <s v="United States"/>
    <x v="22"/>
    <s v="Illinois"/>
    <x v="36"/>
    <x v="2"/>
    <s v="FUR-TA-10000849"/>
    <x v="0"/>
    <x v="3"/>
    <s v="Bevis Rectangular Conference Tables"/>
    <n v="145.97999999999999"/>
    <n v="2"/>
    <n v="0.5"/>
    <n v="99.266399999999976"/>
    <n v="291.45999999999998"/>
    <n v="192.1936"/>
    <x v="1660"/>
  </r>
  <r>
    <s v="CA-2012-123092"/>
    <n v="2012"/>
    <d v="2012-12-03T00:00:00"/>
    <d v="2012-12-07T00:00:00"/>
    <n v="4"/>
    <x v="1"/>
    <s v="JG-15115"/>
    <s v="Jack Garza"/>
    <x v="0"/>
    <s v="United States"/>
    <x v="108"/>
    <s v="North Carolina"/>
    <x v="222"/>
    <x v="0"/>
    <s v="FUR-FU-10000222"/>
    <x v="0"/>
    <x v="5"/>
    <s v="Seth Thomas 16&quot; Steel Case Clock"/>
    <n v="77.951999999999998"/>
    <n v="3"/>
    <n v="0.2"/>
    <n v="12.667199999999994"/>
    <n v="233.65600000000001"/>
    <n v="220.98880000000003"/>
    <x v="4790"/>
  </r>
  <r>
    <s v="CA-2012-123092"/>
    <n v="2012"/>
    <d v="2012-12-03T00:00:00"/>
    <d v="2012-12-07T00:00:00"/>
    <n v="4"/>
    <x v="1"/>
    <s v="JG-15115"/>
    <s v="Jack Garza"/>
    <x v="0"/>
    <s v="United States"/>
    <x v="108"/>
    <s v="North Carolina"/>
    <x v="222"/>
    <x v="0"/>
    <s v="OFF-BI-10001718"/>
    <x v="1"/>
    <x v="8"/>
    <s v="GBC DocuBind P50 Personal Binding Machine"/>
    <n v="95.970000000000013"/>
    <n v="5"/>
    <n v="0.7"/>
    <n v="73.57699999999997"/>
    <n v="479.15000000000009"/>
    <n v="405.57300000000009"/>
    <x v="4791"/>
  </r>
  <r>
    <s v="CA-2012-123092"/>
    <n v="2012"/>
    <d v="2012-12-03T00:00:00"/>
    <d v="2012-12-07T00:00:00"/>
    <n v="4"/>
    <x v="1"/>
    <s v="JG-15115"/>
    <s v="Jack Garza"/>
    <x v="0"/>
    <s v="United States"/>
    <x v="108"/>
    <s v="North Carolina"/>
    <x v="222"/>
    <x v="0"/>
    <s v="TEC-PH-10001700"/>
    <x v="2"/>
    <x v="7"/>
    <s v="Panasonic KX-TG6844B Expandable Digital Cordless Telephone"/>
    <n v="105.584"/>
    <n v="2"/>
    <n v="0.2"/>
    <n v="9.2386000000000053"/>
    <n v="210.96800000000002"/>
    <n v="201.7294"/>
    <x v="501"/>
  </r>
  <r>
    <s v="CA-2012-123092"/>
    <n v="2012"/>
    <d v="2012-12-03T00:00:00"/>
    <d v="2012-12-07T00:00:00"/>
    <n v="4"/>
    <x v="1"/>
    <s v="JG-15115"/>
    <s v="Jack Garza"/>
    <x v="0"/>
    <s v="United States"/>
    <x v="108"/>
    <s v="North Carolina"/>
    <x v="222"/>
    <x v="0"/>
    <s v="OFF-AR-10004078"/>
    <x v="1"/>
    <x v="6"/>
    <s v="Newell 312"/>
    <n v="9.3439999999999994"/>
    <n v="2"/>
    <n v="0.2"/>
    <n v="1.1679999999999997"/>
    <n v="18.488"/>
    <n v="17.32"/>
    <x v="511"/>
  </r>
  <r>
    <s v="US-2012-128587"/>
    <n v="2012"/>
    <d v="2012-12-24T00:00:00"/>
    <d v="2012-12-30T00:00:00"/>
    <n v="6"/>
    <x v="1"/>
    <s v="HM-14860"/>
    <s v="Harry Marie"/>
    <x v="1"/>
    <s v="United States"/>
    <x v="24"/>
    <s v="Missouri"/>
    <x v="333"/>
    <x v="2"/>
    <s v="FUR-FU-10003026"/>
    <x v="0"/>
    <x v="5"/>
    <s v="Eldon Regeneration Recycled Desk Accessories, Black"/>
    <n v="9.68"/>
    <n v="2"/>
    <n v="0"/>
    <n v="3.7751999999999999"/>
    <n v="19.36"/>
    <n v="15.5848"/>
    <x v="386"/>
  </r>
  <r>
    <s v="US-2012-128587"/>
    <n v="2012"/>
    <d v="2012-12-24T00:00:00"/>
    <d v="2012-12-30T00:00:00"/>
    <n v="6"/>
    <x v="1"/>
    <s v="HM-14860"/>
    <s v="Harry Marie"/>
    <x v="1"/>
    <s v="United States"/>
    <x v="24"/>
    <s v="Missouri"/>
    <x v="333"/>
    <x v="2"/>
    <s v="TEC-CO-10003763"/>
    <x v="2"/>
    <x v="16"/>
    <s v="Canon PC1060 Personal Laser Copier"/>
    <n v="4899.93"/>
    <n v="7"/>
    <n v="0"/>
    <n v="2302.9670999999998"/>
    <n v="34299.51"/>
    <n v="31996.5429"/>
    <x v="182"/>
  </r>
  <r>
    <s v="US-2014-139577"/>
    <n v="2014"/>
    <d v="2014-10-02T00:00:00"/>
    <d v="2014-10-07T00:00:00"/>
    <n v="5"/>
    <x v="1"/>
    <s v="TN-21040"/>
    <s v="Tanja Norvell"/>
    <x v="2"/>
    <s v="United States"/>
    <x v="8"/>
    <s v="California"/>
    <x v="94"/>
    <x v="1"/>
    <s v="TEC-AC-10004708"/>
    <x v="2"/>
    <x v="11"/>
    <s v="Sony 32GB Class 10 Micro SDHC R40 Memory Card"/>
    <n v="104.75"/>
    <n v="5"/>
    <n v="0"/>
    <n v="21.997499999999999"/>
    <n v="523.75"/>
    <n v="501.7525"/>
    <x v="370"/>
  </r>
  <r>
    <s v="CA-2014-159100"/>
    <n v="2014"/>
    <d v="2014-10-17T00:00:00"/>
    <d v="2014-10-22T00:00:00"/>
    <n v="5"/>
    <x v="1"/>
    <s v="VP-21760"/>
    <s v="Victoria Pisteka"/>
    <x v="1"/>
    <s v="United States"/>
    <x v="29"/>
    <s v="Tennessee"/>
    <x v="84"/>
    <x v="0"/>
    <s v="TEC-AC-10003499"/>
    <x v="2"/>
    <x v="11"/>
    <s v="Memorex Mini Travel Drive 8 GB USB 2.0 Flash Drive"/>
    <n v="18.528000000000002"/>
    <n v="2"/>
    <n v="0.2"/>
    <n v="4.4004000000000003"/>
    <n v="36.856000000000002"/>
    <n v="32.455600000000004"/>
    <x v="4397"/>
  </r>
  <r>
    <s v="CA-2014-159100"/>
    <n v="2014"/>
    <d v="2014-10-17T00:00:00"/>
    <d v="2014-10-22T00:00:00"/>
    <n v="5"/>
    <x v="1"/>
    <s v="VP-21760"/>
    <s v="Victoria Pisteka"/>
    <x v="1"/>
    <s v="United States"/>
    <x v="29"/>
    <s v="Tennessee"/>
    <x v="84"/>
    <x v="0"/>
    <s v="FUR-TA-10001950"/>
    <x v="0"/>
    <x v="3"/>
    <s v="Balt Solid Wood Round Tables"/>
    <n v="1875.258"/>
    <n v="7"/>
    <n v="0.4"/>
    <n v="968.88329999999996"/>
    <n v="13126.406000000001"/>
    <n v="12157.522700000001"/>
    <x v="4792"/>
  </r>
  <r>
    <s v="CA-2011-109043"/>
    <n v="2011"/>
    <d v="2011-08-15T00:00:00"/>
    <d v="2011-08-17T00:00:00"/>
    <n v="2"/>
    <x v="2"/>
    <s v="CS-12355"/>
    <s v="Christine Sundaresam"/>
    <x v="0"/>
    <s v="United States"/>
    <x v="389"/>
    <s v="Florida"/>
    <x v="474"/>
    <x v="0"/>
    <s v="OFF-PA-10000312"/>
    <x v="1"/>
    <x v="10"/>
    <s v="Xerox 1955"/>
    <n v="91.360000000000014"/>
    <n v="5"/>
    <n v="0.2"/>
    <n v="29.691999999999993"/>
    <n v="456.60000000000008"/>
    <n v="426.90800000000007"/>
    <x v="4651"/>
  </r>
  <r>
    <s v="CA-2011-109043"/>
    <n v="2011"/>
    <d v="2011-08-15T00:00:00"/>
    <d v="2011-08-17T00:00:00"/>
    <n v="2"/>
    <x v="2"/>
    <s v="CS-12355"/>
    <s v="Christine Sundaresam"/>
    <x v="0"/>
    <s v="United States"/>
    <x v="389"/>
    <s v="Florida"/>
    <x v="474"/>
    <x v="0"/>
    <s v="OFF-AP-10004708"/>
    <x v="1"/>
    <x v="9"/>
    <s v="Fellowes Superior 10 Outlet Split Surge Protector"/>
    <n v="152.24"/>
    <n v="5"/>
    <n v="0.2"/>
    <n v="17.126999999999988"/>
    <n v="761"/>
    <n v="743.87300000000005"/>
    <x v="4793"/>
  </r>
  <r>
    <s v="US-2014-116491"/>
    <n v="2014"/>
    <d v="2014-11-12T00:00:00"/>
    <d v="2014-11-14T00:00:00"/>
    <n v="2"/>
    <x v="2"/>
    <s v="PG-18820"/>
    <s v="Patrick Gardner"/>
    <x v="0"/>
    <s v="United States"/>
    <x v="61"/>
    <s v="Texas"/>
    <x v="176"/>
    <x v="2"/>
    <s v="TEC-PH-10004531"/>
    <x v="2"/>
    <x v="7"/>
    <s v="OtterBox Commuter Series Case - iPhone 5 &amp; 5s"/>
    <n v="35.183999999999997"/>
    <n v="2"/>
    <n v="0.2"/>
    <n v="12.314399999999999"/>
    <n v="70.167999999999992"/>
    <n v="57.853599999999993"/>
    <x v="4794"/>
  </r>
  <r>
    <s v="CA-2014-122763"/>
    <n v="2014"/>
    <d v="2014-03-21T00:00:00"/>
    <d v="2014-03-21T00:00:00"/>
    <n v="0"/>
    <x v="3"/>
    <s v="HG-14845"/>
    <s v="Harry Greene"/>
    <x v="0"/>
    <s v="United States"/>
    <x v="12"/>
    <s v="Texas"/>
    <x v="16"/>
    <x v="2"/>
    <s v="OFF-PA-10000474"/>
    <x v="1"/>
    <x v="10"/>
    <s v="Staples"/>
    <n v="56.704000000000001"/>
    <n v="2"/>
    <n v="0.2"/>
    <n v="19.137599999999992"/>
    <n v="113.208"/>
    <n v="94.070400000000006"/>
    <x v="3247"/>
  </r>
  <r>
    <s v="CA-2014-122763"/>
    <n v="2014"/>
    <d v="2014-03-21T00:00:00"/>
    <d v="2014-03-21T00:00:00"/>
    <n v="0"/>
    <x v="3"/>
    <s v="HG-14845"/>
    <s v="Harry Greene"/>
    <x v="0"/>
    <s v="United States"/>
    <x v="12"/>
    <s v="Texas"/>
    <x v="16"/>
    <x v="2"/>
    <s v="OFF-PA-10002377"/>
    <x v="1"/>
    <x v="10"/>
    <s v="Xerox 1916"/>
    <n v="274.06400000000002"/>
    <n v="7"/>
    <n v="0.2"/>
    <n v="102.77399999999999"/>
    <n v="1918.248"/>
    <n v="1815.4740000000002"/>
    <x v="4795"/>
  </r>
  <r>
    <s v="CA-2014-137785"/>
    <n v="2014"/>
    <d v="2014-05-14T00:00:00"/>
    <d v="2014-05-18T00:00:00"/>
    <n v="4"/>
    <x v="1"/>
    <s v="MH-18115"/>
    <s v="Mick Hernandez"/>
    <x v="2"/>
    <s v="United States"/>
    <x v="10"/>
    <s v="Pennsylvania"/>
    <x v="11"/>
    <x v="3"/>
    <s v="FUR-CH-10001482"/>
    <x v="0"/>
    <x v="1"/>
    <s v="Office Star - Mesh Screen back chair with Vinyl seat"/>
    <n v="458.42999999999995"/>
    <n v="5"/>
    <n v="0.3"/>
    <n v="124.431"/>
    <n v="2291.8499999999995"/>
    <n v="2167.4189999999994"/>
    <x v="4796"/>
  </r>
  <r>
    <s v="CA-2011-133389"/>
    <n v="2011"/>
    <d v="2011-06-22T00:00:00"/>
    <d v="2011-06-22T00:00:00"/>
    <n v="0"/>
    <x v="3"/>
    <s v="TB-21280"/>
    <s v="Toby Braunhardt"/>
    <x v="0"/>
    <s v="United States"/>
    <x v="42"/>
    <s v="Arizona"/>
    <x v="51"/>
    <x v="1"/>
    <s v="OFF-BI-10001553"/>
    <x v="1"/>
    <x v="8"/>
    <s v="SpineVue Locking Slant-D Ring Binders by Cardinal"/>
    <n v="8.2260000000000009"/>
    <n v="3"/>
    <n v="0.7"/>
    <n v="6.0323999999999991"/>
    <n v="23.978000000000005"/>
    <n v="17.945600000000006"/>
    <x v="1827"/>
  </r>
  <r>
    <s v="CA-2011-103807"/>
    <n v="2011"/>
    <d v="2011-12-02T00:00:00"/>
    <d v="2011-12-09T00:00:00"/>
    <n v="7"/>
    <x v="1"/>
    <s v="EM-13825"/>
    <s v="Elizabeth Moffitt"/>
    <x v="1"/>
    <s v="United States"/>
    <x v="406"/>
    <s v="Georgia"/>
    <x v="493"/>
    <x v="0"/>
    <s v="TEC-AC-10000199"/>
    <x v="2"/>
    <x v="11"/>
    <s v="Kingston Digital DataTraveler 8GB USB 2.0"/>
    <n v="5.95"/>
    <n v="1"/>
    <n v="0"/>
    <n v="0.83300000000000018"/>
    <n v="5.95"/>
    <n v="5.117"/>
    <x v="48"/>
  </r>
  <r>
    <s v="CA-2011-103807"/>
    <n v="2011"/>
    <d v="2011-12-02T00:00:00"/>
    <d v="2011-12-09T00:00:00"/>
    <n v="7"/>
    <x v="1"/>
    <s v="EM-13825"/>
    <s v="Elizabeth Moffitt"/>
    <x v="1"/>
    <s v="United States"/>
    <x v="406"/>
    <s v="Georgia"/>
    <x v="493"/>
    <x v="0"/>
    <s v="OFF-PA-10002195"/>
    <x v="1"/>
    <x v="10"/>
    <s v="RSVP Cards &amp; Envelopes, Blank White, 8-1/2&quot; X 11&quot;, 24 Cards/25 Envelopes/Set"/>
    <n v="15.24"/>
    <n v="3"/>
    <n v="0"/>
    <n v="7.1627999999999998"/>
    <n v="45.72"/>
    <n v="38.557200000000002"/>
    <x v="62"/>
  </r>
  <r>
    <s v="CA-2012-102855"/>
    <n v="2012"/>
    <d v="2012-04-05T00:00:00"/>
    <d v="2012-04-06T00:00:00"/>
    <n v="1"/>
    <x v="3"/>
    <s v="JF-15415"/>
    <s v="Jennifer Ferguson"/>
    <x v="0"/>
    <s v="United States"/>
    <x v="258"/>
    <s v="Washington"/>
    <x v="320"/>
    <x v="1"/>
    <s v="TEC-AC-10001767"/>
    <x v="2"/>
    <x v="11"/>
    <s v="SanDisk Ultra 64 GB MicroSDHC Class 10 Memory Card"/>
    <n v="239.94"/>
    <n v="6"/>
    <n v="0"/>
    <n v="26.393399999999986"/>
    <n v="1439.6399999999999"/>
    <n v="1413.2465999999999"/>
    <x v="4797"/>
  </r>
  <r>
    <s v="CA-2012-102855"/>
    <n v="2012"/>
    <d v="2012-04-05T00:00:00"/>
    <d v="2012-04-06T00:00:00"/>
    <n v="1"/>
    <x v="3"/>
    <s v="JF-15415"/>
    <s v="Jennifer Ferguson"/>
    <x v="0"/>
    <s v="United States"/>
    <x v="258"/>
    <s v="Washington"/>
    <x v="320"/>
    <x v="1"/>
    <s v="OFF-AR-10002467"/>
    <x v="1"/>
    <x v="6"/>
    <s v="Dixon Ticonderoga Pencils"/>
    <n v="23.84"/>
    <n v="8"/>
    <n v="0"/>
    <n v="6.4368000000000016"/>
    <n v="190.72"/>
    <n v="184.28319999999999"/>
    <x v="4110"/>
  </r>
  <r>
    <s v="CA-2014-107825"/>
    <n v="2014"/>
    <d v="2014-11-19T00:00:00"/>
    <d v="2014-11-19T00:00:00"/>
    <n v="0"/>
    <x v="3"/>
    <s v="NB-18655"/>
    <s v="Nona Balk"/>
    <x v="1"/>
    <s v="United States"/>
    <x v="158"/>
    <s v="Wisconsin"/>
    <x v="201"/>
    <x v="2"/>
    <s v="OFF-ST-10001321"/>
    <x v="1"/>
    <x v="4"/>
    <s v="Decoflex Hanging Personal Folder File, Blue"/>
    <n v="92.52"/>
    <n v="6"/>
    <n v="0"/>
    <n v="24.980400000000007"/>
    <n v="555.12"/>
    <n v="530.13959999999997"/>
    <x v="424"/>
  </r>
  <r>
    <s v="CA-2014-107825"/>
    <n v="2014"/>
    <d v="2014-11-19T00:00:00"/>
    <d v="2014-11-19T00:00:00"/>
    <n v="0"/>
    <x v="3"/>
    <s v="NB-18655"/>
    <s v="Nona Balk"/>
    <x v="1"/>
    <s v="United States"/>
    <x v="158"/>
    <s v="Wisconsin"/>
    <x v="201"/>
    <x v="2"/>
    <s v="OFF-ST-10000777"/>
    <x v="1"/>
    <x v="4"/>
    <s v="Companion Letter/Legal File, Black"/>
    <n v="37.76"/>
    <n v="1"/>
    <n v="0"/>
    <n v="10.572800000000001"/>
    <n v="37.76"/>
    <n v="27.187199999999997"/>
    <x v="1329"/>
  </r>
  <r>
    <s v="CA-2014-107825"/>
    <n v="2014"/>
    <d v="2014-11-19T00:00:00"/>
    <d v="2014-11-19T00:00:00"/>
    <n v="0"/>
    <x v="3"/>
    <s v="NB-18655"/>
    <s v="Nona Balk"/>
    <x v="1"/>
    <s v="United States"/>
    <x v="158"/>
    <s v="Wisconsin"/>
    <x v="201"/>
    <x v="2"/>
    <s v="OFF-LA-10003720"/>
    <x v="1"/>
    <x v="2"/>
    <s v="Avery 487"/>
    <n v="7.38"/>
    <n v="2"/>
    <n v="0"/>
    <n v="3.4685999999999999"/>
    <n v="14.76"/>
    <n v="11.291399999999999"/>
    <x v="2"/>
  </r>
  <r>
    <s v="CA-2014-107825"/>
    <n v="2014"/>
    <d v="2014-11-19T00:00:00"/>
    <d v="2014-11-19T00:00:00"/>
    <n v="0"/>
    <x v="3"/>
    <s v="NB-18655"/>
    <s v="Nona Balk"/>
    <x v="1"/>
    <s v="United States"/>
    <x v="158"/>
    <s v="Wisconsin"/>
    <x v="201"/>
    <x v="2"/>
    <s v="FUR-FU-10000206"/>
    <x v="0"/>
    <x v="5"/>
    <s v="GE General Purpose, Extra Long Life, Showcase &amp; Floodlight Incandescent Bulbs"/>
    <n v="5.82"/>
    <n v="2"/>
    <n v="0"/>
    <n v="2.7353999999999998"/>
    <n v="11.64"/>
    <n v="8.9046000000000003"/>
    <x v="2"/>
  </r>
  <r>
    <s v="CA-2014-106047"/>
    <n v="2014"/>
    <d v="2014-07-13T00:00:00"/>
    <d v="2014-07-19T00:00:00"/>
    <n v="6"/>
    <x v="1"/>
    <s v="CS-11860"/>
    <s v="Cari Schnelling"/>
    <x v="0"/>
    <s v="United States"/>
    <x v="54"/>
    <s v="Ohio"/>
    <x v="322"/>
    <x v="3"/>
    <s v="OFF-PA-10000791"/>
    <x v="1"/>
    <x v="10"/>
    <s v="Wirebound Message Books, Four 2 3/4 x 5 Forms per Page, 200 Sets per Book"/>
    <n v="3.8159999999999998"/>
    <n v="1"/>
    <n v="0.2"/>
    <n v="1.1924999999999997"/>
    <n v="3.6159999999999997"/>
    <n v="2.4234999999999998"/>
    <x v="4798"/>
  </r>
  <r>
    <s v="CA-2014-127803"/>
    <n v="2014"/>
    <d v="2014-05-20T00:00:00"/>
    <d v="2014-05-24T00:00:00"/>
    <n v="4"/>
    <x v="1"/>
    <s v="ND-18460"/>
    <s v="Neil Ducich"/>
    <x v="1"/>
    <s v="United States"/>
    <x v="114"/>
    <s v="Alabama"/>
    <x v="363"/>
    <x v="0"/>
    <s v="OFF-BI-10001787"/>
    <x v="1"/>
    <x v="8"/>
    <s v="Wilson Jones Four-Pocket Poly Binders"/>
    <n v="26.16"/>
    <n v="4"/>
    <n v="0"/>
    <n v="12.8184"/>
    <n v="104.64"/>
    <n v="91.821600000000004"/>
    <x v="98"/>
  </r>
  <r>
    <s v="CA-2012-137071"/>
    <n v="2012"/>
    <d v="2012-12-20T00:00:00"/>
    <d v="2012-12-21T00:00:00"/>
    <n v="1"/>
    <x v="2"/>
    <s v="ED-13885"/>
    <s v="Emily Ducich"/>
    <x v="2"/>
    <s v="United States"/>
    <x v="12"/>
    <s v="Texas"/>
    <x v="66"/>
    <x v="2"/>
    <s v="TEC-AC-10004353"/>
    <x v="2"/>
    <x v="11"/>
    <s v="Hypercom P1300 Pinpad"/>
    <n v="100.80000000000001"/>
    <n v="2"/>
    <n v="0.2"/>
    <n v="21.42"/>
    <n v="201.40000000000003"/>
    <n v="179.98000000000002"/>
    <x v="3814"/>
  </r>
  <r>
    <s v="CA-2013-121447"/>
    <n v="2013"/>
    <d v="2013-02-21T00:00:00"/>
    <d v="2013-02-22T00:00:00"/>
    <n v="1"/>
    <x v="2"/>
    <s v="EA-14035"/>
    <s v="Erin Ashbrook"/>
    <x v="1"/>
    <s v="United States"/>
    <x v="20"/>
    <s v="New York"/>
    <x v="164"/>
    <x v="3"/>
    <s v="FUR-FU-10001861"/>
    <x v="0"/>
    <x v="5"/>
    <s v="Floodlight Indoor Halogen Bulbs, 1 Bulb per Pack, 60 Watts"/>
    <n v="135.79999999999998"/>
    <n v="7"/>
    <n v="0"/>
    <n v="66.541999999999987"/>
    <n v="950.59999999999991"/>
    <n v="884.05799999999988"/>
    <x v="428"/>
  </r>
  <r>
    <s v="CA-2014-143084"/>
    <n v="2014"/>
    <d v="2014-03-19T00:00:00"/>
    <d v="2014-03-23T00:00:00"/>
    <n v="4"/>
    <x v="1"/>
    <s v="BP-11050"/>
    <s v="Barry Pond"/>
    <x v="1"/>
    <s v="United States"/>
    <x v="1"/>
    <s v="California"/>
    <x v="141"/>
    <x v="1"/>
    <s v="OFF-AR-10002766"/>
    <x v="1"/>
    <x v="6"/>
    <s v="Prang Drawing Pencil Set"/>
    <n v="13.899999999999999"/>
    <n v="5"/>
    <n v="0"/>
    <n v="3.7529999999999997"/>
    <n v="69.5"/>
    <n v="65.747"/>
    <x v="1184"/>
  </r>
  <r>
    <s v="CA-2014-143084"/>
    <n v="2014"/>
    <d v="2014-03-19T00:00:00"/>
    <d v="2014-03-23T00:00:00"/>
    <n v="4"/>
    <x v="1"/>
    <s v="BP-11050"/>
    <s v="Barry Pond"/>
    <x v="1"/>
    <s v="United States"/>
    <x v="1"/>
    <s v="California"/>
    <x v="141"/>
    <x v="1"/>
    <s v="OFF-EN-10003072"/>
    <x v="1"/>
    <x v="12"/>
    <s v="Peel &amp; Seel Envelopes"/>
    <n v="19.399999999999999"/>
    <n v="5"/>
    <n v="0"/>
    <n v="9.3120000000000012"/>
    <n v="97"/>
    <n v="87.688000000000002"/>
    <x v="2780"/>
  </r>
  <r>
    <s v="CA-2013-131639"/>
    <n v="2013"/>
    <d v="2013-12-18T00:00:00"/>
    <d v="2013-12-24T00:00:00"/>
    <n v="6"/>
    <x v="1"/>
    <s v="NS-18640"/>
    <s v="Noel Staavos"/>
    <x v="1"/>
    <s v="United States"/>
    <x v="51"/>
    <s v="New Mexico"/>
    <x v="64"/>
    <x v="1"/>
    <s v="OFF-BI-10001636"/>
    <x v="1"/>
    <x v="8"/>
    <s v="Ibico Plastic and Wire Spiral Binding Combs"/>
    <n v="13.488"/>
    <n v="2"/>
    <n v="0.2"/>
    <n v="4.3835999999999995"/>
    <n v="26.776"/>
    <n v="22.392400000000002"/>
    <x v="4799"/>
  </r>
  <r>
    <s v="CA-2013-131639"/>
    <n v="2013"/>
    <d v="2013-12-18T00:00:00"/>
    <d v="2013-12-24T00:00:00"/>
    <n v="6"/>
    <x v="1"/>
    <s v="NS-18640"/>
    <s v="Noel Staavos"/>
    <x v="1"/>
    <s v="United States"/>
    <x v="51"/>
    <s v="New Mexico"/>
    <x v="64"/>
    <x v="1"/>
    <s v="OFF-BI-10000948"/>
    <x v="1"/>
    <x v="8"/>
    <s v="GBC Laser Imprintable Binding System Covers, Desert Sand"/>
    <n v="11.416"/>
    <n v="1"/>
    <n v="0.2"/>
    <n v="3.8528999999999991"/>
    <n v="11.216000000000001"/>
    <n v="7.363100000000002"/>
    <x v="4800"/>
  </r>
  <r>
    <s v="CA-2013-161361"/>
    <n v="2013"/>
    <d v="2013-03-27T00:00:00"/>
    <d v="2013-03-29T00:00:00"/>
    <n v="2"/>
    <x v="0"/>
    <s v="MV-17485"/>
    <s v="Mark Van Huff"/>
    <x v="0"/>
    <s v="United States"/>
    <x v="449"/>
    <s v="Idaho"/>
    <x v="542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n v="52.92"/>
    <n v="44.276400000000002"/>
    <x v="1463"/>
  </r>
  <r>
    <s v="CA-2013-161361"/>
    <n v="2013"/>
    <d v="2013-03-27T00:00:00"/>
    <d v="2013-03-29T00:00:00"/>
    <n v="2"/>
    <x v="0"/>
    <s v="MV-17485"/>
    <s v="Mark Van Huff"/>
    <x v="0"/>
    <s v="United States"/>
    <x v="449"/>
    <s v="Idaho"/>
    <x v="542"/>
    <x v="1"/>
    <s v="OFF-BI-10002215"/>
    <x v="1"/>
    <x v="8"/>
    <s v="Wilson Jones Hanging View Binder, White, 1&quot;"/>
    <n v="17.04"/>
    <n v="3"/>
    <n v="0.2"/>
    <n v="5.5379999999999985"/>
    <n v="50.919999999999995"/>
    <n v="45.381999999999998"/>
    <x v="4133"/>
  </r>
  <r>
    <s v="CA-2011-100706"/>
    <n v="2011"/>
    <d v="2011-12-16T00:00:00"/>
    <d v="2011-12-18T00:00:00"/>
    <n v="2"/>
    <x v="0"/>
    <s v="LE-16810"/>
    <s v="Laurel Elliston"/>
    <x v="0"/>
    <s v="United States"/>
    <x v="24"/>
    <s v="Virginia"/>
    <x v="28"/>
    <x v="0"/>
    <s v="TEC-AC-10001314"/>
    <x v="2"/>
    <x v="11"/>
    <s v="Case Logic 2.4GHz Wireless Keyboard"/>
    <n v="99.98"/>
    <n v="2"/>
    <n v="0"/>
    <n v="7.9983999999999895"/>
    <n v="199.96"/>
    <n v="191.96160000000003"/>
    <x v="2111"/>
  </r>
  <r>
    <s v="CA-2011-100706"/>
    <n v="2011"/>
    <d v="2011-12-16T00:00:00"/>
    <d v="2011-12-18T00:00:00"/>
    <n v="2"/>
    <x v="0"/>
    <s v="LE-16810"/>
    <s v="Laurel Elliston"/>
    <x v="0"/>
    <s v="United States"/>
    <x v="24"/>
    <s v="Virginia"/>
    <x v="28"/>
    <x v="0"/>
    <s v="FUR-FU-10002268"/>
    <x v="0"/>
    <x v="5"/>
    <s v="Ultra Door Push Plate"/>
    <n v="29.46"/>
    <n v="6"/>
    <n v="0"/>
    <n v="9.7217999999999982"/>
    <n v="176.76"/>
    <n v="167.03819999999999"/>
    <x v="82"/>
  </r>
  <r>
    <s v="CA-2012-129525"/>
    <n v="2012"/>
    <d v="2012-11-15T00:00:00"/>
    <d v="2012-11-20T00:00:00"/>
    <n v="5"/>
    <x v="1"/>
    <s v="VP-21760"/>
    <s v="Victoria Pisteka"/>
    <x v="1"/>
    <s v="United States"/>
    <x v="167"/>
    <s v="Ohio"/>
    <x v="213"/>
    <x v="3"/>
    <s v="OFF-BI-10002133"/>
    <x v="1"/>
    <x v="8"/>
    <s v="Wilson Jones Elliptical Ring 3 1/2&quot; Capacity Binders, 800 sheets"/>
    <n v="166.92000000000002"/>
    <n v="13"/>
    <n v="0.7"/>
    <n v="116.84399999999999"/>
    <n v="2169.2600000000002"/>
    <n v="2052.4160000000002"/>
    <x v="4801"/>
  </r>
  <r>
    <s v="US-2013-141880"/>
    <n v="2013"/>
    <d v="2013-08-23T00:00:00"/>
    <d v="2013-08-24T00:00:00"/>
    <n v="1"/>
    <x v="2"/>
    <s v="TC-21475"/>
    <s v="Tony Chapman"/>
    <x v="2"/>
    <s v="United States"/>
    <x v="299"/>
    <s v="Colorado"/>
    <x v="375"/>
    <x v="1"/>
    <s v="FUR-FU-10001979"/>
    <x v="0"/>
    <x v="5"/>
    <s v="Dana Halogen Swing-Arm Architect Lamp"/>
    <n v="98.328000000000003"/>
    <n v="3"/>
    <n v="0.2"/>
    <n v="9.832800000000006"/>
    <n v="294.78400000000005"/>
    <n v="284.95120000000003"/>
    <x v="4802"/>
  </r>
  <r>
    <s v="CA-2012-165799"/>
    <n v="2012"/>
    <d v="2012-06-29T00:00:00"/>
    <d v="2012-07-02T00:00:00"/>
    <n v="3"/>
    <x v="2"/>
    <s v="SG-20470"/>
    <s v="Sheri Gordon"/>
    <x v="0"/>
    <s v="United States"/>
    <x v="20"/>
    <s v="New York"/>
    <x v="23"/>
    <x v="3"/>
    <s v="FUR-CH-10001482"/>
    <x v="0"/>
    <x v="1"/>
    <s v="Office Star - Mesh Screen back chair with Vinyl seat"/>
    <n v="117.88199999999999"/>
    <n v="1"/>
    <n v="0.1"/>
    <n v="1.3097999999999956"/>
    <n v="117.782"/>
    <n v="116.4722"/>
    <x v="4803"/>
  </r>
  <r>
    <s v="CA-2013-102127"/>
    <n v="2013"/>
    <d v="2013-06-27T00:00:00"/>
    <d v="2013-07-03T00:00:00"/>
    <n v="6"/>
    <x v="1"/>
    <s v="VP-21760"/>
    <s v="Victoria Pisteka"/>
    <x v="1"/>
    <s v="United States"/>
    <x v="20"/>
    <s v="New York"/>
    <x v="45"/>
    <x v="3"/>
    <s v="TEC-AC-10002018"/>
    <x v="2"/>
    <x v="11"/>
    <s v="AmazonBasics 3-Button USB Wired Mouse"/>
    <n v="20.97"/>
    <n v="3"/>
    <n v="0"/>
    <n v="9.017100000000001"/>
    <n v="62.91"/>
    <n v="53.892899999999997"/>
    <x v="1396"/>
  </r>
  <r>
    <s v="CA-2013-102127"/>
    <n v="2013"/>
    <d v="2013-06-27T00:00:00"/>
    <d v="2013-07-03T00:00:00"/>
    <n v="6"/>
    <x v="1"/>
    <s v="VP-21760"/>
    <s v="Victoria Pisteka"/>
    <x v="1"/>
    <s v="United States"/>
    <x v="20"/>
    <s v="New York"/>
    <x v="45"/>
    <x v="3"/>
    <s v="TEC-AC-10000397"/>
    <x v="2"/>
    <x v="11"/>
    <s v="Perixx PERIBOARD-512B, Ergonomic Split Keyboard"/>
    <n v="139.96"/>
    <n v="4"/>
    <n v="0"/>
    <n v="9.7972000000000037"/>
    <n v="559.84"/>
    <n v="550.04280000000006"/>
    <x v="4804"/>
  </r>
  <r>
    <s v="CA-2013-102127"/>
    <n v="2013"/>
    <d v="2013-06-27T00:00:00"/>
    <d v="2013-07-03T00:00:00"/>
    <n v="6"/>
    <x v="1"/>
    <s v="VP-21760"/>
    <s v="Victoria Pisteka"/>
    <x v="1"/>
    <s v="United States"/>
    <x v="20"/>
    <s v="New York"/>
    <x v="45"/>
    <x v="3"/>
    <s v="FUR-FU-10003976"/>
    <x v="0"/>
    <x v="5"/>
    <s v="DAX Executive Solid Wood Document Frame, Desktop or Hang, Mahogany, 5 x 7"/>
    <n v="37.74"/>
    <n v="3"/>
    <n v="0"/>
    <n v="12.831599999999996"/>
    <n v="113.22"/>
    <n v="100.3884"/>
    <x v="1055"/>
  </r>
  <r>
    <s v="US-2013-152415"/>
    <n v="2013"/>
    <d v="2013-09-18T00:00:00"/>
    <d v="2013-09-23T00:00:00"/>
    <n v="5"/>
    <x v="1"/>
    <s v="PO-18865"/>
    <s v="Patrick O'Donnell"/>
    <x v="0"/>
    <s v="United States"/>
    <x v="516"/>
    <s v="Massachusetts"/>
    <x v="613"/>
    <x v="3"/>
    <s v="FUR-FU-10002597"/>
    <x v="0"/>
    <x v="5"/>
    <s v="C-Line Magnetic Cubicle Keepers, Clear Polypropylene"/>
    <n v="14.82"/>
    <n v="3"/>
    <n v="0"/>
    <n v="6.224400000000001"/>
    <n v="44.46"/>
    <n v="38.235599999999998"/>
    <x v="48"/>
  </r>
  <r>
    <s v="US-2013-152415"/>
    <n v="2013"/>
    <d v="2013-09-18T00:00:00"/>
    <d v="2013-09-23T00:00:00"/>
    <n v="5"/>
    <x v="1"/>
    <s v="PO-18865"/>
    <s v="Patrick O'Donnell"/>
    <x v="0"/>
    <s v="United States"/>
    <x v="516"/>
    <s v="Massachusetts"/>
    <x v="613"/>
    <x v="3"/>
    <s v="FUR-FU-10004864"/>
    <x v="0"/>
    <x v="5"/>
    <s v="Howard Miller 14-1/2&quot; Diameter Chrome Round Wall Clock"/>
    <n v="191.82"/>
    <n v="3"/>
    <n v="0"/>
    <n v="61.382399999999997"/>
    <n v="575.46"/>
    <n v="514.07760000000007"/>
    <x v="552"/>
  </r>
  <r>
    <s v="CA-2011-138198"/>
    <n v="2011"/>
    <d v="2011-07-18T00:00:00"/>
    <d v="2011-07-23T00:00:00"/>
    <n v="5"/>
    <x v="1"/>
    <s v="JL-15130"/>
    <s v="Jack Lebron"/>
    <x v="0"/>
    <s v="United States"/>
    <x v="106"/>
    <s v="New York"/>
    <x v="131"/>
    <x v="3"/>
    <s v="OFF-BI-10002103"/>
    <x v="1"/>
    <x v="8"/>
    <s v="Cardinal Slant-D Ring Binder, Heavy Gauge Vinyl"/>
    <n v="13.904"/>
    <n v="2"/>
    <n v="0.2"/>
    <n v="4.5187999999999997"/>
    <n v="27.608000000000001"/>
    <n v="23.089200000000002"/>
    <x v="977"/>
  </r>
  <r>
    <s v="CA-2014-128041"/>
    <n v="2014"/>
    <d v="2014-09-02T00:00:00"/>
    <d v="2014-09-02T00:00:00"/>
    <n v="0"/>
    <x v="3"/>
    <s v="RW-19540"/>
    <s v="Rick Wilson"/>
    <x v="1"/>
    <s v="United States"/>
    <x v="4"/>
    <s v="Washington"/>
    <x v="5"/>
    <x v="1"/>
    <s v="OFF-AP-10001005"/>
    <x v="1"/>
    <x v="9"/>
    <s v="Honeywell Quietcare HEPA Air Cleaner"/>
    <n v="314.60000000000002"/>
    <n v="4"/>
    <n v="0"/>
    <n v="103.81799999999998"/>
    <n v="1258.4000000000001"/>
    <n v="1154.5820000000001"/>
    <x v="3950"/>
  </r>
  <r>
    <s v="CA-2014-128041"/>
    <n v="2014"/>
    <d v="2014-09-02T00:00:00"/>
    <d v="2014-09-02T00:00:00"/>
    <n v="0"/>
    <x v="3"/>
    <s v="RW-19540"/>
    <s v="Rick Wilson"/>
    <x v="1"/>
    <s v="United States"/>
    <x v="4"/>
    <s v="Washington"/>
    <x v="5"/>
    <x v="1"/>
    <s v="FUR-TA-10002607"/>
    <x v="0"/>
    <x v="3"/>
    <s v="KI Conference Tables"/>
    <n v="283.56"/>
    <n v="4"/>
    <n v="0"/>
    <n v="45.36960000000002"/>
    <n v="1134.24"/>
    <n v="1088.8704"/>
    <x v="3031"/>
  </r>
  <r>
    <s v="CA-2014-105823"/>
    <n v="2014"/>
    <d v="2014-06-23T00:00:00"/>
    <d v="2014-06-27T00:00:00"/>
    <n v="4"/>
    <x v="1"/>
    <s v="RB-19465"/>
    <s v="Rick Bensley"/>
    <x v="2"/>
    <s v="United States"/>
    <x v="66"/>
    <s v="Michigan"/>
    <x v="83"/>
    <x v="2"/>
    <s v="FUR-CH-10000454"/>
    <x v="0"/>
    <x v="1"/>
    <s v="Hon Deluxe Fabric Upholstered Stacking Chairs, Rounded Back"/>
    <n v="487.96"/>
    <n v="2"/>
    <n v="0"/>
    <n v="146.38799999999998"/>
    <n v="975.92"/>
    <n v="829.53199999999993"/>
    <x v="1109"/>
  </r>
  <r>
    <s v="CA-2011-152268"/>
    <n v="2011"/>
    <d v="2011-09-02T00:00:00"/>
    <d v="2011-09-07T00:00:00"/>
    <n v="5"/>
    <x v="1"/>
    <s v="SC-20095"/>
    <s v="Sanjit Chand"/>
    <x v="0"/>
    <s v="United States"/>
    <x v="115"/>
    <s v="Arkansas"/>
    <x v="145"/>
    <x v="0"/>
    <s v="OFF-BI-10001359"/>
    <x v="1"/>
    <x v="8"/>
    <s v="GBC DocuBind TL300 Electric Binding System"/>
    <n v="1793.98"/>
    <n v="2"/>
    <n v="0"/>
    <n v="843.17059999999992"/>
    <n v="3587.96"/>
    <n v="2744.7894000000001"/>
    <x v="2"/>
  </r>
  <r>
    <s v="CA-2012-148873"/>
    <n v="2012"/>
    <d v="2012-10-01T00:00:00"/>
    <d v="2012-10-05T00:00:00"/>
    <n v="4"/>
    <x v="1"/>
    <s v="EM-13960"/>
    <s v="Eric Murdock"/>
    <x v="0"/>
    <s v="United States"/>
    <x v="94"/>
    <s v="Illinois"/>
    <x v="116"/>
    <x v="2"/>
    <s v="OFF-BI-10003196"/>
    <x v="1"/>
    <x v="8"/>
    <s v="Accohide Poly Flexible Ring Binders"/>
    <n v="2.9919999999999995"/>
    <n v="4"/>
    <n v="0.8"/>
    <n v="4.4880000000000013"/>
    <n v="11.167999999999997"/>
    <n v="6.6799999999999962"/>
    <x v="4805"/>
  </r>
  <r>
    <s v="CA-2012-148873"/>
    <n v="2012"/>
    <d v="2012-10-01T00:00:00"/>
    <d v="2012-10-05T00:00:00"/>
    <n v="4"/>
    <x v="1"/>
    <s v="EM-13960"/>
    <s v="Eric Murdock"/>
    <x v="0"/>
    <s v="United States"/>
    <x v="94"/>
    <s v="Illinois"/>
    <x v="116"/>
    <x v="2"/>
    <s v="TEC-AC-10003657"/>
    <x v="2"/>
    <x v="11"/>
    <s v="Lenovo 17-Key USB Numeric Keypad"/>
    <n v="108.76800000000001"/>
    <n v="4"/>
    <n v="0.2"/>
    <n v="2.7191999999999901"/>
    <n v="434.87200000000007"/>
    <n v="432.15280000000007"/>
    <x v="4806"/>
  </r>
  <r>
    <s v="CA-2012-166492"/>
    <n v="2012"/>
    <d v="2012-04-07T00:00:00"/>
    <d v="2012-04-10T00:00:00"/>
    <n v="3"/>
    <x v="2"/>
    <s v="RP-19390"/>
    <s v="Resi Pölking"/>
    <x v="0"/>
    <s v="United States"/>
    <x v="20"/>
    <s v="New York"/>
    <x v="45"/>
    <x v="3"/>
    <s v="OFF-PA-10002262"/>
    <x v="1"/>
    <x v="10"/>
    <s v="Xerox 192"/>
    <n v="25.92"/>
    <n v="4"/>
    <n v="0"/>
    <n v="12.441600000000001"/>
    <n v="103.68"/>
    <n v="91.238400000000013"/>
    <x v="232"/>
  </r>
  <r>
    <s v="CA-2012-166492"/>
    <n v="2012"/>
    <d v="2012-04-07T00:00:00"/>
    <d v="2012-04-10T00:00:00"/>
    <n v="3"/>
    <x v="2"/>
    <s v="RP-19390"/>
    <s v="Resi Pölking"/>
    <x v="0"/>
    <s v="United States"/>
    <x v="20"/>
    <s v="New York"/>
    <x v="45"/>
    <x v="3"/>
    <s v="OFF-ST-10002214"/>
    <x v="1"/>
    <x v="4"/>
    <s v="X-Rack File for Hanging Folders"/>
    <n v="22.58"/>
    <n v="2"/>
    <n v="0"/>
    <n v="5.8707999999999991"/>
    <n v="45.16"/>
    <n v="39.289199999999994"/>
    <x v="106"/>
  </r>
  <r>
    <s v="CA-2014-157420"/>
    <n v="2014"/>
    <d v="2014-11-22T00:00:00"/>
    <d v="2014-11-22T00:00:00"/>
    <n v="0"/>
    <x v="3"/>
    <s v="HZ-14950"/>
    <s v="Henia Zydlo"/>
    <x v="0"/>
    <s v="United States"/>
    <x v="12"/>
    <s v="Texas"/>
    <x v="14"/>
    <x v="2"/>
    <s v="TEC-PH-10003555"/>
    <x v="2"/>
    <x v="7"/>
    <s v="Motorola HK250 Universal Bluetooth Headset"/>
    <n v="55.176000000000002"/>
    <n v="3"/>
    <n v="0.2"/>
    <n v="12.414599999999997"/>
    <n v="165.32800000000003"/>
    <n v="152.91340000000002"/>
    <x v="456"/>
  </r>
  <r>
    <s v="CA-2013-117121"/>
    <n v="2013"/>
    <d v="2013-12-18T00:00:00"/>
    <d v="2013-12-22T00:00:00"/>
    <n v="4"/>
    <x v="1"/>
    <s v="AB-10105"/>
    <s v="Adrian Barton"/>
    <x v="0"/>
    <s v="United States"/>
    <x v="66"/>
    <s v="Michigan"/>
    <x v="185"/>
    <x v="2"/>
    <s v="OFF-BI-10000545"/>
    <x v="1"/>
    <x v="8"/>
    <s v="GBC Ibimaster 500 Manual ProClick Binding System"/>
    <n v="9892.74"/>
    <n v="13"/>
    <n v="0"/>
    <n v="4946.37"/>
    <n v="128605.62"/>
    <n v="123659.25"/>
    <x v="4807"/>
  </r>
  <r>
    <s v="CA-2011-138177"/>
    <n v="2011"/>
    <d v="2011-09-19T00:00:00"/>
    <d v="2011-09-24T00:00:00"/>
    <n v="5"/>
    <x v="1"/>
    <s v="ND-18460"/>
    <s v="Neil Ducich"/>
    <x v="1"/>
    <s v="United States"/>
    <x v="432"/>
    <s v="Arizona"/>
    <x v="522"/>
    <x v="1"/>
    <s v="FUR-TA-10004607"/>
    <x v="0"/>
    <x v="3"/>
    <s v="Hon 2111 Invitation Series Straight Table"/>
    <n v="73.915000000000006"/>
    <n v="1"/>
    <n v="0.5"/>
    <n v="45.827300000000008"/>
    <n v="73.415000000000006"/>
    <n v="27.587699999999998"/>
    <x v="4808"/>
  </r>
  <r>
    <s v="CA-2011-114335"/>
    <n v="2011"/>
    <d v="2011-09-28T00:00:00"/>
    <d v="2011-10-03T00:00:00"/>
    <n v="5"/>
    <x v="1"/>
    <s v="XP-21865"/>
    <s v="Xylona Preis"/>
    <x v="0"/>
    <s v="United States"/>
    <x v="389"/>
    <s v="Florida"/>
    <x v="474"/>
    <x v="0"/>
    <s v="FUR-FU-10000277"/>
    <x v="0"/>
    <x v="5"/>
    <s v="Deflect-o DuraMat Antistatic Studded Beveled Mat for Medium Pile Carpeting"/>
    <n v="337.08800000000002"/>
    <n v="4"/>
    <n v="0.2"/>
    <n v="16.854399999999984"/>
    <n v="1348.152"/>
    <n v="1331.2976000000001"/>
    <x v="4809"/>
  </r>
  <r>
    <s v="CA-2012-168760"/>
    <n v="2012"/>
    <d v="2012-09-22T00:00:00"/>
    <d v="2012-09-26T00:00:00"/>
    <n v="4"/>
    <x v="0"/>
    <s v="MM-18280"/>
    <s v="Muhammed MacIntyre"/>
    <x v="1"/>
    <s v="United States"/>
    <x v="1"/>
    <s v="California"/>
    <x v="13"/>
    <x v="1"/>
    <s v="OFF-AP-10004532"/>
    <x v="1"/>
    <x v="9"/>
    <s v="Kensington 6 Outlet Guardian Standard Surge Protector"/>
    <n v="61.44"/>
    <n v="3"/>
    <n v="0"/>
    <n v="16.588799999999999"/>
    <n v="184.32"/>
    <n v="167.7312"/>
    <x v="150"/>
  </r>
  <r>
    <s v="CA-2013-168830"/>
    <n v="2013"/>
    <d v="2013-11-08T00:00:00"/>
    <d v="2013-11-14T00:00:00"/>
    <n v="6"/>
    <x v="1"/>
    <s v="ML-17395"/>
    <s v="Marina Lichtenstein"/>
    <x v="1"/>
    <s v="United States"/>
    <x v="8"/>
    <s v="California"/>
    <x v="34"/>
    <x v="1"/>
    <s v="TEC-AC-10003911"/>
    <x v="2"/>
    <x v="11"/>
    <s v="NETGEAR AC1750 Dual Band Gigabit Smart WiFi Router"/>
    <n v="479.97"/>
    <n v="3"/>
    <n v="0"/>
    <n v="163.18979999999999"/>
    <n v="1439.91"/>
    <n v="1276.7202000000002"/>
    <x v="588"/>
  </r>
  <r>
    <s v="CA-2014-137463"/>
    <n v="2014"/>
    <d v="2014-12-17T00:00:00"/>
    <d v="2014-12-21T00:00:00"/>
    <n v="4"/>
    <x v="0"/>
    <s v="KM-16225"/>
    <s v="Kalyca Meade"/>
    <x v="1"/>
    <s v="United States"/>
    <x v="282"/>
    <s v="California"/>
    <x v="353"/>
    <x v="1"/>
    <s v="OFF-BI-10003196"/>
    <x v="1"/>
    <x v="8"/>
    <s v="Accohide Poly Flexible Ring Binders"/>
    <n v="5.9840000000000009"/>
    <n v="2"/>
    <n v="0.2"/>
    <n v="2.2439999999999998"/>
    <n v="11.768000000000002"/>
    <n v="9.5240000000000027"/>
    <x v="4317"/>
  </r>
  <r>
    <s v="CA-2014-137463"/>
    <n v="2014"/>
    <d v="2014-12-17T00:00:00"/>
    <d v="2014-12-21T00:00:00"/>
    <n v="4"/>
    <x v="0"/>
    <s v="KM-16225"/>
    <s v="Kalyca Meade"/>
    <x v="1"/>
    <s v="United States"/>
    <x v="282"/>
    <s v="California"/>
    <x v="353"/>
    <x v="1"/>
    <s v="TEC-AC-10000358"/>
    <x v="2"/>
    <x v="11"/>
    <s v="Imation Secure Drive + Hardware Encrypted USB flash drive - 16 GB"/>
    <n v="189.95000000000002"/>
    <n v="5"/>
    <n v="0"/>
    <n v="45.587999999999994"/>
    <n v="949.75000000000011"/>
    <n v="904.16200000000015"/>
    <x v="4810"/>
  </r>
  <r>
    <s v="CA-2014-137463"/>
    <n v="2014"/>
    <d v="2014-12-17T00:00:00"/>
    <d v="2014-12-21T00:00:00"/>
    <n v="4"/>
    <x v="0"/>
    <s v="KM-16225"/>
    <s v="Kalyca Meade"/>
    <x v="1"/>
    <s v="United States"/>
    <x v="282"/>
    <s v="California"/>
    <x v="353"/>
    <x v="1"/>
    <s v="TEC-AC-10000057"/>
    <x v="2"/>
    <x v="11"/>
    <s v="Microsoft Natural Ergonomic Keyboard 4000"/>
    <n v="149.94999999999999"/>
    <n v="5"/>
    <n v="0"/>
    <n v="31.489499999999992"/>
    <n v="749.75"/>
    <n v="718.26049999999998"/>
    <x v="3777"/>
  </r>
  <r>
    <s v="CA-2014-137463"/>
    <n v="2014"/>
    <d v="2014-12-17T00:00:00"/>
    <d v="2014-12-21T00:00:00"/>
    <n v="4"/>
    <x v="0"/>
    <s v="KM-16225"/>
    <s v="Kalyca Meade"/>
    <x v="1"/>
    <s v="United States"/>
    <x v="282"/>
    <s v="California"/>
    <x v="353"/>
    <x v="1"/>
    <s v="OFF-AR-10001988"/>
    <x v="1"/>
    <x v="6"/>
    <s v="Bulldog Table or Wall-Mount Pencil Sharpener"/>
    <n v="29.950000000000003"/>
    <n v="5"/>
    <n v="0"/>
    <n v="8.6854999999999993"/>
    <n v="149.75"/>
    <n v="141.06450000000001"/>
    <x v="53"/>
  </r>
  <r>
    <s v="CA-2014-137463"/>
    <n v="2014"/>
    <d v="2014-12-17T00:00:00"/>
    <d v="2014-12-21T00:00:00"/>
    <n v="4"/>
    <x v="0"/>
    <s v="KM-16225"/>
    <s v="Kalyca Meade"/>
    <x v="1"/>
    <s v="United States"/>
    <x v="282"/>
    <s v="California"/>
    <x v="353"/>
    <x v="1"/>
    <s v="OFF-LA-10003498"/>
    <x v="1"/>
    <x v="2"/>
    <s v="Avery 475"/>
    <n v="44.400000000000006"/>
    <n v="3"/>
    <n v="0"/>
    <n v="22.200000000000003"/>
    <n v="133.20000000000002"/>
    <n v="111.00000000000001"/>
    <x v="613"/>
  </r>
  <r>
    <s v="CA-2011-124513"/>
    <n v="2011"/>
    <d v="2011-09-21T00:00:00"/>
    <d v="2011-09-25T00:00:00"/>
    <n v="4"/>
    <x v="1"/>
    <s v="SL-20155"/>
    <s v="Sara Luxemburg"/>
    <x v="2"/>
    <s v="United States"/>
    <x v="20"/>
    <s v="New York"/>
    <x v="164"/>
    <x v="3"/>
    <s v="OFF-AR-10002956"/>
    <x v="1"/>
    <x v="6"/>
    <s v="Boston 16801 Nautilus Battery Pencil Sharpener"/>
    <n v="66.03"/>
    <n v="3"/>
    <n v="0"/>
    <n v="17.1678"/>
    <n v="198.09"/>
    <n v="180.9222"/>
    <x v="185"/>
  </r>
  <r>
    <s v="CA-2012-165554"/>
    <n v="2012"/>
    <d v="2012-05-18T00:00:00"/>
    <d v="2012-05-22T00:00:00"/>
    <n v="4"/>
    <x v="1"/>
    <s v="AJ-10780"/>
    <s v="Anthony Jacobs"/>
    <x v="1"/>
    <s v="United States"/>
    <x v="1"/>
    <s v="California"/>
    <x v="25"/>
    <x v="1"/>
    <s v="OFF-PA-10003724"/>
    <x v="1"/>
    <x v="10"/>
    <s v="Wirebound Message Book, 4 per Page"/>
    <n v="10.86"/>
    <n v="2"/>
    <n v="0"/>
    <n v="5.3213999999999997"/>
    <n v="21.72"/>
    <n v="16.398599999999998"/>
    <x v="131"/>
  </r>
  <r>
    <s v="CA-2011-141838"/>
    <n v="2011"/>
    <d v="2011-03-26T00:00:00"/>
    <d v="2011-03-31T00:00:00"/>
    <n v="5"/>
    <x v="0"/>
    <s v="DK-12835"/>
    <s v="Damala Kotsonis"/>
    <x v="1"/>
    <s v="United States"/>
    <x v="8"/>
    <s v="California"/>
    <x v="34"/>
    <x v="1"/>
    <s v="OFF-AR-10004272"/>
    <x v="1"/>
    <x v="6"/>
    <s v="Newell 308"/>
    <n v="3.36"/>
    <n v="2"/>
    <n v="0"/>
    <n v="0.83999999999999986"/>
    <n v="6.72"/>
    <n v="5.88"/>
    <x v="2001"/>
  </r>
  <r>
    <s v="CA-2011-141838"/>
    <n v="2011"/>
    <d v="2011-03-26T00:00:00"/>
    <d v="2011-03-31T00:00:00"/>
    <n v="5"/>
    <x v="0"/>
    <s v="DK-12835"/>
    <s v="Damala Kotsonis"/>
    <x v="1"/>
    <s v="United States"/>
    <x v="8"/>
    <s v="California"/>
    <x v="34"/>
    <x v="1"/>
    <s v="OFF-BI-10003291"/>
    <x v="1"/>
    <x v="8"/>
    <s v="Wilson Jones Leather-Like Binders with DublLock Round Rings"/>
    <n v="27.936000000000003"/>
    <n v="4"/>
    <n v="0.2"/>
    <n v="9.4283999999999963"/>
    <n v="111.54400000000001"/>
    <n v="102.11560000000001"/>
    <x v="625"/>
  </r>
  <r>
    <s v="CA-2011-141838"/>
    <n v="2011"/>
    <d v="2011-03-26T00:00:00"/>
    <d v="2011-03-31T00:00:00"/>
    <n v="5"/>
    <x v="0"/>
    <s v="DK-12835"/>
    <s v="Damala Kotsonis"/>
    <x v="1"/>
    <s v="United States"/>
    <x v="8"/>
    <s v="California"/>
    <x v="34"/>
    <x v="1"/>
    <s v="TEC-PH-10004100"/>
    <x v="2"/>
    <x v="7"/>
    <s v="Griffin GC17055 Auxiliary Audio Cable"/>
    <n v="28.783999999999999"/>
    <n v="2"/>
    <n v="0.2"/>
    <n v="2.878400000000001"/>
    <n v="57.367999999999995"/>
    <n v="54.489599999999996"/>
    <x v="4811"/>
  </r>
  <r>
    <s v="CA-2014-117009"/>
    <n v="2014"/>
    <d v="2014-09-23T00:00:00"/>
    <d v="2014-09-29T00:00:00"/>
    <n v="6"/>
    <x v="1"/>
    <s v="BK-11260"/>
    <s v="Berenike Kampe"/>
    <x v="0"/>
    <s v="United States"/>
    <x v="157"/>
    <s v="California"/>
    <x v="200"/>
    <x v="1"/>
    <s v="OFF-SU-10001218"/>
    <x v="1"/>
    <x v="14"/>
    <s v="Fiskars Softgrip Scissors"/>
    <n v="21.96"/>
    <n v="2"/>
    <n v="0"/>
    <n v="6.1488000000000014"/>
    <n v="43.92"/>
    <n v="37.7712"/>
    <x v="48"/>
  </r>
  <r>
    <s v="CA-2012-128993"/>
    <n v="2012"/>
    <d v="2012-09-12T00:00:00"/>
    <d v="2012-09-17T00:00:00"/>
    <n v="5"/>
    <x v="0"/>
    <s v="CC-12670"/>
    <s v="Craig Carreira"/>
    <x v="0"/>
    <s v="United States"/>
    <x v="4"/>
    <s v="Washington"/>
    <x v="5"/>
    <x v="1"/>
    <s v="TEC-AC-10004209"/>
    <x v="2"/>
    <x v="11"/>
    <s v="Memorex Froggy Flash Drive 4 GB"/>
    <n v="21.98"/>
    <n v="2"/>
    <n v="0"/>
    <n v="8.5722000000000005"/>
    <n v="43.96"/>
    <n v="35.387799999999999"/>
    <x v="386"/>
  </r>
  <r>
    <s v="CA-2012-160227"/>
    <n v="2012"/>
    <d v="2012-11-02T00:00:00"/>
    <d v="2012-11-04T00:00:00"/>
    <n v="2"/>
    <x v="2"/>
    <s v="ED-13885"/>
    <s v="Emily Ducich"/>
    <x v="2"/>
    <s v="United States"/>
    <x v="20"/>
    <s v="New York"/>
    <x v="164"/>
    <x v="3"/>
    <s v="FUR-CH-10002073"/>
    <x v="0"/>
    <x v="1"/>
    <s v="Hon Olson Stacker Chairs"/>
    <n v="2621.3220000000001"/>
    <n v="11"/>
    <n v="0.1"/>
    <n v="553.39019999999982"/>
    <n v="28834.442000000003"/>
    <n v="28281.051800000001"/>
    <x v="4812"/>
  </r>
  <r>
    <s v="CA-2012-149097"/>
    <n v="2012"/>
    <d v="2012-10-20T00:00:00"/>
    <d v="2012-10-24T00:00:00"/>
    <n v="4"/>
    <x v="1"/>
    <s v="SV-20785"/>
    <s v="Stewart Visinsky"/>
    <x v="0"/>
    <s v="United States"/>
    <x v="1"/>
    <s v="California"/>
    <x v="62"/>
    <x v="1"/>
    <s v="FUR-FU-10003424"/>
    <x v="0"/>
    <x v="5"/>
    <s v="Nu-Dell Oak Frame"/>
    <n v="74.759999999999991"/>
    <n v="7"/>
    <n v="0"/>
    <n v="23.923199999999994"/>
    <n v="523.31999999999994"/>
    <n v="499.39679999999993"/>
    <x v="4813"/>
  </r>
  <r>
    <s v="CA-2012-149097"/>
    <n v="2012"/>
    <d v="2012-10-20T00:00:00"/>
    <d v="2012-10-24T00:00:00"/>
    <n v="4"/>
    <x v="1"/>
    <s v="SV-20785"/>
    <s v="Stewart Visinsky"/>
    <x v="0"/>
    <s v="United States"/>
    <x v="1"/>
    <s v="California"/>
    <x v="62"/>
    <x v="1"/>
    <s v="FUR-TA-10001086"/>
    <x v="0"/>
    <x v="3"/>
    <s v="SAFCO PlanMaster Boards, 60w x 37-1/2d, White Melamine"/>
    <n v="364.77600000000007"/>
    <n v="3"/>
    <n v="0.2"/>
    <n v="27.358200000000011"/>
    <n v="1094.1280000000002"/>
    <n v="1066.7698"/>
    <x v="4814"/>
  </r>
  <r>
    <s v="CA-2013-132304"/>
    <n v="2013"/>
    <d v="2013-06-15T00:00:00"/>
    <d v="2013-06-19T00:00:00"/>
    <n v="4"/>
    <x v="1"/>
    <s v="AR-10825"/>
    <s v="Anthony Rawles"/>
    <x v="1"/>
    <s v="United States"/>
    <x v="4"/>
    <s v="Washington"/>
    <x v="5"/>
    <x v="1"/>
    <s v="FUR-TA-10004619"/>
    <x v="0"/>
    <x v="3"/>
    <s v="Hon Non-Folding Utility Tables"/>
    <n v="1115.17"/>
    <n v="7"/>
    <n v="0"/>
    <n v="334.55099999999993"/>
    <n v="7806.1900000000005"/>
    <n v="7471.639000000001"/>
    <x v="1297"/>
  </r>
  <r>
    <s v="CA-2012-136420"/>
    <n v="2012"/>
    <d v="2012-11-20T00:00:00"/>
    <d v="2012-11-21T00:00:00"/>
    <n v="1"/>
    <x v="2"/>
    <s v="CS-12250"/>
    <s v="Chris Selesnick"/>
    <x v="1"/>
    <s v="United States"/>
    <x v="70"/>
    <s v="California"/>
    <x v="142"/>
    <x v="1"/>
    <s v="OFF-BI-10002854"/>
    <x v="1"/>
    <x v="8"/>
    <s v="Performers Binder/Pad Holder, Black"/>
    <n v="89.696000000000012"/>
    <n v="4"/>
    <n v="0.2"/>
    <n v="33.635999999999996"/>
    <n v="358.58400000000006"/>
    <n v="324.94800000000009"/>
    <x v="4815"/>
  </r>
  <r>
    <s v="CA-2012-136420"/>
    <n v="2012"/>
    <d v="2012-11-20T00:00:00"/>
    <d v="2012-11-21T00:00:00"/>
    <n v="1"/>
    <x v="2"/>
    <s v="CS-12250"/>
    <s v="Chris Selesnick"/>
    <x v="1"/>
    <s v="United States"/>
    <x v="70"/>
    <s v="California"/>
    <x v="142"/>
    <x v="1"/>
    <s v="OFF-LA-10002762"/>
    <x v="1"/>
    <x v="2"/>
    <s v="Avery 485"/>
    <n v="50.12"/>
    <n v="4"/>
    <n v="0"/>
    <n v="23.556399999999996"/>
    <n v="200.48"/>
    <n v="176.92359999999999"/>
    <x v="316"/>
  </r>
  <r>
    <s v="CA-2013-101623"/>
    <n v="2013"/>
    <d v="2013-02-28T00:00:00"/>
    <d v="2013-03-07T00:00:00"/>
    <n v="7"/>
    <x v="1"/>
    <s v="RR-19525"/>
    <s v="Rick Reed"/>
    <x v="1"/>
    <s v="United States"/>
    <x v="20"/>
    <s v="New York"/>
    <x v="45"/>
    <x v="3"/>
    <s v="OFF-FA-10003495"/>
    <x v="1"/>
    <x v="13"/>
    <s v="Staples"/>
    <n v="36.480000000000004"/>
    <n v="6"/>
    <n v="0"/>
    <n v="18.240000000000002"/>
    <n v="218.88000000000002"/>
    <n v="200.64000000000001"/>
    <x v="231"/>
  </r>
  <r>
    <s v="US-2011-151015"/>
    <n v="2011"/>
    <d v="2011-10-14T00:00:00"/>
    <d v="2011-10-20T00:00:00"/>
    <n v="6"/>
    <x v="1"/>
    <s v="BD-11500"/>
    <s v="Bradley Drucker"/>
    <x v="0"/>
    <s v="United States"/>
    <x v="22"/>
    <s v="Illinois"/>
    <x v="155"/>
    <x v="2"/>
    <s v="OFF-PA-10002581"/>
    <x v="1"/>
    <x v="10"/>
    <s v="Xerox 1951"/>
    <n v="322.19200000000001"/>
    <n v="13"/>
    <n v="0.2"/>
    <n v="100.68499999999997"/>
    <n v="4188.2960000000003"/>
    <n v="4087.6110000000003"/>
    <x v="4816"/>
  </r>
  <r>
    <s v="US-2011-151015"/>
    <n v="2011"/>
    <d v="2011-10-14T00:00:00"/>
    <d v="2011-10-20T00:00:00"/>
    <n v="6"/>
    <x v="1"/>
    <s v="BD-11500"/>
    <s v="Bradley Drucker"/>
    <x v="0"/>
    <s v="United States"/>
    <x v="22"/>
    <s v="Illinois"/>
    <x v="155"/>
    <x v="2"/>
    <s v="OFF-BI-10000343"/>
    <x v="1"/>
    <x v="8"/>
    <s v="Pressboard Covers with Storage Hooks, 9 1/2&quot; x 11&quot;, Light Blue"/>
    <n v="2.9459999999999993"/>
    <n v="3"/>
    <n v="0.8"/>
    <n v="4.8609000000000009"/>
    <n v="8.0379999999999967"/>
    <n v="3.1770999999999958"/>
    <x v="4817"/>
  </r>
  <r>
    <s v="US-2011-151015"/>
    <n v="2011"/>
    <d v="2011-10-14T00:00:00"/>
    <d v="2011-10-20T00:00:00"/>
    <n v="6"/>
    <x v="1"/>
    <s v="BD-11500"/>
    <s v="Bradley Drucker"/>
    <x v="0"/>
    <s v="United States"/>
    <x v="22"/>
    <s v="Illinois"/>
    <x v="155"/>
    <x v="2"/>
    <s v="OFF-PA-10001184"/>
    <x v="1"/>
    <x v="10"/>
    <s v="Xerox 1903"/>
    <n v="19.136000000000003"/>
    <n v="4"/>
    <n v="0.2"/>
    <n v="6.9367999999999999"/>
    <n v="76.344000000000008"/>
    <n v="69.407200000000003"/>
    <x v="4818"/>
  </r>
  <r>
    <s v="CA-2014-152968"/>
    <n v="2014"/>
    <d v="2014-05-27T00:00:00"/>
    <d v="2014-05-31T00:00:00"/>
    <n v="4"/>
    <x v="1"/>
    <s v="BM-11785"/>
    <s v="Bryan Mills"/>
    <x v="0"/>
    <s v="United States"/>
    <x v="193"/>
    <s v="Virginia"/>
    <x v="244"/>
    <x v="0"/>
    <s v="TEC-AC-10000521"/>
    <x v="2"/>
    <x v="11"/>
    <s v="Verbatim Slim CD and DVD Storage Cases, 50/Pack"/>
    <n v="23.08"/>
    <n v="2"/>
    <n v="0"/>
    <n v="6.9239999999999995"/>
    <n v="46.16"/>
    <n v="39.235999999999997"/>
    <x v="1109"/>
  </r>
  <r>
    <s v="CA-2013-150077"/>
    <n v="2013"/>
    <d v="2013-02-04T00:00:00"/>
    <d v="2013-02-10T00:00:00"/>
    <n v="6"/>
    <x v="1"/>
    <s v="MS-17365"/>
    <s v="Maribeth Schnelling"/>
    <x v="0"/>
    <s v="United States"/>
    <x v="196"/>
    <s v="Maryland"/>
    <x v="247"/>
    <x v="3"/>
    <s v="TEC-PH-10002890"/>
    <x v="2"/>
    <x v="7"/>
    <s v="AT&amp;T 17929 Lendline Telephone"/>
    <n v="90.48"/>
    <n v="2"/>
    <n v="0"/>
    <n v="23.524799999999999"/>
    <n v="180.96"/>
    <n v="157.43520000000001"/>
    <x v="115"/>
  </r>
  <r>
    <s v="CA-2013-106278"/>
    <n v="2013"/>
    <d v="2013-09-03T00:00:00"/>
    <d v="2013-09-06T00:00:00"/>
    <n v="3"/>
    <x v="0"/>
    <s v="BM-11140"/>
    <s v="Becky Martin"/>
    <x v="0"/>
    <s v="United States"/>
    <x v="96"/>
    <s v="Washington"/>
    <x v="119"/>
    <x v="1"/>
    <s v="FUR-CH-10003061"/>
    <x v="0"/>
    <x v="1"/>
    <s v="Global Leather Task Chair, Black"/>
    <n v="215.976"/>
    <n v="3"/>
    <n v="0.2"/>
    <n v="2.6997000000000355"/>
    <n v="647.72799999999995"/>
    <n v="645.02829999999994"/>
    <x v="1484"/>
  </r>
  <r>
    <s v="CA-2013-106278"/>
    <n v="2013"/>
    <d v="2013-09-03T00:00:00"/>
    <d v="2013-09-06T00:00:00"/>
    <n v="3"/>
    <x v="0"/>
    <s v="BM-11140"/>
    <s v="Becky Martin"/>
    <x v="0"/>
    <s v="United States"/>
    <x v="96"/>
    <s v="Washington"/>
    <x v="119"/>
    <x v="1"/>
    <s v="OFF-EN-10003567"/>
    <x v="1"/>
    <x v="12"/>
    <s v="Inter-Office Recycled Envelopes, Brown Kraft, Button-String,10&quot; x 13&quot; , 100/Box"/>
    <n v="65.94"/>
    <n v="3"/>
    <n v="0"/>
    <n v="30.991800000000001"/>
    <n v="197.82"/>
    <n v="166.82819999999998"/>
    <x v="62"/>
  </r>
  <r>
    <s v="CA-2014-147550"/>
    <n v="2014"/>
    <d v="2014-12-05T00:00:00"/>
    <d v="2014-12-06T00:00:00"/>
    <n v="1"/>
    <x v="2"/>
    <s v="KE-16420"/>
    <s v="Katrina Edelman"/>
    <x v="1"/>
    <s v="United States"/>
    <x v="10"/>
    <s v="Pennsylvania"/>
    <x v="63"/>
    <x v="3"/>
    <s v="FUR-FU-10001918"/>
    <x v="0"/>
    <x v="5"/>
    <s v="C-Line Cubicle Keepers Polyproplyene Holder With Velcro Backings"/>
    <n v="11.352000000000002"/>
    <n v="3"/>
    <n v="0.2"/>
    <n v="2.6961000000000008"/>
    <n v="33.856000000000002"/>
    <n v="31.1599"/>
    <x v="4819"/>
  </r>
  <r>
    <s v="CA-2012-136105"/>
    <n v="2012"/>
    <d v="2012-06-12T00:00:00"/>
    <d v="2012-06-16T00:00:00"/>
    <n v="4"/>
    <x v="1"/>
    <s v="SZ-20035"/>
    <s v="Sam Zeldin"/>
    <x v="2"/>
    <s v="United States"/>
    <x v="38"/>
    <s v="Indiana"/>
    <x v="134"/>
    <x v="2"/>
    <s v="OFF-ST-10002444"/>
    <x v="1"/>
    <x v="4"/>
    <s v="Recycled Eldon Regeneration Jumbo File"/>
    <n v="24.56"/>
    <n v="2"/>
    <n v="0"/>
    <n v="6.8767999999999994"/>
    <n v="49.12"/>
    <n v="42.243200000000002"/>
    <x v="643"/>
  </r>
  <r>
    <s v="CA-2013-142524"/>
    <n v="2013"/>
    <d v="2013-09-05T00:00:00"/>
    <d v="2013-09-09T00:00:00"/>
    <n v="4"/>
    <x v="1"/>
    <s v="MB-18085"/>
    <s v="Mick Brown"/>
    <x v="0"/>
    <s v="United States"/>
    <x v="24"/>
    <s v="Missouri"/>
    <x v="333"/>
    <x v="2"/>
    <s v="OFF-EN-10003286"/>
    <x v="1"/>
    <x v="12"/>
    <s v="Staples"/>
    <n v="16.559999999999999"/>
    <n v="2"/>
    <n v="0"/>
    <n v="7.783199999999999"/>
    <n v="33.119999999999997"/>
    <n v="25.336799999999997"/>
    <x v="2"/>
  </r>
  <r>
    <s v="CA-2013-142524"/>
    <n v="2013"/>
    <d v="2013-09-05T00:00:00"/>
    <d v="2013-09-09T00:00:00"/>
    <n v="4"/>
    <x v="1"/>
    <s v="MB-18085"/>
    <s v="Mick Brown"/>
    <x v="0"/>
    <s v="United States"/>
    <x v="24"/>
    <s v="Missouri"/>
    <x v="333"/>
    <x v="2"/>
    <s v="TEC-AC-10000109"/>
    <x v="2"/>
    <x v="11"/>
    <s v="Sony Micro Vault Click 16 GB USB 2.0 Flash Drive"/>
    <n v="279.95"/>
    <n v="5"/>
    <n v="0"/>
    <n v="67.188000000000017"/>
    <n v="1399.75"/>
    <n v="1332.5619999999999"/>
    <x v="4820"/>
  </r>
  <r>
    <s v="CA-2011-136336"/>
    <n v="2011"/>
    <d v="2011-04-21T00:00:00"/>
    <d v="2011-04-26T00:00:00"/>
    <n v="5"/>
    <x v="1"/>
    <s v="DB-13555"/>
    <s v="Dorothy Badders"/>
    <x v="1"/>
    <s v="United States"/>
    <x v="0"/>
    <s v="Kentucky"/>
    <x v="0"/>
    <x v="0"/>
    <s v="OFF-ST-10002574"/>
    <x v="1"/>
    <x v="4"/>
    <s v="SAFCO Commercial Wire Shelving, Black"/>
    <n v="828.83999999999992"/>
    <n v="6"/>
    <n v="0"/>
    <n v="0"/>
    <n v="4973.0399999999991"/>
    <n v="4973.0399999999991"/>
    <x v="221"/>
  </r>
  <r>
    <s v="US-2012-136259"/>
    <n v="2012"/>
    <d v="2012-11-05T00:00:00"/>
    <d v="2012-11-08T00:00:00"/>
    <n v="3"/>
    <x v="2"/>
    <s v="CB-12415"/>
    <s v="Christy Brittain"/>
    <x v="0"/>
    <s v="United States"/>
    <x v="80"/>
    <s v="Ohio"/>
    <x v="345"/>
    <x v="3"/>
    <s v="OFF-BI-10000773"/>
    <x v="1"/>
    <x v="8"/>
    <s v="Insertable Tab Post Binder Dividers"/>
    <n v="7.218"/>
    <n v="3"/>
    <n v="0.7"/>
    <n v="5.5338000000000012"/>
    <n v="20.954000000000001"/>
    <n v="15.420199999999999"/>
    <x v="520"/>
  </r>
  <r>
    <s v="US-2012-136259"/>
    <n v="2012"/>
    <d v="2012-11-05T00:00:00"/>
    <d v="2012-11-08T00:00:00"/>
    <n v="3"/>
    <x v="2"/>
    <s v="CB-12415"/>
    <s v="Christy Brittain"/>
    <x v="0"/>
    <s v="United States"/>
    <x v="80"/>
    <s v="Ohio"/>
    <x v="345"/>
    <x v="3"/>
    <s v="OFF-SU-10004661"/>
    <x v="1"/>
    <x v="14"/>
    <s v="Acme Titanium Bonded Scissors"/>
    <n v="27.200000000000003"/>
    <n v="4"/>
    <n v="0.2"/>
    <n v="2.0399999999999991"/>
    <n v="108.60000000000001"/>
    <n v="106.56"/>
    <x v="4821"/>
  </r>
  <r>
    <s v="US-2011-124625"/>
    <n v="2011"/>
    <d v="2011-11-03T00:00:00"/>
    <d v="2011-11-07T00:00:00"/>
    <n v="4"/>
    <x v="1"/>
    <s v="SP-20650"/>
    <s v="Stephanie Phelps"/>
    <x v="1"/>
    <s v="United States"/>
    <x v="155"/>
    <s v="Nebraska"/>
    <x v="198"/>
    <x v="2"/>
    <s v="TEC-AC-10003280"/>
    <x v="2"/>
    <x v="11"/>
    <s v="Belkin F8E887 USB Wired Ergonomic Keyboard"/>
    <n v="89.97"/>
    <n v="3"/>
    <n v="0"/>
    <n v="18.893699999999995"/>
    <n v="269.90999999999997"/>
    <n v="251.01629999999997"/>
    <x v="428"/>
  </r>
  <r>
    <s v="CA-2013-108105"/>
    <n v="2013"/>
    <d v="2013-02-16T00:00:00"/>
    <d v="2013-02-23T00:00:00"/>
    <n v="7"/>
    <x v="1"/>
    <s v="GW-14605"/>
    <s v="Giulietta Weimer"/>
    <x v="0"/>
    <s v="United States"/>
    <x v="0"/>
    <s v="Kentucky"/>
    <x v="0"/>
    <x v="0"/>
    <s v="FUR-FU-10003773"/>
    <x v="0"/>
    <x v="5"/>
    <s v="Eldon Cleatmat Plus Chair Mats for High Pile Carpets"/>
    <n v="318.08"/>
    <n v="4"/>
    <n v="0"/>
    <n v="34.988799999999969"/>
    <n v="1272.32"/>
    <n v="1237.3312000000001"/>
    <x v="4822"/>
  </r>
  <r>
    <s v="CA-2013-108105"/>
    <n v="2013"/>
    <d v="2013-02-16T00:00:00"/>
    <d v="2013-02-23T00:00:00"/>
    <n v="7"/>
    <x v="1"/>
    <s v="GW-14605"/>
    <s v="Giulietta Weimer"/>
    <x v="0"/>
    <s v="United States"/>
    <x v="0"/>
    <s v="Kentucky"/>
    <x v="0"/>
    <x v="0"/>
    <s v="OFF-BI-10002412"/>
    <x v="1"/>
    <x v="8"/>
    <s v="Wilson Jones “Snap” Scratch Pad Binder Tool for Ring Binders"/>
    <n v="5.8"/>
    <n v="1"/>
    <n v="0"/>
    <n v="2.61"/>
    <n v="5.8"/>
    <n v="3.19"/>
    <x v="650"/>
  </r>
  <r>
    <s v="CA-2014-166898"/>
    <n v="2014"/>
    <d v="2014-09-12T00:00:00"/>
    <d v="2014-09-14T00:00:00"/>
    <n v="2"/>
    <x v="0"/>
    <s v="KH-16630"/>
    <s v="Ken Heidel"/>
    <x v="1"/>
    <s v="United States"/>
    <x v="157"/>
    <s v="California"/>
    <x v="200"/>
    <x v="1"/>
    <s v="TEC-PH-10002564"/>
    <x v="2"/>
    <x v="7"/>
    <s v="OtterBox Defender Series Case - Samsung Galaxy S4"/>
    <n v="143.952"/>
    <n v="6"/>
    <n v="0.2"/>
    <n v="17.993999999999978"/>
    <n v="863.51199999999994"/>
    <n v="845.51799999999992"/>
    <x v="4823"/>
  </r>
  <r>
    <s v="CA-2014-166898"/>
    <n v="2014"/>
    <d v="2014-09-12T00:00:00"/>
    <d v="2014-09-14T00:00:00"/>
    <n v="2"/>
    <x v="0"/>
    <s v="KH-16630"/>
    <s v="Ken Heidel"/>
    <x v="1"/>
    <s v="United States"/>
    <x v="157"/>
    <s v="California"/>
    <x v="200"/>
    <x v="1"/>
    <s v="OFF-PA-10002262"/>
    <x v="1"/>
    <x v="10"/>
    <s v="Xerox 192"/>
    <n v="19.440000000000001"/>
    <n v="3"/>
    <n v="0"/>
    <n v="9.3312000000000008"/>
    <n v="58.320000000000007"/>
    <n v="48.988800000000005"/>
    <x v="128"/>
  </r>
  <r>
    <s v="CA-2014-169005"/>
    <n v="2014"/>
    <d v="2014-11-03T00:00:00"/>
    <d v="2014-11-07T00:00:00"/>
    <n v="4"/>
    <x v="1"/>
    <s v="BG-11035"/>
    <s v="Barry Gonzalez"/>
    <x v="0"/>
    <s v="United States"/>
    <x v="24"/>
    <s v="Virginia"/>
    <x v="28"/>
    <x v="0"/>
    <s v="OFF-AR-10000246"/>
    <x v="1"/>
    <x v="6"/>
    <s v="Newell 318"/>
    <n v="5.56"/>
    <n v="2"/>
    <n v="0"/>
    <n v="1.4455999999999998"/>
    <n v="11.12"/>
    <n v="9.6743999999999986"/>
    <x v="115"/>
  </r>
  <r>
    <s v="CA-2012-104038"/>
    <n v="2012"/>
    <d v="2012-02-06T00:00:00"/>
    <d v="2012-02-08T00:00:00"/>
    <n v="2"/>
    <x v="2"/>
    <s v="LO-17170"/>
    <s v="Lori Olson"/>
    <x v="1"/>
    <s v="United States"/>
    <x v="244"/>
    <s v="Virginia"/>
    <x v="302"/>
    <x v="0"/>
    <s v="OFF-ST-10002554"/>
    <x v="1"/>
    <x v="4"/>
    <s v="Tennsco Industrial Shelving"/>
    <n v="146.72999999999999"/>
    <n v="3"/>
    <n v="0"/>
    <n v="2.9346000000000032"/>
    <n v="440.18999999999994"/>
    <n v="437.25539999999995"/>
    <x v="3846"/>
  </r>
  <r>
    <s v="CA-2012-104038"/>
    <n v="2012"/>
    <d v="2012-02-06T00:00:00"/>
    <d v="2012-02-08T00:00:00"/>
    <n v="2"/>
    <x v="2"/>
    <s v="LO-17170"/>
    <s v="Lori Olson"/>
    <x v="1"/>
    <s v="United States"/>
    <x v="244"/>
    <s v="Virginia"/>
    <x v="302"/>
    <x v="0"/>
    <s v="OFF-PA-10002751"/>
    <x v="1"/>
    <x v="10"/>
    <s v="Xerox 1920"/>
    <n v="29.900000000000002"/>
    <n v="5"/>
    <n v="0"/>
    <n v="13.454999999999998"/>
    <n v="149.5"/>
    <n v="136.04500000000002"/>
    <x v="579"/>
  </r>
  <r>
    <s v="CA-2013-126102"/>
    <n v="2013"/>
    <d v="2013-09-11T00:00:00"/>
    <d v="2013-09-13T00:00:00"/>
    <n v="2"/>
    <x v="0"/>
    <s v="DV-13465"/>
    <s v="Dianna Vittorini"/>
    <x v="0"/>
    <s v="United States"/>
    <x v="1"/>
    <s v="California"/>
    <x v="13"/>
    <x v="1"/>
    <s v="OFF-BI-10004318"/>
    <x v="1"/>
    <x v="8"/>
    <s v="Ibico EB-19 Dual Function Manual Binding System"/>
    <n v="276.78400000000005"/>
    <n v="2"/>
    <n v="0.2"/>
    <n v="89.954799999999992"/>
    <n v="553.36800000000005"/>
    <n v="463.41320000000007"/>
    <x v="3936"/>
  </r>
  <r>
    <s v="CA-2013-143406"/>
    <n v="2013"/>
    <d v="2013-09-27T00:00:00"/>
    <d v="2013-10-01T00:00:00"/>
    <n v="4"/>
    <x v="1"/>
    <s v="LR-17035"/>
    <s v="Lisa Ryan"/>
    <x v="1"/>
    <s v="United States"/>
    <x v="12"/>
    <s v="Texas"/>
    <x v="16"/>
    <x v="2"/>
    <s v="OFF-AP-10001564"/>
    <x v="1"/>
    <x v="9"/>
    <s v="Hoover Commercial Lightweight Upright Vacuum with E-Z Empty Dirt Cup"/>
    <n v="93.031999999999982"/>
    <n v="2"/>
    <n v="0.8"/>
    <n v="251.18640000000005"/>
    <n v="185.26399999999995"/>
    <n v="-65.922400000000096"/>
    <x v="4824"/>
  </r>
  <r>
    <s v="CA-2013-143406"/>
    <n v="2013"/>
    <d v="2013-09-27T00:00:00"/>
    <d v="2013-10-01T00:00:00"/>
    <n v="4"/>
    <x v="1"/>
    <s v="LR-17035"/>
    <s v="Lisa Ryan"/>
    <x v="1"/>
    <s v="United States"/>
    <x v="12"/>
    <s v="Texas"/>
    <x v="16"/>
    <x v="2"/>
    <s v="FUR-CH-10000513"/>
    <x v="0"/>
    <x v="1"/>
    <s v="High-Back Leather Manager's Chair"/>
    <n v="454.96499999999997"/>
    <n v="5"/>
    <n v="0.3"/>
    <n v="136.48950000000002"/>
    <n v="2274.5249999999996"/>
    <n v="2138.0354999999995"/>
    <x v="4825"/>
  </r>
  <r>
    <s v="CA-2012-150308"/>
    <n v="2012"/>
    <d v="2012-12-15T00:00:00"/>
    <d v="2012-12-20T00:00:00"/>
    <n v="5"/>
    <x v="1"/>
    <s v="RR-19525"/>
    <s v="Rick Reed"/>
    <x v="1"/>
    <s v="United States"/>
    <x v="143"/>
    <s v="North Carolina"/>
    <x v="182"/>
    <x v="0"/>
    <s v="TEC-PH-10001433"/>
    <x v="2"/>
    <x v="7"/>
    <s v="Cisco Small Business SPA 502G VoIP phone"/>
    <n v="246.16800000000001"/>
    <n v="3"/>
    <n v="0.2"/>
    <n v="21.539699999999996"/>
    <n v="738.30399999999997"/>
    <n v="716.76429999999993"/>
    <x v="1739"/>
  </r>
  <r>
    <s v="CA-2013-131093"/>
    <n v="2013"/>
    <d v="2013-09-18T00:00:00"/>
    <d v="2013-09-21T00:00:00"/>
    <n v="3"/>
    <x v="0"/>
    <s v="TS-21610"/>
    <s v="Troy Staebel"/>
    <x v="0"/>
    <s v="United States"/>
    <x v="24"/>
    <s v="Ohio"/>
    <x v="157"/>
    <x v="3"/>
    <s v="OFF-ST-10002790"/>
    <x v="1"/>
    <x v="4"/>
    <s v="Safco Industrial Shelving"/>
    <n v="295.39999999999998"/>
    <n v="5"/>
    <n v="0.2"/>
    <n v="62.772499999999965"/>
    <n v="1476.8"/>
    <n v="1414.0274999999999"/>
    <x v="4826"/>
  </r>
  <r>
    <s v="US-2014-148831"/>
    <n v="2014"/>
    <d v="2014-10-14T00:00:00"/>
    <d v="2014-10-16T00:00:00"/>
    <n v="2"/>
    <x v="2"/>
    <s v="AH-10210"/>
    <s v="Alan Hwang"/>
    <x v="0"/>
    <s v="United States"/>
    <x v="103"/>
    <s v="Kentucky"/>
    <x v="175"/>
    <x v="0"/>
    <s v="OFF-ST-10002974"/>
    <x v="1"/>
    <x v="4"/>
    <s v="Trav-L-File Heavy-Duty Shuttle II, Black"/>
    <n v="348.56"/>
    <n v="8"/>
    <n v="0"/>
    <n v="104.56799999999998"/>
    <n v="2788.48"/>
    <n v="2683.9120000000003"/>
    <x v="3847"/>
  </r>
  <r>
    <s v="CA-2012-162950"/>
    <n v="2012"/>
    <d v="2012-06-28T00:00:00"/>
    <d v="2012-07-03T00:00:00"/>
    <n v="5"/>
    <x v="0"/>
    <s v="DW-13585"/>
    <s v="Dorothy Wardle"/>
    <x v="1"/>
    <s v="United States"/>
    <x v="21"/>
    <s v="Ohio"/>
    <x v="411"/>
    <x v="3"/>
    <s v="OFF-PA-10003177"/>
    <x v="1"/>
    <x v="10"/>
    <s v="Xerox 1999"/>
    <n v="15.552000000000003"/>
    <n v="3"/>
    <n v="0.2"/>
    <n v="5.4432"/>
    <n v="46.456000000000003"/>
    <n v="41.012800000000006"/>
    <x v="12"/>
  </r>
  <r>
    <s v="CA-2012-162950"/>
    <n v="2012"/>
    <d v="2012-06-28T00:00:00"/>
    <d v="2012-07-03T00:00:00"/>
    <n v="5"/>
    <x v="0"/>
    <s v="DW-13585"/>
    <s v="Dorothy Wardle"/>
    <x v="1"/>
    <s v="United States"/>
    <x v="21"/>
    <s v="Ohio"/>
    <x v="411"/>
    <x v="3"/>
    <s v="FUR-BO-10001918"/>
    <x v="0"/>
    <x v="0"/>
    <s v="Sauder Forest Hills Library with Doors, Woodland Oak Finish"/>
    <n v="482.93999999999994"/>
    <n v="6"/>
    <n v="0.5"/>
    <n v="376.69319999999999"/>
    <n v="2897.1399999999994"/>
    <n v="2520.4467999999993"/>
    <x v="4827"/>
  </r>
  <r>
    <s v="US-2012-132836"/>
    <n v="2012"/>
    <d v="2012-06-01T00:00:00"/>
    <d v="2012-06-05T00:00:00"/>
    <n v="4"/>
    <x v="1"/>
    <s v="AJ-10945"/>
    <s v="Ashley Jarboe"/>
    <x v="0"/>
    <s v="United States"/>
    <x v="66"/>
    <s v="Michigan"/>
    <x v="83"/>
    <x v="2"/>
    <s v="TEC-PH-10001299"/>
    <x v="2"/>
    <x v="7"/>
    <s v="Polycom CX300 Desktop Phone USB VoIP phone"/>
    <n v="299.98"/>
    <n v="2"/>
    <n v="0"/>
    <n v="83.994400000000013"/>
    <n v="599.96"/>
    <n v="515.96559999999999"/>
    <x v="48"/>
  </r>
  <r>
    <s v="US-2012-132836"/>
    <n v="2012"/>
    <d v="2012-06-01T00:00:00"/>
    <d v="2012-06-05T00:00:00"/>
    <n v="4"/>
    <x v="1"/>
    <s v="AJ-10945"/>
    <s v="Ashley Jarboe"/>
    <x v="0"/>
    <s v="United States"/>
    <x v="66"/>
    <s v="Michigan"/>
    <x v="83"/>
    <x v="2"/>
    <s v="OFF-BI-10004224"/>
    <x v="1"/>
    <x v="8"/>
    <s v="Catalog Binders with Expanding Posts"/>
    <n v="403.68"/>
    <n v="6"/>
    <n v="0"/>
    <n v="181.65599999999998"/>
    <n v="2422.08"/>
    <n v="2240.424"/>
    <x v="130"/>
  </r>
  <r>
    <s v="US-2012-132836"/>
    <n v="2012"/>
    <d v="2012-06-01T00:00:00"/>
    <d v="2012-06-05T00:00:00"/>
    <n v="4"/>
    <x v="1"/>
    <s v="AJ-10945"/>
    <s v="Ashley Jarboe"/>
    <x v="0"/>
    <s v="United States"/>
    <x v="66"/>
    <s v="Michigan"/>
    <x v="83"/>
    <x v="2"/>
    <s v="TEC-PH-10001300"/>
    <x v="2"/>
    <x v="7"/>
    <s v="iKross Bluetooth Portable Keyboard + Cell Phone Stand Holder + Brush for Apple iPhone 5S 5C 5, 4S 4"/>
    <n v="41.9"/>
    <n v="2"/>
    <n v="0"/>
    <n v="11.731999999999999"/>
    <n v="83.8"/>
    <n v="72.067999999999998"/>
    <x v="643"/>
  </r>
  <r>
    <s v="US-2012-132836"/>
    <n v="2012"/>
    <d v="2012-06-01T00:00:00"/>
    <d v="2012-06-05T00:00:00"/>
    <n v="4"/>
    <x v="1"/>
    <s v="AJ-10945"/>
    <s v="Ashley Jarboe"/>
    <x v="0"/>
    <s v="United States"/>
    <x v="66"/>
    <s v="Michigan"/>
    <x v="83"/>
    <x v="2"/>
    <s v="OFF-LA-10004178"/>
    <x v="1"/>
    <x v="2"/>
    <s v="Avery 491"/>
    <n v="28.91"/>
    <n v="7"/>
    <n v="0"/>
    <n v="13.2986"/>
    <n v="202.37"/>
    <n v="189.07140000000001"/>
    <x v="425"/>
  </r>
  <r>
    <s v="US-2011-158365"/>
    <n v="2011"/>
    <d v="2011-04-12T00:00:00"/>
    <d v="2011-04-17T00:00:00"/>
    <n v="5"/>
    <x v="1"/>
    <s v="SV-20785"/>
    <s v="Stewart Visinsky"/>
    <x v="0"/>
    <s v="United States"/>
    <x v="41"/>
    <s v="Indiana"/>
    <x v="462"/>
    <x v="2"/>
    <s v="OFF-PA-10000289"/>
    <x v="1"/>
    <x v="10"/>
    <s v="Xerox 213"/>
    <n v="32.400000000000006"/>
    <n v="5"/>
    <n v="0"/>
    <n v="15.552000000000001"/>
    <n v="162.00000000000003"/>
    <n v="146.44800000000004"/>
    <x v="55"/>
  </r>
  <r>
    <s v="CA-2014-152933"/>
    <n v="2014"/>
    <d v="2014-10-13T00:00:00"/>
    <d v="2014-10-17T00:00:00"/>
    <n v="4"/>
    <x v="1"/>
    <s v="MG-17650"/>
    <s v="Matthew Grinstein"/>
    <x v="2"/>
    <s v="United States"/>
    <x v="61"/>
    <s v="Texas"/>
    <x v="176"/>
    <x v="2"/>
    <s v="TEC-PH-10002085"/>
    <x v="2"/>
    <x v="7"/>
    <s v="Clarity 53712"/>
    <n v="369.54399999999998"/>
    <n v="7"/>
    <n v="0.2"/>
    <n v="27.71580000000003"/>
    <n v="2586.6080000000002"/>
    <n v="2558.8922000000002"/>
    <x v="4828"/>
  </r>
  <r>
    <s v="CA-2014-152933"/>
    <n v="2014"/>
    <d v="2014-10-13T00:00:00"/>
    <d v="2014-10-17T00:00:00"/>
    <n v="4"/>
    <x v="1"/>
    <s v="MG-17650"/>
    <s v="Matthew Grinstein"/>
    <x v="2"/>
    <s v="United States"/>
    <x v="61"/>
    <s v="Texas"/>
    <x v="176"/>
    <x v="2"/>
    <s v="OFF-PA-10001934"/>
    <x v="1"/>
    <x v="10"/>
    <s v="Xerox 1993"/>
    <n v="10.368000000000002"/>
    <n v="2"/>
    <n v="0.2"/>
    <n v="3.7584"/>
    <n v="20.536000000000005"/>
    <n v="16.777600000000007"/>
    <x v="3180"/>
  </r>
  <r>
    <s v="CA-2014-152933"/>
    <n v="2014"/>
    <d v="2014-10-13T00:00:00"/>
    <d v="2014-10-17T00:00:00"/>
    <n v="4"/>
    <x v="1"/>
    <s v="MG-17650"/>
    <s v="Matthew Grinstein"/>
    <x v="2"/>
    <s v="United States"/>
    <x v="61"/>
    <s v="Texas"/>
    <x v="176"/>
    <x v="2"/>
    <s v="TEC-AC-10003033"/>
    <x v="2"/>
    <x v="11"/>
    <s v="Plantronics CS510 - Over-the-Head monaural Wireless Headset System"/>
    <n v="791.87999999999988"/>
    <n v="3"/>
    <n v="0.2"/>
    <n v="128.68049999999994"/>
    <n v="2375.4399999999996"/>
    <n v="2246.7594999999997"/>
    <x v="4829"/>
  </r>
  <r>
    <s v="CA-2012-163181"/>
    <n v="2012"/>
    <d v="2012-11-07T00:00:00"/>
    <d v="2012-11-12T00:00:00"/>
    <n v="5"/>
    <x v="1"/>
    <s v="AB-10105"/>
    <s v="Adrian Barton"/>
    <x v="0"/>
    <s v="United States"/>
    <x v="12"/>
    <s v="Texas"/>
    <x v="16"/>
    <x v="2"/>
    <s v="OFF-AR-10001683"/>
    <x v="1"/>
    <x v="6"/>
    <s v="Lumber Crayons"/>
    <n v="23.64"/>
    <n v="3"/>
    <n v="0.2"/>
    <n v="5.3190000000000008"/>
    <n v="70.72"/>
    <n v="65.400999999999996"/>
    <x v="4830"/>
  </r>
  <r>
    <s v="CA-2012-163181"/>
    <n v="2012"/>
    <d v="2012-11-07T00:00:00"/>
    <d v="2012-11-12T00:00:00"/>
    <n v="5"/>
    <x v="1"/>
    <s v="AB-10105"/>
    <s v="Adrian Barton"/>
    <x v="0"/>
    <s v="United States"/>
    <x v="12"/>
    <s v="Texas"/>
    <x v="16"/>
    <x v="2"/>
    <s v="OFF-ST-10001713"/>
    <x v="1"/>
    <x v="4"/>
    <s v="Gould Plastics 9-Pocket Panel Bin, 18-3/8w x 5-1/4d x 20-1/2h, Black"/>
    <n v="84.784000000000006"/>
    <n v="2"/>
    <n v="0.2"/>
    <n v="16.956800000000005"/>
    <n v="169.36800000000002"/>
    <n v="152.41120000000001"/>
    <x v="2214"/>
  </r>
  <r>
    <s v="CA-2012-163181"/>
    <n v="2012"/>
    <d v="2012-11-07T00:00:00"/>
    <d v="2012-11-12T00:00:00"/>
    <n v="5"/>
    <x v="1"/>
    <s v="AB-10105"/>
    <s v="Adrian Barton"/>
    <x v="0"/>
    <s v="United States"/>
    <x v="12"/>
    <s v="Texas"/>
    <x v="16"/>
    <x v="2"/>
    <s v="FUR-FU-10000193"/>
    <x v="0"/>
    <x v="5"/>
    <s v="Tenex Chairmats For Use with Hard Floors"/>
    <n v="64.959999999999994"/>
    <n v="5"/>
    <n v="0.6"/>
    <n v="84.447999999999993"/>
    <n v="324.19999999999993"/>
    <n v="239.75199999999995"/>
    <x v="4831"/>
  </r>
  <r>
    <s v="CA-2012-163181"/>
    <n v="2012"/>
    <d v="2012-11-07T00:00:00"/>
    <d v="2012-11-12T00:00:00"/>
    <n v="5"/>
    <x v="1"/>
    <s v="AB-10105"/>
    <s v="Adrian Barton"/>
    <x v="0"/>
    <s v="United States"/>
    <x v="12"/>
    <s v="Texas"/>
    <x v="16"/>
    <x v="2"/>
    <s v="OFF-BI-10000474"/>
    <x v="1"/>
    <x v="8"/>
    <s v="Avery Recycled Flexi-View Covers for Binding Systems"/>
    <n v="32.059999999999995"/>
    <n v="10"/>
    <n v="0.8"/>
    <n v="51.296000000000006"/>
    <n v="319.79999999999995"/>
    <n v="268.50399999999996"/>
    <x v="4832"/>
  </r>
  <r>
    <s v="CA-2012-163181"/>
    <n v="2012"/>
    <d v="2012-11-07T00:00:00"/>
    <d v="2012-11-12T00:00:00"/>
    <n v="5"/>
    <x v="1"/>
    <s v="AB-10105"/>
    <s v="Adrian Barton"/>
    <x v="0"/>
    <s v="United States"/>
    <x v="12"/>
    <s v="Texas"/>
    <x v="16"/>
    <x v="2"/>
    <s v="OFF-ST-10000129"/>
    <x v="1"/>
    <x v="4"/>
    <s v="Fellowes Recycled Storage Drawers"/>
    <n v="177.64800000000002"/>
    <n v="2"/>
    <n v="0.2"/>
    <n v="28.867800000000017"/>
    <n v="355.09600000000006"/>
    <n v="326.22820000000002"/>
    <x v="4833"/>
  </r>
  <r>
    <s v="CA-2012-163181"/>
    <n v="2012"/>
    <d v="2012-11-07T00:00:00"/>
    <d v="2012-11-12T00:00:00"/>
    <n v="5"/>
    <x v="1"/>
    <s v="AB-10105"/>
    <s v="Adrian Barton"/>
    <x v="0"/>
    <s v="United States"/>
    <x v="12"/>
    <s v="Texas"/>
    <x v="16"/>
    <x v="2"/>
    <s v="TEC-MA-10001016"/>
    <x v="2"/>
    <x v="15"/>
    <s v="Canon PC170 Desktop Personal Copier"/>
    <n v="287.90999999999997"/>
    <n v="3"/>
    <n v="0.4"/>
    <n v="33.589499999999987"/>
    <n v="863.32999999999993"/>
    <n v="829.74049999999988"/>
    <x v="2530"/>
  </r>
  <r>
    <s v="CA-2012-132941"/>
    <n v="2012"/>
    <d v="2012-05-25T00:00:00"/>
    <d v="2012-05-28T00:00:00"/>
    <n v="3"/>
    <x v="2"/>
    <s v="MM-18280"/>
    <s v="Muhammed MacIntyre"/>
    <x v="1"/>
    <s v="United States"/>
    <x v="319"/>
    <s v="Texas"/>
    <x v="397"/>
    <x v="2"/>
    <s v="OFF-SU-10002557"/>
    <x v="1"/>
    <x v="14"/>
    <s v="Fiskars Spring-Action Scissors"/>
    <n v="22.368000000000002"/>
    <n v="2"/>
    <n v="0.2"/>
    <n v="1.6776"/>
    <n v="44.536000000000001"/>
    <n v="42.858400000000003"/>
    <x v="4834"/>
  </r>
  <r>
    <s v="CA-2012-132941"/>
    <n v="2012"/>
    <d v="2012-05-25T00:00:00"/>
    <d v="2012-05-28T00:00:00"/>
    <n v="3"/>
    <x v="2"/>
    <s v="MM-18280"/>
    <s v="Muhammed MacIntyre"/>
    <x v="1"/>
    <s v="United States"/>
    <x v="319"/>
    <s v="Texas"/>
    <x v="397"/>
    <x v="2"/>
    <s v="OFF-PA-10002160"/>
    <x v="1"/>
    <x v="10"/>
    <s v="Xerox 1978"/>
    <n v="32.368000000000002"/>
    <n v="7"/>
    <n v="0.2"/>
    <n v="11.733400000000001"/>
    <n v="226.37600000000003"/>
    <n v="214.64260000000004"/>
    <x v="4835"/>
  </r>
  <r>
    <s v="CA-2012-132941"/>
    <n v="2012"/>
    <d v="2012-05-25T00:00:00"/>
    <d v="2012-05-28T00:00:00"/>
    <n v="3"/>
    <x v="2"/>
    <s v="MM-18280"/>
    <s v="Muhammed MacIntyre"/>
    <x v="1"/>
    <s v="United States"/>
    <x v="319"/>
    <s v="Texas"/>
    <x v="397"/>
    <x v="2"/>
    <s v="TEC-AC-10003095"/>
    <x v="2"/>
    <x v="11"/>
    <s v="Logitech G35 7.1-Channel Surround Sound Headset"/>
    <n v="207.98400000000004"/>
    <n v="2"/>
    <n v="0.2"/>
    <n v="36.397199999999998"/>
    <n v="415.76800000000009"/>
    <n v="379.37080000000009"/>
    <x v="4836"/>
  </r>
  <r>
    <s v="CA-2011-132010"/>
    <n v="2011"/>
    <d v="2011-10-13T00:00:00"/>
    <d v="2011-10-15T00:00:00"/>
    <n v="2"/>
    <x v="2"/>
    <s v="MA-17995"/>
    <s v="Michelle Arnett"/>
    <x v="2"/>
    <s v="United States"/>
    <x v="102"/>
    <s v="Virginia"/>
    <x v="195"/>
    <x v="0"/>
    <s v="OFF-EN-10003160"/>
    <x v="1"/>
    <x v="12"/>
    <s v="Pastel Pink Envelopes"/>
    <n v="36.4"/>
    <n v="5"/>
    <n v="0"/>
    <n v="17.472000000000001"/>
    <n v="182"/>
    <n v="164.52799999999999"/>
    <x v="593"/>
  </r>
  <r>
    <s v="CA-2011-132010"/>
    <n v="2011"/>
    <d v="2011-10-13T00:00:00"/>
    <d v="2011-10-15T00:00:00"/>
    <n v="2"/>
    <x v="2"/>
    <s v="MA-17995"/>
    <s v="Michelle Arnett"/>
    <x v="2"/>
    <s v="United States"/>
    <x v="102"/>
    <s v="Virginia"/>
    <x v="195"/>
    <x v="0"/>
    <s v="TEC-AC-10001542"/>
    <x v="2"/>
    <x v="11"/>
    <s v="SanDisk Cruzer 16 GB USB Flash Drive"/>
    <n v="22.96"/>
    <n v="2"/>
    <n v="0"/>
    <n v="4.3623999999999974"/>
    <n v="45.92"/>
    <n v="41.557600000000008"/>
    <x v="1253"/>
  </r>
  <r>
    <s v="CA-2011-132010"/>
    <n v="2011"/>
    <d v="2011-10-13T00:00:00"/>
    <d v="2011-10-15T00:00:00"/>
    <n v="2"/>
    <x v="2"/>
    <s v="MA-17995"/>
    <s v="Michelle Arnett"/>
    <x v="2"/>
    <s v="United States"/>
    <x v="102"/>
    <s v="Virginia"/>
    <x v="195"/>
    <x v="0"/>
    <s v="OFF-ST-10003641"/>
    <x v="1"/>
    <x v="4"/>
    <s v="Space Solutions Industrial Galvanized Steel Shelving."/>
    <n v="315.2"/>
    <n v="4"/>
    <n v="0"/>
    <n v="6.3040000000000305"/>
    <n v="1260.8"/>
    <n v="1254.4959999999999"/>
    <x v="4837"/>
  </r>
  <r>
    <s v="CA-2011-132010"/>
    <n v="2011"/>
    <d v="2011-10-13T00:00:00"/>
    <d v="2011-10-15T00:00:00"/>
    <n v="2"/>
    <x v="2"/>
    <s v="MA-17995"/>
    <s v="Michelle Arnett"/>
    <x v="2"/>
    <s v="United States"/>
    <x v="102"/>
    <s v="Virginia"/>
    <x v="195"/>
    <x v="0"/>
    <s v="OFF-BI-10002432"/>
    <x v="1"/>
    <x v="8"/>
    <s v="Wilson Jones Standard D-Ring Binders"/>
    <n v="15.18"/>
    <n v="3"/>
    <n v="0"/>
    <n v="7.1345999999999989"/>
    <n v="45.54"/>
    <n v="38.4054"/>
    <x v="654"/>
  </r>
  <r>
    <s v="CA-2013-135461"/>
    <n v="2013"/>
    <d v="2013-02-07T00:00:00"/>
    <d v="2013-02-10T00:00:00"/>
    <n v="3"/>
    <x v="0"/>
    <s v="EB-13975"/>
    <s v="Erica Bern"/>
    <x v="1"/>
    <s v="United States"/>
    <x v="1"/>
    <s v="California"/>
    <x v="13"/>
    <x v="1"/>
    <s v="TEC-PH-10004094"/>
    <x v="2"/>
    <x v="7"/>
    <s v="Motorola L703CM"/>
    <n v="623.96"/>
    <n v="5"/>
    <n v="0.2"/>
    <n v="38.997500000000002"/>
    <n v="3119.6000000000004"/>
    <n v="3080.6025000000004"/>
    <x v="3873"/>
  </r>
  <r>
    <s v="CA-2014-153045"/>
    <n v="2014"/>
    <d v="2014-01-20T00:00:00"/>
    <d v="2014-01-25T00:00:00"/>
    <n v="5"/>
    <x v="0"/>
    <s v="NS-18505"/>
    <s v="Neola Schneider"/>
    <x v="0"/>
    <s v="United States"/>
    <x v="10"/>
    <s v="Pennsylvania"/>
    <x v="11"/>
    <x v="3"/>
    <s v="TEC-PH-10001817"/>
    <x v="2"/>
    <x v="7"/>
    <s v="Wilson Electronics DB Pro Signal Booster"/>
    <n v="429.59999999999997"/>
    <n v="2"/>
    <n v="0.4"/>
    <n v="93.079999999999984"/>
    <n v="858.8"/>
    <n v="765.72"/>
    <x v="4838"/>
  </r>
  <r>
    <s v="CA-2014-153045"/>
    <n v="2014"/>
    <d v="2014-01-20T00:00:00"/>
    <d v="2014-01-25T00:00:00"/>
    <n v="5"/>
    <x v="0"/>
    <s v="NS-18505"/>
    <s v="Neola Schneider"/>
    <x v="0"/>
    <s v="United States"/>
    <x v="10"/>
    <s v="Pennsylvania"/>
    <x v="11"/>
    <x v="3"/>
    <s v="FUR-FU-10002759"/>
    <x v="0"/>
    <x v="5"/>
    <s v="12-1/2 Diameter Round Wall Clock"/>
    <n v="31.968000000000004"/>
    <n v="2"/>
    <n v="0.2"/>
    <n v="6.3935999999999993"/>
    <n v="63.736000000000004"/>
    <n v="57.342400000000005"/>
    <x v="4839"/>
  </r>
  <r>
    <s v="CA-2014-153045"/>
    <n v="2014"/>
    <d v="2014-01-20T00:00:00"/>
    <d v="2014-01-25T00:00:00"/>
    <n v="5"/>
    <x v="0"/>
    <s v="NS-18505"/>
    <s v="Neola Schneider"/>
    <x v="0"/>
    <s v="United States"/>
    <x v="10"/>
    <s v="Pennsylvania"/>
    <x v="11"/>
    <x v="3"/>
    <s v="FUR-CH-10000309"/>
    <x v="0"/>
    <x v="1"/>
    <s v="Global Comet Stacking Arm Chair"/>
    <n v="887.27099999999984"/>
    <n v="3"/>
    <n v="0.3"/>
    <n v="63.376499999999965"/>
    <n v="2661.5129999999995"/>
    <n v="2598.1364999999996"/>
    <x v="4165"/>
  </r>
  <r>
    <s v="CA-2014-153045"/>
    <n v="2014"/>
    <d v="2014-01-20T00:00:00"/>
    <d v="2014-01-25T00:00:00"/>
    <n v="5"/>
    <x v="0"/>
    <s v="NS-18505"/>
    <s v="Neola Schneider"/>
    <x v="0"/>
    <s v="United States"/>
    <x v="10"/>
    <s v="Pennsylvania"/>
    <x v="11"/>
    <x v="3"/>
    <s v="OFF-PA-10003673"/>
    <x v="1"/>
    <x v="10"/>
    <s v="Strathmore Photo Mount Cards"/>
    <n v="21.696000000000002"/>
    <n v="4"/>
    <n v="0.2"/>
    <n v="7.0511999999999988"/>
    <n v="86.584000000000003"/>
    <n v="79.532800000000009"/>
    <x v="4840"/>
  </r>
  <r>
    <s v="US-2013-155971"/>
    <n v="2013"/>
    <d v="2013-06-07T00:00:00"/>
    <d v="2013-06-13T00:00:00"/>
    <n v="6"/>
    <x v="1"/>
    <s v="RB-19795"/>
    <s v="Ross Baird"/>
    <x v="2"/>
    <s v="United States"/>
    <x v="1"/>
    <s v="California"/>
    <x v="1"/>
    <x v="1"/>
    <s v="OFF-LA-10000452"/>
    <x v="1"/>
    <x v="2"/>
    <s v="Avery 488"/>
    <n v="22.05"/>
    <n v="7"/>
    <n v="0"/>
    <n v="10.584"/>
    <n v="154.35"/>
    <n v="143.76599999999999"/>
    <x v="401"/>
  </r>
  <r>
    <s v="US-2013-155971"/>
    <n v="2013"/>
    <d v="2013-06-07T00:00:00"/>
    <d v="2013-06-13T00:00:00"/>
    <n v="6"/>
    <x v="1"/>
    <s v="RB-19795"/>
    <s v="Ross Baird"/>
    <x v="2"/>
    <s v="United States"/>
    <x v="1"/>
    <s v="California"/>
    <x v="1"/>
    <x v="1"/>
    <s v="OFF-PA-10000210"/>
    <x v="1"/>
    <x v="10"/>
    <s v="Xerox Blank Computer Paper"/>
    <n v="99.9"/>
    <n v="5"/>
    <n v="0"/>
    <n v="46.952999999999996"/>
    <n v="499.5"/>
    <n v="452.54700000000003"/>
    <x v="155"/>
  </r>
  <r>
    <s v="CA-2014-122007"/>
    <n v="2014"/>
    <d v="2014-03-19T00:00:00"/>
    <d v="2014-03-21T00:00:00"/>
    <n v="2"/>
    <x v="0"/>
    <s v="JK-15325"/>
    <s v="Jason Klamczynski"/>
    <x v="1"/>
    <s v="United States"/>
    <x v="1"/>
    <s v="California"/>
    <x v="3"/>
    <x v="1"/>
    <s v="OFF-AP-10000358"/>
    <x v="1"/>
    <x v="9"/>
    <s v="Fellowes Basic Home/Office Series Surge Protectors"/>
    <n v="90.86"/>
    <n v="7"/>
    <n v="0"/>
    <n v="26.349399999999992"/>
    <n v="636.02"/>
    <n v="609.67060000000004"/>
    <x v="5"/>
  </r>
  <r>
    <s v="CA-2014-162250"/>
    <n v="2014"/>
    <d v="2014-11-25T00:00:00"/>
    <d v="2014-11-25T00:00:00"/>
    <n v="0"/>
    <x v="3"/>
    <s v="PR-18880"/>
    <s v="Patrick Ryan"/>
    <x v="0"/>
    <s v="United States"/>
    <x v="8"/>
    <s v="California"/>
    <x v="9"/>
    <x v="1"/>
    <s v="OFF-PA-10002137"/>
    <x v="1"/>
    <x v="10"/>
    <s v="Southworth 100% Résumé Paper, 24lb."/>
    <n v="7.78"/>
    <n v="1"/>
    <n v="0"/>
    <n v="3.5009999999999994"/>
    <n v="7.78"/>
    <n v="4.2790000000000008"/>
    <x v="655"/>
  </r>
  <r>
    <s v="US-2013-158288"/>
    <n v="2013"/>
    <d v="2013-11-27T00:00:00"/>
    <d v="2013-11-29T00:00:00"/>
    <n v="2"/>
    <x v="0"/>
    <s v="EH-13945"/>
    <s v="Eric Hoffmann"/>
    <x v="0"/>
    <s v="United States"/>
    <x v="10"/>
    <s v="Pennsylvania"/>
    <x v="74"/>
    <x v="3"/>
    <s v="OFF-BI-10003364"/>
    <x v="1"/>
    <x v="8"/>
    <s v="Binding Machine Supplies"/>
    <n v="78.759000000000015"/>
    <n v="9"/>
    <n v="0.7"/>
    <n v="57.75660000000002"/>
    <n v="708.13100000000009"/>
    <n v="650.37440000000004"/>
    <x v="4841"/>
  </r>
  <r>
    <s v="CA-2013-128916"/>
    <n v="2013"/>
    <d v="2013-08-19T00:00:00"/>
    <d v="2013-08-21T00:00:00"/>
    <n v="2"/>
    <x v="0"/>
    <s v="MA-17560"/>
    <s v="Matt Abelman"/>
    <x v="2"/>
    <s v="United States"/>
    <x v="12"/>
    <s v="Texas"/>
    <x v="32"/>
    <x v="2"/>
    <s v="FUR-FU-10001940"/>
    <x v="0"/>
    <x v="5"/>
    <s v="Staples"/>
    <n v="9.5519999999999996"/>
    <n v="3"/>
    <n v="0.6"/>
    <n v="3.8207999999999984"/>
    <n v="28.055999999999997"/>
    <n v="24.235199999999999"/>
    <x v="2166"/>
  </r>
  <r>
    <s v="CA-2013-128916"/>
    <n v="2013"/>
    <d v="2013-08-19T00:00:00"/>
    <d v="2013-08-21T00:00:00"/>
    <n v="2"/>
    <x v="0"/>
    <s v="MA-17560"/>
    <s v="Matt Abelman"/>
    <x v="2"/>
    <s v="United States"/>
    <x v="12"/>
    <s v="Texas"/>
    <x v="32"/>
    <x v="2"/>
    <s v="FUR-FU-10000320"/>
    <x v="0"/>
    <x v="5"/>
    <s v="OIC Stacking Trays"/>
    <n v="5.3440000000000003"/>
    <n v="4"/>
    <n v="0.6"/>
    <n v="2.1375999999999991"/>
    <n v="20.776"/>
    <n v="18.638400000000001"/>
    <x v="4842"/>
  </r>
  <r>
    <s v="CA-2012-157028"/>
    <n v="2012"/>
    <d v="2012-11-28T00:00:00"/>
    <d v="2012-12-03T00:00:00"/>
    <n v="5"/>
    <x v="1"/>
    <s v="MA-17995"/>
    <s v="Michelle Arnett"/>
    <x v="2"/>
    <s v="United States"/>
    <x v="324"/>
    <s v="New Mexico"/>
    <x v="403"/>
    <x v="1"/>
    <s v="OFF-AR-10004441"/>
    <x v="1"/>
    <x v="6"/>
    <s v="BIC Brite Liner Highlighters"/>
    <n v="8.2799999999999994"/>
    <n v="2"/>
    <n v="0"/>
    <n v="3.4775999999999998"/>
    <n v="16.559999999999999"/>
    <n v="13.0824"/>
    <x v="3488"/>
  </r>
  <r>
    <s v="CA-2014-112473"/>
    <n v="2014"/>
    <d v="2014-05-26T00:00:00"/>
    <d v="2014-06-02T00:00:00"/>
    <n v="7"/>
    <x v="1"/>
    <s v="JL-15505"/>
    <s v="Jeremy Lonsdale"/>
    <x v="0"/>
    <s v="United States"/>
    <x v="12"/>
    <s v="Texas"/>
    <x v="32"/>
    <x v="2"/>
    <s v="OFF-ST-10002182"/>
    <x v="1"/>
    <x v="4"/>
    <s v="Iris 3-Drawer Stacking Bin, Black"/>
    <n v="50.135999999999996"/>
    <n v="3"/>
    <n v="0.2"/>
    <n v="11.2806"/>
    <n v="150.208"/>
    <n v="138.92740000000001"/>
    <x v="4843"/>
  </r>
  <r>
    <s v="US-2014-147655"/>
    <n v="2014"/>
    <d v="2014-09-05T00:00:00"/>
    <d v="2014-09-06T00:00:00"/>
    <n v="1"/>
    <x v="2"/>
    <s v="AS-10045"/>
    <s v="Aaron Smayling"/>
    <x v="1"/>
    <s v="United States"/>
    <x v="252"/>
    <s v="Oregon"/>
    <x v="312"/>
    <x v="1"/>
    <s v="OFF-BI-10002931"/>
    <x v="1"/>
    <x v="8"/>
    <s v="Avery Trapezoid Extra Heavy Duty 4&quot; Binders"/>
    <n v="88.074000000000012"/>
    <n v="7"/>
    <n v="0.7"/>
    <n v="58.71599999999998"/>
    <n v="615.81799999999998"/>
    <n v="557.10199999999998"/>
    <x v="4844"/>
  </r>
  <r>
    <s v="CA-2013-130911"/>
    <n v="2013"/>
    <d v="2013-03-25T00:00:00"/>
    <d v="2013-03-27T00:00:00"/>
    <n v="2"/>
    <x v="0"/>
    <s v="DC-12850"/>
    <s v="Dan Campbell"/>
    <x v="0"/>
    <s v="United States"/>
    <x v="138"/>
    <s v="Ohio"/>
    <x v="177"/>
    <x v="3"/>
    <s v="FUR-BO-10004357"/>
    <x v="0"/>
    <x v="0"/>
    <s v="O'Sullivan Living Dimensions 3-Shelf Bookcases"/>
    <n v="301.46999999999997"/>
    <n v="3"/>
    <n v="0.5"/>
    <n v="241.17600000000002"/>
    <n v="903.90999999999985"/>
    <n v="662.73399999999981"/>
    <x v="4845"/>
  </r>
  <r>
    <s v="CA-2013-130911"/>
    <n v="2013"/>
    <d v="2013-03-25T00:00:00"/>
    <d v="2013-03-27T00:00:00"/>
    <n v="2"/>
    <x v="0"/>
    <s v="DC-12850"/>
    <s v="Dan Campbell"/>
    <x v="0"/>
    <s v="United States"/>
    <x v="138"/>
    <s v="Ohio"/>
    <x v="177"/>
    <x v="3"/>
    <s v="OFF-AR-10000475"/>
    <x v="1"/>
    <x v="6"/>
    <s v="Hunt BOSTON Vista Battery-Operated Pencil Sharpener, Black"/>
    <n v="18.656000000000002"/>
    <n v="2"/>
    <n v="0.2"/>
    <n v="1.6324000000000014"/>
    <n v="37.112000000000002"/>
    <n v="35.479599999999998"/>
    <x v="4846"/>
  </r>
  <r>
    <s v="CA-2014-100055"/>
    <n v="2014"/>
    <d v="2014-05-29T00:00:00"/>
    <d v="2014-06-02T00:00:00"/>
    <n v="4"/>
    <x v="1"/>
    <s v="MD-17860"/>
    <s v="Michael Dominguez"/>
    <x v="1"/>
    <s v="United States"/>
    <x v="517"/>
    <s v="Maryland"/>
    <x v="614"/>
    <x v="3"/>
    <s v="FUR-FU-10001473"/>
    <x v="0"/>
    <x v="5"/>
    <s v="DAX Wood Document Frame"/>
    <n v="27.46"/>
    <n v="2"/>
    <n v="0"/>
    <n v="9.8856000000000002"/>
    <n v="54.92"/>
    <n v="45.034400000000005"/>
    <x v="429"/>
  </r>
  <r>
    <s v="CA-2014-100055"/>
    <n v="2014"/>
    <d v="2014-05-29T00:00:00"/>
    <d v="2014-06-02T00:00:00"/>
    <n v="4"/>
    <x v="1"/>
    <s v="MD-17860"/>
    <s v="Michael Dominguez"/>
    <x v="1"/>
    <s v="United States"/>
    <x v="517"/>
    <s v="Maryland"/>
    <x v="614"/>
    <x v="3"/>
    <s v="OFF-AP-10001469"/>
    <x v="1"/>
    <x v="9"/>
    <s v="Fellowes 8 Outlet Superior Workstation Surge Protector"/>
    <n v="125.13"/>
    <n v="3"/>
    <n v="0"/>
    <n v="36.287699999999987"/>
    <n v="375.39"/>
    <n v="339.10230000000001"/>
    <x v="890"/>
  </r>
  <r>
    <s v="CA-2012-157805"/>
    <n v="2012"/>
    <d v="2012-08-31T00:00:00"/>
    <d v="2012-09-04T00:00:00"/>
    <n v="4"/>
    <x v="1"/>
    <s v="RH-19510"/>
    <s v="Rick Huthwaite"/>
    <x v="2"/>
    <s v="United States"/>
    <x v="70"/>
    <s v="California"/>
    <x v="88"/>
    <x v="1"/>
    <s v="TEC-PH-10004447"/>
    <x v="2"/>
    <x v="7"/>
    <s v="Toshiba IPT2010-SD IP Telephone"/>
    <n v="555.96"/>
    <n v="5"/>
    <n v="0.2"/>
    <n v="41.697000000000003"/>
    <n v="2779.6000000000004"/>
    <n v="2737.9030000000002"/>
    <x v="4847"/>
  </r>
  <r>
    <s v="CA-2013-124254"/>
    <n v="2013"/>
    <d v="2013-04-13T00:00:00"/>
    <d v="2013-04-18T00:00:00"/>
    <n v="5"/>
    <x v="1"/>
    <s v="TB-21175"/>
    <s v="Thomas Boland"/>
    <x v="1"/>
    <s v="United States"/>
    <x v="481"/>
    <s v="North Carolina"/>
    <x v="574"/>
    <x v="0"/>
    <s v="OFF-ST-10001469"/>
    <x v="1"/>
    <x v="4"/>
    <s v="Fellowes Bankers Box Recycled Super Stor/Drawer"/>
    <n v="129.55199999999999"/>
    <n v="3"/>
    <n v="0.2"/>
    <n v="22.671600000000005"/>
    <n v="388.45599999999996"/>
    <n v="365.78439999999995"/>
    <x v="4316"/>
  </r>
  <r>
    <s v="CA-2013-124254"/>
    <n v="2013"/>
    <d v="2013-04-13T00:00:00"/>
    <d v="2013-04-18T00:00:00"/>
    <n v="5"/>
    <x v="1"/>
    <s v="TB-21175"/>
    <s v="Thomas Boland"/>
    <x v="1"/>
    <s v="United States"/>
    <x v="481"/>
    <s v="North Carolina"/>
    <x v="574"/>
    <x v="0"/>
    <s v="OFF-ST-10000060"/>
    <x v="1"/>
    <x v="4"/>
    <s v="Fellowes Bankers Box Staxonsteel Drawer File/Stacking System"/>
    <n v="51.984000000000009"/>
    <n v="1"/>
    <n v="0.2"/>
    <n v="5.1983999999999995"/>
    <n v="51.784000000000006"/>
    <n v="46.585600000000007"/>
    <x v="4848"/>
  </r>
  <r>
    <s v="CA-2013-124254"/>
    <n v="2013"/>
    <d v="2013-04-13T00:00:00"/>
    <d v="2013-04-18T00:00:00"/>
    <n v="5"/>
    <x v="1"/>
    <s v="TB-21175"/>
    <s v="Thomas Boland"/>
    <x v="1"/>
    <s v="United States"/>
    <x v="481"/>
    <s v="North Carolina"/>
    <x v="574"/>
    <x v="0"/>
    <s v="OFF-PA-10000807"/>
    <x v="1"/>
    <x v="10"/>
    <s v="TOPS &quot;Important Message&quot; Pads, Canary, 4-1/4 x 5-1/2, 50 Sheets per Pad"/>
    <n v="10.272000000000002"/>
    <n v="3"/>
    <n v="0.2"/>
    <n v="3.4668000000000001"/>
    <n v="30.616000000000007"/>
    <n v="27.149200000000008"/>
    <x v="4849"/>
  </r>
  <r>
    <s v="CA-2011-123400"/>
    <n v="2011"/>
    <d v="2011-02-03T00:00:00"/>
    <d v="2011-02-10T00:00:00"/>
    <n v="7"/>
    <x v="1"/>
    <s v="EB-13930"/>
    <s v="Eric Barreto"/>
    <x v="0"/>
    <s v="United States"/>
    <x v="84"/>
    <s v="Florida"/>
    <x v="104"/>
    <x v="0"/>
    <s v="OFF-BI-10000666"/>
    <x v="1"/>
    <x v="8"/>
    <s v="Surelock Post Binders"/>
    <n v="18.336000000000002"/>
    <n v="2"/>
    <n v="0.7"/>
    <n v="12.224"/>
    <n v="35.972000000000001"/>
    <n v="23.748000000000001"/>
    <x v="4850"/>
  </r>
  <r>
    <s v="CA-2011-123400"/>
    <n v="2011"/>
    <d v="2011-02-03T00:00:00"/>
    <d v="2011-02-10T00:00:00"/>
    <n v="7"/>
    <x v="1"/>
    <s v="EB-13930"/>
    <s v="Eric Barreto"/>
    <x v="0"/>
    <s v="United States"/>
    <x v="84"/>
    <s v="Florida"/>
    <x v="104"/>
    <x v="0"/>
    <s v="TEC-PH-10002890"/>
    <x v="2"/>
    <x v="7"/>
    <s v="AT&amp;T 17929 Lendline Telephone"/>
    <n v="180.96"/>
    <n v="5"/>
    <n v="0.2"/>
    <n v="13.571999999999996"/>
    <n v="904.6"/>
    <n v="891.02800000000002"/>
    <x v="3658"/>
  </r>
  <r>
    <s v="CA-2011-106971"/>
    <n v="2011"/>
    <d v="2011-09-02T00:00:00"/>
    <d v="2011-09-08T00:00:00"/>
    <n v="6"/>
    <x v="1"/>
    <s v="BM-11785"/>
    <s v="Bryan Mills"/>
    <x v="0"/>
    <s v="United States"/>
    <x v="452"/>
    <s v="Illinois"/>
    <x v="545"/>
    <x v="2"/>
    <s v="TEC-AC-10000844"/>
    <x v="2"/>
    <x v="11"/>
    <s v="Logitech Gaming G510s - Keyboard"/>
    <n v="475.94400000000002"/>
    <n v="7"/>
    <n v="0.2"/>
    <n v="95.188799999999972"/>
    <n v="3331.4080000000004"/>
    <n v="3236.2192000000005"/>
    <x v="4851"/>
  </r>
  <r>
    <s v="CA-2014-123029"/>
    <n v="2014"/>
    <d v="2014-10-01T00:00:00"/>
    <d v="2014-10-03T00:00:00"/>
    <n v="2"/>
    <x v="0"/>
    <s v="BT-11530"/>
    <s v="Bradley Talbott"/>
    <x v="2"/>
    <s v="United States"/>
    <x v="1"/>
    <s v="California"/>
    <x v="13"/>
    <x v="1"/>
    <s v="TEC-AC-10002402"/>
    <x v="2"/>
    <x v="11"/>
    <s v="Razer Kraken PRO Over Ear PC and Music Headset"/>
    <n v="159.97999999999999"/>
    <n v="2"/>
    <n v="0"/>
    <n v="47.993999999999986"/>
    <n v="319.95999999999998"/>
    <n v="271.96600000000001"/>
    <x v="496"/>
  </r>
  <r>
    <s v="CA-2013-139409"/>
    <n v="2013"/>
    <d v="2013-09-06T00:00:00"/>
    <d v="2013-09-08T00:00:00"/>
    <n v="2"/>
    <x v="2"/>
    <s v="FW-14395"/>
    <s v="Fred Wasserman"/>
    <x v="1"/>
    <s v="United States"/>
    <x v="20"/>
    <s v="New York"/>
    <x v="164"/>
    <x v="3"/>
    <s v="TEC-PH-10003988"/>
    <x v="2"/>
    <x v="7"/>
    <s v="LF Elite 3D Dazzle Designer Hard Case Cover, Lf Stylus Pen and Wiper For Apple Iphone 5c Mini Lite"/>
    <n v="43.6"/>
    <n v="4"/>
    <n v="0"/>
    <n v="12.208000000000002"/>
    <n v="174.4"/>
    <n v="162.19200000000001"/>
    <x v="671"/>
  </r>
  <r>
    <s v="US-2014-166688"/>
    <n v="2014"/>
    <d v="2014-05-21T00:00:00"/>
    <d v="2014-05-27T00:00:00"/>
    <n v="6"/>
    <x v="1"/>
    <s v="RD-19480"/>
    <s v="Rick Duston"/>
    <x v="0"/>
    <s v="United States"/>
    <x v="98"/>
    <s v="Nevada"/>
    <x v="121"/>
    <x v="1"/>
    <s v="OFF-BI-10004040"/>
    <x v="1"/>
    <x v="8"/>
    <s v="Wilson Jones Impact Binders"/>
    <n v="8.2880000000000003"/>
    <n v="2"/>
    <n v="0.2"/>
    <n v="3.0043999999999995"/>
    <n v="16.376000000000001"/>
    <n v="13.371600000000001"/>
    <x v="1513"/>
  </r>
  <r>
    <s v="US-2014-166688"/>
    <n v="2014"/>
    <d v="2014-05-21T00:00:00"/>
    <d v="2014-05-27T00:00:00"/>
    <n v="6"/>
    <x v="1"/>
    <s v="RD-19480"/>
    <s v="Rick Duston"/>
    <x v="0"/>
    <s v="United States"/>
    <x v="98"/>
    <s v="Nevada"/>
    <x v="121"/>
    <x v="1"/>
    <s v="TEC-PH-10004094"/>
    <x v="2"/>
    <x v="7"/>
    <s v="Motorola L703CM"/>
    <n v="1123.1280000000002"/>
    <n v="9"/>
    <n v="0.2"/>
    <n v="70.195499999999981"/>
    <n v="10107.952000000001"/>
    <n v="10037.756500000001"/>
    <x v="4852"/>
  </r>
  <r>
    <s v="US-2014-166688"/>
    <n v="2014"/>
    <d v="2014-05-21T00:00:00"/>
    <d v="2014-05-27T00:00:00"/>
    <n v="6"/>
    <x v="1"/>
    <s v="RD-19480"/>
    <s v="Rick Duston"/>
    <x v="0"/>
    <s v="United States"/>
    <x v="98"/>
    <s v="Nevada"/>
    <x v="121"/>
    <x v="1"/>
    <s v="OFF-AP-10000358"/>
    <x v="1"/>
    <x v="9"/>
    <s v="Fellowes Basic Home/Office Series Surge Protectors"/>
    <n v="64.900000000000006"/>
    <n v="5"/>
    <n v="0"/>
    <n v="18.820999999999994"/>
    <n v="324.5"/>
    <n v="305.67900000000003"/>
    <x v="1238"/>
  </r>
  <r>
    <s v="CA-2012-126970"/>
    <n v="2012"/>
    <d v="2012-09-20T00:00:00"/>
    <d v="2012-09-24T00:00:00"/>
    <n v="4"/>
    <x v="1"/>
    <s v="TP-21130"/>
    <s v="Theone Pippenger"/>
    <x v="0"/>
    <s v="United States"/>
    <x v="14"/>
    <s v="Illinois"/>
    <x v="17"/>
    <x v="2"/>
    <s v="OFF-BI-10000138"/>
    <x v="1"/>
    <x v="8"/>
    <s v="Acco Translucent Poly Ring Binders"/>
    <n v="2.8079999999999989"/>
    <n v="3"/>
    <n v="0.8"/>
    <n v="4.492799999999999"/>
    <n v="7.6239999999999961"/>
    <n v="3.1311999999999971"/>
    <x v="4853"/>
  </r>
  <r>
    <s v="US-2013-165505"/>
    <n v="2013"/>
    <d v="2013-01-23T00:00:00"/>
    <d v="2013-01-27T00:00:00"/>
    <n v="4"/>
    <x v="1"/>
    <s v="CB-12535"/>
    <s v="Claudia Bergmann"/>
    <x v="1"/>
    <s v="United States"/>
    <x v="140"/>
    <s v="Vermont"/>
    <x v="369"/>
    <x v="3"/>
    <s v="TEC-AC-10002926"/>
    <x v="2"/>
    <x v="11"/>
    <s v="Logitech Wireless Marathon Mouse M705"/>
    <n v="99.98"/>
    <n v="2"/>
    <n v="0"/>
    <n v="42.991400000000006"/>
    <n v="199.96"/>
    <n v="156.96860000000001"/>
    <x v="44"/>
  </r>
  <r>
    <s v="US-2013-165505"/>
    <n v="2013"/>
    <d v="2013-01-23T00:00:00"/>
    <d v="2013-01-27T00:00:00"/>
    <n v="4"/>
    <x v="1"/>
    <s v="CB-12535"/>
    <s v="Claudia Bergmann"/>
    <x v="1"/>
    <s v="United States"/>
    <x v="140"/>
    <s v="Vermont"/>
    <x v="369"/>
    <x v="3"/>
    <s v="OFF-AR-10003477"/>
    <x v="1"/>
    <x v="6"/>
    <s v="4009 Highlighters"/>
    <n v="8.0400000000000009"/>
    <n v="6"/>
    <n v="0"/>
    <n v="2.7336"/>
    <n v="48.240000000000009"/>
    <n v="45.506400000000006"/>
    <x v="4854"/>
  </r>
  <r>
    <s v="US-2013-165505"/>
    <n v="2013"/>
    <d v="2013-01-23T00:00:00"/>
    <d v="2013-01-27T00:00:00"/>
    <n v="4"/>
    <x v="1"/>
    <s v="CB-12535"/>
    <s v="Claudia Bergmann"/>
    <x v="1"/>
    <s v="United States"/>
    <x v="140"/>
    <s v="Vermont"/>
    <x v="369"/>
    <x v="3"/>
    <s v="OFF-ST-10001526"/>
    <x v="1"/>
    <x v="4"/>
    <s v="Iceberg Mobile Mega Data/Printer Cart "/>
    <n v="1564.29"/>
    <n v="13"/>
    <n v="0"/>
    <n v="406.71539999999993"/>
    <n v="20335.77"/>
    <n v="19929.054599999999"/>
    <x v="4855"/>
  </r>
  <r>
    <s v="US-2011-157070"/>
    <n v="2011"/>
    <d v="2011-06-01T00:00:00"/>
    <d v="2011-06-06T00:00:00"/>
    <n v="5"/>
    <x v="1"/>
    <s v="QJ-19255"/>
    <s v="Quincy Jones"/>
    <x v="1"/>
    <s v="United States"/>
    <x v="66"/>
    <s v="Michigan"/>
    <x v="151"/>
    <x v="2"/>
    <s v="OFF-BI-10001765"/>
    <x v="1"/>
    <x v="8"/>
    <s v="Wilson Jones Heavy-Duty Casebound Ring Binders with Metal Hinges"/>
    <n v="138.56"/>
    <n v="4"/>
    <n v="0"/>
    <n v="66.508799999999994"/>
    <n v="554.24"/>
    <n v="487.7312"/>
    <x v="1416"/>
  </r>
  <r>
    <s v="US-2011-157070"/>
    <n v="2011"/>
    <d v="2011-06-01T00:00:00"/>
    <d v="2011-06-06T00:00:00"/>
    <n v="5"/>
    <x v="1"/>
    <s v="QJ-19255"/>
    <s v="Quincy Jones"/>
    <x v="1"/>
    <s v="United States"/>
    <x v="66"/>
    <s v="Michigan"/>
    <x v="151"/>
    <x v="2"/>
    <s v="OFF-AP-10004859"/>
    <x v="1"/>
    <x v="9"/>
    <s v="Acco 6 Outlet Guardian Premium Surge Suppressor"/>
    <n v="65.52000000000001"/>
    <n v="5"/>
    <n v="0.1"/>
    <n v="12.376000000000001"/>
    <n v="327.5"/>
    <n v="315.12400000000002"/>
    <x v="4856"/>
  </r>
  <r>
    <s v="US-2012-106873"/>
    <n v="2012"/>
    <d v="2012-09-24T00:00:00"/>
    <d v="2012-09-29T00:00:00"/>
    <n v="5"/>
    <x v="0"/>
    <s v="KM-16720"/>
    <s v="Kunst Miller"/>
    <x v="0"/>
    <s v="United States"/>
    <x v="418"/>
    <s v="Arizona"/>
    <x v="508"/>
    <x v="1"/>
    <s v="OFF-AR-10003179"/>
    <x v="1"/>
    <x v="6"/>
    <s v="Dixon Ticonderoga Core-Lock Colored Pencils"/>
    <n v="14.576000000000001"/>
    <n v="2"/>
    <n v="0.2"/>
    <n v="2.3685999999999989"/>
    <n v="28.952000000000002"/>
    <n v="26.583400000000005"/>
    <x v="3909"/>
  </r>
  <r>
    <s v="US-2012-106873"/>
    <n v="2012"/>
    <d v="2012-09-24T00:00:00"/>
    <d v="2012-09-29T00:00:00"/>
    <n v="5"/>
    <x v="0"/>
    <s v="KM-16720"/>
    <s v="Kunst Miller"/>
    <x v="0"/>
    <s v="United States"/>
    <x v="418"/>
    <s v="Arizona"/>
    <x v="508"/>
    <x v="1"/>
    <s v="TEC-AC-10002345"/>
    <x v="2"/>
    <x v="11"/>
    <s v="HP Standard 104 key PS/2 Keyboard"/>
    <n v="23.200000000000003"/>
    <n v="2"/>
    <n v="0.2"/>
    <n v="1.4499999999999993"/>
    <n v="46.2"/>
    <n v="44.75"/>
    <x v="4857"/>
  </r>
  <r>
    <s v="US-2012-106873"/>
    <n v="2012"/>
    <d v="2012-09-24T00:00:00"/>
    <d v="2012-09-29T00:00:00"/>
    <n v="5"/>
    <x v="0"/>
    <s v="KM-16720"/>
    <s v="Kunst Miller"/>
    <x v="0"/>
    <s v="United States"/>
    <x v="418"/>
    <s v="Arizona"/>
    <x v="508"/>
    <x v="1"/>
    <s v="OFF-AR-10001246"/>
    <x v="1"/>
    <x v="6"/>
    <s v="Newell 317"/>
    <n v="16.463999999999999"/>
    <n v="7"/>
    <n v="0.2"/>
    <n v="1.852199999999999"/>
    <n v="115.04799999999999"/>
    <n v="113.19579999999999"/>
    <x v="4858"/>
  </r>
  <r>
    <s v="CA-2013-132990"/>
    <n v="2013"/>
    <d v="2013-08-02T00:00:00"/>
    <d v="2013-08-04T00:00:00"/>
    <n v="2"/>
    <x v="0"/>
    <s v="KM-16660"/>
    <s v="Khloe Miller"/>
    <x v="0"/>
    <s v="United States"/>
    <x v="10"/>
    <s v="Pennsylvania"/>
    <x v="11"/>
    <x v="3"/>
    <s v="FUR-FU-10004864"/>
    <x v="0"/>
    <x v="5"/>
    <s v="Eldon 500 Class Desk Accessories"/>
    <n v="19.312000000000001"/>
    <n v="2"/>
    <n v="0.2"/>
    <n v="3.1382000000000003"/>
    <n v="38.423999999999999"/>
    <n v="35.285800000000002"/>
    <x v="4859"/>
  </r>
  <r>
    <s v="CA-2011-102645"/>
    <n v="2011"/>
    <d v="2011-01-24T00:00:00"/>
    <d v="2011-01-29T00:00:00"/>
    <n v="5"/>
    <x v="1"/>
    <s v="IM-15055"/>
    <s v="Ionia McGrath"/>
    <x v="0"/>
    <s v="United States"/>
    <x v="98"/>
    <s v="Nevada"/>
    <x v="121"/>
    <x v="1"/>
    <s v="OFF-PA-10001804"/>
    <x v="1"/>
    <x v="10"/>
    <s v="Xerox 195"/>
    <n v="40.08"/>
    <n v="6"/>
    <n v="0"/>
    <n v="19.238399999999999"/>
    <n v="240.48"/>
    <n v="221.24160000000001"/>
    <x v="440"/>
  </r>
  <r>
    <s v="CA-2011-134215"/>
    <n v="2011"/>
    <d v="2011-08-04T00:00:00"/>
    <d v="2011-08-08T00:00:00"/>
    <n v="4"/>
    <x v="1"/>
    <s v="ML-17395"/>
    <s v="Marina Lichtenstein"/>
    <x v="1"/>
    <s v="United States"/>
    <x v="294"/>
    <s v="Maine"/>
    <x v="370"/>
    <x v="3"/>
    <s v="OFF-AP-10001271"/>
    <x v="1"/>
    <x v="9"/>
    <s v="Eureka The Boss Cordless Rechargeable Stick Vac"/>
    <n v="101.96"/>
    <n v="2"/>
    <n v="0"/>
    <n v="27.529200000000003"/>
    <n v="203.92"/>
    <n v="176.39079999999998"/>
    <x v="195"/>
  </r>
  <r>
    <s v="CA-2011-134215"/>
    <n v="2011"/>
    <d v="2011-08-04T00:00:00"/>
    <d v="2011-08-08T00:00:00"/>
    <n v="4"/>
    <x v="1"/>
    <s v="ML-17395"/>
    <s v="Marina Lichtenstein"/>
    <x v="1"/>
    <s v="United States"/>
    <x v="294"/>
    <s v="Maine"/>
    <x v="370"/>
    <x v="3"/>
    <s v="OFF-PA-10004353"/>
    <x v="1"/>
    <x v="10"/>
    <s v="Southworth 25% Cotton Premium Laser Paper and Envelopes"/>
    <n v="259.74"/>
    <n v="13"/>
    <n v="0"/>
    <n v="124.6752"/>
    <n v="3376.62"/>
    <n v="3251.9447999999998"/>
    <x v="4860"/>
  </r>
  <r>
    <s v="CA-2011-134215"/>
    <n v="2011"/>
    <d v="2011-08-04T00:00:00"/>
    <d v="2011-08-08T00:00:00"/>
    <n v="4"/>
    <x v="1"/>
    <s v="ML-17395"/>
    <s v="Marina Lichtenstein"/>
    <x v="1"/>
    <s v="United States"/>
    <x v="294"/>
    <s v="Maine"/>
    <x v="370"/>
    <x v="3"/>
    <s v="TEC-AC-10002473"/>
    <x v="2"/>
    <x v="11"/>
    <s v="Maxell 4.7GB DVD-R"/>
    <n v="255.42"/>
    <n v="9"/>
    <n v="0"/>
    <n v="104.7222"/>
    <n v="2298.7799999999997"/>
    <n v="2194.0577999999996"/>
    <x v="3036"/>
  </r>
  <r>
    <s v="CA-2013-118934"/>
    <n v="2013"/>
    <d v="2013-08-10T00:00:00"/>
    <d v="2013-08-15T00:00:00"/>
    <n v="5"/>
    <x v="1"/>
    <s v="GH-14410"/>
    <s v="Gary Hansen"/>
    <x v="2"/>
    <s v="United States"/>
    <x v="469"/>
    <s v="Tennessee"/>
    <x v="562"/>
    <x v="0"/>
    <s v="OFF-BI-10003314"/>
    <x v="1"/>
    <x v="8"/>
    <s v="Tuff Stuff Recycled Round Ring Binders"/>
    <n v="4.338000000000001"/>
    <n v="3"/>
    <n v="0.7"/>
    <n v="3.0366"/>
    <n v="12.314000000000004"/>
    <n v="9.2774000000000036"/>
    <x v="4861"/>
  </r>
  <r>
    <s v="CA-2013-118934"/>
    <n v="2013"/>
    <d v="2013-08-10T00:00:00"/>
    <d v="2013-08-15T00:00:00"/>
    <n v="5"/>
    <x v="1"/>
    <s v="GH-14410"/>
    <s v="Gary Hansen"/>
    <x v="2"/>
    <s v="United States"/>
    <x v="469"/>
    <s v="Tennessee"/>
    <x v="562"/>
    <x v="0"/>
    <s v="OFF-BI-10004465"/>
    <x v="1"/>
    <x v="8"/>
    <s v="Avery Durable Slant Ring Binders"/>
    <n v="11.880000000000003"/>
    <n v="5"/>
    <n v="0.7"/>
    <n v="7.9199999999999982"/>
    <n v="58.70000000000001"/>
    <n v="50.780000000000015"/>
    <x v="4862"/>
  </r>
  <r>
    <s v="CA-2013-160108"/>
    <n v="2013"/>
    <d v="2013-12-09T00:00:00"/>
    <d v="2013-12-13T00:00:00"/>
    <n v="4"/>
    <x v="1"/>
    <s v="AG-10900"/>
    <s v="Arthur Gainer"/>
    <x v="0"/>
    <s v="United States"/>
    <x v="342"/>
    <s v="Wisconsin"/>
    <x v="423"/>
    <x v="2"/>
    <s v="FUR-BO-10003450"/>
    <x v="0"/>
    <x v="0"/>
    <s v="Bush Westfield Collection Bookcases, Dark Cherry Finish"/>
    <n v="405.85999999999996"/>
    <n v="7"/>
    <n v="0"/>
    <n v="32.46879999999998"/>
    <n v="2841.0199999999995"/>
    <n v="2808.5511999999994"/>
    <x v="4863"/>
  </r>
  <r>
    <s v="CA-2013-160108"/>
    <n v="2013"/>
    <d v="2013-12-09T00:00:00"/>
    <d v="2013-12-13T00:00:00"/>
    <n v="4"/>
    <x v="1"/>
    <s v="AG-10900"/>
    <s v="Arthur Gainer"/>
    <x v="0"/>
    <s v="United States"/>
    <x v="342"/>
    <s v="Wisconsin"/>
    <x v="423"/>
    <x v="2"/>
    <s v="FUR-CH-10002335"/>
    <x v="0"/>
    <x v="1"/>
    <s v="Hon GuestStacker Chair"/>
    <n v="680.01"/>
    <n v="3"/>
    <n v="0"/>
    <n v="176.80260000000001"/>
    <n v="2040.03"/>
    <n v="1863.2274"/>
    <x v="185"/>
  </r>
  <r>
    <s v="CA-2012-164007"/>
    <n v="2012"/>
    <d v="2012-06-08T00:00:00"/>
    <d v="2012-06-12T00:00:00"/>
    <n v="4"/>
    <x v="1"/>
    <s v="MG-17695"/>
    <s v="Maureen Gnade"/>
    <x v="0"/>
    <s v="United States"/>
    <x v="22"/>
    <s v="Illinois"/>
    <x v="26"/>
    <x v="2"/>
    <s v="TEC-AC-10003433"/>
    <x v="2"/>
    <x v="11"/>
    <s v="Maxell 4.7GB DVD+R 5/Pack"/>
    <n v="2.3760000000000003"/>
    <n v="3"/>
    <n v="0.2"/>
    <n v="0.74249999999999994"/>
    <n v="6.9280000000000008"/>
    <n v="6.1855000000000011"/>
    <x v="1847"/>
  </r>
  <r>
    <s v="CA-2012-164007"/>
    <n v="2012"/>
    <d v="2012-06-08T00:00:00"/>
    <d v="2012-06-12T00:00:00"/>
    <n v="4"/>
    <x v="1"/>
    <s v="MG-17695"/>
    <s v="Maureen Gnade"/>
    <x v="0"/>
    <s v="United States"/>
    <x v="22"/>
    <s v="Illinois"/>
    <x v="26"/>
    <x v="2"/>
    <s v="OFF-AP-10003849"/>
    <x v="1"/>
    <x v="9"/>
    <s v="Hoover Shoulder Vac Commercial Portable Vacuum"/>
    <n v="143.12799999999996"/>
    <n v="2"/>
    <n v="0.8"/>
    <n v="393.60200000000009"/>
    <n v="285.4559999999999"/>
    <n v="-108.14600000000019"/>
    <x v="4864"/>
  </r>
  <r>
    <s v="CA-2013-100300"/>
    <n v="2013"/>
    <d v="2013-06-25T00:00:00"/>
    <d v="2013-06-27T00:00:00"/>
    <n v="2"/>
    <x v="0"/>
    <s v="MJ-17740"/>
    <s v="Max Jones"/>
    <x v="0"/>
    <s v="United States"/>
    <x v="70"/>
    <s v="California"/>
    <x v="88"/>
    <x v="1"/>
    <s v="TEC-MA-10000984"/>
    <x v="2"/>
    <x v="15"/>
    <s v="Okidata MB760 Printer"/>
    <n v="4476.8"/>
    <n v="4"/>
    <n v="0.2"/>
    <n v="503.63999999999965"/>
    <n v="17907"/>
    <n v="17403.36"/>
    <x v="4865"/>
  </r>
  <r>
    <s v="CA-2013-100300"/>
    <n v="2013"/>
    <d v="2013-06-25T00:00:00"/>
    <d v="2013-06-27T00:00:00"/>
    <n v="2"/>
    <x v="0"/>
    <s v="MJ-17740"/>
    <s v="Max Jones"/>
    <x v="0"/>
    <s v="United States"/>
    <x v="70"/>
    <s v="California"/>
    <x v="88"/>
    <x v="1"/>
    <s v="OFF-PA-10000418"/>
    <x v="1"/>
    <x v="10"/>
    <s v="Xerox 189"/>
    <n v="104.85"/>
    <n v="1"/>
    <n v="0"/>
    <n v="50.327999999999996"/>
    <n v="104.85"/>
    <n v="54.521999999999998"/>
    <x v="374"/>
  </r>
  <r>
    <s v="CA-2013-100300"/>
    <n v="2013"/>
    <d v="2013-06-25T00:00:00"/>
    <d v="2013-06-27T00:00:00"/>
    <n v="2"/>
    <x v="0"/>
    <s v="MJ-17740"/>
    <s v="Max Jones"/>
    <x v="0"/>
    <s v="United States"/>
    <x v="70"/>
    <s v="California"/>
    <x v="88"/>
    <x v="1"/>
    <s v="OFF-AP-10001242"/>
    <x v="1"/>
    <x v="9"/>
    <s v="APC 7 Outlet Network SurgeArrest Surge Protector"/>
    <n v="241.44"/>
    <n v="3"/>
    <n v="0"/>
    <n v="72.431999999999988"/>
    <n v="724.31999999999994"/>
    <n v="651.88799999999992"/>
    <x v="1"/>
  </r>
  <r>
    <s v="CA-2013-140571"/>
    <n v="2013"/>
    <d v="2013-03-16T00:00:00"/>
    <d v="2013-03-20T00:00:00"/>
    <n v="4"/>
    <x v="1"/>
    <s v="SJ-20125"/>
    <s v="Sanjit Jacobs"/>
    <x v="2"/>
    <s v="United States"/>
    <x v="25"/>
    <s v="Mississippi"/>
    <x v="129"/>
    <x v="0"/>
    <s v="OFF-PA-10001954"/>
    <x v="1"/>
    <x v="10"/>
    <s v="Xerox 1964"/>
    <n v="319.76"/>
    <n v="14"/>
    <n v="0"/>
    <n v="147.08959999999999"/>
    <n v="4476.6399999999994"/>
    <n v="4329.5503999999992"/>
    <x v="4866"/>
  </r>
  <r>
    <s v="CA-2013-140571"/>
    <n v="2013"/>
    <d v="2013-03-16T00:00:00"/>
    <d v="2013-03-20T00:00:00"/>
    <n v="4"/>
    <x v="1"/>
    <s v="SJ-20125"/>
    <s v="Sanjit Jacobs"/>
    <x v="2"/>
    <s v="United States"/>
    <x v="25"/>
    <s v="Mississippi"/>
    <x v="129"/>
    <x v="0"/>
    <s v="OFF-PA-10001954"/>
    <x v="1"/>
    <x v="10"/>
    <s v="Xerox 1964"/>
    <n v="45.68"/>
    <n v="2"/>
    <n v="0"/>
    <n v="21.012799999999999"/>
    <n v="91.36"/>
    <n v="70.347200000000001"/>
    <x v="256"/>
  </r>
  <r>
    <s v="US-2013-155768"/>
    <n v="2013"/>
    <d v="2013-12-02T00:00:00"/>
    <d v="2013-12-02T00:00:00"/>
    <n v="0"/>
    <x v="3"/>
    <s v="LB-16795"/>
    <s v="Laurel Beltran"/>
    <x v="2"/>
    <s v="United States"/>
    <x v="475"/>
    <s v="California"/>
    <x v="568"/>
    <x v="1"/>
    <s v="FUR-FU-10000448"/>
    <x v="0"/>
    <x v="5"/>
    <s v="Tenex Chairmats For Use With Carpeted Floors"/>
    <n v="31.96"/>
    <n v="2"/>
    <n v="0"/>
    <n v="1.597999999999999"/>
    <n v="63.92"/>
    <n v="62.322000000000003"/>
    <x v="3291"/>
  </r>
  <r>
    <s v="US-2013-155768"/>
    <n v="2013"/>
    <d v="2013-12-02T00:00:00"/>
    <d v="2013-12-02T00:00:00"/>
    <n v="0"/>
    <x v="3"/>
    <s v="LB-16795"/>
    <s v="Laurel Beltran"/>
    <x v="2"/>
    <s v="United States"/>
    <x v="475"/>
    <s v="California"/>
    <x v="568"/>
    <x v="1"/>
    <s v="OFF-PA-10001357"/>
    <x v="1"/>
    <x v="10"/>
    <s v="Xerox 1886"/>
    <n v="47.9"/>
    <n v="1"/>
    <n v="0"/>
    <n v="22.991999999999997"/>
    <n v="47.9"/>
    <n v="24.908000000000001"/>
    <x v="374"/>
  </r>
  <r>
    <s v="US-2013-155768"/>
    <n v="2013"/>
    <d v="2013-12-02T00:00:00"/>
    <d v="2013-12-02T00:00:00"/>
    <n v="0"/>
    <x v="3"/>
    <s v="LB-16795"/>
    <s v="Laurel Beltran"/>
    <x v="2"/>
    <s v="United States"/>
    <x v="475"/>
    <s v="California"/>
    <x v="568"/>
    <x v="1"/>
    <s v="OFF-ST-10002292"/>
    <x v="1"/>
    <x v="4"/>
    <s v="Sauder Facets Collection Locker/File Cabinet, Sky Alder Finish"/>
    <n v="1112.94"/>
    <n v="3"/>
    <n v="0"/>
    <n v="222.58799999999991"/>
    <n v="3338.82"/>
    <n v="3116.2320000000004"/>
    <x v="4867"/>
  </r>
  <r>
    <s v="US-2013-155768"/>
    <n v="2013"/>
    <d v="2013-12-02T00:00:00"/>
    <d v="2013-12-02T00:00:00"/>
    <n v="0"/>
    <x v="3"/>
    <s v="LB-16795"/>
    <s v="Laurel Beltran"/>
    <x v="2"/>
    <s v="United States"/>
    <x v="475"/>
    <s v="California"/>
    <x v="568"/>
    <x v="1"/>
    <s v="OFF-EN-10001219"/>
    <x v="1"/>
    <x v="12"/>
    <s v="#10- 4 1/8&quot; x 9 1/2&quot; Security-Tint Envelopes"/>
    <n v="22.919999999999998"/>
    <n v="3"/>
    <n v="0"/>
    <n v="11.230799999999999"/>
    <n v="68.759999999999991"/>
    <n v="57.529199999999989"/>
    <x v="570"/>
  </r>
  <r>
    <s v="CA-2014-119424"/>
    <n v="2014"/>
    <d v="2014-06-13T00:00:00"/>
    <d v="2014-06-15T00:00:00"/>
    <n v="2"/>
    <x v="0"/>
    <s v="SB-20185"/>
    <s v="Sarah Brown"/>
    <x v="0"/>
    <s v="United States"/>
    <x v="239"/>
    <s v="Washington"/>
    <x v="297"/>
    <x v="1"/>
    <s v="TEC-PH-10002564"/>
    <x v="2"/>
    <x v="7"/>
    <s v="OtterBox Defender Series Case - Samsung Galaxy S4"/>
    <n v="71.975999999999999"/>
    <n v="3"/>
    <n v="0.2"/>
    <n v="8.9969999999999892"/>
    <n v="215.72800000000001"/>
    <n v="206.73100000000002"/>
    <x v="2398"/>
  </r>
  <r>
    <s v="CA-2014-119424"/>
    <n v="2014"/>
    <d v="2014-06-13T00:00:00"/>
    <d v="2014-06-15T00:00:00"/>
    <n v="2"/>
    <x v="0"/>
    <s v="SB-20185"/>
    <s v="Sarah Brown"/>
    <x v="0"/>
    <s v="United States"/>
    <x v="239"/>
    <s v="Washington"/>
    <x v="297"/>
    <x v="1"/>
    <s v="OFF-PA-10001639"/>
    <x v="1"/>
    <x v="10"/>
    <s v="Xerox 203"/>
    <n v="19.440000000000001"/>
    <n v="3"/>
    <n v="0"/>
    <n v="9.3312000000000008"/>
    <n v="58.320000000000007"/>
    <n v="48.988800000000005"/>
    <x v="128"/>
  </r>
  <r>
    <s v="CA-2013-118178"/>
    <n v="2013"/>
    <d v="2013-03-20T00:00:00"/>
    <d v="2013-03-25T00:00:00"/>
    <n v="5"/>
    <x v="1"/>
    <s v="CC-12610"/>
    <s v="Corey Catlett"/>
    <x v="1"/>
    <s v="United States"/>
    <x v="316"/>
    <s v="Tennessee"/>
    <x v="394"/>
    <x v="0"/>
    <s v="OFF-BI-10001153"/>
    <x v="1"/>
    <x v="8"/>
    <s v="Ibico Recycled Grain-Textured Covers"/>
    <n v="31.086000000000006"/>
    <n v="3"/>
    <n v="0.7"/>
    <n v="20.72399999999999"/>
    <n v="92.558000000000007"/>
    <n v="71.834000000000017"/>
    <x v="4868"/>
  </r>
  <r>
    <s v="CA-2013-166618"/>
    <n v="2013"/>
    <d v="2013-11-15T00:00:00"/>
    <d v="2013-11-19T00:00:00"/>
    <n v="4"/>
    <x v="1"/>
    <s v="DP-13000"/>
    <s v="Darren Powers"/>
    <x v="0"/>
    <s v="United States"/>
    <x v="20"/>
    <s v="New York"/>
    <x v="45"/>
    <x v="3"/>
    <s v="TEC-PH-10003356"/>
    <x v="2"/>
    <x v="7"/>
    <s v="SmartStand Mobile Device Holder, Assorted Colors"/>
    <n v="13.98"/>
    <n v="2"/>
    <n v="0"/>
    <n v="3.9144000000000005"/>
    <n v="27.96"/>
    <n v="24.0456"/>
    <x v="48"/>
  </r>
  <r>
    <s v="CA-2013-166618"/>
    <n v="2013"/>
    <d v="2013-11-15T00:00:00"/>
    <d v="2013-11-19T00:00:00"/>
    <n v="4"/>
    <x v="1"/>
    <s v="DP-13000"/>
    <s v="Darren Powers"/>
    <x v="0"/>
    <s v="United States"/>
    <x v="20"/>
    <s v="New York"/>
    <x v="45"/>
    <x v="3"/>
    <s v="OFF-AR-10001725"/>
    <x v="1"/>
    <x v="6"/>
    <s v="Boston Home &amp; Office Model 2000 Electric Pencil Sharpeners"/>
    <n v="23.65"/>
    <n v="1"/>
    <n v="0"/>
    <n v="6.1490000000000009"/>
    <n v="23.65"/>
    <n v="17.500999999999998"/>
    <x v="683"/>
  </r>
  <r>
    <s v="CA-2014-156776"/>
    <n v="2014"/>
    <d v="2014-08-08T00:00:00"/>
    <d v="2014-08-12T00:00:00"/>
    <n v="4"/>
    <x v="1"/>
    <s v="JL-15505"/>
    <s v="Jeremy Lonsdale"/>
    <x v="0"/>
    <s v="United States"/>
    <x v="223"/>
    <s v="California"/>
    <x v="278"/>
    <x v="1"/>
    <s v="TEC-PH-10002415"/>
    <x v="2"/>
    <x v="7"/>
    <s v="Polycom VoiceStation 500 Conference phone"/>
    <n v="707.88"/>
    <n v="3"/>
    <n v="0.2"/>
    <n v="44.242500000000035"/>
    <n v="2123.44"/>
    <n v="2079.1975000000002"/>
    <x v="4869"/>
  </r>
  <r>
    <s v="CA-2014-156776"/>
    <n v="2014"/>
    <d v="2014-08-08T00:00:00"/>
    <d v="2014-08-12T00:00:00"/>
    <n v="4"/>
    <x v="1"/>
    <s v="JL-15505"/>
    <s v="Jeremy Lonsdale"/>
    <x v="0"/>
    <s v="United States"/>
    <x v="223"/>
    <s v="California"/>
    <x v="278"/>
    <x v="1"/>
    <s v="OFF-BI-10003355"/>
    <x v="1"/>
    <x v="8"/>
    <s v="Cardinal Holdit Business Card Pockets"/>
    <n v="11.952000000000002"/>
    <n v="3"/>
    <n v="0.2"/>
    <n v="4.1832000000000003"/>
    <n v="35.656000000000006"/>
    <n v="31.472800000000007"/>
    <x v="2898"/>
  </r>
  <r>
    <s v="CA-2014-156776"/>
    <n v="2014"/>
    <d v="2014-08-08T00:00:00"/>
    <d v="2014-08-12T00:00:00"/>
    <n v="4"/>
    <x v="1"/>
    <s v="JL-15505"/>
    <s v="Jeremy Lonsdale"/>
    <x v="0"/>
    <s v="United States"/>
    <x v="223"/>
    <s v="California"/>
    <x v="278"/>
    <x v="1"/>
    <s v="OFF-BI-10000216"/>
    <x v="1"/>
    <x v="8"/>
    <s v="Mead 1st Gear 2&quot; Zipper Binder, Asst. Colors"/>
    <n v="31.128000000000004"/>
    <n v="3"/>
    <n v="0.2"/>
    <n v="11.673000000000002"/>
    <n v="93.184000000000012"/>
    <n v="81.51100000000001"/>
    <x v="4870"/>
  </r>
  <r>
    <s v="CA-2014-156776"/>
    <n v="2014"/>
    <d v="2014-08-08T00:00:00"/>
    <d v="2014-08-12T00:00:00"/>
    <n v="4"/>
    <x v="1"/>
    <s v="JL-15505"/>
    <s v="Jeremy Lonsdale"/>
    <x v="0"/>
    <s v="United States"/>
    <x v="223"/>
    <s v="California"/>
    <x v="278"/>
    <x v="1"/>
    <s v="TEC-AC-10004803"/>
    <x v="2"/>
    <x v="11"/>
    <s v="Sony Micro Vault Click 4 GB USB 2.0 Flash Drive"/>
    <n v="55.76"/>
    <n v="4"/>
    <n v="0"/>
    <n v="7.8064000000000036"/>
    <n v="223.04"/>
    <n v="215.2336"/>
    <x v="4871"/>
  </r>
  <r>
    <s v="CA-2014-156776"/>
    <n v="2014"/>
    <d v="2014-08-08T00:00:00"/>
    <d v="2014-08-12T00:00:00"/>
    <n v="4"/>
    <x v="1"/>
    <s v="JL-15505"/>
    <s v="Jeremy Lonsdale"/>
    <x v="0"/>
    <s v="United States"/>
    <x v="223"/>
    <s v="California"/>
    <x v="278"/>
    <x v="1"/>
    <s v="OFF-PA-10001970"/>
    <x v="1"/>
    <x v="10"/>
    <s v="Xerox 1881"/>
    <n v="24.56"/>
    <n v="2"/>
    <n v="0"/>
    <n v="11.543199999999999"/>
    <n v="49.12"/>
    <n v="37.576799999999999"/>
    <x v="2"/>
  </r>
  <r>
    <s v="CA-2014-156776"/>
    <n v="2014"/>
    <d v="2014-08-08T00:00:00"/>
    <d v="2014-08-12T00:00:00"/>
    <n v="4"/>
    <x v="1"/>
    <s v="JL-15505"/>
    <s v="Jeremy Lonsdale"/>
    <x v="0"/>
    <s v="United States"/>
    <x v="223"/>
    <s v="California"/>
    <x v="278"/>
    <x v="1"/>
    <s v="FUR-FU-10004848"/>
    <x v="0"/>
    <x v="5"/>
    <s v="Howard Miller 13-3/4&quot; Diameter Brushed Chrome Round Wall Clock"/>
    <n v="51.75"/>
    <n v="1"/>
    <n v="0"/>
    <n v="15.524999999999999"/>
    <n v="51.75"/>
    <n v="36.225000000000001"/>
    <x v="2370"/>
  </r>
  <r>
    <s v="CA-2014-156776"/>
    <n v="2014"/>
    <d v="2014-08-08T00:00:00"/>
    <d v="2014-08-12T00:00:00"/>
    <n v="4"/>
    <x v="1"/>
    <s v="JL-15505"/>
    <s v="Jeremy Lonsdale"/>
    <x v="0"/>
    <s v="United States"/>
    <x v="223"/>
    <s v="California"/>
    <x v="278"/>
    <x v="1"/>
    <s v="FUR-CH-10002317"/>
    <x v="0"/>
    <x v="1"/>
    <s v="Global Enterprise Series Seating Low-Back Swivel/Tilt Chairs"/>
    <n v="207.18400000000003"/>
    <n v="1"/>
    <n v="0.2"/>
    <n v="25.897999999999982"/>
    <n v="206.98400000000004"/>
    <n v="181.08600000000007"/>
    <x v="4872"/>
  </r>
  <r>
    <s v="CA-2014-156776"/>
    <n v="2014"/>
    <d v="2014-08-08T00:00:00"/>
    <d v="2014-08-12T00:00:00"/>
    <n v="4"/>
    <x v="1"/>
    <s v="JL-15505"/>
    <s v="Jeremy Lonsdale"/>
    <x v="0"/>
    <s v="United States"/>
    <x v="223"/>
    <s v="California"/>
    <x v="278"/>
    <x v="1"/>
    <s v="OFF-AP-10002534"/>
    <x v="1"/>
    <x v="9"/>
    <s v="3.6 Cubic Foot Counter Height Office Refrigerator"/>
    <n v="1473.1"/>
    <n v="5"/>
    <n v="0"/>
    <n v="412.46800000000007"/>
    <n v="7365.5"/>
    <n v="6953.0320000000002"/>
    <x v="78"/>
  </r>
  <r>
    <s v="US-2012-130512"/>
    <n v="2012"/>
    <d v="2012-08-21T00:00:00"/>
    <d v="2012-08-25T00:00:00"/>
    <n v="4"/>
    <x v="1"/>
    <s v="SM-20320"/>
    <s v="Sean Miller"/>
    <x v="2"/>
    <s v="United States"/>
    <x v="227"/>
    <s v="Pennsylvania"/>
    <x v="283"/>
    <x v="3"/>
    <s v="OFF-SU-10001935"/>
    <x v="1"/>
    <x v="14"/>
    <s v="Staples"/>
    <n v="3.4880000000000004"/>
    <n v="2"/>
    <n v="0.2"/>
    <n v="0.69760000000000066"/>
    <n v="6.7760000000000007"/>
    <n v="6.0784000000000002"/>
    <x v="4873"/>
  </r>
  <r>
    <s v="US-2012-130512"/>
    <n v="2012"/>
    <d v="2012-08-21T00:00:00"/>
    <d v="2012-08-25T00:00:00"/>
    <n v="4"/>
    <x v="1"/>
    <s v="SM-20320"/>
    <s v="Sean Miller"/>
    <x v="2"/>
    <s v="United States"/>
    <x v="227"/>
    <s v="Pennsylvania"/>
    <x v="283"/>
    <x v="3"/>
    <s v="TEC-AC-10000290"/>
    <x v="2"/>
    <x v="11"/>
    <s v="Sabrent 4-Port USB 2.0 Hub"/>
    <n v="21.728000000000002"/>
    <n v="4"/>
    <n v="0.2"/>
    <n v="3.8024000000000004"/>
    <n v="86.712000000000003"/>
    <n v="82.909599999999998"/>
    <x v="4874"/>
  </r>
  <r>
    <s v="US-2012-130512"/>
    <n v="2012"/>
    <d v="2012-08-21T00:00:00"/>
    <d v="2012-08-25T00:00:00"/>
    <n v="4"/>
    <x v="1"/>
    <s v="SM-20320"/>
    <s v="Sean Miller"/>
    <x v="2"/>
    <s v="United States"/>
    <x v="227"/>
    <s v="Pennsylvania"/>
    <x v="283"/>
    <x v="3"/>
    <s v="OFF-ST-10002574"/>
    <x v="1"/>
    <x v="4"/>
    <s v="SAFCO Commercial Wire Shelving, Black"/>
    <n v="663.072"/>
    <n v="6"/>
    <n v="0.2"/>
    <n v="165.768"/>
    <n v="3978.232"/>
    <n v="3812.4639999999999"/>
    <x v="4875"/>
  </r>
  <r>
    <s v="US-2012-130512"/>
    <n v="2012"/>
    <d v="2012-08-21T00:00:00"/>
    <d v="2012-08-25T00:00:00"/>
    <n v="4"/>
    <x v="1"/>
    <s v="SM-20320"/>
    <s v="Sean Miller"/>
    <x v="2"/>
    <s v="United States"/>
    <x v="227"/>
    <s v="Pennsylvania"/>
    <x v="283"/>
    <x v="3"/>
    <s v="OFF-BI-10004519"/>
    <x v="1"/>
    <x v="8"/>
    <s v="GBC DocuBind P100 Manual Binding Machine"/>
    <n v="99.588000000000008"/>
    <n v="2"/>
    <n v="0.7"/>
    <n v="82.989999999999981"/>
    <n v="198.47600000000003"/>
    <n v="115.48600000000005"/>
    <x v="4876"/>
  </r>
  <r>
    <s v="US-2012-130512"/>
    <n v="2012"/>
    <d v="2012-08-21T00:00:00"/>
    <d v="2012-08-25T00:00:00"/>
    <n v="4"/>
    <x v="1"/>
    <s v="SM-20320"/>
    <s v="Sean Miller"/>
    <x v="2"/>
    <s v="United States"/>
    <x v="227"/>
    <s v="Pennsylvania"/>
    <x v="283"/>
    <x v="3"/>
    <s v="OFF-PA-10003625"/>
    <x v="1"/>
    <x v="10"/>
    <s v="Xerox 1979"/>
    <n v="49.568000000000005"/>
    <n v="2"/>
    <n v="0.2"/>
    <n v="15.489999999999997"/>
    <n v="98.936000000000007"/>
    <n v="83.446000000000012"/>
    <x v="1626"/>
  </r>
  <r>
    <s v="CA-2012-141810"/>
    <n v="2012"/>
    <d v="2012-11-02T00:00:00"/>
    <d v="2012-11-07T00:00:00"/>
    <n v="5"/>
    <x v="1"/>
    <s v="BB-10990"/>
    <s v="Barry Blumstein"/>
    <x v="1"/>
    <s v="United States"/>
    <x v="52"/>
    <s v="Texas"/>
    <x v="65"/>
    <x v="2"/>
    <s v="OFF-BI-10001524"/>
    <x v="1"/>
    <x v="8"/>
    <s v="GBC Premium Transparent Covers with Diagonal Lined Pattern"/>
    <n v="29.371999999999993"/>
    <n v="7"/>
    <n v="0.8"/>
    <n v="46.995200000000025"/>
    <n v="204.80399999999995"/>
    <n v="157.80879999999991"/>
    <x v="4877"/>
  </r>
  <r>
    <s v="CA-2012-141810"/>
    <n v="2012"/>
    <d v="2012-11-02T00:00:00"/>
    <d v="2012-11-07T00:00:00"/>
    <n v="5"/>
    <x v="1"/>
    <s v="BB-10990"/>
    <s v="Barry Blumstein"/>
    <x v="1"/>
    <s v="United States"/>
    <x v="52"/>
    <s v="Texas"/>
    <x v="65"/>
    <x v="2"/>
    <s v="TEC-PH-10002200"/>
    <x v="2"/>
    <x v="7"/>
    <s v="Aastra 6757i CT Wireless VoIP phone"/>
    <n v="344.70400000000001"/>
    <n v="2"/>
    <n v="0.2"/>
    <n v="38.779199999999989"/>
    <n v="689.20799999999997"/>
    <n v="650.42880000000002"/>
    <x v="2876"/>
  </r>
  <r>
    <s v="CA-2011-146843"/>
    <n v="2011"/>
    <d v="2011-11-30T00:00:00"/>
    <d v="2011-12-06T00:00:00"/>
    <n v="6"/>
    <x v="1"/>
    <s v="PB-19150"/>
    <s v="Philip Brown"/>
    <x v="0"/>
    <s v="United States"/>
    <x v="418"/>
    <s v="Arizona"/>
    <x v="508"/>
    <x v="1"/>
    <s v="OFF-SU-10001664"/>
    <x v="1"/>
    <x v="14"/>
    <s v="Acme Office Executive Series Stainless Steel Trimmers"/>
    <n v="47.992000000000004"/>
    <n v="7"/>
    <n v="0.2"/>
    <n v="3.5993999999999993"/>
    <n v="335.74400000000003"/>
    <n v="332.14460000000003"/>
    <x v="4878"/>
  </r>
  <r>
    <s v="CA-2011-146843"/>
    <n v="2011"/>
    <d v="2011-11-30T00:00:00"/>
    <d v="2011-12-06T00:00:00"/>
    <n v="6"/>
    <x v="1"/>
    <s v="PB-19150"/>
    <s v="Philip Brown"/>
    <x v="0"/>
    <s v="United States"/>
    <x v="418"/>
    <s v="Arizona"/>
    <x v="508"/>
    <x v="1"/>
    <s v="TEC-AC-10002550"/>
    <x v="2"/>
    <x v="11"/>
    <s v="Memorex 25GB 6X Branded Blu-Ray Recordable Disc, 30/Pack"/>
    <n v="102.24000000000001"/>
    <n v="4"/>
    <n v="0.2"/>
    <n v="16.614000000000004"/>
    <n v="408.76000000000005"/>
    <n v="392.14600000000007"/>
    <x v="4879"/>
  </r>
  <r>
    <s v="CA-2011-103310"/>
    <n v="2011"/>
    <d v="2011-05-10T00:00:00"/>
    <d v="2011-05-15T00:00:00"/>
    <n v="5"/>
    <x v="1"/>
    <s v="GM-14680"/>
    <s v="Greg Matthias"/>
    <x v="0"/>
    <s v="United States"/>
    <x v="49"/>
    <s v="California"/>
    <x v="58"/>
    <x v="1"/>
    <s v="OFF-PA-10004353"/>
    <x v="1"/>
    <x v="10"/>
    <s v="Southworth 25% Cotton Premium Laser Paper and Envelopes"/>
    <n v="39.96"/>
    <n v="2"/>
    <n v="0"/>
    <n v="19.180800000000001"/>
    <n v="79.92"/>
    <n v="60.739199999999997"/>
    <x v="88"/>
  </r>
  <r>
    <s v="CA-2011-103310"/>
    <n v="2011"/>
    <d v="2011-05-10T00:00:00"/>
    <d v="2011-05-15T00:00:00"/>
    <n v="5"/>
    <x v="1"/>
    <s v="GM-14680"/>
    <s v="Greg Matthias"/>
    <x v="0"/>
    <s v="United States"/>
    <x v="49"/>
    <s v="California"/>
    <x v="58"/>
    <x v="1"/>
    <s v="TEC-PH-10001817"/>
    <x v="2"/>
    <x v="7"/>
    <s v="Wilson Electronics DB Pro Signal Booster"/>
    <n v="1432.0000000000002"/>
    <n v="5"/>
    <n v="0.2"/>
    <n v="125.30000000000007"/>
    <n v="7159.8000000000011"/>
    <n v="7034.5000000000009"/>
    <x v="4880"/>
  </r>
  <r>
    <s v="CA-2011-103310"/>
    <n v="2011"/>
    <d v="2011-05-10T00:00:00"/>
    <d v="2011-05-15T00:00:00"/>
    <n v="5"/>
    <x v="1"/>
    <s v="GM-14680"/>
    <s v="Greg Matthias"/>
    <x v="0"/>
    <s v="United States"/>
    <x v="49"/>
    <s v="California"/>
    <x v="58"/>
    <x v="1"/>
    <s v="OFF-SU-10004737"/>
    <x v="1"/>
    <x v="14"/>
    <s v="Acme Design Stainless Steel Bent Scissors"/>
    <n v="41.04"/>
    <n v="6"/>
    <n v="0"/>
    <n v="11.0808"/>
    <n v="246.24"/>
    <n v="235.1592"/>
    <x v="698"/>
  </r>
  <r>
    <s v="CA-2011-103310"/>
    <n v="2011"/>
    <d v="2011-05-10T00:00:00"/>
    <d v="2011-05-15T00:00:00"/>
    <n v="5"/>
    <x v="1"/>
    <s v="GM-14680"/>
    <s v="Greg Matthias"/>
    <x v="0"/>
    <s v="United States"/>
    <x v="49"/>
    <s v="California"/>
    <x v="58"/>
    <x v="1"/>
    <s v="FUR-CH-10002320"/>
    <x v="0"/>
    <x v="1"/>
    <s v="Hon Pagoda Stacking Chairs"/>
    <n v="256.78400000000005"/>
    <n v="1"/>
    <n v="0.2"/>
    <n v="32.097999999999971"/>
    <n v="256.58400000000006"/>
    <n v="224.4860000000001"/>
    <x v="4881"/>
  </r>
  <r>
    <s v="CA-2013-152688"/>
    <n v="2013"/>
    <d v="2013-10-18T00:00:00"/>
    <d v="2013-10-21T00:00:00"/>
    <n v="3"/>
    <x v="2"/>
    <s v="NR-18550"/>
    <s v="Nick Radford"/>
    <x v="0"/>
    <s v="United States"/>
    <x v="275"/>
    <s v="New Jersey"/>
    <x v="346"/>
    <x v="3"/>
    <s v="FUR-BO-10001337"/>
    <x v="0"/>
    <x v="0"/>
    <s v="O'Sullivan Living Dimensions 2-Shelf Bookcases"/>
    <n v="120.98"/>
    <n v="1"/>
    <n v="0"/>
    <n v="12.097999999999999"/>
    <n v="120.98"/>
    <n v="108.88200000000001"/>
    <x v="1"/>
  </r>
  <r>
    <s v="CA-2013-152688"/>
    <n v="2013"/>
    <d v="2013-10-18T00:00:00"/>
    <d v="2013-10-21T00:00:00"/>
    <n v="3"/>
    <x v="2"/>
    <s v="NR-18550"/>
    <s v="Nick Radford"/>
    <x v="0"/>
    <s v="United States"/>
    <x v="275"/>
    <s v="New Jersey"/>
    <x v="346"/>
    <x v="3"/>
    <s v="OFF-BI-10004584"/>
    <x v="1"/>
    <x v="8"/>
    <s v="GBC ProClick 150 Presentation Binding System"/>
    <n v="315.98"/>
    <n v="1"/>
    <n v="0"/>
    <n v="148.51060000000001"/>
    <n v="315.98"/>
    <n v="167.46940000000001"/>
    <x v="704"/>
  </r>
  <r>
    <s v="CA-2013-153836"/>
    <n v="2013"/>
    <d v="2013-10-31T00:00:00"/>
    <d v="2013-11-04T00:00:00"/>
    <n v="4"/>
    <x v="1"/>
    <s v="EH-13765"/>
    <s v="Edward Hooks"/>
    <x v="1"/>
    <s v="United States"/>
    <x v="20"/>
    <s v="New York"/>
    <x v="164"/>
    <x v="3"/>
    <s v="OFF-BI-10004817"/>
    <x v="1"/>
    <x v="8"/>
    <s v="GBC Personal VeloBind Strips"/>
    <n v="28.752000000000002"/>
    <n v="3"/>
    <n v="0.2"/>
    <n v="10.0632"/>
    <n v="86.055999999999997"/>
    <n v="75.992800000000003"/>
    <x v="4882"/>
  </r>
  <r>
    <s v="CA-2013-153836"/>
    <n v="2013"/>
    <d v="2013-10-31T00:00:00"/>
    <d v="2013-11-04T00:00:00"/>
    <n v="4"/>
    <x v="1"/>
    <s v="EH-13765"/>
    <s v="Edward Hooks"/>
    <x v="1"/>
    <s v="United States"/>
    <x v="20"/>
    <s v="New York"/>
    <x v="164"/>
    <x v="3"/>
    <s v="OFF-AR-10004602"/>
    <x v="1"/>
    <x v="6"/>
    <s v="Boston KS Multi-Size Manual Pencil Sharpener"/>
    <n v="114.94999999999999"/>
    <n v="5"/>
    <n v="0"/>
    <n v="32.186000000000007"/>
    <n v="574.75"/>
    <n v="542.56399999999996"/>
    <x v="465"/>
  </r>
  <r>
    <s v="CA-2013-104689"/>
    <n v="2013"/>
    <d v="2013-12-02T00:00:00"/>
    <d v="2013-12-06T00:00:00"/>
    <n v="4"/>
    <x v="1"/>
    <s v="FH-14365"/>
    <s v="Fred Hopkins"/>
    <x v="1"/>
    <s v="United States"/>
    <x v="1"/>
    <s v="California"/>
    <x v="25"/>
    <x v="1"/>
    <s v="OFF-AR-10001149"/>
    <x v="1"/>
    <x v="6"/>
    <s v="Sanford Colorific Colored Pencils, 12/Box"/>
    <n v="23.04"/>
    <n v="8"/>
    <n v="0"/>
    <n v="6.911999999999999"/>
    <n v="184.32"/>
    <n v="177.40799999999999"/>
    <x v="143"/>
  </r>
  <r>
    <s v="CA-2013-146423"/>
    <n v="2013"/>
    <d v="2013-04-22T00:00:00"/>
    <d v="2013-04-22T00:00:00"/>
    <n v="0"/>
    <x v="3"/>
    <s v="BT-11680"/>
    <s v="Brian Thompson"/>
    <x v="0"/>
    <s v="United States"/>
    <x v="451"/>
    <s v="Connecticut"/>
    <x v="544"/>
    <x v="3"/>
    <s v="OFF-AR-10004817"/>
    <x v="1"/>
    <x v="6"/>
    <s v="Colorific Watercolor Pencils"/>
    <n v="15.48"/>
    <n v="3"/>
    <n v="0"/>
    <n v="4.4891999999999985"/>
    <n v="46.44"/>
    <n v="41.950800000000001"/>
    <x v="890"/>
  </r>
  <r>
    <s v="CA-2013-146423"/>
    <n v="2013"/>
    <d v="2013-04-22T00:00:00"/>
    <d v="2013-04-22T00:00:00"/>
    <n v="0"/>
    <x v="3"/>
    <s v="BT-11680"/>
    <s v="Brian Thompson"/>
    <x v="0"/>
    <s v="United States"/>
    <x v="451"/>
    <s v="Connecticut"/>
    <x v="544"/>
    <x v="3"/>
    <s v="OFF-PA-10003797"/>
    <x v="1"/>
    <x v="10"/>
    <s v="Xerox 209"/>
    <n v="51.84"/>
    <n v="8"/>
    <n v="0"/>
    <n v="24.883200000000002"/>
    <n v="414.72"/>
    <n v="389.83680000000004"/>
    <x v="179"/>
  </r>
  <r>
    <s v="CA-2014-140781"/>
    <n v="2014"/>
    <d v="2014-08-04T00:00:00"/>
    <d v="2014-08-08T00:00:00"/>
    <n v="4"/>
    <x v="1"/>
    <s v="AB-10105"/>
    <s v="Adrian Barton"/>
    <x v="0"/>
    <s v="United States"/>
    <x v="41"/>
    <s v="Illinois"/>
    <x v="50"/>
    <x v="2"/>
    <s v="TEC-AC-10000682"/>
    <x v="2"/>
    <x v="11"/>
    <s v="Kensington K72356US Mouse-in-a-Box USB Desktop Mouse"/>
    <n v="39.816000000000003"/>
    <n v="3"/>
    <n v="0.2"/>
    <n v="7.4654999999999987"/>
    <n v="119.248"/>
    <n v="111.7825"/>
    <x v="4883"/>
  </r>
  <r>
    <s v="CA-2014-141747"/>
    <n v="2014"/>
    <d v="2014-08-04T00:00:00"/>
    <d v="2014-08-09T00:00:00"/>
    <n v="5"/>
    <x v="0"/>
    <s v="SC-20230"/>
    <s v="Scot Coram"/>
    <x v="1"/>
    <s v="United States"/>
    <x v="4"/>
    <s v="Washington"/>
    <x v="59"/>
    <x v="1"/>
    <s v="OFF-ST-10003996"/>
    <x v="1"/>
    <x v="4"/>
    <s v="Letter/Legal File Tote with Clear Snap-On Lid, Black Granite"/>
    <n v="16.059999999999999"/>
    <n v="1"/>
    <n v="0"/>
    <n v="4.1755999999999993"/>
    <n v="16.059999999999999"/>
    <n v="11.884399999999999"/>
    <x v="1145"/>
  </r>
  <r>
    <s v="CA-2014-142776"/>
    <n v="2014"/>
    <d v="2014-12-12T00:00:00"/>
    <d v="2014-12-15T00:00:00"/>
    <n v="3"/>
    <x v="0"/>
    <s v="RS-19870"/>
    <s v="Roy Skaria"/>
    <x v="2"/>
    <s v="United States"/>
    <x v="140"/>
    <s v="Iowa"/>
    <x v="223"/>
    <x v="2"/>
    <s v="OFF-EN-10003160"/>
    <x v="1"/>
    <x v="12"/>
    <s v="Pastel Pink Envelopes"/>
    <n v="7.28"/>
    <n v="1"/>
    <n v="0"/>
    <n v="3.4944000000000002"/>
    <n v="7.28"/>
    <n v="3.7856000000000001"/>
    <x v="374"/>
  </r>
  <r>
    <s v="CA-2014-142776"/>
    <n v="2014"/>
    <d v="2014-12-12T00:00:00"/>
    <d v="2014-12-15T00:00:00"/>
    <n v="3"/>
    <x v="0"/>
    <s v="RS-19870"/>
    <s v="Roy Skaria"/>
    <x v="2"/>
    <s v="United States"/>
    <x v="140"/>
    <s v="Iowa"/>
    <x v="223"/>
    <x v="2"/>
    <s v="OFF-BI-10002012"/>
    <x v="1"/>
    <x v="8"/>
    <s v="Wilson Jones Easy Flow II Sheet Lifters"/>
    <n v="5.4"/>
    <n v="3"/>
    <n v="0"/>
    <n v="2.5920000000000001"/>
    <n v="16.200000000000003"/>
    <n v="13.608000000000002"/>
    <x v="77"/>
  </r>
  <r>
    <s v="CA-2012-167479"/>
    <n v="2012"/>
    <d v="2012-03-14T00:00:00"/>
    <d v="2012-03-19T00:00:00"/>
    <n v="5"/>
    <x v="1"/>
    <s v="AI-10855"/>
    <s v="Arianne Irving"/>
    <x v="0"/>
    <s v="United States"/>
    <x v="43"/>
    <s v="California"/>
    <x v="52"/>
    <x v="1"/>
    <s v="OFF-PA-10002105"/>
    <x v="1"/>
    <x v="10"/>
    <s v="Xerox 223"/>
    <n v="19.440000000000001"/>
    <n v="3"/>
    <n v="0"/>
    <n v="9.3312000000000008"/>
    <n v="58.320000000000007"/>
    <n v="48.988800000000005"/>
    <x v="128"/>
  </r>
  <r>
    <s v="CA-2011-144071"/>
    <n v="2011"/>
    <d v="2011-12-08T00:00:00"/>
    <d v="2011-12-15T00:00:00"/>
    <n v="7"/>
    <x v="1"/>
    <s v="DJ-13420"/>
    <s v="Denny Joy"/>
    <x v="1"/>
    <s v="United States"/>
    <x v="8"/>
    <s v="California"/>
    <x v="94"/>
    <x v="1"/>
    <s v="FUR-FU-10000397"/>
    <x v="0"/>
    <x v="5"/>
    <s v="Luxo Economy Swing Arm Lamp"/>
    <n v="39.880000000000003"/>
    <n v="2"/>
    <n v="0"/>
    <n v="11.166400000000003"/>
    <n v="79.760000000000005"/>
    <n v="68.593600000000009"/>
    <x v="590"/>
  </r>
  <r>
    <s v="CA-2011-144071"/>
    <n v="2011"/>
    <d v="2011-12-08T00:00:00"/>
    <d v="2011-12-15T00:00:00"/>
    <n v="7"/>
    <x v="1"/>
    <s v="DJ-13420"/>
    <s v="Denny Joy"/>
    <x v="1"/>
    <s v="United States"/>
    <x v="8"/>
    <s v="California"/>
    <x v="94"/>
    <x v="1"/>
    <s v="FUR-FU-10000758"/>
    <x v="0"/>
    <x v="5"/>
    <s v="DAX Natural Wood-Tone Poster Frame"/>
    <n v="79.44"/>
    <n v="3"/>
    <n v="0"/>
    <n v="28.598399999999994"/>
    <n v="238.32"/>
    <n v="209.7216"/>
    <x v="1416"/>
  </r>
  <r>
    <s v="US-2014-120908"/>
    <n v="2014"/>
    <d v="2014-10-01T00:00:00"/>
    <d v="2014-10-03T00:00:00"/>
    <n v="2"/>
    <x v="2"/>
    <s v="BF-10975"/>
    <s v="Barbara Fisher"/>
    <x v="1"/>
    <s v="United States"/>
    <x v="10"/>
    <s v="Pennsylvania"/>
    <x v="74"/>
    <x v="3"/>
    <s v="OFF-LA-10004677"/>
    <x v="1"/>
    <x v="2"/>
    <s v="Self-Adhesive Address Labels for Typewriters with Dispenser Box"/>
    <n v="20.664000000000001"/>
    <n v="7"/>
    <n v="0.2"/>
    <n v="6.9741"/>
    <n v="144.44800000000004"/>
    <n v="137.47390000000004"/>
    <x v="4884"/>
  </r>
  <r>
    <s v="CA-2013-152646"/>
    <n v="2013"/>
    <d v="2013-11-22T00:00:00"/>
    <d v="2013-11-27T00:00:00"/>
    <n v="5"/>
    <x v="1"/>
    <s v="TH-21235"/>
    <s v="Tiffany House"/>
    <x v="1"/>
    <s v="United States"/>
    <x v="1"/>
    <s v="California"/>
    <x v="13"/>
    <x v="1"/>
    <s v="OFF-PA-10004451"/>
    <x v="1"/>
    <x v="10"/>
    <s v="Xerox 222"/>
    <n v="32.400000000000006"/>
    <n v="5"/>
    <n v="0"/>
    <n v="15.552000000000001"/>
    <n v="162.00000000000003"/>
    <n v="146.44800000000004"/>
    <x v="55"/>
  </r>
  <r>
    <s v="CA-2014-103765"/>
    <n v="2014"/>
    <d v="2014-11-25T00:00:00"/>
    <d v="2014-12-01T00:00:00"/>
    <n v="6"/>
    <x v="1"/>
    <s v="JG-15310"/>
    <s v="Jason Gross"/>
    <x v="1"/>
    <s v="United States"/>
    <x v="372"/>
    <s v="Texas"/>
    <x v="455"/>
    <x v="2"/>
    <s v="OFF-AP-10002311"/>
    <x v="1"/>
    <x v="9"/>
    <s v="Holmes Replacement Filter for HEPA Air Cleaner, Very Large Room, HEPA Filter"/>
    <n v="13.761999999999997"/>
    <n v="1"/>
    <n v="0.8"/>
    <n v="24.771599999999999"/>
    <n v="12.961999999999996"/>
    <n v="-11.809600000000003"/>
    <x v="4885"/>
  </r>
  <r>
    <s v="US-2014-118157"/>
    <n v="2014"/>
    <d v="2014-11-15T00:00:00"/>
    <d v="2014-11-18T00:00:00"/>
    <n v="3"/>
    <x v="2"/>
    <s v="AW-10930"/>
    <s v="Arthur Wiediger"/>
    <x v="2"/>
    <s v="United States"/>
    <x v="31"/>
    <s v="Minnesota"/>
    <x v="39"/>
    <x v="2"/>
    <s v="OFF-EN-10004459"/>
    <x v="1"/>
    <x v="12"/>
    <s v="Security-Tint Envelopes"/>
    <n v="15.28"/>
    <n v="2"/>
    <n v="0"/>
    <n v="7.4871999999999996"/>
    <n v="30.56"/>
    <n v="23.072800000000001"/>
    <x v="131"/>
  </r>
  <r>
    <s v="US-2012-164238"/>
    <n v="2012"/>
    <d v="2012-08-16T00:00:00"/>
    <d v="2012-08-20T00:00:00"/>
    <n v="4"/>
    <x v="1"/>
    <s v="JW-15955"/>
    <s v="Joni Wasserman"/>
    <x v="0"/>
    <s v="United States"/>
    <x v="10"/>
    <s v="Pennsylvania"/>
    <x v="74"/>
    <x v="3"/>
    <s v="OFF-ST-10002352"/>
    <x v="1"/>
    <x v="4"/>
    <s v="Iris Project Case"/>
    <n v="44.688000000000002"/>
    <n v="7"/>
    <n v="0.2"/>
    <n v="3.3515999999999977"/>
    <n v="312.61600000000004"/>
    <n v="309.26440000000002"/>
    <x v="4886"/>
  </r>
  <r>
    <s v="US-2012-164238"/>
    <n v="2012"/>
    <d v="2012-08-16T00:00:00"/>
    <d v="2012-08-20T00:00:00"/>
    <n v="4"/>
    <x v="1"/>
    <s v="JW-15955"/>
    <s v="Joni Wasserman"/>
    <x v="0"/>
    <s v="United States"/>
    <x v="10"/>
    <s v="Pennsylvania"/>
    <x v="74"/>
    <x v="3"/>
    <s v="FUR-BO-10000780"/>
    <x v="0"/>
    <x v="0"/>
    <s v="O'Sullivan Plantations 2-Door Library in Landvery Oak"/>
    <n v="301.46999999999997"/>
    <n v="3"/>
    <n v="0.5"/>
    <n v="204.99959999999996"/>
    <n v="903.90999999999985"/>
    <n v="698.91039999999987"/>
    <x v="4887"/>
  </r>
  <r>
    <s v="CA-2014-103212"/>
    <n v="2014"/>
    <d v="2014-10-14T00:00:00"/>
    <d v="2014-10-15T00:00:00"/>
    <n v="1"/>
    <x v="2"/>
    <s v="MH-18025"/>
    <s v="Michelle Huthwaite"/>
    <x v="0"/>
    <s v="United States"/>
    <x v="240"/>
    <s v="Louisiana"/>
    <x v="298"/>
    <x v="0"/>
    <s v="OFF-LA-10000248"/>
    <x v="1"/>
    <x v="2"/>
    <s v="Avery 52"/>
    <n v="11.07"/>
    <n v="3"/>
    <n v="0"/>
    <n v="5.2028999999999996"/>
    <n v="33.21"/>
    <n v="28.007100000000001"/>
    <x v="654"/>
  </r>
  <r>
    <s v="CA-2014-103212"/>
    <n v="2014"/>
    <d v="2014-10-14T00:00:00"/>
    <d v="2014-10-15T00:00:00"/>
    <n v="1"/>
    <x v="2"/>
    <s v="MH-18025"/>
    <s v="Michelle Huthwaite"/>
    <x v="0"/>
    <s v="United States"/>
    <x v="240"/>
    <s v="Louisiana"/>
    <x v="298"/>
    <x v="0"/>
    <s v="FUR-TA-10003473"/>
    <x v="0"/>
    <x v="3"/>
    <s v="Bretford Rectangular Conference Table Tops"/>
    <n v="1504.52"/>
    <n v="4"/>
    <n v="0"/>
    <n v="346.03960000000006"/>
    <n v="6018.08"/>
    <n v="5672.0403999999999"/>
    <x v="1867"/>
  </r>
  <r>
    <s v="CA-2014-103212"/>
    <n v="2014"/>
    <d v="2014-10-14T00:00:00"/>
    <d v="2014-10-15T00:00:00"/>
    <n v="1"/>
    <x v="2"/>
    <s v="MH-18025"/>
    <s v="Michelle Huthwaite"/>
    <x v="0"/>
    <s v="United States"/>
    <x v="240"/>
    <s v="Louisiana"/>
    <x v="298"/>
    <x v="0"/>
    <s v="OFF-PA-10004355"/>
    <x v="1"/>
    <x v="10"/>
    <s v="Xerox 231"/>
    <n v="25.92"/>
    <n v="4"/>
    <n v="0"/>
    <n v="12.441600000000001"/>
    <n v="103.68"/>
    <n v="91.238400000000013"/>
    <x v="232"/>
  </r>
  <r>
    <s v="CA-2014-121160"/>
    <n v="2014"/>
    <d v="2014-11-05T00:00:00"/>
    <d v="2014-11-05T00:00:00"/>
    <n v="0"/>
    <x v="3"/>
    <s v="FM-14290"/>
    <s v="Frank Merwin"/>
    <x v="2"/>
    <s v="United States"/>
    <x v="518"/>
    <s v="Texas"/>
    <x v="615"/>
    <x v="2"/>
    <s v="OFF-BI-10001308"/>
    <x v="1"/>
    <x v="8"/>
    <s v="GBC Standard Plastic Binding Systems' Combs"/>
    <n v="7.5359999999999987"/>
    <n v="6"/>
    <n v="0.8"/>
    <n v="13.188000000000009"/>
    <n v="44.415999999999997"/>
    <n v="31.227999999999987"/>
    <x v="4888"/>
  </r>
  <r>
    <s v="CA-2014-121160"/>
    <n v="2014"/>
    <d v="2014-11-05T00:00:00"/>
    <d v="2014-11-05T00:00:00"/>
    <n v="0"/>
    <x v="3"/>
    <s v="FM-14290"/>
    <s v="Frank Merwin"/>
    <x v="2"/>
    <s v="United States"/>
    <x v="518"/>
    <s v="Texas"/>
    <x v="615"/>
    <x v="2"/>
    <s v="OFF-BI-10003094"/>
    <x v="1"/>
    <x v="8"/>
    <s v="Self-Adhesive Ring Binder Labels"/>
    <n v="1.4079999999999997"/>
    <n v="2"/>
    <n v="0.8"/>
    <n v="2.3232000000000008"/>
    <n v="2.0159999999999991"/>
    <n v="-0.30720000000000169"/>
    <x v="4889"/>
  </r>
  <r>
    <s v="CA-2014-121160"/>
    <n v="2014"/>
    <d v="2014-11-05T00:00:00"/>
    <d v="2014-11-05T00:00:00"/>
    <n v="0"/>
    <x v="3"/>
    <s v="FM-14290"/>
    <s v="Frank Merwin"/>
    <x v="2"/>
    <s v="United States"/>
    <x v="518"/>
    <s v="Texas"/>
    <x v="615"/>
    <x v="2"/>
    <s v="OFF-BI-10004040"/>
    <x v="1"/>
    <x v="8"/>
    <s v="Wilson Jones Impact Binders"/>
    <n v="4.1439999999999992"/>
    <n v="4"/>
    <n v="0.8"/>
    <n v="6.4232000000000014"/>
    <n v="15.775999999999996"/>
    <n v="9.3527999999999949"/>
    <x v="4890"/>
  </r>
  <r>
    <s v="CA-2014-121160"/>
    <n v="2014"/>
    <d v="2014-11-05T00:00:00"/>
    <d v="2014-11-05T00:00:00"/>
    <n v="0"/>
    <x v="3"/>
    <s v="FM-14290"/>
    <s v="Frank Merwin"/>
    <x v="2"/>
    <s v="United States"/>
    <x v="518"/>
    <s v="Texas"/>
    <x v="615"/>
    <x v="2"/>
    <s v="OFF-ST-10002485"/>
    <x v="1"/>
    <x v="4"/>
    <s v="Rogers Deluxe File Chest"/>
    <n v="52.751999999999995"/>
    <n v="3"/>
    <n v="0.2"/>
    <n v="12.528600000000001"/>
    <n v="158.05599999999998"/>
    <n v="145.52739999999997"/>
    <x v="4891"/>
  </r>
  <r>
    <s v="CA-2014-140515"/>
    <n v="2014"/>
    <d v="2014-03-20T00:00:00"/>
    <d v="2014-03-25T00:00:00"/>
    <n v="5"/>
    <x v="1"/>
    <s v="GZ-14545"/>
    <s v="George Zrebassa"/>
    <x v="1"/>
    <s v="United States"/>
    <x v="1"/>
    <s v="California"/>
    <x v="141"/>
    <x v="1"/>
    <s v="OFF-AP-10001205"/>
    <x v="1"/>
    <x v="9"/>
    <s v="Belkin 5 Outlet SurgeMaster Power Centers"/>
    <n v="381.35999999999996"/>
    <n v="7"/>
    <n v="0"/>
    <n v="106.78080000000003"/>
    <n v="2669.5199999999995"/>
    <n v="2562.7391999999995"/>
    <x v="3031"/>
  </r>
  <r>
    <s v="CA-2011-153619"/>
    <n v="2011"/>
    <d v="2011-11-03T00:00:00"/>
    <d v="2011-11-03T00:00:00"/>
    <n v="0"/>
    <x v="3"/>
    <s v="TC-21535"/>
    <s v="Tracy Collins"/>
    <x v="2"/>
    <s v="United States"/>
    <x v="1"/>
    <s v="California"/>
    <x v="13"/>
    <x v="1"/>
    <s v="OFF-AR-10001868"/>
    <x v="1"/>
    <x v="6"/>
    <s v="Prang Dustless Chalk Sticks"/>
    <n v="6.72"/>
    <n v="4"/>
    <n v="0"/>
    <n v="3.36"/>
    <n v="26.88"/>
    <n v="23.52"/>
    <x v="174"/>
  </r>
  <r>
    <s v="CA-2014-133718"/>
    <n v="2014"/>
    <d v="2014-07-24T00:00:00"/>
    <d v="2014-07-27T00:00:00"/>
    <n v="3"/>
    <x v="2"/>
    <s v="TB-21520"/>
    <s v="Tracy Blumstein"/>
    <x v="0"/>
    <s v="United States"/>
    <x v="1"/>
    <s v="California"/>
    <x v="62"/>
    <x v="1"/>
    <s v="OFF-BI-10003429"/>
    <x v="1"/>
    <x v="8"/>
    <s v="Cardinal HOLDit! Binder Insert Strips,Extra Strips"/>
    <n v="15.192"/>
    <n v="3"/>
    <n v="0.2"/>
    <n v="5.5070999999999994"/>
    <n v="45.375999999999998"/>
    <n v="39.868899999999996"/>
    <x v="4892"/>
  </r>
  <r>
    <s v="CA-2014-133718"/>
    <n v="2014"/>
    <d v="2014-07-24T00:00:00"/>
    <d v="2014-07-27T00:00:00"/>
    <n v="3"/>
    <x v="2"/>
    <s v="TB-21520"/>
    <s v="Tracy Blumstein"/>
    <x v="0"/>
    <s v="United States"/>
    <x v="1"/>
    <s v="California"/>
    <x v="62"/>
    <x v="1"/>
    <s v="OFF-PA-10002689"/>
    <x v="1"/>
    <x v="10"/>
    <s v="Weyerhaeuser First Choice Laser/Copy Paper (20Lb. and 88 Bright)"/>
    <n v="58.320000000000007"/>
    <n v="9"/>
    <n v="0"/>
    <n v="27.993600000000001"/>
    <n v="524.88000000000011"/>
    <n v="496.88640000000009"/>
    <x v="646"/>
  </r>
  <r>
    <s v="CA-2011-148383"/>
    <n v="2011"/>
    <d v="2011-12-27T00:00:00"/>
    <d v="2011-12-31T00:00:00"/>
    <n v="4"/>
    <x v="1"/>
    <s v="RP-19390"/>
    <s v="Resi Pölking"/>
    <x v="0"/>
    <s v="United States"/>
    <x v="42"/>
    <s v="Arizona"/>
    <x v="51"/>
    <x v="1"/>
    <s v="OFF-BI-10003650"/>
    <x v="1"/>
    <x v="8"/>
    <s v="GBC DocuBind 300 Electric Binding Machine"/>
    <n v="946.76400000000024"/>
    <n v="6"/>
    <n v="0.7"/>
    <n v="694.29359999999997"/>
    <n v="5679.8840000000018"/>
    <n v="4985.5904000000019"/>
    <x v="4893"/>
  </r>
  <r>
    <s v="CA-2013-126732"/>
    <n v="2013"/>
    <d v="2013-09-03T00:00:00"/>
    <d v="2013-09-07T00:00:00"/>
    <n v="4"/>
    <x v="1"/>
    <s v="LR-16915"/>
    <s v="Lena Radford"/>
    <x v="0"/>
    <s v="United States"/>
    <x v="1"/>
    <s v="California"/>
    <x v="1"/>
    <x v="1"/>
    <s v="FUR-FU-10001889"/>
    <x v="0"/>
    <x v="5"/>
    <s v="Ultra Door Pull Handle"/>
    <n v="94.679999999999993"/>
    <n v="9"/>
    <n v="0"/>
    <n v="31.244399999999995"/>
    <n v="852.11999999999989"/>
    <n v="820.87559999999985"/>
    <x v="442"/>
  </r>
  <r>
    <s v="CA-2013-126732"/>
    <n v="2013"/>
    <d v="2013-09-03T00:00:00"/>
    <d v="2013-09-07T00:00:00"/>
    <n v="4"/>
    <x v="1"/>
    <s v="LR-16915"/>
    <s v="Lena Radford"/>
    <x v="0"/>
    <s v="United States"/>
    <x v="1"/>
    <s v="California"/>
    <x v="1"/>
    <x v="1"/>
    <s v="OFF-ST-10000321"/>
    <x v="1"/>
    <x v="4"/>
    <s v="Akro Stacking Bins"/>
    <n v="23.669999999999998"/>
    <n v="3"/>
    <n v="0"/>
    <n v="0.94679999999999698"/>
    <n v="71.009999999999991"/>
    <n v="70.063199999999995"/>
    <x v="142"/>
  </r>
  <r>
    <s v="CA-2013-126732"/>
    <n v="2013"/>
    <d v="2013-09-03T00:00:00"/>
    <d v="2013-09-07T00:00:00"/>
    <n v="4"/>
    <x v="1"/>
    <s v="LR-16915"/>
    <s v="Lena Radford"/>
    <x v="0"/>
    <s v="United States"/>
    <x v="1"/>
    <s v="California"/>
    <x v="1"/>
    <x v="1"/>
    <s v="TEC-PH-10001530"/>
    <x v="2"/>
    <x v="7"/>
    <s v="Cisco Unified IP Phone 7945G VoIP phone"/>
    <n v="1091.1680000000001"/>
    <n v="4"/>
    <n v="0.2"/>
    <n v="68.197999999999979"/>
    <n v="4364.4720000000007"/>
    <n v="4296.2740000000003"/>
    <x v="2182"/>
  </r>
  <r>
    <s v="CA-2013-126732"/>
    <n v="2013"/>
    <d v="2013-09-03T00:00:00"/>
    <d v="2013-09-07T00:00:00"/>
    <n v="4"/>
    <x v="1"/>
    <s v="LR-16915"/>
    <s v="Lena Radford"/>
    <x v="0"/>
    <s v="United States"/>
    <x v="1"/>
    <s v="California"/>
    <x v="1"/>
    <x v="1"/>
    <s v="OFF-AR-10004752"/>
    <x v="1"/>
    <x v="6"/>
    <s v="Blackstonian Pencils"/>
    <n v="18.689999999999998"/>
    <n v="7"/>
    <n v="0"/>
    <n v="5.2332000000000001"/>
    <n v="130.82999999999998"/>
    <n v="125.59679999999999"/>
    <x v="336"/>
  </r>
  <r>
    <s v="CA-2013-126732"/>
    <n v="2013"/>
    <d v="2013-09-03T00:00:00"/>
    <d v="2013-09-07T00:00:00"/>
    <n v="4"/>
    <x v="1"/>
    <s v="LR-16915"/>
    <s v="Lena Radford"/>
    <x v="0"/>
    <s v="United States"/>
    <x v="1"/>
    <s v="California"/>
    <x v="1"/>
    <x v="1"/>
    <s v="FUR-TA-10001539"/>
    <x v="0"/>
    <x v="3"/>
    <s v="Chromcraft Rectangular Conference Tables"/>
    <n v="568.72800000000007"/>
    <n v="3"/>
    <n v="0.2"/>
    <n v="28.436399999999935"/>
    <n v="1705.9840000000002"/>
    <n v="1677.5476000000003"/>
    <x v="2157"/>
  </r>
  <r>
    <s v="CA-2013-126732"/>
    <n v="2013"/>
    <d v="2013-09-03T00:00:00"/>
    <d v="2013-09-07T00:00:00"/>
    <n v="4"/>
    <x v="1"/>
    <s v="LR-16915"/>
    <s v="Lena Radford"/>
    <x v="0"/>
    <s v="United States"/>
    <x v="1"/>
    <s v="California"/>
    <x v="1"/>
    <x v="1"/>
    <s v="OFF-BI-10001553"/>
    <x v="1"/>
    <x v="8"/>
    <s v="SpineVue Locking Slant-D Ring Binders by Cardinal"/>
    <n v="7.3120000000000012"/>
    <n v="1"/>
    <n v="0.2"/>
    <n v="2.5591999999999997"/>
    <n v="7.112000000000001"/>
    <n v="4.5528000000000013"/>
    <x v="4604"/>
  </r>
  <r>
    <s v="CA-2014-138156"/>
    <n v="2014"/>
    <d v="2014-02-12T00:00:00"/>
    <d v="2014-02-15T00:00:00"/>
    <n v="3"/>
    <x v="2"/>
    <s v="MM-17260"/>
    <s v="Magdelene Morse"/>
    <x v="0"/>
    <s v="United States"/>
    <x v="38"/>
    <s v="Ohio"/>
    <x v="47"/>
    <x v="3"/>
    <s v="FUR-FU-10003601"/>
    <x v="0"/>
    <x v="5"/>
    <s v="Deflect-o RollaMat Studded, Beveled Mat for Medium Pile Carpeting"/>
    <n v="147.56800000000001"/>
    <n v="2"/>
    <n v="0.2"/>
    <n v="3.6892000000000067"/>
    <n v="294.93600000000004"/>
    <n v="291.24680000000001"/>
    <x v="4894"/>
  </r>
  <r>
    <s v="CA-2014-110310"/>
    <n v="2014"/>
    <d v="2014-10-28T00:00:00"/>
    <d v="2014-11-03T00:00:00"/>
    <n v="6"/>
    <x v="1"/>
    <s v="NB-18655"/>
    <s v="Nona Balk"/>
    <x v="1"/>
    <s v="United States"/>
    <x v="315"/>
    <s v="Florida"/>
    <x v="393"/>
    <x v="0"/>
    <s v="OFF-PA-10001685"/>
    <x v="1"/>
    <x v="10"/>
    <s v="Staples"/>
    <n v="56.783999999999999"/>
    <n v="7"/>
    <n v="0.2"/>
    <n v="20.584200000000003"/>
    <n v="397.28800000000001"/>
    <n v="376.7038"/>
    <x v="4895"/>
  </r>
  <r>
    <s v="CA-2014-110310"/>
    <n v="2014"/>
    <d v="2014-10-28T00:00:00"/>
    <d v="2014-11-03T00:00:00"/>
    <n v="6"/>
    <x v="1"/>
    <s v="NB-18655"/>
    <s v="Nona Balk"/>
    <x v="1"/>
    <s v="United States"/>
    <x v="315"/>
    <s v="Florida"/>
    <x v="393"/>
    <x v="0"/>
    <s v="OFF-BI-10001097"/>
    <x v="1"/>
    <x v="8"/>
    <s v="Avery Hole Reinforcements"/>
    <n v="5.6070000000000011"/>
    <n v="3"/>
    <n v="0.7"/>
    <n v="3.9248999999999974"/>
    <n v="16.121000000000006"/>
    <n v="12.196100000000008"/>
    <x v="4896"/>
  </r>
  <r>
    <s v="CA-2014-110310"/>
    <n v="2014"/>
    <d v="2014-10-28T00:00:00"/>
    <d v="2014-11-03T00:00:00"/>
    <n v="6"/>
    <x v="1"/>
    <s v="NB-18655"/>
    <s v="Nona Balk"/>
    <x v="1"/>
    <s v="United States"/>
    <x v="315"/>
    <s v="Florida"/>
    <x v="393"/>
    <x v="0"/>
    <s v="OFF-AR-10001662"/>
    <x v="1"/>
    <x v="6"/>
    <s v="Rogers Handheld Barrel Pencil Sharpener"/>
    <n v="6.5760000000000005"/>
    <n v="3"/>
    <n v="0.2"/>
    <n v="0.57540000000000058"/>
    <n v="19.528000000000002"/>
    <n v="18.9526"/>
    <x v="4897"/>
  </r>
  <r>
    <s v="CA-2011-113271"/>
    <n v="2011"/>
    <d v="2011-07-09T00:00:00"/>
    <d v="2011-07-14T00:00:00"/>
    <n v="5"/>
    <x v="1"/>
    <s v="DS-13030"/>
    <s v="Darrin Sayre"/>
    <x v="2"/>
    <s v="United States"/>
    <x v="8"/>
    <s v="California"/>
    <x v="34"/>
    <x v="1"/>
    <s v="OFF-BI-10002609"/>
    <x v="1"/>
    <x v="8"/>
    <s v="Avery Hidden Tab Dividers for Binding Systems"/>
    <n v="14.303999999999998"/>
    <n v="6"/>
    <n v="0.2"/>
    <n v="4.6487999999999987"/>
    <n v="85.623999999999981"/>
    <n v="80.975199999999987"/>
    <x v="4898"/>
  </r>
  <r>
    <s v="CA-2011-113271"/>
    <n v="2011"/>
    <d v="2011-07-09T00:00:00"/>
    <d v="2011-07-14T00:00:00"/>
    <n v="5"/>
    <x v="1"/>
    <s v="DS-13030"/>
    <s v="Darrin Sayre"/>
    <x v="2"/>
    <s v="United States"/>
    <x v="8"/>
    <s v="California"/>
    <x v="34"/>
    <x v="1"/>
    <s v="FUR-BO-10004218"/>
    <x v="0"/>
    <x v="0"/>
    <s v="Bush Heritage Pine Collection 5-Shelf Bookcase, Albany Pine Finish, *Special Order"/>
    <n v="119.83299999999998"/>
    <n v="1"/>
    <n v="0.15"/>
    <n v="7.0489999999999995"/>
    <n v="119.68299999999998"/>
    <n v="112.63399999999999"/>
    <x v="4899"/>
  </r>
  <r>
    <s v="CA-2011-113271"/>
    <n v="2011"/>
    <d v="2011-07-09T00:00:00"/>
    <d v="2011-07-14T00:00:00"/>
    <n v="5"/>
    <x v="1"/>
    <s v="DS-13030"/>
    <s v="Darrin Sayre"/>
    <x v="2"/>
    <s v="United States"/>
    <x v="8"/>
    <s v="California"/>
    <x v="34"/>
    <x v="1"/>
    <s v="OFF-AR-10003251"/>
    <x v="1"/>
    <x v="6"/>
    <s v="Prang Drawing Pencil Set"/>
    <n v="5.56"/>
    <n v="2"/>
    <n v="0"/>
    <n v="2.2239999999999998"/>
    <n v="11.12"/>
    <n v="8.895999999999999"/>
    <x v="1831"/>
  </r>
  <r>
    <s v="CA-2011-113271"/>
    <n v="2011"/>
    <d v="2011-07-09T00:00:00"/>
    <d v="2011-07-14T00:00:00"/>
    <n v="5"/>
    <x v="1"/>
    <s v="DS-13030"/>
    <s v="Darrin Sayre"/>
    <x v="2"/>
    <s v="United States"/>
    <x v="8"/>
    <s v="California"/>
    <x v="34"/>
    <x v="1"/>
    <s v="OFF-PA-10002365"/>
    <x v="1"/>
    <x v="10"/>
    <s v="Xerox 1967"/>
    <n v="32.400000000000006"/>
    <n v="5"/>
    <n v="0"/>
    <n v="15.552000000000001"/>
    <n v="162.00000000000003"/>
    <n v="146.44800000000004"/>
    <x v="55"/>
  </r>
  <r>
    <s v="CA-2014-130106"/>
    <n v="2014"/>
    <d v="2014-05-23T00:00:00"/>
    <d v="2014-05-27T00:00:00"/>
    <n v="4"/>
    <x v="1"/>
    <s v="VF-21715"/>
    <s v="Vicky Freymann"/>
    <x v="2"/>
    <s v="United States"/>
    <x v="8"/>
    <s v="California"/>
    <x v="9"/>
    <x v="1"/>
    <s v="OFF-AR-10003651"/>
    <x v="1"/>
    <x v="6"/>
    <s v="Newell 350"/>
    <n v="9.84"/>
    <n v="3"/>
    <n v="0"/>
    <n v="2.8535999999999988"/>
    <n v="29.52"/>
    <n v="26.666399999999999"/>
    <x v="285"/>
  </r>
  <r>
    <s v="CA-2014-130106"/>
    <n v="2014"/>
    <d v="2014-05-23T00:00:00"/>
    <d v="2014-05-27T00:00:00"/>
    <n v="4"/>
    <x v="1"/>
    <s v="VF-21715"/>
    <s v="Vicky Freymann"/>
    <x v="2"/>
    <s v="United States"/>
    <x v="8"/>
    <s v="California"/>
    <x v="9"/>
    <x v="1"/>
    <s v="OFF-AR-10003732"/>
    <x v="1"/>
    <x v="6"/>
    <s v="Newell 333"/>
    <n v="2.78"/>
    <n v="1"/>
    <n v="0"/>
    <n v="0.72279999999999989"/>
    <n v="2.78"/>
    <n v="2.0571999999999999"/>
    <x v="1145"/>
  </r>
  <r>
    <s v="CA-2013-127761"/>
    <n v="2013"/>
    <d v="2013-11-11T00:00:00"/>
    <d v="2013-11-15T00:00:00"/>
    <n v="4"/>
    <x v="1"/>
    <s v="SW-20275"/>
    <s v="Scott Williamson"/>
    <x v="0"/>
    <s v="United States"/>
    <x v="20"/>
    <s v="New York"/>
    <x v="29"/>
    <x v="3"/>
    <s v="OFF-BI-10002557"/>
    <x v="1"/>
    <x v="8"/>
    <s v="Presstex Flexible Ring Binders"/>
    <n v="3.64"/>
    <n v="1"/>
    <n v="0.2"/>
    <n v="1.3649999999999998"/>
    <n v="3.44"/>
    <n v="2.0750000000000002"/>
    <x v="4900"/>
  </r>
  <r>
    <s v="CA-2013-127761"/>
    <n v="2013"/>
    <d v="2013-11-11T00:00:00"/>
    <d v="2013-11-15T00:00:00"/>
    <n v="4"/>
    <x v="1"/>
    <s v="SW-20275"/>
    <s v="Scott Williamson"/>
    <x v="0"/>
    <s v="United States"/>
    <x v="20"/>
    <s v="New York"/>
    <x v="29"/>
    <x v="3"/>
    <s v="TEC-PH-10003691"/>
    <x v="2"/>
    <x v="7"/>
    <s v="BlackBerry Q10"/>
    <n v="881.93"/>
    <n v="7"/>
    <n v="0"/>
    <n v="220.48250000000002"/>
    <n v="6173.5099999999993"/>
    <n v="5953.0274999999992"/>
    <x v="919"/>
  </r>
  <r>
    <s v="CA-2013-105354"/>
    <n v="2013"/>
    <d v="2013-12-03T00:00:00"/>
    <d v="2013-12-07T00:00:00"/>
    <n v="4"/>
    <x v="1"/>
    <s v="PW-19030"/>
    <s v="Pauline Webber"/>
    <x v="1"/>
    <s v="United States"/>
    <x v="292"/>
    <s v="Iowa"/>
    <x v="604"/>
    <x v="2"/>
    <s v="OFF-BI-10001107"/>
    <x v="1"/>
    <x v="8"/>
    <s v="GBC White Gloss Covers, Plain Front"/>
    <n v="115.84"/>
    <n v="8"/>
    <n v="0"/>
    <n v="54.444800000000001"/>
    <n v="926.72"/>
    <n v="872.27520000000004"/>
    <x v="806"/>
  </r>
  <r>
    <s v="CA-2014-155712"/>
    <n v="2014"/>
    <d v="2014-03-03T00:00:00"/>
    <d v="2014-03-09T00:00:00"/>
    <n v="6"/>
    <x v="1"/>
    <s v="KD-16615"/>
    <s v="Ken Dana"/>
    <x v="1"/>
    <s v="United States"/>
    <x v="1"/>
    <s v="California"/>
    <x v="141"/>
    <x v="1"/>
    <s v="OFF-BI-10004224"/>
    <x v="1"/>
    <x v="8"/>
    <s v="Catalog Binders with Expanding Posts"/>
    <n v="107.64800000000001"/>
    <n v="2"/>
    <n v="0.2"/>
    <n v="33.639999999999986"/>
    <n v="215.09600000000003"/>
    <n v="181.45600000000005"/>
    <x v="3125"/>
  </r>
  <r>
    <s v="CA-2014-102309"/>
    <n v="2014"/>
    <d v="2014-09-24T00:00:00"/>
    <d v="2014-09-26T00:00:00"/>
    <n v="2"/>
    <x v="0"/>
    <s v="DO-13645"/>
    <s v="Doug O'Connell"/>
    <x v="0"/>
    <s v="United States"/>
    <x v="519"/>
    <s v="Arkansas"/>
    <x v="616"/>
    <x v="0"/>
    <s v="TEC-AC-10001114"/>
    <x v="2"/>
    <x v="11"/>
    <s v="Microsoft Wireless Mobile Mouse 4000"/>
    <n v="199.95000000000002"/>
    <n v="5"/>
    <n v="0"/>
    <n v="63.983999999999988"/>
    <n v="999.75000000000011"/>
    <n v="935.76600000000008"/>
    <x v="1448"/>
  </r>
  <r>
    <s v="CA-2014-102309"/>
    <n v="2014"/>
    <d v="2014-09-24T00:00:00"/>
    <d v="2014-09-26T00:00:00"/>
    <n v="2"/>
    <x v="0"/>
    <s v="DO-13645"/>
    <s v="Doug O'Connell"/>
    <x v="0"/>
    <s v="United States"/>
    <x v="519"/>
    <s v="Arkansas"/>
    <x v="616"/>
    <x v="0"/>
    <s v="OFF-PA-10002005"/>
    <x v="1"/>
    <x v="10"/>
    <s v="Xerox 225"/>
    <n v="12.96"/>
    <n v="2"/>
    <n v="0"/>
    <n v="6.2208000000000006"/>
    <n v="25.92"/>
    <n v="19.699200000000001"/>
    <x v="88"/>
  </r>
  <r>
    <s v="CA-2011-168368"/>
    <n v="2011"/>
    <d v="2011-02-12T00:00:00"/>
    <d v="2011-02-16T00:00:00"/>
    <n v="4"/>
    <x v="0"/>
    <s v="GA-14725"/>
    <s v="Guy Armstrong"/>
    <x v="0"/>
    <s v="United States"/>
    <x v="29"/>
    <s v="Missouri"/>
    <x v="338"/>
    <x v="2"/>
    <s v="FUR-CH-10001146"/>
    <x v="0"/>
    <x v="1"/>
    <s v="Global Value Mid-Back Manager's Chair, Gray"/>
    <n v="60.89"/>
    <n v="1"/>
    <n v="0"/>
    <n v="15.222499999999997"/>
    <n v="60.89"/>
    <n v="45.667500000000004"/>
    <x v="4901"/>
  </r>
  <r>
    <s v="CA-2011-168368"/>
    <n v="2011"/>
    <d v="2011-02-12T00:00:00"/>
    <d v="2011-02-16T00:00:00"/>
    <n v="4"/>
    <x v="0"/>
    <s v="GA-14725"/>
    <s v="Guy Armstrong"/>
    <x v="0"/>
    <s v="United States"/>
    <x v="29"/>
    <s v="Missouri"/>
    <x v="338"/>
    <x v="2"/>
    <s v="OFF-LA-10004853"/>
    <x v="1"/>
    <x v="2"/>
    <s v="Avery 483"/>
    <n v="14.940000000000001"/>
    <n v="3"/>
    <n v="0"/>
    <n v="6.8723999999999998"/>
    <n v="44.820000000000007"/>
    <n v="37.947600000000008"/>
    <x v="437"/>
  </r>
  <r>
    <s v="CA-2011-168368"/>
    <n v="2011"/>
    <d v="2011-02-12T00:00:00"/>
    <d v="2011-02-16T00:00:00"/>
    <n v="4"/>
    <x v="0"/>
    <s v="GA-14725"/>
    <s v="Guy Armstrong"/>
    <x v="0"/>
    <s v="United States"/>
    <x v="29"/>
    <s v="Missouri"/>
    <x v="338"/>
    <x v="2"/>
    <s v="OFF-BI-10004728"/>
    <x v="1"/>
    <x v="8"/>
    <s v="Wilson Jones Turn Tabs Binder Tool for Ring Binders"/>
    <n v="9.64"/>
    <n v="2"/>
    <n v="0"/>
    <n v="4.4344000000000001"/>
    <n v="19.28"/>
    <n v="14.845600000000001"/>
    <x v="256"/>
  </r>
  <r>
    <s v="CA-2011-168368"/>
    <n v="2011"/>
    <d v="2011-02-12T00:00:00"/>
    <d v="2011-02-16T00:00:00"/>
    <n v="4"/>
    <x v="0"/>
    <s v="GA-14725"/>
    <s v="Guy Armstrong"/>
    <x v="0"/>
    <s v="United States"/>
    <x v="29"/>
    <s v="Missouri"/>
    <x v="338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n v="998.81999999999994"/>
    <n v="945.54959999999994"/>
    <x v="2603"/>
  </r>
  <r>
    <s v="CA-2011-168368"/>
    <n v="2011"/>
    <d v="2011-02-12T00:00:00"/>
    <d v="2011-02-16T00:00:00"/>
    <n v="4"/>
    <x v="0"/>
    <s v="GA-14725"/>
    <s v="Guy Armstrong"/>
    <x v="0"/>
    <s v="United States"/>
    <x v="29"/>
    <s v="Missouri"/>
    <x v="338"/>
    <x v="2"/>
    <s v="OFF-BI-10004654"/>
    <x v="1"/>
    <x v="8"/>
    <s v="VariCap6 Expandable Binder"/>
    <n v="51.900000000000006"/>
    <n v="3"/>
    <n v="0"/>
    <n v="24.393000000000001"/>
    <n v="155.70000000000002"/>
    <n v="131.30700000000002"/>
    <x v="654"/>
  </r>
  <r>
    <s v="CA-2011-168368"/>
    <n v="2011"/>
    <d v="2011-02-12T00:00:00"/>
    <d v="2011-02-16T00:00:00"/>
    <n v="4"/>
    <x v="0"/>
    <s v="GA-14725"/>
    <s v="Guy Armstrong"/>
    <x v="0"/>
    <s v="United States"/>
    <x v="29"/>
    <s v="Missouri"/>
    <x v="338"/>
    <x v="2"/>
    <s v="OFF-ST-10002583"/>
    <x v="1"/>
    <x v="4"/>
    <s v="Fellowes Neat Ideas Storage Cubes"/>
    <n v="64.959999999999994"/>
    <n v="2"/>
    <n v="0"/>
    <n v="2.598399999999998"/>
    <n v="129.91999999999999"/>
    <n v="127.32159999999999"/>
    <x v="402"/>
  </r>
  <r>
    <s v="CA-2014-167976"/>
    <n v="2014"/>
    <d v="2014-11-12T00:00:00"/>
    <d v="2014-11-15T00:00:00"/>
    <n v="3"/>
    <x v="0"/>
    <s v="JL-15505"/>
    <s v="Jeremy Lonsdale"/>
    <x v="0"/>
    <s v="United States"/>
    <x v="520"/>
    <s v="South Dakota"/>
    <x v="617"/>
    <x v="2"/>
    <s v="OFF-SU-10004661"/>
    <x v="1"/>
    <x v="14"/>
    <s v="Acme Titanium Bonded Scissors"/>
    <n v="25.5"/>
    <n v="3"/>
    <n v="0"/>
    <n v="6.63"/>
    <n v="76.5"/>
    <n v="69.87"/>
    <x v="185"/>
  </r>
  <r>
    <s v="CA-2014-111388"/>
    <n v="2014"/>
    <d v="2014-09-03T00:00:00"/>
    <d v="2014-09-03T00:00:00"/>
    <n v="0"/>
    <x v="3"/>
    <s v="SU-20665"/>
    <s v="Stephanie Ulpright"/>
    <x v="2"/>
    <s v="United States"/>
    <x v="4"/>
    <s v="Washington"/>
    <x v="5"/>
    <x v="1"/>
    <s v="FUR-CH-10003061"/>
    <x v="0"/>
    <x v="1"/>
    <s v="Global Leather Task Chair, Black"/>
    <n v="215.976"/>
    <n v="3"/>
    <n v="0.2"/>
    <n v="2.6997000000000355"/>
    <n v="647.72799999999995"/>
    <n v="645.02829999999994"/>
    <x v="1484"/>
  </r>
  <r>
    <s v="CA-2012-124499"/>
    <n v="2012"/>
    <d v="2012-10-09T00:00:00"/>
    <d v="2012-10-13T00:00:00"/>
    <n v="4"/>
    <x v="1"/>
    <s v="FM-14380"/>
    <s v="Fred McMath"/>
    <x v="0"/>
    <s v="United States"/>
    <x v="66"/>
    <s v="Michigan"/>
    <x v="83"/>
    <x v="2"/>
    <s v="FUR-CH-10000513"/>
    <x v="0"/>
    <x v="1"/>
    <s v="High-Back Leather Manager's Chair"/>
    <n v="389.97"/>
    <n v="3"/>
    <n v="0"/>
    <n v="35.097300000000004"/>
    <n v="1169.9100000000001"/>
    <n v="1134.8127000000002"/>
    <x v="1351"/>
  </r>
  <r>
    <s v="CA-2012-124499"/>
    <n v="2012"/>
    <d v="2012-10-09T00:00:00"/>
    <d v="2012-10-13T00:00:00"/>
    <n v="4"/>
    <x v="1"/>
    <s v="FM-14380"/>
    <s v="Fred McMath"/>
    <x v="0"/>
    <s v="United States"/>
    <x v="66"/>
    <s v="Michigan"/>
    <x v="83"/>
    <x v="2"/>
    <s v="OFF-AP-10002191"/>
    <x v="1"/>
    <x v="9"/>
    <s v="Belkin 8 Outlet SurgeMaster II Gold Surge Protector"/>
    <n v="269.90999999999997"/>
    <n v="5"/>
    <n v="0.1"/>
    <n v="53.982000000000006"/>
    <n v="1349.4499999999998"/>
    <n v="1295.4679999999998"/>
    <x v="4902"/>
  </r>
  <r>
    <s v="US-2014-128118"/>
    <n v="2014"/>
    <d v="2014-11-25T00:00:00"/>
    <d v="2014-12-02T00:00:00"/>
    <n v="7"/>
    <x v="1"/>
    <s v="MY-17380"/>
    <s v="Maribeth Yedwab"/>
    <x v="1"/>
    <s v="United States"/>
    <x v="26"/>
    <s v="Tennessee"/>
    <x v="31"/>
    <x v="0"/>
    <s v="OFF-BI-10000216"/>
    <x v="1"/>
    <x v="8"/>
    <s v="Mead 1st Gear 2&quot; Zipper Binder, Asst. Colors"/>
    <n v="11.673000000000002"/>
    <n v="3"/>
    <n v="0.7"/>
    <n v="7.782"/>
    <n v="34.319000000000003"/>
    <n v="26.537000000000003"/>
    <x v="2657"/>
  </r>
  <r>
    <s v="US-2014-128118"/>
    <n v="2014"/>
    <d v="2014-11-25T00:00:00"/>
    <d v="2014-12-02T00:00:00"/>
    <n v="7"/>
    <x v="1"/>
    <s v="MY-17380"/>
    <s v="Maribeth Yedwab"/>
    <x v="1"/>
    <s v="United States"/>
    <x v="26"/>
    <s v="Tennessee"/>
    <x v="31"/>
    <x v="0"/>
    <s v="OFF-EN-10003448"/>
    <x v="1"/>
    <x v="12"/>
    <s v="Peel &amp; Seel Recycled Catalog Envelopes, Brown"/>
    <n v="64.848000000000013"/>
    <n v="7"/>
    <n v="0.2"/>
    <n v="24.317999999999998"/>
    <n v="453.7360000000001"/>
    <n v="429.41800000000012"/>
    <x v="4903"/>
  </r>
  <r>
    <s v="CA-2011-125759"/>
    <n v="2011"/>
    <d v="2011-02-09T00:00:00"/>
    <d v="2011-02-10T00:00:00"/>
    <n v="1"/>
    <x v="2"/>
    <s v="NM-18445"/>
    <s v="Nathan Mautz"/>
    <x v="2"/>
    <s v="United States"/>
    <x v="226"/>
    <s v="Nevada"/>
    <x v="282"/>
    <x v="1"/>
    <s v="FUR-FU-10002111"/>
    <x v="0"/>
    <x v="5"/>
    <s v="Master Caster Door Stop, Large Brown"/>
    <n v="14.56"/>
    <n v="2"/>
    <n v="0"/>
    <n v="5.5327999999999999"/>
    <n v="29.12"/>
    <n v="23.587200000000003"/>
    <x v="1822"/>
  </r>
  <r>
    <s v="CA-2012-151869"/>
    <n v="2012"/>
    <d v="2012-09-25T00:00:00"/>
    <d v="2012-09-25T00:00:00"/>
    <n v="0"/>
    <x v="3"/>
    <s v="CS-11950"/>
    <s v="Carlos Soltero"/>
    <x v="0"/>
    <s v="United States"/>
    <x v="210"/>
    <s v="New York"/>
    <x v="264"/>
    <x v="3"/>
    <s v="FUR-CH-10001545"/>
    <x v="0"/>
    <x v="1"/>
    <s v="Hon Comfortask Task/Swivel Chairs"/>
    <n v="102.58200000000001"/>
    <n v="1"/>
    <n v="0.1"/>
    <n v="6.8388000000000009"/>
    <n v="102.48200000000001"/>
    <n v="95.643200000000007"/>
    <x v="4904"/>
  </r>
  <r>
    <s v="CA-2012-151869"/>
    <n v="2012"/>
    <d v="2012-09-25T00:00:00"/>
    <d v="2012-09-25T00:00:00"/>
    <n v="0"/>
    <x v="3"/>
    <s v="CS-11950"/>
    <s v="Carlos Soltero"/>
    <x v="0"/>
    <s v="United States"/>
    <x v="210"/>
    <s v="New York"/>
    <x v="264"/>
    <x v="3"/>
    <s v="OFF-PA-10002947"/>
    <x v="1"/>
    <x v="10"/>
    <s v="Xerox 1923"/>
    <n v="20.04"/>
    <n v="3"/>
    <n v="0"/>
    <n v="9.6191999999999993"/>
    <n v="60.12"/>
    <n v="50.500799999999998"/>
    <x v="128"/>
  </r>
  <r>
    <s v="US-2014-102183"/>
    <n v="2014"/>
    <d v="2014-08-22T00:00:00"/>
    <d v="2014-08-29T00:00:00"/>
    <n v="7"/>
    <x v="1"/>
    <s v="PK-19075"/>
    <s v="Pete Kriz"/>
    <x v="0"/>
    <s v="United States"/>
    <x v="20"/>
    <s v="New York"/>
    <x v="45"/>
    <x v="3"/>
    <s v="OFF-BI-10003476"/>
    <x v="1"/>
    <x v="8"/>
    <s v="Avery Metallic Poly Binders"/>
    <n v="32.088000000000001"/>
    <n v="7"/>
    <n v="0.2"/>
    <n v="11.2308"/>
    <n v="224.41600000000003"/>
    <n v="213.18520000000004"/>
    <x v="4905"/>
  </r>
  <r>
    <s v="US-2014-102183"/>
    <n v="2014"/>
    <d v="2014-08-22T00:00:00"/>
    <d v="2014-08-29T00:00:00"/>
    <n v="7"/>
    <x v="1"/>
    <s v="PK-19075"/>
    <s v="Pete Kriz"/>
    <x v="0"/>
    <s v="United States"/>
    <x v="20"/>
    <s v="New York"/>
    <x v="45"/>
    <x v="3"/>
    <s v="OFF-BI-10001359"/>
    <x v="1"/>
    <x v="8"/>
    <s v="GBC DocuBind TL300 Electric Binding System"/>
    <n v="4305.5520000000006"/>
    <n v="6"/>
    <n v="0.2"/>
    <n v="1453.1237999999996"/>
    <n v="25833.112000000005"/>
    <n v="24379.988200000003"/>
    <x v="4906"/>
  </r>
  <r>
    <s v="CA-2013-100510"/>
    <n v="2013"/>
    <d v="2013-05-13T00:00:00"/>
    <d v="2013-05-18T00:00:00"/>
    <n v="5"/>
    <x v="1"/>
    <s v="HM-14860"/>
    <s v="Harry Marie"/>
    <x v="1"/>
    <s v="United States"/>
    <x v="20"/>
    <s v="New York"/>
    <x v="23"/>
    <x v="3"/>
    <s v="FUR-FU-10000320"/>
    <x v="0"/>
    <x v="5"/>
    <s v="OIC Stacking Trays"/>
    <n v="10.02"/>
    <n v="3"/>
    <n v="0"/>
    <n v="4.4088000000000012"/>
    <n v="30.06"/>
    <n v="25.651199999999996"/>
    <x v="2115"/>
  </r>
  <r>
    <s v="CA-2013-100510"/>
    <n v="2013"/>
    <d v="2013-05-13T00:00:00"/>
    <d v="2013-05-18T00:00:00"/>
    <n v="5"/>
    <x v="1"/>
    <s v="HM-14860"/>
    <s v="Harry Marie"/>
    <x v="1"/>
    <s v="United States"/>
    <x v="20"/>
    <s v="New York"/>
    <x v="23"/>
    <x v="3"/>
    <s v="TEC-PH-10001835"/>
    <x v="2"/>
    <x v="7"/>
    <s v="Jawbone JAMBOX Wireless Bluetooth Speaker"/>
    <n v="631.96"/>
    <n v="4"/>
    <n v="0"/>
    <n v="303.3408"/>
    <n v="2527.84"/>
    <n v="2224.4992000000002"/>
    <x v="767"/>
  </r>
  <r>
    <s v="CA-2014-146983"/>
    <n v="2014"/>
    <d v="2014-09-03T00:00:00"/>
    <d v="2014-09-07T00:00:00"/>
    <n v="4"/>
    <x v="1"/>
    <s v="AH-10210"/>
    <s v="Alan Hwang"/>
    <x v="0"/>
    <s v="United States"/>
    <x v="0"/>
    <s v="Kentucky"/>
    <x v="0"/>
    <x v="0"/>
    <s v="OFF-BI-10003650"/>
    <x v="1"/>
    <x v="8"/>
    <s v="GBC DocuBind 300 Electric Binding Machine"/>
    <n v="1577.94"/>
    <n v="3"/>
    <n v="0"/>
    <n v="757.41120000000001"/>
    <n v="4733.82"/>
    <n v="3976.4087999999997"/>
    <x v="128"/>
  </r>
  <r>
    <s v="US-2011-134054"/>
    <n v="2011"/>
    <d v="2011-10-10T00:00:00"/>
    <d v="2011-10-10T00:00:00"/>
    <n v="0"/>
    <x v="3"/>
    <s v="FC-14335"/>
    <s v="Fred Chung"/>
    <x v="1"/>
    <s v="United States"/>
    <x v="305"/>
    <s v="New Mexico"/>
    <x v="382"/>
    <x v="1"/>
    <s v="OFF-AR-10000937"/>
    <x v="1"/>
    <x v="6"/>
    <s v="Dixon Ticonderoga Core-Lock Colored Pencils, 48-Color Set"/>
    <n v="255.84999999999997"/>
    <n v="7"/>
    <n v="0"/>
    <n v="112.57400000000001"/>
    <n v="1790.9499999999998"/>
    <n v="1678.3759999999997"/>
    <x v="253"/>
  </r>
  <r>
    <s v="CA-2013-113236"/>
    <n v="2013"/>
    <d v="2013-05-27T00:00:00"/>
    <d v="2013-05-30T00:00:00"/>
    <n v="3"/>
    <x v="0"/>
    <s v="CP-12085"/>
    <s v="Cathy Prescott"/>
    <x v="1"/>
    <s v="United States"/>
    <x v="478"/>
    <s v="Florida"/>
    <x v="571"/>
    <x v="0"/>
    <s v="OFF-ST-10000532"/>
    <x v="1"/>
    <x v="4"/>
    <s v="Advantus Rolling Drawer Organizers"/>
    <n v="184.70400000000001"/>
    <n v="6"/>
    <n v="0.2"/>
    <n v="13.852799999999995"/>
    <n v="1108.0240000000001"/>
    <n v="1094.1712000000002"/>
    <x v="4907"/>
  </r>
  <r>
    <s v="CA-2013-113236"/>
    <n v="2013"/>
    <d v="2013-05-27T00:00:00"/>
    <d v="2013-05-30T00:00:00"/>
    <n v="3"/>
    <x v="0"/>
    <s v="CP-12085"/>
    <s v="Cathy Prescott"/>
    <x v="1"/>
    <s v="United States"/>
    <x v="478"/>
    <s v="Florida"/>
    <x v="571"/>
    <x v="0"/>
    <s v="TEC-AC-10001267"/>
    <x v="2"/>
    <x v="11"/>
    <s v="Imation 32GB Pocket Pro USB 3.0 Flash Drive - 32 GB - Black - 1 P ..."/>
    <n v="47.92"/>
    <n v="2"/>
    <n v="0.2"/>
    <n v="11.98"/>
    <n v="95.64"/>
    <n v="83.66"/>
    <x v="4908"/>
  </r>
  <r>
    <s v="CA-2014-122539"/>
    <n v="2014"/>
    <d v="2014-12-02T00:00:00"/>
    <d v="2014-12-06T00:00:00"/>
    <n v="4"/>
    <x v="1"/>
    <s v="SC-20305"/>
    <s v="Sean Christensen"/>
    <x v="0"/>
    <s v="United States"/>
    <x v="10"/>
    <s v="Pennsylvania"/>
    <x v="11"/>
    <x v="3"/>
    <s v="OFF-LA-10004853"/>
    <x v="1"/>
    <x v="2"/>
    <s v="Avery 483"/>
    <n v="15.936000000000002"/>
    <n v="4"/>
    <n v="0.2"/>
    <n v="5.1791999999999998"/>
    <n v="63.544000000000004"/>
    <n v="58.364800000000002"/>
    <x v="705"/>
  </r>
  <r>
    <s v="CA-2014-122539"/>
    <n v="2014"/>
    <d v="2014-12-02T00:00:00"/>
    <d v="2014-12-06T00:00:00"/>
    <n v="4"/>
    <x v="1"/>
    <s v="SC-20305"/>
    <s v="Sean Christensen"/>
    <x v="0"/>
    <s v="United States"/>
    <x v="10"/>
    <s v="Pennsylvania"/>
    <x v="11"/>
    <x v="3"/>
    <s v="OFF-BI-10001759"/>
    <x v="1"/>
    <x v="8"/>
    <s v="Acco Pressboard Covers with Storage Hooks, 14 7/8&quot; x 11&quot;, Dark Blue"/>
    <n v="8.0010000000000012"/>
    <n v="7"/>
    <n v="0.7"/>
    <n v="5.6006999999999962"/>
    <n v="55.307000000000002"/>
    <n v="49.706300000000006"/>
    <x v="4909"/>
  </r>
  <r>
    <s v="CA-2014-122539"/>
    <n v="2014"/>
    <d v="2014-12-02T00:00:00"/>
    <d v="2014-12-06T00:00:00"/>
    <n v="4"/>
    <x v="1"/>
    <s v="SC-20305"/>
    <s v="Sean Christensen"/>
    <x v="0"/>
    <s v="United States"/>
    <x v="10"/>
    <s v="Pennsylvania"/>
    <x v="11"/>
    <x v="3"/>
    <s v="FUR-CH-10003379"/>
    <x v="0"/>
    <x v="1"/>
    <s v="Global Commerce Series High-Back Swivel/Tilt Chairs"/>
    <n v="398.97199999999998"/>
    <n v="2"/>
    <n v="0.3"/>
    <n v="28.49799999999999"/>
    <n v="797.64400000000001"/>
    <n v="769.14599999999996"/>
    <x v="4910"/>
  </r>
  <r>
    <s v="CA-2013-166772"/>
    <n v="2013"/>
    <d v="2013-09-21T00:00:00"/>
    <d v="2013-09-25T00:00:00"/>
    <n v="4"/>
    <x v="1"/>
    <s v="HJ-14875"/>
    <s v="Heather Jas"/>
    <x v="2"/>
    <s v="United States"/>
    <x v="4"/>
    <s v="Washington"/>
    <x v="59"/>
    <x v="1"/>
    <s v="FUR-BO-10002853"/>
    <x v="0"/>
    <x v="0"/>
    <s v="O'Sullivan 5-Shelf Heavy-Duty Bookcases"/>
    <n v="163.88"/>
    <n v="2"/>
    <n v="0"/>
    <n v="40.97"/>
    <n v="327.76"/>
    <n v="286.78999999999996"/>
    <x v="174"/>
  </r>
  <r>
    <s v="US-2014-152898"/>
    <n v="2014"/>
    <d v="2014-09-12T00:00:00"/>
    <d v="2014-09-16T00:00:00"/>
    <n v="4"/>
    <x v="1"/>
    <s v="CB-12025"/>
    <s v="Cassandra Brandow"/>
    <x v="0"/>
    <s v="United States"/>
    <x v="102"/>
    <s v="Virginia"/>
    <x v="195"/>
    <x v="0"/>
    <s v="OFF-AP-10000027"/>
    <x v="1"/>
    <x v="9"/>
    <s v="Hoover Commercial SteamVac"/>
    <n v="67.900000000000006"/>
    <n v="5"/>
    <n v="0"/>
    <n v="20.369999999999997"/>
    <n v="339.5"/>
    <n v="319.13"/>
    <x v="2276"/>
  </r>
  <r>
    <s v="CA-2013-160486"/>
    <n v="2013"/>
    <d v="2013-12-31T00:00:00"/>
    <d v="2014-01-05T00:00:00"/>
    <n v="5"/>
    <x v="1"/>
    <s v="EH-14185"/>
    <s v="Evan Henry"/>
    <x v="0"/>
    <s v="United States"/>
    <x v="487"/>
    <s v="Florida"/>
    <x v="581"/>
    <x v="0"/>
    <s v="OFF-PA-10002421"/>
    <x v="1"/>
    <x v="10"/>
    <s v="Embossed Ink Jet Note Cards"/>
    <n v="72.224000000000004"/>
    <n v="4"/>
    <n v="0.2"/>
    <n v="25.278400000000001"/>
    <n v="288.69600000000003"/>
    <n v="263.41760000000005"/>
    <x v="4911"/>
  </r>
  <r>
    <s v="CA-2014-102218"/>
    <n v="2014"/>
    <d v="2014-09-03T00:00:00"/>
    <d v="2014-09-05T00:00:00"/>
    <n v="2"/>
    <x v="0"/>
    <s v="LW-17215"/>
    <s v="Luke Weiss"/>
    <x v="0"/>
    <s v="United States"/>
    <x v="299"/>
    <s v="Colorado"/>
    <x v="375"/>
    <x v="1"/>
    <s v="OFF-LA-10002475"/>
    <x v="1"/>
    <x v="2"/>
    <s v="Avery 519"/>
    <n v="11.696"/>
    <n v="2"/>
    <n v="0.2"/>
    <n v="3.9473999999999996"/>
    <n v="23.192"/>
    <n v="19.244600000000002"/>
    <x v="2669"/>
  </r>
  <r>
    <s v="CA-2011-161032"/>
    <n v="2011"/>
    <d v="2011-11-18T00:00:00"/>
    <d v="2011-11-23T00:00:00"/>
    <n v="5"/>
    <x v="1"/>
    <s v="MK-17905"/>
    <s v="Michael Kennedy"/>
    <x v="1"/>
    <s v="United States"/>
    <x v="47"/>
    <s v="Wisconsin"/>
    <x v="56"/>
    <x v="2"/>
    <s v="FUR-CH-10001482"/>
    <x v="0"/>
    <x v="1"/>
    <s v="Office Star - Mesh Screen back chair with Vinyl seat"/>
    <n v="392.93999999999994"/>
    <n v="3"/>
    <n v="0"/>
    <n v="43.223399999999984"/>
    <n v="1178.8199999999997"/>
    <n v="1135.5965999999996"/>
    <x v="547"/>
  </r>
  <r>
    <s v="CA-2012-102778"/>
    <n v="2012"/>
    <d v="2012-11-21T00:00:00"/>
    <d v="2012-11-24T00:00:00"/>
    <n v="3"/>
    <x v="2"/>
    <s v="JH-15820"/>
    <s v="John Huston"/>
    <x v="0"/>
    <s v="United States"/>
    <x v="53"/>
    <s v="North Carolina"/>
    <x v="233"/>
    <x v="0"/>
    <s v="FUR-FU-10000087"/>
    <x v="0"/>
    <x v="5"/>
    <s v="Executive Impressions 14&quot; Two-Color Numerals Wall Clock"/>
    <n v="18.175999999999998"/>
    <n v="1"/>
    <n v="0.2"/>
    <n v="4.7712000000000012"/>
    <n v="17.975999999999999"/>
    <n v="13.204799999999999"/>
    <x v="4912"/>
  </r>
  <r>
    <s v="CA-2014-154011"/>
    <n v="2014"/>
    <d v="2014-06-20T00:00:00"/>
    <d v="2014-06-27T00:00:00"/>
    <n v="7"/>
    <x v="1"/>
    <s v="DB-13270"/>
    <s v="Deborah Brumfield"/>
    <x v="2"/>
    <s v="United States"/>
    <x v="61"/>
    <s v="Texas"/>
    <x v="176"/>
    <x v="2"/>
    <s v="OFF-BI-10003166"/>
    <x v="1"/>
    <x v="8"/>
    <s v="GBC Plasticlear Binding Covers"/>
    <n v="6.8879999999999981"/>
    <n v="3"/>
    <n v="0.8"/>
    <n v="11.020800000000005"/>
    <n v="19.863999999999994"/>
    <n v="8.8431999999999888"/>
    <x v="4913"/>
  </r>
  <r>
    <s v="CA-2014-154011"/>
    <n v="2014"/>
    <d v="2014-06-20T00:00:00"/>
    <d v="2014-06-27T00:00:00"/>
    <n v="7"/>
    <x v="1"/>
    <s v="DB-13270"/>
    <s v="Deborah Brumfield"/>
    <x v="2"/>
    <s v="United States"/>
    <x v="61"/>
    <s v="Texas"/>
    <x v="176"/>
    <x v="2"/>
    <s v="FUR-TA-10000688"/>
    <x v="0"/>
    <x v="3"/>
    <s v="Chromcraft Bull-Nose Wood Round Conference Table Top, Wood Base"/>
    <n v="457.4849999999999"/>
    <n v="3"/>
    <n v="0.3"/>
    <n v="84.961500000000029"/>
    <n v="1372.1549999999997"/>
    <n v="1287.1934999999996"/>
    <x v="4914"/>
  </r>
  <r>
    <s v="US-2014-165456"/>
    <n v="2014"/>
    <d v="2014-12-01T00:00:00"/>
    <d v="2014-12-04T00:00:00"/>
    <n v="3"/>
    <x v="2"/>
    <s v="TB-21625"/>
    <s v="Trudy Brown"/>
    <x v="0"/>
    <s v="United States"/>
    <x v="10"/>
    <s v="Pennsylvania"/>
    <x v="63"/>
    <x v="3"/>
    <s v="FUR-CH-10003981"/>
    <x v="0"/>
    <x v="1"/>
    <s v="Global Commerce Series Low-Back Swivel/Tilt Chairs"/>
    <n v="1079.316"/>
    <n v="6"/>
    <n v="0.3"/>
    <n v="15.418800000000203"/>
    <n v="6475.5960000000005"/>
    <n v="6460.1772000000001"/>
    <x v="4915"/>
  </r>
  <r>
    <s v="CA-2011-111857"/>
    <n v="2011"/>
    <d v="2011-04-23T00:00:00"/>
    <d v="2011-04-26T00:00:00"/>
    <n v="3"/>
    <x v="0"/>
    <s v="NM-18445"/>
    <s v="Nathan Mautz"/>
    <x v="2"/>
    <s v="United States"/>
    <x v="8"/>
    <s v="California"/>
    <x v="9"/>
    <x v="1"/>
    <s v="OFF-PA-10001878"/>
    <x v="1"/>
    <x v="10"/>
    <s v="Xerox 1891"/>
    <n v="48.91"/>
    <n v="1"/>
    <n v="0"/>
    <n v="22.987699999999997"/>
    <n v="48.91"/>
    <n v="25.9223"/>
    <x v="234"/>
  </r>
  <r>
    <s v="CA-2011-163650"/>
    <n v="2011"/>
    <d v="2011-09-23T00:00:00"/>
    <d v="2011-09-25T00:00:00"/>
    <n v="2"/>
    <x v="2"/>
    <s v="TT-21220"/>
    <s v="Thomas Thornton"/>
    <x v="0"/>
    <s v="United States"/>
    <x v="18"/>
    <s v="Delaware"/>
    <x v="21"/>
    <x v="3"/>
    <s v="OFF-AR-10002375"/>
    <x v="1"/>
    <x v="6"/>
    <s v="Newell 351"/>
    <n v="9.84"/>
    <n v="3"/>
    <n v="0"/>
    <n v="2.8535999999999988"/>
    <n v="29.52"/>
    <n v="26.666399999999999"/>
    <x v="285"/>
  </r>
  <r>
    <s v="CA-2011-163650"/>
    <n v="2011"/>
    <d v="2011-09-23T00:00:00"/>
    <d v="2011-09-25T00:00:00"/>
    <n v="2"/>
    <x v="2"/>
    <s v="TT-21220"/>
    <s v="Thomas Thornton"/>
    <x v="0"/>
    <s v="United States"/>
    <x v="18"/>
    <s v="Delaware"/>
    <x v="21"/>
    <x v="3"/>
    <s v="OFF-BI-10004965"/>
    <x v="1"/>
    <x v="8"/>
    <s v="Ibico Covers for Plastic or Wire Binding Elements"/>
    <n v="34.5"/>
    <n v="3"/>
    <n v="0"/>
    <n v="15.524999999999999"/>
    <n v="103.5"/>
    <n v="87.974999999999994"/>
    <x v="1109"/>
  </r>
  <r>
    <s v="CA-2014-124114"/>
    <n v="2014"/>
    <d v="2014-03-03T00:00:00"/>
    <d v="2014-03-03T00:00:00"/>
    <n v="0"/>
    <x v="3"/>
    <s v="RS-19765"/>
    <s v="Roland Schwarz"/>
    <x v="1"/>
    <s v="United States"/>
    <x v="435"/>
    <s v="Texas"/>
    <x v="525"/>
    <x v="2"/>
    <s v="OFF-BI-10004022"/>
    <x v="1"/>
    <x v="8"/>
    <s v="Acco Suede Grain Vinyl Round Ring Binder"/>
    <n v="0.55599999999999983"/>
    <n v="1"/>
    <n v="0.8"/>
    <n v="0.94520000000000004"/>
    <n v="-0.24400000000000022"/>
    <n v="-1.1892000000000003"/>
    <x v="4916"/>
  </r>
  <r>
    <s v="US-2014-116505"/>
    <n v="2014"/>
    <d v="2014-11-18T00:00:00"/>
    <d v="2014-11-22T00:00:00"/>
    <n v="4"/>
    <x v="0"/>
    <s v="TB-21625"/>
    <s v="Trudy Brown"/>
    <x v="0"/>
    <s v="United States"/>
    <x v="521"/>
    <s v="Maryland"/>
    <x v="618"/>
    <x v="3"/>
    <s v="OFF-BI-10000050"/>
    <x v="1"/>
    <x v="8"/>
    <s v="Angle-D Binders with Locking Rings, Label Holders"/>
    <n v="43.8"/>
    <n v="6"/>
    <n v="0"/>
    <n v="20.585999999999999"/>
    <n v="262.79999999999995"/>
    <n v="242.21399999999994"/>
    <x v="49"/>
  </r>
  <r>
    <s v="CA-2014-161340"/>
    <n v="2014"/>
    <d v="2014-05-29T00:00:00"/>
    <d v="2014-06-02T00:00:00"/>
    <n v="4"/>
    <x v="1"/>
    <s v="AM-10360"/>
    <s v="Alice McCarthy"/>
    <x v="1"/>
    <s v="United States"/>
    <x v="138"/>
    <s v="Ohio"/>
    <x v="177"/>
    <x v="3"/>
    <s v="OFF-PA-10002464"/>
    <x v="1"/>
    <x v="10"/>
    <s v="HP Office Recycled Paper (20Lb. and 87 Bright)"/>
    <n v="13.872000000000002"/>
    <n v="3"/>
    <n v="0.2"/>
    <n v="5.0286000000000008"/>
    <n v="41.416000000000004"/>
    <n v="36.3874"/>
    <x v="746"/>
  </r>
  <r>
    <s v="CA-2014-161340"/>
    <n v="2014"/>
    <d v="2014-05-29T00:00:00"/>
    <d v="2014-06-02T00:00:00"/>
    <n v="4"/>
    <x v="1"/>
    <s v="AM-10360"/>
    <s v="Alice McCarthy"/>
    <x v="1"/>
    <s v="United States"/>
    <x v="138"/>
    <s v="Ohio"/>
    <x v="177"/>
    <x v="3"/>
    <s v="FUR-BO-10004709"/>
    <x v="0"/>
    <x v="0"/>
    <s v="Bush Westfield Collection Bookcases, Medium Cherry Finish"/>
    <n v="115.96"/>
    <n v="4"/>
    <n v="0.5"/>
    <n v="64.937599999999989"/>
    <n v="463.34"/>
    <n v="398.4024"/>
    <x v="4917"/>
  </r>
  <r>
    <s v="US-2012-163433"/>
    <n v="2012"/>
    <d v="2012-04-18T00:00:00"/>
    <d v="2012-04-22T00:00:00"/>
    <n v="4"/>
    <x v="0"/>
    <s v="MP-17965"/>
    <s v="Michael Paige"/>
    <x v="1"/>
    <s v="United States"/>
    <x v="392"/>
    <s v="Texas"/>
    <x v="477"/>
    <x v="2"/>
    <s v="TEC-AC-10003590"/>
    <x v="2"/>
    <x v="11"/>
    <s v="TRENDnet 56K USB 2.0 Phone, Internet and Fax Modem"/>
    <n v="41.424000000000007"/>
    <n v="2"/>
    <n v="0.2"/>
    <n v="8.2847999999999971"/>
    <n v="82.64800000000001"/>
    <n v="74.363200000000006"/>
    <x v="2403"/>
  </r>
  <r>
    <s v="US-2012-163433"/>
    <n v="2012"/>
    <d v="2012-04-18T00:00:00"/>
    <d v="2012-04-22T00:00:00"/>
    <n v="4"/>
    <x v="0"/>
    <s v="MP-17965"/>
    <s v="Michael Paige"/>
    <x v="1"/>
    <s v="United States"/>
    <x v="392"/>
    <s v="Texas"/>
    <x v="477"/>
    <x v="2"/>
    <s v="TEC-PH-10003357"/>
    <x v="2"/>
    <x v="7"/>
    <s v="Grandstream GXP2100 Mainstream Business Phone"/>
    <n v="244.768"/>
    <n v="4"/>
    <n v="0.2"/>
    <n v="24.476800000000004"/>
    <n v="978.87199999999996"/>
    <n v="954.39519999999993"/>
    <x v="3687"/>
  </r>
  <r>
    <s v="US-2012-163433"/>
    <n v="2012"/>
    <d v="2012-04-18T00:00:00"/>
    <d v="2012-04-22T00:00:00"/>
    <n v="4"/>
    <x v="0"/>
    <s v="MP-17965"/>
    <s v="Michael Paige"/>
    <x v="1"/>
    <s v="United States"/>
    <x v="392"/>
    <s v="Texas"/>
    <x v="477"/>
    <x v="2"/>
    <s v="OFF-AR-10003373"/>
    <x v="1"/>
    <x v="6"/>
    <s v="Boston School Pro Electric Pencil Sharpener, 1670"/>
    <n v="74.352000000000004"/>
    <n v="3"/>
    <n v="0.2"/>
    <n v="6.5057999999999971"/>
    <n v="222.85600000000002"/>
    <n v="216.35020000000003"/>
    <x v="4918"/>
  </r>
  <r>
    <s v="US-2012-163433"/>
    <n v="2012"/>
    <d v="2012-04-18T00:00:00"/>
    <d v="2012-04-22T00:00:00"/>
    <n v="4"/>
    <x v="0"/>
    <s v="MP-17965"/>
    <s v="Michael Paige"/>
    <x v="1"/>
    <s v="United States"/>
    <x v="392"/>
    <s v="Texas"/>
    <x v="477"/>
    <x v="2"/>
    <s v="OFF-BI-10003676"/>
    <x v="1"/>
    <x v="8"/>
    <s v="GBC Standard Recycled Report Covers, Clear Plastic Sheets"/>
    <n v="4.3119999999999985"/>
    <n v="2"/>
    <n v="0.8"/>
    <n v="6.8992000000000022"/>
    <n v="7.8239999999999972"/>
    <n v="0.92479999999999496"/>
    <x v="2587"/>
  </r>
  <r>
    <s v="US-2012-163433"/>
    <n v="2012"/>
    <d v="2012-04-18T00:00:00"/>
    <d v="2012-04-22T00:00:00"/>
    <n v="4"/>
    <x v="0"/>
    <s v="MP-17965"/>
    <s v="Michael Paige"/>
    <x v="1"/>
    <s v="United States"/>
    <x v="392"/>
    <s v="Texas"/>
    <x v="477"/>
    <x v="2"/>
    <s v="FUR-CH-10000225"/>
    <x v="0"/>
    <x v="1"/>
    <s v="Global Geo Office Task Chair, Gray"/>
    <n v="56.686"/>
    <n v="1"/>
    <n v="0.3"/>
    <n v="20.245000000000008"/>
    <n v="56.386000000000003"/>
    <n v="36.140999999999991"/>
    <x v="4919"/>
  </r>
  <r>
    <s v="US-2012-163433"/>
    <n v="2012"/>
    <d v="2012-04-18T00:00:00"/>
    <d v="2012-04-22T00:00:00"/>
    <n v="4"/>
    <x v="0"/>
    <s v="MP-17965"/>
    <s v="Michael Paige"/>
    <x v="1"/>
    <s v="United States"/>
    <x v="392"/>
    <s v="Texas"/>
    <x v="477"/>
    <x v="2"/>
    <s v="TEC-PH-10001870"/>
    <x v="2"/>
    <x v="7"/>
    <s v="Lunatik TT5L-002 Taktik Strike Impact Protection System for iPhone 5"/>
    <n v="97.968000000000004"/>
    <n v="2"/>
    <n v="0.2"/>
    <n v="6.122999999999994"/>
    <n v="195.73600000000002"/>
    <n v="189.61300000000003"/>
    <x v="4920"/>
  </r>
  <r>
    <s v="US-2012-163433"/>
    <n v="2012"/>
    <d v="2012-04-18T00:00:00"/>
    <d v="2012-04-22T00:00:00"/>
    <n v="4"/>
    <x v="0"/>
    <s v="MP-17965"/>
    <s v="Michael Paige"/>
    <x v="1"/>
    <s v="United States"/>
    <x v="392"/>
    <s v="Texas"/>
    <x v="477"/>
    <x v="2"/>
    <s v="OFF-AR-10003481"/>
    <x v="1"/>
    <x v="6"/>
    <s v="Newell 348"/>
    <n v="7.8719999999999999"/>
    <n v="3"/>
    <n v="0.2"/>
    <n v="0.88559999999999883"/>
    <n v="23.416"/>
    <n v="22.5304"/>
    <x v="2513"/>
  </r>
  <r>
    <s v="US-2012-163433"/>
    <n v="2012"/>
    <d v="2012-04-18T00:00:00"/>
    <d v="2012-04-22T00:00:00"/>
    <n v="4"/>
    <x v="0"/>
    <s v="MP-17965"/>
    <s v="Michael Paige"/>
    <x v="1"/>
    <s v="United States"/>
    <x v="392"/>
    <s v="Texas"/>
    <x v="477"/>
    <x v="2"/>
    <s v="OFF-PA-10003936"/>
    <x v="1"/>
    <x v="10"/>
    <s v="Xerox 1994"/>
    <n v="15.552000000000003"/>
    <n v="3"/>
    <n v="0.2"/>
    <n v="5.4432"/>
    <n v="46.456000000000003"/>
    <n v="41.012800000000006"/>
    <x v="12"/>
  </r>
  <r>
    <s v="US-2012-163433"/>
    <n v="2012"/>
    <d v="2012-04-18T00:00:00"/>
    <d v="2012-04-22T00:00:00"/>
    <n v="4"/>
    <x v="0"/>
    <s v="MP-17965"/>
    <s v="Michael Paige"/>
    <x v="1"/>
    <s v="United States"/>
    <x v="392"/>
    <s v="Texas"/>
    <x v="477"/>
    <x v="2"/>
    <s v="OFF-BI-10000320"/>
    <x v="1"/>
    <x v="8"/>
    <s v="GBC Plastic Binding Combs"/>
    <n v="1.4759999999999998"/>
    <n v="1"/>
    <n v="0.8"/>
    <n v="2.2877999999999998"/>
    <n v="0.67599999999999971"/>
    <n v="-1.6118000000000001"/>
    <x v="4921"/>
  </r>
  <r>
    <s v="CA-2012-137603"/>
    <n v="2012"/>
    <d v="2012-09-19T00:00:00"/>
    <d v="2012-09-24T00:00:00"/>
    <n v="5"/>
    <x v="1"/>
    <s v="MH-17290"/>
    <s v="Marc Harrigan"/>
    <x v="2"/>
    <s v="United States"/>
    <x v="364"/>
    <s v="New Mexico"/>
    <x v="446"/>
    <x v="1"/>
    <s v="OFF-AR-10001972"/>
    <x v="1"/>
    <x v="6"/>
    <s v="Newell 323"/>
    <n v="8.4"/>
    <n v="5"/>
    <n v="0"/>
    <n v="2.1840000000000002"/>
    <n v="42"/>
    <n v="39.816000000000003"/>
    <x v="550"/>
  </r>
  <r>
    <s v="CA-2011-128237"/>
    <n v="2011"/>
    <d v="2011-03-25T00:00:00"/>
    <d v="2011-03-30T00:00:00"/>
    <n v="5"/>
    <x v="1"/>
    <s v="CA-12265"/>
    <s v="Christina Anderson"/>
    <x v="0"/>
    <s v="United States"/>
    <x v="8"/>
    <s v="California"/>
    <x v="94"/>
    <x v="1"/>
    <s v="OFF-AR-10003829"/>
    <x v="1"/>
    <x v="6"/>
    <s v="Newell 35"/>
    <n v="6.56"/>
    <n v="2"/>
    <n v="0"/>
    <n v="1.9023999999999992"/>
    <n v="13.12"/>
    <n v="11.217600000000001"/>
    <x v="540"/>
  </r>
  <r>
    <s v="CA-2011-128237"/>
    <n v="2011"/>
    <d v="2011-03-25T00:00:00"/>
    <d v="2011-03-30T00:00:00"/>
    <n v="5"/>
    <x v="1"/>
    <s v="CA-12265"/>
    <s v="Christina Anderson"/>
    <x v="0"/>
    <s v="United States"/>
    <x v="8"/>
    <s v="California"/>
    <x v="94"/>
    <x v="1"/>
    <s v="OFF-AR-10003338"/>
    <x v="1"/>
    <x v="6"/>
    <s v="Eberhard Faber 3 1/2&quot; Golf Pencils"/>
    <n v="14.88"/>
    <n v="2"/>
    <n v="0"/>
    <n v="3.7200000000000006"/>
    <n v="29.76"/>
    <n v="26.04"/>
    <x v="230"/>
  </r>
  <r>
    <s v="CA-2011-128237"/>
    <n v="2011"/>
    <d v="2011-03-25T00:00:00"/>
    <d v="2011-03-30T00:00:00"/>
    <n v="5"/>
    <x v="1"/>
    <s v="CA-12265"/>
    <s v="Christina Anderson"/>
    <x v="0"/>
    <s v="United States"/>
    <x v="8"/>
    <s v="California"/>
    <x v="94"/>
    <x v="1"/>
    <s v="TEC-AC-10002558"/>
    <x v="2"/>
    <x v="11"/>
    <s v="Imation Swivel Flash Drive USB flash drive - 8 GB"/>
    <n v="45.48"/>
    <n v="4"/>
    <n v="0"/>
    <n v="15.917999999999999"/>
    <n v="181.92"/>
    <n v="166.00199999999998"/>
    <x v="4922"/>
  </r>
  <r>
    <s v="CA-2011-128237"/>
    <n v="2011"/>
    <d v="2011-03-25T00:00:00"/>
    <d v="2011-03-30T00:00:00"/>
    <n v="5"/>
    <x v="1"/>
    <s v="CA-12265"/>
    <s v="Christina Anderson"/>
    <x v="0"/>
    <s v="United States"/>
    <x v="8"/>
    <s v="California"/>
    <x v="94"/>
    <x v="1"/>
    <s v="OFF-AR-10000034"/>
    <x v="1"/>
    <x v="6"/>
    <s v="BIC Brite Liner Grip Highlighters, Assorted, 5/Pack"/>
    <n v="25.44"/>
    <n v="6"/>
    <n v="0"/>
    <n v="9.9215999999999998"/>
    <n v="152.64000000000001"/>
    <n v="142.7184"/>
    <x v="896"/>
  </r>
  <r>
    <s v="US-2013-102141"/>
    <n v="2013"/>
    <d v="2013-08-27T00:00:00"/>
    <d v="2013-09-01T00:00:00"/>
    <n v="5"/>
    <x v="1"/>
    <s v="KD-16615"/>
    <s v="Ken Dana"/>
    <x v="1"/>
    <s v="United States"/>
    <x v="20"/>
    <s v="New York"/>
    <x v="23"/>
    <x v="3"/>
    <s v="OFF-BI-10001510"/>
    <x v="1"/>
    <x v="8"/>
    <s v="Deluxe Heavy-Duty Vinyl Round Ring Binder"/>
    <n v="146.68800000000002"/>
    <n v="8"/>
    <n v="0.2"/>
    <n v="45.839999999999996"/>
    <n v="1173.3040000000001"/>
    <n v="1127.4640000000002"/>
    <x v="4923"/>
  </r>
  <r>
    <s v="CA-2014-148642"/>
    <n v="2014"/>
    <d v="2014-03-07T00:00:00"/>
    <d v="2014-03-13T00:00:00"/>
    <n v="6"/>
    <x v="1"/>
    <s v="DW-13540"/>
    <s v="Don Weiss"/>
    <x v="0"/>
    <s v="United States"/>
    <x v="61"/>
    <s v="Texas"/>
    <x v="77"/>
    <x v="2"/>
    <s v="OFF-LA-10000134"/>
    <x v="1"/>
    <x v="2"/>
    <s v="Avery 511"/>
    <n v="4.9280000000000008"/>
    <n v="2"/>
    <n v="0.2"/>
    <n v="1.7247999999999997"/>
    <n v="9.6560000000000024"/>
    <n v="7.9312000000000022"/>
    <x v="3631"/>
  </r>
  <r>
    <s v="CA-2014-148642"/>
    <n v="2014"/>
    <d v="2014-03-07T00:00:00"/>
    <d v="2014-03-13T00:00:00"/>
    <n v="6"/>
    <x v="1"/>
    <s v="DW-13540"/>
    <s v="Don Weiss"/>
    <x v="0"/>
    <s v="United States"/>
    <x v="61"/>
    <s v="Texas"/>
    <x v="77"/>
    <x v="2"/>
    <s v="OFF-AR-10000588"/>
    <x v="1"/>
    <x v="6"/>
    <s v="Newell 345"/>
    <n v="63.488"/>
    <n v="4"/>
    <n v="0.2"/>
    <n v="4.7616000000000014"/>
    <n v="253.75200000000001"/>
    <n v="248.99040000000002"/>
    <x v="4924"/>
  </r>
  <r>
    <s v="CA-2012-111948"/>
    <n v="2012"/>
    <d v="2012-11-11T00:00:00"/>
    <d v="2012-11-11T00:00:00"/>
    <n v="0"/>
    <x v="3"/>
    <s v="AG-10495"/>
    <s v="Andrew Gjertsen"/>
    <x v="1"/>
    <s v="United States"/>
    <x v="66"/>
    <s v="Michigan"/>
    <x v="151"/>
    <x v="2"/>
    <s v="OFF-ST-10003282"/>
    <x v="1"/>
    <x v="4"/>
    <s v="Advantus 10-Drawer Portable Organizer, Chrome Metal Frame, Smoke Drawers"/>
    <n v="418.32"/>
    <n v="7"/>
    <n v="0"/>
    <n v="117.12960000000004"/>
    <n v="2928.24"/>
    <n v="2811.1103999999996"/>
    <x v="3031"/>
  </r>
  <r>
    <s v="CA-2012-111948"/>
    <n v="2012"/>
    <d v="2012-11-11T00:00:00"/>
    <d v="2012-11-11T00:00:00"/>
    <n v="0"/>
    <x v="3"/>
    <s v="AG-10495"/>
    <s v="Andrew Gjertsen"/>
    <x v="1"/>
    <s v="United States"/>
    <x v="66"/>
    <s v="Michigan"/>
    <x v="151"/>
    <x v="2"/>
    <s v="OFF-AP-10002311"/>
    <x v="1"/>
    <x v="9"/>
    <s v="Holmes Replacement Filter for HEPA Air Cleaner, Very Large Room, HEPA Filter"/>
    <n v="123.858"/>
    <n v="2"/>
    <n v="0.1"/>
    <n v="46.790800000000004"/>
    <n v="247.61600000000001"/>
    <n v="200.8252"/>
    <x v="4925"/>
  </r>
  <r>
    <s v="CA-2013-161907"/>
    <n v="2013"/>
    <d v="2013-04-06T00:00:00"/>
    <d v="2013-04-10T00:00:00"/>
    <n v="4"/>
    <x v="1"/>
    <s v="JH-16180"/>
    <s v="Justin Hirsh"/>
    <x v="0"/>
    <s v="United States"/>
    <x v="10"/>
    <s v="Pennsylvania"/>
    <x v="11"/>
    <x v="3"/>
    <s v="TEC-PH-10000141"/>
    <x v="2"/>
    <x v="7"/>
    <s v="Clearsounds A400"/>
    <n v="118.78199999999998"/>
    <n v="3"/>
    <n v="0.4"/>
    <n v="27.715799999999994"/>
    <n v="355.94599999999997"/>
    <n v="328.23019999999997"/>
    <x v="839"/>
  </r>
  <r>
    <s v="CA-2013-161907"/>
    <n v="2013"/>
    <d v="2013-04-06T00:00:00"/>
    <d v="2013-04-10T00:00:00"/>
    <n v="4"/>
    <x v="1"/>
    <s v="JH-16180"/>
    <s v="Justin Hirsh"/>
    <x v="0"/>
    <s v="United States"/>
    <x v="10"/>
    <s v="Pennsylvania"/>
    <x v="11"/>
    <x v="3"/>
    <s v="OFF-SU-10000646"/>
    <x v="1"/>
    <x v="14"/>
    <s v="Premier Automatic Letter Opener"/>
    <n v="769.18400000000008"/>
    <n v="4"/>
    <n v="0.2"/>
    <n v="163.45159999999996"/>
    <n v="3076.5360000000005"/>
    <n v="2913.0844000000006"/>
    <x v="4926"/>
  </r>
  <r>
    <s v="CA-2014-124940"/>
    <n v="2014"/>
    <d v="2014-02-22T00:00:00"/>
    <d v="2014-02-27T00:00:00"/>
    <n v="5"/>
    <x v="1"/>
    <s v="DK-13090"/>
    <s v="Dave Kipp"/>
    <x v="0"/>
    <s v="United States"/>
    <x v="238"/>
    <s v="Texas"/>
    <x v="295"/>
    <x v="2"/>
    <s v="TEC-AC-10002076"/>
    <x v="2"/>
    <x v="11"/>
    <s v="Microsoft Natural Keyboard Elite"/>
    <n v="47.904000000000003"/>
    <n v="1"/>
    <n v="0.2"/>
    <n v="2.9940000000000015"/>
    <n v="47.704000000000001"/>
    <n v="44.71"/>
    <x v="4927"/>
  </r>
  <r>
    <s v="US-2014-108343"/>
    <n v="2014"/>
    <d v="2014-07-21T00:00:00"/>
    <d v="2014-07-26T00:00:00"/>
    <n v="5"/>
    <x v="1"/>
    <s v="AR-10825"/>
    <s v="Anthony Rawles"/>
    <x v="1"/>
    <s v="United States"/>
    <x v="20"/>
    <s v="New York"/>
    <x v="29"/>
    <x v="3"/>
    <s v="OFF-PA-10000743"/>
    <x v="1"/>
    <x v="10"/>
    <s v="Xerox 1977"/>
    <n v="13.36"/>
    <n v="2"/>
    <n v="0"/>
    <n v="6.4127999999999998"/>
    <n v="26.72"/>
    <n v="20.307199999999998"/>
    <x v="50"/>
  </r>
  <r>
    <s v="US-2014-108343"/>
    <n v="2014"/>
    <d v="2014-07-21T00:00:00"/>
    <d v="2014-07-26T00:00:00"/>
    <n v="5"/>
    <x v="1"/>
    <s v="AR-10825"/>
    <s v="Anthony Rawles"/>
    <x v="1"/>
    <s v="United States"/>
    <x v="20"/>
    <s v="New York"/>
    <x v="29"/>
    <x v="3"/>
    <s v="FUR-CH-10002780"/>
    <x v="0"/>
    <x v="1"/>
    <s v="Office Star - Task Chair with Contemporary Loop Arms"/>
    <n v="163.76400000000001"/>
    <n v="2"/>
    <n v="0.1"/>
    <n v="25.474399999999999"/>
    <n v="327.428"/>
    <n v="301.95359999999999"/>
    <x v="4928"/>
  </r>
  <r>
    <s v="US-2014-108343"/>
    <n v="2014"/>
    <d v="2014-07-21T00:00:00"/>
    <d v="2014-07-26T00:00:00"/>
    <n v="5"/>
    <x v="1"/>
    <s v="AR-10825"/>
    <s v="Anthony Rawles"/>
    <x v="1"/>
    <s v="United States"/>
    <x v="20"/>
    <s v="New York"/>
    <x v="29"/>
    <x v="3"/>
    <s v="FUR-FU-10000747"/>
    <x v="0"/>
    <x v="5"/>
    <s v="Tenex B1-RE Series Chair Mats for Low Pile Carpets"/>
    <n v="183.92"/>
    <n v="4"/>
    <n v="0"/>
    <n v="31.266399999999976"/>
    <n v="735.68"/>
    <n v="704.41359999999997"/>
    <x v="4929"/>
  </r>
  <r>
    <s v="US-2013-111563"/>
    <n v="2013"/>
    <d v="2013-11-05T00:00:00"/>
    <d v="2013-11-09T00:00:00"/>
    <n v="4"/>
    <x v="1"/>
    <s v="SM-20005"/>
    <s v="Sally Matthias"/>
    <x v="0"/>
    <s v="United States"/>
    <x v="12"/>
    <s v="Texas"/>
    <x v="16"/>
    <x v="2"/>
    <s v="FUR-FU-10002445"/>
    <x v="0"/>
    <x v="5"/>
    <s v="DAX Two-Tone Rosewood/Black Document Frame, Desktop, 5 x 7"/>
    <n v="11.376000000000001"/>
    <n v="3"/>
    <n v="0.6"/>
    <n v="5.6879999999999988"/>
    <n v="33.527999999999999"/>
    <n v="27.84"/>
    <x v="4930"/>
  </r>
  <r>
    <s v="US-2013-111563"/>
    <n v="2013"/>
    <d v="2013-11-05T00:00:00"/>
    <d v="2013-11-09T00:00:00"/>
    <n v="4"/>
    <x v="1"/>
    <s v="SM-20005"/>
    <s v="Sally Matthias"/>
    <x v="0"/>
    <s v="United States"/>
    <x v="12"/>
    <s v="Texas"/>
    <x v="16"/>
    <x v="2"/>
    <s v="FUR-FU-10000723"/>
    <x v="0"/>
    <x v="5"/>
    <s v="Deflect-o EconoMat Studded, No Bevel Mat for Low Pile Carpeting"/>
    <n v="66.112000000000009"/>
    <n v="4"/>
    <n v="0.6"/>
    <n v="84.292799999999986"/>
    <n v="263.84800000000001"/>
    <n v="179.55520000000001"/>
    <x v="476"/>
  </r>
  <r>
    <s v="CA-2014-121853"/>
    <n v="2014"/>
    <d v="2014-09-24T00:00:00"/>
    <d v="2014-09-30T00:00:00"/>
    <n v="6"/>
    <x v="1"/>
    <s v="DB-13660"/>
    <s v="Duane Benoit"/>
    <x v="0"/>
    <s v="United States"/>
    <x v="1"/>
    <s v="California"/>
    <x v="1"/>
    <x v="1"/>
    <s v="OFF-PA-10003641"/>
    <x v="1"/>
    <x v="10"/>
    <s v="Xerox 1909"/>
    <n v="211.04"/>
    <n v="8"/>
    <n v="0"/>
    <n v="97.078399999999988"/>
    <n v="1688.32"/>
    <n v="1591.2415999999998"/>
    <x v="618"/>
  </r>
  <r>
    <s v="CA-2014-121853"/>
    <n v="2014"/>
    <d v="2014-09-24T00:00:00"/>
    <d v="2014-09-30T00:00:00"/>
    <n v="6"/>
    <x v="1"/>
    <s v="DB-13660"/>
    <s v="Duane Benoit"/>
    <x v="0"/>
    <s v="United States"/>
    <x v="1"/>
    <s v="California"/>
    <x v="1"/>
    <x v="1"/>
    <s v="FUR-CH-10003973"/>
    <x v="0"/>
    <x v="1"/>
    <s v="GuestStacker Chair with Chrome Finish Legs"/>
    <n v="594.81600000000003"/>
    <n v="2"/>
    <n v="0.2"/>
    <n v="59.481600000000014"/>
    <n v="1189.432"/>
    <n v="1129.9503999999999"/>
    <x v="4931"/>
  </r>
  <r>
    <s v="CA-2014-121853"/>
    <n v="2014"/>
    <d v="2014-09-24T00:00:00"/>
    <d v="2014-09-30T00:00:00"/>
    <n v="6"/>
    <x v="1"/>
    <s v="DB-13660"/>
    <s v="Duane Benoit"/>
    <x v="0"/>
    <s v="United States"/>
    <x v="1"/>
    <s v="California"/>
    <x v="1"/>
    <x v="1"/>
    <s v="OFF-BI-10000977"/>
    <x v="1"/>
    <x v="8"/>
    <s v="Ibico Plastic Spiral Binding Combs"/>
    <n v="72.960000000000008"/>
    <n v="3"/>
    <n v="0.2"/>
    <n v="23.711999999999996"/>
    <n v="218.68000000000004"/>
    <n v="194.96800000000005"/>
    <x v="4932"/>
  </r>
  <r>
    <s v="US-2014-130687"/>
    <n v="2014"/>
    <d v="2014-09-08T00:00:00"/>
    <d v="2014-09-11T00:00:00"/>
    <n v="3"/>
    <x v="2"/>
    <s v="PF-19225"/>
    <s v="Phillip Flathmann"/>
    <x v="0"/>
    <s v="United States"/>
    <x v="156"/>
    <s v="Washington"/>
    <x v="199"/>
    <x v="1"/>
    <s v="FUR-FU-10004053"/>
    <x v="0"/>
    <x v="5"/>
    <s v="DAX Two-Tone Silver Metal Document Frame"/>
    <n v="80.959999999999994"/>
    <n v="4"/>
    <n v="0"/>
    <n v="34.812800000000003"/>
    <n v="323.83999999999997"/>
    <n v="289.02719999999999"/>
    <x v="1141"/>
  </r>
  <r>
    <s v="US-2014-130687"/>
    <n v="2014"/>
    <d v="2014-09-08T00:00:00"/>
    <d v="2014-09-11T00:00:00"/>
    <n v="3"/>
    <x v="2"/>
    <s v="PF-19225"/>
    <s v="Phillip Flathmann"/>
    <x v="0"/>
    <s v="United States"/>
    <x v="156"/>
    <s v="Washington"/>
    <x v="199"/>
    <x v="1"/>
    <s v="TEC-PH-10002033"/>
    <x v="2"/>
    <x v="7"/>
    <s v="Konftel 250 Conference phone - Charcoal black"/>
    <n v="455.71199999999999"/>
    <n v="2"/>
    <n v="0.2"/>
    <n v="34.178400000000011"/>
    <n v="911.22399999999993"/>
    <n v="877.04559999999992"/>
    <x v="4933"/>
  </r>
  <r>
    <s v="US-2014-130687"/>
    <n v="2014"/>
    <d v="2014-09-08T00:00:00"/>
    <d v="2014-09-11T00:00:00"/>
    <n v="3"/>
    <x v="2"/>
    <s v="PF-19225"/>
    <s v="Phillip Flathmann"/>
    <x v="0"/>
    <s v="United States"/>
    <x v="156"/>
    <s v="Washington"/>
    <x v="199"/>
    <x v="1"/>
    <s v="OFF-AR-10004260"/>
    <x v="1"/>
    <x v="6"/>
    <s v="Boston 1799 Powerhouse Electric Pencil Sharpener"/>
    <n v="25.98"/>
    <n v="1"/>
    <n v="0"/>
    <n v="7.2744"/>
    <n v="25.98"/>
    <n v="18.7056"/>
    <x v="1323"/>
  </r>
  <r>
    <s v="CA-2012-164497"/>
    <n v="2012"/>
    <d v="2012-11-28T00:00:00"/>
    <d v="2012-11-30T00:00:00"/>
    <n v="2"/>
    <x v="2"/>
    <s v="AJ-10945"/>
    <s v="Ashley Jarboe"/>
    <x v="0"/>
    <s v="United States"/>
    <x v="8"/>
    <s v="California"/>
    <x v="94"/>
    <x v="1"/>
    <s v="OFF-AP-10004655"/>
    <x v="1"/>
    <x v="9"/>
    <s v="Holmes Visible Mist Ultrasonic Humidifier with 2.3-Gallon Output per Day, Replacement Filter"/>
    <n v="45.28"/>
    <n v="4"/>
    <n v="0"/>
    <n v="15.395199999999999"/>
    <n v="181.12"/>
    <n v="165.72480000000002"/>
    <x v="1888"/>
  </r>
  <r>
    <s v="US-2012-153283"/>
    <n v="2012"/>
    <d v="2012-11-12T00:00:00"/>
    <d v="2012-11-18T00:00:00"/>
    <n v="6"/>
    <x v="1"/>
    <s v="EB-14110"/>
    <s v="Eugene Barchas"/>
    <x v="0"/>
    <s v="United States"/>
    <x v="20"/>
    <s v="New York"/>
    <x v="45"/>
    <x v="3"/>
    <s v="OFF-EN-10001539"/>
    <x v="1"/>
    <x v="12"/>
    <s v="Staples"/>
    <n v="15.56"/>
    <n v="2"/>
    <n v="0"/>
    <n v="7.3132000000000001"/>
    <n v="31.12"/>
    <n v="23.806800000000003"/>
    <x v="2"/>
  </r>
  <r>
    <s v="CA-2013-108056"/>
    <n v="2013"/>
    <d v="2013-09-30T00:00:00"/>
    <d v="2013-10-04T00:00:00"/>
    <n v="4"/>
    <x v="1"/>
    <s v="ES-14080"/>
    <s v="Erin Smith"/>
    <x v="1"/>
    <s v="United States"/>
    <x v="24"/>
    <s v="Oregon"/>
    <x v="329"/>
    <x v="1"/>
    <s v="TEC-PH-10001817"/>
    <x v="2"/>
    <x v="7"/>
    <s v="Wilson Electronics DB Pro Signal Booster"/>
    <n v="859.2"/>
    <n v="3"/>
    <n v="0.2"/>
    <n v="75.180000000000064"/>
    <n v="2577.4000000000005"/>
    <n v="2502.2200000000003"/>
    <x v="3466"/>
  </r>
  <r>
    <s v="CA-2014-127726"/>
    <n v="2014"/>
    <d v="2014-09-12T00:00:00"/>
    <d v="2014-09-14T00:00:00"/>
    <n v="2"/>
    <x v="0"/>
    <s v="SS-20410"/>
    <s v="Shahid Shariari"/>
    <x v="0"/>
    <s v="United States"/>
    <x v="430"/>
    <s v="Kentucky"/>
    <x v="520"/>
    <x v="0"/>
    <s v="OFF-AP-10002578"/>
    <x v="1"/>
    <x v="9"/>
    <s v="Fellowes Premier Superior Surge Suppressor, 10-Outlet, With Phone and Remote"/>
    <n v="195.68"/>
    <n v="4"/>
    <n v="0"/>
    <n v="50.876800000000003"/>
    <n v="782.72"/>
    <n v="731.84320000000002"/>
    <x v="337"/>
  </r>
  <r>
    <s v="CA-2014-127726"/>
    <n v="2014"/>
    <d v="2014-09-12T00:00:00"/>
    <d v="2014-09-14T00:00:00"/>
    <n v="2"/>
    <x v="0"/>
    <s v="SS-20410"/>
    <s v="Shahid Shariari"/>
    <x v="0"/>
    <s v="United States"/>
    <x v="430"/>
    <s v="Kentucky"/>
    <x v="520"/>
    <x v="0"/>
    <s v="OFF-FA-10000992"/>
    <x v="1"/>
    <x v="13"/>
    <s v="Acco Clips to Go Binder Clips, 24 Clips in Two Sizes"/>
    <n v="14.2"/>
    <n v="4"/>
    <n v="0"/>
    <n v="6.6739999999999995"/>
    <n v="56.8"/>
    <n v="50.125999999999998"/>
    <x v="316"/>
  </r>
  <r>
    <s v="CA-2014-110198"/>
    <n v="2014"/>
    <d v="2014-05-02T00:00:00"/>
    <d v="2014-05-03T00:00:00"/>
    <n v="1"/>
    <x v="2"/>
    <s v="AG-10900"/>
    <s v="Arthur Gainer"/>
    <x v="0"/>
    <s v="United States"/>
    <x v="197"/>
    <s v="Florida"/>
    <x v="248"/>
    <x v="0"/>
    <s v="FUR-BO-10001798"/>
    <x v="0"/>
    <x v="0"/>
    <s v="Bush Somerset Collection Bookcase"/>
    <n v="314.35199999999998"/>
    <n v="3"/>
    <n v="0.2"/>
    <n v="15.71759999999999"/>
    <n v="942.85599999999988"/>
    <n v="927.13839999999993"/>
    <x v="2431"/>
  </r>
  <r>
    <s v="CA-2014-110198"/>
    <n v="2014"/>
    <d v="2014-05-02T00:00:00"/>
    <d v="2014-05-03T00:00:00"/>
    <n v="1"/>
    <x v="2"/>
    <s v="AG-10900"/>
    <s v="Arthur Gainer"/>
    <x v="0"/>
    <s v="United States"/>
    <x v="197"/>
    <s v="Florida"/>
    <x v="248"/>
    <x v="0"/>
    <s v="OFF-LA-10004409"/>
    <x v="1"/>
    <x v="2"/>
    <s v="Avery 492"/>
    <n v="4.6079999999999997"/>
    <n v="2"/>
    <n v="0.2"/>
    <n v="1.4975999999999996"/>
    <n v="9.016"/>
    <n v="7.5184000000000006"/>
    <x v="4934"/>
  </r>
  <r>
    <s v="CA-2014-130715"/>
    <n v="2014"/>
    <d v="2014-09-17T00:00:00"/>
    <d v="2014-09-21T00:00:00"/>
    <n v="4"/>
    <x v="1"/>
    <s v="CY-12745"/>
    <s v="Craig Yedwab"/>
    <x v="1"/>
    <s v="United States"/>
    <x v="8"/>
    <s v="California"/>
    <x v="94"/>
    <x v="1"/>
    <s v="OFF-FA-10000621"/>
    <x v="1"/>
    <x v="13"/>
    <s v="OIC Colored Binder Clips, Assorted Sizes"/>
    <n v="17.899999999999999"/>
    <n v="5"/>
    <n v="0"/>
    <n v="8.7710000000000008"/>
    <n v="89.5"/>
    <n v="80.728999999999999"/>
    <x v="372"/>
  </r>
  <r>
    <s v="CA-2011-155264"/>
    <n v="2011"/>
    <d v="2011-10-19T00:00:00"/>
    <d v="2011-10-22T00:00:00"/>
    <n v="3"/>
    <x v="0"/>
    <s v="RP-19270"/>
    <s v="Rachel Payne"/>
    <x v="1"/>
    <s v="United States"/>
    <x v="8"/>
    <s v="California"/>
    <x v="94"/>
    <x v="1"/>
    <s v="OFF-BI-10003196"/>
    <x v="1"/>
    <x v="8"/>
    <s v="Accohide Poly Flexible Ring Binders"/>
    <n v="2.9920000000000004"/>
    <n v="1"/>
    <n v="0.2"/>
    <n v="1.1219999999999999"/>
    <n v="2.7920000000000003"/>
    <n v="1.6700000000000004"/>
    <x v="4935"/>
  </r>
  <r>
    <s v="CA-2011-155264"/>
    <n v="2011"/>
    <d v="2011-10-19T00:00:00"/>
    <d v="2011-10-22T00:00:00"/>
    <n v="3"/>
    <x v="0"/>
    <s v="RP-19270"/>
    <s v="Rachel Payne"/>
    <x v="1"/>
    <s v="United States"/>
    <x v="8"/>
    <s v="California"/>
    <x v="94"/>
    <x v="1"/>
    <s v="OFF-BI-10003727"/>
    <x v="1"/>
    <x v="8"/>
    <s v="Avery Durable Slant Ring Binders With Label Holder"/>
    <n v="20.064"/>
    <n v="6"/>
    <n v="0.2"/>
    <n v="7.0223999999999993"/>
    <n v="120.184"/>
    <n v="113.16159999999999"/>
    <x v="4936"/>
  </r>
  <r>
    <s v="CA-2011-155264"/>
    <n v="2011"/>
    <d v="2011-10-19T00:00:00"/>
    <d v="2011-10-22T00:00:00"/>
    <n v="3"/>
    <x v="0"/>
    <s v="RP-19270"/>
    <s v="Rachel Payne"/>
    <x v="1"/>
    <s v="United States"/>
    <x v="8"/>
    <s v="California"/>
    <x v="94"/>
    <x v="1"/>
    <s v="OFF-PA-10003228"/>
    <x v="1"/>
    <x v="10"/>
    <s v="Xerox 1917"/>
    <n v="146.72999999999999"/>
    <n v="3"/>
    <n v="0"/>
    <n v="68.963099999999997"/>
    <n v="440.18999999999994"/>
    <n v="371.22689999999994"/>
    <x v="62"/>
  </r>
  <r>
    <s v="CA-2011-155264"/>
    <n v="2011"/>
    <d v="2011-10-19T00:00:00"/>
    <d v="2011-10-22T00:00:00"/>
    <n v="3"/>
    <x v="0"/>
    <s v="RP-19270"/>
    <s v="Rachel Payne"/>
    <x v="1"/>
    <s v="United States"/>
    <x v="8"/>
    <s v="California"/>
    <x v="94"/>
    <x v="1"/>
    <s v="OFF-LA-10002787"/>
    <x v="1"/>
    <x v="2"/>
    <s v="Avery 480"/>
    <n v="18.75"/>
    <n v="5"/>
    <n v="0"/>
    <n v="9"/>
    <n v="93.75"/>
    <n v="84.75"/>
    <x v="593"/>
  </r>
  <r>
    <s v="CA-2011-155264"/>
    <n v="2011"/>
    <d v="2011-10-19T00:00:00"/>
    <d v="2011-10-22T00:00:00"/>
    <n v="3"/>
    <x v="0"/>
    <s v="RP-19270"/>
    <s v="Rachel Payne"/>
    <x v="1"/>
    <s v="United States"/>
    <x v="8"/>
    <s v="California"/>
    <x v="94"/>
    <x v="1"/>
    <s v="TEC-PH-10001305"/>
    <x v="2"/>
    <x v="7"/>
    <s v="Panasonic KX TS208W Corded phone"/>
    <n v="117.57600000000002"/>
    <n v="3"/>
    <n v="0.2"/>
    <n v="11.757600000000011"/>
    <n v="352.52800000000008"/>
    <n v="340.77040000000005"/>
    <x v="4937"/>
  </r>
  <r>
    <s v="CA-2013-119123"/>
    <n v="2013"/>
    <d v="2013-03-14T00:00:00"/>
    <d v="2013-03-19T00:00:00"/>
    <n v="5"/>
    <x v="1"/>
    <s v="DB-13360"/>
    <s v="Dennis Bolton"/>
    <x v="2"/>
    <s v="United States"/>
    <x v="169"/>
    <s v="California"/>
    <x v="215"/>
    <x v="1"/>
    <s v="OFF-BI-10001036"/>
    <x v="1"/>
    <x v="8"/>
    <s v="Cardinal EasyOpen D-Ring Binders"/>
    <n v="51.184000000000012"/>
    <n v="7"/>
    <n v="0.2"/>
    <n v="19.193999999999999"/>
    <n v="358.08800000000008"/>
    <n v="338.89400000000006"/>
    <x v="4938"/>
  </r>
  <r>
    <s v="CA-2014-109085"/>
    <n v="2014"/>
    <d v="2014-02-18T00:00:00"/>
    <d v="2014-02-21T00:00:00"/>
    <n v="3"/>
    <x v="2"/>
    <s v="CK-12325"/>
    <s v="Christine Kargatis"/>
    <x v="2"/>
    <s v="United States"/>
    <x v="21"/>
    <s v="Ohio"/>
    <x v="411"/>
    <x v="3"/>
    <s v="FUR-TA-10001086"/>
    <x v="0"/>
    <x v="3"/>
    <s v="SAFCO PlanMaster Boards, 60w x 37-1/2d, White Melamine"/>
    <n v="455.97"/>
    <n v="5"/>
    <n v="0.4"/>
    <n v="106.39299999999997"/>
    <n v="2279.4500000000003"/>
    <n v="2173.0570000000002"/>
    <x v="4939"/>
  </r>
  <r>
    <s v="CA-2014-109085"/>
    <n v="2014"/>
    <d v="2014-02-18T00:00:00"/>
    <d v="2014-02-21T00:00:00"/>
    <n v="3"/>
    <x v="2"/>
    <s v="CK-12325"/>
    <s v="Christine Kargatis"/>
    <x v="2"/>
    <s v="United States"/>
    <x v="21"/>
    <s v="Ohio"/>
    <x v="411"/>
    <x v="3"/>
    <s v="OFF-BI-10001525"/>
    <x v="1"/>
    <x v="8"/>
    <s v="Acco Pressboard Covers with Storage Hooks, 14 7/8&quot; x 11&quot;, Executive Red"/>
    <n v="5.7150000000000016"/>
    <n v="5"/>
    <n v="0.7"/>
    <n v="4.7625000000000011"/>
    <n v="27.875000000000011"/>
    <n v="23.112500000000011"/>
    <x v="2863"/>
  </r>
  <r>
    <s v="CA-2014-109085"/>
    <n v="2014"/>
    <d v="2014-02-18T00:00:00"/>
    <d v="2014-02-21T00:00:00"/>
    <n v="3"/>
    <x v="2"/>
    <s v="CK-12325"/>
    <s v="Christine Kargatis"/>
    <x v="2"/>
    <s v="United States"/>
    <x v="21"/>
    <s v="Ohio"/>
    <x v="411"/>
    <x v="3"/>
    <s v="TEC-PH-10000526"/>
    <x v="2"/>
    <x v="7"/>
    <s v="Vtech CS6719"/>
    <n v="57.593999999999994"/>
    <n v="1"/>
    <n v="0.4"/>
    <n v="11.518799999999999"/>
    <n v="57.193999999999996"/>
    <n v="45.675199999999997"/>
    <x v="4940"/>
  </r>
  <r>
    <s v="CA-2014-109085"/>
    <n v="2014"/>
    <d v="2014-02-18T00:00:00"/>
    <d v="2014-02-21T00:00:00"/>
    <n v="3"/>
    <x v="2"/>
    <s v="CK-12325"/>
    <s v="Christine Kargatis"/>
    <x v="2"/>
    <s v="United States"/>
    <x v="21"/>
    <s v="Ohio"/>
    <x v="411"/>
    <x v="3"/>
    <s v="FUR-FU-10004973"/>
    <x v="0"/>
    <x v="5"/>
    <s v="Flat Face Poster Frame"/>
    <n v="30.144000000000002"/>
    <n v="2"/>
    <n v="0.2"/>
    <n v="8.2896000000000001"/>
    <n v="60.088000000000001"/>
    <n v="51.798400000000001"/>
    <x v="4941"/>
  </r>
  <r>
    <s v="CA-2014-109085"/>
    <n v="2014"/>
    <d v="2014-02-18T00:00:00"/>
    <d v="2014-02-21T00:00:00"/>
    <n v="3"/>
    <x v="2"/>
    <s v="CK-12325"/>
    <s v="Christine Kargatis"/>
    <x v="2"/>
    <s v="United States"/>
    <x v="21"/>
    <s v="Ohio"/>
    <x v="411"/>
    <x v="3"/>
    <s v="FUR-CH-10003981"/>
    <x v="0"/>
    <x v="1"/>
    <s v="Global Commerce Series Low-Back Swivel/Tilt Chairs"/>
    <n v="899.43"/>
    <n v="5"/>
    <n v="0.3"/>
    <n v="12.84900000000016"/>
    <n v="4496.8499999999995"/>
    <n v="4484.0009999999993"/>
    <x v="3641"/>
  </r>
  <r>
    <s v="CA-2013-114860"/>
    <n v="2013"/>
    <d v="2013-12-23T00:00:00"/>
    <d v="2013-12-29T00:00:00"/>
    <n v="6"/>
    <x v="1"/>
    <s v="DN-13690"/>
    <s v="Duane Noonan"/>
    <x v="0"/>
    <s v="United States"/>
    <x v="429"/>
    <s v="California"/>
    <x v="519"/>
    <x v="1"/>
    <s v="FUR-FU-10000277"/>
    <x v="0"/>
    <x v="5"/>
    <s v="Deflect-o DuraMat Antistatic Studded Beveled Mat for Medium Pile Carpeting"/>
    <n v="842.72"/>
    <n v="8"/>
    <n v="0"/>
    <n v="202.25279999999998"/>
    <n v="6741.76"/>
    <n v="6539.5072"/>
    <x v="4643"/>
  </r>
  <r>
    <s v="CA-2013-114860"/>
    <n v="2013"/>
    <d v="2013-12-23T00:00:00"/>
    <d v="2013-12-29T00:00:00"/>
    <n v="6"/>
    <x v="1"/>
    <s v="DN-13690"/>
    <s v="Duane Noonan"/>
    <x v="0"/>
    <s v="United States"/>
    <x v="429"/>
    <s v="California"/>
    <x v="519"/>
    <x v="1"/>
    <s v="FUR-FU-10001934"/>
    <x v="0"/>
    <x v="5"/>
    <s v="Magnifier Swing Arm Lamp"/>
    <n v="41.96"/>
    <n v="2"/>
    <n v="0"/>
    <n v="10.909600000000001"/>
    <n v="83.92"/>
    <n v="73.010400000000004"/>
    <x v="106"/>
  </r>
  <r>
    <s v="CA-2013-159009"/>
    <n v="2013"/>
    <d v="2013-09-24T00:00:00"/>
    <d v="2013-09-28T00:00:00"/>
    <n v="4"/>
    <x v="1"/>
    <s v="DP-13105"/>
    <s v="Dave Poirier"/>
    <x v="1"/>
    <s v="United States"/>
    <x v="4"/>
    <s v="Washington"/>
    <x v="60"/>
    <x v="1"/>
    <s v="OFF-BI-10004970"/>
    <x v="1"/>
    <x v="8"/>
    <s v="ACCOHIDE 3-Ring Binder, Blue, 1&quot;"/>
    <n v="13.216000000000001"/>
    <n v="4"/>
    <n v="0.2"/>
    <n v="4.4603999999999999"/>
    <n v="52.664000000000001"/>
    <n v="48.203600000000002"/>
    <x v="973"/>
  </r>
  <r>
    <s v="CA-2013-159009"/>
    <n v="2013"/>
    <d v="2013-09-24T00:00:00"/>
    <d v="2013-09-28T00:00:00"/>
    <n v="4"/>
    <x v="1"/>
    <s v="DP-13105"/>
    <s v="Dave Poirier"/>
    <x v="1"/>
    <s v="United States"/>
    <x v="4"/>
    <s v="Washington"/>
    <x v="60"/>
    <x v="1"/>
    <s v="FUR-CH-10003396"/>
    <x v="0"/>
    <x v="1"/>
    <s v="Global Deluxe Steno Chair"/>
    <n v="184.75200000000001"/>
    <n v="3"/>
    <n v="0.2"/>
    <n v="20.784600000000012"/>
    <n v="554.05600000000004"/>
    <n v="533.27140000000009"/>
    <x v="3448"/>
  </r>
  <r>
    <s v="CA-2014-148411"/>
    <n v="2014"/>
    <d v="2014-09-25T00:00:00"/>
    <d v="2014-09-27T00:00:00"/>
    <n v="2"/>
    <x v="2"/>
    <s v="RO-19780"/>
    <s v="Rose O'Brian"/>
    <x v="0"/>
    <s v="United States"/>
    <x v="22"/>
    <s v="Illinois"/>
    <x v="36"/>
    <x v="2"/>
    <s v="FUR-CH-10003973"/>
    <x v="0"/>
    <x v="1"/>
    <s v="GuestStacker Chair with Chrome Finish Legs"/>
    <n v="520.46399999999994"/>
    <n v="2"/>
    <n v="0.3"/>
    <n v="14.870399999999961"/>
    <n v="1040.6279999999999"/>
    <n v="1025.7575999999999"/>
    <x v="2712"/>
  </r>
  <r>
    <s v="CA-2014-148411"/>
    <n v="2014"/>
    <d v="2014-09-25T00:00:00"/>
    <d v="2014-09-27T00:00:00"/>
    <n v="2"/>
    <x v="2"/>
    <s v="RO-19780"/>
    <s v="Rose O'Brian"/>
    <x v="0"/>
    <s v="United States"/>
    <x v="22"/>
    <s v="Illinois"/>
    <x v="36"/>
    <x v="2"/>
    <s v="OFF-PA-10002109"/>
    <x v="1"/>
    <x v="10"/>
    <s v="Wirebound Voice Message Log Book"/>
    <n v="11.423999999999999"/>
    <n v="3"/>
    <n v="0.2"/>
    <n v="3.7127999999999988"/>
    <n v="34.071999999999996"/>
    <n v="30.359199999999998"/>
    <x v="4942"/>
  </r>
  <r>
    <s v="CA-2012-110324"/>
    <n v="2012"/>
    <d v="2012-12-01T00:00:00"/>
    <d v="2012-12-05T00:00:00"/>
    <n v="4"/>
    <x v="1"/>
    <s v="MA-17560"/>
    <s v="Matt Abelman"/>
    <x v="2"/>
    <s v="United States"/>
    <x v="25"/>
    <s v="Michigan"/>
    <x v="30"/>
    <x v="2"/>
    <s v="OFF-PA-10001826"/>
    <x v="1"/>
    <x v="10"/>
    <s v="Xerox 207"/>
    <n v="19.440000000000001"/>
    <n v="3"/>
    <n v="0"/>
    <n v="9.3312000000000008"/>
    <n v="58.320000000000007"/>
    <n v="48.988800000000005"/>
    <x v="128"/>
  </r>
  <r>
    <s v="CA-2012-110324"/>
    <n v="2012"/>
    <d v="2012-12-01T00:00:00"/>
    <d v="2012-12-05T00:00:00"/>
    <n v="4"/>
    <x v="1"/>
    <s v="MA-17560"/>
    <s v="Matt Abelman"/>
    <x v="2"/>
    <s v="United States"/>
    <x v="25"/>
    <s v="Michigan"/>
    <x v="30"/>
    <x v="2"/>
    <s v="OFF-AR-10000823"/>
    <x v="1"/>
    <x v="6"/>
    <s v="Newell 307"/>
    <n v="3.64"/>
    <n v="2"/>
    <n v="0"/>
    <n v="1.0192000000000001"/>
    <n v="7.28"/>
    <n v="6.2607999999999997"/>
    <x v="48"/>
  </r>
  <r>
    <s v="CA-2012-110324"/>
    <n v="2012"/>
    <d v="2012-12-01T00:00:00"/>
    <d v="2012-12-05T00:00:00"/>
    <n v="4"/>
    <x v="1"/>
    <s v="MA-17560"/>
    <s v="Matt Abelman"/>
    <x v="2"/>
    <s v="United States"/>
    <x v="25"/>
    <s v="Michigan"/>
    <x v="30"/>
    <x v="2"/>
    <s v="OFF-PA-10001776"/>
    <x v="1"/>
    <x v="10"/>
    <s v="Wirebound Message Books, Four 2 3/4&quot; x 5&quot; Forms per Page, 600 Sets per Book"/>
    <n v="18.54"/>
    <n v="2"/>
    <n v="0"/>
    <n v="8.7137999999999991"/>
    <n v="37.08"/>
    <n v="28.366199999999999"/>
    <x v="2"/>
  </r>
  <r>
    <s v="CA-2013-168046"/>
    <n v="2013"/>
    <d v="2013-01-25T00:00:00"/>
    <d v="2013-01-28T00:00:00"/>
    <n v="3"/>
    <x v="0"/>
    <s v="JD-15895"/>
    <s v="Jonathan Doherty"/>
    <x v="1"/>
    <s v="United States"/>
    <x v="20"/>
    <s v="New York"/>
    <x v="23"/>
    <x v="3"/>
    <s v="OFF-BI-10003676"/>
    <x v="1"/>
    <x v="8"/>
    <s v="GBC Standard Recycled Report Covers, Clear Plastic Sheets"/>
    <n v="43.120000000000005"/>
    <n v="5"/>
    <n v="0.2"/>
    <n v="15.091999999999995"/>
    <n v="215.40000000000003"/>
    <n v="200.30800000000005"/>
    <x v="4943"/>
  </r>
  <r>
    <s v="CA-2013-168046"/>
    <n v="2013"/>
    <d v="2013-01-25T00:00:00"/>
    <d v="2013-01-28T00:00:00"/>
    <n v="3"/>
    <x v="0"/>
    <s v="JD-15895"/>
    <s v="Jonathan Doherty"/>
    <x v="1"/>
    <s v="United States"/>
    <x v="20"/>
    <s v="New York"/>
    <x v="23"/>
    <x v="3"/>
    <s v="FUR-TA-10001095"/>
    <x v="0"/>
    <x v="3"/>
    <s v="Chromcraft Round Conference Tables"/>
    <n v="313.72199999999998"/>
    <n v="3"/>
    <n v="0.4"/>
    <n v="99.34529999999998"/>
    <n v="940.76599999999996"/>
    <n v="841.42070000000001"/>
    <x v="4944"/>
  </r>
  <r>
    <s v="CA-2013-168046"/>
    <n v="2013"/>
    <d v="2013-01-25T00:00:00"/>
    <d v="2013-01-28T00:00:00"/>
    <n v="3"/>
    <x v="0"/>
    <s v="JD-15895"/>
    <s v="Jonathan Doherty"/>
    <x v="1"/>
    <s v="United States"/>
    <x v="20"/>
    <s v="New York"/>
    <x v="23"/>
    <x v="3"/>
    <s v="FUR-FU-10000747"/>
    <x v="0"/>
    <x v="5"/>
    <s v="Tenex B1-RE Series Chair Mats for Low Pile Carpets"/>
    <n v="45.98"/>
    <n v="1"/>
    <n v="0"/>
    <n v="7.816599999999994"/>
    <n v="45.98"/>
    <n v="38.163400000000003"/>
    <x v="4945"/>
  </r>
  <r>
    <s v="CA-2013-168046"/>
    <n v="2013"/>
    <d v="2013-01-25T00:00:00"/>
    <d v="2013-01-28T00:00:00"/>
    <n v="3"/>
    <x v="0"/>
    <s v="JD-15895"/>
    <s v="Jonathan Doherty"/>
    <x v="1"/>
    <s v="United States"/>
    <x v="20"/>
    <s v="New York"/>
    <x v="23"/>
    <x v="3"/>
    <s v="OFF-ST-10004337"/>
    <x v="1"/>
    <x v="4"/>
    <s v="SAFCO Commercial Wire Shelving, 72h"/>
    <n v="428.68"/>
    <n v="7"/>
    <n v="0"/>
    <n v="0"/>
    <n v="3000.76"/>
    <n v="3000.76"/>
    <x v="221"/>
  </r>
  <r>
    <s v="CA-2014-111591"/>
    <n v="2014"/>
    <d v="2014-03-22T00:00:00"/>
    <d v="2014-03-26T00:00:00"/>
    <n v="4"/>
    <x v="1"/>
    <s v="PS-18970"/>
    <s v="Paul Stevenson"/>
    <x v="2"/>
    <s v="United States"/>
    <x v="4"/>
    <s v="Washington"/>
    <x v="59"/>
    <x v="1"/>
    <s v="OFF-BI-10004410"/>
    <x v="1"/>
    <x v="8"/>
    <s v="C-Line Peel &amp; Stick Add-On Filing Pockets, 8-3/4 x 5-1/8, 10/Pack"/>
    <n v="30.576000000000001"/>
    <n v="6"/>
    <n v="0.2"/>
    <n v="10.3194"/>
    <n v="183.25600000000003"/>
    <n v="172.93660000000003"/>
    <x v="4946"/>
  </r>
  <r>
    <s v="CA-2014-111591"/>
    <n v="2014"/>
    <d v="2014-03-22T00:00:00"/>
    <d v="2014-03-26T00:00:00"/>
    <n v="4"/>
    <x v="1"/>
    <s v="PS-18970"/>
    <s v="Paul Stevenson"/>
    <x v="2"/>
    <s v="United States"/>
    <x v="4"/>
    <s v="Washington"/>
    <x v="59"/>
    <x v="1"/>
    <s v="OFF-FA-10004838"/>
    <x v="1"/>
    <x v="13"/>
    <s v="Super Bands, 12/Pack"/>
    <n v="13.020000000000001"/>
    <n v="7"/>
    <n v="0"/>
    <n v="0.3906000000000005"/>
    <n v="91.140000000000015"/>
    <n v="90.749400000000009"/>
    <x v="4947"/>
  </r>
  <r>
    <s v="CA-2014-111591"/>
    <n v="2014"/>
    <d v="2014-03-22T00:00:00"/>
    <d v="2014-03-26T00:00:00"/>
    <n v="4"/>
    <x v="1"/>
    <s v="PS-18970"/>
    <s v="Paul Stevenson"/>
    <x v="2"/>
    <s v="United States"/>
    <x v="4"/>
    <s v="Washington"/>
    <x v="59"/>
    <x v="1"/>
    <s v="FUR-FU-10002364"/>
    <x v="0"/>
    <x v="5"/>
    <s v="Eldon Expressions Wood Desk Accessories, Oak"/>
    <n v="22.14"/>
    <n v="3"/>
    <n v="0"/>
    <n v="6.4205999999999976"/>
    <n v="66.42"/>
    <n v="59.999400000000001"/>
    <x v="285"/>
  </r>
  <r>
    <s v="CA-2014-111591"/>
    <n v="2014"/>
    <d v="2014-03-22T00:00:00"/>
    <d v="2014-03-26T00:00:00"/>
    <n v="4"/>
    <x v="1"/>
    <s v="PS-18970"/>
    <s v="Paul Stevenson"/>
    <x v="2"/>
    <s v="United States"/>
    <x v="4"/>
    <s v="Washington"/>
    <x v="59"/>
    <x v="1"/>
    <s v="OFF-ST-10001809"/>
    <x v="1"/>
    <x v="4"/>
    <s v="Fellowes Officeware Wire Shelving"/>
    <n v="359.32"/>
    <n v="4"/>
    <n v="0"/>
    <n v="7.1863999999999919"/>
    <n v="1437.28"/>
    <n v="1430.0935999999999"/>
    <x v="637"/>
  </r>
  <r>
    <s v="US-2011-166828"/>
    <n v="2011"/>
    <d v="2011-08-22T00:00:00"/>
    <d v="2011-08-25T00:00:00"/>
    <n v="3"/>
    <x v="2"/>
    <s v="JF-15415"/>
    <s v="Jennifer Ferguson"/>
    <x v="0"/>
    <s v="United States"/>
    <x v="490"/>
    <s v="Missouri"/>
    <x v="584"/>
    <x v="2"/>
    <s v="OFF-PA-10001846"/>
    <x v="1"/>
    <x v="10"/>
    <s v="Xerox 1899"/>
    <n v="11.56"/>
    <n v="2"/>
    <n v="0"/>
    <n v="5.6644000000000005"/>
    <n v="23.12"/>
    <n v="17.4556"/>
    <x v="90"/>
  </r>
  <r>
    <s v="CA-2011-108147"/>
    <n v="2011"/>
    <d v="2011-06-08T00:00:00"/>
    <d v="2011-06-13T00:00:00"/>
    <n v="5"/>
    <x v="1"/>
    <s v="RD-19480"/>
    <s v="Rick Duston"/>
    <x v="0"/>
    <s v="United States"/>
    <x v="85"/>
    <s v="New York"/>
    <x v="254"/>
    <x v="3"/>
    <s v="OFF-BI-10003876"/>
    <x v="1"/>
    <x v="8"/>
    <s v="Green Canvas Binder for 8-1/2&quot; x 14&quot; Sheets"/>
    <n v="68.48"/>
    <n v="2"/>
    <n v="0.2"/>
    <n v="25.679999999999996"/>
    <n v="136.76000000000002"/>
    <n v="111.08000000000003"/>
    <x v="4948"/>
  </r>
  <r>
    <s v="CA-2011-108147"/>
    <n v="2011"/>
    <d v="2011-06-08T00:00:00"/>
    <d v="2011-06-13T00:00:00"/>
    <n v="5"/>
    <x v="1"/>
    <s v="RD-19480"/>
    <s v="Rick Duston"/>
    <x v="0"/>
    <s v="United States"/>
    <x v="85"/>
    <s v="New York"/>
    <x v="254"/>
    <x v="3"/>
    <s v="OFF-ST-10003470"/>
    <x v="1"/>
    <x v="4"/>
    <s v="Tennsco Snap-Together Open Shelving Units, Starter Sets and Add-On Units"/>
    <n v="1676.88"/>
    <n v="6"/>
    <n v="0"/>
    <n v="83.843999999999937"/>
    <n v="10061.280000000001"/>
    <n v="9977.4360000000015"/>
    <x v="4949"/>
  </r>
  <r>
    <s v="CA-2013-154998"/>
    <n v="2013"/>
    <d v="2013-04-08T00:00:00"/>
    <d v="2013-04-10T00:00:00"/>
    <n v="2"/>
    <x v="2"/>
    <s v="ES-14080"/>
    <s v="Erin Smith"/>
    <x v="1"/>
    <s v="United States"/>
    <x v="80"/>
    <s v="New Jersey"/>
    <x v="100"/>
    <x v="3"/>
    <s v="OFF-PA-10004243"/>
    <x v="1"/>
    <x v="10"/>
    <s v="Xerox 1939"/>
    <n v="37.94"/>
    <n v="2"/>
    <n v="0"/>
    <n v="18.211199999999998"/>
    <n v="75.88"/>
    <n v="57.668799999999997"/>
    <x v="50"/>
  </r>
  <r>
    <s v="CA-2014-113460"/>
    <n v="2014"/>
    <d v="2014-11-08T00:00:00"/>
    <d v="2014-11-10T00:00:00"/>
    <n v="2"/>
    <x v="0"/>
    <s v="KN-16390"/>
    <s v="Katherine Nockton"/>
    <x v="1"/>
    <s v="United States"/>
    <x v="183"/>
    <s v="Maryland"/>
    <x v="234"/>
    <x v="3"/>
    <s v="FUR-CH-10000422"/>
    <x v="0"/>
    <x v="1"/>
    <s v="Global Highback Leather Tilter in Burgundy"/>
    <n v="272.96999999999997"/>
    <n v="3"/>
    <n v="0"/>
    <n v="43.675200000000018"/>
    <n v="818.90999999999985"/>
    <n v="775.23479999999984"/>
    <x v="4950"/>
  </r>
  <r>
    <s v="CA-2012-111339"/>
    <n v="2012"/>
    <d v="2012-05-29T00:00:00"/>
    <d v="2012-05-31T00:00:00"/>
    <n v="2"/>
    <x v="2"/>
    <s v="VP-21760"/>
    <s v="Victoria Pisteka"/>
    <x v="1"/>
    <s v="United States"/>
    <x v="38"/>
    <s v="Ohio"/>
    <x v="47"/>
    <x v="3"/>
    <s v="FUR-FU-10002506"/>
    <x v="0"/>
    <x v="5"/>
    <s v="Tensor &quot;Hersey Kiss&quot; Styled Floor Lamp"/>
    <n v="41.568000000000005"/>
    <n v="4"/>
    <n v="0.2"/>
    <n v="4.1568000000000023"/>
    <n v="166.07200000000003"/>
    <n v="161.91520000000003"/>
    <x v="4951"/>
  </r>
  <r>
    <s v="CA-2012-111339"/>
    <n v="2012"/>
    <d v="2012-05-29T00:00:00"/>
    <d v="2012-05-31T00:00:00"/>
    <n v="2"/>
    <x v="2"/>
    <s v="VP-21760"/>
    <s v="Victoria Pisteka"/>
    <x v="1"/>
    <s v="United States"/>
    <x v="38"/>
    <s v="Ohio"/>
    <x v="47"/>
    <x v="3"/>
    <s v="FUR-CH-10000863"/>
    <x v="0"/>
    <x v="1"/>
    <s v="Novimex Swivel Fabric Task Chair"/>
    <n v="317.05799999999999"/>
    <n v="3"/>
    <n v="0.3"/>
    <n v="86.058600000000013"/>
    <n v="950.87400000000002"/>
    <n v="864.81539999999995"/>
    <x v="4952"/>
  </r>
  <r>
    <s v="CA-2012-111339"/>
    <n v="2012"/>
    <d v="2012-05-29T00:00:00"/>
    <d v="2012-05-31T00:00:00"/>
    <n v="2"/>
    <x v="2"/>
    <s v="VP-21760"/>
    <s v="Victoria Pisteka"/>
    <x v="1"/>
    <s v="United States"/>
    <x v="38"/>
    <s v="Ohio"/>
    <x v="47"/>
    <x v="3"/>
    <s v="OFF-FA-10002988"/>
    <x v="1"/>
    <x v="13"/>
    <s v="Ideal Clamps"/>
    <n v="8.0399999999999991"/>
    <n v="5"/>
    <n v="0.2"/>
    <n v="2.9144999999999994"/>
    <n v="39.999999999999993"/>
    <n v="37.085499999999996"/>
    <x v="1163"/>
  </r>
  <r>
    <s v="CA-2014-102820"/>
    <n v="2014"/>
    <d v="2014-05-08T00:00:00"/>
    <d v="2014-05-12T00:00:00"/>
    <n v="4"/>
    <x v="1"/>
    <s v="CS-11950"/>
    <s v="Carlos Soltero"/>
    <x v="0"/>
    <s v="United States"/>
    <x v="45"/>
    <s v="California"/>
    <x v="54"/>
    <x v="1"/>
    <s v="TEC-PH-10003437"/>
    <x v="2"/>
    <x v="7"/>
    <s v="Blue Parrot B250XT Professional Grade Wireless Bluetooth Headset with"/>
    <n v="419.94399999999996"/>
    <n v="7"/>
    <n v="0.2"/>
    <n v="52.492999999999967"/>
    <n v="2939.4079999999999"/>
    <n v="2886.915"/>
    <x v="982"/>
  </r>
  <r>
    <s v="CA-2013-149671"/>
    <n v="2013"/>
    <d v="2013-06-06T00:00:00"/>
    <d v="2013-06-10T00:00:00"/>
    <n v="4"/>
    <x v="1"/>
    <s v="KB-16600"/>
    <s v="Ken Brennan"/>
    <x v="1"/>
    <s v="United States"/>
    <x v="4"/>
    <s v="Washington"/>
    <x v="59"/>
    <x v="1"/>
    <s v="OFF-SU-10002537"/>
    <x v="1"/>
    <x v="14"/>
    <s v="Acme Box Cutter Scissors"/>
    <n v="61.38"/>
    <n v="6"/>
    <n v="0"/>
    <n v="15.958800000000004"/>
    <n v="368.28000000000003"/>
    <n v="352.32120000000003"/>
    <x v="26"/>
  </r>
  <r>
    <s v="CA-2012-126347"/>
    <n v="2012"/>
    <d v="2012-12-14T00:00:00"/>
    <d v="2012-12-19T00:00:00"/>
    <n v="5"/>
    <x v="0"/>
    <s v="AJ-10945"/>
    <s v="Ashley Jarboe"/>
    <x v="0"/>
    <s v="United States"/>
    <x v="1"/>
    <s v="California"/>
    <x v="62"/>
    <x v="1"/>
    <s v="TEC-AC-10003063"/>
    <x v="2"/>
    <x v="11"/>
    <s v="Micro Innovations USB RF Wireless Keyboard with Mouse"/>
    <n v="50"/>
    <n v="2"/>
    <n v="0"/>
    <n v="10.5"/>
    <n v="100"/>
    <n v="89.5"/>
    <x v="350"/>
  </r>
  <r>
    <s v="CA-2014-108756"/>
    <n v="2014"/>
    <d v="2014-12-26T00:00:00"/>
    <d v="2014-12-30T00:00:00"/>
    <n v="4"/>
    <x v="1"/>
    <s v="PO-18865"/>
    <s v="Patrick O'Donnell"/>
    <x v="0"/>
    <s v="United States"/>
    <x v="522"/>
    <s v="New Jersey"/>
    <x v="619"/>
    <x v="3"/>
    <s v="TEC-AC-10003237"/>
    <x v="2"/>
    <x v="11"/>
    <s v="Memorex Micro Travel Drive 4 GB"/>
    <n v="31.799999999999997"/>
    <n v="3"/>
    <n v="0"/>
    <n v="13.674000000000003"/>
    <n v="95.399999999999991"/>
    <n v="81.725999999999985"/>
    <x v="1396"/>
  </r>
  <r>
    <s v="CA-2014-155362"/>
    <n v="2014"/>
    <d v="2014-12-18T00:00:00"/>
    <d v="2014-12-22T00:00:00"/>
    <n v="4"/>
    <x v="1"/>
    <s v="DP-13105"/>
    <s v="Dave Poirier"/>
    <x v="1"/>
    <s v="United States"/>
    <x v="342"/>
    <s v="Wisconsin"/>
    <x v="423"/>
    <x v="2"/>
    <s v="OFF-ST-10001031"/>
    <x v="1"/>
    <x v="4"/>
    <s v="Adjustable Personal File Tote"/>
    <n v="32.56"/>
    <n v="2"/>
    <n v="0"/>
    <n v="8.465600000000002"/>
    <n v="65.12"/>
    <n v="56.654400000000003"/>
    <x v="485"/>
  </r>
  <r>
    <s v="CA-2013-117625"/>
    <n v="2013"/>
    <d v="2013-05-11T00:00:00"/>
    <d v="2013-05-16T00:00:00"/>
    <n v="5"/>
    <x v="1"/>
    <s v="GM-14500"/>
    <s v="Gene McClure"/>
    <x v="0"/>
    <s v="United States"/>
    <x v="22"/>
    <s v="Illinois"/>
    <x v="26"/>
    <x v="2"/>
    <s v="OFF-EN-10001535"/>
    <x v="1"/>
    <x v="12"/>
    <s v="Grip Seal Envelopes"/>
    <n v="7.0720000000000001"/>
    <n v="2"/>
    <n v="0.2"/>
    <n v="2.3868"/>
    <n v="13.944000000000001"/>
    <n v="11.557200000000002"/>
    <x v="4953"/>
  </r>
  <r>
    <s v="CA-2011-154158"/>
    <n v="2011"/>
    <d v="2011-12-23T00:00:00"/>
    <d v="2011-12-27T00:00:00"/>
    <n v="4"/>
    <x v="0"/>
    <s v="CC-12670"/>
    <s v="Craig Carreira"/>
    <x v="0"/>
    <s v="United States"/>
    <x v="67"/>
    <s v="Florida"/>
    <x v="85"/>
    <x v="0"/>
    <s v="OFF-PA-10001295"/>
    <x v="1"/>
    <x v="10"/>
    <s v="Computer Printout Paper with Letter-Trim Perforations"/>
    <n v="45.527999999999999"/>
    <n v="3"/>
    <n v="0.2"/>
    <n v="15.934799999999997"/>
    <n v="136.38400000000001"/>
    <n v="120.44920000000002"/>
    <x v="2277"/>
  </r>
  <r>
    <s v="CA-2011-154158"/>
    <n v="2011"/>
    <d v="2011-12-23T00:00:00"/>
    <d v="2011-12-27T00:00:00"/>
    <n v="4"/>
    <x v="0"/>
    <s v="CC-12670"/>
    <s v="Craig Carreira"/>
    <x v="0"/>
    <s v="United States"/>
    <x v="67"/>
    <s v="Florida"/>
    <x v="85"/>
    <x v="0"/>
    <s v="FUR-CH-10004698"/>
    <x v="0"/>
    <x v="1"/>
    <s v="Padded Folding Chairs, Black, 4/Carton"/>
    <n v="64.784000000000006"/>
    <n v="1"/>
    <n v="0.2"/>
    <n v="6.4784000000000042"/>
    <n v="64.584000000000003"/>
    <n v="58.105599999999995"/>
    <x v="4954"/>
  </r>
  <r>
    <s v="CA-2011-154158"/>
    <n v="2011"/>
    <d v="2011-12-23T00:00:00"/>
    <d v="2011-12-27T00:00:00"/>
    <n v="4"/>
    <x v="0"/>
    <s v="CC-12670"/>
    <s v="Craig Carreira"/>
    <x v="0"/>
    <s v="United States"/>
    <x v="67"/>
    <s v="Florida"/>
    <x v="85"/>
    <x v="0"/>
    <s v="OFF-ST-10000078"/>
    <x v="1"/>
    <x v="4"/>
    <s v="Tennsco 6- and 18-Compartment Lockers"/>
    <n v="424.27200000000005"/>
    <n v="2"/>
    <n v="0.2"/>
    <n v="10.60680000000005"/>
    <n v="848.34400000000005"/>
    <n v="837.73720000000003"/>
    <x v="4955"/>
  </r>
  <r>
    <s v="CA-2011-154158"/>
    <n v="2011"/>
    <d v="2011-12-23T00:00:00"/>
    <d v="2011-12-27T00:00:00"/>
    <n v="4"/>
    <x v="0"/>
    <s v="CC-12670"/>
    <s v="Craig Carreira"/>
    <x v="0"/>
    <s v="United States"/>
    <x v="67"/>
    <s v="Florida"/>
    <x v="85"/>
    <x v="0"/>
    <s v="OFF-AR-10001868"/>
    <x v="1"/>
    <x v="6"/>
    <s v="Prang Dustless Chalk Sticks"/>
    <n v="1.3440000000000001"/>
    <n v="1"/>
    <n v="0.2"/>
    <n v="0.504"/>
    <n v="1.1440000000000001"/>
    <n v="0.64000000000000012"/>
    <x v="2389"/>
  </r>
  <r>
    <s v="CA-2011-154158"/>
    <n v="2011"/>
    <d v="2011-12-23T00:00:00"/>
    <d v="2011-12-27T00:00:00"/>
    <n v="4"/>
    <x v="0"/>
    <s v="CC-12670"/>
    <s v="Craig Carreira"/>
    <x v="0"/>
    <s v="United States"/>
    <x v="67"/>
    <s v="Florida"/>
    <x v="85"/>
    <x v="0"/>
    <s v="OFF-ST-10004950"/>
    <x v="1"/>
    <x v="4"/>
    <s v="Acco Perma 3000 Stacking Storage Drawers"/>
    <n v="83.920000000000016"/>
    <n v="5"/>
    <n v="0.2"/>
    <n v="1.049000000000003"/>
    <n v="419.40000000000009"/>
    <n v="418.35100000000011"/>
    <x v="4956"/>
  </r>
  <r>
    <s v="CA-2014-100433"/>
    <n v="2014"/>
    <d v="2014-08-12T00:00:00"/>
    <d v="2014-08-17T00:00:00"/>
    <n v="5"/>
    <x v="1"/>
    <s v="SJ-20125"/>
    <s v="Sanjit Jacobs"/>
    <x v="2"/>
    <s v="United States"/>
    <x v="20"/>
    <s v="New York"/>
    <x v="29"/>
    <x v="3"/>
    <s v="OFF-PA-10003441"/>
    <x v="1"/>
    <x v="10"/>
    <s v="Xerox 226"/>
    <n v="25.92"/>
    <n v="4"/>
    <n v="0"/>
    <n v="12.441600000000001"/>
    <n v="103.68"/>
    <n v="91.238400000000013"/>
    <x v="232"/>
  </r>
  <r>
    <s v="CA-2014-163097"/>
    <n v="2014"/>
    <d v="2014-08-28T00:00:00"/>
    <d v="2014-09-01T00:00:00"/>
    <n v="4"/>
    <x v="1"/>
    <s v="SF-20200"/>
    <s v="Sarah Foster"/>
    <x v="0"/>
    <s v="United States"/>
    <x v="123"/>
    <s v="Arizona"/>
    <x v="154"/>
    <x v="1"/>
    <s v="FUR-FU-10004973"/>
    <x v="0"/>
    <x v="5"/>
    <s v="Flat Face Poster Frame"/>
    <n v="120.57600000000001"/>
    <n v="8"/>
    <n v="0.2"/>
    <n v="33.1584"/>
    <n v="964.40800000000002"/>
    <n v="931.24959999999999"/>
    <x v="4957"/>
  </r>
  <r>
    <s v="US-2014-127292"/>
    <n v="2014"/>
    <d v="2014-01-20T00:00:00"/>
    <d v="2014-01-24T00:00:00"/>
    <n v="4"/>
    <x v="1"/>
    <s v="RM-19375"/>
    <s v="Raymond Messe"/>
    <x v="0"/>
    <s v="United States"/>
    <x v="140"/>
    <s v="Vermont"/>
    <x v="369"/>
    <x v="3"/>
    <s v="OFF-PA-10000157"/>
    <x v="1"/>
    <x v="10"/>
    <s v="Xerox 191"/>
    <n v="79.92"/>
    <n v="4"/>
    <n v="0"/>
    <n v="37.562399999999997"/>
    <n v="319.68"/>
    <n v="282.11760000000004"/>
    <x v="316"/>
  </r>
  <r>
    <s v="US-2014-127292"/>
    <n v="2014"/>
    <d v="2014-01-20T00:00:00"/>
    <d v="2014-01-24T00:00:00"/>
    <n v="4"/>
    <x v="1"/>
    <s v="RM-19375"/>
    <s v="Raymond Messe"/>
    <x v="0"/>
    <s v="United States"/>
    <x v="140"/>
    <s v="Vermont"/>
    <x v="369"/>
    <x v="3"/>
    <s v="OFF-PA-10001970"/>
    <x v="1"/>
    <x v="10"/>
    <s v="Xerox 1881"/>
    <n v="12.28"/>
    <n v="1"/>
    <n v="0"/>
    <n v="5.7715999999999994"/>
    <n v="12.28"/>
    <n v="6.5084"/>
    <x v="234"/>
  </r>
  <r>
    <s v="US-2014-127292"/>
    <n v="2014"/>
    <d v="2014-01-20T00:00:00"/>
    <d v="2014-01-24T00:00:00"/>
    <n v="4"/>
    <x v="1"/>
    <s v="RM-19375"/>
    <s v="Raymond Messe"/>
    <x v="0"/>
    <s v="United States"/>
    <x v="140"/>
    <s v="Vermont"/>
    <x v="369"/>
    <x v="3"/>
    <s v="OFF-AP-10000828"/>
    <x v="1"/>
    <x v="9"/>
    <s v="Avanti 4.4 Cu. Ft. Refrigerator"/>
    <n v="542.93999999999994"/>
    <n v="3"/>
    <n v="0"/>
    <n v="152.02319999999997"/>
    <n v="1628.8199999999997"/>
    <n v="1476.7967999999996"/>
    <x v="591"/>
  </r>
  <r>
    <s v="US-2014-127292"/>
    <n v="2014"/>
    <d v="2014-01-20T00:00:00"/>
    <d v="2014-01-24T00:00:00"/>
    <n v="4"/>
    <x v="1"/>
    <s v="RM-19375"/>
    <s v="Raymond Messe"/>
    <x v="0"/>
    <s v="United States"/>
    <x v="140"/>
    <s v="Vermont"/>
    <x v="369"/>
    <x v="3"/>
    <s v="OFF-EN-10001509"/>
    <x v="1"/>
    <x v="12"/>
    <s v="Poly String Tie Envelopes"/>
    <n v="2.04"/>
    <n v="1"/>
    <n v="0"/>
    <n v="0.95879999999999987"/>
    <n v="2.04"/>
    <n v="1.0812000000000002"/>
    <x v="129"/>
  </r>
  <r>
    <s v="CA-2012-163734"/>
    <n v="2012"/>
    <d v="2012-06-19T00:00:00"/>
    <d v="2012-06-24T00:00:00"/>
    <n v="5"/>
    <x v="1"/>
    <s v="KM-16375"/>
    <s v="Katherine Murray"/>
    <x v="2"/>
    <s v="United States"/>
    <x v="12"/>
    <s v="Texas"/>
    <x v="32"/>
    <x v="2"/>
    <s v="OFF-ST-10003692"/>
    <x v="1"/>
    <x v="4"/>
    <s v="Recycled Steel Personal File for Hanging File Folders"/>
    <n v="228.92"/>
    <n v="5"/>
    <n v="0.2"/>
    <n v="14.307499999999997"/>
    <n v="1144.3999999999999"/>
    <n v="1130.0925"/>
    <x v="1558"/>
  </r>
  <r>
    <s v="CA-2014-162474"/>
    <n v="2014"/>
    <d v="2014-03-14T00:00:00"/>
    <d v="2014-03-17T00:00:00"/>
    <n v="3"/>
    <x v="2"/>
    <s v="FH-14275"/>
    <s v="Frank Hawley"/>
    <x v="1"/>
    <s v="United States"/>
    <x v="34"/>
    <s v="Illinois"/>
    <x v="173"/>
    <x v="2"/>
    <s v="TEC-PH-10004700"/>
    <x v="2"/>
    <x v="7"/>
    <s v="PowerGen Dual USB Car Charger"/>
    <n v="7.9920000000000009"/>
    <n v="1"/>
    <n v="0.2"/>
    <n v="2.5973999999999995"/>
    <n v="7.7920000000000007"/>
    <n v="5.1946000000000012"/>
    <x v="4958"/>
  </r>
  <r>
    <s v="CA-2012-130848"/>
    <n v="2012"/>
    <d v="2012-10-25T00:00:00"/>
    <d v="2012-10-25T00:00:00"/>
    <n v="0"/>
    <x v="3"/>
    <s v="DG-13300"/>
    <s v="Deirdre Greer"/>
    <x v="1"/>
    <s v="United States"/>
    <x v="60"/>
    <s v="Colorado"/>
    <x v="76"/>
    <x v="1"/>
    <s v="FUR-CH-10000422"/>
    <x v="0"/>
    <x v="1"/>
    <s v="Global Highback Leather Tilter in Burgundy"/>
    <n v="582.33600000000001"/>
    <n v="8"/>
    <n v="0.2"/>
    <n v="29.116799999999955"/>
    <n v="4658.4880000000003"/>
    <n v="4629.3712000000005"/>
    <x v="4959"/>
  </r>
  <r>
    <s v="CA-2011-125997"/>
    <n v="2011"/>
    <d v="2011-09-20T00:00:00"/>
    <d v="2011-09-23T00:00:00"/>
    <n v="3"/>
    <x v="2"/>
    <s v="MW-18220"/>
    <s v="Mitch Webber"/>
    <x v="0"/>
    <s v="United States"/>
    <x v="20"/>
    <s v="New York"/>
    <x v="164"/>
    <x v="3"/>
    <s v="TEC-PH-10003484"/>
    <x v="2"/>
    <x v="7"/>
    <s v="Ooma Telo VoIP Home Phone System"/>
    <n v="629.94999999999993"/>
    <n v="5"/>
    <n v="0"/>
    <n v="157.48750000000001"/>
    <n v="3149.7499999999995"/>
    <n v="2992.2624999999994"/>
    <x v="2648"/>
  </r>
  <r>
    <s v="CA-2011-125997"/>
    <n v="2011"/>
    <d v="2011-09-20T00:00:00"/>
    <d v="2011-09-23T00:00:00"/>
    <n v="3"/>
    <x v="2"/>
    <s v="MW-18220"/>
    <s v="Mitch Webber"/>
    <x v="0"/>
    <s v="United States"/>
    <x v="20"/>
    <s v="New York"/>
    <x v="164"/>
    <x v="3"/>
    <s v="FUR-CH-10001394"/>
    <x v="0"/>
    <x v="1"/>
    <s v="Global Leather Executive Chair"/>
    <n v="631.78200000000004"/>
    <n v="2"/>
    <n v="0.1"/>
    <n v="140.39599999999993"/>
    <n v="1263.4640000000002"/>
    <n v="1123.0680000000002"/>
    <x v="2704"/>
  </r>
  <r>
    <s v="CA-2011-125997"/>
    <n v="2011"/>
    <d v="2011-09-20T00:00:00"/>
    <d v="2011-09-23T00:00:00"/>
    <n v="3"/>
    <x v="2"/>
    <s v="MW-18220"/>
    <s v="Mitch Webber"/>
    <x v="0"/>
    <s v="United States"/>
    <x v="20"/>
    <s v="New York"/>
    <x v="164"/>
    <x v="3"/>
    <s v="FUR-BO-10002213"/>
    <x v="0"/>
    <x v="0"/>
    <s v="DMI Eclipse Executive Suite Bookcases"/>
    <n v="801.5680000000001"/>
    <n v="2"/>
    <n v="0.2"/>
    <n v="10.019600000000054"/>
    <n v="1602.9360000000001"/>
    <n v="1592.9164000000001"/>
    <x v="4960"/>
  </r>
  <r>
    <s v="CA-2011-125997"/>
    <n v="2011"/>
    <d v="2011-09-20T00:00:00"/>
    <d v="2011-09-23T00:00:00"/>
    <n v="3"/>
    <x v="2"/>
    <s v="MW-18220"/>
    <s v="Mitch Webber"/>
    <x v="0"/>
    <s v="United States"/>
    <x v="20"/>
    <s v="New York"/>
    <x v="164"/>
    <x v="3"/>
    <s v="OFF-LA-10002762"/>
    <x v="1"/>
    <x v="2"/>
    <s v="Avery 485"/>
    <n v="75.179999999999993"/>
    <n v="6"/>
    <n v="0"/>
    <n v="35.334599999999995"/>
    <n v="451.07999999999993"/>
    <n v="415.7453999999999"/>
    <x v="49"/>
  </r>
  <r>
    <s v="CA-2011-125997"/>
    <n v="2011"/>
    <d v="2011-09-20T00:00:00"/>
    <d v="2011-09-23T00:00:00"/>
    <n v="3"/>
    <x v="2"/>
    <s v="MW-18220"/>
    <s v="Mitch Webber"/>
    <x v="0"/>
    <s v="United States"/>
    <x v="20"/>
    <s v="New York"/>
    <x v="164"/>
    <x v="3"/>
    <s v="OFF-AP-10003842"/>
    <x v="1"/>
    <x v="9"/>
    <s v="Euro-Pro Shark Turbo Vacuum"/>
    <n v="30.98"/>
    <n v="1"/>
    <n v="0"/>
    <n v="8.0548000000000002"/>
    <n v="30.98"/>
    <n v="22.9252"/>
    <x v="257"/>
  </r>
  <r>
    <s v="CA-2011-125997"/>
    <n v="2011"/>
    <d v="2011-09-20T00:00:00"/>
    <d v="2011-09-23T00:00:00"/>
    <n v="3"/>
    <x v="2"/>
    <s v="MW-18220"/>
    <s v="Mitch Webber"/>
    <x v="0"/>
    <s v="United States"/>
    <x v="20"/>
    <s v="New York"/>
    <x v="164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n v="12149.19"/>
    <n v="11487.7341"/>
    <x v="941"/>
  </r>
  <r>
    <s v="CA-2013-103128"/>
    <n v="2013"/>
    <d v="2013-11-12T00:00:00"/>
    <d v="2013-11-16T00:00:00"/>
    <n v="4"/>
    <x v="1"/>
    <s v="SC-20845"/>
    <s v="Sung Chung"/>
    <x v="0"/>
    <s v="United States"/>
    <x v="523"/>
    <s v="Illinois"/>
    <x v="620"/>
    <x v="2"/>
    <s v="OFF-AR-10003394"/>
    <x v="1"/>
    <x v="6"/>
    <s v="Newell 332"/>
    <n v="14.111999999999998"/>
    <n v="6"/>
    <n v="0.2"/>
    <n v="1.2348000000000008"/>
    <n v="84.471999999999994"/>
    <n v="83.237199999999987"/>
    <x v="4961"/>
  </r>
  <r>
    <s v="CA-2012-167696"/>
    <n v="2012"/>
    <d v="2012-09-16T00:00:00"/>
    <d v="2012-09-21T00:00:00"/>
    <n v="5"/>
    <x v="1"/>
    <s v="BD-11500"/>
    <s v="Bradley Drucker"/>
    <x v="0"/>
    <s v="United States"/>
    <x v="311"/>
    <s v="Virginia"/>
    <x v="388"/>
    <x v="0"/>
    <s v="OFF-EN-10001539"/>
    <x v="1"/>
    <x v="12"/>
    <s v="Staples"/>
    <n v="31.12"/>
    <n v="4"/>
    <n v="0"/>
    <n v="14.6264"/>
    <n v="124.48"/>
    <n v="109.8536"/>
    <x v="316"/>
  </r>
  <r>
    <s v="CA-2011-159814"/>
    <n v="2011"/>
    <d v="2011-06-24T00:00:00"/>
    <d v="2011-06-28T00:00:00"/>
    <n v="4"/>
    <x v="1"/>
    <s v="LP-17080"/>
    <s v="Liz Pelletier"/>
    <x v="0"/>
    <s v="United States"/>
    <x v="93"/>
    <s v="Arizona"/>
    <x v="115"/>
    <x v="1"/>
    <s v="FUR-FU-10001731"/>
    <x v="0"/>
    <x v="5"/>
    <s v="Acrylic Self-Standing Desk Frames"/>
    <n v="4.2720000000000002"/>
    <n v="2"/>
    <n v="0.2"/>
    <n v="0.96119999999999983"/>
    <n v="8.3440000000000012"/>
    <n v="7.3828000000000014"/>
    <x v="4962"/>
  </r>
  <r>
    <s v="CA-2013-105459"/>
    <n v="2013"/>
    <d v="2013-08-13T00:00:00"/>
    <d v="2013-08-18T00:00:00"/>
    <n v="5"/>
    <x v="0"/>
    <s v="NP-18700"/>
    <s v="Nora Preis"/>
    <x v="0"/>
    <s v="United States"/>
    <x v="20"/>
    <s v="New York"/>
    <x v="23"/>
    <x v="3"/>
    <s v="FUR-TA-10001095"/>
    <x v="0"/>
    <x v="3"/>
    <s v="Chromcraft Round Conference Tables"/>
    <n v="209.148"/>
    <n v="2"/>
    <n v="0.4"/>
    <n v="66.230199999999996"/>
    <n v="417.89600000000002"/>
    <n v="351.66579999999999"/>
    <x v="4963"/>
  </r>
  <r>
    <s v="CA-2013-105459"/>
    <n v="2013"/>
    <d v="2013-08-13T00:00:00"/>
    <d v="2013-08-18T00:00:00"/>
    <n v="5"/>
    <x v="0"/>
    <s v="NP-18700"/>
    <s v="Nora Preis"/>
    <x v="0"/>
    <s v="United States"/>
    <x v="20"/>
    <s v="New York"/>
    <x v="23"/>
    <x v="3"/>
    <s v="OFF-ST-10000078"/>
    <x v="1"/>
    <x v="4"/>
    <s v="Tennsco 6- and 18-Compartment Lockers"/>
    <n v="1591.02"/>
    <n v="6"/>
    <n v="0"/>
    <n v="286.38359999999989"/>
    <n v="9546.119999999999"/>
    <n v="9259.7363999999998"/>
    <x v="4964"/>
  </r>
  <r>
    <s v="CA-2014-141663"/>
    <n v="2014"/>
    <d v="2014-04-14T00:00:00"/>
    <d v="2014-04-18T00:00:00"/>
    <n v="4"/>
    <x v="1"/>
    <s v="DP-13105"/>
    <s v="Dave Poirier"/>
    <x v="1"/>
    <s v="United States"/>
    <x v="10"/>
    <s v="Pennsylvania"/>
    <x v="63"/>
    <x v="3"/>
    <s v="OFF-FA-10004076"/>
    <x v="1"/>
    <x v="13"/>
    <s v="Translucent Push Pins by OIC"/>
    <n v="7.92"/>
    <n v="5"/>
    <n v="0.2"/>
    <n v="1.6829999999999994"/>
    <n v="39.4"/>
    <n v="37.716999999999999"/>
    <x v="4965"/>
  </r>
  <r>
    <s v="CA-2011-152618"/>
    <n v="2011"/>
    <d v="2011-03-14T00:00:00"/>
    <d v="2011-03-17T00:00:00"/>
    <n v="3"/>
    <x v="2"/>
    <s v="RB-19465"/>
    <s v="Rick Bensley"/>
    <x v="2"/>
    <s v="United States"/>
    <x v="22"/>
    <s v="Illinois"/>
    <x v="155"/>
    <x v="2"/>
    <s v="TEC-MA-10003626"/>
    <x v="2"/>
    <x v="15"/>
    <s v="Hewlett-Packard Deskjet 6540 Color Inkjet Printer"/>
    <n v="574.91"/>
    <n v="2"/>
    <n v="0.3"/>
    <n v="156.04699999999997"/>
    <n v="1149.52"/>
    <n v="993.47299999999996"/>
    <x v="4966"/>
  </r>
  <r>
    <s v="CA-2011-152618"/>
    <n v="2011"/>
    <d v="2011-03-14T00:00:00"/>
    <d v="2011-03-17T00:00:00"/>
    <n v="3"/>
    <x v="2"/>
    <s v="RB-19465"/>
    <s v="Rick Bensley"/>
    <x v="2"/>
    <s v="United States"/>
    <x v="22"/>
    <s v="Illinois"/>
    <x v="155"/>
    <x v="2"/>
    <s v="OFF-PA-10001215"/>
    <x v="1"/>
    <x v="10"/>
    <s v="Xerox 1963"/>
    <n v="8.4480000000000004"/>
    <n v="2"/>
    <n v="0.2"/>
    <n v="2.6399999999999997"/>
    <n v="16.696000000000002"/>
    <n v="14.056000000000001"/>
    <x v="528"/>
  </r>
  <r>
    <s v="CA-2014-162789"/>
    <n v="2014"/>
    <d v="2014-09-23T00:00:00"/>
    <d v="2014-09-25T00:00:00"/>
    <n v="2"/>
    <x v="0"/>
    <s v="LC-17140"/>
    <s v="Logan Currie"/>
    <x v="0"/>
    <s v="United States"/>
    <x v="20"/>
    <s v="New York"/>
    <x v="45"/>
    <x v="3"/>
    <s v="TEC-AC-10002842"/>
    <x v="2"/>
    <x v="11"/>
    <s v="WD My Passport Ultra 2TB Portable External Hard Drive"/>
    <n v="1071"/>
    <n v="9"/>
    <n v="0"/>
    <n v="171.36000000000007"/>
    <n v="9639"/>
    <n v="9467.64"/>
    <x v="4967"/>
  </r>
  <r>
    <s v="CA-2014-162789"/>
    <n v="2014"/>
    <d v="2014-09-23T00:00:00"/>
    <d v="2014-09-25T00:00:00"/>
    <n v="2"/>
    <x v="0"/>
    <s v="LC-17140"/>
    <s v="Logan Currie"/>
    <x v="0"/>
    <s v="United States"/>
    <x v="20"/>
    <s v="New York"/>
    <x v="45"/>
    <x v="3"/>
    <s v="FUR-FU-10004864"/>
    <x v="0"/>
    <x v="5"/>
    <s v="Eldon 500 Class Desk Accessories"/>
    <n v="12.07"/>
    <n v="1"/>
    <n v="0"/>
    <n v="3.9831000000000003"/>
    <n v="12.07"/>
    <n v="8.0869"/>
    <x v="2740"/>
  </r>
  <r>
    <s v="US-2014-110149"/>
    <n v="2014"/>
    <d v="2014-12-11T00:00:00"/>
    <d v="2014-12-14T00:00:00"/>
    <n v="3"/>
    <x v="2"/>
    <s v="WB-21850"/>
    <s v="William Brown"/>
    <x v="0"/>
    <s v="United States"/>
    <x v="10"/>
    <s v="Pennsylvania"/>
    <x v="105"/>
    <x v="3"/>
    <s v="OFF-BI-10000014"/>
    <x v="1"/>
    <x v="8"/>
    <s v="Heavy-Duty E-Z-D Binders"/>
    <n v="3.2730000000000006"/>
    <n v="1"/>
    <n v="0.7"/>
    <n v="2.5092999999999996"/>
    <n v="2.5730000000000004"/>
    <n v="6.3700000000000756E-2"/>
    <x v="4968"/>
  </r>
  <r>
    <s v="US-2014-110149"/>
    <n v="2014"/>
    <d v="2014-12-11T00:00:00"/>
    <d v="2014-12-14T00:00:00"/>
    <n v="3"/>
    <x v="2"/>
    <s v="WB-21850"/>
    <s v="William Brown"/>
    <x v="0"/>
    <s v="United States"/>
    <x v="10"/>
    <s v="Pennsylvania"/>
    <x v="105"/>
    <x v="3"/>
    <s v="FUR-FU-10001475"/>
    <x v="0"/>
    <x v="5"/>
    <s v="Contract Clock, 14&quot;, Brown"/>
    <n v="87.92"/>
    <n v="5"/>
    <n v="0.2"/>
    <n v="15.385999999999999"/>
    <n v="439.40000000000003"/>
    <n v="424.01400000000001"/>
    <x v="4969"/>
  </r>
  <r>
    <s v="CA-2013-108959"/>
    <n v="2013"/>
    <d v="2013-03-11T00:00:00"/>
    <d v="2013-03-15T00:00:00"/>
    <n v="4"/>
    <x v="0"/>
    <s v="MH-17785"/>
    <s v="Maya Herman"/>
    <x v="1"/>
    <s v="United States"/>
    <x v="220"/>
    <s v="Arizona"/>
    <x v="275"/>
    <x v="1"/>
    <s v="OFF-ST-10001272"/>
    <x v="1"/>
    <x v="4"/>
    <s v="Mini 13-1/2 Capacity Data Binder Rack, Pearl"/>
    <n v="104.69600000000001"/>
    <n v="1"/>
    <n v="0.2"/>
    <n v="6.5434999999999981"/>
    <n v="104.49600000000001"/>
    <n v="97.952500000000015"/>
    <x v="4970"/>
  </r>
  <r>
    <s v="CA-2012-164777"/>
    <n v="2012"/>
    <d v="2012-01-27T00:00:00"/>
    <d v="2012-01-29T00:00:00"/>
    <n v="2"/>
    <x v="2"/>
    <s v="SC-20305"/>
    <s v="Sean Christensen"/>
    <x v="0"/>
    <s v="United States"/>
    <x v="1"/>
    <s v="California"/>
    <x v="1"/>
    <x v="1"/>
    <s v="FUR-CH-10002024"/>
    <x v="0"/>
    <x v="1"/>
    <s v="HON 5400 Series Task Chairs for Big and Tall"/>
    <n v="2803.92"/>
    <n v="5"/>
    <n v="0.2"/>
    <n v="0"/>
    <n v="14019.4"/>
    <n v="14019.4"/>
    <x v="221"/>
  </r>
  <r>
    <s v="CA-2013-132017"/>
    <n v="2013"/>
    <d v="2013-09-27T00:00:00"/>
    <d v="2013-09-28T00:00:00"/>
    <n v="1"/>
    <x v="2"/>
    <s v="MH-17620"/>
    <s v="Matt Hagelstein"/>
    <x v="1"/>
    <s v="United States"/>
    <x v="12"/>
    <s v="Texas"/>
    <x v="16"/>
    <x v="2"/>
    <s v="OFF-BI-10004001"/>
    <x v="1"/>
    <x v="8"/>
    <s v="GBC Recycled VeloBinder Covers"/>
    <n v="6.8159999999999981"/>
    <n v="2"/>
    <n v="0.8"/>
    <n v="11.587200000000003"/>
    <n v="12.831999999999995"/>
    <n v="1.2447999999999926"/>
    <x v="4971"/>
  </r>
  <r>
    <s v="CA-2012-127824"/>
    <n v="2012"/>
    <d v="2012-10-18T00:00:00"/>
    <d v="2012-10-22T00:00:00"/>
    <n v="4"/>
    <x v="1"/>
    <s v="JC-15775"/>
    <s v="John Castell"/>
    <x v="0"/>
    <s v="United States"/>
    <x v="4"/>
    <s v="Washington"/>
    <x v="60"/>
    <x v="1"/>
    <s v="TEC-PH-10004094"/>
    <x v="2"/>
    <x v="7"/>
    <s v="Motorola L703CM"/>
    <n v="249.58400000000003"/>
    <n v="2"/>
    <n v="0.2"/>
    <n v="15.598999999999997"/>
    <n v="498.96800000000007"/>
    <n v="483.36900000000009"/>
    <x v="4972"/>
  </r>
  <r>
    <s v="CA-2012-127824"/>
    <n v="2012"/>
    <d v="2012-10-18T00:00:00"/>
    <d v="2012-10-22T00:00:00"/>
    <n v="4"/>
    <x v="1"/>
    <s v="JC-15775"/>
    <s v="John Castell"/>
    <x v="0"/>
    <s v="United States"/>
    <x v="4"/>
    <s v="Washington"/>
    <x v="60"/>
    <x v="1"/>
    <s v="OFF-PA-10001184"/>
    <x v="1"/>
    <x v="10"/>
    <s v="Xerox 1903"/>
    <n v="17.940000000000001"/>
    <n v="3"/>
    <n v="0"/>
    <n v="8.7906000000000013"/>
    <n v="53.820000000000007"/>
    <n v="45.02940000000001"/>
    <x v="570"/>
  </r>
  <r>
    <s v="CA-2012-127824"/>
    <n v="2012"/>
    <d v="2012-10-18T00:00:00"/>
    <d v="2012-10-22T00:00:00"/>
    <n v="4"/>
    <x v="1"/>
    <s v="JC-15775"/>
    <s v="John Castell"/>
    <x v="0"/>
    <s v="United States"/>
    <x v="4"/>
    <s v="Washington"/>
    <x v="60"/>
    <x v="1"/>
    <s v="FUR-FU-10002505"/>
    <x v="0"/>
    <x v="5"/>
    <s v="Eldon 100 Class Desk Accessories"/>
    <n v="10.11"/>
    <n v="3"/>
    <n v="0"/>
    <n v="3.2351999999999994"/>
    <n v="30.33"/>
    <n v="27.094799999999999"/>
    <x v="552"/>
  </r>
  <r>
    <s v="CA-2011-148285"/>
    <n v="2011"/>
    <d v="2011-10-27T00:00:00"/>
    <d v="2011-11-01T00:00:00"/>
    <n v="5"/>
    <x v="1"/>
    <s v="RD-19810"/>
    <s v="Ross DeVincentis"/>
    <x v="2"/>
    <s v="United States"/>
    <x v="115"/>
    <s v="North Carolina"/>
    <x v="305"/>
    <x v="0"/>
    <s v="OFF-PA-10001166"/>
    <x v="1"/>
    <x v="10"/>
    <s v="Xerox 2"/>
    <n v="10.368000000000002"/>
    <n v="2"/>
    <n v="0.2"/>
    <n v="3.6288"/>
    <n v="20.536000000000005"/>
    <n v="16.907200000000003"/>
    <x v="510"/>
  </r>
  <r>
    <s v="CA-2011-148285"/>
    <n v="2011"/>
    <d v="2011-10-27T00:00:00"/>
    <d v="2011-11-01T00:00:00"/>
    <n v="5"/>
    <x v="1"/>
    <s v="RD-19810"/>
    <s v="Ross DeVincentis"/>
    <x v="2"/>
    <s v="United States"/>
    <x v="115"/>
    <s v="North Carolina"/>
    <x v="305"/>
    <x v="0"/>
    <s v="OFF-PA-10000349"/>
    <x v="1"/>
    <x v="10"/>
    <s v="Staples"/>
    <n v="11.952000000000002"/>
    <n v="3"/>
    <n v="0.2"/>
    <n v="4.0338000000000003"/>
    <n v="35.656000000000006"/>
    <n v="31.622200000000007"/>
    <x v="2602"/>
  </r>
  <r>
    <s v="CA-2014-152926"/>
    <n v="2014"/>
    <d v="2014-10-03T00:00:00"/>
    <d v="2014-10-05T00:00:00"/>
    <n v="2"/>
    <x v="0"/>
    <s v="SC-20695"/>
    <s v="Steve Chapman"/>
    <x v="1"/>
    <s v="United States"/>
    <x v="12"/>
    <s v="Texas"/>
    <x v="16"/>
    <x v="2"/>
    <s v="OFF-AP-10004708"/>
    <x v="1"/>
    <x v="9"/>
    <s v="Fellowes Superior 10 Outlet Split Surge Protector"/>
    <n v="15.223999999999997"/>
    <n v="2"/>
    <n v="0.8"/>
    <n v="38.821200000000012"/>
    <n v="29.647999999999993"/>
    <n v="-9.1732000000000191"/>
    <x v="4373"/>
  </r>
  <r>
    <s v="CA-2014-152926"/>
    <n v="2014"/>
    <d v="2014-10-03T00:00:00"/>
    <d v="2014-10-05T00:00:00"/>
    <n v="2"/>
    <x v="0"/>
    <s v="SC-20695"/>
    <s v="Steve Chapman"/>
    <x v="1"/>
    <s v="United States"/>
    <x v="12"/>
    <s v="Texas"/>
    <x v="16"/>
    <x v="2"/>
    <s v="OFF-AP-10001947"/>
    <x v="1"/>
    <x v="9"/>
    <s v="Acco 6 Outlet Guardian Premium Plus Surge Suppressor"/>
    <n v="21.983999999999995"/>
    <n v="6"/>
    <n v="0.8"/>
    <n v="56.059200000000011"/>
    <n v="131.10399999999996"/>
    <n v="75.044799999999952"/>
    <x v="4973"/>
  </r>
  <r>
    <s v="CA-2011-145254"/>
    <n v="2011"/>
    <d v="2011-07-23T00:00:00"/>
    <d v="2011-07-27T00:00:00"/>
    <n v="4"/>
    <x v="1"/>
    <s v="NC-18535"/>
    <s v="Nick Crebassa"/>
    <x v="1"/>
    <s v="United States"/>
    <x v="8"/>
    <s v="California"/>
    <x v="34"/>
    <x v="1"/>
    <s v="TEC-PH-10000441"/>
    <x v="2"/>
    <x v="7"/>
    <s v="VTech DS6151"/>
    <n v="604.75199999999995"/>
    <n v="6"/>
    <n v="0.2"/>
    <n v="60.475200000000058"/>
    <n v="3628.3119999999999"/>
    <n v="3567.8368"/>
    <x v="4974"/>
  </r>
  <r>
    <s v="CA-2011-145254"/>
    <n v="2011"/>
    <d v="2011-07-23T00:00:00"/>
    <d v="2011-07-27T00:00:00"/>
    <n v="4"/>
    <x v="1"/>
    <s v="NC-18535"/>
    <s v="Nick Crebassa"/>
    <x v="1"/>
    <s v="United States"/>
    <x v="8"/>
    <s v="California"/>
    <x v="34"/>
    <x v="1"/>
    <s v="OFF-SU-10004664"/>
    <x v="1"/>
    <x v="14"/>
    <s v="Acme Softgrip Scissors"/>
    <n v="40.700000000000003"/>
    <n v="5"/>
    <n v="0"/>
    <n v="11.802999999999999"/>
    <n v="203.5"/>
    <n v="191.697"/>
    <x v="53"/>
  </r>
  <r>
    <s v="CA-2011-145254"/>
    <n v="2011"/>
    <d v="2011-07-23T00:00:00"/>
    <d v="2011-07-27T00:00:00"/>
    <n v="4"/>
    <x v="1"/>
    <s v="NC-18535"/>
    <s v="Nick Crebassa"/>
    <x v="1"/>
    <s v="United States"/>
    <x v="8"/>
    <s v="California"/>
    <x v="34"/>
    <x v="1"/>
    <s v="TEC-PH-10004531"/>
    <x v="2"/>
    <x v="7"/>
    <s v="AT&amp;T CL2909"/>
    <n v="302.37599999999998"/>
    <n v="3"/>
    <n v="0.2"/>
    <n v="37.796999999999997"/>
    <n v="906.92799999999988"/>
    <n v="869.13099999999986"/>
    <x v="1810"/>
  </r>
  <r>
    <s v="CA-2011-145254"/>
    <n v="2011"/>
    <d v="2011-07-23T00:00:00"/>
    <d v="2011-07-27T00:00:00"/>
    <n v="4"/>
    <x v="1"/>
    <s v="NC-18535"/>
    <s v="Nick Crebassa"/>
    <x v="1"/>
    <s v="United States"/>
    <x v="8"/>
    <s v="California"/>
    <x v="34"/>
    <x v="1"/>
    <s v="TEC-AC-10002167"/>
    <x v="2"/>
    <x v="11"/>
    <s v="Imation 8gb Micro Traveldrive Usb 2.0 Flash Drive"/>
    <n v="45"/>
    <n v="3"/>
    <n v="0"/>
    <n v="4.9500000000000011"/>
    <n v="135"/>
    <n v="130.05000000000001"/>
    <x v="47"/>
  </r>
  <r>
    <s v="CA-2011-116246"/>
    <n v="2011"/>
    <d v="2011-09-12T00:00:00"/>
    <d v="2011-09-17T00:00:00"/>
    <n v="5"/>
    <x v="0"/>
    <s v="LW-17215"/>
    <s v="Luke Weiss"/>
    <x v="0"/>
    <s v="United States"/>
    <x v="20"/>
    <s v="New York"/>
    <x v="45"/>
    <x v="3"/>
    <s v="FUR-CH-10002024"/>
    <x v="0"/>
    <x v="1"/>
    <s v="HON 5400 Series Task Chairs for Big and Tall"/>
    <n v="3785.2920000000004"/>
    <n v="6"/>
    <n v="0.1"/>
    <n v="420.58800000000019"/>
    <n v="22711.652000000002"/>
    <n v="22291.064000000002"/>
    <x v="4975"/>
  </r>
  <r>
    <s v="CA-2013-160479"/>
    <n v="2013"/>
    <d v="2013-09-16T00:00:00"/>
    <d v="2013-09-21T00:00:00"/>
    <n v="5"/>
    <x v="1"/>
    <s v="AH-10585"/>
    <s v="Angele Hood"/>
    <x v="0"/>
    <s v="United States"/>
    <x v="4"/>
    <s v="Washington"/>
    <x v="59"/>
    <x v="1"/>
    <s v="OFF-AR-10002445"/>
    <x v="1"/>
    <x v="6"/>
    <s v="SANFORD Major Accent Highlighters"/>
    <n v="35.4"/>
    <n v="5"/>
    <n v="0"/>
    <n v="13.452000000000002"/>
    <n v="177"/>
    <n v="163.548"/>
    <x v="790"/>
  </r>
  <r>
    <s v="CA-2011-167486"/>
    <n v="2011"/>
    <d v="2011-11-27T00:00:00"/>
    <d v="2011-12-01T00:00:00"/>
    <n v="4"/>
    <x v="1"/>
    <s v="JO-15145"/>
    <s v="Jack O'Briant"/>
    <x v="1"/>
    <s v="United States"/>
    <x v="198"/>
    <s v="New York"/>
    <x v="249"/>
    <x v="3"/>
    <s v="FUR-FU-10003268"/>
    <x v="0"/>
    <x v="5"/>
    <s v="Eldon Radial Chair Mat for Low to Medium Pile Carpets"/>
    <n v="199.89999999999998"/>
    <n v="5"/>
    <n v="0"/>
    <n v="39.97999999999999"/>
    <n v="999.49999999999989"/>
    <n v="959.51999999999987"/>
    <x v="1574"/>
  </r>
  <r>
    <s v="CA-2011-152100"/>
    <n v="2011"/>
    <d v="2011-05-11T00:00:00"/>
    <d v="2011-05-16T00:00:00"/>
    <n v="5"/>
    <x v="1"/>
    <s v="VW-21775"/>
    <s v="Victoria Wilson"/>
    <x v="1"/>
    <s v="United States"/>
    <x v="114"/>
    <s v="Texas"/>
    <x v="143"/>
    <x v="2"/>
    <s v="FUR-CH-10000015"/>
    <x v="0"/>
    <x v="1"/>
    <s v="Hon Multipurpose Stacking Arm Chairs"/>
    <n v="1212.9599999999998"/>
    <n v="8"/>
    <n v="0.3"/>
    <n v="69.311999999999898"/>
    <n v="9703.3799999999992"/>
    <n v="9634.0679999999993"/>
    <x v="4976"/>
  </r>
  <r>
    <s v="CA-2012-166219"/>
    <n v="2012"/>
    <d v="2012-08-28T00:00:00"/>
    <d v="2012-09-01T00:00:00"/>
    <n v="4"/>
    <x v="1"/>
    <s v="BP-11185"/>
    <s v="Ben Peterman"/>
    <x v="1"/>
    <s v="United States"/>
    <x v="61"/>
    <s v="Texas"/>
    <x v="176"/>
    <x v="2"/>
    <s v="TEC-PH-10004165"/>
    <x v="2"/>
    <x v="7"/>
    <s v="Mitel MiVoice 5330e IP Phone"/>
    <n v="1099.96"/>
    <n v="5"/>
    <n v="0.2"/>
    <n v="82.496999999999957"/>
    <n v="5499.6"/>
    <n v="5417.1030000000001"/>
    <x v="4977"/>
  </r>
  <r>
    <s v="CA-2012-166219"/>
    <n v="2012"/>
    <d v="2012-08-28T00:00:00"/>
    <d v="2012-09-01T00:00:00"/>
    <n v="4"/>
    <x v="1"/>
    <s v="BP-11185"/>
    <s v="Ben Peterman"/>
    <x v="1"/>
    <s v="United States"/>
    <x v="61"/>
    <s v="Texas"/>
    <x v="176"/>
    <x v="2"/>
    <s v="FUR-TA-10004607"/>
    <x v="0"/>
    <x v="3"/>
    <s v="Hon 2111 Invitation Series Straight Table"/>
    <n v="103.48100000000001"/>
    <n v="1"/>
    <n v="0.3"/>
    <n v="16.261300000000006"/>
    <n v="103.18100000000001"/>
    <n v="86.919700000000006"/>
    <x v="4978"/>
  </r>
  <r>
    <s v="CA-2012-111864"/>
    <n v="2012"/>
    <d v="2012-06-19T00:00:00"/>
    <d v="2012-06-19T00:00:00"/>
    <n v="0"/>
    <x v="3"/>
    <s v="PP-18955"/>
    <s v="Paul Prost"/>
    <x v="2"/>
    <s v="United States"/>
    <x v="10"/>
    <s v="Pennsylvania"/>
    <x v="63"/>
    <x v="3"/>
    <s v="OFF-LA-10004677"/>
    <x v="1"/>
    <x v="2"/>
    <s v="Self-Adhesive Address Labels for Typewriters with Dispenser Box"/>
    <n v="5.9039999999999999"/>
    <n v="2"/>
    <n v="0.2"/>
    <n v="1.9925999999999999"/>
    <n v="11.608000000000001"/>
    <n v="9.6154000000000011"/>
    <x v="1748"/>
  </r>
  <r>
    <s v="CA-2012-119627"/>
    <n v="2012"/>
    <d v="2012-08-17T00:00:00"/>
    <d v="2012-08-23T00:00:00"/>
    <n v="6"/>
    <x v="1"/>
    <s v="SC-20725"/>
    <s v="Steven Cartwright"/>
    <x v="0"/>
    <s v="United States"/>
    <x v="97"/>
    <s v="Arizona"/>
    <x v="344"/>
    <x v="1"/>
    <s v="TEC-AC-10002217"/>
    <x v="2"/>
    <x v="11"/>
    <s v="Imation Clip USB flash drive - 8 GB"/>
    <n v="30.080000000000002"/>
    <n v="2"/>
    <n v="0.2"/>
    <n v="5.2640000000000002"/>
    <n v="59.96"/>
    <n v="54.695999999999998"/>
    <x v="4606"/>
  </r>
  <r>
    <s v="CA-2012-119627"/>
    <n v="2012"/>
    <d v="2012-08-17T00:00:00"/>
    <d v="2012-08-23T00:00:00"/>
    <n v="6"/>
    <x v="1"/>
    <s v="SC-20725"/>
    <s v="Steven Cartwright"/>
    <x v="0"/>
    <s v="United States"/>
    <x v="97"/>
    <s v="Arizona"/>
    <x v="344"/>
    <x v="1"/>
    <s v="OFF-PA-10001937"/>
    <x v="1"/>
    <x v="10"/>
    <s v="Xerox 21"/>
    <n v="36.288000000000011"/>
    <n v="7"/>
    <n v="0.2"/>
    <n v="12.700800000000001"/>
    <n v="253.81600000000009"/>
    <n v="241.11520000000007"/>
    <x v="1318"/>
  </r>
  <r>
    <s v="CA-2012-119627"/>
    <n v="2012"/>
    <d v="2012-08-17T00:00:00"/>
    <d v="2012-08-23T00:00:00"/>
    <n v="6"/>
    <x v="1"/>
    <s v="SC-20725"/>
    <s v="Steven Cartwright"/>
    <x v="0"/>
    <s v="United States"/>
    <x v="97"/>
    <s v="Arizona"/>
    <x v="344"/>
    <x v="1"/>
    <s v="OFF-AR-10000203"/>
    <x v="1"/>
    <x v="6"/>
    <s v="Newell 336"/>
    <n v="10.272000000000002"/>
    <n v="3"/>
    <n v="0.2"/>
    <n v="1.1555999999999984"/>
    <n v="30.616000000000007"/>
    <n v="29.460400000000007"/>
    <x v="3382"/>
  </r>
  <r>
    <s v="CA-2012-119627"/>
    <n v="2012"/>
    <d v="2012-08-17T00:00:00"/>
    <d v="2012-08-23T00:00:00"/>
    <n v="6"/>
    <x v="1"/>
    <s v="SC-20725"/>
    <s v="Steven Cartwright"/>
    <x v="0"/>
    <s v="United States"/>
    <x v="97"/>
    <s v="Arizona"/>
    <x v="344"/>
    <x v="1"/>
    <s v="TEC-AC-10001142"/>
    <x v="2"/>
    <x v="11"/>
    <s v="First Data FD10 PIN Pad"/>
    <n v="252.8"/>
    <n v="4"/>
    <n v="0.2"/>
    <n v="31.600000000000037"/>
    <n v="1011"/>
    <n v="979.4"/>
    <x v="4979"/>
  </r>
  <r>
    <s v="CA-2012-160787"/>
    <n v="2012"/>
    <d v="2012-09-25T00:00:00"/>
    <d v="2012-09-25T00:00:00"/>
    <n v="0"/>
    <x v="3"/>
    <s v="BM-11785"/>
    <s v="Bryan Mills"/>
    <x v="0"/>
    <s v="United States"/>
    <x v="10"/>
    <s v="Pennsylvania"/>
    <x v="105"/>
    <x v="3"/>
    <s v="OFF-BI-10003712"/>
    <x v="1"/>
    <x v="8"/>
    <s v="Acco Pressboard Covers with Storage Hooks, 14 7/8&quot; x 11&quot;, Light Blue"/>
    <n v="2.9460000000000006"/>
    <n v="2"/>
    <n v="0.7"/>
    <n v="2.0621999999999998"/>
    <n v="5.1920000000000011"/>
    <n v="3.1298000000000012"/>
    <x v="2109"/>
  </r>
  <r>
    <s v="CA-2014-107853"/>
    <n v="2014"/>
    <d v="2014-05-27T00:00:00"/>
    <d v="2014-06-01T00:00:00"/>
    <n v="5"/>
    <x v="1"/>
    <s v="CD-11920"/>
    <s v="Carlos Daly"/>
    <x v="0"/>
    <s v="United States"/>
    <x v="147"/>
    <s v="California"/>
    <x v="218"/>
    <x v="1"/>
    <s v="OFF-PA-10000520"/>
    <x v="1"/>
    <x v="10"/>
    <s v="Xerox 201"/>
    <n v="12.96"/>
    <n v="2"/>
    <n v="0"/>
    <n v="6.2208000000000006"/>
    <n v="25.92"/>
    <n v="19.699200000000001"/>
    <x v="88"/>
  </r>
  <r>
    <s v="CA-2014-126144"/>
    <n v="2014"/>
    <d v="2014-08-01T00:00:00"/>
    <d v="2014-08-06T00:00:00"/>
    <n v="5"/>
    <x v="1"/>
    <s v="GM-14680"/>
    <s v="Greg Matthias"/>
    <x v="0"/>
    <s v="United States"/>
    <x v="10"/>
    <s v="Pennsylvania"/>
    <x v="63"/>
    <x v="3"/>
    <s v="TEC-PH-10001079"/>
    <x v="2"/>
    <x v="7"/>
    <s v="Polycom SoundPoint Pro SE-225 Corded phone"/>
    <n v="285.57599999999996"/>
    <n v="4"/>
    <n v="0.4"/>
    <n v="57.115200000000016"/>
    <n v="1141.9039999999998"/>
    <n v="1084.7887999999998"/>
    <x v="4980"/>
  </r>
  <r>
    <s v="US-2011-154655"/>
    <n v="2011"/>
    <d v="2011-10-12T00:00:00"/>
    <d v="2011-10-17T00:00:00"/>
    <n v="5"/>
    <x v="1"/>
    <s v="BP-11050"/>
    <s v="Barry Pond"/>
    <x v="1"/>
    <s v="United States"/>
    <x v="22"/>
    <s v="Illinois"/>
    <x v="36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n v="44.28"/>
    <n v="41.778000000000006"/>
    <x v="4981"/>
  </r>
  <r>
    <s v="CA-2011-100391"/>
    <n v="2011"/>
    <d v="2011-05-25T00:00:00"/>
    <d v="2011-05-29T00:00:00"/>
    <n v="4"/>
    <x v="1"/>
    <s v="BW-11065"/>
    <s v="Barry Weirich"/>
    <x v="0"/>
    <s v="United States"/>
    <x v="20"/>
    <s v="New York"/>
    <x v="45"/>
    <x v="3"/>
    <s v="OFF-PA-10001471"/>
    <x v="1"/>
    <x v="10"/>
    <s v="Strathmore Photo Frame Cards"/>
    <n v="14.62"/>
    <n v="2"/>
    <n v="0"/>
    <n v="6.7251999999999992"/>
    <n v="29.24"/>
    <n v="22.514800000000001"/>
    <x v="256"/>
  </r>
  <r>
    <s v="CA-2011-165477"/>
    <n v="2011"/>
    <d v="2011-12-29T00:00:00"/>
    <d v="2011-12-31T00:00:00"/>
    <n v="2"/>
    <x v="0"/>
    <s v="RE-19405"/>
    <s v="Ricardo Emerson"/>
    <x v="0"/>
    <s v="United States"/>
    <x v="239"/>
    <s v="Ohio"/>
    <x v="360"/>
    <x v="3"/>
    <s v="OFF-AP-10003281"/>
    <x v="1"/>
    <x v="9"/>
    <s v="Acco 6 Outlet Guardian Standard Surge Suppressor"/>
    <n v="48.36"/>
    <n v="5"/>
    <n v="0.2"/>
    <n v="6.0449999999999946"/>
    <n v="241.60000000000002"/>
    <n v="235.55500000000004"/>
    <x v="4982"/>
  </r>
  <r>
    <s v="CA-2014-165904"/>
    <n v="2014"/>
    <d v="2014-04-08T00:00:00"/>
    <d v="2014-04-12T00:00:00"/>
    <n v="4"/>
    <x v="1"/>
    <s v="HR-14770"/>
    <s v="Hallie Redmond"/>
    <x v="2"/>
    <s v="United States"/>
    <x v="108"/>
    <s v="Florida"/>
    <x v="133"/>
    <x v="0"/>
    <s v="OFF-AR-10003156"/>
    <x v="1"/>
    <x v="6"/>
    <s v="50 Colored Long Pencils"/>
    <n v="16.256"/>
    <n v="2"/>
    <n v="0.2"/>
    <n v="1.2192000000000007"/>
    <n v="32.311999999999998"/>
    <n v="31.092799999999997"/>
    <x v="4983"/>
  </r>
  <r>
    <s v="CA-2014-165904"/>
    <n v="2014"/>
    <d v="2014-04-08T00:00:00"/>
    <d v="2014-04-12T00:00:00"/>
    <n v="4"/>
    <x v="1"/>
    <s v="HR-14770"/>
    <s v="Hallie Redmond"/>
    <x v="2"/>
    <s v="United States"/>
    <x v="108"/>
    <s v="Florida"/>
    <x v="133"/>
    <x v="0"/>
    <s v="TEC-PH-10000576"/>
    <x v="2"/>
    <x v="7"/>
    <s v="AT&amp;T 1080 Corded phone"/>
    <n v="219.18400000000003"/>
    <n v="2"/>
    <n v="0.2"/>
    <n v="19.178600000000003"/>
    <n v="438.16800000000006"/>
    <n v="418.98940000000005"/>
    <x v="855"/>
  </r>
  <r>
    <s v="CA-2012-104052"/>
    <n v="2012"/>
    <d v="2012-03-01T00:00:00"/>
    <d v="2012-03-02T00:00:00"/>
    <n v="1"/>
    <x v="2"/>
    <s v="TP-21565"/>
    <s v="Tracy Poddar"/>
    <x v="1"/>
    <s v="United States"/>
    <x v="224"/>
    <s v="Texas"/>
    <x v="280"/>
    <x v="2"/>
    <s v="TEC-PH-10003215"/>
    <x v="2"/>
    <x v="7"/>
    <s v="Jackery Bar Premium Fast-charging Portable Charger"/>
    <n v="95.84"/>
    <n v="4"/>
    <n v="0.2"/>
    <n v="34.741999999999997"/>
    <n v="383.16"/>
    <n v="348.41800000000001"/>
    <x v="2538"/>
  </r>
  <r>
    <s v="CA-2012-168277"/>
    <n v="2012"/>
    <d v="2012-05-29T00:00:00"/>
    <d v="2012-06-03T00:00:00"/>
    <n v="5"/>
    <x v="1"/>
    <s v="KB-16315"/>
    <s v="Karl Braun"/>
    <x v="0"/>
    <s v="United States"/>
    <x v="245"/>
    <s v="Indiana"/>
    <x v="303"/>
    <x v="2"/>
    <s v="OFF-LA-10004484"/>
    <x v="1"/>
    <x v="2"/>
    <s v="Avery 476"/>
    <n v="12.39"/>
    <n v="3"/>
    <n v="0"/>
    <n v="5.6993999999999998"/>
    <n v="37.17"/>
    <n v="31.470600000000001"/>
    <x v="286"/>
  </r>
  <r>
    <s v="CA-2013-158617"/>
    <n v="2013"/>
    <d v="2013-09-23T00:00:00"/>
    <d v="2013-09-29T00:00:00"/>
    <n v="6"/>
    <x v="1"/>
    <s v="AC-10660"/>
    <s v="Anna Chung"/>
    <x v="0"/>
    <s v="United States"/>
    <x v="104"/>
    <s v="Indiana"/>
    <x v="451"/>
    <x v="2"/>
    <s v="OFF-PA-10002245"/>
    <x v="1"/>
    <x v="10"/>
    <s v="Xerox 1895"/>
    <n v="35.880000000000003"/>
    <n v="6"/>
    <n v="0"/>
    <n v="16.146000000000001"/>
    <n v="215.28000000000003"/>
    <n v="199.13400000000001"/>
    <x v="130"/>
  </r>
  <r>
    <s v="CA-2014-136882"/>
    <n v="2014"/>
    <d v="2014-05-28T00:00:00"/>
    <d v="2014-06-04T00:00:00"/>
    <n v="7"/>
    <x v="1"/>
    <s v="DN-13690"/>
    <s v="Duane Noonan"/>
    <x v="0"/>
    <s v="United States"/>
    <x v="251"/>
    <s v="Oklahoma"/>
    <x v="311"/>
    <x v="2"/>
    <s v="FUR-FU-10003664"/>
    <x v="0"/>
    <x v="5"/>
    <s v="Electrix Architect's Clamp-On Swing Arm Lamp, Black"/>
    <n v="477.29999999999995"/>
    <n v="5"/>
    <n v="0"/>
    <n v="138.41699999999997"/>
    <n v="2386.5"/>
    <n v="2248.0830000000001"/>
    <x v="1527"/>
  </r>
  <r>
    <s v="US-2013-148957"/>
    <n v="2013"/>
    <d v="2013-09-18T00:00:00"/>
    <d v="2013-09-24T00:00:00"/>
    <n v="6"/>
    <x v="1"/>
    <s v="CC-12430"/>
    <s v="Chuck Clark"/>
    <x v="2"/>
    <s v="United States"/>
    <x v="252"/>
    <s v="Washington"/>
    <x v="485"/>
    <x v="1"/>
    <s v="OFF-LA-10002195"/>
    <x v="1"/>
    <x v="2"/>
    <s v="Avery 481"/>
    <n v="12.32"/>
    <n v="4"/>
    <n v="0"/>
    <n v="5.9135999999999997"/>
    <n v="49.28"/>
    <n v="43.366399999999999"/>
    <x v="767"/>
  </r>
  <r>
    <s v="CA-2011-140032"/>
    <n v="2011"/>
    <d v="2011-09-08T00:00:00"/>
    <d v="2011-09-13T00:00:00"/>
    <n v="5"/>
    <x v="1"/>
    <s v="TS-21340"/>
    <s v="Toby Swindell"/>
    <x v="0"/>
    <s v="United States"/>
    <x v="8"/>
    <s v="California"/>
    <x v="9"/>
    <x v="1"/>
    <s v="OFF-BI-10000822"/>
    <x v="1"/>
    <x v="8"/>
    <s v="Acco PRESSTEX Data Binder with Storage Hooks, Light Blue, 9 1/2&quot; X 11&quot;"/>
    <n v="8.6080000000000005"/>
    <n v="2"/>
    <n v="0.2"/>
    <n v="3.0127999999999995"/>
    <n v="17.016000000000002"/>
    <n v="14.003200000000003"/>
    <x v="4984"/>
  </r>
  <r>
    <s v="CA-2014-145506"/>
    <n v="2014"/>
    <d v="2014-06-04T00:00:00"/>
    <d v="2014-06-08T00:00:00"/>
    <n v="4"/>
    <x v="1"/>
    <s v="MO-17800"/>
    <s v="Meg O'Connel"/>
    <x v="2"/>
    <s v="United States"/>
    <x v="258"/>
    <s v="Washington"/>
    <x v="320"/>
    <x v="1"/>
    <s v="OFF-ST-10004963"/>
    <x v="1"/>
    <x v="4"/>
    <s v="Eldon Gobal File Keepers"/>
    <n v="136.26"/>
    <n v="9"/>
    <n v="0"/>
    <n v="5.4503999999999913"/>
    <n v="1226.3399999999999"/>
    <n v="1220.8896"/>
    <x v="4985"/>
  </r>
  <r>
    <s v="CA-2012-129546"/>
    <n v="2012"/>
    <d v="2012-09-28T00:00:00"/>
    <d v="2012-10-05T00:00:00"/>
    <n v="7"/>
    <x v="1"/>
    <s v="RP-19855"/>
    <s v="Roy Phan"/>
    <x v="1"/>
    <s v="United States"/>
    <x v="1"/>
    <s v="California"/>
    <x v="3"/>
    <x v="1"/>
    <s v="OFF-AP-10002495"/>
    <x v="1"/>
    <x v="9"/>
    <s v="Acco Smartsocket Table Surge Protector, 6 Color-Coded Adapter Outlets"/>
    <n v="186.14999999999998"/>
    <n v="3"/>
    <n v="0"/>
    <n v="55.844999999999985"/>
    <n v="558.44999999999993"/>
    <n v="502.60499999999996"/>
    <x v="620"/>
  </r>
  <r>
    <s v="CA-2012-129546"/>
    <n v="2012"/>
    <d v="2012-09-28T00:00:00"/>
    <d v="2012-10-05T00:00:00"/>
    <n v="7"/>
    <x v="1"/>
    <s v="RP-19855"/>
    <s v="Roy Phan"/>
    <x v="1"/>
    <s v="United States"/>
    <x v="1"/>
    <s v="California"/>
    <x v="3"/>
    <x v="1"/>
    <s v="OFF-BI-10004001"/>
    <x v="1"/>
    <x v="8"/>
    <s v="GBC Recycled VeloBinder Covers"/>
    <n v="81.792000000000002"/>
    <n v="6"/>
    <n v="0.2"/>
    <n v="26.582399999999986"/>
    <n v="490.55200000000002"/>
    <n v="463.96960000000001"/>
    <x v="4986"/>
  </r>
  <r>
    <s v="CA-2012-129546"/>
    <n v="2012"/>
    <d v="2012-09-28T00:00:00"/>
    <d v="2012-10-05T00:00:00"/>
    <n v="7"/>
    <x v="1"/>
    <s v="RP-19855"/>
    <s v="Roy Phan"/>
    <x v="1"/>
    <s v="United States"/>
    <x v="1"/>
    <s v="California"/>
    <x v="3"/>
    <x v="1"/>
    <s v="OFF-SU-10004884"/>
    <x v="1"/>
    <x v="14"/>
    <s v="Acme Galleria Hot Forged Steel Scissors with Colored Handles"/>
    <n v="47.19"/>
    <n v="3"/>
    <n v="0"/>
    <n v="13.685099999999995"/>
    <n v="141.57"/>
    <n v="127.8849"/>
    <x v="890"/>
  </r>
  <r>
    <s v="CA-2012-129546"/>
    <n v="2012"/>
    <d v="2012-09-28T00:00:00"/>
    <d v="2012-10-05T00:00:00"/>
    <n v="7"/>
    <x v="1"/>
    <s v="RP-19855"/>
    <s v="Roy Phan"/>
    <x v="1"/>
    <s v="United States"/>
    <x v="1"/>
    <s v="California"/>
    <x v="3"/>
    <x v="1"/>
    <s v="TEC-PH-10003555"/>
    <x v="2"/>
    <x v="7"/>
    <s v="Motorola HK250 Universal Bluetooth Headset"/>
    <n v="36.783999999999999"/>
    <n v="2"/>
    <n v="0.2"/>
    <n v="8.2763999999999971"/>
    <n v="73.367999999999995"/>
    <n v="65.0916"/>
    <x v="4987"/>
  </r>
  <r>
    <s v="CA-2013-140977"/>
    <n v="2013"/>
    <d v="2013-06-17T00:00:00"/>
    <d v="2013-06-20T00:00:00"/>
    <n v="3"/>
    <x v="0"/>
    <s v="JL-15175"/>
    <s v="James Lanier"/>
    <x v="2"/>
    <s v="United States"/>
    <x v="346"/>
    <s v="Tennessee"/>
    <x v="427"/>
    <x v="0"/>
    <s v="TEC-MA-10003493"/>
    <x v="2"/>
    <x v="15"/>
    <s v="Penpower WorldCard Pro Card Scanner"/>
    <n v="91.474999999999994"/>
    <n v="1"/>
    <n v="0.5"/>
    <n v="1.8294999999999959"/>
    <n v="90.974999999999994"/>
    <n v="89.145499999999998"/>
    <x v="4988"/>
  </r>
  <r>
    <s v="CA-2014-151855"/>
    <n v="2014"/>
    <d v="2014-05-28T00:00:00"/>
    <d v="2014-06-04T00:00:00"/>
    <n v="7"/>
    <x v="1"/>
    <s v="BW-11110"/>
    <s v="Bart Watters"/>
    <x v="1"/>
    <s v="United States"/>
    <x v="247"/>
    <s v="North Carolina"/>
    <x v="306"/>
    <x v="0"/>
    <s v="TEC-AC-10002380"/>
    <x v="2"/>
    <x v="11"/>
    <s v="Sony 8GB Class 10 Micro SDHC R40 Memory Card"/>
    <n v="27.192"/>
    <n v="3"/>
    <n v="0.2"/>
    <n v="0.33989999999999654"/>
    <n v="81.375999999999991"/>
    <n v="81.03609999999999"/>
    <x v="4989"/>
  </r>
  <r>
    <s v="CA-2014-151855"/>
    <n v="2014"/>
    <d v="2014-05-28T00:00:00"/>
    <d v="2014-06-04T00:00:00"/>
    <n v="7"/>
    <x v="1"/>
    <s v="BW-11110"/>
    <s v="Bart Watters"/>
    <x v="1"/>
    <s v="United States"/>
    <x v="247"/>
    <s v="North Carolina"/>
    <x v="306"/>
    <x v="0"/>
    <s v="OFF-BI-10004209"/>
    <x v="1"/>
    <x v="8"/>
    <s v="Fellowes Twister Kit, Gray/Clear, 3/pkg"/>
    <n v="12.059999999999999"/>
    <n v="5"/>
    <n v="0.7"/>
    <n v="10.050000000000001"/>
    <n v="59.599999999999994"/>
    <n v="49.55"/>
    <x v="4990"/>
  </r>
  <r>
    <s v="CA-2011-138240"/>
    <n v="2011"/>
    <d v="2011-10-09T00:00:00"/>
    <d v="2011-10-14T00:00:00"/>
    <n v="5"/>
    <x v="1"/>
    <s v="SJ-20500"/>
    <s v="Shirley Jackson"/>
    <x v="0"/>
    <s v="United States"/>
    <x v="8"/>
    <s v="California"/>
    <x v="34"/>
    <x v="1"/>
    <s v="OFF-AR-10002135"/>
    <x v="1"/>
    <x v="6"/>
    <s v="Boston Heavy-Duty Trimline Electric Pencil Sharpeners"/>
    <n v="144.60000000000002"/>
    <n v="3"/>
    <n v="0"/>
    <n v="41.933999999999983"/>
    <n v="433.80000000000007"/>
    <n v="391.8660000000001"/>
    <x v="2204"/>
  </r>
  <r>
    <s v="CA-2011-138240"/>
    <n v="2011"/>
    <d v="2011-10-09T00:00:00"/>
    <d v="2011-10-14T00:00:00"/>
    <n v="5"/>
    <x v="1"/>
    <s v="SJ-20500"/>
    <s v="Shirley Jackson"/>
    <x v="0"/>
    <s v="United States"/>
    <x v="8"/>
    <s v="California"/>
    <x v="34"/>
    <x v="1"/>
    <s v="TEC-PH-10002583"/>
    <x v="2"/>
    <x v="7"/>
    <s v="iOttie HLCRIO102 Car Mount"/>
    <n v="15.991999999999999"/>
    <n v="1"/>
    <n v="0.2"/>
    <n v="2.9985000000000022"/>
    <n v="15.792"/>
    <n v="12.793499999999998"/>
    <x v="4324"/>
  </r>
  <r>
    <s v="CA-2011-101833"/>
    <n v="2011"/>
    <d v="2011-11-17T00:00:00"/>
    <d v="2011-11-22T00:00:00"/>
    <n v="5"/>
    <x v="0"/>
    <s v="FG-14260"/>
    <s v="Frank Gastineau"/>
    <x v="2"/>
    <s v="United States"/>
    <x v="20"/>
    <s v="New York"/>
    <x v="23"/>
    <x v="3"/>
    <s v="OFF-PA-10003591"/>
    <x v="1"/>
    <x v="10"/>
    <s v="Southworth 100% Cotton The Best Paper"/>
    <n v="34.44"/>
    <n v="3"/>
    <n v="0"/>
    <n v="17.22"/>
    <n v="103.32"/>
    <n v="86.1"/>
    <x v="613"/>
  </r>
  <r>
    <s v="CA-2011-100867"/>
    <n v="2011"/>
    <d v="2011-10-19T00:00:00"/>
    <d v="2011-10-24T00:00:00"/>
    <n v="5"/>
    <x v="1"/>
    <s v="EH-14125"/>
    <s v="Eugene Hildebrand"/>
    <x v="2"/>
    <s v="United States"/>
    <x v="80"/>
    <s v="California"/>
    <x v="467"/>
    <x v="1"/>
    <s v="TEC-PH-10004922"/>
    <x v="2"/>
    <x v="7"/>
    <s v="RCA Visys Integrated PBX 8-Line Router"/>
    <n v="321.55200000000002"/>
    <n v="6"/>
    <n v="0.2"/>
    <n v="20.097000000000008"/>
    <n v="1929.1120000000001"/>
    <n v="1909.0150000000001"/>
    <x v="4991"/>
  </r>
  <r>
    <s v="US-2014-109610"/>
    <n v="2014"/>
    <d v="2014-11-26T00:00:00"/>
    <d v="2014-12-01T00:00:00"/>
    <n v="5"/>
    <x v="0"/>
    <s v="BS-11590"/>
    <s v="Brendan Sweed"/>
    <x v="1"/>
    <s v="United States"/>
    <x v="103"/>
    <s v="Kentucky"/>
    <x v="175"/>
    <x v="0"/>
    <s v="FUR-CH-10001854"/>
    <x v="0"/>
    <x v="1"/>
    <s v="Office Star - Professional Matrix Back Chair with 2-to-1 Synchro Tilt and Mesh Fabric Seat"/>
    <n v="701.96"/>
    <n v="2"/>
    <n v="0"/>
    <n v="168.47040000000004"/>
    <n v="1403.92"/>
    <n v="1235.4495999999999"/>
    <x v="1736"/>
  </r>
  <r>
    <s v="CA-2011-156545"/>
    <n v="2011"/>
    <d v="2011-02-28T00:00:00"/>
    <d v="2011-03-03T00:00:00"/>
    <n v="3"/>
    <x v="2"/>
    <s v="JS-16030"/>
    <s v="Joy Smith"/>
    <x v="0"/>
    <s v="United States"/>
    <x v="38"/>
    <s v="Ohio"/>
    <x v="47"/>
    <x v="3"/>
    <s v="OFF-AR-10003560"/>
    <x v="1"/>
    <x v="6"/>
    <s v="Zebra Zazzle Fluorescent Highlighters"/>
    <n v="19.456000000000003"/>
    <n v="4"/>
    <n v="0.2"/>
    <n v="3.4047999999999981"/>
    <n v="77.624000000000009"/>
    <n v="74.219200000000015"/>
    <x v="483"/>
  </r>
  <r>
    <s v="CA-2011-109127"/>
    <n v="2011"/>
    <d v="2011-12-21T00:00:00"/>
    <d v="2011-12-25T00:00:00"/>
    <n v="4"/>
    <x v="1"/>
    <s v="JC-15775"/>
    <s v="John Castell"/>
    <x v="0"/>
    <s v="United States"/>
    <x v="46"/>
    <s v="Delaware"/>
    <x v="284"/>
    <x v="3"/>
    <s v="OFF-LA-10004409"/>
    <x v="1"/>
    <x v="2"/>
    <s v="Avery 492"/>
    <n v="17.28"/>
    <n v="6"/>
    <n v="0"/>
    <n v="7.9487999999999985"/>
    <n v="103.68"/>
    <n v="95.731200000000001"/>
    <x v="3202"/>
  </r>
  <r>
    <s v="CA-2013-126858"/>
    <n v="2013"/>
    <d v="2013-11-20T00:00:00"/>
    <d v="2013-11-24T00:00:00"/>
    <n v="4"/>
    <x v="1"/>
    <s v="JM-15265"/>
    <s v="Janet Molinari"/>
    <x v="1"/>
    <s v="United States"/>
    <x v="4"/>
    <s v="Washington"/>
    <x v="60"/>
    <x v="1"/>
    <s v="FUR-FU-10000448"/>
    <x v="0"/>
    <x v="5"/>
    <s v="Tenex Chairmats For Use With Carpeted Floors"/>
    <n v="31.96"/>
    <n v="2"/>
    <n v="0"/>
    <n v="1.597999999999999"/>
    <n v="63.92"/>
    <n v="62.322000000000003"/>
    <x v="3291"/>
  </r>
  <r>
    <s v="CA-2014-102925"/>
    <n v="2014"/>
    <d v="2014-11-06T00:00:00"/>
    <d v="2014-11-11T00:00:00"/>
    <n v="5"/>
    <x v="0"/>
    <s v="CD-12280"/>
    <s v="Christina DeMoss"/>
    <x v="0"/>
    <s v="United States"/>
    <x v="20"/>
    <s v="New York"/>
    <x v="23"/>
    <x v="3"/>
    <s v="OFF-BI-10002735"/>
    <x v="1"/>
    <x v="8"/>
    <s v="GBC Prestige Therm-A-Bind Covers"/>
    <n v="164.68800000000002"/>
    <n v="6"/>
    <n v="0.2"/>
    <n v="55.582200000000007"/>
    <n v="987.92800000000011"/>
    <n v="932.34580000000005"/>
    <x v="4992"/>
  </r>
  <r>
    <s v="CA-2014-102925"/>
    <n v="2014"/>
    <d v="2014-11-06T00:00:00"/>
    <d v="2014-11-11T00:00:00"/>
    <n v="5"/>
    <x v="0"/>
    <s v="CD-12280"/>
    <s v="Christina DeMoss"/>
    <x v="0"/>
    <s v="United States"/>
    <x v="20"/>
    <s v="New York"/>
    <x v="23"/>
    <x v="3"/>
    <s v="FUR-TA-10003469"/>
    <x v="0"/>
    <x v="3"/>
    <s v="Balt Split Level Computer Training Table"/>
    <n v="166.5"/>
    <n v="2"/>
    <n v="0.4"/>
    <n v="66.599999999999994"/>
    <n v="332.6"/>
    <n v="266"/>
    <x v="4993"/>
  </r>
  <r>
    <s v="CA-2014-102925"/>
    <n v="2014"/>
    <d v="2014-11-06T00:00:00"/>
    <d v="2014-11-11T00:00:00"/>
    <n v="5"/>
    <x v="0"/>
    <s v="CD-12280"/>
    <s v="Christina DeMoss"/>
    <x v="0"/>
    <s v="United States"/>
    <x v="20"/>
    <s v="New York"/>
    <x v="23"/>
    <x v="3"/>
    <s v="OFF-PA-10001870"/>
    <x v="1"/>
    <x v="10"/>
    <s v="Xerox 202"/>
    <n v="12.96"/>
    <n v="2"/>
    <n v="0"/>
    <n v="6.2208000000000006"/>
    <n v="25.92"/>
    <n v="19.699200000000001"/>
    <x v="88"/>
  </r>
  <r>
    <s v="CA-2014-102925"/>
    <n v="2014"/>
    <d v="2014-11-06T00:00:00"/>
    <d v="2014-11-11T00:00:00"/>
    <n v="5"/>
    <x v="0"/>
    <s v="CD-12280"/>
    <s v="Christina DeMoss"/>
    <x v="0"/>
    <s v="United States"/>
    <x v="20"/>
    <s v="New York"/>
    <x v="23"/>
    <x v="3"/>
    <s v="OFF-PA-10004071"/>
    <x v="1"/>
    <x v="10"/>
    <s v="Eaton Premium Continuous-Feed Paper, 25% Cotton, Letter Size, White, 1000 Shts/Box"/>
    <n v="110.96"/>
    <n v="2"/>
    <n v="0"/>
    <n v="53.260799999999996"/>
    <n v="221.92"/>
    <n v="168.6592"/>
    <x v="50"/>
  </r>
  <r>
    <s v="CA-2014-102925"/>
    <n v="2014"/>
    <d v="2014-11-06T00:00:00"/>
    <d v="2014-11-11T00:00:00"/>
    <n v="5"/>
    <x v="0"/>
    <s v="CD-12280"/>
    <s v="Christina DeMoss"/>
    <x v="0"/>
    <s v="United States"/>
    <x v="20"/>
    <s v="New York"/>
    <x v="23"/>
    <x v="3"/>
    <s v="TEC-PH-10001448"/>
    <x v="2"/>
    <x v="7"/>
    <s v="Anker Astro 15000mAh USB Portable Charger"/>
    <n v="99.98"/>
    <n v="2"/>
    <n v="0"/>
    <n v="3.9991999999999877"/>
    <n v="199.96"/>
    <n v="195.96080000000001"/>
    <x v="3171"/>
  </r>
  <r>
    <s v="CA-2014-102925"/>
    <n v="2014"/>
    <d v="2014-11-06T00:00:00"/>
    <d v="2014-11-11T00:00:00"/>
    <n v="5"/>
    <x v="0"/>
    <s v="CD-12280"/>
    <s v="Christina DeMoss"/>
    <x v="0"/>
    <s v="United States"/>
    <x v="20"/>
    <s v="New York"/>
    <x v="23"/>
    <x v="3"/>
    <s v="OFF-BI-10002706"/>
    <x v="1"/>
    <x v="8"/>
    <s v="Avery Premier Heavy-Duty Binder with Round Locking Rings"/>
    <n v="11.423999999999999"/>
    <n v="1"/>
    <n v="0.2"/>
    <n v="3.7127999999999997"/>
    <n v="11.224"/>
    <n v="7.5112000000000005"/>
    <x v="4994"/>
  </r>
  <r>
    <s v="CA-2014-102925"/>
    <n v="2014"/>
    <d v="2014-11-06T00:00:00"/>
    <d v="2014-11-11T00:00:00"/>
    <n v="5"/>
    <x v="0"/>
    <s v="CD-12280"/>
    <s v="Christina DeMoss"/>
    <x v="0"/>
    <s v="United States"/>
    <x v="20"/>
    <s v="New York"/>
    <x v="23"/>
    <x v="3"/>
    <s v="FUR-CH-10004875"/>
    <x v="0"/>
    <x v="1"/>
    <s v="Harbour Creations 67200 Series Stacking Chairs"/>
    <n v="128.12400000000002"/>
    <n v="2"/>
    <n v="0.1"/>
    <n v="24.2012"/>
    <n v="256.14800000000002"/>
    <n v="231.94680000000002"/>
    <x v="4995"/>
  </r>
  <r>
    <s v="CA-2014-102925"/>
    <n v="2014"/>
    <d v="2014-11-06T00:00:00"/>
    <d v="2014-11-11T00:00:00"/>
    <n v="5"/>
    <x v="0"/>
    <s v="CD-12280"/>
    <s v="Christina DeMoss"/>
    <x v="0"/>
    <s v="United States"/>
    <x v="20"/>
    <s v="New York"/>
    <x v="23"/>
    <x v="3"/>
    <s v="FUR-FU-10004245"/>
    <x v="0"/>
    <x v="5"/>
    <s v="Career Cubicle Clock, 8 1/4&quot;, Black"/>
    <n v="101.4"/>
    <n v="5"/>
    <n v="0"/>
    <n v="38.532000000000004"/>
    <n v="507"/>
    <n v="468.46800000000002"/>
    <x v="790"/>
  </r>
  <r>
    <s v="CA-2012-100818"/>
    <n v="2012"/>
    <d v="2012-05-31T00:00:00"/>
    <d v="2012-06-05T00:00:00"/>
    <n v="5"/>
    <x v="0"/>
    <s v="JM-15265"/>
    <s v="Janet Molinari"/>
    <x v="1"/>
    <s v="United States"/>
    <x v="22"/>
    <s v="Illinois"/>
    <x v="155"/>
    <x v="2"/>
    <s v="OFF-LA-10000443"/>
    <x v="1"/>
    <x v="2"/>
    <s v="Avery 501"/>
    <n v="5.9039999999999999"/>
    <n v="2"/>
    <n v="0.2"/>
    <n v="1.9925999999999999"/>
    <n v="11.608000000000001"/>
    <n v="9.6154000000000011"/>
    <x v="1748"/>
  </r>
  <r>
    <s v="CA-2012-100818"/>
    <n v="2012"/>
    <d v="2012-05-31T00:00:00"/>
    <d v="2012-06-05T00:00:00"/>
    <n v="5"/>
    <x v="0"/>
    <s v="JM-15265"/>
    <s v="Janet Molinari"/>
    <x v="1"/>
    <s v="United States"/>
    <x v="22"/>
    <s v="Illinois"/>
    <x v="155"/>
    <x v="2"/>
    <s v="OFF-PA-10001125"/>
    <x v="1"/>
    <x v="10"/>
    <s v="Xerox 1988"/>
    <n v="173.48800000000003"/>
    <n v="7"/>
    <n v="0.2"/>
    <n v="54.214999999999982"/>
    <n v="1214.2160000000001"/>
    <n v="1160.0010000000002"/>
    <x v="3472"/>
  </r>
  <r>
    <s v="CA-2012-100818"/>
    <n v="2012"/>
    <d v="2012-05-31T00:00:00"/>
    <d v="2012-06-05T00:00:00"/>
    <n v="5"/>
    <x v="0"/>
    <s v="JM-15265"/>
    <s v="Janet Molinari"/>
    <x v="1"/>
    <s v="United States"/>
    <x v="22"/>
    <s v="Illinois"/>
    <x v="155"/>
    <x v="2"/>
    <s v="FUR-FU-10002703"/>
    <x v="0"/>
    <x v="5"/>
    <s v="Tenex Traditional Chairmats for Hard Floors, Average Lip, 36&quot; x 48&quot;"/>
    <n v="51.56"/>
    <n v="2"/>
    <n v="0.6"/>
    <n v="61.872"/>
    <n v="102.52000000000001"/>
    <n v="40.64800000000001"/>
    <x v="4996"/>
  </r>
  <r>
    <s v="CA-2012-100818"/>
    <n v="2012"/>
    <d v="2012-05-31T00:00:00"/>
    <d v="2012-06-05T00:00:00"/>
    <n v="5"/>
    <x v="0"/>
    <s v="JM-15265"/>
    <s v="Janet Molinari"/>
    <x v="1"/>
    <s v="United States"/>
    <x v="22"/>
    <s v="Illinois"/>
    <x v="155"/>
    <x v="2"/>
    <s v="OFF-BI-10004364"/>
    <x v="1"/>
    <x v="8"/>
    <s v="Storex Dura Pro Binders"/>
    <n v="3.5639999999999992"/>
    <n v="3"/>
    <n v="0.8"/>
    <n v="6.2370000000000019"/>
    <n v="9.8919999999999959"/>
    <n v="3.654999999999994"/>
    <x v="2449"/>
  </r>
  <r>
    <s v="CA-2011-126193"/>
    <n v="2011"/>
    <d v="2011-09-07T00:00:00"/>
    <d v="2011-09-14T00:00:00"/>
    <n v="7"/>
    <x v="1"/>
    <s v="SS-20410"/>
    <s v="Shahid Shariari"/>
    <x v="0"/>
    <s v="United States"/>
    <x v="524"/>
    <s v="Illinois"/>
    <x v="621"/>
    <x v="2"/>
    <s v="OFF-FA-10000936"/>
    <x v="1"/>
    <x v="13"/>
    <s v="Acco Hot Clips Clips to Go"/>
    <n v="13.16"/>
    <n v="5"/>
    <n v="0.2"/>
    <n v="4.1124999999999998"/>
    <n v="65.599999999999994"/>
    <n v="61.487499999999997"/>
    <x v="4997"/>
  </r>
  <r>
    <s v="CA-2011-126193"/>
    <n v="2011"/>
    <d v="2011-09-07T00:00:00"/>
    <d v="2011-09-14T00:00:00"/>
    <n v="7"/>
    <x v="1"/>
    <s v="SS-20410"/>
    <s v="Shahid Shariari"/>
    <x v="0"/>
    <s v="United States"/>
    <x v="524"/>
    <s v="Illinois"/>
    <x v="621"/>
    <x v="2"/>
    <s v="OFF-BI-10001249"/>
    <x v="1"/>
    <x v="8"/>
    <s v="Avery Heavy-Duty EZD View Binder with Locking Rings"/>
    <n v="3.8279999999999994"/>
    <n v="3"/>
    <n v="0.8"/>
    <n v="6.5076000000000018"/>
    <n v="10.683999999999997"/>
    <n v="4.1763999999999957"/>
    <x v="4998"/>
  </r>
  <r>
    <s v="CA-2011-126193"/>
    <n v="2011"/>
    <d v="2011-09-07T00:00:00"/>
    <d v="2011-09-14T00:00:00"/>
    <n v="7"/>
    <x v="1"/>
    <s v="SS-20410"/>
    <s v="Shahid Shariari"/>
    <x v="0"/>
    <s v="United States"/>
    <x v="524"/>
    <s v="Illinois"/>
    <x v="621"/>
    <x v="2"/>
    <s v="OFF-BI-10004632"/>
    <x v="1"/>
    <x v="8"/>
    <s v="Ibico Hi-Tech Manual Binding System"/>
    <n v="304.98999999999995"/>
    <n v="5"/>
    <n v="0.8"/>
    <n v="533.73250000000007"/>
    <n v="1524.1499999999999"/>
    <n v="990.41749999999979"/>
    <x v="4999"/>
  </r>
  <r>
    <s v="CA-2014-150504"/>
    <n v="2014"/>
    <d v="2014-11-07T00:00:00"/>
    <d v="2014-11-13T00:00:00"/>
    <n v="6"/>
    <x v="1"/>
    <s v="HG-14845"/>
    <s v="Harry Greene"/>
    <x v="0"/>
    <s v="United States"/>
    <x v="61"/>
    <s v="Texas"/>
    <x v="77"/>
    <x v="2"/>
    <s v="OFF-ST-10000615"/>
    <x v="1"/>
    <x v="4"/>
    <s v="SimpliFile Personal File, Black Granite, 15w x 6-15/16d x 11-1/4h"/>
    <n v="18.16"/>
    <n v="2"/>
    <n v="0.2"/>
    <n v="1.8160000000000016"/>
    <n v="36.119999999999997"/>
    <n v="34.303999999999995"/>
    <x v="3240"/>
  </r>
  <r>
    <s v="CA-2012-158351"/>
    <n v="2012"/>
    <d v="2012-06-20T00:00:00"/>
    <d v="2012-06-24T00:00:00"/>
    <n v="4"/>
    <x v="0"/>
    <s v="BC-11125"/>
    <s v="Becky Castell"/>
    <x v="2"/>
    <s v="United States"/>
    <x v="10"/>
    <s v="Pennsylvania"/>
    <x v="63"/>
    <x v="3"/>
    <s v="TEC-AC-10001838"/>
    <x v="2"/>
    <x v="11"/>
    <s v="Razer Tiamat Over Ear 7.1 Surround Sound PC Gaming Headset"/>
    <n v="319.98400000000004"/>
    <n v="2"/>
    <n v="0.2"/>
    <n v="91.995400000000018"/>
    <n v="639.76800000000003"/>
    <n v="547.77260000000001"/>
    <x v="5000"/>
  </r>
  <r>
    <s v="CA-2011-122679"/>
    <n v="2011"/>
    <d v="2011-07-22T00:00:00"/>
    <d v="2011-07-28T00:00:00"/>
    <n v="6"/>
    <x v="1"/>
    <s v="AB-10255"/>
    <s v="Alejandro Ballentine"/>
    <x v="2"/>
    <s v="United States"/>
    <x v="1"/>
    <s v="California"/>
    <x v="141"/>
    <x v="1"/>
    <s v="OFF-AR-10004757"/>
    <x v="1"/>
    <x v="6"/>
    <s v="Crayola Colored Pencils"/>
    <n v="19.68"/>
    <n v="6"/>
    <n v="0"/>
    <n v="6.4943999999999988"/>
    <n v="118.08"/>
    <n v="111.5856"/>
    <x v="82"/>
  </r>
  <r>
    <s v="CA-2013-164770"/>
    <n v="2013"/>
    <d v="2013-12-03T00:00:00"/>
    <d v="2013-12-05T00:00:00"/>
    <n v="2"/>
    <x v="0"/>
    <s v="MY-18295"/>
    <s v="Muhammed Yedwab"/>
    <x v="1"/>
    <s v="United States"/>
    <x v="12"/>
    <s v="Texas"/>
    <x v="66"/>
    <x v="2"/>
    <s v="FUR-BO-10003893"/>
    <x v="0"/>
    <x v="0"/>
    <s v="Sauder Camden County Collection Library"/>
    <n v="781.86399999999992"/>
    <n v="10"/>
    <n v="0.32"/>
    <n v="137.97600000000008"/>
    <n v="7818.32"/>
    <n v="7680.3440000000001"/>
    <x v="5001"/>
  </r>
  <r>
    <s v="CA-2013-164770"/>
    <n v="2013"/>
    <d v="2013-12-03T00:00:00"/>
    <d v="2013-12-05T00:00:00"/>
    <n v="2"/>
    <x v="0"/>
    <s v="MY-18295"/>
    <s v="Muhammed Yedwab"/>
    <x v="1"/>
    <s v="United States"/>
    <x v="12"/>
    <s v="Texas"/>
    <x v="66"/>
    <x v="2"/>
    <s v="OFF-PA-10003893"/>
    <x v="1"/>
    <x v="10"/>
    <s v="Xerox 1962"/>
    <n v="30.816000000000003"/>
    <n v="9"/>
    <n v="0.2"/>
    <n v="9.6299999999999955"/>
    <n v="277.14400000000006"/>
    <n v="267.51400000000007"/>
    <x v="2257"/>
  </r>
  <r>
    <s v="CA-2014-130505"/>
    <n v="2014"/>
    <d v="2014-10-13T00:00:00"/>
    <d v="2014-10-13T00:00:00"/>
    <n v="0"/>
    <x v="3"/>
    <s v="NF-18385"/>
    <s v="Natalie Fritzler"/>
    <x v="0"/>
    <s v="United States"/>
    <x v="320"/>
    <s v="West Virginia"/>
    <x v="594"/>
    <x v="3"/>
    <s v="FUR-TA-10001932"/>
    <x v="0"/>
    <x v="3"/>
    <s v="Chromcraft 48&quot; x 96&quot; Racetrack Double Pedestal Table"/>
    <n v="673.34399999999994"/>
    <n v="3"/>
    <n v="0.3"/>
    <n v="76.953599999999994"/>
    <n v="2019.7319999999997"/>
    <n v="1942.7783999999997"/>
    <x v="5002"/>
  </r>
  <r>
    <s v="US-2014-125213"/>
    <n v="2014"/>
    <d v="2014-12-12T00:00:00"/>
    <d v="2014-12-14T00:00:00"/>
    <n v="2"/>
    <x v="2"/>
    <s v="NB-18655"/>
    <s v="Nona Balk"/>
    <x v="1"/>
    <s v="United States"/>
    <x v="267"/>
    <s v="New Jersey"/>
    <x v="334"/>
    <x v="3"/>
    <s v="OFF-FA-10001561"/>
    <x v="1"/>
    <x v="13"/>
    <s v="Stockwell Push Pins"/>
    <n v="6.5400000000000009"/>
    <n v="3"/>
    <n v="0"/>
    <n v="2.1581999999999999"/>
    <n v="19.620000000000005"/>
    <n v="17.461800000000004"/>
    <x v="2885"/>
  </r>
  <r>
    <s v="CA-2012-156566"/>
    <n v="2012"/>
    <d v="2012-10-01T00:00:00"/>
    <d v="2012-10-04T00:00:00"/>
    <n v="3"/>
    <x v="2"/>
    <s v="EM-13960"/>
    <s v="Eric Murdock"/>
    <x v="0"/>
    <s v="United States"/>
    <x v="32"/>
    <s v="Oregon"/>
    <x v="40"/>
    <x v="1"/>
    <s v="TEC-PH-10001817"/>
    <x v="2"/>
    <x v="7"/>
    <s v="Wilson Electronics DB Pro Signal Booster"/>
    <n v="572.80000000000007"/>
    <n v="2"/>
    <n v="0.2"/>
    <n v="50.120000000000033"/>
    <n v="1145.4000000000001"/>
    <n v="1095.28"/>
    <x v="5003"/>
  </r>
  <r>
    <s v="US-2013-102232"/>
    <n v="2013"/>
    <d v="2013-08-06T00:00:00"/>
    <d v="2013-08-12T00:00:00"/>
    <n v="6"/>
    <x v="1"/>
    <s v="MF-17665"/>
    <s v="Maureen Fritzler"/>
    <x v="1"/>
    <s v="United States"/>
    <x v="114"/>
    <s v="Alabama"/>
    <x v="363"/>
    <x v="0"/>
    <s v="OFF-AR-10000538"/>
    <x v="1"/>
    <x v="6"/>
    <s v="Boston Model 1800 Electric Pencil Sharpener, Gray"/>
    <n v="197.04999999999998"/>
    <n v="7"/>
    <n v="0"/>
    <n v="59.114999999999981"/>
    <n v="1379.35"/>
    <n v="1320.2349999999999"/>
    <x v="1297"/>
  </r>
  <r>
    <s v="CA-2014-111738"/>
    <n v="2014"/>
    <d v="2014-01-04T00:00:00"/>
    <d v="2014-01-08T00:00:00"/>
    <n v="4"/>
    <x v="1"/>
    <s v="CM-12385"/>
    <s v="Christopher Martinez"/>
    <x v="0"/>
    <s v="United States"/>
    <x v="8"/>
    <s v="California"/>
    <x v="94"/>
    <x v="1"/>
    <s v="OFF-BI-10004584"/>
    <x v="1"/>
    <x v="8"/>
    <s v="GBC ProClick 150 Presentation Binding System"/>
    <n v="2022.2720000000002"/>
    <n v="8"/>
    <n v="0.2"/>
    <n v="682.5168000000001"/>
    <n v="16177.976000000001"/>
    <n v="15495.459200000001"/>
    <x v="5004"/>
  </r>
  <r>
    <s v="CA-2014-111738"/>
    <n v="2014"/>
    <d v="2014-01-04T00:00:00"/>
    <d v="2014-01-08T00:00:00"/>
    <n v="4"/>
    <x v="1"/>
    <s v="CM-12385"/>
    <s v="Christopher Martinez"/>
    <x v="0"/>
    <s v="United States"/>
    <x v="8"/>
    <s v="California"/>
    <x v="94"/>
    <x v="1"/>
    <s v="OFF-AR-10000817"/>
    <x v="1"/>
    <x v="6"/>
    <s v="Manco Dry-Lighter Erasable Highlighter"/>
    <n v="9.120000000000001"/>
    <n v="3"/>
    <n v="0"/>
    <n v="3.1007999999999996"/>
    <n v="27.360000000000003"/>
    <n v="24.259200000000003"/>
    <x v="1055"/>
  </r>
  <r>
    <s v="CA-2014-163188"/>
    <n v="2014"/>
    <d v="2014-11-08T00:00:00"/>
    <d v="2014-11-08T00:00:00"/>
    <n v="0"/>
    <x v="3"/>
    <s v="EC-14050"/>
    <s v="Erin Creighton"/>
    <x v="0"/>
    <s v="United States"/>
    <x v="268"/>
    <s v="Oklahoma"/>
    <x v="335"/>
    <x v="2"/>
    <s v="OFF-BI-10000756"/>
    <x v="1"/>
    <x v="8"/>
    <s v="Storex DuraTech Recycled Plastic Frosted Binders"/>
    <n v="38.160000000000004"/>
    <n v="9"/>
    <n v="0"/>
    <n v="19.080000000000002"/>
    <n v="343.44000000000005"/>
    <n v="324.36000000000007"/>
    <x v="3743"/>
  </r>
  <r>
    <s v="CA-2013-105207"/>
    <n v="2013"/>
    <d v="2013-01-03T00:00:00"/>
    <d v="2013-01-08T00:00:00"/>
    <n v="5"/>
    <x v="1"/>
    <s v="BO-11350"/>
    <s v="Bill Overfelt"/>
    <x v="1"/>
    <s v="United States"/>
    <x v="387"/>
    <s v="Oklahoma"/>
    <x v="472"/>
    <x v="2"/>
    <s v="FUR-TA-10000617"/>
    <x v="0"/>
    <x v="3"/>
    <s v="Hon Practical Foundations 30 x 60 Training Table, Light Gray/Charcoal"/>
    <n v="1592.8500000000001"/>
    <n v="7"/>
    <n v="0"/>
    <n v="350.42700000000002"/>
    <n v="11149.95"/>
    <n v="10799.523000000001"/>
    <x v="5005"/>
  </r>
  <r>
    <s v="CA-2013-105207"/>
    <n v="2013"/>
    <d v="2013-01-03T00:00:00"/>
    <d v="2013-01-08T00:00:00"/>
    <n v="5"/>
    <x v="1"/>
    <s v="BO-11350"/>
    <s v="Bill Overfelt"/>
    <x v="1"/>
    <s v="United States"/>
    <x v="387"/>
    <s v="Oklahoma"/>
    <x v="472"/>
    <x v="2"/>
    <s v="OFF-BI-10004364"/>
    <x v="1"/>
    <x v="8"/>
    <s v="Storex Dura Pro Binders"/>
    <n v="11.88"/>
    <n v="2"/>
    <n v="0"/>
    <n v="5.3460000000000001"/>
    <n v="23.76"/>
    <n v="18.414000000000001"/>
    <x v="223"/>
  </r>
  <r>
    <s v="US-2013-123610"/>
    <n v="2013"/>
    <d v="2013-05-13T00:00:00"/>
    <d v="2013-05-17T00:00:00"/>
    <n v="4"/>
    <x v="1"/>
    <s v="VM-21835"/>
    <s v="Vivian Mathis"/>
    <x v="0"/>
    <s v="United States"/>
    <x v="133"/>
    <s v="California"/>
    <x v="168"/>
    <x v="1"/>
    <s v="TEC-AC-10004518"/>
    <x v="2"/>
    <x v="11"/>
    <s v="Memorex Mini Travel Drive 32 GB USB 2.0 Flash Drive"/>
    <n v="120"/>
    <n v="6"/>
    <n v="0"/>
    <n v="46.800000000000004"/>
    <n v="720"/>
    <n v="673.2"/>
    <x v="337"/>
  </r>
  <r>
    <s v="US-2013-123610"/>
    <n v="2013"/>
    <d v="2013-05-13T00:00:00"/>
    <d v="2013-05-17T00:00:00"/>
    <n v="4"/>
    <x v="1"/>
    <s v="VM-21835"/>
    <s v="Vivian Mathis"/>
    <x v="0"/>
    <s v="United States"/>
    <x v="133"/>
    <s v="California"/>
    <x v="168"/>
    <x v="1"/>
    <s v="OFF-AP-10002222"/>
    <x v="1"/>
    <x v="9"/>
    <s v="Staples"/>
    <n v="8.67"/>
    <n v="1"/>
    <n v="0"/>
    <n v="2.3409000000000004"/>
    <n v="8.67"/>
    <n v="6.3290999999999995"/>
    <x v="76"/>
  </r>
  <r>
    <s v="CA-2014-118213"/>
    <n v="2014"/>
    <d v="2014-11-06T00:00:00"/>
    <d v="2014-11-08T00:00:00"/>
    <n v="2"/>
    <x v="2"/>
    <s v="AB-10060"/>
    <s v="Adam Bellavance"/>
    <x v="2"/>
    <s v="United States"/>
    <x v="382"/>
    <s v="Indiana"/>
    <x v="466"/>
    <x v="2"/>
    <s v="OFF-PA-10002615"/>
    <x v="1"/>
    <x v="10"/>
    <s v="Ampad Gold Fibre Wirebound Steno Books, 6&quot; x 9&quot;, Gregg Ruled"/>
    <n v="4.41"/>
    <n v="1"/>
    <n v="0"/>
    <n v="2.0286"/>
    <n v="4.41"/>
    <n v="2.3814000000000002"/>
    <x v="282"/>
  </r>
  <r>
    <s v="CA-2014-118213"/>
    <n v="2014"/>
    <d v="2014-11-06T00:00:00"/>
    <d v="2014-11-08T00:00:00"/>
    <n v="2"/>
    <x v="2"/>
    <s v="AB-10060"/>
    <s v="Adam Bellavance"/>
    <x v="2"/>
    <s v="United States"/>
    <x v="382"/>
    <s v="Indiana"/>
    <x v="466"/>
    <x v="2"/>
    <s v="OFF-PA-10000565"/>
    <x v="1"/>
    <x v="10"/>
    <s v="Staples"/>
    <n v="167.94"/>
    <n v="3"/>
    <n v="0"/>
    <n v="82.290599999999998"/>
    <n v="503.82"/>
    <n v="421.52940000000001"/>
    <x v="570"/>
  </r>
  <r>
    <s v="CA-2014-118213"/>
    <n v="2014"/>
    <d v="2014-11-06T00:00:00"/>
    <d v="2014-11-08T00:00:00"/>
    <n v="2"/>
    <x v="2"/>
    <s v="AB-10060"/>
    <s v="Adam Bellavance"/>
    <x v="2"/>
    <s v="United States"/>
    <x v="382"/>
    <s v="Indiana"/>
    <x v="466"/>
    <x v="2"/>
    <s v="OFF-PA-10003673"/>
    <x v="1"/>
    <x v="10"/>
    <s v="Strathmore Photo Mount Cards"/>
    <n v="67.8"/>
    <n v="10"/>
    <n v="0"/>
    <n v="31.187999999999999"/>
    <n v="678"/>
    <n v="646.81200000000001"/>
    <x v="4757"/>
  </r>
  <r>
    <s v="CA-2013-149237"/>
    <n v="2013"/>
    <d v="2013-05-27T00:00:00"/>
    <d v="2013-05-31T00:00:00"/>
    <n v="4"/>
    <x v="1"/>
    <s v="CM-12235"/>
    <s v="Chris McAfee"/>
    <x v="0"/>
    <s v="United States"/>
    <x v="158"/>
    <s v="Wisconsin"/>
    <x v="201"/>
    <x v="2"/>
    <s v="FUR-FU-10002088"/>
    <x v="0"/>
    <x v="5"/>
    <s v="Nu-Dell Float Frame 11 x 14 1/2"/>
    <n v="26.94"/>
    <n v="3"/>
    <n v="0"/>
    <n v="11.314800000000002"/>
    <n v="80.820000000000007"/>
    <n v="69.505200000000002"/>
    <x v="48"/>
  </r>
  <r>
    <s v="US-2012-158589"/>
    <n v="2012"/>
    <d v="2012-11-20T00:00:00"/>
    <d v="2012-11-24T00:00:00"/>
    <n v="4"/>
    <x v="1"/>
    <s v="KW-16570"/>
    <s v="Kelly Williams"/>
    <x v="0"/>
    <s v="United States"/>
    <x v="8"/>
    <s v="California"/>
    <x v="9"/>
    <x v="1"/>
    <s v="FUR-FU-10001546"/>
    <x v="0"/>
    <x v="5"/>
    <s v="Dana Swing-Arm Lamps"/>
    <n v="32.04"/>
    <n v="3"/>
    <n v="0"/>
    <n v="8.01"/>
    <n v="96.12"/>
    <n v="88.11"/>
    <x v="231"/>
  </r>
  <r>
    <s v="CA-2013-101329"/>
    <n v="2013"/>
    <d v="2013-04-23T00:00:00"/>
    <d v="2013-04-30T00:00:00"/>
    <n v="7"/>
    <x v="1"/>
    <s v="MM-17920"/>
    <s v="Michael Moore"/>
    <x v="0"/>
    <s v="United States"/>
    <x v="410"/>
    <s v="New York"/>
    <x v="497"/>
    <x v="3"/>
    <s v="OFF-AR-10000614"/>
    <x v="1"/>
    <x v="6"/>
    <s v="Barrel Sharpener"/>
    <n v="32.129999999999995"/>
    <n v="9"/>
    <n v="0"/>
    <n v="8.3537999999999997"/>
    <n v="289.16999999999996"/>
    <n v="280.81619999999998"/>
    <x v="1279"/>
  </r>
  <r>
    <s v="CA-2013-101329"/>
    <n v="2013"/>
    <d v="2013-04-23T00:00:00"/>
    <d v="2013-04-30T00:00:00"/>
    <n v="7"/>
    <x v="1"/>
    <s v="MM-17920"/>
    <s v="Michael Moore"/>
    <x v="0"/>
    <s v="United States"/>
    <x v="410"/>
    <s v="New York"/>
    <x v="497"/>
    <x v="3"/>
    <s v="OFF-AR-10003190"/>
    <x v="1"/>
    <x v="6"/>
    <s v="Newell 32"/>
    <n v="2.88"/>
    <n v="1"/>
    <n v="0"/>
    <n v="0.80640000000000001"/>
    <n v="2.88"/>
    <n v="2.0735999999999999"/>
    <x v="1329"/>
  </r>
  <r>
    <s v="CA-2013-113607"/>
    <n v="2013"/>
    <d v="2013-10-15T00:00:00"/>
    <d v="2013-10-19T00:00:00"/>
    <n v="4"/>
    <x v="1"/>
    <s v="PW-19030"/>
    <s v="Pauline Webber"/>
    <x v="1"/>
    <s v="United States"/>
    <x v="20"/>
    <s v="New York"/>
    <x v="29"/>
    <x v="3"/>
    <s v="TEC-PH-10004094"/>
    <x v="2"/>
    <x v="7"/>
    <s v="Motorola L703CM"/>
    <n v="1091.93"/>
    <n v="7"/>
    <n v="0"/>
    <n v="272.98250000000002"/>
    <n v="7643.51"/>
    <n v="7370.5275000000001"/>
    <x v="152"/>
  </r>
  <r>
    <s v="CA-2013-113607"/>
    <n v="2013"/>
    <d v="2013-10-15T00:00:00"/>
    <d v="2013-10-19T00:00:00"/>
    <n v="4"/>
    <x v="1"/>
    <s v="PW-19030"/>
    <s v="Pauline Webber"/>
    <x v="1"/>
    <s v="United States"/>
    <x v="20"/>
    <s v="New York"/>
    <x v="29"/>
    <x v="3"/>
    <s v="OFF-PA-10001970"/>
    <x v="1"/>
    <x v="10"/>
    <s v="Xerox 1908"/>
    <n v="111.96"/>
    <n v="2"/>
    <n v="0"/>
    <n v="54.860399999999998"/>
    <n v="223.92"/>
    <n v="169.05959999999999"/>
    <x v="131"/>
  </r>
  <r>
    <s v="CA-2011-149104"/>
    <n v="2011"/>
    <d v="2011-04-05T00:00:00"/>
    <d v="2011-04-07T00:00:00"/>
    <n v="2"/>
    <x v="0"/>
    <s v="RD-19900"/>
    <s v="Ruben Dartt"/>
    <x v="0"/>
    <s v="United States"/>
    <x v="363"/>
    <s v="Michigan"/>
    <x v="445"/>
    <x v="2"/>
    <s v="OFF-AR-10002952"/>
    <x v="1"/>
    <x v="6"/>
    <s v="Stanley Contemporary Battery Pencil Sharpeners"/>
    <n v="26.7"/>
    <n v="2"/>
    <n v="0"/>
    <n v="7.4759999999999991"/>
    <n v="53.4"/>
    <n v="45.923999999999999"/>
    <x v="643"/>
  </r>
  <r>
    <s v="CA-2011-149104"/>
    <n v="2011"/>
    <d v="2011-04-05T00:00:00"/>
    <d v="2011-04-07T00:00:00"/>
    <n v="2"/>
    <x v="0"/>
    <s v="RD-19900"/>
    <s v="Ruben Dartt"/>
    <x v="0"/>
    <s v="United States"/>
    <x v="363"/>
    <s v="Michigan"/>
    <x v="445"/>
    <x v="2"/>
    <s v="OFF-BI-10004209"/>
    <x v="1"/>
    <x v="8"/>
    <s v="Fellowes Twister Kit, Gray/Clear, 3/pkg"/>
    <n v="40.199999999999996"/>
    <n v="5"/>
    <n v="0"/>
    <n v="18.089999999999996"/>
    <n v="200.99999999999997"/>
    <n v="182.90999999999997"/>
    <x v="150"/>
  </r>
  <r>
    <s v="CA-2011-149104"/>
    <n v="2011"/>
    <d v="2011-04-05T00:00:00"/>
    <d v="2011-04-07T00:00:00"/>
    <n v="2"/>
    <x v="0"/>
    <s v="RD-19900"/>
    <s v="Ruben Dartt"/>
    <x v="0"/>
    <s v="United States"/>
    <x v="363"/>
    <s v="Michigan"/>
    <x v="445"/>
    <x v="2"/>
    <s v="OFF-AR-10004685"/>
    <x v="1"/>
    <x v="6"/>
    <s v="Binney &amp; Smith Crayola Metallic Colored Pencils, 8-Color Set"/>
    <n v="13.89"/>
    <n v="3"/>
    <n v="0"/>
    <n v="4.5836999999999994"/>
    <n v="41.67"/>
    <n v="37.086300000000001"/>
    <x v="1333"/>
  </r>
  <r>
    <s v="CA-2011-149104"/>
    <n v="2011"/>
    <d v="2011-04-05T00:00:00"/>
    <d v="2011-04-07T00:00:00"/>
    <n v="2"/>
    <x v="0"/>
    <s v="RD-19900"/>
    <s v="Ruben Dartt"/>
    <x v="0"/>
    <s v="United States"/>
    <x v="363"/>
    <s v="Michigan"/>
    <x v="445"/>
    <x v="2"/>
    <s v="OFF-ST-10000991"/>
    <x v="1"/>
    <x v="4"/>
    <s v="Space Solutions HD Industrial Steel Shelving."/>
    <n v="689.81999999999994"/>
    <n v="6"/>
    <n v="0"/>
    <n v="20.694600000000008"/>
    <n v="4138.92"/>
    <n v="4118.2254000000003"/>
    <x v="5006"/>
  </r>
  <r>
    <s v="CA-2013-105263"/>
    <n v="2013"/>
    <d v="2013-08-07T00:00:00"/>
    <d v="2013-08-12T00:00:00"/>
    <n v="5"/>
    <x v="1"/>
    <s v="LM-17065"/>
    <s v="Liz MacKendrick"/>
    <x v="0"/>
    <s v="United States"/>
    <x v="20"/>
    <s v="New York"/>
    <x v="23"/>
    <x v="3"/>
    <s v="OFF-AR-10002399"/>
    <x v="1"/>
    <x v="6"/>
    <s v="Dixon Prang Watercolor Pencils, 10-Color Set with Brush"/>
    <n v="38.339999999999996"/>
    <n v="9"/>
    <n v="0"/>
    <n v="15.7194"/>
    <n v="345.05999999999995"/>
    <n v="329.34059999999994"/>
    <x v="3036"/>
  </r>
  <r>
    <s v="CA-2011-130575"/>
    <n v="2011"/>
    <d v="2011-12-14T00:00:00"/>
    <d v="2011-12-16T00:00:00"/>
    <n v="2"/>
    <x v="2"/>
    <s v="CS-11845"/>
    <s v="Cari Sayre"/>
    <x v="1"/>
    <s v="United States"/>
    <x v="22"/>
    <s v="Illinois"/>
    <x v="36"/>
    <x v="2"/>
    <s v="OFF-BI-10002353"/>
    <x v="1"/>
    <x v="8"/>
    <s v="GBC VeloBind Cover Sets"/>
    <n v="9.2639999999999976"/>
    <n v="3"/>
    <n v="0.8"/>
    <n v="13.895999999999997"/>
    <n v="26.991999999999994"/>
    <n v="13.095999999999997"/>
    <x v="1521"/>
  </r>
  <r>
    <s v="CA-2014-142461"/>
    <n v="2014"/>
    <d v="2014-05-31T00:00:00"/>
    <d v="2014-06-04T00:00:00"/>
    <n v="4"/>
    <x v="0"/>
    <s v="KT-16480"/>
    <s v="Kean Thornton"/>
    <x v="0"/>
    <s v="United States"/>
    <x v="61"/>
    <s v="Texas"/>
    <x v="162"/>
    <x v="2"/>
    <s v="FUR-BO-10001811"/>
    <x v="0"/>
    <x v="0"/>
    <s v="Atlantic Metals Mobile 5-Shelf Bookcases, Custom Colors"/>
    <n v="204.66639999999998"/>
    <n v="1"/>
    <n v="0.32"/>
    <n v="6.0196000000000254"/>
    <n v="204.34639999999999"/>
    <n v="198.32679999999996"/>
    <x v="5007"/>
  </r>
  <r>
    <s v="CA-2013-125220"/>
    <n v="2013"/>
    <d v="2013-10-15T00:00:00"/>
    <d v="2013-10-20T00:00:00"/>
    <n v="5"/>
    <x v="1"/>
    <s v="BE-11410"/>
    <s v="Bobby Elias"/>
    <x v="0"/>
    <s v="United States"/>
    <x v="233"/>
    <s v="Wisconsin"/>
    <x v="290"/>
    <x v="2"/>
    <s v="TEC-AC-10003033"/>
    <x v="2"/>
    <x v="11"/>
    <s v="Plantronics CS510 - Over-the-Head monaural Wireless Headset System"/>
    <n v="1649.75"/>
    <n v="5"/>
    <n v="0"/>
    <n v="544.41749999999979"/>
    <n v="8248.75"/>
    <n v="7704.3325000000004"/>
    <x v="2268"/>
  </r>
  <r>
    <s v="CA-2011-100293"/>
    <n v="2011"/>
    <d v="2011-03-14T00:00:00"/>
    <d v="2011-03-18T00:00:00"/>
    <n v="4"/>
    <x v="1"/>
    <s v="NF-18475"/>
    <s v="Neil Französisch"/>
    <x v="2"/>
    <s v="United States"/>
    <x v="108"/>
    <s v="Florida"/>
    <x v="133"/>
    <x v="0"/>
    <s v="OFF-PA-10000176"/>
    <x v="1"/>
    <x v="10"/>
    <s v="Xerox 1887"/>
    <n v="91.055999999999997"/>
    <n v="6"/>
    <n v="0.2"/>
    <n v="31.869599999999995"/>
    <n v="546.13599999999997"/>
    <n v="514.26639999999998"/>
    <x v="5008"/>
  </r>
  <r>
    <s v="CA-2011-154165"/>
    <n v="2011"/>
    <d v="2011-02-18T00:00:00"/>
    <d v="2011-02-25T00:00:00"/>
    <n v="7"/>
    <x v="1"/>
    <s v="DL-13315"/>
    <s v="Delfina Latchford"/>
    <x v="0"/>
    <s v="United States"/>
    <x v="22"/>
    <s v="Illinois"/>
    <x v="155"/>
    <x v="2"/>
    <s v="OFF-AR-10003631"/>
    <x v="1"/>
    <x v="6"/>
    <s v="Staples"/>
    <n v="54.207999999999998"/>
    <n v="14"/>
    <n v="0.2"/>
    <n v="8.808799999999998"/>
    <n v="758.71199999999999"/>
    <n v="749.90319999999997"/>
    <x v="5009"/>
  </r>
  <r>
    <s v="CA-2012-123939"/>
    <n v="2012"/>
    <d v="2012-08-24T00:00:00"/>
    <d v="2012-08-26T00:00:00"/>
    <n v="2"/>
    <x v="0"/>
    <s v="MS-17710"/>
    <s v="Maurice Satty"/>
    <x v="0"/>
    <s v="United States"/>
    <x v="256"/>
    <s v="Ohio"/>
    <x v="391"/>
    <x v="3"/>
    <s v="TEC-PH-10000923"/>
    <x v="2"/>
    <x v="7"/>
    <s v="Belkin SportFit Armband For iPhone 5s/5c, Fuchsia"/>
    <n v="26.981999999999999"/>
    <n v="3"/>
    <n v="0.4"/>
    <n v="4.0472999999999999"/>
    <n v="80.545999999999992"/>
    <n v="76.498699999999985"/>
    <x v="5010"/>
  </r>
  <r>
    <s v="CA-2012-123939"/>
    <n v="2012"/>
    <d v="2012-08-24T00:00:00"/>
    <d v="2012-08-26T00:00:00"/>
    <n v="2"/>
    <x v="0"/>
    <s v="MS-17710"/>
    <s v="Maurice Satty"/>
    <x v="0"/>
    <s v="United States"/>
    <x v="256"/>
    <s v="Ohio"/>
    <x v="391"/>
    <x v="3"/>
    <s v="OFF-LA-10003190"/>
    <x v="1"/>
    <x v="2"/>
    <s v="Avery 474"/>
    <n v="6.911999999999999"/>
    <n v="3"/>
    <n v="0.2"/>
    <n v="2.5056000000000003"/>
    <n v="20.535999999999998"/>
    <n v="18.030399999999997"/>
    <x v="2311"/>
  </r>
  <r>
    <s v="CA-2012-123939"/>
    <n v="2012"/>
    <d v="2012-08-24T00:00:00"/>
    <d v="2012-08-26T00:00:00"/>
    <n v="2"/>
    <x v="0"/>
    <s v="MS-17710"/>
    <s v="Maurice Satty"/>
    <x v="0"/>
    <s v="United States"/>
    <x v="256"/>
    <s v="Ohio"/>
    <x v="391"/>
    <x v="3"/>
    <s v="OFF-ST-10003208"/>
    <x v="1"/>
    <x v="4"/>
    <s v="Adjustable Depth Letter/Legal Cart"/>
    <n v="435.50400000000002"/>
    <n v="3"/>
    <n v="0.2"/>
    <n v="48.994199999999921"/>
    <n v="1306.3120000000001"/>
    <n v="1257.3178000000003"/>
    <x v="2241"/>
  </r>
  <r>
    <s v="US-2014-104451"/>
    <n v="2014"/>
    <d v="2014-05-09T00:00:00"/>
    <d v="2014-05-13T00:00:00"/>
    <n v="4"/>
    <x v="0"/>
    <s v="MM-18055"/>
    <s v="Michelle Moray"/>
    <x v="0"/>
    <s v="United States"/>
    <x v="8"/>
    <s v="California"/>
    <x v="94"/>
    <x v="1"/>
    <s v="OFF-AP-10000692"/>
    <x v="1"/>
    <x v="9"/>
    <s v="Fellowes Mighty 8 Compact Surge Protector"/>
    <n v="81.08"/>
    <n v="4"/>
    <n v="0"/>
    <n v="22.702400000000004"/>
    <n v="324.32"/>
    <n v="301.61759999999998"/>
    <x v="63"/>
  </r>
  <r>
    <s v="CA-2013-101189"/>
    <n v="2013"/>
    <d v="2013-02-04T00:00:00"/>
    <d v="2013-02-09T00:00:00"/>
    <n v="5"/>
    <x v="1"/>
    <s v="JB-15400"/>
    <s v="Jennifer Braxton"/>
    <x v="1"/>
    <s v="United States"/>
    <x v="1"/>
    <s v="California"/>
    <x v="13"/>
    <x v="1"/>
    <s v="OFF-ST-10004180"/>
    <x v="1"/>
    <x v="4"/>
    <s v="Safco Commercial Shelving"/>
    <n v="93.02"/>
    <n v="2"/>
    <n v="0"/>
    <n v="3.720799999999997"/>
    <n v="186.04"/>
    <n v="182.3192"/>
    <x v="3109"/>
  </r>
  <r>
    <s v="CA-2011-169446"/>
    <n v="2011"/>
    <d v="2011-12-19T00:00:00"/>
    <d v="2011-12-25T00:00:00"/>
    <n v="6"/>
    <x v="1"/>
    <s v="SG-20605"/>
    <s v="Speros Goranitis"/>
    <x v="0"/>
    <s v="United States"/>
    <x v="22"/>
    <s v="Illinois"/>
    <x v="36"/>
    <x v="2"/>
    <s v="TEC-PH-10002817"/>
    <x v="2"/>
    <x v="7"/>
    <s v="RCA ViSYS 25425RE1 Corded phone"/>
    <n v="323.97600000000006"/>
    <n v="3"/>
    <n v="0.2"/>
    <n v="36.44729999999997"/>
    <n v="971.72800000000007"/>
    <n v="935.28070000000014"/>
    <x v="5011"/>
  </r>
  <r>
    <s v="CA-2011-169446"/>
    <n v="2011"/>
    <d v="2011-12-19T00:00:00"/>
    <d v="2011-12-25T00:00:00"/>
    <n v="6"/>
    <x v="1"/>
    <s v="SG-20605"/>
    <s v="Speros Goranitis"/>
    <x v="0"/>
    <s v="United States"/>
    <x v="22"/>
    <s v="Illinois"/>
    <x v="36"/>
    <x v="2"/>
    <s v="OFF-PA-10000295"/>
    <x v="1"/>
    <x v="10"/>
    <s v="Xerox 229"/>
    <n v="15.552000000000003"/>
    <n v="3"/>
    <n v="0.2"/>
    <n v="5.4432"/>
    <n v="46.456000000000003"/>
    <n v="41.012800000000006"/>
    <x v="12"/>
  </r>
  <r>
    <s v="CA-2011-169446"/>
    <n v="2011"/>
    <d v="2011-12-19T00:00:00"/>
    <d v="2011-12-25T00:00:00"/>
    <n v="6"/>
    <x v="1"/>
    <s v="SG-20605"/>
    <s v="Speros Goranitis"/>
    <x v="0"/>
    <s v="United States"/>
    <x v="22"/>
    <s v="Illinois"/>
    <x v="36"/>
    <x v="2"/>
    <s v="OFF-ST-10000419"/>
    <x v="1"/>
    <x v="4"/>
    <s v="Rogers Jumbo File, Granite"/>
    <n v="32.591999999999999"/>
    <n v="3"/>
    <n v="0.2"/>
    <n v="7.7406000000000006"/>
    <n v="97.575999999999993"/>
    <n v="89.835399999999993"/>
    <x v="5012"/>
  </r>
  <r>
    <s v="CA-2014-156958"/>
    <n v="2014"/>
    <d v="2014-12-06T00:00:00"/>
    <d v="2014-12-07T00:00:00"/>
    <n v="1"/>
    <x v="2"/>
    <s v="PB-18805"/>
    <s v="Patrick Bzostek"/>
    <x v="2"/>
    <s v="United States"/>
    <x v="4"/>
    <s v="Washington"/>
    <x v="60"/>
    <x v="1"/>
    <s v="OFF-BI-10001524"/>
    <x v="1"/>
    <x v="8"/>
    <s v="GBC Premium Transparent Covers with Diagonal Lined Pattern"/>
    <n v="83.920000000000016"/>
    <n v="5"/>
    <n v="0.2"/>
    <n v="29.371999999999993"/>
    <n v="419.40000000000009"/>
    <n v="390.02800000000008"/>
    <x v="1670"/>
  </r>
  <r>
    <s v="CA-2014-156958"/>
    <n v="2014"/>
    <d v="2014-12-06T00:00:00"/>
    <d v="2014-12-07T00:00:00"/>
    <n v="1"/>
    <x v="2"/>
    <s v="PB-18805"/>
    <s v="Patrick Bzostek"/>
    <x v="2"/>
    <s v="United States"/>
    <x v="4"/>
    <s v="Washington"/>
    <x v="60"/>
    <x v="1"/>
    <s v="FUR-FU-10003268"/>
    <x v="0"/>
    <x v="5"/>
    <s v="Eldon Radial Chair Mat for Low to Medium Pile Carpets"/>
    <n v="199.89999999999998"/>
    <n v="5"/>
    <n v="0"/>
    <n v="39.97999999999999"/>
    <n v="999.49999999999989"/>
    <n v="959.51999999999987"/>
    <x v="1574"/>
  </r>
  <r>
    <s v="CA-2014-156958"/>
    <n v="2014"/>
    <d v="2014-12-06T00:00:00"/>
    <d v="2014-12-07T00:00:00"/>
    <n v="1"/>
    <x v="2"/>
    <s v="PB-18805"/>
    <s v="Patrick Bzostek"/>
    <x v="2"/>
    <s v="United States"/>
    <x v="4"/>
    <s v="Washington"/>
    <x v="60"/>
    <x v="1"/>
    <s v="TEC-PH-10000148"/>
    <x v="2"/>
    <x v="7"/>
    <s v="Cyber Acoustics AC-202b Speech Recognition Stereo Headset"/>
    <n v="31.176000000000002"/>
    <n v="3"/>
    <n v="0.2"/>
    <n v="7.0145999999999997"/>
    <n v="93.328000000000003"/>
    <n v="86.313400000000001"/>
    <x v="5013"/>
  </r>
  <r>
    <s v="CA-2014-156958"/>
    <n v="2014"/>
    <d v="2014-12-06T00:00:00"/>
    <d v="2014-12-07T00:00:00"/>
    <n v="1"/>
    <x v="2"/>
    <s v="PB-18805"/>
    <s v="Patrick Bzostek"/>
    <x v="2"/>
    <s v="United States"/>
    <x v="4"/>
    <s v="Washington"/>
    <x v="60"/>
    <x v="1"/>
    <s v="OFF-BI-10001543"/>
    <x v="1"/>
    <x v="8"/>
    <s v="GBC VeloBinder Manual Binding System"/>
    <n v="172.75200000000001"/>
    <n v="6"/>
    <n v="0.2"/>
    <n v="60.463200000000015"/>
    <n v="1036.3120000000001"/>
    <n v="975.8488000000001"/>
    <x v="5014"/>
  </r>
  <r>
    <s v="CA-2014-156958"/>
    <n v="2014"/>
    <d v="2014-12-06T00:00:00"/>
    <d v="2014-12-07T00:00:00"/>
    <n v="1"/>
    <x v="2"/>
    <s v="PB-18805"/>
    <s v="Patrick Bzostek"/>
    <x v="2"/>
    <s v="United States"/>
    <x v="4"/>
    <s v="Washington"/>
    <x v="60"/>
    <x v="1"/>
    <s v="OFF-BI-10002071"/>
    <x v="1"/>
    <x v="8"/>
    <s v="Fellowes Black Plastic Comb Bindings"/>
    <n v="9.2959999999999994"/>
    <n v="2"/>
    <n v="0.2"/>
    <n v="3.0211999999999994"/>
    <n v="18.391999999999999"/>
    <n v="15.370799999999999"/>
    <x v="2760"/>
  </r>
  <r>
    <s v="CA-2014-101637"/>
    <n v="2014"/>
    <d v="2014-03-25T00:00:00"/>
    <d v="2014-03-26T00:00:00"/>
    <n v="1"/>
    <x v="3"/>
    <s v="AC-10615"/>
    <s v="Ann Chong"/>
    <x v="1"/>
    <s v="United States"/>
    <x v="486"/>
    <s v="Texas"/>
    <x v="580"/>
    <x v="2"/>
    <s v="OFF-ST-10002352"/>
    <x v="1"/>
    <x v="4"/>
    <s v="Iris Project Case"/>
    <n v="12.768000000000001"/>
    <n v="2"/>
    <n v="0.2"/>
    <n v="0.95759999999999934"/>
    <n v="25.336000000000002"/>
    <n v="24.378400000000003"/>
    <x v="5015"/>
  </r>
  <r>
    <s v="CA-2014-111759"/>
    <n v="2014"/>
    <d v="2014-07-09T00:00:00"/>
    <d v="2014-07-13T00:00:00"/>
    <n v="4"/>
    <x v="1"/>
    <s v="MR-17545"/>
    <s v="Mathew Reese"/>
    <x v="2"/>
    <s v="United States"/>
    <x v="4"/>
    <s v="Washington"/>
    <x v="5"/>
    <x v="1"/>
    <s v="OFF-PA-10003127"/>
    <x v="1"/>
    <x v="10"/>
    <s v="Staples"/>
    <n v="52.76"/>
    <n v="2"/>
    <n v="0"/>
    <n v="24.269599999999997"/>
    <n v="105.52"/>
    <n v="81.250399999999999"/>
    <x v="256"/>
  </r>
  <r>
    <s v="CA-2014-102729"/>
    <n v="2014"/>
    <d v="2014-10-27T00:00:00"/>
    <d v="2014-11-01T00:00:00"/>
    <n v="5"/>
    <x v="1"/>
    <s v="BF-11215"/>
    <s v="Benjamin Farhat"/>
    <x v="2"/>
    <s v="United States"/>
    <x v="61"/>
    <s v="Texas"/>
    <x v="162"/>
    <x v="2"/>
    <s v="OFF-ST-10000464"/>
    <x v="1"/>
    <x v="4"/>
    <s v="Multi-Use Personal File Cart and Caster Set, Three Stacking Bins"/>
    <n v="55.616"/>
    <n v="2"/>
    <n v="0.2"/>
    <n v="5.5616000000000021"/>
    <n v="111.032"/>
    <n v="105.4704"/>
    <x v="5016"/>
  </r>
  <r>
    <s v="CA-2013-116596"/>
    <n v="2013"/>
    <d v="2013-10-28T00:00:00"/>
    <d v="2013-11-01T00:00:00"/>
    <n v="4"/>
    <x v="1"/>
    <s v="BW-11200"/>
    <s v="Ben Wallace"/>
    <x v="0"/>
    <s v="United States"/>
    <x v="20"/>
    <s v="New York"/>
    <x v="164"/>
    <x v="3"/>
    <s v="FUR-CH-10000553"/>
    <x v="0"/>
    <x v="1"/>
    <s v="Metal Folding Chairs, Beige, 4/Carton"/>
    <n v="427.64400000000001"/>
    <n v="14"/>
    <n v="0.1"/>
    <n v="80.777199999999979"/>
    <n v="5986.9159999999993"/>
    <n v="5906.1387999999997"/>
    <x v="5017"/>
  </r>
  <r>
    <s v="CA-2013-116596"/>
    <n v="2013"/>
    <d v="2013-10-28T00:00:00"/>
    <d v="2013-11-01T00:00:00"/>
    <n v="4"/>
    <x v="1"/>
    <s v="BW-11200"/>
    <s v="Ben Wallace"/>
    <x v="0"/>
    <s v="United States"/>
    <x v="20"/>
    <s v="New York"/>
    <x v="164"/>
    <x v="3"/>
    <s v="OFF-FA-10000134"/>
    <x v="1"/>
    <x v="13"/>
    <s v="Advantus Push Pins, Aluminum Head"/>
    <n v="40.669999999999995"/>
    <n v="7"/>
    <n v="0"/>
    <n v="12.607699999999999"/>
    <n v="284.68999999999994"/>
    <n v="272.08229999999992"/>
    <x v="5018"/>
  </r>
  <r>
    <s v="CA-2013-116596"/>
    <n v="2013"/>
    <d v="2013-10-28T00:00:00"/>
    <d v="2013-11-01T00:00:00"/>
    <n v="4"/>
    <x v="1"/>
    <s v="BW-11200"/>
    <s v="Ben Wallace"/>
    <x v="0"/>
    <s v="United States"/>
    <x v="20"/>
    <s v="New York"/>
    <x v="164"/>
    <x v="3"/>
    <s v="OFF-ST-10000636"/>
    <x v="1"/>
    <x v="4"/>
    <s v="Rogers Profile Extra Capacity Storage Tub"/>
    <n v="33.479999999999997"/>
    <n v="2"/>
    <n v="0"/>
    <n v="1.3391999999999982"/>
    <n v="66.959999999999994"/>
    <n v="65.620800000000003"/>
    <x v="5019"/>
  </r>
  <r>
    <s v="CA-2013-116596"/>
    <n v="2013"/>
    <d v="2013-10-28T00:00:00"/>
    <d v="2013-11-01T00:00:00"/>
    <n v="4"/>
    <x v="1"/>
    <s v="BW-11200"/>
    <s v="Ben Wallace"/>
    <x v="0"/>
    <s v="United States"/>
    <x v="20"/>
    <s v="New York"/>
    <x v="164"/>
    <x v="3"/>
    <s v="OFF-BI-10002949"/>
    <x v="1"/>
    <x v="8"/>
    <s v="Prestige Round Ring Binders"/>
    <n v="9.7280000000000015"/>
    <n v="2"/>
    <n v="0.2"/>
    <n v="3.283199999999999"/>
    <n v="19.256000000000004"/>
    <n v="15.972800000000005"/>
    <x v="1066"/>
  </r>
  <r>
    <s v="CA-2014-124191"/>
    <n v="2014"/>
    <d v="2014-06-13T00:00:00"/>
    <d v="2014-06-15T00:00:00"/>
    <n v="2"/>
    <x v="0"/>
    <s v="TS-21610"/>
    <s v="Troy Staebel"/>
    <x v="0"/>
    <s v="United States"/>
    <x v="22"/>
    <s v="Illinois"/>
    <x v="26"/>
    <x v="2"/>
    <s v="FUR-FU-10002364"/>
    <x v="0"/>
    <x v="5"/>
    <s v="Eldon Expressions Wood Desk Accessories, Oak"/>
    <n v="8.8559999999999999"/>
    <n v="3"/>
    <n v="0.6"/>
    <n v="6.8634000000000013"/>
    <n v="25.967999999999996"/>
    <n v="19.104599999999994"/>
    <x v="5020"/>
  </r>
  <r>
    <s v="CA-2013-148747"/>
    <n v="2013"/>
    <d v="2013-09-26T00:00:00"/>
    <d v="2013-09-28T00:00:00"/>
    <n v="2"/>
    <x v="2"/>
    <s v="AS-10045"/>
    <s v="Aaron Smayling"/>
    <x v="1"/>
    <s v="United States"/>
    <x v="8"/>
    <s v="California"/>
    <x v="94"/>
    <x v="1"/>
    <s v="FUR-BO-10002613"/>
    <x v="0"/>
    <x v="0"/>
    <s v="Atlantic Metals Mobile 4-Shelf Bookcases, Custom Colors"/>
    <n v="477.666"/>
    <n v="2"/>
    <n v="0.15"/>
    <n v="84.293999999999969"/>
    <n v="955.18200000000002"/>
    <n v="870.88800000000003"/>
    <x v="5021"/>
  </r>
  <r>
    <s v="US-2014-169488"/>
    <n v="2014"/>
    <d v="2014-09-08T00:00:00"/>
    <d v="2014-09-10T00:00:00"/>
    <n v="2"/>
    <x v="2"/>
    <s v="AA-10375"/>
    <s v="Allen Armold"/>
    <x v="0"/>
    <s v="United States"/>
    <x v="205"/>
    <s v="Rhode Island"/>
    <x v="258"/>
    <x v="3"/>
    <s v="OFF-PA-10002659"/>
    <x v="1"/>
    <x v="10"/>
    <s v="Avoid Verbal Orders Carbonless Minifold Book"/>
    <n v="16.899999999999999"/>
    <n v="5"/>
    <n v="0"/>
    <n v="7.7739999999999991"/>
    <n v="84.5"/>
    <n v="76.725999999999999"/>
    <x v="330"/>
  </r>
  <r>
    <s v="US-2014-169488"/>
    <n v="2014"/>
    <d v="2014-09-08T00:00:00"/>
    <d v="2014-09-10T00:00:00"/>
    <n v="2"/>
    <x v="2"/>
    <s v="AA-10375"/>
    <s v="Allen Armold"/>
    <x v="0"/>
    <s v="United States"/>
    <x v="205"/>
    <s v="Rhode Island"/>
    <x v="258"/>
    <x v="3"/>
    <s v="OFF-PA-10000157"/>
    <x v="1"/>
    <x v="10"/>
    <s v="Xerox 191"/>
    <n v="39.96"/>
    <n v="2"/>
    <n v="0"/>
    <n v="18.781199999999998"/>
    <n v="79.92"/>
    <n v="61.138800000000003"/>
    <x v="2"/>
  </r>
  <r>
    <s v="CA-2012-135727"/>
    <n v="2012"/>
    <d v="2012-05-11T00:00:00"/>
    <d v="2012-05-16T00:00:00"/>
    <n v="5"/>
    <x v="0"/>
    <s v="PS-18970"/>
    <s v="Paul Stevenson"/>
    <x v="2"/>
    <s v="United States"/>
    <x v="42"/>
    <s v="Arizona"/>
    <x v="51"/>
    <x v="1"/>
    <s v="FUR-CH-10004540"/>
    <x v="0"/>
    <x v="1"/>
    <s v="Global Chrome Stack Chair"/>
    <n v="191.96800000000002"/>
    <n v="7"/>
    <n v="0.2"/>
    <n v="16.797200000000004"/>
    <n v="1343.576"/>
    <n v="1326.7788"/>
    <x v="2459"/>
  </r>
  <r>
    <s v="CA-2012-135251"/>
    <n v="2012"/>
    <d v="2012-08-06T00:00:00"/>
    <d v="2012-08-10T00:00:00"/>
    <n v="4"/>
    <x v="1"/>
    <s v="RP-19270"/>
    <s v="Rachel Payne"/>
    <x v="1"/>
    <s v="United States"/>
    <x v="12"/>
    <s v="Texas"/>
    <x v="14"/>
    <x v="2"/>
    <s v="OFF-LA-10004544"/>
    <x v="1"/>
    <x v="2"/>
    <s v="Avery 505"/>
    <n v="35.520000000000003"/>
    <n v="3"/>
    <n v="0.2"/>
    <n v="13.320000000000002"/>
    <n v="106.36"/>
    <n v="93.039999999999992"/>
    <x v="5022"/>
  </r>
  <r>
    <s v="CA-2012-135251"/>
    <n v="2012"/>
    <d v="2012-08-06T00:00:00"/>
    <d v="2012-08-10T00:00:00"/>
    <n v="4"/>
    <x v="1"/>
    <s v="RP-19270"/>
    <s v="Rachel Payne"/>
    <x v="1"/>
    <s v="United States"/>
    <x v="12"/>
    <s v="Texas"/>
    <x v="14"/>
    <x v="2"/>
    <s v="OFF-BI-10001097"/>
    <x v="1"/>
    <x v="8"/>
    <s v="Avery Hole Reinforcements"/>
    <n v="6.2299999999999986"/>
    <n v="5"/>
    <n v="0.8"/>
    <n v="9.6565000000000047"/>
    <n v="30.349999999999991"/>
    <n v="20.693499999999986"/>
    <x v="5023"/>
  </r>
  <r>
    <s v="CA-2012-135251"/>
    <n v="2012"/>
    <d v="2012-08-06T00:00:00"/>
    <d v="2012-08-10T00:00:00"/>
    <n v="4"/>
    <x v="1"/>
    <s v="RP-19270"/>
    <s v="Rachel Payne"/>
    <x v="1"/>
    <s v="United States"/>
    <x v="12"/>
    <s v="Texas"/>
    <x v="14"/>
    <x v="2"/>
    <s v="OFF-PA-10003302"/>
    <x v="1"/>
    <x v="10"/>
    <s v="Xerox 1906"/>
    <n v="56.704000000000001"/>
    <n v="2"/>
    <n v="0.2"/>
    <n v="19.137599999999992"/>
    <n v="113.208"/>
    <n v="94.070400000000006"/>
    <x v="3247"/>
  </r>
  <r>
    <s v="CA-2012-135251"/>
    <n v="2012"/>
    <d v="2012-08-06T00:00:00"/>
    <d v="2012-08-10T00:00:00"/>
    <n v="4"/>
    <x v="1"/>
    <s v="RP-19270"/>
    <s v="Rachel Payne"/>
    <x v="1"/>
    <s v="United States"/>
    <x v="12"/>
    <s v="Texas"/>
    <x v="14"/>
    <x v="2"/>
    <s v="FUR-BO-10003965"/>
    <x v="0"/>
    <x v="0"/>
    <s v="O'Sullivan Manor Hill 2-Door Library in Brianna Oak"/>
    <n v="369.19919999999996"/>
    <n v="3"/>
    <n v="0.32"/>
    <n v="114.01739999999995"/>
    <n v="1107.2775999999999"/>
    <n v="993.26019999999994"/>
    <x v="5024"/>
  </r>
  <r>
    <s v="CA-2011-166590"/>
    <n v="2011"/>
    <d v="2011-10-29T00:00:00"/>
    <d v="2011-11-02T00:00:00"/>
    <n v="4"/>
    <x v="1"/>
    <s v="NC-18625"/>
    <s v="Noah Childs"/>
    <x v="1"/>
    <s v="United States"/>
    <x v="38"/>
    <s v="Indiana"/>
    <x v="134"/>
    <x v="2"/>
    <s v="TEC-AC-10003433"/>
    <x v="2"/>
    <x v="11"/>
    <s v="Maxell 4.7GB DVD+R 5/Pack"/>
    <n v="1.98"/>
    <n v="2"/>
    <n v="0"/>
    <n v="0.89100000000000001"/>
    <n v="3.96"/>
    <n v="3.069"/>
    <x v="1742"/>
  </r>
  <r>
    <s v="CA-2011-166590"/>
    <n v="2011"/>
    <d v="2011-10-29T00:00:00"/>
    <d v="2011-11-02T00:00:00"/>
    <n v="4"/>
    <x v="1"/>
    <s v="NC-18625"/>
    <s v="Noah Childs"/>
    <x v="1"/>
    <s v="United States"/>
    <x v="38"/>
    <s v="Indiana"/>
    <x v="134"/>
    <x v="2"/>
    <s v="OFF-PA-10000482"/>
    <x v="1"/>
    <x v="10"/>
    <s v="Snap-A-Way Black Print Carbonless Ruled Speed Letter, Triplicate"/>
    <n v="75.88"/>
    <n v="2"/>
    <n v="0"/>
    <n v="35.663599999999995"/>
    <n v="151.76"/>
    <n v="116.09639999999999"/>
    <x v="2"/>
  </r>
  <r>
    <s v="CA-2013-131744"/>
    <n v="2013"/>
    <d v="2013-06-19T00:00:00"/>
    <d v="2013-06-21T00:00:00"/>
    <n v="2"/>
    <x v="0"/>
    <s v="SC-20770"/>
    <s v="Stewart Carmichael"/>
    <x v="1"/>
    <s v="United States"/>
    <x v="10"/>
    <s v="Pennsylvania"/>
    <x v="63"/>
    <x v="3"/>
    <s v="OFF-PA-10004610"/>
    <x v="1"/>
    <x v="10"/>
    <s v="Xerox 1900"/>
    <n v="6.8480000000000008"/>
    <n v="2"/>
    <n v="0.2"/>
    <n v="2.1399999999999992"/>
    <n v="13.496000000000002"/>
    <n v="11.356000000000003"/>
    <x v="2181"/>
  </r>
  <r>
    <s v="CA-2013-131744"/>
    <n v="2013"/>
    <d v="2013-06-19T00:00:00"/>
    <d v="2013-06-21T00:00:00"/>
    <n v="2"/>
    <x v="0"/>
    <s v="SC-20770"/>
    <s v="Stewart Carmichael"/>
    <x v="1"/>
    <s v="United States"/>
    <x v="10"/>
    <s v="Pennsylvania"/>
    <x v="63"/>
    <x v="3"/>
    <s v="OFF-BI-10003910"/>
    <x v="1"/>
    <x v="8"/>
    <s v="DXL Angle-View Binders with Locking Rings by Samsill"/>
    <n v="4.6260000000000003"/>
    <n v="2"/>
    <n v="0.7"/>
    <n v="3.8549999999999986"/>
    <n v="8.5520000000000014"/>
    <n v="4.6970000000000027"/>
    <x v="5025"/>
  </r>
  <r>
    <s v="CA-2013-131744"/>
    <n v="2013"/>
    <d v="2013-06-19T00:00:00"/>
    <d v="2013-06-21T00:00:00"/>
    <n v="2"/>
    <x v="0"/>
    <s v="SC-20770"/>
    <s v="Stewart Carmichael"/>
    <x v="1"/>
    <s v="United States"/>
    <x v="10"/>
    <s v="Pennsylvania"/>
    <x v="63"/>
    <x v="3"/>
    <s v="OFF-AP-10001394"/>
    <x v="1"/>
    <x v="9"/>
    <s v="Harmony Air Purifier"/>
    <n v="453.6"/>
    <n v="3"/>
    <n v="0.2"/>
    <n v="90.71999999999997"/>
    <n v="1360.6000000000001"/>
    <n v="1269.8800000000001"/>
    <x v="5026"/>
  </r>
  <r>
    <s v="CA-2012-160864"/>
    <n v="2012"/>
    <d v="2012-05-03T00:00:00"/>
    <d v="2012-05-06T00:00:00"/>
    <n v="3"/>
    <x v="2"/>
    <s v="NF-18595"/>
    <s v="Nicole Fjeld"/>
    <x v="2"/>
    <s v="United States"/>
    <x v="49"/>
    <s v="California"/>
    <x v="58"/>
    <x v="1"/>
    <s v="OFF-BI-10004654"/>
    <x v="1"/>
    <x v="8"/>
    <s v="Avery Binding System Hidden Tab Executive Style Index Sets"/>
    <n v="13.847999999999999"/>
    <n v="3"/>
    <n v="0.2"/>
    <n v="5.1929999999999996"/>
    <n v="41.343999999999994"/>
    <n v="36.150999999999996"/>
    <x v="5027"/>
  </r>
  <r>
    <s v="CA-2012-147690"/>
    <n v="2012"/>
    <d v="2012-11-10T00:00:00"/>
    <d v="2012-11-14T00:00:00"/>
    <n v="4"/>
    <x v="1"/>
    <s v="SC-20020"/>
    <s v="Sam Craven"/>
    <x v="0"/>
    <s v="United States"/>
    <x v="10"/>
    <s v="Pennsylvania"/>
    <x v="11"/>
    <x v="3"/>
    <s v="OFF-ST-10001526"/>
    <x v="1"/>
    <x v="4"/>
    <s v="Iceberg Mobile Mega Data/Printer Cart "/>
    <n v="577.58400000000006"/>
    <n v="6"/>
    <n v="0.2"/>
    <n v="43.318799999999953"/>
    <n v="3465.3040000000005"/>
    <n v="3421.9852000000005"/>
    <x v="5028"/>
  </r>
  <r>
    <s v="CA-2012-163923"/>
    <n v="2012"/>
    <d v="2012-05-30T00:00:00"/>
    <d v="2012-06-03T00:00:00"/>
    <n v="4"/>
    <x v="1"/>
    <s v="BD-11560"/>
    <s v="Brendan Dodson"/>
    <x v="2"/>
    <s v="United States"/>
    <x v="24"/>
    <s v="Virginia"/>
    <x v="28"/>
    <x v="0"/>
    <s v="TEC-AC-10000358"/>
    <x v="2"/>
    <x v="11"/>
    <s v="Imation Secure Drive + Hardware Encrypted USB flash drive - 16 GB"/>
    <n v="151.96"/>
    <n v="4"/>
    <n v="0"/>
    <n v="36.470399999999998"/>
    <n v="607.84"/>
    <n v="571.36959999999999"/>
    <x v="2276"/>
  </r>
  <r>
    <s v="CA-2013-125724"/>
    <n v="2013"/>
    <d v="2013-09-23T00:00:00"/>
    <d v="2013-09-28T00:00:00"/>
    <n v="5"/>
    <x v="1"/>
    <s v="SM-20950"/>
    <s v="Suzanne McNair"/>
    <x v="1"/>
    <s v="United States"/>
    <x v="266"/>
    <s v="Colorado"/>
    <x v="332"/>
    <x v="1"/>
    <s v="FUR-FU-10000246"/>
    <x v="0"/>
    <x v="5"/>
    <s v="Aluminum Document Frame"/>
    <n v="68.432000000000016"/>
    <n v="7"/>
    <n v="0.2"/>
    <n v="8.5539999999999878"/>
    <n v="478.82400000000013"/>
    <n v="470.27000000000015"/>
    <x v="5029"/>
  </r>
  <r>
    <s v="CA-2012-111612"/>
    <n v="2012"/>
    <d v="2012-11-28T00:00:00"/>
    <d v="2012-12-02T00:00:00"/>
    <n v="4"/>
    <x v="1"/>
    <s v="EB-14110"/>
    <s v="Eugene Barchas"/>
    <x v="0"/>
    <s v="United States"/>
    <x v="38"/>
    <s v="Ohio"/>
    <x v="47"/>
    <x v="3"/>
    <s v="FUR-FU-10003799"/>
    <x v="0"/>
    <x v="5"/>
    <s v="Seth Thomas 13 1/2&quot; Wall Clock"/>
    <n v="71.12"/>
    <n v="5"/>
    <n v="0.2"/>
    <n v="9.7789999999999964"/>
    <n v="355.40000000000003"/>
    <n v="345.62100000000004"/>
    <x v="5030"/>
  </r>
  <r>
    <s v="CA-2012-111612"/>
    <n v="2012"/>
    <d v="2012-11-28T00:00:00"/>
    <d v="2012-12-02T00:00:00"/>
    <n v="4"/>
    <x v="1"/>
    <s v="EB-14110"/>
    <s v="Eugene Barchas"/>
    <x v="0"/>
    <s v="United States"/>
    <x v="38"/>
    <s v="Ohio"/>
    <x v="47"/>
    <x v="3"/>
    <s v="OFF-FA-10003021"/>
    <x v="1"/>
    <x v="13"/>
    <s v="Staples"/>
    <n v="3.008"/>
    <n v="2"/>
    <n v="0.2"/>
    <n v="0.56399999999999983"/>
    <n v="5.8159999999999998"/>
    <n v="5.2519999999999998"/>
    <x v="5031"/>
  </r>
  <r>
    <s v="CA-2012-156853"/>
    <n v="2012"/>
    <d v="2012-12-03T00:00:00"/>
    <d v="2012-12-05T00:00:00"/>
    <n v="2"/>
    <x v="0"/>
    <s v="HP-14815"/>
    <s v="Harold Pawlan"/>
    <x v="2"/>
    <s v="United States"/>
    <x v="3"/>
    <s v="New Hampshire"/>
    <x v="208"/>
    <x v="3"/>
    <s v="OFF-PA-10003656"/>
    <x v="1"/>
    <x v="10"/>
    <s v="Xerox 1935"/>
    <n v="184.66"/>
    <n v="7"/>
    <n v="0"/>
    <n v="84.943599999999989"/>
    <n v="1292.6199999999999"/>
    <n v="1207.6763999999998"/>
    <x v="425"/>
  </r>
  <r>
    <s v="CA-2011-103086"/>
    <n v="2011"/>
    <d v="2011-10-17T00:00:00"/>
    <d v="2011-10-19T00:00:00"/>
    <n v="2"/>
    <x v="0"/>
    <s v="EB-14170"/>
    <s v="Evan Bailliet"/>
    <x v="0"/>
    <s v="United States"/>
    <x v="12"/>
    <s v="Texas"/>
    <x v="14"/>
    <x v="2"/>
    <s v="FUR-FU-10004586"/>
    <x v="0"/>
    <x v="5"/>
    <s v="G.E. Longer-Life Indoor Recessed Floodlight Bulbs"/>
    <n v="5.3120000000000003"/>
    <n v="2"/>
    <n v="0.6"/>
    <n v="1.5935999999999995"/>
    <n v="10.024000000000001"/>
    <n v="8.4304000000000023"/>
    <x v="5032"/>
  </r>
  <r>
    <s v="CA-2013-129280"/>
    <n v="2013"/>
    <d v="2013-05-04T00:00:00"/>
    <d v="2013-05-06T00:00:00"/>
    <n v="2"/>
    <x v="2"/>
    <s v="SM-20905"/>
    <s v="Susan MacKendrick"/>
    <x v="0"/>
    <s v="United States"/>
    <x v="46"/>
    <s v="Ohio"/>
    <x v="55"/>
    <x v="3"/>
    <s v="TEC-AC-10003832"/>
    <x v="2"/>
    <x v="11"/>
    <s v="Imation 16GB Mini TravelDrive USB 2.0 Flash Drive"/>
    <n v="132.52000000000004"/>
    <n v="5"/>
    <n v="0.2"/>
    <n v="34.786500000000004"/>
    <n v="662.40000000000009"/>
    <n v="627.61350000000004"/>
    <x v="5033"/>
  </r>
  <r>
    <s v="CA-2013-129280"/>
    <n v="2013"/>
    <d v="2013-05-04T00:00:00"/>
    <d v="2013-05-06T00:00:00"/>
    <n v="2"/>
    <x v="2"/>
    <s v="SM-20905"/>
    <s v="Susan MacKendrick"/>
    <x v="0"/>
    <s v="United States"/>
    <x v="46"/>
    <s v="Ohio"/>
    <x v="55"/>
    <x v="3"/>
    <s v="OFF-ST-10002554"/>
    <x v="1"/>
    <x v="4"/>
    <s v="Tennsco Industrial Shelving"/>
    <n v="195.64"/>
    <n v="5"/>
    <n v="0.2"/>
    <n v="44.018999999999991"/>
    <n v="977.99999999999989"/>
    <n v="933.98099999999988"/>
    <x v="5034"/>
  </r>
  <r>
    <s v="CA-2013-129280"/>
    <n v="2013"/>
    <d v="2013-05-04T00:00:00"/>
    <d v="2013-05-06T00:00:00"/>
    <n v="2"/>
    <x v="2"/>
    <s v="SM-20905"/>
    <s v="Susan MacKendrick"/>
    <x v="0"/>
    <s v="United States"/>
    <x v="46"/>
    <s v="Ohio"/>
    <x v="55"/>
    <x v="3"/>
    <s v="FUR-FU-10001876"/>
    <x v="0"/>
    <x v="5"/>
    <s v="Computer Room Manger, 14&quot;"/>
    <n v="51.967999999999996"/>
    <n v="2"/>
    <n v="0.2"/>
    <n v="10.393599999999998"/>
    <n v="103.73599999999999"/>
    <n v="93.342399999999998"/>
    <x v="2864"/>
  </r>
  <r>
    <s v="CA-2013-129280"/>
    <n v="2013"/>
    <d v="2013-05-04T00:00:00"/>
    <d v="2013-05-06T00:00:00"/>
    <n v="2"/>
    <x v="2"/>
    <s v="SM-20905"/>
    <s v="Susan MacKendrick"/>
    <x v="0"/>
    <s v="United States"/>
    <x v="46"/>
    <s v="Ohio"/>
    <x v="55"/>
    <x v="3"/>
    <s v="TEC-AC-10002637"/>
    <x v="2"/>
    <x v="11"/>
    <s v="Logitech VX Revolution Cordless Laser Mouse for Notebooks (Black)"/>
    <n v="431.97600000000006"/>
    <n v="3"/>
    <n v="0.2"/>
    <n v="75.59580000000004"/>
    <n v="1295.7280000000001"/>
    <n v="1220.1322"/>
    <x v="4222"/>
  </r>
  <r>
    <s v="CA-2013-129280"/>
    <n v="2013"/>
    <d v="2013-05-04T00:00:00"/>
    <d v="2013-05-06T00:00:00"/>
    <n v="2"/>
    <x v="2"/>
    <s v="SM-20905"/>
    <s v="Susan MacKendrick"/>
    <x v="0"/>
    <s v="United States"/>
    <x v="46"/>
    <s v="Ohio"/>
    <x v="55"/>
    <x v="3"/>
    <s v="TEC-MA-10003589"/>
    <x v="2"/>
    <x v="15"/>
    <s v="Cisco 8961 IP Phone Charcoal"/>
    <n v="224.93700000000004"/>
    <n v="3"/>
    <n v="0.7"/>
    <n v="164.9538"/>
    <n v="674.1110000000001"/>
    <n v="509.1572000000001"/>
    <x v="5035"/>
  </r>
  <r>
    <s v="CA-2013-129280"/>
    <n v="2013"/>
    <d v="2013-05-04T00:00:00"/>
    <d v="2013-05-06T00:00:00"/>
    <n v="2"/>
    <x v="2"/>
    <s v="SM-20905"/>
    <s v="Susan MacKendrick"/>
    <x v="0"/>
    <s v="United States"/>
    <x v="46"/>
    <s v="Ohio"/>
    <x v="55"/>
    <x v="3"/>
    <s v="OFF-LA-10000081"/>
    <x v="1"/>
    <x v="2"/>
    <s v="Avery 496"/>
    <n v="6"/>
    <n v="2"/>
    <n v="0.2"/>
    <n v="2.0999999999999996"/>
    <n v="11.8"/>
    <n v="9.7000000000000011"/>
    <x v="1353"/>
  </r>
  <r>
    <s v="CA-2012-161242"/>
    <n v="2012"/>
    <d v="2012-06-01T00:00:00"/>
    <d v="2012-06-08T00:00:00"/>
    <n v="7"/>
    <x v="1"/>
    <s v="CG-12040"/>
    <s v="Catherine Glotzbach"/>
    <x v="2"/>
    <s v="United States"/>
    <x v="1"/>
    <s v="California"/>
    <x v="6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23.52"/>
    <n v="17.7576"/>
    <x v="131"/>
  </r>
  <r>
    <s v="CA-2011-130428"/>
    <n v="2011"/>
    <d v="2011-03-31T00:00:00"/>
    <d v="2011-03-31T00:00:00"/>
    <n v="0"/>
    <x v="3"/>
    <s v="TG-21640"/>
    <s v="Trudy Glocke"/>
    <x v="0"/>
    <s v="United States"/>
    <x v="67"/>
    <s v="Florida"/>
    <x v="85"/>
    <x v="0"/>
    <s v="FUR-CH-10002965"/>
    <x v="0"/>
    <x v="1"/>
    <s v="Global Leather Highback Executive Chair with Pneumatic Height Adjustment, Black"/>
    <n v="1125.4879999999998"/>
    <n v="7"/>
    <n v="0.2"/>
    <n v="98.480200000000082"/>
    <n v="7878.2159999999994"/>
    <n v="7779.7357999999995"/>
    <x v="5036"/>
  </r>
  <r>
    <s v="CA-2011-130428"/>
    <n v="2011"/>
    <d v="2011-03-31T00:00:00"/>
    <d v="2011-03-31T00:00:00"/>
    <n v="0"/>
    <x v="3"/>
    <s v="TG-21640"/>
    <s v="Trudy Glocke"/>
    <x v="0"/>
    <s v="United States"/>
    <x v="67"/>
    <s v="Florida"/>
    <x v="85"/>
    <x v="0"/>
    <s v="OFF-BI-10001636"/>
    <x v="1"/>
    <x v="8"/>
    <s v="Ibico Plastic and Wire Spiral Binding Combs"/>
    <n v="12.645000000000001"/>
    <n v="5"/>
    <n v="0.7"/>
    <n v="10.116"/>
    <n v="62.525000000000006"/>
    <n v="52.409000000000006"/>
    <x v="5037"/>
  </r>
  <r>
    <s v="CA-2011-130428"/>
    <n v="2011"/>
    <d v="2011-03-31T00:00:00"/>
    <d v="2011-03-31T00:00:00"/>
    <n v="0"/>
    <x v="3"/>
    <s v="TG-21640"/>
    <s v="Trudy Glocke"/>
    <x v="0"/>
    <s v="United States"/>
    <x v="67"/>
    <s v="Florida"/>
    <x v="85"/>
    <x v="0"/>
    <s v="OFF-AR-10004027"/>
    <x v="1"/>
    <x v="6"/>
    <s v="Binney &amp; Smith inkTank Erasable Desk Highlighter, Chisel Tip, Yellow, 12/Box"/>
    <n v="4.032"/>
    <n v="2"/>
    <n v="0.2"/>
    <n v="1.0584000000000002"/>
    <n v="7.8639999999999999"/>
    <n v="6.8056000000000001"/>
    <x v="5038"/>
  </r>
  <r>
    <s v="CA-2014-104388"/>
    <n v="2014"/>
    <d v="2014-07-06T00:00:00"/>
    <d v="2014-07-08T00:00:00"/>
    <n v="2"/>
    <x v="2"/>
    <s v="DK-12835"/>
    <s v="Damala Kotsonis"/>
    <x v="1"/>
    <s v="United States"/>
    <x v="9"/>
    <s v="Nebraska"/>
    <x v="10"/>
    <x v="2"/>
    <s v="TEC-PH-10002293"/>
    <x v="2"/>
    <x v="7"/>
    <s v="Anker 36W 4-Port USB Wall Charger Travel Power Adapter for iPhone 5s 5c 5"/>
    <n v="79.959999999999994"/>
    <n v="4"/>
    <n v="0"/>
    <n v="22.388800000000003"/>
    <n v="319.83999999999997"/>
    <n v="297.45119999999997"/>
    <x v="63"/>
  </r>
  <r>
    <s v="CA-2012-113131"/>
    <n v="2012"/>
    <d v="2012-09-24T00:00:00"/>
    <d v="2012-09-24T00:00:00"/>
    <n v="0"/>
    <x v="3"/>
    <s v="MB-17305"/>
    <s v="Maria Bertelson"/>
    <x v="0"/>
    <s v="United States"/>
    <x v="38"/>
    <s v="Ohio"/>
    <x v="47"/>
    <x v="3"/>
    <s v="OFF-BI-10003196"/>
    <x v="1"/>
    <x v="8"/>
    <s v="Accohide Poly Flexible Ring Binders"/>
    <n v="6.732000000000002"/>
    <n v="6"/>
    <n v="0.7"/>
    <n v="4.4879999999999978"/>
    <n v="39.692000000000007"/>
    <n v="35.204000000000008"/>
    <x v="5039"/>
  </r>
  <r>
    <s v="CA-2012-113131"/>
    <n v="2012"/>
    <d v="2012-09-24T00:00:00"/>
    <d v="2012-09-24T00:00:00"/>
    <n v="0"/>
    <x v="3"/>
    <s v="MB-17305"/>
    <s v="Maria Bertelson"/>
    <x v="0"/>
    <s v="United States"/>
    <x v="38"/>
    <s v="Ohio"/>
    <x v="47"/>
    <x v="3"/>
    <s v="OFF-ST-10001172"/>
    <x v="1"/>
    <x v="4"/>
    <s v="Tennsco Lockers, Sand"/>
    <n v="33.568000000000005"/>
    <n v="2"/>
    <n v="0.2"/>
    <n v="1.6783999999999981"/>
    <n v="66.936000000000007"/>
    <n v="65.257600000000011"/>
    <x v="4578"/>
  </r>
  <r>
    <s v="CA-2012-113131"/>
    <n v="2012"/>
    <d v="2012-09-24T00:00:00"/>
    <d v="2012-09-24T00:00:00"/>
    <n v="0"/>
    <x v="3"/>
    <s v="MB-17305"/>
    <s v="Maria Bertelson"/>
    <x v="0"/>
    <s v="United States"/>
    <x v="38"/>
    <s v="Ohio"/>
    <x v="47"/>
    <x v="3"/>
    <s v="OFF-EN-10003068"/>
    <x v="1"/>
    <x v="12"/>
    <s v="#6 3/4 Gummed Flap White Envelopes"/>
    <n v="15.840000000000002"/>
    <n v="2"/>
    <n v="0.2"/>
    <n v="5.5439999999999987"/>
    <n v="31.480000000000004"/>
    <n v="25.936000000000007"/>
    <x v="3323"/>
  </r>
  <r>
    <s v="CA-2012-113131"/>
    <n v="2012"/>
    <d v="2012-09-24T00:00:00"/>
    <d v="2012-09-24T00:00:00"/>
    <n v="0"/>
    <x v="3"/>
    <s v="MB-17305"/>
    <s v="Maria Bertelson"/>
    <x v="0"/>
    <s v="United States"/>
    <x v="38"/>
    <s v="Ohio"/>
    <x v="47"/>
    <x v="3"/>
    <s v="OFF-LA-10003510"/>
    <x v="1"/>
    <x v="2"/>
    <s v="Avery 4027 File Folder Labels for Dot Matrix Printers, 5000 Labels per Box, White"/>
    <n v="24.424000000000003"/>
    <n v="1"/>
    <n v="0.2"/>
    <n v="7.9378000000000002"/>
    <n v="24.224000000000004"/>
    <n v="16.286200000000004"/>
    <x v="3714"/>
  </r>
  <r>
    <s v="CA-2012-113131"/>
    <n v="2012"/>
    <d v="2012-09-24T00:00:00"/>
    <d v="2012-09-24T00:00:00"/>
    <n v="0"/>
    <x v="3"/>
    <s v="MB-17305"/>
    <s v="Maria Bertelson"/>
    <x v="0"/>
    <s v="United States"/>
    <x v="38"/>
    <s v="Ohio"/>
    <x v="47"/>
    <x v="3"/>
    <s v="OFF-AR-10003504"/>
    <x v="1"/>
    <x v="6"/>
    <s v="Newell 347"/>
    <n v="17.12"/>
    <n v="5"/>
    <n v="0.2"/>
    <n v="1.9259999999999975"/>
    <n v="85.4"/>
    <n v="83.474000000000004"/>
    <x v="5040"/>
  </r>
  <r>
    <s v="CA-2012-148495"/>
    <n v="2012"/>
    <d v="2012-08-13T00:00:00"/>
    <d v="2012-08-13T00:00:00"/>
    <n v="0"/>
    <x v="3"/>
    <s v="SF-20065"/>
    <s v="Sandra Flanagan"/>
    <x v="0"/>
    <s v="United States"/>
    <x v="225"/>
    <s v="California"/>
    <x v="281"/>
    <x v="1"/>
    <s v="FUR-FU-10001889"/>
    <x v="0"/>
    <x v="5"/>
    <s v="Ultra Door Pull Handle"/>
    <n v="31.56"/>
    <n v="3"/>
    <n v="0"/>
    <n v="10.4148"/>
    <n v="94.679999999999993"/>
    <n v="84.265199999999993"/>
    <x v="1354"/>
  </r>
  <r>
    <s v="CA-2012-143147"/>
    <n v="2012"/>
    <d v="2012-05-26T00:00:00"/>
    <d v="2012-05-28T00:00:00"/>
    <n v="2"/>
    <x v="0"/>
    <s v="PS-18760"/>
    <s v="Pamela Stobb"/>
    <x v="0"/>
    <s v="United States"/>
    <x v="52"/>
    <s v="Texas"/>
    <x v="65"/>
    <x v="2"/>
    <s v="FUR-CH-10000863"/>
    <x v="0"/>
    <x v="1"/>
    <s v="Novimex Swivel Fabric Task Chair"/>
    <n v="105.68599999999999"/>
    <n v="1"/>
    <n v="0.3"/>
    <n v="28.686199999999999"/>
    <n v="105.386"/>
    <n v="76.699799999999996"/>
    <x v="5041"/>
  </r>
  <r>
    <s v="CA-2012-143147"/>
    <n v="2012"/>
    <d v="2012-05-26T00:00:00"/>
    <d v="2012-05-28T00:00:00"/>
    <n v="2"/>
    <x v="0"/>
    <s v="PS-18760"/>
    <s v="Pamela Stobb"/>
    <x v="0"/>
    <s v="United States"/>
    <x v="52"/>
    <s v="Texas"/>
    <x v="65"/>
    <x v="2"/>
    <s v="TEC-MA-10004679"/>
    <x v="2"/>
    <x v="15"/>
    <s v="StarTech.com 10/100 VDSL2 Ethernet Extender Kit"/>
    <n v="399.53999999999996"/>
    <n v="2"/>
    <n v="0.4"/>
    <n v="79.908000000000015"/>
    <n v="798.68"/>
    <n v="718.77199999999993"/>
    <x v="5042"/>
  </r>
  <r>
    <s v="CA-2012-143147"/>
    <n v="2012"/>
    <d v="2012-05-26T00:00:00"/>
    <d v="2012-05-28T00:00:00"/>
    <n v="2"/>
    <x v="0"/>
    <s v="PS-18760"/>
    <s v="Pamela Stobb"/>
    <x v="0"/>
    <s v="United States"/>
    <x v="52"/>
    <s v="Texas"/>
    <x v="65"/>
    <x v="2"/>
    <s v="FUR-CH-10004754"/>
    <x v="0"/>
    <x v="1"/>
    <s v="Global Stack Chair with Arms, Black"/>
    <n v="104.93"/>
    <n v="5"/>
    <n v="0.3"/>
    <n v="4.4969999999999999"/>
    <n v="524.35000000000014"/>
    <n v="519.85300000000018"/>
    <x v="5043"/>
  </r>
  <r>
    <s v="CA-2014-152975"/>
    <n v="2014"/>
    <d v="2014-09-15T00:00:00"/>
    <d v="2014-09-17T00:00:00"/>
    <n v="2"/>
    <x v="2"/>
    <s v="RB-19705"/>
    <s v="Roger Barcio"/>
    <x v="2"/>
    <s v="United States"/>
    <x v="20"/>
    <s v="New York"/>
    <x v="45"/>
    <x v="3"/>
    <s v="TEC-PH-10004586"/>
    <x v="2"/>
    <x v="7"/>
    <s v="Wilson SignalBoost 841262 DB PRO Amplifier Kit"/>
    <n v="1079.8499999999999"/>
    <n v="3"/>
    <n v="0"/>
    <n v="323.95499999999993"/>
    <n v="3239.5499999999997"/>
    <n v="2915.5949999999998"/>
    <x v="1"/>
  </r>
  <r>
    <s v="CA-2014-152975"/>
    <n v="2014"/>
    <d v="2014-09-15T00:00:00"/>
    <d v="2014-09-17T00:00:00"/>
    <n v="2"/>
    <x v="2"/>
    <s v="RB-19705"/>
    <s v="Roger Barcio"/>
    <x v="2"/>
    <s v="United States"/>
    <x v="20"/>
    <s v="New York"/>
    <x v="45"/>
    <x v="3"/>
    <s v="OFF-ST-10001370"/>
    <x v="1"/>
    <x v="4"/>
    <s v="Sensible Storage WireTech Storage Systems"/>
    <n v="70.98"/>
    <n v="1"/>
    <n v="0"/>
    <n v="3.5489999999999924"/>
    <n v="70.98"/>
    <n v="67.431000000000012"/>
    <x v="5044"/>
  </r>
  <r>
    <s v="CA-2014-152975"/>
    <n v="2014"/>
    <d v="2014-09-15T00:00:00"/>
    <d v="2014-09-17T00:00:00"/>
    <n v="2"/>
    <x v="2"/>
    <s v="RB-19705"/>
    <s v="Roger Barcio"/>
    <x v="2"/>
    <s v="United States"/>
    <x v="20"/>
    <s v="New York"/>
    <x v="45"/>
    <x v="3"/>
    <s v="OFF-AR-10001988"/>
    <x v="1"/>
    <x v="6"/>
    <s v="Bulldog Table or Wall-Mount Pencil Sharpener"/>
    <n v="29.950000000000003"/>
    <n v="5"/>
    <n v="0"/>
    <n v="8.6854999999999993"/>
    <n v="149.75"/>
    <n v="141.06450000000001"/>
    <x v="53"/>
  </r>
  <r>
    <s v="CA-2014-152975"/>
    <n v="2014"/>
    <d v="2014-09-15T00:00:00"/>
    <d v="2014-09-17T00:00:00"/>
    <n v="2"/>
    <x v="2"/>
    <s v="RB-19705"/>
    <s v="Roger Barcio"/>
    <x v="2"/>
    <s v="United States"/>
    <x v="20"/>
    <s v="New York"/>
    <x v="45"/>
    <x v="3"/>
    <s v="FUR-CH-10003298"/>
    <x v="0"/>
    <x v="1"/>
    <s v="Office Star - Contemporary Task Swivel chair with Loop Arms, Charcoal"/>
    <n v="589.41"/>
    <n v="5"/>
    <n v="0.1"/>
    <n v="6.5490000000000492"/>
    <n v="2946.95"/>
    <n v="2940.4009999999998"/>
    <x v="3661"/>
  </r>
  <r>
    <s v="CA-2013-107475"/>
    <n v="2013"/>
    <d v="2013-06-08T00:00:00"/>
    <d v="2013-06-12T00:00:00"/>
    <n v="4"/>
    <x v="1"/>
    <s v="RS-19870"/>
    <s v="Roy Skaria"/>
    <x v="2"/>
    <s v="United States"/>
    <x v="10"/>
    <s v="Pennsylvania"/>
    <x v="74"/>
    <x v="3"/>
    <s v="OFF-FA-10002988"/>
    <x v="1"/>
    <x v="13"/>
    <s v="Ideal Clamps"/>
    <n v="9.6479999999999997"/>
    <n v="6"/>
    <n v="0.2"/>
    <n v="3.4973999999999998"/>
    <n v="57.687999999999995"/>
    <n v="54.190599999999996"/>
    <x v="5045"/>
  </r>
  <r>
    <s v="CA-2014-116127"/>
    <n v="2014"/>
    <d v="2014-06-26T00:00:00"/>
    <d v="2014-06-28T00:00:00"/>
    <n v="2"/>
    <x v="0"/>
    <s v="SB-20185"/>
    <s v="Sarah Brown"/>
    <x v="0"/>
    <s v="United States"/>
    <x v="20"/>
    <s v="New York"/>
    <x v="23"/>
    <x v="3"/>
    <s v="FUR-BO-10002213"/>
    <x v="0"/>
    <x v="0"/>
    <s v="DMI Eclipse Executive Suite Bookcases"/>
    <n v="400.78400000000005"/>
    <n v="1"/>
    <n v="0.2"/>
    <n v="5.0098000000000269"/>
    <n v="400.58400000000006"/>
    <n v="395.57420000000002"/>
    <x v="5046"/>
  </r>
  <r>
    <s v="CA-2014-132584"/>
    <n v="2014"/>
    <d v="2014-08-27T00:00:00"/>
    <d v="2014-08-28T00:00:00"/>
    <n v="1"/>
    <x v="2"/>
    <s v="HJ-14875"/>
    <s v="Heather Jas"/>
    <x v="2"/>
    <s v="United States"/>
    <x v="66"/>
    <s v="Michigan"/>
    <x v="151"/>
    <x v="2"/>
    <s v="OFF-ST-10000344"/>
    <x v="1"/>
    <x v="4"/>
    <s v="Neat Ideas Personal Hanging Folder Files, Black"/>
    <n v="53.72"/>
    <n v="4"/>
    <n v="0"/>
    <n v="13.967199999999998"/>
    <n v="214.88"/>
    <n v="200.9128"/>
    <x v="896"/>
  </r>
  <r>
    <s v="CA-2013-160598"/>
    <n v="2013"/>
    <d v="2013-08-27T00:00:00"/>
    <d v="2013-08-29T00:00:00"/>
    <n v="2"/>
    <x v="2"/>
    <s v="SV-20815"/>
    <s v="Stuart Van"/>
    <x v="1"/>
    <s v="United States"/>
    <x v="100"/>
    <s v="Florida"/>
    <x v="229"/>
    <x v="0"/>
    <s v="OFF-PA-10002319"/>
    <x v="1"/>
    <x v="10"/>
    <s v="Xerox 1944"/>
    <n v="31.007999999999999"/>
    <n v="1"/>
    <n v="0.2"/>
    <n v="11.240400000000001"/>
    <n v="30.808"/>
    <n v="19.567599999999999"/>
    <x v="5047"/>
  </r>
  <r>
    <s v="CA-2013-108630"/>
    <n v="2013"/>
    <d v="2013-11-19T00:00:00"/>
    <d v="2013-11-19T00:00:00"/>
    <n v="0"/>
    <x v="3"/>
    <s v="BE-11410"/>
    <s v="Bobby Elias"/>
    <x v="0"/>
    <s v="United States"/>
    <x v="3"/>
    <s v="California"/>
    <x v="137"/>
    <x v="1"/>
    <s v="OFF-BI-10002437"/>
    <x v="1"/>
    <x v="8"/>
    <s v="Recycled Premium Regency Composition Covers"/>
    <n v="61.120000000000005"/>
    <n v="5"/>
    <n v="0.2"/>
    <n v="22.155999999999999"/>
    <n v="305.40000000000003"/>
    <n v="283.24400000000003"/>
    <x v="5048"/>
  </r>
  <r>
    <s v="US-2014-129203"/>
    <n v="2014"/>
    <d v="2014-04-18T00:00:00"/>
    <d v="2014-04-23T00:00:00"/>
    <n v="5"/>
    <x v="1"/>
    <s v="BM-11575"/>
    <s v="Brendan Murry"/>
    <x v="1"/>
    <s v="United States"/>
    <x v="22"/>
    <s v="Illinois"/>
    <x v="155"/>
    <x v="2"/>
    <s v="OFF-ST-10001418"/>
    <x v="1"/>
    <x v="4"/>
    <s v="Carina Media Storage Towers in Natural &amp; Black"/>
    <n v="195.136"/>
    <n v="4"/>
    <n v="0.2"/>
    <n v="43.9056"/>
    <n v="780.34399999999994"/>
    <n v="736.43839999999989"/>
    <x v="5049"/>
  </r>
  <r>
    <s v="CA-2014-110940"/>
    <n v="2014"/>
    <d v="2014-07-24T00:00:00"/>
    <d v="2014-07-29T00:00:00"/>
    <n v="5"/>
    <x v="1"/>
    <s v="AZ-10750"/>
    <s v="Annie Zypern"/>
    <x v="0"/>
    <s v="United States"/>
    <x v="320"/>
    <s v="Illinois"/>
    <x v="398"/>
    <x v="2"/>
    <s v="OFF-AR-10000380"/>
    <x v="1"/>
    <x v="6"/>
    <s v="Hunt PowerHouse Electric Pencil Sharpener, Blue"/>
    <n v="121.536"/>
    <n v="4"/>
    <n v="0.2"/>
    <n v="15.191999999999979"/>
    <n v="485.94400000000002"/>
    <n v="470.75200000000007"/>
    <x v="5050"/>
  </r>
  <r>
    <s v="CA-2011-119172"/>
    <n v="2011"/>
    <d v="2011-05-11T00:00:00"/>
    <d v="2011-05-15T00:00:00"/>
    <n v="4"/>
    <x v="1"/>
    <s v="HD-14785"/>
    <s v="Harold Dahlen"/>
    <x v="2"/>
    <s v="United States"/>
    <x v="22"/>
    <s v="Illinois"/>
    <x v="26"/>
    <x v="2"/>
    <s v="OFF-PA-10003036"/>
    <x v="1"/>
    <x v="10"/>
    <s v="Black Print Carbonless 8 1/2&quot; x 8 1/4&quot; Rapid Memo Book"/>
    <n v="17.472000000000001"/>
    <n v="3"/>
    <n v="0.2"/>
    <n v="5.6783999999999981"/>
    <n v="52.216000000000001"/>
    <n v="46.537600000000005"/>
    <x v="3276"/>
  </r>
  <r>
    <s v="CA-2011-119172"/>
    <n v="2011"/>
    <d v="2011-05-11T00:00:00"/>
    <d v="2011-05-15T00:00:00"/>
    <n v="4"/>
    <x v="1"/>
    <s v="HD-14785"/>
    <s v="Harold Dahlen"/>
    <x v="2"/>
    <s v="United States"/>
    <x v="22"/>
    <s v="Illinois"/>
    <x v="26"/>
    <x v="2"/>
    <s v="OFF-BI-10002026"/>
    <x v="1"/>
    <x v="8"/>
    <s v="Avery Arch Ring Binders"/>
    <n v="104.57999999999998"/>
    <n v="9"/>
    <n v="0.8"/>
    <n v="172.55700000000007"/>
    <n v="940.41999999999985"/>
    <n v="767.86299999999983"/>
    <x v="5051"/>
  </r>
  <r>
    <s v="US-2013-105452"/>
    <n v="2013"/>
    <d v="2013-07-29T00:00:00"/>
    <d v="2013-08-02T00:00:00"/>
    <n v="4"/>
    <x v="1"/>
    <s v="BF-11005"/>
    <s v="Barry Franz"/>
    <x v="2"/>
    <s v="United States"/>
    <x v="45"/>
    <s v="Texas"/>
    <x v="89"/>
    <x v="2"/>
    <s v="FUR-FU-10003691"/>
    <x v="0"/>
    <x v="5"/>
    <s v="Eldon Image Series Desk Accessories, Ebony"/>
    <n v="24.700000000000003"/>
    <n v="5"/>
    <n v="0.6"/>
    <n v="9.8799999999999955"/>
    <n v="122.90000000000002"/>
    <n v="113.02000000000002"/>
    <x v="5052"/>
  </r>
  <r>
    <s v="US-2013-105452"/>
    <n v="2013"/>
    <d v="2013-07-29T00:00:00"/>
    <d v="2013-08-02T00:00:00"/>
    <n v="4"/>
    <x v="1"/>
    <s v="BF-11005"/>
    <s v="Barry Franz"/>
    <x v="2"/>
    <s v="United States"/>
    <x v="45"/>
    <s v="Texas"/>
    <x v="89"/>
    <x v="2"/>
    <s v="FUR-FU-10003806"/>
    <x v="0"/>
    <x v="5"/>
    <s v="Tenex Chairmat w/ Average Lip, 45&quot; x 53&quot;"/>
    <n v="302.72000000000003"/>
    <n v="5"/>
    <n v="0.6"/>
    <n v="378.40000000000009"/>
    <n v="1513.0000000000002"/>
    <n v="1134.6000000000001"/>
    <x v="5053"/>
  </r>
  <r>
    <s v="CA-2014-108931"/>
    <n v="2014"/>
    <d v="2014-09-15T00:00:00"/>
    <d v="2014-09-20T00:00:00"/>
    <n v="5"/>
    <x v="1"/>
    <s v="HZ-14950"/>
    <s v="Henia Zydlo"/>
    <x v="0"/>
    <s v="United States"/>
    <x v="20"/>
    <s v="New York"/>
    <x v="23"/>
    <x v="3"/>
    <s v="OFF-PA-10002741"/>
    <x v="1"/>
    <x v="10"/>
    <s v="Xerox 1980"/>
    <n v="8.56"/>
    <n v="2"/>
    <n v="0"/>
    <n v="3.8519999999999994"/>
    <n v="17.12"/>
    <n v="13.268000000000001"/>
    <x v="1264"/>
  </r>
  <r>
    <s v="CA-2014-108931"/>
    <n v="2014"/>
    <d v="2014-09-15T00:00:00"/>
    <d v="2014-09-20T00:00:00"/>
    <n v="5"/>
    <x v="1"/>
    <s v="HZ-14950"/>
    <s v="Henia Zydlo"/>
    <x v="0"/>
    <s v="United States"/>
    <x v="20"/>
    <s v="New York"/>
    <x v="23"/>
    <x v="3"/>
    <s v="OFF-PA-10003845"/>
    <x v="1"/>
    <x v="10"/>
    <s v="Xerox 1987"/>
    <n v="11.56"/>
    <n v="2"/>
    <n v="0"/>
    <n v="5.6644000000000005"/>
    <n v="23.12"/>
    <n v="17.4556"/>
    <x v="90"/>
  </r>
  <r>
    <s v="CA-2014-104619"/>
    <n v="2014"/>
    <d v="2014-01-25T00:00:00"/>
    <d v="2014-01-30T00:00:00"/>
    <n v="5"/>
    <x v="1"/>
    <s v="KD-16495"/>
    <s v="Keith Dawkins"/>
    <x v="1"/>
    <s v="United States"/>
    <x v="49"/>
    <s v="California"/>
    <x v="58"/>
    <x v="1"/>
    <s v="OFF-AP-10001492"/>
    <x v="1"/>
    <x v="9"/>
    <s v="Acco Six-Outlet Power Strip, 4' Cord Length"/>
    <n v="25.86"/>
    <n v="3"/>
    <n v="0"/>
    <n v="6.7236000000000002"/>
    <n v="77.58"/>
    <n v="70.856399999999994"/>
    <x v="185"/>
  </r>
  <r>
    <s v="CA-2014-104619"/>
    <n v="2014"/>
    <d v="2014-01-25T00:00:00"/>
    <d v="2014-01-30T00:00:00"/>
    <n v="5"/>
    <x v="1"/>
    <s v="KD-16495"/>
    <s v="Keith Dawkins"/>
    <x v="1"/>
    <s v="United States"/>
    <x v="49"/>
    <s v="California"/>
    <x v="58"/>
    <x v="1"/>
    <s v="OFF-BI-10004318"/>
    <x v="1"/>
    <x v="8"/>
    <s v="Ibico EB-19 Dual Function Manual Binding System"/>
    <n v="276.78400000000005"/>
    <n v="2"/>
    <n v="0.2"/>
    <n v="89.954799999999992"/>
    <n v="553.36800000000005"/>
    <n v="463.41320000000007"/>
    <x v="3936"/>
  </r>
  <r>
    <s v="CA-2014-104619"/>
    <n v="2014"/>
    <d v="2014-01-25T00:00:00"/>
    <d v="2014-01-30T00:00:00"/>
    <n v="5"/>
    <x v="1"/>
    <s v="KD-16495"/>
    <s v="Keith Dawkins"/>
    <x v="1"/>
    <s v="United States"/>
    <x v="49"/>
    <s v="California"/>
    <x v="58"/>
    <x v="1"/>
    <s v="TEC-PH-10000193"/>
    <x v="2"/>
    <x v="7"/>
    <s v="Jensen SMPS-640 - speaker phone"/>
    <n v="110.352"/>
    <n v="3"/>
    <n v="0.2"/>
    <n v="8.2763999999999953"/>
    <n v="330.85600000000005"/>
    <n v="322.57960000000003"/>
    <x v="2799"/>
  </r>
  <r>
    <s v="CA-2012-149517"/>
    <n v="2012"/>
    <d v="2012-09-19T00:00:00"/>
    <d v="2012-09-23T00:00:00"/>
    <n v="4"/>
    <x v="1"/>
    <s v="FC-14245"/>
    <s v="Frank Carlisle"/>
    <x v="2"/>
    <s v="United States"/>
    <x v="301"/>
    <s v="California"/>
    <x v="378"/>
    <x v="1"/>
    <s v="FUR-FU-10003464"/>
    <x v="0"/>
    <x v="5"/>
    <s v="Seth Thomas 8 1/2&quot; Cubicle Clock"/>
    <n v="60.84"/>
    <n v="3"/>
    <n v="0"/>
    <n v="19.468799999999998"/>
    <n v="182.52"/>
    <n v="163.05120000000002"/>
    <x v="449"/>
  </r>
  <r>
    <s v="CA-2012-116841"/>
    <n v="2012"/>
    <d v="2012-04-14T00:00:00"/>
    <d v="2012-04-18T00:00:00"/>
    <n v="4"/>
    <x v="1"/>
    <s v="TP-21130"/>
    <s v="Theone Pippenger"/>
    <x v="0"/>
    <s v="United States"/>
    <x v="24"/>
    <s v="Oregon"/>
    <x v="329"/>
    <x v="1"/>
    <s v="OFF-AP-10002403"/>
    <x v="1"/>
    <x v="9"/>
    <s v="Acco Smartsocket Color-Coded Six-Outlet AC Adapter Model Surge Protectors"/>
    <n v="35.207999999999998"/>
    <n v="1"/>
    <n v="0.2"/>
    <n v="2.6405999999999992"/>
    <n v="35.007999999999996"/>
    <n v="32.367399999999996"/>
    <x v="5054"/>
  </r>
  <r>
    <s v="CA-2014-107797"/>
    <n v="2014"/>
    <d v="2014-05-09T00:00:00"/>
    <d v="2014-05-12T00:00:00"/>
    <n v="3"/>
    <x v="0"/>
    <s v="EB-13705"/>
    <s v="Ed Braxton"/>
    <x v="1"/>
    <s v="United States"/>
    <x v="511"/>
    <s v="Texas"/>
    <x v="608"/>
    <x v="2"/>
    <s v="OFF-PA-10003848"/>
    <x v="1"/>
    <x v="10"/>
    <s v="Xerox 1997"/>
    <n v="41.472000000000008"/>
    <n v="8"/>
    <n v="0.2"/>
    <n v="14.5152"/>
    <n v="331.57600000000008"/>
    <n v="317.06080000000009"/>
    <x v="675"/>
  </r>
  <r>
    <s v="CA-2013-117604"/>
    <n v="2013"/>
    <d v="2013-09-05T00:00:00"/>
    <d v="2013-09-10T00:00:00"/>
    <n v="5"/>
    <x v="1"/>
    <s v="JP-15520"/>
    <s v="Jeremy Pistek"/>
    <x v="0"/>
    <s v="United States"/>
    <x v="186"/>
    <s v="Arkansas"/>
    <x v="236"/>
    <x v="0"/>
    <s v="OFF-PA-10001357"/>
    <x v="1"/>
    <x v="10"/>
    <s v="Xerox 1886"/>
    <n v="239.5"/>
    <n v="5"/>
    <n v="0"/>
    <n v="114.95999999999998"/>
    <n v="1197.5"/>
    <n v="1082.54"/>
    <x v="55"/>
  </r>
  <r>
    <s v="CA-2011-130155"/>
    <n v="2011"/>
    <d v="2011-05-19T00:00:00"/>
    <d v="2011-05-22T00:00:00"/>
    <n v="3"/>
    <x v="2"/>
    <s v="TD-20995"/>
    <s v="Tamara Dahlen"/>
    <x v="0"/>
    <s v="United States"/>
    <x v="173"/>
    <s v="Virginia"/>
    <x v="220"/>
    <x v="0"/>
    <s v="OFF-SU-10004737"/>
    <x v="1"/>
    <x v="14"/>
    <s v="Acme Design Stainless Steel Bent Scissors"/>
    <n v="34.200000000000003"/>
    <n v="5"/>
    <n v="0"/>
    <n v="9.234"/>
    <n v="171"/>
    <n v="161.76599999999999"/>
    <x v="1332"/>
  </r>
  <r>
    <s v="CA-2013-129861"/>
    <n v="2013"/>
    <d v="2013-06-18T00:00:00"/>
    <d v="2013-06-24T00:00:00"/>
    <n v="6"/>
    <x v="1"/>
    <s v="DM-13345"/>
    <s v="Denise Monton"/>
    <x v="1"/>
    <s v="United States"/>
    <x v="30"/>
    <s v="New York"/>
    <x v="144"/>
    <x v="3"/>
    <s v="FUR-TA-10003715"/>
    <x v="0"/>
    <x v="3"/>
    <s v="Hon 2111 Invitation Series Corner Table"/>
    <n v="376.86599999999999"/>
    <n v="3"/>
    <n v="0.4"/>
    <n v="213.55740000000006"/>
    <n v="1130.1979999999999"/>
    <n v="916.64059999999984"/>
    <x v="5055"/>
  </r>
  <r>
    <s v="CA-2012-138625"/>
    <n v="2012"/>
    <d v="2012-11-02T00:00:00"/>
    <d v="2012-11-05T00:00:00"/>
    <n v="3"/>
    <x v="2"/>
    <s v="EG-13900"/>
    <s v="Emily Grady"/>
    <x v="0"/>
    <s v="United States"/>
    <x v="269"/>
    <s v="Virginia"/>
    <x v="336"/>
    <x v="0"/>
    <s v="OFF-AP-10003099"/>
    <x v="1"/>
    <x v="9"/>
    <s v="Eureka Hand Vacuum, Bagless"/>
    <n v="197.72"/>
    <n v="4"/>
    <n v="0"/>
    <n v="55.36160000000001"/>
    <n v="790.88"/>
    <n v="735.51839999999993"/>
    <x v="671"/>
  </r>
  <r>
    <s v="US-2014-122672"/>
    <n v="2014"/>
    <d v="2014-11-05T00:00:00"/>
    <d v="2014-11-10T00:00:00"/>
    <n v="5"/>
    <x v="1"/>
    <s v="HG-14965"/>
    <s v="Henry Goldwyn"/>
    <x v="1"/>
    <s v="United States"/>
    <x v="152"/>
    <s v="Ohio"/>
    <x v="402"/>
    <x v="3"/>
    <s v="TEC-AC-10002323"/>
    <x v="2"/>
    <x v="11"/>
    <s v="SanDisk Ultra 32 GB MicroSDHC Class 10 Memory Card"/>
    <n v="70.720000000000013"/>
    <n v="4"/>
    <n v="0.2"/>
    <n v="6.1879999999999988"/>
    <n v="282.68000000000006"/>
    <n v="276.49200000000008"/>
    <x v="5056"/>
  </r>
  <r>
    <s v="US-2014-122672"/>
    <n v="2014"/>
    <d v="2014-11-05T00:00:00"/>
    <d v="2014-11-10T00:00:00"/>
    <n v="5"/>
    <x v="1"/>
    <s v="HG-14965"/>
    <s v="Henry Goldwyn"/>
    <x v="1"/>
    <s v="United States"/>
    <x v="152"/>
    <s v="Ohio"/>
    <x v="402"/>
    <x v="3"/>
    <s v="OFF-ST-10002344"/>
    <x v="1"/>
    <x v="4"/>
    <s v="Carina 42&quot;Hx23 3/4&quot;W Media Storage Unit"/>
    <n v="194.35200000000003"/>
    <n v="3"/>
    <n v="0.2"/>
    <n v="43.729199999999992"/>
    <n v="582.85599999999999"/>
    <n v="539.1268"/>
    <x v="5057"/>
  </r>
  <r>
    <s v="CA-2014-117128"/>
    <n v="2014"/>
    <d v="2014-12-06T00:00:00"/>
    <d v="2014-12-09T00:00:00"/>
    <n v="3"/>
    <x v="0"/>
    <s v="BF-11080"/>
    <s v="Bart Folk"/>
    <x v="0"/>
    <s v="United States"/>
    <x v="20"/>
    <s v="New York"/>
    <x v="23"/>
    <x v="3"/>
    <s v="OFF-PA-10000007"/>
    <x v="1"/>
    <x v="10"/>
    <s v="Telephone Message Books with Fax/Mobile Section, 4 1/4&quot; x 6&quot;"/>
    <n v="21.6"/>
    <n v="6"/>
    <n v="0"/>
    <n v="9.9359999999999999"/>
    <n v="129.60000000000002"/>
    <n v="119.66400000000002"/>
    <x v="3202"/>
  </r>
  <r>
    <s v="CA-2014-117128"/>
    <n v="2014"/>
    <d v="2014-12-06T00:00:00"/>
    <d v="2014-12-09T00:00:00"/>
    <n v="3"/>
    <x v="0"/>
    <s v="BF-11080"/>
    <s v="Bart Folk"/>
    <x v="0"/>
    <s v="United States"/>
    <x v="20"/>
    <s v="New York"/>
    <x v="23"/>
    <x v="3"/>
    <s v="OFF-LA-10000248"/>
    <x v="1"/>
    <x v="2"/>
    <s v="Avery 52"/>
    <n v="11.07"/>
    <n v="3"/>
    <n v="0"/>
    <n v="5.2028999999999996"/>
    <n v="33.21"/>
    <n v="28.007100000000001"/>
    <x v="654"/>
  </r>
  <r>
    <s v="CA-2013-130638"/>
    <n v="2013"/>
    <d v="2013-05-17T00:00:00"/>
    <d v="2013-05-20T00:00:00"/>
    <n v="3"/>
    <x v="0"/>
    <s v="SC-20095"/>
    <s v="Sanjit Chand"/>
    <x v="0"/>
    <s v="United States"/>
    <x v="1"/>
    <s v="California"/>
    <x v="62"/>
    <x v="1"/>
    <s v="FUR-FU-10002116"/>
    <x v="0"/>
    <x v="5"/>
    <s v="Tenex Carpeted, Granite-Look or Clear Contemporary Contour Shape Chair Mats"/>
    <n v="282.83999999999997"/>
    <n v="4"/>
    <n v="0"/>
    <n v="19.798799999999972"/>
    <n v="1131.3599999999999"/>
    <n v="1111.5611999999999"/>
    <x v="1115"/>
  </r>
  <r>
    <s v="CA-2013-130638"/>
    <n v="2013"/>
    <d v="2013-05-17T00:00:00"/>
    <d v="2013-05-20T00:00:00"/>
    <n v="3"/>
    <x v="0"/>
    <s v="SC-20095"/>
    <s v="Sanjit Chand"/>
    <x v="0"/>
    <s v="United States"/>
    <x v="1"/>
    <s v="California"/>
    <x v="62"/>
    <x v="1"/>
    <s v="OFF-LA-10002195"/>
    <x v="1"/>
    <x v="2"/>
    <s v="Avery 481"/>
    <n v="27.72"/>
    <n v="9"/>
    <n v="0"/>
    <n v="13.3056"/>
    <n v="249.48"/>
    <n v="236.17439999999999"/>
    <x v="375"/>
  </r>
  <r>
    <s v="CA-2014-144365"/>
    <n v="2014"/>
    <d v="2014-10-25T00:00:00"/>
    <d v="2014-10-31T00:00:00"/>
    <n v="6"/>
    <x v="1"/>
    <s v="CS-11950"/>
    <s v="Carlos Soltero"/>
    <x v="0"/>
    <s v="United States"/>
    <x v="25"/>
    <s v="Mississippi"/>
    <x v="129"/>
    <x v="0"/>
    <s v="OFF-FA-10000735"/>
    <x v="1"/>
    <x v="13"/>
    <s v="Staples"/>
    <n v="11.68"/>
    <n v="4"/>
    <n v="0"/>
    <n v="5.2559999999999993"/>
    <n v="46.72"/>
    <n v="41.463999999999999"/>
    <x v="645"/>
  </r>
  <r>
    <s v="CA-2013-110086"/>
    <n v="2013"/>
    <d v="2013-09-19T00:00:00"/>
    <d v="2013-09-23T00:00:00"/>
    <n v="4"/>
    <x v="1"/>
    <s v="BD-11320"/>
    <s v="Bill Donatelli"/>
    <x v="0"/>
    <s v="United States"/>
    <x v="350"/>
    <s v="California"/>
    <x v="432"/>
    <x v="1"/>
    <s v="TEC-PH-10001299"/>
    <x v="2"/>
    <x v="7"/>
    <s v="Polycom CX300 Desktop Phone USB VoIP phone"/>
    <n v="239.98400000000004"/>
    <n v="2"/>
    <n v="0.2"/>
    <n v="23.998400000000004"/>
    <n v="479.76800000000009"/>
    <n v="455.76960000000008"/>
    <x v="2057"/>
  </r>
  <r>
    <s v="CA-2011-128524"/>
    <n v="2011"/>
    <d v="2011-11-11T00:00:00"/>
    <d v="2011-11-13T00:00:00"/>
    <n v="2"/>
    <x v="2"/>
    <s v="MZ-17515"/>
    <s v="Mary Zewe"/>
    <x v="1"/>
    <s v="United States"/>
    <x v="4"/>
    <s v="Washington"/>
    <x v="60"/>
    <x v="1"/>
    <s v="OFF-AP-10002892"/>
    <x v="1"/>
    <x v="9"/>
    <s v="Belkin F5C206VTEL 6 Outlet Surge"/>
    <n v="22.98"/>
    <n v="1"/>
    <n v="0"/>
    <n v="6.8939999999999984"/>
    <n v="22.98"/>
    <n v="16.086000000000002"/>
    <x v="299"/>
  </r>
  <r>
    <s v="CA-2011-128524"/>
    <n v="2011"/>
    <d v="2011-11-11T00:00:00"/>
    <d v="2011-11-13T00:00:00"/>
    <n v="2"/>
    <x v="2"/>
    <s v="MZ-17515"/>
    <s v="Mary Zewe"/>
    <x v="1"/>
    <s v="United States"/>
    <x v="4"/>
    <s v="Washington"/>
    <x v="60"/>
    <x v="1"/>
    <s v="TEC-AC-10002718"/>
    <x v="2"/>
    <x v="11"/>
    <s v="Belkin Standard 104 key USB Keyboard"/>
    <n v="102.13"/>
    <n v="7"/>
    <n v="0"/>
    <n v="15.319499999999996"/>
    <n v="714.91"/>
    <n v="699.59050000000002"/>
    <x v="5058"/>
  </r>
  <r>
    <s v="CA-2011-128524"/>
    <n v="2011"/>
    <d v="2011-11-11T00:00:00"/>
    <d v="2011-11-13T00:00:00"/>
    <n v="2"/>
    <x v="2"/>
    <s v="MZ-17515"/>
    <s v="Mary Zewe"/>
    <x v="1"/>
    <s v="United States"/>
    <x v="4"/>
    <s v="Washington"/>
    <x v="60"/>
    <x v="1"/>
    <s v="OFF-BI-10003527"/>
    <x v="1"/>
    <x v="8"/>
    <s v="Fellowes PB500 Electric Punch Plastic Comb Binding Machine with Manual Bind"/>
    <n v="2033.5840000000001"/>
    <n v="2"/>
    <n v="0.2"/>
    <n v="762.59400000000005"/>
    <n v="4066.9680000000003"/>
    <n v="3304.3740000000003"/>
    <x v="5059"/>
  </r>
  <r>
    <s v="CA-2013-140256"/>
    <n v="2013"/>
    <d v="2013-08-23T00:00:00"/>
    <d v="2013-08-30T00:00:00"/>
    <n v="7"/>
    <x v="1"/>
    <s v="PW-19030"/>
    <s v="Pauline Webber"/>
    <x v="1"/>
    <s v="United States"/>
    <x v="1"/>
    <s v="California"/>
    <x v="13"/>
    <x v="1"/>
    <s v="OFF-AR-10002255"/>
    <x v="1"/>
    <x v="6"/>
    <s v="Newell 346"/>
    <n v="5.76"/>
    <n v="2"/>
    <n v="0"/>
    <n v="1.6703999999999999"/>
    <n v="11.52"/>
    <n v="9.8495999999999988"/>
    <x v="694"/>
  </r>
  <r>
    <s v="CA-2014-160633"/>
    <n v="2014"/>
    <d v="2014-11-17T00:00:00"/>
    <d v="2014-11-22T00:00:00"/>
    <n v="5"/>
    <x v="1"/>
    <s v="BS-11380"/>
    <s v="Bill Stewart"/>
    <x v="1"/>
    <s v="United States"/>
    <x v="256"/>
    <s v="Ohio"/>
    <x v="391"/>
    <x v="3"/>
    <s v="TEC-CO-10002095"/>
    <x v="2"/>
    <x v="16"/>
    <s v="Hewlett Packard 610 Color Digital Copier / Printer"/>
    <n v="899.98199999999997"/>
    <n v="3"/>
    <n v="0.4"/>
    <n v="74.998499999999922"/>
    <n v="2699.5459999999998"/>
    <n v="2624.5474999999997"/>
    <x v="5060"/>
  </r>
  <r>
    <s v="CA-2014-160633"/>
    <n v="2014"/>
    <d v="2014-11-17T00:00:00"/>
    <d v="2014-11-22T00:00:00"/>
    <n v="5"/>
    <x v="1"/>
    <s v="BS-11380"/>
    <s v="Bill Stewart"/>
    <x v="1"/>
    <s v="United States"/>
    <x v="256"/>
    <s v="Ohio"/>
    <x v="391"/>
    <x v="3"/>
    <s v="OFF-AR-10004022"/>
    <x v="1"/>
    <x v="6"/>
    <s v="Panasonic KP-380BK Classic Electric Pencil Sharpener"/>
    <n v="86.352000000000004"/>
    <n v="3"/>
    <n v="0.2"/>
    <n v="5.3969999999999914"/>
    <n v="258.85600000000005"/>
    <n v="253.45900000000006"/>
    <x v="966"/>
  </r>
  <r>
    <s v="CA-2014-160633"/>
    <n v="2014"/>
    <d v="2014-11-17T00:00:00"/>
    <d v="2014-11-22T00:00:00"/>
    <n v="5"/>
    <x v="1"/>
    <s v="BS-11380"/>
    <s v="Bill Stewart"/>
    <x v="1"/>
    <s v="United States"/>
    <x v="256"/>
    <s v="Ohio"/>
    <x v="391"/>
    <x v="3"/>
    <s v="TEC-AC-10002335"/>
    <x v="2"/>
    <x v="11"/>
    <s v="Logitech Media Keyboard K200"/>
    <n v="139.96000000000004"/>
    <n v="5"/>
    <n v="0.2"/>
    <n v="1.7495000000000118"/>
    <n v="699.60000000000014"/>
    <n v="697.85050000000012"/>
    <x v="5061"/>
  </r>
  <r>
    <s v="CA-2011-115133"/>
    <n v="2011"/>
    <d v="2011-09-26T00:00:00"/>
    <d v="2011-09-30T00:00:00"/>
    <n v="4"/>
    <x v="1"/>
    <s v="DA-13450"/>
    <s v="Dianna Arnett"/>
    <x v="2"/>
    <s v="United States"/>
    <x v="152"/>
    <s v="Ohio"/>
    <x v="402"/>
    <x v="3"/>
    <s v="OFF-AP-10001634"/>
    <x v="1"/>
    <x v="9"/>
    <s v="Hoover Commercial Lightweight Upright Vacuum"/>
    <n v="16.704000000000001"/>
    <n v="6"/>
    <n v="0.2"/>
    <n v="1.2527999999999988"/>
    <n v="100.024"/>
    <n v="98.771200000000007"/>
    <x v="5062"/>
  </r>
  <r>
    <s v="CA-2011-115133"/>
    <n v="2011"/>
    <d v="2011-09-26T00:00:00"/>
    <d v="2011-09-30T00:00:00"/>
    <n v="4"/>
    <x v="1"/>
    <s v="DA-13450"/>
    <s v="Dianna Arnett"/>
    <x v="2"/>
    <s v="United States"/>
    <x v="152"/>
    <s v="Ohio"/>
    <x v="402"/>
    <x v="3"/>
    <s v="TEC-AC-10002370"/>
    <x v="2"/>
    <x v="11"/>
    <s v="Maxell CD-R Discs"/>
    <n v="3.1520000000000001"/>
    <n v="2"/>
    <n v="0.2"/>
    <n v="0.47279999999999966"/>
    <n v="6.1040000000000001"/>
    <n v="5.6312000000000006"/>
    <x v="5063"/>
  </r>
  <r>
    <s v="CA-2011-115133"/>
    <n v="2011"/>
    <d v="2011-09-26T00:00:00"/>
    <d v="2011-09-30T00:00:00"/>
    <n v="4"/>
    <x v="1"/>
    <s v="DA-13450"/>
    <s v="Dianna Arnett"/>
    <x v="2"/>
    <s v="United States"/>
    <x v="152"/>
    <s v="Ohio"/>
    <x v="402"/>
    <x v="3"/>
    <s v="OFF-PA-10000174"/>
    <x v="1"/>
    <x v="10"/>
    <s v="Message Book, Wirebound, Four 5 1/2&quot; X 4&quot; Forms/Pg., 200 Dupl. Sets/Book"/>
    <n v="32.896000000000001"/>
    <n v="4"/>
    <n v="0.2"/>
    <n v="11.102399999999996"/>
    <n v="131.38400000000001"/>
    <n v="120.28160000000003"/>
    <x v="2201"/>
  </r>
  <r>
    <s v="CA-2014-137449"/>
    <n v="2014"/>
    <d v="2014-06-30T00:00:00"/>
    <d v="2014-07-01T00:00:00"/>
    <n v="1"/>
    <x v="2"/>
    <s v="ME-17725"/>
    <s v="Max Engle"/>
    <x v="0"/>
    <s v="United States"/>
    <x v="61"/>
    <s v="Texas"/>
    <x v="77"/>
    <x v="2"/>
    <s v="OFF-AP-10000240"/>
    <x v="1"/>
    <x v="9"/>
    <s v="Belkin F9G930V10-GRY 9 Outlet Surge"/>
    <n v="21.391999999999992"/>
    <n v="2"/>
    <n v="0.8"/>
    <n v="54.549600000000012"/>
    <n v="41.983999999999988"/>
    <n v="-12.565600000000025"/>
    <x v="5064"/>
  </r>
  <r>
    <s v="CA-2014-137449"/>
    <n v="2014"/>
    <d v="2014-06-30T00:00:00"/>
    <d v="2014-07-01T00:00:00"/>
    <n v="1"/>
    <x v="2"/>
    <s v="ME-17725"/>
    <s v="Max Engle"/>
    <x v="0"/>
    <s v="United States"/>
    <x v="61"/>
    <s v="Texas"/>
    <x v="77"/>
    <x v="2"/>
    <s v="FUR-TA-10002855"/>
    <x v="0"/>
    <x v="3"/>
    <s v="Bevis Round Conference Table Top &amp; Single Column Base"/>
    <n v="307.31400000000002"/>
    <n v="3"/>
    <n v="0.3"/>
    <n v="39.511800000000036"/>
    <n v="921.64200000000005"/>
    <n v="882.13020000000006"/>
    <x v="5065"/>
  </r>
  <r>
    <s v="CA-2014-137449"/>
    <n v="2014"/>
    <d v="2014-06-30T00:00:00"/>
    <d v="2014-07-01T00:00:00"/>
    <n v="1"/>
    <x v="2"/>
    <s v="ME-17725"/>
    <s v="Max Engle"/>
    <x v="0"/>
    <s v="United States"/>
    <x v="61"/>
    <s v="Texas"/>
    <x v="77"/>
    <x v="2"/>
    <s v="FUR-BO-10000780"/>
    <x v="0"/>
    <x v="0"/>
    <s v="O'Sullivan Plantations 2-Door Library in Landvery Oak"/>
    <n v="409.99919999999997"/>
    <n v="3"/>
    <n v="0.32"/>
    <n v="96.470399999999955"/>
    <n v="1229.6776"/>
    <n v="1133.2072000000001"/>
    <x v="5066"/>
  </r>
  <r>
    <s v="CA-2014-103520"/>
    <n v="2014"/>
    <d v="2014-09-24T00:00:00"/>
    <d v="2014-09-26T00:00:00"/>
    <n v="2"/>
    <x v="2"/>
    <s v="MH-17785"/>
    <s v="Maya Herman"/>
    <x v="1"/>
    <s v="United States"/>
    <x v="270"/>
    <s v="Texas"/>
    <x v="337"/>
    <x v="2"/>
    <s v="OFF-PA-10001846"/>
    <x v="1"/>
    <x v="10"/>
    <s v="Xerox 1899"/>
    <n v="9.2480000000000011"/>
    <n v="2"/>
    <n v="0.2"/>
    <n v="3.3524000000000003"/>
    <n v="18.296000000000003"/>
    <n v="14.943600000000004"/>
    <x v="3907"/>
  </r>
  <r>
    <s v="CA-2011-139283"/>
    <n v="2011"/>
    <d v="2011-11-23T00:00:00"/>
    <d v="2011-11-27T00:00:00"/>
    <n v="4"/>
    <x v="1"/>
    <s v="BT-11440"/>
    <s v="Bobby Trafton"/>
    <x v="0"/>
    <s v="United States"/>
    <x v="66"/>
    <s v="Michigan"/>
    <x v="83"/>
    <x v="2"/>
    <s v="OFF-BI-10002049"/>
    <x v="1"/>
    <x v="8"/>
    <s v="UniKeep View Case Binders"/>
    <n v="14.669999999999998"/>
    <n v="3"/>
    <n v="0"/>
    <n v="6.7481999999999989"/>
    <n v="44.009999999999991"/>
    <n v="37.261799999999994"/>
    <x v="68"/>
  </r>
  <r>
    <s v="CA-2011-118192"/>
    <n v="2011"/>
    <d v="2011-01-14T00:00:00"/>
    <d v="2011-01-19T00:00:00"/>
    <n v="5"/>
    <x v="1"/>
    <s v="MM-17920"/>
    <s v="Michael Moore"/>
    <x v="0"/>
    <s v="United States"/>
    <x v="46"/>
    <s v="Ohio"/>
    <x v="55"/>
    <x v="3"/>
    <s v="OFF-PA-10002947"/>
    <x v="1"/>
    <x v="10"/>
    <s v="Xerox 1923"/>
    <n v="37.408000000000001"/>
    <n v="7"/>
    <n v="0.2"/>
    <n v="13.0928"/>
    <n v="261.65600000000001"/>
    <n v="248.56319999999999"/>
    <x v="4665"/>
  </r>
  <r>
    <s v="CA-2011-118192"/>
    <n v="2011"/>
    <d v="2011-01-14T00:00:00"/>
    <d v="2011-01-19T00:00:00"/>
    <n v="5"/>
    <x v="1"/>
    <s v="MM-17920"/>
    <s v="Michael Moore"/>
    <x v="0"/>
    <s v="United States"/>
    <x v="46"/>
    <s v="Ohio"/>
    <x v="55"/>
    <x v="3"/>
    <s v="OFF-BI-10003476"/>
    <x v="1"/>
    <x v="8"/>
    <s v="Avery Metallic Poly Binders"/>
    <n v="3.4380000000000006"/>
    <n v="2"/>
    <n v="0.7"/>
    <n v="2.5212000000000003"/>
    <n v="6.176000000000001"/>
    <n v="3.6548000000000007"/>
    <x v="5067"/>
  </r>
  <r>
    <s v="CA-2013-168844"/>
    <n v="2013"/>
    <d v="2013-06-01T00:00:00"/>
    <d v="2013-06-07T00:00:00"/>
    <n v="6"/>
    <x v="1"/>
    <s v="NM-18520"/>
    <s v="Neoma Murray"/>
    <x v="0"/>
    <s v="United States"/>
    <x v="20"/>
    <s v="New York"/>
    <x v="164"/>
    <x v="3"/>
    <s v="OFF-BI-10002609"/>
    <x v="1"/>
    <x v="8"/>
    <s v="Avery Hidden Tab Dividers for Binding Systems"/>
    <n v="7.1519999999999992"/>
    <n v="3"/>
    <n v="0.2"/>
    <n v="2.3243999999999994"/>
    <n v="21.255999999999997"/>
    <n v="18.931599999999996"/>
    <x v="5068"/>
  </r>
  <r>
    <s v="CA-2013-168844"/>
    <n v="2013"/>
    <d v="2013-06-01T00:00:00"/>
    <d v="2013-06-07T00:00:00"/>
    <n v="6"/>
    <x v="1"/>
    <s v="NM-18520"/>
    <s v="Neoma Murray"/>
    <x v="0"/>
    <s v="United States"/>
    <x v="20"/>
    <s v="New York"/>
    <x v="164"/>
    <x v="3"/>
    <s v="TEC-PH-10003215"/>
    <x v="2"/>
    <x v="7"/>
    <s v="Jackery Bar Premium Fast-charging Portable Charger"/>
    <n v="179.7"/>
    <n v="6"/>
    <n v="0"/>
    <n v="88.052999999999997"/>
    <n v="1078.1999999999998"/>
    <n v="990.14699999999982"/>
    <x v="718"/>
  </r>
  <r>
    <s v="CA-2014-154809"/>
    <n v="2014"/>
    <d v="2014-02-14T00:00:00"/>
    <d v="2014-02-18T00:00:00"/>
    <n v="4"/>
    <x v="1"/>
    <s v="MH-17455"/>
    <s v="Mark Hamilton"/>
    <x v="0"/>
    <s v="United States"/>
    <x v="31"/>
    <s v="Minnesota"/>
    <x v="39"/>
    <x v="2"/>
    <s v="OFF-AP-10004785"/>
    <x v="1"/>
    <x v="9"/>
    <s v="Holmes Replacement Filter for HEPA Air Cleaner, Medium Room"/>
    <n v="90.64"/>
    <n v="8"/>
    <n v="0"/>
    <n v="38.975200000000008"/>
    <n v="725.12"/>
    <n v="686.14480000000003"/>
    <x v="5069"/>
  </r>
  <r>
    <s v="CA-2011-151330"/>
    <n v="2011"/>
    <d v="2011-10-14T00:00:00"/>
    <d v="2011-10-17T00:00:00"/>
    <n v="3"/>
    <x v="2"/>
    <s v="TC-21295"/>
    <s v="Toby Carlisle"/>
    <x v="0"/>
    <s v="United States"/>
    <x v="231"/>
    <s v="Massachusetts"/>
    <x v="288"/>
    <x v="3"/>
    <s v="TEC-AC-10000865"/>
    <x v="2"/>
    <x v="11"/>
    <s v="WD My Passport Ultra 500GB Portable External Hard Drive"/>
    <n v="177"/>
    <n v="3"/>
    <n v="0"/>
    <n v="30.089999999999982"/>
    <n v="531"/>
    <n v="500.91"/>
    <x v="600"/>
  </r>
  <r>
    <s v="CA-2011-151330"/>
    <n v="2011"/>
    <d v="2011-10-14T00:00:00"/>
    <d v="2011-10-17T00:00:00"/>
    <n v="3"/>
    <x v="2"/>
    <s v="TC-21295"/>
    <s v="Toby Carlisle"/>
    <x v="0"/>
    <s v="United States"/>
    <x v="231"/>
    <s v="Massachusetts"/>
    <x v="288"/>
    <x v="3"/>
    <s v="OFF-ST-10000615"/>
    <x v="1"/>
    <x v="4"/>
    <s v="SimpliFile Personal File, Black Granite, 15w x 6-15/16d x 11-1/4h"/>
    <n v="79.45"/>
    <n v="7"/>
    <n v="0"/>
    <n v="22.246000000000006"/>
    <n v="556.15"/>
    <n v="533.904"/>
    <x v="3031"/>
  </r>
  <r>
    <s v="CA-2011-151330"/>
    <n v="2011"/>
    <d v="2011-10-14T00:00:00"/>
    <d v="2011-10-17T00:00:00"/>
    <n v="3"/>
    <x v="2"/>
    <s v="TC-21295"/>
    <s v="Toby Carlisle"/>
    <x v="0"/>
    <s v="United States"/>
    <x v="231"/>
    <s v="Massachusetts"/>
    <x v="288"/>
    <x v="3"/>
    <s v="FUR-CH-10000749"/>
    <x v="0"/>
    <x v="1"/>
    <s v="Office Star - Ergonomic Mid Back Chair with 2-Way Adjustable Arms"/>
    <n v="1628.82"/>
    <n v="9"/>
    <n v="0"/>
    <n v="260.61120000000017"/>
    <n v="14659.38"/>
    <n v="14398.7688"/>
    <x v="5070"/>
  </r>
  <r>
    <s v="CA-2011-124702"/>
    <n v="2011"/>
    <d v="2011-11-18T00:00:00"/>
    <d v="2011-11-25T00:00:00"/>
    <n v="7"/>
    <x v="1"/>
    <s v="MH-17785"/>
    <s v="Maya Herman"/>
    <x v="1"/>
    <s v="United States"/>
    <x v="4"/>
    <s v="Washington"/>
    <x v="59"/>
    <x v="1"/>
    <s v="FUR-FU-10003553"/>
    <x v="0"/>
    <x v="5"/>
    <s v="Howard Miller 13-1/2&quot; Diameter Rosebrook Wall Clock"/>
    <n v="137.54"/>
    <n v="2"/>
    <n v="0"/>
    <n v="55.016000000000005"/>
    <n v="275.08"/>
    <n v="220.06399999999996"/>
    <x v="1941"/>
  </r>
  <r>
    <s v="CA-2011-124702"/>
    <n v="2011"/>
    <d v="2011-11-18T00:00:00"/>
    <d v="2011-11-25T00:00:00"/>
    <n v="7"/>
    <x v="1"/>
    <s v="MH-17785"/>
    <s v="Maya Herman"/>
    <x v="1"/>
    <s v="United States"/>
    <x v="4"/>
    <s v="Washington"/>
    <x v="59"/>
    <x v="1"/>
    <s v="FUR-TA-10003008"/>
    <x v="0"/>
    <x v="3"/>
    <s v="Lesro Round Back Collection Coffee Table, End Table"/>
    <n v="730.2"/>
    <n v="4"/>
    <n v="0"/>
    <n v="94.926000000000045"/>
    <n v="2920.8"/>
    <n v="2825.8740000000003"/>
    <x v="5071"/>
  </r>
  <r>
    <s v="US-2014-125808"/>
    <n v="2014"/>
    <d v="2014-11-13T00:00:00"/>
    <d v="2014-11-16T00:00:00"/>
    <n v="3"/>
    <x v="0"/>
    <s v="EP-13915"/>
    <s v="Emily Phan"/>
    <x v="0"/>
    <s v="United States"/>
    <x v="1"/>
    <s v="California"/>
    <x v="3"/>
    <x v="1"/>
    <s v="OFF-PA-10001846"/>
    <x v="1"/>
    <x v="10"/>
    <s v="Xerox 1899"/>
    <n v="11.56"/>
    <n v="2"/>
    <n v="0"/>
    <n v="5.6644000000000005"/>
    <n v="23.12"/>
    <n v="17.4556"/>
    <x v="90"/>
  </r>
  <r>
    <s v="CA-2012-116638"/>
    <n v="2012"/>
    <d v="2012-01-28T00:00:00"/>
    <d v="2012-01-31T00:00:00"/>
    <n v="3"/>
    <x v="0"/>
    <s v="JH-15985"/>
    <s v="Joseph Holt"/>
    <x v="0"/>
    <s v="United States"/>
    <x v="3"/>
    <s v="North Carolina"/>
    <x v="4"/>
    <x v="0"/>
    <s v="FUR-TA-10000198"/>
    <x v="0"/>
    <x v="3"/>
    <s v="Chromcraft Bull-Nose Wood Oval Conference Tables &amp; Bases"/>
    <n v="4297.6440000000002"/>
    <n v="13"/>
    <n v="0.4"/>
    <n v="1862.3124000000003"/>
    <n v="55868.972000000002"/>
    <n v="54006.659599999999"/>
    <x v="5072"/>
  </r>
  <r>
    <s v="CA-2011-104563"/>
    <n v="2011"/>
    <d v="2011-03-07T00:00:00"/>
    <d v="2011-03-12T00:00:00"/>
    <n v="5"/>
    <x v="1"/>
    <s v="CM-12715"/>
    <s v="Craig Molinari"/>
    <x v="1"/>
    <s v="United States"/>
    <x v="4"/>
    <s v="Washington"/>
    <x v="5"/>
    <x v="1"/>
    <s v="OFF-AR-10000390"/>
    <x v="1"/>
    <x v="6"/>
    <s v="Newell Chalk Holder"/>
    <n v="20.65"/>
    <n v="5"/>
    <n v="0"/>
    <n v="9.4989999999999988"/>
    <n v="103.25"/>
    <n v="93.751000000000005"/>
    <x v="330"/>
  </r>
  <r>
    <s v="CA-2011-104563"/>
    <n v="2011"/>
    <d v="2011-03-07T00:00:00"/>
    <d v="2011-03-12T00:00:00"/>
    <n v="5"/>
    <x v="1"/>
    <s v="CM-12715"/>
    <s v="Craig Molinari"/>
    <x v="1"/>
    <s v="United States"/>
    <x v="4"/>
    <s v="Washington"/>
    <x v="5"/>
    <x v="1"/>
    <s v="OFF-ST-10000934"/>
    <x v="1"/>
    <x v="4"/>
    <s v="Contico 72&quot;H Heavy-Duty Storage System"/>
    <n v="204.89999999999998"/>
    <n v="5"/>
    <n v="0"/>
    <n v="0"/>
    <n v="1024.5"/>
    <n v="1024.5"/>
    <x v="221"/>
  </r>
  <r>
    <s v="CA-2011-104563"/>
    <n v="2011"/>
    <d v="2011-03-07T00:00:00"/>
    <d v="2011-03-12T00:00:00"/>
    <n v="5"/>
    <x v="1"/>
    <s v="CM-12715"/>
    <s v="Craig Molinari"/>
    <x v="1"/>
    <s v="United States"/>
    <x v="4"/>
    <s v="Washington"/>
    <x v="5"/>
    <x v="1"/>
    <s v="FUR-CH-10002780"/>
    <x v="0"/>
    <x v="1"/>
    <s v="Office Star - Task Chair with Contemporary Loop Arms"/>
    <n v="436.70400000000006"/>
    <n v="6"/>
    <n v="0.2"/>
    <n v="21.835199999999986"/>
    <n v="2620.0240000000003"/>
    <n v="2598.1888000000004"/>
    <x v="5073"/>
  </r>
  <r>
    <s v="CA-2011-104563"/>
    <n v="2011"/>
    <d v="2011-03-07T00:00:00"/>
    <d v="2011-03-12T00:00:00"/>
    <n v="5"/>
    <x v="1"/>
    <s v="CM-12715"/>
    <s v="Craig Molinari"/>
    <x v="1"/>
    <s v="United States"/>
    <x v="4"/>
    <s v="Washington"/>
    <x v="5"/>
    <x v="1"/>
    <s v="FUR-CH-10004495"/>
    <x v="0"/>
    <x v="1"/>
    <s v="Global Leather and Oak Executive Chair, Black"/>
    <n v="481.56800000000004"/>
    <n v="2"/>
    <n v="0.2"/>
    <n v="54.17639999999993"/>
    <n v="962.93600000000004"/>
    <n v="908.75960000000009"/>
    <x v="5074"/>
  </r>
  <r>
    <s v="US-2014-107979"/>
    <n v="2014"/>
    <d v="2014-06-09T00:00:00"/>
    <d v="2014-06-14T00:00:00"/>
    <n v="5"/>
    <x v="1"/>
    <s v="FO-14305"/>
    <s v="Frank Olsen"/>
    <x v="0"/>
    <s v="United States"/>
    <x v="220"/>
    <s v="Arizona"/>
    <x v="275"/>
    <x v="1"/>
    <s v="TEC-AC-10002006"/>
    <x v="2"/>
    <x v="11"/>
    <s v="Memorex Micro Travel Drive 16 GB"/>
    <n v="89.544000000000011"/>
    <n v="7"/>
    <n v="0.2"/>
    <n v="12.312299999999993"/>
    <n v="626.60800000000006"/>
    <n v="614.29570000000012"/>
    <x v="5075"/>
  </r>
  <r>
    <s v="US-2014-107979"/>
    <n v="2014"/>
    <d v="2014-06-09T00:00:00"/>
    <d v="2014-06-14T00:00:00"/>
    <n v="5"/>
    <x v="1"/>
    <s v="FO-14305"/>
    <s v="Frank Olsen"/>
    <x v="0"/>
    <s v="United States"/>
    <x v="220"/>
    <s v="Arizona"/>
    <x v="275"/>
    <x v="1"/>
    <s v="OFF-ST-10002485"/>
    <x v="1"/>
    <x v="4"/>
    <s v="Rogers Deluxe File Chest"/>
    <n v="35.167999999999999"/>
    <n v="2"/>
    <n v="0.2"/>
    <n v="8.3524000000000012"/>
    <n v="70.135999999999996"/>
    <n v="61.783599999999993"/>
    <x v="3065"/>
  </r>
  <r>
    <s v="US-2014-107979"/>
    <n v="2014"/>
    <d v="2014-06-09T00:00:00"/>
    <d v="2014-06-14T00:00:00"/>
    <n v="5"/>
    <x v="1"/>
    <s v="FO-14305"/>
    <s v="Frank Olsen"/>
    <x v="0"/>
    <s v="United States"/>
    <x v="220"/>
    <s v="Arizona"/>
    <x v="275"/>
    <x v="1"/>
    <s v="OFF-BI-10000778"/>
    <x v="1"/>
    <x v="8"/>
    <s v="GBC VeloBinder Electric Binding Machine"/>
    <n v="72.588000000000008"/>
    <n v="2"/>
    <n v="0.7"/>
    <n v="48.391999999999982"/>
    <n v="144.47600000000003"/>
    <n v="96.084000000000046"/>
    <x v="1060"/>
  </r>
  <r>
    <s v="CA-2011-150518"/>
    <n v="2011"/>
    <d v="2011-11-19T00:00:00"/>
    <d v="2011-11-24T00:00:00"/>
    <n v="5"/>
    <x v="1"/>
    <s v="MW-18220"/>
    <s v="Mitch Webber"/>
    <x v="0"/>
    <s v="United States"/>
    <x v="525"/>
    <s v="Minnesota"/>
    <x v="622"/>
    <x v="2"/>
    <s v="OFF-ST-10000877"/>
    <x v="1"/>
    <x v="4"/>
    <s v="Recycled Steel Personal File for Standard File Folders"/>
    <n v="221.16"/>
    <n v="4"/>
    <n v="0"/>
    <n v="57.501599999999996"/>
    <n v="884.64"/>
    <n v="827.13840000000005"/>
    <x v="337"/>
  </r>
  <r>
    <s v="CA-2011-150518"/>
    <n v="2011"/>
    <d v="2011-11-19T00:00:00"/>
    <d v="2011-11-24T00:00:00"/>
    <n v="5"/>
    <x v="1"/>
    <s v="MW-18220"/>
    <s v="Mitch Webber"/>
    <x v="0"/>
    <s v="United States"/>
    <x v="525"/>
    <s v="Minnesota"/>
    <x v="622"/>
    <x v="2"/>
    <s v="TEC-PH-10002103"/>
    <x v="2"/>
    <x v="7"/>
    <s v="Jabra SPEAK 410"/>
    <n v="281.96999999999997"/>
    <n v="3"/>
    <n v="0"/>
    <n v="78.951599999999999"/>
    <n v="845.90999999999985"/>
    <n v="766.95839999999987"/>
    <x v="682"/>
  </r>
  <r>
    <s v="CA-2013-107104"/>
    <n v="2013"/>
    <d v="2013-11-27T00:00:00"/>
    <d v="2013-12-01T00:00:00"/>
    <n v="4"/>
    <x v="1"/>
    <s v="MS-17365"/>
    <s v="Maribeth Schnelling"/>
    <x v="0"/>
    <s v="United States"/>
    <x v="1"/>
    <s v="California"/>
    <x v="62"/>
    <x v="1"/>
    <s v="FUR-BO-10002213"/>
    <x v="0"/>
    <x v="0"/>
    <s v="DMI Eclipse Executive Suite Bookcases"/>
    <n v="3406.6640000000002"/>
    <n v="8"/>
    <n v="0.15"/>
    <n v="160.31359999999984"/>
    <n v="27253.162"/>
    <n v="27092.848399999999"/>
    <x v="5076"/>
  </r>
  <r>
    <s v="CA-2013-107104"/>
    <n v="2013"/>
    <d v="2013-11-27T00:00:00"/>
    <d v="2013-12-01T00:00:00"/>
    <n v="4"/>
    <x v="1"/>
    <s v="MS-17365"/>
    <s v="Maribeth Schnelling"/>
    <x v="0"/>
    <s v="United States"/>
    <x v="1"/>
    <s v="California"/>
    <x v="62"/>
    <x v="1"/>
    <s v="OFF-AR-10004269"/>
    <x v="1"/>
    <x v="6"/>
    <s v="Newell 31"/>
    <n v="37.17"/>
    <n v="9"/>
    <n v="0"/>
    <n v="10.4076"/>
    <n v="334.53000000000003"/>
    <n v="324.12240000000003"/>
    <x v="854"/>
  </r>
  <r>
    <s v="CA-2013-107104"/>
    <n v="2013"/>
    <d v="2013-11-27T00:00:00"/>
    <d v="2013-12-01T00:00:00"/>
    <n v="4"/>
    <x v="1"/>
    <s v="MS-17365"/>
    <s v="Maribeth Schnelling"/>
    <x v="0"/>
    <s v="United States"/>
    <x v="1"/>
    <s v="California"/>
    <x v="62"/>
    <x v="1"/>
    <s v="OFF-AP-10000055"/>
    <x v="1"/>
    <x v="9"/>
    <s v="Belkin F9S820V06 8 Outlet Surge"/>
    <n v="64.959999999999994"/>
    <n v="2"/>
    <n v="0"/>
    <n v="19.487999999999992"/>
    <n v="129.91999999999999"/>
    <n v="110.43199999999999"/>
    <x v="496"/>
  </r>
  <r>
    <s v="CA-2013-107104"/>
    <n v="2013"/>
    <d v="2013-11-27T00:00:00"/>
    <d v="2013-12-01T00:00:00"/>
    <n v="4"/>
    <x v="1"/>
    <s v="MS-17365"/>
    <s v="Maribeth Schnelling"/>
    <x v="0"/>
    <s v="United States"/>
    <x v="1"/>
    <s v="California"/>
    <x v="62"/>
    <x v="1"/>
    <s v="FUR-FU-10002937"/>
    <x v="0"/>
    <x v="5"/>
    <s v="GE 48&quot; Fluorescent Tube, Cool White Energy Saver, 34 Watts, 30/Box"/>
    <n v="595.38"/>
    <n v="6"/>
    <n v="0"/>
    <n v="297.69"/>
    <n v="3572.2799999999997"/>
    <n v="3274.5899999999997"/>
    <x v="1508"/>
  </r>
  <r>
    <s v="CA-2014-161893"/>
    <n v="2014"/>
    <d v="2014-01-24T00:00:00"/>
    <d v="2014-01-28T00:00:00"/>
    <n v="4"/>
    <x v="1"/>
    <s v="HP-14815"/>
    <s v="Harold Pawlan"/>
    <x v="2"/>
    <s v="United States"/>
    <x v="93"/>
    <s v="Arizona"/>
    <x v="115"/>
    <x v="1"/>
    <s v="TEC-AC-10001874"/>
    <x v="2"/>
    <x v="11"/>
    <s v="Logitech Wireless Anywhere Mouse MX for PC and Mac"/>
    <n v="95.984000000000009"/>
    <n v="2"/>
    <n v="0.2"/>
    <n v="11.997999999999998"/>
    <n v="191.76800000000003"/>
    <n v="179.77000000000004"/>
    <x v="5077"/>
  </r>
  <r>
    <s v="CA-2014-161893"/>
    <n v="2014"/>
    <d v="2014-01-24T00:00:00"/>
    <d v="2014-01-28T00:00:00"/>
    <n v="4"/>
    <x v="1"/>
    <s v="HP-14815"/>
    <s v="Harold Pawlan"/>
    <x v="2"/>
    <s v="United States"/>
    <x v="93"/>
    <s v="Arizona"/>
    <x v="115"/>
    <x v="1"/>
    <s v="OFF-BI-10004506"/>
    <x v="1"/>
    <x v="8"/>
    <s v="Wilson Jones data.warehouse D-Ring Binders with DublLock"/>
    <n v="4.9380000000000006"/>
    <n v="2"/>
    <n v="0.7"/>
    <n v="3.6212"/>
    <n v="9.1760000000000019"/>
    <n v="5.554800000000002"/>
    <x v="5078"/>
  </r>
  <r>
    <s v="CA-2011-156160"/>
    <n v="2011"/>
    <d v="2011-09-22T00:00:00"/>
    <d v="2011-09-29T00:00:00"/>
    <n v="7"/>
    <x v="1"/>
    <s v="AS-10090"/>
    <s v="Adam Shillingsburg"/>
    <x v="0"/>
    <s v="United States"/>
    <x v="20"/>
    <s v="New York"/>
    <x v="45"/>
    <x v="3"/>
    <s v="FUR-FU-10001876"/>
    <x v="0"/>
    <x v="5"/>
    <s v="Computer Room Manger, 14&quot;"/>
    <n v="97.44"/>
    <n v="3"/>
    <n v="0"/>
    <n v="35.078399999999995"/>
    <n v="292.32"/>
    <n v="257.24160000000001"/>
    <x v="1416"/>
  </r>
  <r>
    <s v="CA-2011-156160"/>
    <n v="2011"/>
    <d v="2011-09-22T00:00:00"/>
    <d v="2011-09-29T00:00:00"/>
    <n v="7"/>
    <x v="1"/>
    <s v="AS-10090"/>
    <s v="Adam Shillingsburg"/>
    <x v="0"/>
    <s v="United States"/>
    <x v="20"/>
    <s v="New York"/>
    <x v="45"/>
    <x v="3"/>
    <s v="OFF-BI-10003355"/>
    <x v="1"/>
    <x v="8"/>
    <s v="Cardinal Holdit Business Card Pockets"/>
    <n v="3.9840000000000004"/>
    <n v="1"/>
    <n v="0.2"/>
    <n v="1.3944000000000001"/>
    <n v="3.7840000000000003"/>
    <n v="2.3896000000000002"/>
    <x v="2094"/>
  </r>
  <r>
    <s v="CA-2011-156160"/>
    <n v="2011"/>
    <d v="2011-09-22T00:00:00"/>
    <d v="2011-09-29T00:00:00"/>
    <n v="7"/>
    <x v="1"/>
    <s v="AS-10090"/>
    <s v="Adam Shillingsburg"/>
    <x v="0"/>
    <s v="United States"/>
    <x v="20"/>
    <s v="New York"/>
    <x v="45"/>
    <x v="3"/>
    <s v="OFF-AR-10003876"/>
    <x v="1"/>
    <x v="6"/>
    <s v="Avery Hi-Liter GlideStik Fluorescent Highlighter, Yellow Ink"/>
    <n v="13.04"/>
    <n v="4"/>
    <n v="0"/>
    <n v="5.7376000000000005"/>
    <n v="52.16"/>
    <n v="46.422399999999996"/>
    <x v="887"/>
  </r>
  <r>
    <s v="CA-2011-156160"/>
    <n v="2011"/>
    <d v="2011-09-22T00:00:00"/>
    <d v="2011-09-29T00:00:00"/>
    <n v="7"/>
    <x v="1"/>
    <s v="AS-10090"/>
    <s v="Adam Shillingsburg"/>
    <x v="0"/>
    <s v="United States"/>
    <x v="20"/>
    <s v="New York"/>
    <x v="4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n v="2318.0120000000002"/>
    <n v="2234.3024"/>
    <x v="5079"/>
  </r>
  <r>
    <s v="CA-2011-100860"/>
    <n v="2011"/>
    <d v="2011-03-26T00:00:00"/>
    <d v="2011-03-30T00:00:00"/>
    <n v="4"/>
    <x v="0"/>
    <s v="CS-12505"/>
    <s v="Cindy Stewart"/>
    <x v="0"/>
    <s v="United States"/>
    <x v="225"/>
    <s v="California"/>
    <x v="281"/>
    <x v="1"/>
    <s v="OFF-LA-10001982"/>
    <x v="1"/>
    <x v="2"/>
    <s v="Smead Alpha-Z Color-Coded Name Labels First Letter Starter Set"/>
    <n v="18.75"/>
    <n v="5"/>
    <n v="0"/>
    <n v="9"/>
    <n v="93.75"/>
    <n v="84.75"/>
    <x v="593"/>
  </r>
  <r>
    <s v="CA-2013-160717"/>
    <n v="2013"/>
    <d v="2013-06-07T00:00:00"/>
    <d v="2013-06-12T00:00:00"/>
    <n v="5"/>
    <x v="1"/>
    <s v="ME-17320"/>
    <s v="Maria Etezadi"/>
    <x v="2"/>
    <s v="United States"/>
    <x v="443"/>
    <s v="California"/>
    <x v="536"/>
    <x v="1"/>
    <s v="TEC-PH-10001459"/>
    <x v="2"/>
    <x v="7"/>
    <s v="Samsung Galaxy Mega 6.3"/>
    <n v="3023.9280000000003"/>
    <n v="9"/>
    <n v="0.2"/>
    <n v="226.79460000000006"/>
    <n v="27215.152000000002"/>
    <n v="26988.357400000001"/>
    <x v="5080"/>
  </r>
  <r>
    <s v="CA-2013-160717"/>
    <n v="2013"/>
    <d v="2013-06-07T00:00:00"/>
    <d v="2013-06-12T00:00:00"/>
    <n v="5"/>
    <x v="1"/>
    <s v="ME-17320"/>
    <s v="Maria Etezadi"/>
    <x v="2"/>
    <s v="United States"/>
    <x v="443"/>
    <s v="California"/>
    <x v="536"/>
    <x v="1"/>
    <s v="TEC-AC-10002134"/>
    <x v="2"/>
    <x v="11"/>
    <s v="Rosewill 107 Normal Keys USB Wired Standard Keyboard"/>
    <n v="26.96"/>
    <n v="2"/>
    <n v="0"/>
    <n v="3.7744"/>
    <n v="53.92"/>
    <n v="50.145600000000002"/>
    <x v="428"/>
  </r>
  <r>
    <s v="CA-2013-160717"/>
    <n v="2013"/>
    <d v="2013-06-07T00:00:00"/>
    <d v="2013-06-12T00:00:00"/>
    <n v="5"/>
    <x v="1"/>
    <s v="ME-17320"/>
    <s v="Maria Etezadi"/>
    <x v="2"/>
    <s v="United States"/>
    <x v="443"/>
    <s v="California"/>
    <x v="536"/>
    <x v="1"/>
    <s v="TEC-PH-10001760"/>
    <x v="2"/>
    <x v="7"/>
    <s v="Bose SoundLink Bluetooth Speaker"/>
    <n v="477.6"/>
    <n v="3"/>
    <n v="0.2"/>
    <n v="161.19000000000003"/>
    <n v="1432.6000000000001"/>
    <n v="1271.4100000000001"/>
    <x v="5081"/>
  </r>
  <r>
    <s v="CA-2014-132619"/>
    <n v="2014"/>
    <d v="2014-09-01T00:00:00"/>
    <d v="2014-09-06T00:00:00"/>
    <n v="5"/>
    <x v="1"/>
    <s v="MS-17770"/>
    <s v="Maxwell Schwartz"/>
    <x v="0"/>
    <s v="United States"/>
    <x v="8"/>
    <s v="California"/>
    <x v="9"/>
    <x v="1"/>
    <s v="OFF-ST-10001511"/>
    <x v="1"/>
    <x v="4"/>
    <s v="Space Solutions Commercial Steel Shelving"/>
    <n v="193.95000000000002"/>
    <n v="3"/>
    <n v="0"/>
    <n v="9.6974999999999838"/>
    <n v="581.85"/>
    <n v="572.15250000000003"/>
    <x v="2187"/>
  </r>
  <r>
    <s v="US-2012-120957"/>
    <n v="2012"/>
    <d v="2012-12-07T00:00:00"/>
    <d v="2012-12-07T00:00:00"/>
    <n v="0"/>
    <x v="3"/>
    <s v="KH-16690"/>
    <s v="Kristen Hastings"/>
    <x v="1"/>
    <s v="United States"/>
    <x v="169"/>
    <s v="California"/>
    <x v="215"/>
    <x v="1"/>
    <s v="OFF-PA-10003953"/>
    <x v="1"/>
    <x v="10"/>
    <s v="Xerox 218"/>
    <n v="12.96"/>
    <n v="2"/>
    <n v="0"/>
    <n v="6.2208000000000006"/>
    <n v="25.92"/>
    <n v="19.699200000000001"/>
    <x v="88"/>
  </r>
  <r>
    <s v="CA-2014-157448"/>
    <n v="2014"/>
    <d v="2014-11-17T00:00:00"/>
    <d v="2014-11-21T00:00:00"/>
    <n v="4"/>
    <x v="1"/>
    <s v="LC-16885"/>
    <s v="Lena Creighton"/>
    <x v="0"/>
    <s v="United States"/>
    <x v="1"/>
    <s v="California"/>
    <x v="13"/>
    <x v="1"/>
    <s v="FUR-FU-10003268"/>
    <x v="0"/>
    <x v="5"/>
    <s v="Eldon Radial Chair Mat for Low to Medium Pile Carpets"/>
    <n v="119.94"/>
    <n v="3"/>
    <n v="0"/>
    <n v="23.987999999999996"/>
    <n v="359.82"/>
    <n v="335.83199999999999"/>
    <x v="4741"/>
  </r>
  <r>
    <s v="CA-2014-157448"/>
    <n v="2014"/>
    <d v="2014-11-17T00:00:00"/>
    <d v="2014-11-21T00:00:00"/>
    <n v="4"/>
    <x v="1"/>
    <s v="LC-16885"/>
    <s v="Lena Creighton"/>
    <x v="0"/>
    <s v="United States"/>
    <x v="1"/>
    <s v="California"/>
    <x v="13"/>
    <x v="1"/>
    <s v="FUR-FU-10001847"/>
    <x v="0"/>
    <x v="5"/>
    <s v="Eldon Image Series Black Desk Accessories"/>
    <n v="12.419999999999998"/>
    <n v="3"/>
    <n v="0"/>
    <n v="4.4711999999999996"/>
    <n v="37.259999999999991"/>
    <n v="32.788799999999995"/>
    <x v="1736"/>
  </r>
  <r>
    <s v="CA-2013-126270"/>
    <n v="2013"/>
    <d v="2013-04-24T00:00:00"/>
    <d v="2013-04-28T00:00:00"/>
    <n v="4"/>
    <x v="1"/>
    <s v="AF-10870"/>
    <s v="Art Ferguson"/>
    <x v="0"/>
    <s v="United States"/>
    <x v="526"/>
    <s v="California"/>
    <x v="623"/>
    <x v="1"/>
    <s v="OFF-BI-10002764"/>
    <x v="1"/>
    <x v="8"/>
    <s v="Recycled Pressboard Report Cover with Reinforced Top Hinge"/>
    <n v="18.088000000000001"/>
    <n v="7"/>
    <n v="0.2"/>
    <n v="6.5569000000000006"/>
    <n v="126.41600000000001"/>
    <n v="119.85910000000001"/>
    <x v="1855"/>
  </r>
  <r>
    <s v="CA-2013-126270"/>
    <n v="2013"/>
    <d v="2013-04-24T00:00:00"/>
    <d v="2013-04-28T00:00:00"/>
    <n v="4"/>
    <x v="1"/>
    <s v="AF-10870"/>
    <s v="Art Ferguson"/>
    <x v="0"/>
    <s v="United States"/>
    <x v="526"/>
    <s v="California"/>
    <x v="623"/>
    <x v="1"/>
    <s v="OFF-EN-10004386"/>
    <x v="1"/>
    <x v="12"/>
    <s v="Recycled Interoffice Envelopes with String and Button Closure, 10 x 13"/>
    <n v="71.97"/>
    <n v="3"/>
    <n v="0"/>
    <n v="35.984999999999999"/>
    <n v="215.91"/>
    <n v="179.92500000000001"/>
    <x v="613"/>
  </r>
  <r>
    <s v="CA-2014-145275"/>
    <n v="2014"/>
    <d v="2014-04-03T00:00:00"/>
    <d v="2014-04-07T00:00:00"/>
    <n v="4"/>
    <x v="1"/>
    <s v="AH-10465"/>
    <s v="Amy Hunt"/>
    <x v="0"/>
    <s v="United States"/>
    <x v="27"/>
    <s v="Alabama"/>
    <x v="33"/>
    <x v="0"/>
    <s v="OFF-LA-10001569"/>
    <x v="1"/>
    <x v="2"/>
    <s v="Avery 499"/>
    <n v="14.940000000000001"/>
    <n v="3"/>
    <n v="0"/>
    <n v="6.8723999999999998"/>
    <n v="44.820000000000007"/>
    <n v="37.947600000000008"/>
    <x v="437"/>
  </r>
  <r>
    <s v="CA-2012-133396"/>
    <n v="2012"/>
    <d v="2012-08-13T00:00:00"/>
    <d v="2012-08-15T00:00:00"/>
    <n v="2"/>
    <x v="2"/>
    <s v="GK-14620"/>
    <s v="Grace Kelly"/>
    <x v="1"/>
    <s v="United States"/>
    <x v="247"/>
    <s v="North Carolina"/>
    <x v="306"/>
    <x v="0"/>
    <s v="OFF-AR-10001446"/>
    <x v="1"/>
    <x v="6"/>
    <s v="Newell 309"/>
    <n v="64.680000000000007"/>
    <n v="7"/>
    <n v="0.2"/>
    <n v="8.0849999999999973"/>
    <n v="452.56000000000006"/>
    <n v="444.47500000000008"/>
    <x v="5082"/>
  </r>
  <r>
    <s v="US-2014-140312"/>
    <n v="2014"/>
    <d v="2014-11-14T00:00:00"/>
    <d v="2014-11-20T00:00:00"/>
    <n v="6"/>
    <x v="1"/>
    <s v="KL-16645"/>
    <s v="Ken Lonsdale"/>
    <x v="0"/>
    <s v="United States"/>
    <x v="65"/>
    <s v="California"/>
    <x v="624"/>
    <x v="1"/>
    <s v="TEC-PH-10003442"/>
    <x v="2"/>
    <x v="7"/>
    <s v="Samsung Replacement EH64AVFWE Premium Headset"/>
    <n v="22"/>
    <n v="5"/>
    <n v="0.2"/>
    <n v="1.375"/>
    <n v="109.8"/>
    <n v="108.425"/>
    <x v="1251"/>
  </r>
  <r>
    <s v="CA-2013-114867"/>
    <n v="2013"/>
    <d v="2013-12-24T00:00:00"/>
    <d v="2013-12-29T00:00:00"/>
    <n v="5"/>
    <x v="1"/>
    <s v="FM-14290"/>
    <s v="Frank Merwin"/>
    <x v="2"/>
    <s v="United States"/>
    <x v="10"/>
    <s v="Pennsylvania"/>
    <x v="105"/>
    <x v="3"/>
    <s v="OFF-PA-10000477"/>
    <x v="1"/>
    <x v="10"/>
    <s v="Xerox 1952"/>
    <n v="7.9680000000000009"/>
    <n v="2"/>
    <n v="0.2"/>
    <n v="2.6892000000000005"/>
    <n v="15.736000000000002"/>
    <n v="13.046800000000001"/>
    <x v="1571"/>
  </r>
  <r>
    <s v="CA-2013-114867"/>
    <n v="2013"/>
    <d v="2013-12-24T00:00:00"/>
    <d v="2013-12-29T00:00:00"/>
    <n v="5"/>
    <x v="1"/>
    <s v="FM-14290"/>
    <s v="Frank Merwin"/>
    <x v="2"/>
    <s v="United States"/>
    <x v="10"/>
    <s v="Pennsylvania"/>
    <x v="105"/>
    <x v="3"/>
    <s v="TEC-PH-10002645"/>
    <x v="2"/>
    <x v="7"/>
    <s v="LG G2"/>
    <n v="1499.9699999999998"/>
    <n v="5"/>
    <n v="0.4"/>
    <n v="374.99250000000006"/>
    <n v="7499.4499999999989"/>
    <n v="7124.4574999999986"/>
    <x v="5083"/>
  </r>
  <r>
    <s v="US-2011-164644"/>
    <n v="2011"/>
    <d v="2011-07-22T00:00:00"/>
    <d v="2011-07-24T00:00:00"/>
    <n v="2"/>
    <x v="0"/>
    <s v="JL-15850"/>
    <s v="John Lucas"/>
    <x v="0"/>
    <s v="United States"/>
    <x v="12"/>
    <s v="Texas"/>
    <x v="14"/>
    <x v="2"/>
    <s v="OFF-ST-10003123"/>
    <x v="1"/>
    <x v="4"/>
    <s v="Fellowes Bases and Tops For Staxonsteel/High-Stak Systems"/>
    <n v="26.632000000000001"/>
    <n v="1"/>
    <n v="0.2"/>
    <n v="1.331599999999999"/>
    <n v="26.432000000000002"/>
    <n v="25.100400000000004"/>
    <x v="5084"/>
  </r>
  <r>
    <s v="CA-2013-137393"/>
    <n v="2013"/>
    <d v="2013-05-07T00:00:00"/>
    <d v="2013-05-11T00:00:00"/>
    <n v="4"/>
    <x v="1"/>
    <s v="GM-14500"/>
    <s v="Gene McClure"/>
    <x v="0"/>
    <s v="United States"/>
    <x v="329"/>
    <s v="California"/>
    <x v="409"/>
    <x v="1"/>
    <s v="FUR-FU-10001617"/>
    <x v="0"/>
    <x v="5"/>
    <s v="Executive Impressions 8-1/2&quot; Career Panel/Partition Cubicle Clock"/>
    <n v="41.6"/>
    <n v="4"/>
    <n v="0"/>
    <n v="14.143999999999998"/>
    <n v="166.4"/>
    <n v="152.256"/>
    <x v="1888"/>
  </r>
  <r>
    <s v="US-2011-120145"/>
    <n v="2011"/>
    <d v="2011-11-28T00:00:00"/>
    <d v="2011-12-03T00:00:00"/>
    <n v="5"/>
    <x v="1"/>
    <s v="MC-17635"/>
    <s v="Matthew Clasen"/>
    <x v="1"/>
    <s v="United States"/>
    <x v="102"/>
    <s v="Indiana"/>
    <x v="237"/>
    <x v="2"/>
    <s v="OFF-EN-10003862"/>
    <x v="1"/>
    <x v="12"/>
    <s v="Laser &amp; Ink Jet Business Envelopes"/>
    <n v="64.02"/>
    <n v="6"/>
    <n v="0"/>
    <n v="29.449199999999998"/>
    <n v="384.12"/>
    <n v="354.67079999999999"/>
    <x v="1461"/>
  </r>
  <r>
    <s v="CA-2013-144785"/>
    <n v="2013"/>
    <d v="2013-04-19T00:00:00"/>
    <d v="2013-04-24T00:00:00"/>
    <n v="5"/>
    <x v="1"/>
    <s v="CS-12490"/>
    <s v="Cindy Schnelling"/>
    <x v="1"/>
    <s v="United States"/>
    <x v="20"/>
    <s v="New York"/>
    <x v="29"/>
    <x v="3"/>
    <s v="OFF-AR-10001573"/>
    <x v="1"/>
    <x v="6"/>
    <s v="American Pencil"/>
    <n v="6.99"/>
    <n v="3"/>
    <n v="0"/>
    <n v="2.027099999999999"/>
    <n v="20.97"/>
    <n v="18.942900000000002"/>
    <x v="285"/>
  </r>
  <r>
    <s v="CA-2013-144785"/>
    <n v="2013"/>
    <d v="2013-04-19T00:00:00"/>
    <d v="2013-04-24T00:00:00"/>
    <n v="5"/>
    <x v="1"/>
    <s v="CS-12490"/>
    <s v="Cindy Schnelling"/>
    <x v="1"/>
    <s v="United States"/>
    <x v="20"/>
    <s v="New York"/>
    <x v="29"/>
    <x v="3"/>
    <s v="OFF-SU-10004290"/>
    <x v="1"/>
    <x v="14"/>
    <s v="Acme Design Line 8&quot; Stainless Steel Bent Scissors w/Champagne Handles, 3-1/8&quot; Cut"/>
    <n v="6.84"/>
    <n v="1"/>
    <n v="0"/>
    <n v="1.8468"/>
    <n v="6.84"/>
    <n v="4.9931999999999999"/>
    <x v="881"/>
  </r>
  <r>
    <s v="CA-2012-130113"/>
    <n v="2012"/>
    <d v="2012-12-27T00:00:00"/>
    <d v="2012-12-31T00:00:00"/>
    <n v="4"/>
    <x v="1"/>
    <s v="AH-10030"/>
    <s v="Aaron Hawkins"/>
    <x v="1"/>
    <s v="United States"/>
    <x v="8"/>
    <s v="California"/>
    <x v="34"/>
    <x v="1"/>
    <s v="OFF-ST-10000046"/>
    <x v="1"/>
    <x v="4"/>
    <s v="Fellowes Super Stor/Drawer Files"/>
    <n v="323.10000000000002"/>
    <n v="2"/>
    <n v="0"/>
    <n v="61.38900000000001"/>
    <n v="646.20000000000005"/>
    <n v="584.81100000000004"/>
    <x v="1727"/>
  </r>
  <r>
    <s v="CA-2012-130113"/>
    <n v="2012"/>
    <d v="2012-12-27T00:00:00"/>
    <d v="2012-12-31T00:00:00"/>
    <n v="4"/>
    <x v="1"/>
    <s v="AH-10030"/>
    <s v="Aaron Hawkins"/>
    <x v="1"/>
    <s v="United States"/>
    <x v="8"/>
    <s v="California"/>
    <x v="34"/>
    <x v="1"/>
    <s v="TEC-PH-10003505"/>
    <x v="2"/>
    <x v="7"/>
    <s v="Geemarc AmpliPOWER60"/>
    <n v="668.16"/>
    <n v="9"/>
    <n v="0.2"/>
    <n v="75.167999999999921"/>
    <n v="6013.24"/>
    <n v="5938.0720000000001"/>
    <x v="5085"/>
  </r>
  <r>
    <s v="CA-2014-122770"/>
    <n v="2014"/>
    <d v="2014-12-14T00:00:00"/>
    <d v="2014-12-19T00:00:00"/>
    <n v="5"/>
    <x v="1"/>
    <s v="EP-13915"/>
    <s v="Emily Phan"/>
    <x v="0"/>
    <s v="United States"/>
    <x v="8"/>
    <s v="California"/>
    <x v="34"/>
    <x v="1"/>
    <s v="OFF-LA-10004559"/>
    <x v="1"/>
    <x v="2"/>
    <s v="Avery 49"/>
    <n v="8.64"/>
    <n v="3"/>
    <n v="0"/>
    <n v="4.2336"/>
    <n v="25.92"/>
    <n v="21.686400000000003"/>
    <x v="570"/>
  </r>
  <r>
    <s v="CA-2014-122770"/>
    <n v="2014"/>
    <d v="2014-12-14T00:00:00"/>
    <d v="2014-12-19T00:00:00"/>
    <n v="5"/>
    <x v="1"/>
    <s v="EP-13915"/>
    <s v="Emily Phan"/>
    <x v="0"/>
    <s v="United States"/>
    <x v="8"/>
    <s v="California"/>
    <x v="34"/>
    <x v="1"/>
    <s v="OFF-PA-10003172"/>
    <x v="1"/>
    <x v="10"/>
    <s v="Xerox 1996"/>
    <n v="38.880000000000003"/>
    <n v="6"/>
    <n v="0"/>
    <n v="18.662400000000002"/>
    <n v="233.28000000000003"/>
    <n v="214.61760000000004"/>
    <x v="440"/>
  </r>
  <r>
    <s v="CA-2014-122770"/>
    <n v="2014"/>
    <d v="2014-12-14T00:00:00"/>
    <d v="2014-12-19T00:00:00"/>
    <n v="5"/>
    <x v="1"/>
    <s v="EP-13915"/>
    <s v="Emily Phan"/>
    <x v="0"/>
    <s v="United States"/>
    <x v="8"/>
    <s v="California"/>
    <x v="34"/>
    <x v="1"/>
    <s v="FUR-FU-10001473"/>
    <x v="0"/>
    <x v="5"/>
    <s v="Eldon Executive Woodline II Desk Accessories, Mahogany"/>
    <n v="201.04"/>
    <n v="8"/>
    <n v="0"/>
    <n v="54.280799999999999"/>
    <n v="1608.32"/>
    <n v="1554.0391999999999"/>
    <x v="1756"/>
  </r>
  <r>
    <s v="CA-2014-122770"/>
    <n v="2014"/>
    <d v="2014-12-14T00:00:00"/>
    <d v="2014-12-19T00:00:00"/>
    <n v="5"/>
    <x v="1"/>
    <s v="EP-13915"/>
    <s v="Emily Phan"/>
    <x v="0"/>
    <s v="United States"/>
    <x v="8"/>
    <s v="California"/>
    <x v="34"/>
    <x v="1"/>
    <s v="OFF-PA-10000232"/>
    <x v="1"/>
    <x v="10"/>
    <s v="Xerox 1975"/>
    <n v="12.96"/>
    <n v="2"/>
    <n v="0"/>
    <n v="6.3504000000000005"/>
    <n v="25.92"/>
    <n v="19.569600000000001"/>
    <x v="131"/>
  </r>
  <r>
    <s v="CA-2014-118668"/>
    <n v="2014"/>
    <d v="2014-01-03T00:00:00"/>
    <d v="2014-01-05T00:00:00"/>
    <n v="2"/>
    <x v="0"/>
    <s v="FW-14395"/>
    <s v="Fred Wasserman"/>
    <x v="1"/>
    <s v="United States"/>
    <x v="1"/>
    <s v="California"/>
    <x v="3"/>
    <x v="1"/>
    <s v="TEC-AC-10000682"/>
    <x v="2"/>
    <x v="11"/>
    <s v="Kensington K72356US Mouse-in-a-Box USB Desktop Mouse"/>
    <n v="16.59"/>
    <n v="1"/>
    <n v="0"/>
    <n v="5.8064999999999998"/>
    <n v="16.59"/>
    <n v="10.7835"/>
    <x v="301"/>
  </r>
  <r>
    <s v="CA-2014-116498"/>
    <n v="2014"/>
    <d v="2014-05-31T00:00:00"/>
    <d v="2014-06-04T00:00:00"/>
    <n v="4"/>
    <x v="1"/>
    <s v="KA-16525"/>
    <s v="Kelly Andreada"/>
    <x v="0"/>
    <s v="United States"/>
    <x v="70"/>
    <s v="California"/>
    <x v="88"/>
    <x v="1"/>
    <s v="OFF-AR-10003405"/>
    <x v="1"/>
    <x v="6"/>
    <s v="Dixon My First Ticonderoga Pencil, #2"/>
    <n v="35.099999999999994"/>
    <n v="6"/>
    <n v="0"/>
    <n v="10.178999999999997"/>
    <n v="210.59999999999997"/>
    <n v="200.42099999999996"/>
    <x v="1092"/>
  </r>
  <r>
    <s v="US-2014-130603"/>
    <n v="2014"/>
    <d v="2014-10-01T00:00:00"/>
    <d v="2014-10-07T00:00:00"/>
    <n v="6"/>
    <x v="1"/>
    <s v="SC-20050"/>
    <s v="Sample Company A"/>
    <x v="2"/>
    <s v="United States"/>
    <x v="81"/>
    <s v="Texas"/>
    <x v="174"/>
    <x v="2"/>
    <s v="OFF-BI-10000301"/>
    <x v="1"/>
    <x v="8"/>
    <s v="GBC Instant Report Kit"/>
    <n v="11.645999999999997"/>
    <n v="9"/>
    <n v="0.8"/>
    <n v="17.469000000000005"/>
    <n v="104.01399999999998"/>
    <n v="86.544999999999973"/>
    <x v="5086"/>
  </r>
  <r>
    <s v="US-2014-135986"/>
    <n v="2014"/>
    <d v="2014-06-21T00:00:00"/>
    <d v="2014-06-28T00:00:00"/>
    <n v="7"/>
    <x v="1"/>
    <s v="PG-18895"/>
    <s v="Paul Gonzalez"/>
    <x v="0"/>
    <s v="United States"/>
    <x v="102"/>
    <s v="Virginia"/>
    <x v="195"/>
    <x v="0"/>
    <s v="OFF-PA-10001534"/>
    <x v="1"/>
    <x v="10"/>
    <s v="Xerox 230"/>
    <n v="32.400000000000006"/>
    <n v="5"/>
    <n v="0"/>
    <n v="15.552000000000001"/>
    <n v="162.00000000000003"/>
    <n v="146.44800000000004"/>
    <x v="55"/>
  </r>
  <r>
    <s v="US-2014-135986"/>
    <n v="2014"/>
    <d v="2014-06-21T00:00:00"/>
    <d v="2014-06-28T00:00:00"/>
    <n v="7"/>
    <x v="1"/>
    <s v="PG-18895"/>
    <s v="Paul Gonzalez"/>
    <x v="0"/>
    <s v="United States"/>
    <x v="102"/>
    <s v="Virginia"/>
    <x v="195"/>
    <x v="0"/>
    <s v="TEC-PH-10003691"/>
    <x v="2"/>
    <x v="7"/>
    <s v="BlackBerry Q10"/>
    <n v="503.96"/>
    <n v="4"/>
    <n v="0"/>
    <n v="125.99000000000001"/>
    <n v="2015.84"/>
    <n v="1889.85"/>
    <x v="470"/>
  </r>
  <r>
    <s v="CA-2014-140536"/>
    <n v="2014"/>
    <d v="2014-04-05T00:00:00"/>
    <d v="2014-04-06T00:00:00"/>
    <n v="1"/>
    <x v="2"/>
    <s v="TA-21385"/>
    <s v="Tom Ashbrook"/>
    <x v="2"/>
    <s v="United States"/>
    <x v="20"/>
    <s v="New York"/>
    <x v="45"/>
    <x v="3"/>
    <s v="OFF-AR-10001545"/>
    <x v="1"/>
    <x v="6"/>
    <s v="Newell 326"/>
    <n v="7.04"/>
    <n v="4"/>
    <n v="0"/>
    <n v="2.0415999999999999"/>
    <n v="28.16"/>
    <n v="26.118400000000001"/>
    <x v="690"/>
  </r>
  <r>
    <s v="CA-2012-130183"/>
    <n v="2012"/>
    <d v="2012-11-13T00:00:00"/>
    <d v="2012-11-17T00:00:00"/>
    <n v="4"/>
    <x v="1"/>
    <s v="PO-18850"/>
    <s v="Patrick O'Brill"/>
    <x v="0"/>
    <s v="United States"/>
    <x v="12"/>
    <s v="Texas"/>
    <x v="16"/>
    <x v="2"/>
    <s v="FUR-BO-10001811"/>
    <x v="0"/>
    <x v="0"/>
    <s v="Atlantic Metals Mobile 5-Shelf Bookcases, Custom Colors"/>
    <n v="613.99919999999997"/>
    <n v="3"/>
    <n v="0.32"/>
    <n v="18.058800000000076"/>
    <n v="1841.6776"/>
    <n v="1823.6188"/>
    <x v="5087"/>
  </r>
  <r>
    <s v="CA-2012-107902"/>
    <n v="2012"/>
    <d v="2012-08-28T00:00:00"/>
    <d v="2012-09-02T00:00:00"/>
    <n v="5"/>
    <x v="1"/>
    <s v="SM-20950"/>
    <s v="Suzanne McNair"/>
    <x v="1"/>
    <s v="United States"/>
    <x v="54"/>
    <s v="Connecticut"/>
    <x v="69"/>
    <x v="3"/>
    <s v="OFF-ST-10001837"/>
    <x v="1"/>
    <x v="4"/>
    <s v="SAFCO Mobile Desk Side File, Wire Frame"/>
    <n v="470.35999999999996"/>
    <n v="11"/>
    <n v="0"/>
    <n v="122.2936"/>
    <n v="5173.9599999999991"/>
    <n v="5051.6663999999992"/>
    <x v="5088"/>
  </r>
  <r>
    <s v="CA-2014-130148"/>
    <n v="2014"/>
    <d v="2014-09-25T00:00:00"/>
    <d v="2014-09-29T00:00:00"/>
    <n v="4"/>
    <x v="0"/>
    <s v="NK-18490"/>
    <s v="Neil Knudson"/>
    <x v="2"/>
    <s v="United States"/>
    <x v="8"/>
    <s v="California"/>
    <x v="94"/>
    <x v="1"/>
    <s v="OFF-PA-10000551"/>
    <x v="1"/>
    <x v="10"/>
    <s v="Array Memo Cubes"/>
    <n v="31.08"/>
    <n v="6"/>
    <n v="0"/>
    <n v="15.229199999999999"/>
    <n v="186.48"/>
    <n v="171.2508"/>
    <x v="108"/>
  </r>
  <r>
    <s v="CA-2014-130148"/>
    <n v="2014"/>
    <d v="2014-09-25T00:00:00"/>
    <d v="2014-09-29T00:00:00"/>
    <n v="4"/>
    <x v="0"/>
    <s v="NK-18490"/>
    <s v="Neil Knudson"/>
    <x v="2"/>
    <s v="United States"/>
    <x v="8"/>
    <s v="California"/>
    <x v="94"/>
    <x v="1"/>
    <s v="OFF-SU-10001574"/>
    <x v="1"/>
    <x v="14"/>
    <s v="Acme Value Line Scissors"/>
    <n v="7.3"/>
    <n v="2"/>
    <n v="0"/>
    <n v="2.1899999999999995"/>
    <n v="14.6"/>
    <n v="12.41"/>
    <x v="496"/>
  </r>
  <r>
    <s v="US-2013-151260"/>
    <n v="2013"/>
    <d v="2013-12-12T00:00:00"/>
    <d v="2013-12-15T00:00:00"/>
    <n v="3"/>
    <x v="2"/>
    <s v="SC-20695"/>
    <s v="Steve Chapman"/>
    <x v="1"/>
    <s v="United States"/>
    <x v="24"/>
    <s v="Ohio"/>
    <x v="157"/>
    <x v="3"/>
    <s v="OFF-AP-10002892"/>
    <x v="1"/>
    <x v="9"/>
    <s v="Belkin F5C206VTEL 6 Outlet Surge"/>
    <n v="73.536000000000001"/>
    <n v="4"/>
    <n v="0.2"/>
    <n v="9.1919999999999931"/>
    <n v="293.94400000000002"/>
    <n v="284.75200000000001"/>
    <x v="5089"/>
  </r>
  <r>
    <s v="CA-2011-144281"/>
    <n v="2011"/>
    <d v="2011-06-10T00:00:00"/>
    <d v="2011-06-15T00:00:00"/>
    <n v="5"/>
    <x v="0"/>
    <s v="HK-14890"/>
    <s v="Heather Kirkland"/>
    <x v="1"/>
    <s v="United States"/>
    <x v="66"/>
    <s v="Michigan"/>
    <x v="151"/>
    <x v="2"/>
    <s v="OFF-LA-10003930"/>
    <x v="1"/>
    <x v="2"/>
    <s v="Dot Matrix Printer Tape Reel Labels, White, 5000/Box"/>
    <n v="491.55"/>
    <n v="5"/>
    <n v="0"/>
    <n v="240.8595"/>
    <n v="2457.75"/>
    <n v="2216.8905"/>
    <x v="372"/>
  </r>
  <r>
    <s v="CA-2013-122511"/>
    <n v="2013"/>
    <d v="2013-03-12T00:00:00"/>
    <d v="2013-03-12T00:00:00"/>
    <n v="0"/>
    <x v="3"/>
    <s v="BT-11485"/>
    <s v="Brad Thomas"/>
    <x v="2"/>
    <s v="United States"/>
    <x v="10"/>
    <s v="Pennsylvania"/>
    <x v="11"/>
    <x v="3"/>
    <s v="FUR-FU-10001037"/>
    <x v="0"/>
    <x v="5"/>
    <s v="DAX Charcoal/Nickel-Tone Document Frame, 5 x 7"/>
    <n v="30.336000000000002"/>
    <n v="4"/>
    <n v="0.2"/>
    <n v="9.48"/>
    <n v="121.14400000000001"/>
    <n v="111.664"/>
    <x v="5090"/>
  </r>
  <r>
    <s v="CA-2014-154116"/>
    <n v="2014"/>
    <d v="2014-12-16T00:00:00"/>
    <d v="2014-12-20T00:00:00"/>
    <n v="4"/>
    <x v="1"/>
    <s v="KM-16660"/>
    <s v="Khloe Miller"/>
    <x v="0"/>
    <s v="United States"/>
    <x v="75"/>
    <s v="California"/>
    <x v="95"/>
    <x v="1"/>
    <s v="OFF-PA-10004569"/>
    <x v="1"/>
    <x v="10"/>
    <s v="Wirebound Message Books, Two 4 1/4&quot; x 5&quot; Forms per Page"/>
    <n v="22.830000000000002"/>
    <n v="3"/>
    <n v="0"/>
    <n v="10.7301"/>
    <n v="68.490000000000009"/>
    <n v="57.759900000000009"/>
    <x v="654"/>
  </r>
  <r>
    <s v="CA-2014-154116"/>
    <n v="2014"/>
    <d v="2014-12-16T00:00:00"/>
    <d v="2014-12-20T00:00:00"/>
    <n v="4"/>
    <x v="1"/>
    <s v="KM-16660"/>
    <s v="Khloe Miller"/>
    <x v="0"/>
    <s v="United States"/>
    <x v="75"/>
    <s v="California"/>
    <x v="95"/>
    <x v="1"/>
    <s v="OFF-AP-10000027"/>
    <x v="1"/>
    <x v="9"/>
    <s v="Hoover Commercial SteamVac"/>
    <n v="54.32"/>
    <n v="4"/>
    <n v="0"/>
    <n v="16.295999999999999"/>
    <n v="217.28"/>
    <n v="200.98400000000001"/>
    <x v="130"/>
  </r>
  <r>
    <s v="CA-2014-154116"/>
    <n v="2014"/>
    <d v="2014-12-16T00:00:00"/>
    <d v="2014-12-20T00:00:00"/>
    <n v="4"/>
    <x v="1"/>
    <s v="KM-16660"/>
    <s v="Khloe Miller"/>
    <x v="0"/>
    <s v="United States"/>
    <x v="75"/>
    <s v="California"/>
    <x v="95"/>
    <x v="1"/>
    <s v="TEC-PH-10000675"/>
    <x v="2"/>
    <x v="7"/>
    <s v="Panasonic KX TS3282B Corded phone"/>
    <n v="196.77600000000001"/>
    <n v="3"/>
    <n v="0.2"/>
    <n v="14.758199999999995"/>
    <n v="590.12799999999993"/>
    <n v="575.36979999999994"/>
    <x v="1694"/>
  </r>
  <r>
    <s v="CA-2013-105291"/>
    <n v="2013"/>
    <d v="2013-10-31T00:00:00"/>
    <d v="2013-11-05T00:00:00"/>
    <n v="5"/>
    <x v="1"/>
    <s v="SP-20920"/>
    <s v="Susan Pistek"/>
    <x v="0"/>
    <s v="United States"/>
    <x v="527"/>
    <s v="California"/>
    <x v="625"/>
    <x v="1"/>
    <s v="OFF-FA-10003059"/>
    <x v="1"/>
    <x v="13"/>
    <s v="Assorted Color Push Pins"/>
    <n v="3.62"/>
    <n v="2"/>
    <n v="0"/>
    <n v="1.1945999999999999"/>
    <n v="7.24"/>
    <n v="6.0454000000000008"/>
    <x v="699"/>
  </r>
  <r>
    <s v="CA-2014-147032"/>
    <n v="2014"/>
    <d v="2014-08-01T00:00:00"/>
    <d v="2014-08-05T00:00:00"/>
    <n v="4"/>
    <x v="1"/>
    <s v="LB-16795"/>
    <s v="Laurel Beltran"/>
    <x v="2"/>
    <s v="United States"/>
    <x v="40"/>
    <s v="Delaware"/>
    <x v="49"/>
    <x v="3"/>
    <s v="OFF-PA-10003256"/>
    <x v="1"/>
    <x v="10"/>
    <s v="Avery Personal Creations Heavyweight Cards"/>
    <n v="11.54"/>
    <n v="1"/>
    <n v="0"/>
    <n v="5.5391999999999992"/>
    <n v="11.54"/>
    <n v="6.0007999999999999"/>
    <x v="374"/>
  </r>
  <r>
    <s v="CA-2014-147032"/>
    <n v="2014"/>
    <d v="2014-08-01T00:00:00"/>
    <d v="2014-08-05T00:00:00"/>
    <n v="4"/>
    <x v="1"/>
    <s v="LB-16795"/>
    <s v="Laurel Beltran"/>
    <x v="2"/>
    <s v="United States"/>
    <x v="40"/>
    <s v="Delaware"/>
    <x v="49"/>
    <x v="3"/>
    <s v="OFF-BI-10003656"/>
    <x v="1"/>
    <x v="8"/>
    <s v="Fellowes PB200 Plastic Comb Binding Machine"/>
    <n v="849.95"/>
    <n v="5"/>
    <n v="0"/>
    <n v="390.97699999999998"/>
    <n v="4249.75"/>
    <n v="3858.7730000000001"/>
    <x v="975"/>
  </r>
  <r>
    <s v="CA-2014-147032"/>
    <n v="2014"/>
    <d v="2014-08-01T00:00:00"/>
    <d v="2014-08-05T00:00:00"/>
    <n v="4"/>
    <x v="1"/>
    <s v="LB-16795"/>
    <s v="Laurel Beltran"/>
    <x v="2"/>
    <s v="United States"/>
    <x v="40"/>
    <s v="Delaware"/>
    <x v="49"/>
    <x v="3"/>
    <s v="OFF-BI-10002897"/>
    <x v="1"/>
    <x v="8"/>
    <s v="Black Avery Memo-Size 3-Ring Binder, 5 1/2&quot; x 8 1/2&quot;"/>
    <n v="11.01"/>
    <n v="3"/>
    <n v="0"/>
    <n v="5.3948999999999998"/>
    <n v="33.03"/>
    <n v="27.635100000000001"/>
    <x v="570"/>
  </r>
  <r>
    <s v="CA-2014-125990"/>
    <n v="2014"/>
    <d v="2014-10-20T00:00:00"/>
    <d v="2014-10-24T00:00:00"/>
    <n v="4"/>
    <x v="1"/>
    <s v="JS-16030"/>
    <s v="Joy Smith"/>
    <x v="0"/>
    <s v="United States"/>
    <x v="8"/>
    <s v="California"/>
    <x v="34"/>
    <x v="1"/>
    <s v="OFF-BI-10004826"/>
    <x v="1"/>
    <x v="8"/>
    <s v="JM Magazine Binder"/>
    <n v="39.624000000000009"/>
    <n v="3"/>
    <n v="0.2"/>
    <n v="13.868400000000001"/>
    <n v="118.67200000000003"/>
    <n v="104.80360000000002"/>
    <x v="4608"/>
  </r>
  <r>
    <s v="CA-2013-161746"/>
    <n v="2013"/>
    <d v="2013-10-22T00:00:00"/>
    <d v="2013-10-28T00:00:00"/>
    <n v="6"/>
    <x v="1"/>
    <s v="CS-11950"/>
    <s v="Carlos Soltero"/>
    <x v="0"/>
    <s v="United States"/>
    <x v="1"/>
    <s v="California"/>
    <x v="62"/>
    <x v="1"/>
    <s v="FUR-CH-10004626"/>
    <x v="0"/>
    <x v="1"/>
    <s v="Office Star Flex Back Scooter Chair with Aluminum Finish Frame"/>
    <n v="242.13600000000002"/>
    <n v="3"/>
    <n v="0.2"/>
    <n v="12.106799999999993"/>
    <n v="726.20800000000008"/>
    <n v="714.10120000000006"/>
    <x v="5091"/>
  </r>
  <r>
    <s v="CA-2013-161746"/>
    <n v="2013"/>
    <d v="2013-10-22T00:00:00"/>
    <d v="2013-10-28T00:00:00"/>
    <n v="6"/>
    <x v="1"/>
    <s v="CS-11950"/>
    <s v="Carlos Soltero"/>
    <x v="0"/>
    <s v="United States"/>
    <x v="1"/>
    <s v="California"/>
    <x v="62"/>
    <x v="1"/>
    <s v="OFF-AR-10000390"/>
    <x v="1"/>
    <x v="6"/>
    <s v="Newell Chalk Holder"/>
    <n v="12.39"/>
    <n v="3"/>
    <n v="0"/>
    <n v="5.6993999999999998"/>
    <n v="37.17"/>
    <n v="31.470600000000001"/>
    <x v="286"/>
  </r>
  <r>
    <s v="CA-2013-161746"/>
    <n v="2013"/>
    <d v="2013-10-22T00:00:00"/>
    <d v="2013-10-28T00:00:00"/>
    <n v="6"/>
    <x v="1"/>
    <s v="CS-11950"/>
    <s v="Carlos Soltero"/>
    <x v="0"/>
    <s v="United States"/>
    <x v="1"/>
    <s v="California"/>
    <x v="62"/>
    <x v="1"/>
    <s v="FUR-FU-10003731"/>
    <x v="0"/>
    <x v="5"/>
    <s v="Eldon Expressions Wood and Plastic Desk Accessories, Oak"/>
    <n v="19.96"/>
    <n v="2"/>
    <n v="0"/>
    <n v="5.5888000000000009"/>
    <n v="39.92"/>
    <n v="34.331200000000003"/>
    <x v="48"/>
  </r>
  <r>
    <s v="CA-2013-161746"/>
    <n v="2013"/>
    <d v="2013-10-22T00:00:00"/>
    <d v="2013-10-28T00:00:00"/>
    <n v="6"/>
    <x v="1"/>
    <s v="CS-11950"/>
    <s v="Carlos Soltero"/>
    <x v="0"/>
    <s v="United States"/>
    <x v="1"/>
    <s v="California"/>
    <x v="62"/>
    <x v="1"/>
    <s v="OFF-ST-10002743"/>
    <x v="1"/>
    <x v="4"/>
    <s v="SAFCO Boltless Steel Shelving"/>
    <n v="340.92"/>
    <n v="3"/>
    <n v="0"/>
    <n v="3.4091999999999842"/>
    <n v="1022.76"/>
    <n v="1019.3508"/>
    <x v="421"/>
  </r>
  <r>
    <s v="CA-2011-114251"/>
    <n v="2011"/>
    <d v="2011-11-05T00:00:00"/>
    <d v="2011-11-10T00:00:00"/>
    <n v="5"/>
    <x v="1"/>
    <s v="MD-17350"/>
    <s v="Maribeth Dona"/>
    <x v="0"/>
    <s v="United States"/>
    <x v="10"/>
    <s v="Pennsylvania"/>
    <x v="105"/>
    <x v="3"/>
    <s v="FUR-FU-10001468"/>
    <x v="0"/>
    <x v="5"/>
    <s v="Tenex Antistatic Computer Chair Mats"/>
    <n v="273.56799999999998"/>
    <n v="2"/>
    <n v="0.2"/>
    <n v="34.196000000000026"/>
    <n v="546.93599999999992"/>
    <n v="512.7399999999999"/>
    <x v="5092"/>
  </r>
  <r>
    <s v="CA-2011-114251"/>
    <n v="2011"/>
    <d v="2011-11-05T00:00:00"/>
    <d v="2011-11-10T00:00:00"/>
    <n v="5"/>
    <x v="1"/>
    <s v="MD-17350"/>
    <s v="Maribeth Dona"/>
    <x v="0"/>
    <s v="United States"/>
    <x v="10"/>
    <s v="Pennsylvania"/>
    <x v="105"/>
    <x v="3"/>
    <s v="OFF-BI-10003684"/>
    <x v="1"/>
    <x v="8"/>
    <s v="Wilson Jones Legal Size Ring Binders"/>
    <n v="13.194000000000001"/>
    <n v="2"/>
    <n v="0.7"/>
    <n v="8.7959999999999958"/>
    <n v="25.688000000000002"/>
    <n v="16.892000000000007"/>
    <x v="5093"/>
  </r>
  <r>
    <s v="CA-2011-114251"/>
    <n v="2011"/>
    <d v="2011-11-05T00:00:00"/>
    <d v="2011-11-10T00:00:00"/>
    <n v="5"/>
    <x v="1"/>
    <s v="MD-17350"/>
    <s v="Maribeth Dona"/>
    <x v="0"/>
    <s v="United States"/>
    <x v="10"/>
    <s v="Pennsylvania"/>
    <x v="105"/>
    <x v="3"/>
    <s v="OFF-ST-10003716"/>
    <x v="1"/>
    <x v="4"/>
    <s v="Tennsco Double-Tier Lockers"/>
    <n v="1080.096"/>
    <n v="6"/>
    <n v="0.2"/>
    <n v="94.508399999999995"/>
    <n v="6480.3760000000002"/>
    <n v="6385.8676000000005"/>
    <x v="5094"/>
  </r>
  <r>
    <s v="CA-2011-114251"/>
    <n v="2011"/>
    <d v="2011-11-05T00:00:00"/>
    <d v="2011-11-10T00:00:00"/>
    <n v="5"/>
    <x v="1"/>
    <s v="MD-17350"/>
    <s v="Maribeth Dona"/>
    <x v="0"/>
    <s v="United States"/>
    <x v="10"/>
    <s v="Pennsylvania"/>
    <x v="105"/>
    <x v="3"/>
    <s v="TEC-AC-10001101"/>
    <x v="2"/>
    <x v="11"/>
    <s v="Sony 16GB Class 10 Micro SDHC R40 Memory Card"/>
    <n v="51.56"/>
    <n v="5"/>
    <n v="0.2"/>
    <n v="6.4450000000000021"/>
    <n v="257.60000000000002"/>
    <n v="251.15500000000003"/>
    <x v="5095"/>
  </r>
  <r>
    <s v="CA-2011-114251"/>
    <n v="2011"/>
    <d v="2011-11-05T00:00:00"/>
    <d v="2011-11-10T00:00:00"/>
    <n v="5"/>
    <x v="1"/>
    <s v="MD-17350"/>
    <s v="Maribeth Dona"/>
    <x v="0"/>
    <s v="United States"/>
    <x v="10"/>
    <s v="Pennsylvania"/>
    <x v="105"/>
    <x v="3"/>
    <s v="TEC-AC-10004864"/>
    <x v="2"/>
    <x v="11"/>
    <s v="Memorex Micro Travel Drive 32 GB"/>
    <n v="58.415999999999997"/>
    <n v="2"/>
    <n v="0.2"/>
    <n v="16.794600000000003"/>
    <n v="116.63199999999999"/>
    <n v="99.837399999999988"/>
    <x v="2314"/>
  </r>
  <r>
    <s v="CA-2013-116379"/>
    <n v="2013"/>
    <d v="2013-11-08T00:00:00"/>
    <d v="2013-11-13T00:00:00"/>
    <n v="5"/>
    <x v="1"/>
    <s v="LD-17005"/>
    <s v="Lisa DeCherney"/>
    <x v="0"/>
    <s v="United States"/>
    <x v="8"/>
    <s v="California"/>
    <x v="34"/>
    <x v="1"/>
    <s v="OFF-BI-10001543"/>
    <x v="1"/>
    <x v="8"/>
    <s v="GBC VeloBinder Manual Binding System"/>
    <n v="57.584000000000003"/>
    <n v="2"/>
    <n v="0.2"/>
    <n v="20.154400000000003"/>
    <n v="114.968"/>
    <n v="94.813600000000008"/>
    <x v="5096"/>
  </r>
  <r>
    <s v="US-2013-144477"/>
    <n v="2013"/>
    <d v="2013-08-13T00:00:00"/>
    <d v="2013-08-15T00:00:00"/>
    <n v="2"/>
    <x v="0"/>
    <s v="DB-13270"/>
    <s v="Deborah Brumfield"/>
    <x v="2"/>
    <s v="United States"/>
    <x v="10"/>
    <s v="Pennsylvania"/>
    <x v="63"/>
    <x v="3"/>
    <s v="OFF-AR-10000914"/>
    <x v="1"/>
    <x v="6"/>
    <s v="Boston 16765 Mini Stand Up Battery Pencil Sharpener"/>
    <n v="37.312000000000005"/>
    <n v="4"/>
    <n v="0.2"/>
    <n v="2.7984000000000027"/>
    <n v="149.04800000000003"/>
    <n v="146.24960000000002"/>
    <x v="5097"/>
  </r>
  <r>
    <s v="CA-2013-108210"/>
    <n v="2013"/>
    <d v="2013-05-31T00:00:00"/>
    <d v="2013-06-01T00:00:00"/>
    <n v="1"/>
    <x v="3"/>
    <s v="AT-10735"/>
    <s v="Annie Thurman"/>
    <x v="0"/>
    <s v="United States"/>
    <x v="12"/>
    <s v="Texas"/>
    <x v="16"/>
    <x v="2"/>
    <s v="TEC-PH-10002293"/>
    <x v="2"/>
    <x v="7"/>
    <s v="Anker 36W 4-Port USB Wall Charger Travel Power Adapter for iPhone 5s 5c 5"/>
    <n v="79.959999999999994"/>
    <n v="5"/>
    <n v="0.2"/>
    <n v="7.9960000000000058"/>
    <n v="399.59999999999997"/>
    <n v="391.60399999999998"/>
    <x v="5098"/>
  </r>
  <r>
    <s v="CA-2013-108210"/>
    <n v="2013"/>
    <d v="2013-05-31T00:00:00"/>
    <d v="2013-06-01T00:00:00"/>
    <n v="1"/>
    <x v="3"/>
    <s v="AT-10735"/>
    <s v="Annie Thurman"/>
    <x v="0"/>
    <s v="United States"/>
    <x v="12"/>
    <s v="Texas"/>
    <x v="16"/>
    <x v="2"/>
    <s v="TEC-AC-10000109"/>
    <x v="2"/>
    <x v="11"/>
    <s v="Sony Micro Vault Click 16 GB USB 2.0 Flash Drive"/>
    <n v="223.96"/>
    <n v="5"/>
    <n v="0.2"/>
    <n v="11.198000000000015"/>
    <n v="1119.5999999999999"/>
    <n v="1108.4019999999998"/>
    <x v="5099"/>
  </r>
  <r>
    <s v="CA-2014-166835"/>
    <n v="2014"/>
    <d v="2014-11-13T00:00:00"/>
    <d v="2014-11-15T00:00:00"/>
    <n v="2"/>
    <x v="0"/>
    <s v="DK-13375"/>
    <s v="Dennis Kane"/>
    <x v="0"/>
    <s v="United States"/>
    <x v="152"/>
    <s v="Pennsylvania"/>
    <x v="207"/>
    <x v="3"/>
    <s v="OFF-ST-10002574"/>
    <x v="1"/>
    <x v="4"/>
    <s v="SAFCO Commercial Wire Shelving, Black"/>
    <n v="221.024"/>
    <n v="2"/>
    <n v="0.2"/>
    <n v="55.256"/>
    <n v="441.84800000000001"/>
    <n v="386.59199999999998"/>
    <x v="2580"/>
  </r>
  <r>
    <s v="CA-2013-119641"/>
    <n v="2013"/>
    <d v="2013-09-23T00:00:00"/>
    <d v="2013-09-27T00:00:00"/>
    <n v="4"/>
    <x v="1"/>
    <s v="CS-12250"/>
    <s v="Chris Selesnick"/>
    <x v="1"/>
    <s v="United States"/>
    <x v="124"/>
    <s v="Wisconsin"/>
    <x v="156"/>
    <x v="2"/>
    <s v="FUR-FU-10002445"/>
    <x v="0"/>
    <x v="5"/>
    <s v="DAX Two-Tone Rosewood/Black Document Frame, Desktop, 5 x 7"/>
    <n v="18.96"/>
    <n v="2"/>
    <n v="0"/>
    <n v="7.5840000000000014"/>
    <n v="37.92"/>
    <n v="30.335999999999999"/>
    <x v="1941"/>
  </r>
  <r>
    <s v="CA-2013-105781"/>
    <n v="2013"/>
    <d v="2013-02-16T00:00:00"/>
    <d v="2013-02-20T00:00:00"/>
    <n v="4"/>
    <x v="1"/>
    <s v="JF-15565"/>
    <s v="Jill Fjeld"/>
    <x v="0"/>
    <s v="United States"/>
    <x v="20"/>
    <s v="New York"/>
    <x v="23"/>
    <x v="3"/>
    <s v="FUR-CH-10001802"/>
    <x v="0"/>
    <x v="1"/>
    <s v="Hon Every-Day Chair Series Swivel Task Chairs"/>
    <n v="326.64600000000002"/>
    <n v="3"/>
    <n v="0.1"/>
    <n v="39.923399999999994"/>
    <n v="979.83800000000008"/>
    <n v="939.91460000000006"/>
    <x v="5100"/>
  </r>
  <r>
    <s v="CA-2013-105781"/>
    <n v="2013"/>
    <d v="2013-02-16T00:00:00"/>
    <d v="2013-02-20T00:00:00"/>
    <n v="4"/>
    <x v="1"/>
    <s v="JF-15565"/>
    <s v="Jill Fjeld"/>
    <x v="0"/>
    <s v="United States"/>
    <x v="20"/>
    <s v="New York"/>
    <x v="23"/>
    <x v="3"/>
    <s v="TEC-AC-10003628"/>
    <x v="2"/>
    <x v="11"/>
    <s v="Logitech 910-002974 M325 Wireless Mouse for Web Scrolling"/>
    <n v="89.97"/>
    <n v="3"/>
    <n v="0"/>
    <n v="39.586800000000011"/>
    <n v="269.90999999999997"/>
    <n v="230.32319999999996"/>
    <x v="2115"/>
  </r>
  <r>
    <s v="CA-2011-101364"/>
    <n v="2011"/>
    <d v="2011-12-22T00:00:00"/>
    <d v="2011-12-26T00:00:00"/>
    <n v="4"/>
    <x v="1"/>
    <s v="TW-21025"/>
    <s v="Tamara Willingham"/>
    <x v="2"/>
    <s v="United States"/>
    <x v="20"/>
    <s v="New York"/>
    <x v="164"/>
    <x v="3"/>
    <s v="OFF-BI-10003984"/>
    <x v="1"/>
    <x v="8"/>
    <s v="Lock-Up Easel 'Spel-Binder'"/>
    <n v="296.71200000000005"/>
    <n v="13"/>
    <n v="0.2"/>
    <n v="100.14029999999998"/>
    <n v="3857.0560000000009"/>
    <n v="3756.9157000000009"/>
    <x v="5101"/>
  </r>
  <r>
    <s v="CA-2012-117898"/>
    <n v="2012"/>
    <d v="2012-12-05T00:00:00"/>
    <d v="2012-12-11T00:00:00"/>
    <n v="6"/>
    <x v="1"/>
    <s v="TB-21250"/>
    <s v="Tim Brockman"/>
    <x v="0"/>
    <s v="United States"/>
    <x v="41"/>
    <s v="Illinois"/>
    <x v="50"/>
    <x v="2"/>
    <s v="OFF-EN-10004459"/>
    <x v="1"/>
    <x v="12"/>
    <s v="Security-Tint Envelopes"/>
    <n v="12.224"/>
    <n v="2"/>
    <n v="0.2"/>
    <n v="4.4311999999999996"/>
    <n v="24.248000000000001"/>
    <n v="19.816800000000001"/>
    <x v="1689"/>
  </r>
  <r>
    <s v="CA-2014-142293"/>
    <n v="2014"/>
    <d v="2014-09-18T00:00:00"/>
    <d v="2014-09-21T00:00:00"/>
    <n v="3"/>
    <x v="2"/>
    <s v="SC-20380"/>
    <s v="Shahid Collister"/>
    <x v="0"/>
    <s v="United States"/>
    <x v="394"/>
    <s v="Idaho"/>
    <x v="479"/>
    <x v="1"/>
    <s v="TEC-AC-10001109"/>
    <x v="2"/>
    <x v="11"/>
    <s v="Logitech Trackman Marble Mouse"/>
    <n v="89.97"/>
    <n v="3"/>
    <n v="0"/>
    <n v="37.787400000000005"/>
    <n v="269.90999999999997"/>
    <n v="232.12259999999998"/>
    <x v="590"/>
  </r>
  <r>
    <s v="CA-2014-167395"/>
    <n v="2014"/>
    <d v="2014-12-03T00:00:00"/>
    <d v="2014-12-05T00:00:00"/>
    <n v="2"/>
    <x v="2"/>
    <s v="KM-16720"/>
    <s v="Kunst Miller"/>
    <x v="0"/>
    <s v="United States"/>
    <x v="90"/>
    <s v="Massachusetts"/>
    <x v="111"/>
    <x v="3"/>
    <s v="OFF-AP-10001293"/>
    <x v="1"/>
    <x v="9"/>
    <s v="Belkin 8 Outlet Surge Protector"/>
    <n v="286.85999999999996"/>
    <n v="7"/>
    <n v="0"/>
    <n v="80.320799999999991"/>
    <n v="2008.0199999999998"/>
    <n v="1927.6991999999998"/>
    <x v="1541"/>
  </r>
  <r>
    <s v="CA-2014-167395"/>
    <n v="2014"/>
    <d v="2014-12-03T00:00:00"/>
    <d v="2014-12-05T00:00:00"/>
    <n v="2"/>
    <x v="2"/>
    <s v="KM-16720"/>
    <s v="Kunst Miller"/>
    <x v="0"/>
    <s v="United States"/>
    <x v="90"/>
    <s v="Massachusetts"/>
    <x v="111"/>
    <x v="3"/>
    <s v="TEC-PH-10004977"/>
    <x v="2"/>
    <x v="7"/>
    <s v="GE 30524EE4"/>
    <n v="979.95"/>
    <n v="5"/>
    <n v="0"/>
    <n v="284.18549999999993"/>
    <n v="4899.75"/>
    <n v="4615.5645000000004"/>
    <x v="1527"/>
  </r>
  <r>
    <s v="CA-2014-167395"/>
    <n v="2014"/>
    <d v="2014-12-03T00:00:00"/>
    <d v="2014-12-05T00:00:00"/>
    <n v="2"/>
    <x v="2"/>
    <s v="KM-16720"/>
    <s v="Kunst Miller"/>
    <x v="0"/>
    <s v="United States"/>
    <x v="90"/>
    <s v="Massachusetts"/>
    <x v="111"/>
    <x v="3"/>
    <s v="OFF-SU-10001935"/>
    <x v="1"/>
    <x v="14"/>
    <s v="Staples"/>
    <n v="4.3600000000000003"/>
    <n v="2"/>
    <n v="0"/>
    <n v="0.17439999999999944"/>
    <n v="8.7200000000000006"/>
    <n v="8.5456000000000003"/>
    <x v="4527"/>
  </r>
  <r>
    <s v="CA-2011-111962"/>
    <n v="2011"/>
    <d v="2011-09-29T00:00:00"/>
    <d v="2011-10-04T00:00:00"/>
    <n v="5"/>
    <x v="1"/>
    <s v="EB-14170"/>
    <s v="Evan Bailliet"/>
    <x v="0"/>
    <s v="United States"/>
    <x v="4"/>
    <s v="Washington"/>
    <x v="60"/>
    <x v="1"/>
    <s v="OFF-BI-10001308"/>
    <x v="1"/>
    <x v="8"/>
    <s v="GBC Standard Plastic Binding Systems' Combs"/>
    <n v="10.048000000000002"/>
    <n v="2"/>
    <n v="0.2"/>
    <n v="3.1399999999999988"/>
    <n v="19.896000000000004"/>
    <n v="16.756000000000007"/>
    <x v="5102"/>
  </r>
  <r>
    <s v="CA-2011-111962"/>
    <n v="2011"/>
    <d v="2011-09-29T00:00:00"/>
    <d v="2011-10-04T00:00:00"/>
    <n v="5"/>
    <x v="1"/>
    <s v="EB-14170"/>
    <s v="Evan Bailliet"/>
    <x v="0"/>
    <s v="United States"/>
    <x v="4"/>
    <s v="Washington"/>
    <x v="60"/>
    <x v="1"/>
    <s v="OFF-ST-10000046"/>
    <x v="1"/>
    <x v="4"/>
    <s v="Fellowes Super Stor/Drawer Files"/>
    <n v="807.75"/>
    <n v="5"/>
    <n v="0"/>
    <n v="153.47250000000003"/>
    <n v="4038.75"/>
    <n v="3885.2775000000001"/>
    <x v="5103"/>
  </r>
  <r>
    <s v="CA-2014-124261"/>
    <n v="2014"/>
    <d v="2014-11-15T00:00:00"/>
    <d v="2014-11-20T00:00:00"/>
    <n v="5"/>
    <x v="1"/>
    <s v="JE-15715"/>
    <s v="Joe Elijah"/>
    <x v="0"/>
    <s v="United States"/>
    <x v="1"/>
    <s v="California"/>
    <x v="13"/>
    <x v="1"/>
    <s v="OFF-AR-10003504"/>
    <x v="1"/>
    <x v="6"/>
    <s v="Newell 347"/>
    <n v="34.24"/>
    <n v="8"/>
    <n v="0"/>
    <n v="9.9295999999999971"/>
    <n v="273.92"/>
    <n v="263.99040000000002"/>
    <x v="3084"/>
  </r>
  <r>
    <s v="CA-2011-114321"/>
    <n v="2011"/>
    <d v="2011-08-20T00:00:00"/>
    <d v="2011-08-25T00:00:00"/>
    <n v="5"/>
    <x v="1"/>
    <s v="NC-18535"/>
    <s v="Nick Crebassa"/>
    <x v="1"/>
    <s v="United States"/>
    <x v="409"/>
    <s v="Virginia"/>
    <x v="496"/>
    <x v="0"/>
    <s v="FUR-CH-10001797"/>
    <x v="0"/>
    <x v="1"/>
    <s v="Safco Chair Connectors, 6/Carton"/>
    <n v="500.23999999999995"/>
    <n v="13"/>
    <n v="0"/>
    <n v="145.06959999999992"/>
    <n v="6503.119999999999"/>
    <n v="6358.0503999999992"/>
    <x v="5104"/>
  </r>
  <r>
    <s v="CA-2011-114321"/>
    <n v="2011"/>
    <d v="2011-08-20T00:00:00"/>
    <d v="2011-08-25T00:00:00"/>
    <n v="5"/>
    <x v="1"/>
    <s v="NC-18535"/>
    <s v="Nick Crebassa"/>
    <x v="1"/>
    <s v="United States"/>
    <x v="409"/>
    <s v="Virginia"/>
    <x v="496"/>
    <x v="0"/>
    <s v="OFF-PA-10000246"/>
    <x v="1"/>
    <x v="10"/>
    <s v="Riverleaf Stik-Withit Designer Note Cubes"/>
    <n v="20.12"/>
    <n v="2"/>
    <n v="0"/>
    <n v="9.2552000000000003"/>
    <n v="40.24"/>
    <n v="30.9848"/>
    <x v="328"/>
  </r>
  <r>
    <s v="CA-2011-114321"/>
    <n v="2011"/>
    <d v="2011-08-20T00:00:00"/>
    <d v="2011-08-25T00:00:00"/>
    <n v="5"/>
    <x v="1"/>
    <s v="NC-18535"/>
    <s v="Nick Crebassa"/>
    <x v="1"/>
    <s v="United States"/>
    <x v="409"/>
    <s v="Virginia"/>
    <x v="496"/>
    <x v="0"/>
    <s v="OFF-BI-10001359"/>
    <x v="1"/>
    <x v="8"/>
    <s v="GBC DocuBind TL300 Electric Binding System"/>
    <n v="896.99"/>
    <n v="1"/>
    <n v="0"/>
    <n v="421.58529999999996"/>
    <n v="896.99"/>
    <n v="475.40470000000005"/>
    <x v="234"/>
  </r>
  <r>
    <s v="CA-2011-128062"/>
    <n v="2011"/>
    <d v="2011-11-19T00:00:00"/>
    <d v="2011-11-22T00:00:00"/>
    <n v="3"/>
    <x v="0"/>
    <s v="AD-10180"/>
    <s v="Alan Dominguez"/>
    <x v="2"/>
    <s v="United States"/>
    <x v="10"/>
    <s v="Pennsylvania"/>
    <x v="63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n v="5.68"/>
    <n v="3.6955"/>
    <x v="5105"/>
  </r>
  <r>
    <s v="US-2012-100069"/>
    <n v="2012"/>
    <d v="2012-06-29T00:00:00"/>
    <d v="2012-07-03T00:00:00"/>
    <n v="4"/>
    <x v="1"/>
    <s v="NF-18475"/>
    <s v="Neil Französisch"/>
    <x v="2"/>
    <s v="United States"/>
    <x v="155"/>
    <s v="Nebraska"/>
    <x v="198"/>
    <x v="2"/>
    <s v="TEC-PH-10004667"/>
    <x v="2"/>
    <x v="7"/>
    <s v="Cisco 8x8 Inc. 6753i IP Business Phone System"/>
    <n v="269.98"/>
    <n v="2"/>
    <n v="0"/>
    <n v="72.894599999999997"/>
    <n v="539.96"/>
    <n v="467.06540000000007"/>
    <x v="553"/>
  </r>
  <r>
    <s v="CA-2014-129294"/>
    <n v="2014"/>
    <d v="2014-03-17T00:00:00"/>
    <d v="2014-03-22T00:00:00"/>
    <n v="5"/>
    <x v="1"/>
    <s v="KD-16615"/>
    <s v="Ken Dana"/>
    <x v="1"/>
    <s v="United States"/>
    <x v="1"/>
    <s v="California"/>
    <x v="3"/>
    <x v="1"/>
    <s v="OFF-ST-10002615"/>
    <x v="1"/>
    <x v="4"/>
    <s v="Dual Level, Single-Width Filing Carts"/>
    <n v="310.12"/>
    <n v="2"/>
    <n v="0"/>
    <n v="80.631200000000007"/>
    <n v="620.24"/>
    <n v="539.60879999999997"/>
    <x v="106"/>
  </r>
  <r>
    <s v="CA-2014-129294"/>
    <n v="2014"/>
    <d v="2014-03-17T00:00:00"/>
    <d v="2014-03-22T00:00:00"/>
    <n v="5"/>
    <x v="1"/>
    <s v="KD-16615"/>
    <s v="Ken Dana"/>
    <x v="1"/>
    <s v="United States"/>
    <x v="1"/>
    <s v="California"/>
    <x v="3"/>
    <x v="1"/>
    <s v="OFF-BI-10004236"/>
    <x v="1"/>
    <x v="8"/>
    <s v="XtraLife ClearVue Slant-D Ring Binder, White, 3&quot;"/>
    <n v="70.463999999999999"/>
    <n v="6"/>
    <n v="0.2"/>
    <n v="22.900799999999997"/>
    <n v="422.584"/>
    <n v="399.6832"/>
    <x v="5106"/>
  </r>
  <r>
    <s v="CA-2014-129294"/>
    <n v="2014"/>
    <d v="2014-03-17T00:00:00"/>
    <d v="2014-03-22T00:00:00"/>
    <n v="5"/>
    <x v="1"/>
    <s v="KD-16615"/>
    <s v="Ken Dana"/>
    <x v="1"/>
    <s v="United States"/>
    <x v="1"/>
    <s v="California"/>
    <x v="3"/>
    <x v="1"/>
    <s v="OFF-BI-10001757"/>
    <x v="1"/>
    <x v="8"/>
    <s v="Pressboard Hanging Data Binders for Unburst Sheets"/>
    <n v="19.68"/>
    <n v="5"/>
    <n v="0.2"/>
    <n v="6.8879999999999981"/>
    <n v="98.2"/>
    <n v="91.312000000000012"/>
    <x v="3620"/>
  </r>
  <r>
    <s v="CA-2014-129294"/>
    <n v="2014"/>
    <d v="2014-03-17T00:00:00"/>
    <d v="2014-03-22T00:00:00"/>
    <n v="5"/>
    <x v="1"/>
    <s v="KD-16615"/>
    <s v="Ken Dana"/>
    <x v="1"/>
    <s v="United States"/>
    <x v="1"/>
    <s v="California"/>
    <x v="3"/>
    <x v="1"/>
    <s v="OFF-AP-10001154"/>
    <x v="1"/>
    <x v="9"/>
    <s v="Bionaire Personal Warm Mist Humidifier/Vaporizer"/>
    <n v="140.67000000000002"/>
    <n v="3"/>
    <n v="0"/>
    <n v="54.861300000000007"/>
    <n v="422.01000000000005"/>
    <n v="367.14870000000002"/>
    <x v="106"/>
  </r>
  <r>
    <s v="CA-2012-117086"/>
    <n v="2012"/>
    <d v="2012-11-08T00:00:00"/>
    <d v="2012-11-12T00:00:00"/>
    <n v="4"/>
    <x v="1"/>
    <s v="QJ-19255"/>
    <s v="Quincy Jones"/>
    <x v="1"/>
    <s v="United States"/>
    <x v="140"/>
    <s v="Vermont"/>
    <x v="369"/>
    <x v="3"/>
    <s v="FUR-BO-10004834"/>
    <x v="0"/>
    <x v="0"/>
    <s v="Riverside Palais Royal Lawyers Bookcase, Royale Cherry Finish"/>
    <n v="4404.8999999999996"/>
    <n v="5"/>
    <n v="0"/>
    <n v="1013.1270000000001"/>
    <n v="22024.5"/>
    <n v="21011.373"/>
    <x v="5107"/>
  </r>
  <r>
    <s v="CA-2014-131303"/>
    <n v="2014"/>
    <d v="2014-11-29T00:00:00"/>
    <d v="2014-12-03T00:00:00"/>
    <n v="4"/>
    <x v="1"/>
    <s v="EP-13915"/>
    <s v="Emily Phan"/>
    <x v="0"/>
    <s v="United States"/>
    <x v="70"/>
    <s v="California"/>
    <x v="88"/>
    <x v="1"/>
    <s v="OFF-LA-10001074"/>
    <x v="1"/>
    <x v="2"/>
    <s v="Round Specialty Laser Printer Labels"/>
    <n v="62.65"/>
    <n v="5"/>
    <n v="0"/>
    <n v="29.445499999999996"/>
    <n v="313.25"/>
    <n v="283.80450000000002"/>
    <x v="155"/>
  </r>
  <r>
    <s v="CA-2013-137127"/>
    <n v="2013"/>
    <d v="2013-06-17T00:00:00"/>
    <d v="2013-06-23T00:00:00"/>
    <n v="6"/>
    <x v="1"/>
    <s v="JJ-15445"/>
    <s v="Jennifer Jackson"/>
    <x v="0"/>
    <s v="United States"/>
    <x v="46"/>
    <s v="Delaware"/>
    <x v="284"/>
    <x v="3"/>
    <s v="OFF-LA-10001641"/>
    <x v="1"/>
    <x v="2"/>
    <s v="Avery 518"/>
    <n v="9.4499999999999993"/>
    <n v="3"/>
    <n v="0"/>
    <n v="4.5359999999999996"/>
    <n v="28.349999999999998"/>
    <n v="23.814"/>
    <x v="128"/>
  </r>
  <r>
    <s v="CA-2014-141782"/>
    <n v="2014"/>
    <d v="2014-01-22T00:00:00"/>
    <d v="2014-01-26T00:00:00"/>
    <n v="4"/>
    <x v="1"/>
    <s v="BE-11410"/>
    <s v="Bobby Elias"/>
    <x v="0"/>
    <s v="United States"/>
    <x v="34"/>
    <s v="Illinois"/>
    <x v="173"/>
    <x v="2"/>
    <s v="OFF-EN-10002230"/>
    <x v="1"/>
    <x v="12"/>
    <s v="Airmail Envelopes"/>
    <n v="268.57600000000002"/>
    <n v="4"/>
    <n v="0.2"/>
    <n v="90.64439999999999"/>
    <n v="1074.104"/>
    <n v="983.45960000000002"/>
    <x v="5108"/>
  </r>
  <r>
    <s v="CA-2014-137505"/>
    <n v="2014"/>
    <d v="2014-11-25T00:00:00"/>
    <d v="2014-11-25T00:00:00"/>
    <n v="0"/>
    <x v="3"/>
    <s v="BP-11290"/>
    <s v="Beth Paige"/>
    <x v="0"/>
    <s v="United States"/>
    <x v="1"/>
    <s v="California"/>
    <x v="141"/>
    <x v="1"/>
    <s v="FUR-TA-10000617"/>
    <x v="0"/>
    <x v="3"/>
    <s v="Hon Practical Foundations 30 x 60 Training Table, Light Gray/Charcoal"/>
    <n v="364.08000000000004"/>
    <n v="2"/>
    <n v="0.2"/>
    <n v="9.1020000000000039"/>
    <n v="727.96"/>
    <n v="718.85800000000006"/>
    <x v="5109"/>
  </r>
  <r>
    <s v="CA-2014-137505"/>
    <n v="2014"/>
    <d v="2014-11-25T00:00:00"/>
    <d v="2014-11-25T00:00:00"/>
    <n v="0"/>
    <x v="3"/>
    <s v="BP-11290"/>
    <s v="Beth Paige"/>
    <x v="0"/>
    <s v="United States"/>
    <x v="1"/>
    <s v="California"/>
    <x v="141"/>
    <x v="1"/>
    <s v="FUR-TA-10001676"/>
    <x v="0"/>
    <x v="3"/>
    <s v="Hon 61000 Series Interactive Training Tables"/>
    <n v="71.088000000000008"/>
    <n v="2"/>
    <n v="0.2"/>
    <n v="1.7772000000000041"/>
    <n v="141.97600000000003"/>
    <n v="140.19880000000003"/>
    <x v="3332"/>
  </r>
  <r>
    <s v="US-2011-140914"/>
    <n v="2011"/>
    <d v="2011-11-11T00:00:00"/>
    <d v="2011-11-15T00:00:00"/>
    <n v="4"/>
    <x v="1"/>
    <s v="BH-11710"/>
    <s v="Brosina Hoffman"/>
    <x v="0"/>
    <s v="United States"/>
    <x v="22"/>
    <s v="Illinois"/>
    <x v="155"/>
    <x v="2"/>
    <s v="FUR-FU-10000175"/>
    <x v="0"/>
    <x v="5"/>
    <s v="DAX Wood Document Frame."/>
    <n v="10.984000000000002"/>
    <n v="2"/>
    <n v="0.6"/>
    <n v="7.9634"/>
    <n v="21.368000000000002"/>
    <n v="13.404600000000002"/>
    <x v="5110"/>
  </r>
  <r>
    <s v="US-2011-140914"/>
    <n v="2011"/>
    <d v="2011-11-11T00:00:00"/>
    <d v="2011-11-15T00:00:00"/>
    <n v="4"/>
    <x v="1"/>
    <s v="BH-11710"/>
    <s v="Brosina Hoffman"/>
    <x v="0"/>
    <s v="United States"/>
    <x v="22"/>
    <s v="Illinois"/>
    <x v="155"/>
    <x v="2"/>
    <s v="FUR-CH-10003379"/>
    <x v="0"/>
    <x v="1"/>
    <s v="Global Commerce Series High-Back Swivel/Tilt Chairs"/>
    <n v="797.94399999999996"/>
    <n v="4"/>
    <n v="0.3"/>
    <n v="56.995999999999981"/>
    <n v="3191.4759999999997"/>
    <n v="3134.4799999999996"/>
    <x v="736"/>
  </r>
  <r>
    <s v="CA-2013-158358"/>
    <n v="2013"/>
    <d v="2013-03-05T00:00:00"/>
    <d v="2013-03-09T00:00:00"/>
    <n v="4"/>
    <x v="1"/>
    <s v="EM-13810"/>
    <s v="Eleni McCrary"/>
    <x v="1"/>
    <s v="United States"/>
    <x v="18"/>
    <s v="New Hampshire"/>
    <x v="354"/>
    <x v="3"/>
    <s v="TEC-AC-10002567"/>
    <x v="2"/>
    <x v="11"/>
    <s v="Logitech G602 Wireless Gaming Mouse"/>
    <n v="159.97999999999999"/>
    <n v="2"/>
    <n v="0"/>
    <n v="57.592799999999997"/>
    <n v="319.95999999999998"/>
    <n v="262.36719999999997"/>
    <x v="429"/>
  </r>
  <r>
    <s v="CA-2013-113390"/>
    <n v="2013"/>
    <d v="2013-10-12T00:00:00"/>
    <d v="2013-10-16T00:00:00"/>
    <n v="4"/>
    <x v="1"/>
    <s v="EP-13915"/>
    <s v="Emily Phan"/>
    <x v="0"/>
    <s v="United States"/>
    <x v="22"/>
    <s v="Illinois"/>
    <x v="26"/>
    <x v="2"/>
    <s v="OFF-AR-10003183"/>
    <x v="1"/>
    <x v="6"/>
    <s v="Avery Fluorescent Highlighter Four-Color Set"/>
    <n v="5.3440000000000003"/>
    <n v="2"/>
    <n v="0.2"/>
    <n v="0.66799999999999948"/>
    <n v="10.488000000000001"/>
    <n v="9.8200000000000021"/>
    <x v="5111"/>
  </r>
  <r>
    <s v="CA-2013-113390"/>
    <n v="2013"/>
    <d v="2013-10-12T00:00:00"/>
    <d v="2013-10-16T00:00:00"/>
    <n v="4"/>
    <x v="1"/>
    <s v="EP-13915"/>
    <s v="Emily Phan"/>
    <x v="0"/>
    <s v="United States"/>
    <x v="22"/>
    <s v="Illinois"/>
    <x v="26"/>
    <x v="2"/>
    <s v="OFF-AR-10001446"/>
    <x v="1"/>
    <x v="6"/>
    <s v="Newell 309"/>
    <n v="27.72"/>
    <n v="3"/>
    <n v="0.2"/>
    <n v="3.4649999999999999"/>
    <n v="82.96"/>
    <n v="79.49499999999999"/>
    <x v="5112"/>
  </r>
  <r>
    <s v="US-2013-158680"/>
    <n v="2013"/>
    <d v="2013-07-02T00:00:00"/>
    <d v="2013-07-03T00:00:00"/>
    <n v="1"/>
    <x v="2"/>
    <s v="NZ-18565"/>
    <s v="Nick Zandusky"/>
    <x v="2"/>
    <s v="United States"/>
    <x v="4"/>
    <s v="Washington"/>
    <x v="60"/>
    <x v="1"/>
    <s v="OFF-BI-10000145"/>
    <x v="1"/>
    <x v="8"/>
    <s v="Zipper Ring Binder Pockets"/>
    <n v="2.4960000000000004"/>
    <n v="1"/>
    <n v="0.2"/>
    <n v="0.90479999999999983"/>
    <n v="2.2960000000000003"/>
    <n v="1.3912000000000004"/>
    <x v="5113"/>
  </r>
  <r>
    <s v="CA-2014-113705"/>
    <n v="2014"/>
    <d v="2014-03-28T00:00:00"/>
    <d v="2014-03-30T00:00:00"/>
    <n v="2"/>
    <x v="0"/>
    <s v="LC-16870"/>
    <s v="Lena Cacioppo"/>
    <x v="0"/>
    <s v="United States"/>
    <x v="102"/>
    <s v="Virginia"/>
    <x v="195"/>
    <x v="0"/>
    <s v="OFF-LA-10000476"/>
    <x v="1"/>
    <x v="2"/>
    <s v="Avery 05222 Permanent Self-Adhesive File Folder Labels for Typewriters, on Rolls, White, 250/Roll"/>
    <n v="8.26"/>
    <n v="2"/>
    <n v="0"/>
    <n v="3.7995999999999999"/>
    <n v="16.52"/>
    <n v="12.7204"/>
    <x v="328"/>
  </r>
  <r>
    <s v="CA-2014-113705"/>
    <n v="2014"/>
    <d v="2014-03-28T00:00:00"/>
    <d v="2014-03-30T00:00:00"/>
    <n v="2"/>
    <x v="0"/>
    <s v="LC-16870"/>
    <s v="Lena Cacioppo"/>
    <x v="0"/>
    <s v="United States"/>
    <x v="102"/>
    <s v="Virginia"/>
    <x v="195"/>
    <x v="0"/>
    <s v="OFF-BI-10001679"/>
    <x v="1"/>
    <x v="8"/>
    <s v="GBC Instant Index System for Binding Systems"/>
    <n v="17.760000000000002"/>
    <n v="2"/>
    <n v="0"/>
    <n v="8.8800000000000008"/>
    <n v="35.520000000000003"/>
    <n v="26.64"/>
    <x v="297"/>
  </r>
  <r>
    <s v="CA-2014-113705"/>
    <n v="2014"/>
    <d v="2014-03-28T00:00:00"/>
    <d v="2014-03-30T00:00:00"/>
    <n v="2"/>
    <x v="0"/>
    <s v="LC-16870"/>
    <s v="Lena Cacioppo"/>
    <x v="0"/>
    <s v="United States"/>
    <x v="102"/>
    <s v="Virginia"/>
    <x v="195"/>
    <x v="0"/>
    <s v="OFF-ST-10001128"/>
    <x v="1"/>
    <x v="4"/>
    <s v="Carina Mini System Audio Rack, Model AR050B"/>
    <n v="332.94"/>
    <n v="3"/>
    <n v="0"/>
    <n v="9.9882000000000204"/>
    <n v="998.81999999999994"/>
    <n v="988.83179999999993"/>
    <x v="2288"/>
  </r>
  <r>
    <s v="CA-2014-113705"/>
    <n v="2014"/>
    <d v="2014-03-28T00:00:00"/>
    <d v="2014-03-30T00:00:00"/>
    <n v="2"/>
    <x v="0"/>
    <s v="LC-16870"/>
    <s v="Lena Cacioppo"/>
    <x v="0"/>
    <s v="United States"/>
    <x v="102"/>
    <s v="Virginia"/>
    <x v="195"/>
    <x v="0"/>
    <s v="FUR-TA-10002533"/>
    <x v="0"/>
    <x v="3"/>
    <s v="BPI Conference Tables"/>
    <n v="292.10000000000002"/>
    <n v="2"/>
    <n v="0"/>
    <n v="58.419999999999987"/>
    <n v="584.20000000000005"/>
    <n v="525.78000000000009"/>
    <x v="1007"/>
  </r>
  <r>
    <s v="CA-2014-113705"/>
    <n v="2014"/>
    <d v="2014-03-28T00:00:00"/>
    <d v="2014-03-30T00:00:00"/>
    <n v="2"/>
    <x v="0"/>
    <s v="LC-16870"/>
    <s v="Lena Cacioppo"/>
    <x v="0"/>
    <s v="United States"/>
    <x v="102"/>
    <s v="Virginia"/>
    <x v="195"/>
    <x v="0"/>
    <s v="TEC-PH-10004006"/>
    <x v="2"/>
    <x v="7"/>
    <s v="Panasonic KX - TS880B Telephone"/>
    <n v="206.1"/>
    <n v="5"/>
    <n v="0"/>
    <n v="55.647000000000006"/>
    <n v="1030.5"/>
    <n v="974.85299999999995"/>
    <x v="994"/>
  </r>
  <r>
    <s v="CA-2014-113705"/>
    <n v="2014"/>
    <d v="2014-03-28T00:00:00"/>
    <d v="2014-03-30T00:00:00"/>
    <n v="2"/>
    <x v="0"/>
    <s v="LC-16870"/>
    <s v="Lena Cacioppo"/>
    <x v="0"/>
    <s v="United States"/>
    <x v="102"/>
    <s v="Virginia"/>
    <x v="195"/>
    <x v="0"/>
    <s v="OFF-PA-10002615"/>
    <x v="1"/>
    <x v="10"/>
    <s v="Ampad Gold Fibre Wirebound Steno Books, 6&quot; x 9&quot;, Gregg Ruled"/>
    <n v="17.64"/>
    <n v="4"/>
    <n v="0"/>
    <n v="8.1143999999999998"/>
    <n v="70.56"/>
    <n v="62.445599999999999"/>
    <x v="148"/>
  </r>
  <r>
    <s v="CA-2013-146913"/>
    <n v="2013"/>
    <d v="2013-11-01T00:00:00"/>
    <d v="2013-11-06T00:00:00"/>
    <n v="5"/>
    <x v="1"/>
    <s v="SF-20965"/>
    <s v="Sylvia Foulston"/>
    <x v="1"/>
    <s v="United States"/>
    <x v="8"/>
    <s v="California"/>
    <x v="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n v="7019.4000000000015"/>
    <n v="6949.2040000000015"/>
    <x v="3862"/>
  </r>
  <r>
    <s v="CA-2014-159135"/>
    <n v="2014"/>
    <d v="2014-11-05T00:00:00"/>
    <d v="2014-11-09T00:00:00"/>
    <n v="4"/>
    <x v="1"/>
    <s v="KM-16375"/>
    <s v="Katherine Murray"/>
    <x v="2"/>
    <s v="United States"/>
    <x v="528"/>
    <s v="Arkansas"/>
    <x v="626"/>
    <x v="0"/>
    <s v="OFF-AR-10000657"/>
    <x v="1"/>
    <x v="6"/>
    <s v="Binney &amp; Smith inkTank Desk Highlighter, Chisel Tip, Yellow, 12/Box"/>
    <n v="4.3"/>
    <n v="2"/>
    <n v="0"/>
    <n v="1.4189999999999996"/>
    <n v="8.6"/>
    <n v="7.181"/>
    <x v="1212"/>
  </r>
  <r>
    <s v="CA-2011-121762"/>
    <n v="2011"/>
    <d v="2011-02-15T00:00:00"/>
    <d v="2011-02-19T00:00:00"/>
    <n v="4"/>
    <x v="1"/>
    <s v="ML-17395"/>
    <s v="Marina Lichtenstein"/>
    <x v="1"/>
    <s v="United States"/>
    <x v="4"/>
    <s v="Washington"/>
    <x v="5"/>
    <x v="1"/>
    <s v="TEC-AC-10000736"/>
    <x v="2"/>
    <x v="11"/>
    <s v="Logitech G600 MMO Gaming Mouse"/>
    <n v="239.96999999999997"/>
    <n v="3"/>
    <n v="0"/>
    <n v="86.389199999999988"/>
    <n v="719.90999999999985"/>
    <n v="633.52079999999989"/>
    <x v="232"/>
  </r>
  <r>
    <s v="CA-2011-121762"/>
    <n v="2011"/>
    <d v="2011-02-15T00:00:00"/>
    <d v="2011-02-19T00:00:00"/>
    <n v="4"/>
    <x v="1"/>
    <s v="ML-17395"/>
    <s v="Marina Lichtenstein"/>
    <x v="1"/>
    <s v="United States"/>
    <x v="4"/>
    <s v="Washington"/>
    <x v="5"/>
    <x v="1"/>
    <s v="OFF-AP-10001293"/>
    <x v="1"/>
    <x v="9"/>
    <s v="Belkin 8 Outlet Surge Protector"/>
    <n v="81.96"/>
    <n v="2"/>
    <n v="0"/>
    <n v="22.948799999999999"/>
    <n v="163.92"/>
    <n v="140.97119999999998"/>
    <x v="48"/>
  </r>
  <r>
    <s v="CA-2011-121762"/>
    <n v="2011"/>
    <d v="2011-02-15T00:00:00"/>
    <d v="2011-02-19T00:00:00"/>
    <n v="4"/>
    <x v="1"/>
    <s v="ML-17395"/>
    <s v="Marina Lichtenstein"/>
    <x v="1"/>
    <s v="United States"/>
    <x v="4"/>
    <s v="Washington"/>
    <x v="5"/>
    <x v="1"/>
    <s v="OFF-SU-10000157"/>
    <x v="1"/>
    <x v="14"/>
    <s v="Compact Automatic Electric Letter Opener"/>
    <n v="238.62"/>
    <n v="2"/>
    <n v="0"/>
    <n v="4.7724000000000046"/>
    <n v="477.24"/>
    <n v="472.4676"/>
    <x v="2301"/>
  </r>
  <r>
    <s v="CA-2011-123855"/>
    <n v="2011"/>
    <d v="2011-06-18T00:00:00"/>
    <d v="2011-06-23T00:00:00"/>
    <n v="5"/>
    <x v="1"/>
    <s v="MC-18100"/>
    <s v="Mick Crebagga"/>
    <x v="0"/>
    <s v="United States"/>
    <x v="1"/>
    <s v="California"/>
    <x v="1"/>
    <x v="1"/>
    <s v="TEC-PH-10000215"/>
    <x v="2"/>
    <x v="7"/>
    <s v="Plantronics Cordless Phone Headset with In-line Volume - M214C"/>
    <n v="139.80000000000001"/>
    <n v="5"/>
    <n v="0.2"/>
    <n v="12.232500000000009"/>
    <n v="698.8"/>
    <n v="686.5675"/>
    <x v="5114"/>
  </r>
  <r>
    <s v="CA-2014-101959"/>
    <n v="2014"/>
    <d v="2014-03-01T00:00:00"/>
    <d v="2014-03-07T00:00:00"/>
    <n v="6"/>
    <x v="1"/>
    <s v="DB-13660"/>
    <s v="Duane Benoit"/>
    <x v="0"/>
    <s v="United States"/>
    <x v="209"/>
    <s v="Connecticut"/>
    <x v="263"/>
    <x v="3"/>
    <s v="OFF-BI-10001757"/>
    <x v="1"/>
    <x v="8"/>
    <s v="Pressboard Hanging Data Binders for Unburst Sheets"/>
    <n v="9.84"/>
    <n v="2"/>
    <n v="0"/>
    <n v="4.7231999999999994"/>
    <n v="19.68"/>
    <n v="14.956800000000001"/>
    <x v="284"/>
  </r>
  <r>
    <s v="CA-2014-101959"/>
    <n v="2014"/>
    <d v="2014-03-01T00:00:00"/>
    <d v="2014-03-07T00:00:00"/>
    <n v="6"/>
    <x v="1"/>
    <s v="DB-13660"/>
    <s v="Duane Benoit"/>
    <x v="0"/>
    <s v="United States"/>
    <x v="209"/>
    <s v="Connecticut"/>
    <x v="263"/>
    <x v="3"/>
    <s v="OFF-PA-10002137"/>
    <x v="1"/>
    <x v="10"/>
    <s v="Southworth 100% Résumé Paper, 24lb."/>
    <n v="7.78"/>
    <n v="1"/>
    <n v="0"/>
    <n v="3.5009999999999994"/>
    <n v="7.78"/>
    <n v="4.2790000000000008"/>
    <x v="655"/>
  </r>
  <r>
    <s v="CA-2014-102659"/>
    <n v="2014"/>
    <d v="2014-12-10T00:00:00"/>
    <d v="2014-12-16T00:00:00"/>
    <n v="6"/>
    <x v="1"/>
    <s v="LW-17215"/>
    <s v="Luke Weiss"/>
    <x v="0"/>
    <s v="United States"/>
    <x v="354"/>
    <s v="Michigan"/>
    <x v="436"/>
    <x v="2"/>
    <s v="OFF-BI-10000088"/>
    <x v="1"/>
    <x v="8"/>
    <s v="GBC Imprintable Covers"/>
    <n v="54.900000000000006"/>
    <n v="5"/>
    <n v="0"/>
    <n v="26.901000000000003"/>
    <n v="274.5"/>
    <n v="247.59899999999999"/>
    <x v="2534"/>
  </r>
  <r>
    <s v="CA-2014-142328"/>
    <n v="2014"/>
    <d v="2014-12-08T00:00:00"/>
    <d v="2014-12-15T00:00:00"/>
    <n v="7"/>
    <x v="1"/>
    <s v="TC-21535"/>
    <s v="Tracy Collins"/>
    <x v="2"/>
    <s v="United States"/>
    <x v="8"/>
    <s v="California"/>
    <x v="34"/>
    <x v="1"/>
    <s v="OFF-PA-10000380"/>
    <x v="1"/>
    <x v="10"/>
    <s v="REDIFORM Incoming/Outgoing Call Register, 11&quot; X 8 1/2&quot;, 100 Messages"/>
    <n v="50.04"/>
    <n v="6"/>
    <n v="0"/>
    <n v="25.02"/>
    <n v="300.24"/>
    <n v="275.22000000000003"/>
    <x v="231"/>
  </r>
  <r>
    <s v="CA-2013-123533"/>
    <n v="2013"/>
    <d v="2013-11-25T00:00:00"/>
    <d v="2013-12-01T00:00:00"/>
    <n v="6"/>
    <x v="1"/>
    <s v="SC-20050"/>
    <s v="Sample Company A"/>
    <x v="2"/>
    <s v="United States"/>
    <x v="146"/>
    <s v="Florida"/>
    <x v="186"/>
    <x v="0"/>
    <s v="FUR-BO-10001619"/>
    <x v="0"/>
    <x v="0"/>
    <s v="O'Sullivan Cherrywood Estates Traditional Bookcase"/>
    <n v="339.92000000000007"/>
    <n v="5"/>
    <n v="0.2"/>
    <n v="8.4979999999999762"/>
    <n v="1699.4000000000003"/>
    <n v="1690.9020000000003"/>
    <x v="5115"/>
  </r>
  <r>
    <s v="CA-2013-123533"/>
    <n v="2013"/>
    <d v="2013-11-25T00:00:00"/>
    <d v="2013-12-01T00:00:00"/>
    <n v="6"/>
    <x v="1"/>
    <s v="SC-20050"/>
    <s v="Sample Company A"/>
    <x v="2"/>
    <s v="United States"/>
    <x v="146"/>
    <s v="Florida"/>
    <x v="186"/>
    <x v="0"/>
    <s v="OFF-PA-10001609"/>
    <x v="1"/>
    <x v="10"/>
    <s v="Tops Wirebound Message Log Books"/>
    <n v="10.528"/>
    <n v="4"/>
    <n v="0.2"/>
    <n v="3.4215999999999993"/>
    <n v="41.911999999999999"/>
    <n v="38.490400000000001"/>
    <x v="5116"/>
  </r>
  <r>
    <s v="CA-2013-123533"/>
    <n v="2013"/>
    <d v="2013-11-25T00:00:00"/>
    <d v="2013-12-01T00:00:00"/>
    <n v="6"/>
    <x v="1"/>
    <s v="SC-20050"/>
    <s v="Sample Company A"/>
    <x v="2"/>
    <s v="United States"/>
    <x v="146"/>
    <s v="Florida"/>
    <x v="186"/>
    <x v="0"/>
    <s v="OFF-AP-10002765"/>
    <x v="1"/>
    <x v="9"/>
    <s v="Fellowes Advanced Computer Series Surge Protectors"/>
    <n v="42.384"/>
    <n v="2"/>
    <n v="0.2"/>
    <n v="4.2384000000000022"/>
    <n v="84.567999999999998"/>
    <n v="80.329599999999999"/>
    <x v="5117"/>
  </r>
  <r>
    <s v="CA-2013-104983"/>
    <n v="2013"/>
    <d v="2013-07-04T00:00:00"/>
    <d v="2013-07-04T00:00:00"/>
    <n v="0"/>
    <x v="3"/>
    <s v="FM-14215"/>
    <s v="Filia McAdams"/>
    <x v="1"/>
    <s v="United States"/>
    <x v="10"/>
    <s v="Pennsylvania"/>
    <x v="105"/>
    <x v="3"/>
    <s v="OFF-PA-10000167"/>
    <x v="1"/>
    <x v="10"/>
    <s v="Xerox 1925"/>
    <n v="123.92000000000002"/>
    <n v="5"/>
    <n v="0.2"/>
    <n v="38.724999999999994"/>
    <n v="619.40000000000009"/>
    <n v="580.67500000000007"/>
    <x v="3993"/>
  </r>
  <r>
    <s v="CA-2013-160234"/>
    <n v="2013"/>
    <d v="2013-06-27T00:00:00"/>
    <d v="2013-07-04T00:00:00"/>
    <n v="7"/>
    <x v="1"/>
    <s v="PF-19225"/>
    <s v="Phillip Flathmann"/>
    <x v="0"/>
    <s v="United States"/>
    <x v="118"/>
    <s v="Georgia"/>
    <x v="148"/>
    <x v="0"/>
    <s v="TEC-PH-10004434"/>
    <x v="2"/>
    <x v="7"/>
    <s v="Cisco IP Phone 7961G VoIP phone - Dark gray"/>
    <n v="135.94999999999999"/>
    <n v="1"/>
    <n v="0"/>
    <n v="39.425499999999985"/>
    <n v="135.94999999999999"/>
    <n v="96.524500000000003"/>
    <x v="534"/>
  </r>
  <r>
    <s v="CA-2011-169019"/>
    <n v="2011"/>
    <d v="2011-07-26T00:00:00"/>
    <d v="2011-07-30T00:00:00"/>
    <n v="4"/>
    <x v="1"/>
    <s v="LF-17185"/>
    <s v="Luke Foster"/>
    <x v="0"/>
    <s v="United States"/>
    <x v="52"/>
    <s v="Texas"/>
    <x v="65"/>
    <x v="2"/>
    <s v="OFF-BI-10004995"/>
    <x v="1"/>
    <x v="8"/>
    <s v="GBC DocuBind P400 Electric Binding System"/>
    <n v="2177.5839999999994"/>
    <n v="8"/>
    <n v="0.8"/>
    <n v="3701.8928000000014"/>
    <n v="17419.871999999996"/>
    <n v="13717.979199999994"/>
    <x v="5118"/>
  </r>
  <r>
    <s v="CA-2011-169019"/>
    <n v="2011"/>
    <d v="2011-07-26T00:00:00"/>
    <d v="2011-07-30T00:00:00"/>
    <n v="4"/>
    <x v="1"/>
    <s v="LF-17185"/>
    <s v="Luke Foster"/>
    <x v="0"/>
    <s v="United States"/>
    <x v="52"/>
    <s v="Texas"/>
    <x v="65"/>
    <x v="2"/>
    <s v="FUR-FU-10004666"/>
    <x v="0"/>
    <x v="5"/>
    <s v="DAX Clear Channel Poster Frame"/>
    <n v="17.496000000000002"/>
    <n v="3"/>
    <n v="0.6"/>
    <n v="10.060199999999998"/>
    <n v="51.888000000000005"/>
    <n v="41.827800000000011"/>
    <x v="5119"/>
  </r>
  <r>
    <s v="CA-2011-169019"/>
    <n v="2011"/>
    <d v="2011-07-26T00:00:00"/>
    <d v="2011-07-30T00:00:00"/>
    <n v="4"/>
    <x v="1"/>
    <s v="LF-17185"/>
    <s v="Luke Foster"/>
    <x v="0"/>
    <s v="United States"/>
    <x v="52"/>
    <s v="Texas"/>
    <x v="65"/>
    <x v="2"/>
    <s v="OFF-BI-10001524"/>
    <x v="1"/>
    <x v="8"/>
    <s v="GBC Premium Transparent Covers with Diagonal Lined Pattern"/>
    <n v="16.783999999999995"/>
    <n v="4"/>
    <n v="0.8"/>
    <n v="26.854400000000012"/>
    <n v="66.335999999999984"/>
    <n v="39.481599999999972"/>
    <x v="5120"/>
  </r>
  <r>
    <s v="CA-2011-169019"/>
    <n v="2011"/>
    <d v="2011-07-26T00:00:00"/>
    <d v="2011-07-30T00:00:00"/>
    <n v="4"/>
    <x v="1"/>
    <s v="LF-17185"/>
    <s v="Luke Foster"/>
    <x v="0"/>
    <s v="United States"/>
    <x v="52"/>
    <s v="Texas"/>
    <x v="65"/>
    <x v="2"/>
    <s v="TEC-AC-10002076"/>
    <x v="2"/>
    <x v="11"/>
    <s v="Microsoft Natural Keyboard Elite"/>
    <n v="431.13600000000002"/>
    <n v="9"/>
    <n v="0.2"/>
    <n v="26.946000000000012"/>
    <n v="3880.0240000000003"/>
    <n v="3853.0780000000004"/>
    <x v="5121"/>
  </r>
  <r>
    <s v="CA-2011-169019"/>
    <n v="2011"/>
    <d v="2011-07-26T00:00:00"/>
    <d v="2011-07-30T00:00:00"/>
    <n v="4"/>
    <x v="1"/>
    <s v="LF-17185"/>
    <s v="Luke Foster"/>
    <x v="0"/>
    <s v="United States"/>
    <x v="52"/>
    <s v="Texas"/>
    <x v="65"/>
    <x v="2"/>
    <s v="OFF-BI-10001679"/>
    <x v="1"/>
    <x v="8"/>
    <s v="GBC Instant Index System for Binding Systems"/>
    <n v="8.879999999999999"/>
    <n v="5"/>
    <n v="0.8"/>
    <n v="13.32"/>
    <n v="43.599999999999994"/>
    <n v="30.279999999999994"/>
    <x v="5122"/>
  </r>
  <r>
    <s v="CA-2011-169019"/>
    <n v="2011"/>
    <d v="2011-07-26T00:00:00"/>
    <d v="2011-07-30T00:00:00"/>
    <n v="4"/>
    <x v="1"/>
    <s v="LF-17185"/>
    <s v="Luke Foster"/>
    <x v="0"/>
    <s v="United States"/>
    <x v="52"/>
    <s v="Texas"/>
    <x v="65"/>
    <x v="2"/>
    <s v="OFF-AP-10003281"/>
    <x v="1"/>
    <x v="9"/>
    <s v="Acco 6 Outlet Guardian Standard Surge Suppressor"/>
    <n v="4.8359999999999985"/>
    <n v="2"/>
    <n v="0.8"/>
    <n v="12.090000000000003"/>
    <n v="8.8719999999999963"/>
    <n v="-3.2180000000000071"/>
    <x v="5123"/>
  </r>
  <r>
    <s v="CA-2013-153178"/>
    <n v="2013"/>
    <d v="2013-09-15T00:00:00"/>
    <d v="2013-09-19T00:00:00"/>
    <n v="4"/>
    <x v="1"/>
    <s v="CL-12565"/>
    <s v="Clay Ludtke"/>
    <x v="0"/>
    <s v="United States"/>
    <x v="85"/>
    <s v="New York"/>
    <x v="254"/>
    <x v="3"/>
    <s v="TEC-PH-10001944"/>
    <x v="2"/>
    <x v="7"/>
    <s v="Wi-Ex zBoost YX540 Cellular Phone Signal Booster"/>
    <n v="437.84999999999997"/>
    <n v="3"/>
    <n v="0"/>
    <n v="131.35499999999996"/>
    <n v="1313.55"/>
    <n v="1182.1949999999999"/>
    <x v="620"/>
  </r>
  <r>
    <s v="CA-2013-153178"/>
    <n v="2013"/>
    <d v="2013-09-15T00:00:00"/>
    <d v="2013-09-19T00:00:00"/>
    <n v="4"/>
    <x v="1"/>
    <s v="CL-12565"/>
    <s v="Clay Ludtke"/>
    <x v="0"/>
    <s v="United States"/>
    <x v="85"/>
    <s v="New York"/>
    <x v="254"/>
    <x v="3"/>
    <s v="OFF-BI-10004390"/>
    <x v="1"/>
    <x v="8"/>
    <s v="GBC DocuBind 200 Manual Binding Machine"/>
    <n v="673.5680000000001"/>
    <n v="2"/>
    <n v="0.2"/>
    <n v="252.58799999999999"/>
    <n v="1346.9360000000001"/>
    <n v="1094.3480000000002"/>
    <x v="1556"/>
  </r>
  <r>
    <s v="CA-2012-149748"/>
    <n v="2012"/>
    <d v="2012-05-31T00:00:00"/>
    <d v="2012-06-02T00:00:00"/>
    <n v="2"/>
    <x v="0"/>
    <s v="EM-13825"/>
    <s v="Elizabeth Moffitt"/>
    <x v="1"/>
    <s v="United States"/>
    <x v="267"/>
    <s v="New Jersey"/>
    <x v="334"/>
    <x v="3"/>
    <s v="OFF-PA-10002120"/>
    <x v="1"/>
    <x v="10"/>
    <s v="Xerox 1889"/>
    <n v="274.8"/>
    <n v="5"/>
    <n v="0"/>
    <n v="134.65199999999999"/>
    <n v="1374"/>
    <n v="1239.348"/>
    <x v="2297"/>
  </r>
  <r>
    <s v="CA-2012-149748"/>
    <n v="2012"/>
    <d v="2012-05-31T00:00:00"/>
    <d v="2012-06-02T00:00:00"/>
    <n v="2"/>
    <x v="0"/>
    <s v="EM-13825"/>
    <s v="Elizabeth Moffitt"/>
    <x v="1"/>
    <s v="United States"/>
    <x v="267"/>
    <s v="New Jersey"/>
    <x v="334"/>
    <x v="3"/>
    <s v="OFF-ST-10004340"/>
    <x v="1"/>
    <x v="4"/>
    <s v="Fellowes Mobile File Cart, Black"/>
    <n v="62.18"/>
    <n v="1"/>
    <n v="0"/>
    <n v="16.788600000000002"/>
    <n v="62.18"/>
    <n v="45.391399999999997"/>
    <x v="881"/>
  </r>
  <r>
    <s v="CA-2012-149748"/>
    <n v="2012"/>
    <d v="2012-05-31T00:00:00"/>
    <d v="2012-06-02T00:00:00"/>
    <n v="2"/>
    <x v="0"/>
    <s v="EM-13825"/>
    <s v="Elizabeth Moffitt"/>
    <x v="1"/>
    <s v="United States"/>
    <x v="267"/>
    <s v="New Jersey"/>
    <x v="334"/>
    <x v="3"/>
    <s v="FUR-FU-10001847"/>
    <x v="0"/>
    <x v="5"/>
    <s v="Eldon Image Series Black Desk Accessories"/>
    <n v="8.2799999999999994"/>
    <n v="2"/>
    <n v="0"/>
    <n v="2.9807999999999995"/>
    <n v="16.559999999999999"/>
    <n v="13.5792"/>
    <x v="429"/>
  </r>
  <r>
    <s v="CA-2012-155635"/>
    <n v="2012"/>
    <d v="2012-05-09T00:00:00"/>
    <d v="2012-05-13T00:00:00"/>
    <n v="4"/>
    <x v="1"/>
    <s v="ME-17725"/>
    <s v="Max Engle"/>
    <x v="0"/>
    <s v="United States"/>
    <x v="103"/>
    <s v="Kentucky"/>
    <x v="175"/>
    <x v="0"/>
    <s v="OFF-BI-10000962"/>
    <x v="1"/>
    <x v="8"/>
    <s v="Acco Flexible ACCOHIDE Square Ring Data Binder, Dark Blue, 11 1/2&quot; X 14&quot; 7/8&quot;"/>
    <n v="48.81"/>
    <n v="3"/>
    <n v="0"/>
    <n v="23.916899999999998"/>
    <n v="146.43"/>
    <n v="122.51310000000001"/>
    <x v="1463"/>
  </r>
  <r>
    <s v="US-2011-114377"/>
    <n v="2011"/>
    <d v="2011-11-05T00:00:00"/>
    <d v="2011-11-05T00:00:00"/>
    <n v="0"/>
    <x v="3"/>
    <s v="BG-11035"/>
    <s v="Barry Gonzalez"/>
    <x v="0"/>
    <s v="United States"/>
    <x v="409"/>
    <s v="Virginia"/>
    <x v="496"/>
    <x v="0"/>
    <s v="FUR-CH-10004754"/>
    <x v="0"/>
    <x v="1"/>
    <s v="Global Stack Chair with Arms, Black"/>
    <n v="149.9"/>
    <n v="5"/>
    <n v="0"/>
    <n v="40.472999999999999"/>
    <n v="749.5"/>
    <n v="709.02700000000004"/>
    <x v="1332"/>
  </r>
  <r>
    <s v="CA-2014-144491"/>
    <n v="2014"/>
    <d v="2014-03-28T00:00:00"/>
    <d v="2014-04-02T00:00:00"/>
    <n v="5"/>
    <x v="1"/>
    <s v="CJ-12010"/>
    <s v="Caroline Jumper"/>
    <x v="0"/>
    <s v="United States"/>
    <x v="12"/>
    <s v="Texas"/>
    <x v="32"/>
    <x v="2"/>
    <s v="FUR-BO-10001811"/>
    <x v="0"/>
    <x v="0"/>
    <s v="Atlantic Metals Mobile 5-Shelf Bookcases, Custom Colors"/>
    <n v="1023.3319999999999"/>
    <n v="5"/>
    <n v="0.32"/>
    <n v="30.098000000000127"/>
    <n v="5116.34"/>
    <n v="5086.2420000000002"/>
    <x v="5124"/>
  </r>
  <r>
    <s v="CA-2014-144491"/>
    <n v="2014"/>
    <d v="2014-03-28T00:00:00"/>
    <d v="2014-04-02T00:00:00"/>
    <n v="5"/>
    <x v="1"/>
    <s v="CJ-12010"/>
    <s v="Caroline Jumper"/>
    <x v="0"/>
    <s v="United States"/>
    <x v="12"/>
    <s v="Texas"/>
    <x v="32"/>
    <x v="2"/>
    <s v="FUR-CH-10004063"/>
    <x v="0"/>
    <x v="1"/>
    <s v="Global Deluxe High-Back Manager's Chair"/>
    <n v="600.55799999999999"/>
    <n v="3"/>
    <n v="0.3"/>
    <n v="8.5794000000000779"/>
    <n v="1801.374"/>
    <n v="1792.7945999999999"/>
    <x v="119"/>
  </r>
  <r>
    <s v="CA-2014-144491"/>
    <n v="2014"/>
    <d v="2014-03-28T00:00:00"/>
    <d v="2014-04-02T00:00:00"/>
    <n v="5"/>
    <x v="1"/>
    <s v="CJ-12010"/>
    <s v="Caroline Jumper"/>
    <x v="0"/>
    <s v="United States"/>
    <x v="12"/>
    <s v="Texas"/>
    <x v="32"/>
    <x v="2"/>
    <s v="TEC-AC-10004901"/>
    <x v="2"/>
    <x v="11"/>
    <s v="Kensington SlimBlade Notebook Wireless Mouse with Nano Receiver "/>
    <n v="39.992000000000004"/>
    <n v="1"/>
    <n v="0.2"/>
    <n v="6.9985999999999997"/>
    <n v="39.792000000000002"/>
    <n v="32.793400000000005"/>
    <x v="5125"/>
  </r>
  <r>
    <s v="CA-2014-144491"/>
    <n v="2014"/>
    <d v="2014-03-28T00:00:00"/>
    <d v="2014-04-02T00:00:00"/>
    <n v="5"/>
    <x v="1"/>
    <s v="CJ-12010"/>
    <s v="Caroline Jumper"/>
    <x v="0"/>
    <s v="United States"/>
    <x v="12"/>
    <s v="Texas"/>
    <x v="32"/>
    <x v="2"/>
    <s v="FUR-CH-10001714"/>
    <x v="0"/>
    <x v="1"/>
    <s v="Global Leather &amp; Oak Executive Chair, Burgundy"/>
    <n v="211.24599999999998"/>
    <n v="2"/>
    <n v="0.3"/>
    <n v="66.391599999999983"/>
    <n v="422.19199999999995"/>
    <n v="355.80039999999997"/>
    <x v="5126"/>
  </r>
  <r>
    <s v="CA-2011-127166"/>
    <n v="2011"/>
    <d v="2011-05-21T00:00:00"/>
    <d v="2011-05-23T00:00:00"/>
    <n v="2"/>
    <x v="0"/>
    <s v="KH-16360"/>
    <s v="Katherine Hughes"/>
    <x v="0"/>
    <s v="United States"/>
    <x v="12"/>
    <s v="Texas"/>
    <x v="32"/>
    <x v="2"/>
    <s v="OFF-EN-10003134"/>
    <x v="1"/>
    <x v="12"/>
    <s v="Staples"/>
    <n v="56.063999999999993"/>
    <n v="6"/>
    <n v="0.2"/>
    <n v="21.024000000000001"/>
    <n v="336.18399999999997"/>
    <n v="315.15999999999997"/>
    <x v="5127"/>
  </r>
  <r>
    <s v="CA-2011-127166"/>
    <n v="2011"/>
    <d v="2011-05-21T00:00:00"/>
    <d v="2011-05-23T00:00:00"/>
    <n v="2"/>
    <x v="0"/>
    <s v="KH-16360"/>
    <s v="Katherine Hughes"/>
    <x v="0"/>
    <s v="United States"/>
    <x v="12"/>
    <s v="Texas"/>
    <x v="32"/>
    <x v="2"/>
    <s v="FUR-CH-10003396"/>
    <x v="0"/>
    <x v="1"/>
    <s v="Global Deluxe Steno Chair"/>
    <n v="107.77200000000001"/>
    <n v="2"/>
    <n v="0.3"/>
    <n v="29.252400000000009"/>
    <n v="215.244"/>
    <n v="185.99160000000001"/>
    <x v="835"/>
  </r>
  <r>
    <s v="CA-2011-127166"/>
    <n v="2011"/>
    <d v="2011-05-21T00:00:00"/>
    <d v="2011-05-23T00:00:00"/>
    <n v="2"/>
    <x v="0"/>
    <s v="KH-16360"/>
    <s v="Katherine Hughes"/>
    <x v="0"/>
    <s v="United States"/>
    <x v="12"/>
    <s v="Texas"/>
    <x v="32"/>
    <x v="2"/>
    <s v="OFF-PA-10001560"/>
    <x v="1"/>
    <x v="10"/>
    <s v="Adams Telephone Message Books, 5 1/4” x 11”"/>
    <n v="4.8320000000000007"/>
    <n v="1"/>
    <n v="0.2"/>
    <n v="1.6307999999999998"/>
    <n v="4.6320000000000006"/>
    <n v="3.0012000000000008"/>
    <x v="5128"/>
  </r>
  <r>
    <s v="CA-2011-127166"/>
    <n v="2011"/>
    <d v="2011-05-21T00:00:00"/>
    <d v="2011-05-23T00:00:00"/>
    <n v="2"/>
    <x v="0"/>
    <s v="KH-16360"/>
    <s v="Katherine Hughes"/>
    <x v="0"/>
    <s v="United States"/>
    <x v="12"/>
    <s v="Texas"/>
    <x v="32"/>
    <x v="2"/>
    <s v="OFF-BI-10000977"/>
    <x v="1"/>
    <x v="8"/>
    <s v="Ibico Plastic Spiral Binding Combs"/>
    <n v="18.239999999999995"/>
    <n v="3"/>
    <n v="0.8"/>
    <n v="31.00800000000001"/>
    <n v="53.919999999999987"/>
    <n v="22.911999999999978"/>
    <x v="5129"/>
  </r>
  <r>
    <s v="CA-2013-125920"/>
    <n v="2013"/>
    <d v="2013-05-22T00:00:00"/>
    <d v="2013-05-29T00:00:00"/>
    <n v="7"/>
    <x v="1"/>
    <s v="SH-19975"/>
    <s v="Sally Hughsby"/>
    <x v="1"/>
    <s v="United States"/>
    <x v="22"/>
    <s v="Illinois"/>
    <x v="26"/>
    <x v="2"/>
    <s v="OFF-BI-10003429"/>
    <x v="1"/>
    <x v="8"/>
    <s v="Cardinal HOLDit! Binder Insert Strips,Extra Strips"/>
    <n v="3.7979999999999992"/>
    <n v="3"/>
    <n v="0.8"/>
    <n v="5.8869000000000007"/>
    <n v="10.593999999999998"/>
    <n v="4.707099999999997"/>
    <x v="5130"/>
  </r>
  <r>
    <s v="CA-2012-128608"/>
    <n v="2012"/>
    <d v="2012-01-12T00:00:00"/>
    <d v="2012-01-17T00:00:00"/>
    <n v="5"/>
    <x v="1"/>
    <s v="CS-12490"/>
    <s v="Cindy Schnelling"/>
    <x v="1"/>
    <s v="United States"/>
    <x v="167"/>
    <s v="Ohio"/>
    <x v="213"/>
    <x v="3"/>
    <s v="OFF-AR-10001374"/>
    <x v="1"/>
    <x v="6"/>
    <s v="BIC Brite Liner Highlighters, Chisel Tip"/>
    <n v="10.368000000000002"/>
    <n v="2"/>
    <n v="0.2"/>
    <n v="1.5551999999999992"/>
    <n v="20.536000000000005"/>
    <n v="18.980800000000006"/>
    <x v="5131"/>
  </r>
  <r>
    <s v="CA-2012-128608"/>
    <n v="2012"/>
    <d v="2012-01-12T00:00:00"/>
    <d v="2012-01-17T00:00:00"/>
    <n v="5"/>
    <x v="1"/>
    <s v="CS-12490"/>
    <s v="Cindy Schnelling"/>
    <x v="1"/>
    <s v="United States"/>
    <x v="167"/>
    <s v="Ohio"/>
    <x v="213"/>
    <x v="3"/>
    <s v="TEC-PH-10004977"/>
    <x v="2"/>
    <x v="7"/>
    <s v="GE 30524EE4"/>
    <n v="235.18799999999999"/>
    <n v="2"/>
    <n v="0.4"/>
    <n v="43.117800000000045"/>
    <n v="469.976"/>
    <n v="426.85819999999995"/>
    <x v="5132"/>
  </r>
  <r>
    <s v="CA-2012-128608"/>
    <n v="2012"/>
    <d v="2012-01-12T00:00:00"/>
    <d v="2012-01-17T00:00:00"/>
    <n v="5"/>
    <x v="1"/>
    <s v="CS-12490"/>
    <s v="Cindy Schnelling"/>
    <x v="1"/>
    <s v="United States"/>
    <x v="167"/>
    <s v="Ohio"/>
    <x v="213"/>
    <x v="3"/>
    <s v="TEC-PH-10000912"/>
    <x v="2"/>
    <x v="7"/>
    <s v="Anker 24W Portable Micro USB Car Charger"/>
    <n v="26.376000000000001"/>
    <n v="4"/>
    <n v="0.4"/>
    <n v="2.6375999999999991"/>
    <n v="105.104"/>
    <n v="102.46639999999999"/>
    <x v="5133"/>
  </r>
  <r>
    <s v="CA-2012-128608"/>
    <n v="2012"/>
    <d v="2012-01-12T00:00:00"/>
    <d v="2012-01-17T00:00:00"/>
    <n v="5"/>
    <x v="1"/>
    <s v="CS-12490"/>
    <s v="Cindy Schnelling"/>
    <x v="1"/>
    <s v="United States"/>
    <x v="167"/>
    <s v="Ohio"/>
    <x v="213"/>
    <x v="3"/>
    <s v="TEC-AC-10000487"/>
    <x v="2"/>
    <x v="11"/>
    <s v="SanDisk Cruzer 4 GB USB Flash Drive"/>
    <n v="10.384"/>
    <n v="2"/>
    <n v="0.2"/>
    <n v="2.2065999999999999"/>
    <n v="20.568000000000001"/>
    <n v="18.361400000000003"/>
    <x v="5134"/>
  </r>
  <r>
    <s v="CA-2012-128608"/>
    <n v="2012"/>
    <d v="2012-01-12T00:00:00"/>
    <d v="2012-01-17T00:00:00"/>
    <n v="5"/>
    <x v="1"/>
    <s v="CS-12490"/>
    <s v="Cindy Schnelling"/>
    <x v="1"/>
    <s v="United States"/>
    <x v="167"/>
    <s v="Ohio"/>
    <x v="213"/>
    <x v="3"/>
    <s v="TEC-PH-10002262"/>
    <x v="2"/>
    <x v="7"/>
    <s v="LG Electronics Tone+ HBS-730 Bluetooth Headset"/>
    <n v="107.11799999999999"/>
    <n v="3"/>
    <n v="0.4"/>
    <n v="21.423599999999993"/>
    <n v="320.95400000000001"/>
    <n v="299.53039999999999"/>
    <x v="5135"/>
  </r>
  <r>
    <s v="CA-2014-137918"/>
    <n v="2014"/>
    <d v="2014-09-30T00:00:00"/>
    <d v="2014-10-07T00:00:00"/>
    <n v="7"/>
    <x v="1"/>
    <s v="JK-15730"/>
    <s v="Joe Kamberova"/>
    <x v="0"/>
    <s v="United States"/>
    <x v="529"/>
    <s v="California"/>
    <x v="627"/>
    <x v="1"/>
    <s v="OFF-SU-10000898"/>
    <x v="1"/>
    <x v="14"/>
    <s v="Acme Hot Forged Carbon Steel Scissors with Nickel-Plated Handles, 3 7/8&quot; Cut, 8&quot;L"/>
    <n v="97.3"/>
    <n v="7"/>
    <n v="0"/>
    <n v="28.216999999999992"/>
    <n v="681.1"/>
    <n v="652.88300000000004"/>
    <x v="1178"/>
  </r>
  <r>
    <s v="CA-2012-122973"/>
    <n v="2012"/>
    <d v="2012-07-18T00:00:00"/>
    <d v="2012-07-20T00:00:00"/>
    <n v="2"/>
    <x v="0"/>
    <s v="PJ-19015"/>
    <s v="Pauline Johnson"/>
    <x v="0"/>
    <s v="United States"/>
    <x v="20"/>
    <s v="New York"/>
    <x v="23"/>
    <x v="3"/>
    <s v="OFF-BI-10004182"/>
    <x v="1"/>
    <x v="8"/>
    <s v="Economy Binders"/>
    <n v="3.3280000000000003"/>
    <n v="2"/>
    <n v="0.2"/>
    <n v="1.2064000000000001"/>
    <n v="6.4560000000000004"/>
    <n v="5.2496"/>
    <x v="5136"/>
  </r>
  <r>
    <s v="CA-2012-122973"/>
    <n v="2012"/>
    <d v="2012-07-18T00:00:00"/>
    <d v="2012-07-20T00:00:00"/>
    <n v="2"/>
    <x v="0"/>
    <s v="PJ-19015"/>
    <s v="Pauline Johnson"/>
    <x v="0"/>
    <s v="United States"/>
    <x v="20"/>
    <s v="New York"/>
    <x v="23"/>
    <x v="3"/>
    <s v="TEC-PH-10002468"/>
    <x v="2"/>
    <x v="7"/>
    <s v="Plantronics CS 50-USB - headset - Convertible, Monaural"/>
    <n v="135.99"/>
    <n v="1"/>
    <n v="0"/>
    <n v="36.717300000000009"/>
    <n v="135.99"/>
    <n v="99.2727"/>
    <x v="76"/>
  </r>
  <r>
    <s v="CA-2012-122973"/>
    <n v="2012"/>
    <d v="2012-07-18T00:00:00"/>
    <d v="2012-07-20T00:00:00"/>
    <n v="2"/>
    <x v="0"/>
    <s v="PJ-19015"/>
    <s v="Pauline Johnson"/>
    <x v="0"/>
    <s v="United States"/>
    <x v="20"/>
    <s v="New York"/>
    <x v="23"/>
    <x v="3"/>
    <s v="FUR-FU-10002364"/>
    <x v="0"/>
    <x v="5"/>
    <s v="Eldon Expressions Wood Desk Accessories, Oak"/>
    <n v="7.38"/>
    <n v="1"/>
    <n v="0"/>
    <n v="2.1401999999999992"/>
    <n v="7.38"/>
    <n v="5.2398000000000007"/>
    <x v="534"/>
  </r>
  <r>
    <s v="CA-2013-136322"/>
    <n v="2013"/>
    <d v="2013-10-22T00:00:00"/>
    <d v="2013-10-27T00:00:00"/>
    <n v="5"/>
    <x v="1"/>
    <s v="AP-10720"/>
    <s v="Anne Pryor"/>
    <x v="2"/>
    <s v="United States"/>
    <x v="2"/>
    <s v="Florida"/>
    <x v="2"/>
    <x v="0"/>
    <s v="FUR-FU-10002878"/>
    <x v="0"/>
    <x v="5"/>
    <s v="Seth Thomas 14&quot; Day/Date Wall Clock"/>
    <n v="45.568000000000005"/>
    <n v="2"/>
    <n v="0.2"/>
    <n v="9.6832000000000011"/>
    <n v="90.936000000000007"/>
    <n v="81.252800000000008"/>
    <x v="5137"/>
  </r>
  <r>
    <s v="CA-2013-136322"/>
    <n v="2013"/>
    <d v="2013-10-22T00:00:00"/>
    <d v="2013-10-27T00:00:00"/>
    <n v="5"/>
    <x v="1"/>
    <s v="AP-10720"/>
    <s v="Anne Pryor"/>
    <x v="2"/>
    <s v="United States"/>
    <x v="2"/>
    <s v="Florida"/>
    <x v="2"/>
    <x v="0"/>
    <s v="OFF-BI-10004817"/>
    <x v="1"/>
    <x v="8"/>
    <s v="GBC Personal VeloBind Strips"/>
    <n v="28.752000000000006"/>
    <n v="8"/>
    <n v="0.7"/>
    <n v="21.084799999999994"/>
    <n v="229.31600000000006"/>
    <n v="208.23120000000006"/>
    <x v="5138"/>
  </r>
  <r>
    <s v="CA-2014-107209"/>
    <n v="2014"/>
    <d v="2014-07-28T00:00:00"/>
    <d v="2014-08-02T00:00:00"/>
    <n v="5"/>
    <x v="0"/>
    <s v="JW-15955"/>
    <s v="Joni Wasserman"/>
    <x v="0"/>
    <s v="United States"/>
    <x v="253"/>
    <s v="North Carolina"/>
    <x v="313"/>
    <x v="0"/>
    <s v="FUR-CH-10001146"/>
    <x v="0"/>
    <x v="1"/>
    <s v="Global Value Mid-Back Manager's Chair, Gray"/>
    <n v="194.84800000000001"/>
    <n v="4"/>
    <n v="0.2"/>
    <n v="12.177999999999983"/>
    <n v="779.19200000000001"/>
    <n v="767.01400000000001"/>
    <x v="842"/>
  </r>
  <r>
    <s v="CA-2014-145093"/>
    <n v="2014"/>
    <d v="2014-07-22T00:00:00"/>
    <d v="2014-07-27T00:00:00"/>
    <n v="5"/>
    <x v="1"/>
    <s v="PT-19090"/>
    <s v="Pete Takahito"/>
    <x v="0"/>
    <s v="United States"/>
    <x v="22"/>
    <s v="Illinois"/>
    <x v="36"/>
    <x v="2"/>
    <s v="OFF-BI-10001116"/>
    <x v="1"/>
    <x v="8"/>
    <s v="Wilson Jones 1&quot; Hanging DublLock Ring Binders"/>
    <n v="2.1119999999999997"/>
    <n v="2"/>
    <n v="0.8"/>
    <n v="3.3792"/>
    <n v="3.4239999999999995"/>
    <n v="4.4799999999999507E-2"/>
    <x v="5139"/>
  </r>
  <r>
    <s v="US-2011-139640"/>
    <n v="2011"/>
    <d v="2011-11-07T00:00:00"/>
    <d v="2011-11-11T00:00:00"/>
    <n v="4"/>
    <x v="0"/>
    <s v="TB-21595"/>
    <s v="Troy Blackwell"/>
    <x v="0"/>
    <s v="United States"/>
    <x v="32"/>
    <s v="Oregon"/>
    <x v="40"/>
    <x v="1"/>
    <s v="OFF-PA-10000304"/>
    <x v="1"/>
    <x v="10"/>
    <s v="Xerox 1995"/>
    <n v="25.920000000000005"/>
    <n v="5"/>
    <n v="0.2"/>
    <n v="9.0719999999999992"/>
    <n v="129.40000000000003"/>
    <n v="120.32800000000003"/>
    <x v="2146"/>
  </r>
  <r>
    <s v="US-2011-139640"/>
    <n v="2011"/>
    <d v="2011-11-07T00:00:00"/>
    <d v="2011-11-11T00:00:00"/>
    <n v="4"/>
    <x v="0"/>
    <s v="TB-21595"/>
    <s v="Troy Blackwell"/>
    <x v="0"/>
    <s v="United States"/>
    <x v="32"/>
    <s v="Oregon"/>
    <x v="40"/>
    <x v="1"/>
    <s v="OFF-AR-10002240"/>
    <x v="1"/>
    <x v="6"/>
    <s v="Panasonic KP-150 Electric Pencil Sharpener"/>
    <n v="120.76800000000001"/>
    <n v="4"/>
    <n v="0.2"/>
    <n v="9.0575999999999972"/>
    <n v="482.87200000000007"/>
    <n v="473.81440000000009"/>
    <x v="5140"/>
  </r>
  <r>
    <s v="CA-2013-117583"/>
    <n v="2013"/>
    <d v="2013-11-28T00:00:00"/>
    <d v="2013-12-01T00:00:00"/>
    <n v="3"/>
    <x v="2"/>
    <s v="CB-12025"/>
    <s v="Cassandra Brandow"/>
    <x v="0"/>
    <s v="United States"/>
    <x v="522"/>
    <s v="New Jersey"/>
    <x v="619"/>
    <x v="3"/>
    <s v="OFF-PA-10001246"/>
    <x v="1"/>
    <x v="10"/>
    <s v="Xerox 215"/>
    <n v="25.92"/>
    <n v="4"/>
    <n v="0"/>
    <n v="12.441600000000001"/>
    <n v="103.68"/>
    <n v="91.238400000000013"/>
    <x v="232"/>
  </r>
  <r>
    <s v="CA-2013-117583"/>
    <n v="2013"/>
    <d v="2013-11-28T00:00:00"/>
    <d v="2013-12-01T00:00:00"/>
    <n v="3"/>
    <x v="2"/>
    <s v="CB-12025"/>
    <s v="Cassandra Brandow"/>
    <x v="0"/>
    <s v="United States"/>
    <x v="522"/>
    <s v="New Jersey"/>
    <x v="619"/>
    <x v="3"/>
    <s v="OFF-AR-10000658"/>
    <x v="1"/>
    <x v="6"/>
    <s v="Newell 324"/>
    <n v="34.650000000000006"/>
    <n v="3"/>
    <n v="0"/>
    <n v="9.702"/>
    <n v="103.95000000000002"/>
    <n v="94.248000000000019"/>
    <x v="787"/>
  </r>
  <r>
    <s v="CA-2013-117583"/>
    <n v="2013"/>
    <d v="2013-11-28T00:00:00"/>
    <d v="2013-12-01T00:00:00"/>
    <n v="3"/>
    <x v="2"/>
    <s v="CB-12025"/>
    <s v="Cassandra Brandow"/>
    <x v="0"/>
    <s v="United States"/>
    <x v="522"/>
    <s v="New Jersey"/>
    <x v="619"/>
    <x v="3"/>
    <s v="OFF-PA-10000100"/>
    <x v="1"/>
    <x v="10"/>
    <s v="Xerox 1945"/>
    <n v="204.95000000000002"/>
    <n v="5"/>
    <n v="0"/>
    <n v="100.4255"/>
    <n v="1024.75"/>
    <n v="924.32449999999994"/>
    <x v="372"/>
  </r>
  <r>
    <s v="CA-2013-117583"/>
    <n v="2013"/>
    <d v="2013-11-28T00:00:00"/>
    <d v="2013-12-01T00:00:00"/>
    <n v="3"/>
    <x v="2"/>
    <s v="CB-12025"/>
    <s v="Cassandra Brandow"/>
    <x v="0"/>
    <s v="United States"/>
    <x v="522"/>
    <s v="New Jersey"/>
    <x v="619"/>
    <x v="3"/>
    <s v="OFF-BI-10004233"/>
    <x v="1"/>
    <x v="8"/>
    <s v="GBC Pre-Punched Binding Paper, Plastic, White, 8-1/2&quot; x 11&quot;"/>
    <n v="79.95"/>
    <n v="5"/>
    <n v="0"/>
    <n v="38.376000000000005"/>
    <n v="399.75"/>
    <n v="361.37400000000002"/>
    <x v="2780"/>
  </r>
  <r>
    <s v="CA-2012-162201"/>
    <n v="2012"/>
    <d v="2012-06-08T00:00:00"/>
    <d v="2012-06-12T00:00:00"/>
    <n v="4"/>
    <x v="1"/>
    <s v="AG-10495"/>
    <s v="Andrew Gjertsen"/>
    <x v="1"/>
    <s v="United States"/>
    <x v="84"/>
    <s v="Florida"/>
    <x v="104"/>
    <x v="0"/>
    <s v="OFF-PA-10002581"/>
    <x v="1"/>
    <x v="10"/>
    <s v="Xerox 1951"/>
    <n v="173.48800000000003"/>
    <n v="7"/>
    <n v="0.2"/>
    <n v="54.214999999999982"/>
    <n v="1214.2160000000001"/>
    <n v="1160.0010000000002"/>
    <x v="3472"/>
  </r>
  <r>
    <s v="CA-2012-162201"/>
    <n v="2012"/>
    <d v="2012-06-08T00:00:00"/>
    <d v="2012-06-12T00:00:00"/>
    <n v="4"/>
    <x v="1"/>
    <s v="AG-10495"/>
    <s v="Andrew Gjertsen"/>
    <x v="1"/>
    <s v="United States"/>
    <x v="84"/>
    <s v="Florida"/>
    <x v="104"/>
    <x v="0"/>
    <s v="OFF-ST-10000046"/>
    <x v="1"/>
    <x v="4"/>
    <s v="Fellowes Super Stor/Drawer Files"/>
    <n v="516.96"/>
    <n v="4"/>
    <n v="0.2"/>
    <n v="6.4619999999999891"/>
    <n v="2067.6400000000003"/>
    <n v="2061.1780000000003"/>
    <x v="5141"/>
  </r>
  <r>
    <s v="CA-2012-162201"/>
    <n v="2012"/>
    <d v="2012-06-08T00:00:00"/>
    <d v="2012-06-12T00:00:00"/>
    <n v="4"/>
    <x v="1"/>
    <s v="AG-10495"/>
    <s v="Andrew Gjertsen"/>
    <x v="1"/>
    <s v="United States"/>
    <x v="84"/>
    <s v="Florida"/>
    <x v="104"/>
    <x v="0"/>
    <s v="FUR-FU-10001185"/>
    <x v="0"/>
    <x v="5"/>
    <s v="Advantus Employee of the Month Certificate Frame, 11 x 13-1/2"/>
    <n v="173.208"/>
    <n v="7"/>
    <n v="0.2"/>
    <n v="45.467100000000009"/>
    <n v="1212.2559999999999"/>
    <n v="1166.7888999999998"/>
    <x v="5142"/>
  </r>
  <r>
    <s v="CA-2012-162201"/>
    <n v="2012"/>
    <d v="2012-06-08T00:00:00"/>
    <d v="2012-06-12T00:00:00"/>
    <n v="4"/>
    <x v="1"/>
    <s v="AG-10495"/>
    <s v="Andrew Gjertsen"/>
    <x v="1"/>
    <s v="United States"/>
    <x v="84"/>
    <s v="Florida"/>
    <x v="104"/>
    <x v="0"/>
    <s v="OFF-AR-10003856"/>
    <x v="1"/>
    <x v="6"/>
    <s v="Newell 344"/>
    <n v="4.4479999999999995"/>
    <n v="2"/>
    <n v="0.2"/>
    <n v="0.3335999999999999"/>
    <n v="8.6959999999999997"/>
    <n v="8.3623999999999992"/>
    <x v="2511"/>
  </r>
  <r>
    <s v="CA-2012-162201"/>
    <n v="2012"/>
    <d v="2012-06-08T00:00:00"/>
    <d v="2012-06-12T00:00:00"/>
    <n v="4"/>
    <x v="1"/>
    <s v="AG-10495"/>
    <s v="Andrew Gjertsen"/>
    <x v="1"/>
    <s v="United States"/>
    <x v="84"/>
    <s v="Florida"/>
    <x v="104"/>
    <x v="0"/>
    <s v="OFF-LA-10001982"/>
    <x v="1"/>
    <x v="2"/>
    <s v="Smead Alpha-Z Color-Coded Name Labels First Letter Starter Set"/>
    <n v="9"/>
    <n v="3"/>
    <n v="0.2"/>
    <n v="3.1499999999999995"/>
    <n v="26.8"/>
    <n v="23.650000000000002"/>
    <x v="5143"/>
  </r>
  <r>
    <s v="CA-2012-162201"/>
    <n v="2012"/>
    <d v="2012-06-08T00:00:00"/>
    <d v="2012-06-12T00:00:00"/>
    <n v="4"/>
    <x v="1"/>
    <s v="AG-10495"/>
    <s v="Andrew Gjertsen"/>
    <x v="1"/>
    <s v="United States"/>
    <x v="84"/>
    <s v="Florida"/>
    <x v="104"/>
    <x v="0"/>
    <s v="OFF-PA-10001215"/>
    <x v="1"/>
    <x v="10"/>
    <s v="Xerox 1963"/>
    <n v="42.24"/>
    <n v="10"/>
    <n v="0.2"/>
    <n v="13.199999999999998"/>
    <n v="422.20000000000005"/>
    <n v="409.00000000000006"/>
    <x v="2516"/>
  </r>
  <r>
    <s v="CA-2012-162201"/>
    <n v="2012"/>
    <d v="2012-06-08T00:00:00"/>
    <d v="2012-06-12T00:00:00"/>
    <n v="4"/>
    <x v="1"/>
    <s v="AG-10495"/>
    <s v="Andrew Gjertsen"/>
    <x v="1"/>
    <s v="United States"/>
    <x v="84"/>
    <s v="Florida"/>
    <x v="104"/>
    <x v="0"/>
    <s v="OFF-BI-10002429"/>
    <x v="1"/>
    <x v="8"/>
    <s v="Premier Elliptical Ring Binder, Black"/>
    <n v="18.264000000000003"/>
    <n v="2"/>
    <n v="0.7"/>
    <n v="13.393599999999999"/>
    <n v="35.828000000000003"/>
    <n v="22.434400000000004"/>
    <x v="4726"/>
  </r>
  <r>
    <s v="US-2011-164406"/>
    <n v="2011"/>
    <d v="2011-08-15T00:00:00"/>
    <d v="2011-08-19T00:00:00"/>
    <n v="4"/>
    <x v="1"/>
    <s v="BD-11605"/>
    <s v="Brian Dahlen"/>
    <x v="0"/>
    <s v="United States"/>
    <x v="8"/>
    <s v="California"/>
    <x v="34"/>
    <x v="1"/>
    <s v="OFF-AP-10003287"/>
    <x v="1"/>
    <x v="9"/>
    <s v="Tripp Lite TLP810NET Broadband Surge for Modem/Fax"/>
    <n v="152.91"/>
    <n v="3"/>
    <n v="0"/>
    <n v="42.814799999999998"/>
    <n v="458.73"/>
    <n v="415.91520000000003"/>
    <x v="787"/>
  </r>
  <r>
    <s v="US-2011-164406"/>
    <n v="2011"/>
    <d v="2011-08-15T00:00:00"/>
    <d v="2011-08-19T00:00:00"/>
    <n v="4"/>
    <x v="1"/>
    <s v="BD-11605"/>
    <s v="Brian Dahlen"/>
    <x v="0"/>
    <s v="United States"/>
    <x v="8"/>
    <s v="California"/>
    <x v="34"/>
    <x v="1"/>
    <s v="OFF-PA-10000167"/>
    <x v="1"/>
    <x v="10"/>
    <s v="Xerox 1925"/>
    <n v="92.94"/>
    <n v="3"/>
    <n v="0"/>
    <n v="41.822999999999993"/>
    <n v="278.82"/>
    <n v="236.99700000000001"/>
    <x v="496"/>
  </r>
  <r>
    <s v="US-2011-164406"/>
    <n v="2011"/>
    <d v="2011-08-15T00:00:00"/>
    <d v="2011-08-19T00:00:00"/>
    <n v="4"/>
    <x v="1"/>
    <s v="BD-11605"/>
    <s v="Brian Dahlen"/>
    <x v="0"/>
    <s v="United States"/>
    <x v="8"/>
    <s v="California"/>
    <x v="34"/>
    <x v="1"/>
    <s v="OFF-BI-10002309"/>
    <x v="1"/>
    <x v="8"/>
    <s v="Avery Heavy-Duty EZD  Binder With Locking Rings"/>
    <n v="17.856000000000002"/>
    <n v="4"/>
    <n v="0.2"/>
    <n v="6.2495999999999992"/>
    <n v="71.224000000000004"/>
    <n v="64.974400000000003"/>
    <x v="5144"/>
  </r>
  <r>
    <s v="US-2011-164406"/>
    <n v="2011"/>
    <d v="2011-08-15T00:00:00"/>
    <d v="2011-08-19T00:00:00"/>
    <n v="4"/>
    <x v="1"/>
    <s v="BD-11605"/>
    <s v="Brian Dahlen"/>
    <x v="0"/>
    <s v="United States"/>
    <x v="8"/>
    <s v="California"/>
    <x v="34"/>
    <x v="1"/>
    <s v="OFF-BI-10003638"/>
    <x v="1"/>
    <x v="8"/>
    <s v="GBC Durable Plastic Covers"/>
    <n v="46.440000000000005"/>
    <n v="3"/>
    <n v="0.2"/>
    <n v="15.092999999999998"/>
    <n v="139.12000000000003"/>
    <n v="124.02700000000003"/>
    <x v="5145"/>
  </r>
  <r>
    <s v="US-2011-164406"/>
    <n v="2011"/>
    <d v="2011-08-15T00:00:00"/>
    <d v="2011-08-19T00:00:00"/>
    <n v="4"/>
    <x v="1"/>
    <s v="BD-11605"/>
    <s v="Brian Dahlen"/>
    <x v="0"/>
    <s v="United States"/>
    <x v="8"/>
    <s v="California"/>
    <x v="34"/>
    <x v="1"/>
    <s v="FUR-CH-10003833"/>
    <x v="0"/>
    <x v="1"/>
    <s v="Novimex Fabric Task Chair"/>
    <n v="195.136"/>
    <n v="4"/>
    <n v="0.2"/>
    <n v="12.196000000000005"/>
    <n v="780.34399999999994"/>
    <n v="768.14799999999991"/>
    <x v="1983"/>
  </r>
  <r>
    <s v="CA-2014-169999"/>
    <n v="2014"/>
    <d v="2014-06-20T00:00:00"/>
    <d v="2014-06-27T00:00:00"/>
    <n v="7"/>
    <x v="1"/>
    <s v="JS-15685"/>
    <s v="Jim Sink"/>
    <x v="1"/>
    <s v="United States"/>
    <x v="20"/>
    <s v="New York"/>
    <x v="45"/>
    <x v="3"/>
    <s v="OFF-ST-10001511"/>
    <x v="1"/>
    <x v="4"/>
    <s v="Space Solutions Commercial Steel Shelving"/>
    <n v="129.30000000000001"/>
    <n v="2"/>
    <n v="0"/>
    <n v="6.4649999999999892"/>
    <n v="258.60000000000002"/>
    <n v="252.13500000000005"/>
    <x v="1915"/>
  </r>
  <r>
    <s v="CA-2014-169999"/>
    <n v="2014"/>
    <d v="2014-06-20T00:00:00"/>
    <d v="2014-06-27T00:00:00"/>
    <n v="7"/>
    <x v="1"/>
    <s v="JS-15685"/>
    <s v="Jim Sink"/>
    <x v="1"/>
    <s v="United States"/>
    <x v="20"/>
    <s v="New York"/>
    <x v="45"/>
    <x v="3"/>
    <s v="OFF-BI-10004728"/>
    <x v="1"/>
    <x v="8"/>
    <s v="Wilson Jones Turn Tabs Binder Tool for Ring Binders"/>
    <n v="11.568000000000001"/>
    <n v="3"/>
    <n v="0.2"/>
    <n v="3.7595999999999998"/>
    <n v="34.504000000000005"/>
    <n v="30.744400000000006"/>
    <x v="5146"/>
  </r>
  <r>
    <s v="US-2014-152842"/>
    <n v="2014"/>
    <d v="2014-07-17T00:00:00"/>
    <d v="2014-07-24T00:00:00"/>
    <n v="7"/>
    <x v="1"/>
    <s v="NF-18385"/>
    <s v="Natalie Fritzler"/>
    <x v="0"/>
    <s v="United States"/>
    <x v="35"/>
    <s v="North Carolina"/>
    <x v="43"/>
    <x v="0"/>
    <s v="FUR-CH-10004218"/>
    <x v="0"/>
    <x v="1"/>
    <s v="Global Fabric Manager's Chair, Dark Gray"/>
    <n v="242.35200000000003"/>
    <n v="3"/>
    <n v="0.2"/>
    <n v="15.147000000000006"/>
    <n v="726.85599999999999"/>
    <n v="711.70899999999995"/>
    <x v="5147"/>
  </r>
  <r>
    <s v="CA-2011-113257"/>
    <n v="2011"/>
    <d v="2011-12-16T00:00:00"/>
    <d v="2011-12-18T00:00:00"/>
    <n v="2"/>
    <x v="0"/>
    <s v="SC-20305"/>
    <s v="Sean Christensen"/>
    <x v="0"/>
    <s v="United States"/>
    <x v="486"/>
    <s v="Texas"/>
    <x v="580"/>
    <x v="2"/>
    <s v="TEC-AC-10004171"/>
    <x v="2"/>
    <x v="11"/>
    <s v="Razer Kraken 7.1 Surround Sound Over Ear USB Gaming Headset"/>
    <n v="319.96800000000002"/>
    <n v="4"/>
    <n v="0.2"/>
    <n v="95.990400000000008"/>
    <n v="1279.672"/>
    <n v="1183.6816000000001"/>
    <x v="5148"/>
  </r>
  <r>
    <s v="CA-2011-113257"/>
    <n v="2011"/>
    <d v="2011-12-16T00:00:00"/>
    <d v="2011-12-18T00:00:00"/>
    <n v="2"/>
    <x v="0"/>
    <s v="SC-20305"/>
    <s v="Sean Christensen"/>
    <x v="0"/>
    <s v="United States"/>
    <x v="486"/>
    <s v="Texas"/>
    <x v="580"/>
    <x v="2"/>
    <s v="FUR-FU-10001706"/>
    <x v="0"/>
    <x v="5"/>
    <s v="Longer-Life Soft White Bulbs"/>
    <n v="8.6240000000000023"/>
    <n v="7"/>
    <n v="0.6"/>
    <n v="2.5872000000000011"/>
    <n v="59.768000000000015"/>
    <n v="57.180800000000012"/>
    <x v="5149"/>
  </r>
  <r>
    <s v="CA-2011-133963"/>
    <n v="2011"/>
    <d v="2011-05-18T00:00:00"/>
    <d v="2011-05-22T00:00:00"/>
    <n v="4"/>
    <x v="0"/>
    <s v="GA-14515"/>
    <s v="George Ashbrook"/>
    <x v="0"/>
    <s v="United States"/>
    <x v="61"/>
    <s v="Texas"/>
    <x v="77"/>
    <x v="2"/>
    <s v="OFF-PA-10001526"/>
    <x v="1"/>
    <x v="10"/>
    <s v="Xerox 1949"/>
    <n v="3.9840000000000004"/>
    <n v="1"/>
    <n v="0.2"/>
    <n v="1.4442000000000004"/>
    <n v="3.7840000000000003"/>
    <n v="2.3397999999999999"/>
    <x v="5150"/>
  </r>
  <r>
    <s v="CA-2014-130302"/>
    <n v="2014"/>
    <d v="2014-09-15T00:00:00"/>
    <d v="2014-09-20T00:00:00"/>
    <n v="5"/>
    <x v="1"/>
    <s v="CY-12745"/>
    <s v="Craig Yedwab"/>
    <x v="1"/>
    <s v="United States"/>
    <x v="24"/>
    <s v="Ohio"/>
    <x v="157"/>
    <x v="3"/>
    <s v="TEC-AC-10002001"/>
    <x v="2"/>
    <x v="11"/>
    <s v="Logitech Wireless Gaming Headset G930"/>
    <n v="895.94400000000019"/>
    <n v="7"/>
    <n v="0.2"/>
    <n v="190.38810000000001"/>
    <n v="6271.4080000000013"/>
    <n v="6081.0199000000011"/>
    <x v="5151"/>
  </r>
  <r>
    <s v="CA-2013-126627"/>
    <n v="2013"/>
    <d v="2013-10-11T00:00:00"/>
    <d v="2013-10-13T00:00:00"/>
    <n v="2"/>
    <x v="2"/>
    <s v="WB-21850"/>
    <s v="William Brown"/>
    <x v="0"/>
    <s v="United States"/>
    <x v="189"/>
    <s v="Texas"/>
    <x v="628"/>
    <x v="2"/>
    <s v="FUR-FU-10004963"/>
    <x v="0"/>
    <x v="5"/>
    <s v="Eldon 400 Class Desk Accessories, Black Carbon"/>
    <n v="14"/>
    <n v="4"/>
    <n v="0.6"/>
    <n v="6.2999999999999972"/>
    <n v="55.4"/>
    <n v="49.1"/>
    <x v="5152"/>
  </r>
  <r>
    <s v="CA-2013-126627"/>
    <n v="2013"/>
    <d v="2013-10-11T00:00:00"/>
    <d v="2013-10-13T00:00:00"/>
    <n v="2"/>
    <x v="2"/>
    <s v="WB-21850"/>
    <s v="William Brown"/>
    <x v="0"/>
    <s v="United States"/>
    <x v="189"/>
    <s v="Texas"/>
    <x v="628"/>
    <x v="2"/>
    <s v="OFF-BI-10001597"/>
    <x v="1"/>
    <x v="8"/>
    <s v="Wilson Jones Ledger-Size, Piano-Hinge Binder, 2&quot;, Blue"/>
    <n v="16.391999999999996"/>
    <n v="2"/>
    <n v="0.8"/>
    <n v="26.227200000000003"/>
    <n v="31.983999999999991"/>
    <n v="5.7567999999999877"/>
    <x v="5153"/>
  </r>
  <r>
    <s v="US-2013-125402"/>
    <n v="2013"/>
    <d v="2013-09-26T00:00:00"/>
    <d v="2013-10-02T00:00:00"/>
    <n v="6"/>
    <x v="1"/>
    <s v="DL-12865"/>
    <s v="Dan Lawera"/>
    <x v="0"/>
    <s v="United States"/>
    <x v="85"/>
    <s v="California"/>
    <x v="106"/>
    <x v="1"/>
    <s v="OFF-PA-10000141"/>
    <x v="1"/>
    <x v="10"/>
    <s v="Ampad Evidence Wirebond Steno Books, 6&quot; x 9&quot;"/>
    <n v="10.9"/>
    <n v="5"/>
    <n v="0"/>
    <n v="5.1229999999999993"/>
    <n v="54.5"/>
    <n v="49.377000000000002"/>
    <x v="155"/>
  </r>
  <r>
    <s v="US-2013-125402"/>
    <n v="2013"/>
    <d v="2013-09-26T00:00:00"/>
    <d v="2013-10-02T00:00:00"/>
    <n v="6"/>
    <x v="1"/>
    <s v="DL-12865"/>
    <s v="Dan Lawera"/>
    <x v="0"/>
    <s v="United States"/>
    <x v="85"/>
    <s v="California"/>
    <x v="106"/>
    <x v="1"/>
    <s v="OFF-LA-10003923"/>
    <x v="1"/>
    <x v="2"/>
    <s v="Alphabetical Labels for Top Tab Filing"/>
    <n v="29.6"/>
    <n v="2"/>
    <n v="0"/>
    <n v="14.8"/>
    <n v="59.2"/>
    <n v="44.400000000000006"/>
    <x v="297"/>
  </r>
  <r>
    <s v="US-2013-125402"/>
    <n v="2013"/>
    <d v="2013-09-26T00:00:00"/>
    <d v="2013-10-02T00:00:00"/>
    <n v="6"/>
    <x v="1"/>
    <s v="DL-12865"/>
    <s v="Dan Lawera"/>
    <x v="0"/>
    <s v="United States"/>
    <x v="85"/>
    <s v="California"/>
    <x v="106"/>
    <x v="1"/>
    <s v="OFF-LA-10001771"/>
    <x v="1"/>
    <x v="2"/>
    <s v="Avery 513"/>
    <n v="4.9800000000000004"/>
    <n v="1"/>
    <n v="0"/>
    <n v="2.2907999999999999"/>
    <n v="4.9800000000000004"/>
    <n v="2.6892000000000005"/>
    <x v="282"/>
  </r>
  <r>
    <s v="US-2013-125402"/>
    <n v="2013"/>
    <d v="2013-09-26T00:00:00"/>
    <d v="2013-10-02T00:00:00"/>
    <n v="6"/>
    <x v="1"/>
    <s v="DL-12865"/>
    <s v="Dan Lawera"/>
    <x v="0"/>
    <s v="United States"/>
    <x v="85"/>
    <s v="California"/>
    <x v="106"/>
    <x v="1"/>
    <s v="TEC-CO-10001943"/>
    <x v="2"/>
    <x v="16"/>
    <s v="Canon PC-428 Personal Copier"/>
    <n v="479.97600000000006"/>
    <n v="3"/>
    <n v="0.2"/>
    <n v="161.99189999999999"/>
    <n v="1439.7280000000001"/>
    <n v="1277.7361000000001"/>
    <x v="4560"/>
  </r>
  <r>
    <s v="US-2013-125402"/>
    <n v="2013"/>
    <d v="2013-09-26T00:00:00"/>
    <d v="2013-10-02T00:00:00"/>
    <n v="6"/>
    <x v="1"/>
    <s v="DL-12865"/>
    <s v="Dan Lawera"/>
    <x v="0"/>
    <s v="United States"/>
    <x v="85"/>
    <s v="California"/>
    <x v="106"/>
    <x v="1"/>
    <s v="TEC-PH-10003356"/>
    <x v="2"/>
    <x v="7"/>
    <s v="SmartStand Mobile Device Holder, Assorted Colors"/>
    <n v="44.736000000000004"/>
    <n v="8"/>
    <n v="0.2"/>
    <n v="4.4736000000000011"/>
    <n v="357.68800000000005"/>
    <n v="353.21440000000007"/>
    <x v="5154"/>
  </r>
  <r>
    <s v="US-2013-125402"/>
    <n v="2013"/>
    <d v="2013-09-26T00:00:00"/>
    <d v="2013-10-02T00:00:00"/>
    <n v="6"/>
    <x v="1"/>
    <s v="DL-12865"/>
    <s v="Dan Lawera"/>
    <x v="0"/>
    <s v="United States"/>
    <x v="85"/>
    <s v="California"/>
    <x v="106"/>
    <x v="1"/>
    <s v="OFF-AR-10002255"/>
    <x v="1"/>
    <x v="6"/>
    <s v="Newell 346"/>
    <n v="5.76"/>
    <n v="2"/>
    <n v="0"/>
    <n v="1.6703999999999999"/>
    <n v="11.52"/>
    <n v="9.8495999999999988"/>
    <x v="694"/>
  </r>
  <r>
    <s v="US-2013-125402"/>
    <n v="2013"/>
    <d v="2013-09-26T00:00:00"/>
    <d v="2013-10-02T00:00:00"/>
    <n v="6"/>
    <x v="1"/>
    <s v="DL-12865"/>
    <s v="Dan Lawera"/>
    <x v="0"/>
    <s v="United States"/>
    <x v="85"/>
    <s v="California"/>
    <x v="106"/>
    <x v="1"/>
    <s v="FUR-CH-10000665"/>
    <x v="0"/>
    <x v="1"/>
    <s v="Global Airflow Leather Mesh Back Chair, Black"/>
    <n v="483.13599999999997"/>
    <n v="4"/>
    <n v="0.2"/>
    <n v="60.391999999999939"/>
    <n v="1932.3439999999998"/>
    <n v="1871.9519999999998"/>
    <x v="5155"/>
  </r>
  <r>
    <s v="CA-2011-163867"/>
    <n v="2011"/>
    <d v="2011-06-03T00:00:00"/>
    <d v="2011-06-06T00:00:00"/>
    <n v="3"/>
    <x v="2"/>
    <s v="RE-19450"/>
    <s v="Richard Eichhorn"/>
    <x v="0"/>
    <s v="United States"/>
    <x v="27"/>
    <s v="Illinois"/>
    <x v="67"/>
    <x v="2"/>
    <s v="OFF-LA-10001771"/>
    <x v="1"/>
    <x v="2"/>
    <s v="Avery 513"/>
    <n v="15.936000000000002"/>
    <n v="4"/>
    <n v="0.2"/>
    <n v="5.1791999999999998"/>
    <n v="63.544000000000004"/>
    <n v="58.364800000000002"/>
    <x v="705"/>
  </r>
  <r>
    <s v="CA-2011-163867"/>
    <n v="2011"/>
    <d v="2011-06-03T00:00:00"/>
    <d v="2011-06-06T00:00:00"/>
    <n v="3"/>
    <x v="2"/>
    <s v="RE-19450"/>
    <s v="Richard Eichhorn"/>
    <x v="0"/>
    <s v="United States"/>
    <x v="27"/>
    <s v="Illinois"/>
    <x v="67"/>
    <x v="2"/>
    <s v="FUR-FU-10001475"/>
    <x v="0"/>
    <x v="5"/>
    <s v="Contract Clock, 14&quot;, Brown"/>
    <n v="61.543999999999997"/>
    <n v="7"/>
    <n v="0.6"/>
    <n v="40.003599999999999"/>
    <n v="430.20799999999997"/>
    <n v="390.20439999999996"/>
    <x v="5156"/>
  </r>
  <r>
    <s v="CA-2011-163867"/>
    <n v="2011"/>
    <d v="2011-06-03T00:00:00"/>
    <d v="2011-06-06T00:00:00"/>
    <n v="3"/>
    <x v="2"/>
    <s v="RE-19450"/>
    <s v="Richard Eichhorn"/>
    <x v="0"/>
    <s v="United States"/>
    <x v="27"/>
    <s v="Illinois"/>
    <x v="67"/>
    <x v="2"/>
    <s v="OFF-ST-10000877"/>
    <x v="1"/>
    <x v="4"/>
    <s v="Recycled Steel Personal File for Standard File Folders"/>
    <n v="132.696"/>
    <n v="3"/>
    <n v="0.2"/>
    <n v="9.9521999999999977"/>
    <n v="397.88799999999998"/>
    <n v="387.93579999999997"/>
    <x v="5157"/>
  </r>
  <r>
    <s v="CA-2014-169327"/>
    <n v="2014"/>
    <d v="2014-09-03T00:00:00"/>
    <d v="2014-09-05T00:00:00"/>
    <n v="2"/>
    <x v="0"/>
    <s v="MH-17290"/>
    <s v="Marc Harrigan"/>
    <x v="2"/>
    <s v="United States"/>
    <x v="1"/>
    <s v="California"/>
    <x v="141"/>
    <x v="1"/>
    <s v="OFF-AP-10001492"/>
    <x v="1"/>
    <x v="9"/>
    <s v="Acco Six-Outlet Power Strip, 4' Cord Length"/>
    <n v="43.099999999999994"/>
    <n v="5"/>
    <n v="0"/>
    <n v="11.206"/>
    <n v="215.49999999999997"/>
    <n v="204.29399999999998"/>
    <x v="550"/>
  </r>
  <r>
    <s v="CA-2014-169327"/>
    <n v="2014"/>
    <d v="2014-09-03T00:00:00"/>
    <d v="2014-09-05T00:00:00"/>
    <n v="2"/>
    <x v="0"/>
    <s v="MH-17290"/>
    <s v="Marc Harrigan"/>
    <x v="2"/>
    <s v="United States"/>
    <x v="1"/>
    <s v="California"/>
    <x v="141"/>
    <x v="1"/>
    <s v="FUR-FU-10004188"/>
    <x v="0"/>
    <x v="5"/>
    <s v="Luxo Professional Combination Clamp-On Lamps"/>
    <n v="511.5"/>
    <n v="5"/>
    <n v="0"/>
    <n v="132.99"/>
    <n v="2557.5"/>
    <n v="2424.5100000000002"/>
    <x v="550"/>
  </r>
  <r>
    <s v="CA-2014-169327"/>
    <n v="2014"/>
    <d v="2014-09-03T00:00:00"/>
    <d v="2014-09-05T00:00:00"/>
    <n v="2"/>
    <x v="0"/>
    <s v="MH-17290"/>
    <s v="Marc Harrigan"/>
    <x v="2"/>
    <s v="United States"/>
    <x v="1"/>
    <s v="California"/>
    <x v="141"/>
    <x v="1"/>
    <s v="OFF-BI-10004330"/>
    <x v="1"/>
    <x v="8"/>
    <s v="GBC Velobind Prepunched Cover Sets, Regency Series"/>
    <n v="147.91999999999999"/>
    <n v="5"/>
    <n v="0.2"/>
    <n v="46.224999999999987"/>
    <n v="739.39999999999986"/>
    <n v="693.17499999999984"/>
    <x v="4523"/>
  </r>
  <r>
    <s v="CA-2011-142979"/>
    <n v="2011"/>
    <d v="2011-04-12T00:00:00"/>
    <d v="2011-04-18T00:00:00"/>
    <n v="6"/>
    <x v="1"/>
    <s v="EH-13765"/>
    <s v="Edward Hooks"/>
    <x v="1"/>
    <s v="United States"/>
    <x v="529"/>
    <s v="California"/>
    <x v="627"/>
    <x v="1"/>
    <s v="OFF-AR-10002987"/>
    <x v="1"/>
    <x v="6"/>
    <s v="Prismacolor Color Pencil Set"/>
    <n v="39.68"/>
    <n v="2"/>
    <n v="0"/>
    <n v="16.268800000000002"/>
    <n v="79.36"/>
    <n v="63.091200000000001"/>
    <x v="1656"/>
  </r>
  <r>
    <s v="CA-2013-158155"/>
    <n v="2013"/>
    <d v="2013-05-03T00:00:00"/>
    <d v="2013-05-07T00:00:00"/>
    <n v="4"/>
    <x v="1"/>
    <s v="EH-13765"/>
    <s v="Edward Hooks"/>
    <x v="1"/>
    <s v="United States"/>
    <x v="20"/>
    <s v="New York"/>
    <x v="29"/>
    <x v="3"/>
    <s v="FUR-FU-10000732"/>
    <x v="0"/>
    <x v="5"/>
    <s v="Eldon 200 Class Desk Accessories"/>
    <n v="12.56"/>
    <n v="2"/>
    <n v="0"/>
    <n v="4.0191999999999997"/>
    <n v="25.12"/>
    <n v="21.1008"/>
    <x v="77"/>
  </r>
  <r>
    <s v="CA-2013-158155"/>
    <n v="2013"/>
    <d v="2013-05-03T00:00:00"/>
    <d v="2013-05-07T00:00:00"/>
    <n v="4"/>
    <x v="1"/>
    <s v="EH-13765"/>
    <s v="Edward Hooks"/>
    <x v="1"/>
    <s v="United States"/>
    <x v="20"/>
    <s v="New York"/>
    <x v="29"/>
    <x v="3"/>
    <s v="OFF-BI-10001670"/>
    <x v="1"/>
    <x v="8"/>
    <s v="Vinyl Sectional Post Binders"/>
    <n v="90.480000000000018"/>
    <n v="3"/>
    <n v="0.2"/>
    <n v="33.93"/>
    <n v="271.24000000000007"/>
    <n v="237.31000000000006"/>
    <x v="2825"/>
  </r>
  <r>
    <s v="CA-2013-158155"/>
    <n v="2013"/>
    <d v="2013-05-03T00:00:00"/>
    <d v="2013-05-07T00:00:00"/>
    <n v="4"/>
    <x v="1"/>
    <s v="EH-13765"/>
    <s v="Edward Hooks"/>
    <x v="1"/>
    <s v="United States"/>
    <x v="20"/>
    <s v="New York"/>
    <x v="29"/>
    <x v="3"/>
    <s v="OFF-PA-10000533"/>
    <x v="1"/>
    <x v="10"/>
    <s v="Southworth Parchment Paper &amp; Envelopes"/>
    <n v="13.08"/>
    <n v="2"/>
    <n v="0"/>
    <n v="6.0167999999999999"/>
    <n v="26.16"/>
    <n v="20.1432"/>
    <x v="256"/>
  </r>
  <r>
    <s v="CA-2013-158155"/>
    <n v="2013"/>
    <d v="2013-05-03T00:00:00"/>
    <d v="2013-05-07T00:00:00"/>
    <n v="4"/>
    <x v="1"/>
    <s v="EH-13765"/>
    <s v="Edward Hooks"/>
    <x v="1"/>
    <s v="United States"/>
    <x v="20"/>
    <s v="New York"/>
    <x v="29"/>
    <x v="3"/>
    <s v="FUR-FU-10002253"/>
    <x v="0"/>
    <x v="5"/>
    <s v="Howard Miller 13&quot; Diameter Pewter Finish Round Wall Clock"/>
    <n v="214.7"/>
    <n v="5"/>
    <n v="0"/>
    <n v="83.733000000000004"/>
    <n v="1073.5"/>
    <n v="989.76700000000005"/>
    <x v="5158"/>
  </r>
  <r>
    <s v="CA-2014-138870"/>
    <n v="2014"/>
    <d v="2014-06-20T00:00:00"/>
    <d v="2014-06-24T00:00:00"/>
    <n v="4"/>
    <x v="1"/>
    <s v="GA-14515"/>
    <s v="George Ashbrook"/>
    <x v="0"/>
    <s v="United States"/>
    <x v="8"/>
    <s v="California"/>
    <x v="9"/>
    <x v="1"/>
    <s v="FUR-FU-10002396"/>
    <x v="0"/>
    <x v="5"/>
    <s v="DAX Copper Panel Document Frame, 5 x 7 Size"/>
    <n v="50.32"/>
    <n v="4"/>
    <n v="0"/>
    <n v="21.134400000000003"/>
    <n v="201.28"/>
    <n v="180.1456"/>
    <x v="5159"/>
  </r>
  <r>
    <s v="CA-2014-138870"/>
    <n v="2014"/>
    <d v="2014-06-20T00:00:00"/>
    <d v="2014-06-24T00:00:00"/>
    <n v="4"/>
    <x v="1"/>
    <s v="GA-14515"/>
    <s v="George Ashbrook"/>
    <x v="0"/>
    <s v="United States"/>
    <x v="8"/>
    <s v="California"/>
    <x v="9"/>
    <x v="1"/>
    <s v="OFF-PA-10004438"/>
    <x v="1"/>
    <x v="10"/>
    <s v="Xerox 1907"/>
    <n v="24.56"/>
    <n v="2"/>
    <n v="0"/>
    <n v="11.543199999999999"/>
    <n v="49.12"/>
    <n v="37.576799999999999"/>
    <x v="2"/>
  </r>
  <r>
    <s v="CA-2011-120950"/>
    <n v="2011"/>
    <d v="2011-11-06T00:00:00"/>
    <d v="2011-11-11T00:00:00"/>
    <n v="5"/>
    <x v="1"/>
    <s v="GA-14515"/>
    <s v="George Ashbrook"/>
    <x v="0"/>
    <s v="United States"/>
    <x v="38"/>
    <s v="Georgia"/>
    <x v="112"/>
    <x v="0"/>
    <s v="OFF-PA-10000587"/>
    <x v="1"/>
    <x v="10"/>
    <s v="Array Parchment Paper, Assorted Colors"/>
    <n v="43.68"/>
    <n v="6"/>
    <n v="0"/>
    <n v="20.9664"/>
    <n v="262.08"/>
    <n v="241.11359999999999"/>
    <x v="440"/>
  </r>
  <r>
    <s v="CA-2012-164301"/>
    <n v="2012"/>
    <d v="2012-03-26T00:00:00"/>
    <d v="2012-03-30T00:00:00"/>
    <n v="4"/>
    <x v="1"/>
    <s v="EB-13840"/>
    <s v="Ellis Ballard"/>
    <x v="1"/>
    <s v="United States"/>
    <x v="4"/>
    <s v="Washington"/>
    <x v="5"/>
    <x v="1"/>
    <s v="FUR-TA-10001889"/>
    <x v="0"/>
    <x v="3"/>
    <s v="Bush Advantage Collection Racetrack Conference Table"/>
    <n v="3393.68"/>
    <n v="8"/>
    <n v="0"/>
    <n v="610.86239999999998"/>
    <n v="27149.439999999999"/>
    <n v="26538.577599999997"/>
    <x v="5160"/>
  </r>
  <r>
    <s v="CA-2014-113278"/>
    <n v="2014"/>
    <d v="2014-01-15T00:00:00"/>
    <d v="2014-01-21T00:00:00"/>
    <n v="6"/>
    <x v="1"/>
    <s v="HR-14770"/>
    <s v="Hallie Redmond"/>
    <x v="2"/>
    <s v="United States"/>
    <x v="102"/>
    <s v="Indiana"/>
    <x v="237"/>
    <x v="2"/>
    <s v="OFF-ST-10001590"/>
    <x v="1"/>
    <x v="4"/>
    <s v="Tenex Personal Project File with Scoop Front Design, Black"/>
    <n v="67.400000000000006"/>
    <n v="5"/>
    <n v="0"/>
    <n v="17.523999999999997"/>
    <n v="337"/>
    <n v="319.476"/>
    <x v="805"/>
  </r>
  <r>
    <s v="CA-2014-113278"/>
    <n v="2014"/>
    <d v="2014-01-15T00:00:00"/>
    <d v="2014-01-21T00:00:00"/>
    <n v="6"/>
    <x v="1"/>
    <s v="HR-14770"/>
    <s v="Hallie Redmond"/>
    <x v="2"/>
    <s v="United States"/>
    <x v="102"/>
    <s v="Indiana"/>
    <x v="237"/>
    <x v="2"/>
    <s v="OFF-FA-10003472"/>
    <x v="1"/>
    <x v="13"/>
    <s v="Bagged Rubber Bands"/>
    <n v="2.52"/>
    <n v="2"/>
    <n v="0"/>
    <n v="0.1008"/>
    <n v="5.04"/>
    <n v="4.9391999999999996"/>
    <x v="2478"/>
  </r>
  <r>
    <s v="CA-2014-113278"/>
    <n v="2014"/>
    <d v="2014-01-15T00:00:00"/>
    <d v="2014-01-21T00:00:00"/>
    <n v="6"/>
    <x v="1"/>
    <s v="HR-14770"/>
    <s v="Hallie Redmond"/>
    <x v="2"/>
    <s v="United States"/>
    <x v="102"/>
    <s v="Indiana"/>
    <x v="237"/>
    <x v="2"/>
    <s v="TEC-PH-10000169"/>
    <x v="2"/>
    <x v="7"/>
    <s v="ARKON Windshield Dashboard Air Vent Car Mount Holder"/>
    <n v="67.8"/>
    <n v="4"/>
    <n v="0"/>
    <n v="1.3559999999999945"/>
    <n v="271.2"/>
    <n v="269.84399999999999"/>
    <x v="3423"/>
  </r>
  <r>
    <s v="CA-2014-113278"/>
    <n v="2014"/>
    <d v="2014-01-15T00:00:00"/>
    <d v="2014-01-21T00:00:00"/>
    <n v="6"/>
    <x v="1"/>
    <s v="HR-14770"/>
    <s v="Hallie Redmond"/>
    <x v="2"/>
    <s v="United States"/>
    <x v="102"/>
    <s v="Indiana"/>
    <x v="237"/>
    <x v="2"/>
    <s v="OFF-ST-10002562"/>
    <x v="1"/>
    <x v="4"/>
    <s v="Staples"/>
    <n v="18.760000000000002"/>
    <n v="2"/>
    <n v="0"/>
    <n v="5.2528000000000006"/>
    <n v="37.520000000000003"/>
    <n v="32.267200000000003"/>
    <x v="48"/>
  </r>
  <r>
    <s v="CA-2014-113278"/>
    <n v="2014"/>
    <d v="2014-01-15T00:00:00"/>
    <d v="2014-01-21T00:00:00"/>
    <n v="6"/>
    <x v="1"/>
    <s v="HR-14770"/>
    <s v="Hallie Redmond"/>
    <x v="2"/>
    <s v="United States"/>
    <x v="102"/>
    <s v="Indiana"/>
    <x v="237"/>
    <x v="2"/>
    <s v="TEC-AC-10001445"/>
    <x v="2"/>
    <x v="11"/>
    <s v="Imation USB 2.0 Swivel Flash Drive USB flash drive - 4 GB - Pink"/>
    <n v="12.12"/>
    <n v="4"/>
    <n v="0"/>
    <n v="2.5451999999999995"/>
    <n v="48.48"/>
    <n v="45.934799999999996"/>
    <x v="3911"/>
  </r>
  <r>
    <s v="CA-2014-113278"/>
    <n v="2014"/>
    <d v="2014-01-15T00:00:00"/>
    <d v="2014-01-21T00:00:00"/>
    <n v="6"/>
    <x v="1"/>
    <s v="HR-14770"/>
    <s v="Hallie Redmond"/>
    <x v="2"/>
    <s v="United States"/>
    <x v="102"/>
    <s v="Indiana"/>
    <x v="237"/>
    <x v="2"/>
    <s v="OFF-PA-10004156"/>
    <x v="1"/>
    <x v="10"/>
    <s v="Xerox 188"/>
    <n v="11.34"/>
    <n v="1"/>
    <n v="0"/>
    <n v="5.5565999999999995"/>
    <n v="11.34"/>
    <n v="5.7834000000000003"/>
    <x v="376"/>
  </r>
  <r>
    <s v="CA-2014-113278"/>
    <n v="2014"/>
    <d v="2014-01-15T00:00:00"/>
    <d v="2014-01-21T00:00:00"/>
    <n v="6"/>
    <x v="1"/>
    <s v="HR-14770"/>
    <s v="Hallie Redmond"/>
    <x v="2"/>
    <s v="United States"/>
    <x v="102"/>
    <s v="Indiana"/>
    <x v="237"/>
    <x v="2"/>
    <s v="TEC-AC-10004469"/>
    <x v="2"/>
    <x v="11"/>
    <s v="Microsoft Sculpt Comfort Mouse"/>
    <n v="159.80000000000001"/>
    <n v="4"/>
    <n v="0"/>
    <n v="70.312000000000012"/>
    <n v="639.20000000000005"/>
    <n v="568.88800000000003"/>
    <x v="887"/>
  </r>
  <r>
    <s v="CA-2014-113278"/>
    <n v="2014"/>
    <d v="2014-01-15T00:00:00"/>
    <d v="2014-01-21T00:00:00"/>
    <n v="6"/>
    <x v="1"/>
    <s v="HR-14770"/>
    <s v="Hallie Redmond"/>
    <x v="2"/>
    <s v="United States"/>
    <x v="102"/>
    <s v="Indiana"/>
    <x v="237"/>
    <x v="2"/>
    <s v="FUR-FU-10001037"/>
    <x v="0"/>
    <x v="5"/>
    <s v="DAX Charcoal/Nickel-Tone Document Frame, 5 x 7"/>
    <n v="18.96"/>
    <n v="2"/>
    <n v="0"/>
    <n v="8.532"/>
    <n v="37.92"/>
    <n v="29.388000000000002"/>
    <x v="223"/>
  </r>
  <r>
    <s v="US-2012-116981"/>
    <n v="2012"/>
    <d v="2012-03-26T00:00:00"/>
    <d v="2012-03-28T00:00:00"/>
    <n v="2"/>
    <x v="0"/>
    <s v="SM-20950"/>
    <s v="Suzanne McNair"/>
    <x v="1"/>
    <s v="United States"/>
    <x v="20"/>
    <s v="New York"/>
    <x v="29"/>
    <x v="3"/>
    <s v="OFF-ST-10002615"/>
    <x v="1"/>
    <x v="4"/>
    <s v="Dual Level, Single-Width Filing Carts"/>
    <n v="1085.42"/>
    <n v="7"/>
    <n v="0"/>
    <n v="282.20920000000001"/>
    <n v="7597.9400000000005"/>
    <n v="7315.7308000000003"/>
    <x v="22"/>
  </r>
  <r>
    <s v="US-2012-116981"/>
    <n v="2012"/>
    <d v="2012-03-26T00:00:00"/>
    <d v="2012-03-28T00:00:00"/>
    <n v="2"/>
    <x v="0"/>
    <s v="SM-20950"/>
    <s v="Suzanne McNair"/>
    <x v="1"/>
    <s v="United States"/>
    <x v="20"/>
    <s v="New York"/>
    <x v="29"/>
    <x v="3"/>
    <s v="OFF-AP-10000595"/>
    <x v="1"/>
    <x v="9"/>
    <s v="Disposable Triple-Filter Dust Bags"/>
    <n v="13.11"/>
    <n v="3"/>
    <n v="0"/>
    <n v="3.4086000000000003"/>
    <n v="39.33"/>
    <n v="35.921399999999998"/>
    <x v="404"/>
  </r>
  <r>
    <s v="CA-2011-114195"/>
    <n v="2011"/>
    <d v="2011-11-01T00:00:00"/>
    <d v="2011-11-03T00:00:00"/>
    <n v="2"/>
    <x v="2"/>
    <s v="EA-14035"/>
    <s v="Erin Ashbrook"/>
    <x v="1"/>
    <s v="United States"/>
    <x v="530"/>
    <s v="Ohio"/>
    <x v="629"/>
    <x v="3"/>
    <s v="FUR-FU-10002253"/>
    <x v="0"/>
    <x v="5"/>
    <s v="Howard Miller 13&quot; Diameter Pewter Finish Round Wall Clock"/>
    <n v="68.703999999999994"/>
    <n v="2"/>
    <n v="0.2"/>
    <n v="16.317200000000003"/>
    <n v="137.208"/>
    <n v="120.8908"/>
    <x v="3753"/>
  </r>
  <r>
    <s v="CA-2011-114195"/>
    <n v="2011"/>
    <d v="2011-11-01T00:00:00"/>
    <d v="2011-11-03T00:00:00"/>
    <n v="2"/>
    <x v="2"/>
    <s v="EA-14035"/>
    <s v="Erin Ashbrook"/>
    <x v="1"/>
    <s v="United States"/>
    <x v="530"/>
    <s v="Ohio"/>
    <x v="629"/>
    <x v="3"/>
    <s v="OFF-BI-10000494"/>
    <x v="1"/>
    <x v="8"/>
    <s v="Acco Economy Flexible Poly Round Ring Binder"/>
    <n v="3.1320000000000001"/>
    <n v="2"/>
    <n v="0.7"/>
    <n v="2.6099999999999994"/>
    <n v="5.5640000000000001"/>
    <n v="2.9540000000000006"/>
    <x v="2404"/>
  </r>
  <r>
    <s v="CA-2011-114195"/>
    <n v="2011"/>
    <d v="2011-11-01T00:00:00"/>
    <d v="2011-11-03T00:00:00"/>
    <n v="2"/>
    <x v="2"/>
    <s v="EA-14035"/>
    <s v="Erin Ashbrook"/>
    <x v="1"/>
    <s v="United States"/>
    <x v="530"/>
    <s v="Ohio"/>
    <x v="629"/>
    <x v="3"/>
    <s v="OFF-BI-10001658"/>
    <x v="1"/>
    <x v="8"/>
    <s v="GBC Standard Therm-A-Bind Covers"/>
    <n v="22.428000000000004"/>
    <n v="3"/>
    <n v="0.7"/>
    <n v="17.942399999999992"/>
    <n v="66.584000000000017"/>
    <n v="48.641600000000025"/>
    <x v="2303"/>
  </r>
  <r>
    <s v="CA-2014-146269"/>
    <n v="2014"/>
    <d v="2014-10-07T00:00:00"/>
    <d v="2014-10-07T00:00:00"/>
    <n v="0"/>
    <x v="3"/>
    <s v="MH-17455"/>
    <s v="Mark Hamilton"/>
    <x v="0"/>
    <s v="United States"/>
    <x v="22"/>
    <s v="Illinois"/>
    <x v="36"/>
    <x v="2"/>
    <s v="OFF-ST-10003208"/>
    <x v="1"/>
    <x v="4"/>
    <s v="Adjustable Depth Letter/Legal Cart"/>
    <n v="290.33600000000001"/>
    <n v="2"/>
    <n v="0.2"/>
    <n v="32.662799999999947"/>
    <n v="580.47199999999998"/>
    <n v="547.80920000000003"/>
    <x v="5161"/>
  </r>
  <r>
    <s v="CA-2014-146269"/>
    <n v="2014"/>
    <d v="2014-10-07T00:00:00"/>
    <d v="2014-10-07T00:00:00"/>
    <n v="0"/>
    <x v="3"/>
    <s v="MH-17455"/>
    <s v="Mark Hamilton"/>
    <x v="0"/>
    <s v="United States"/>
    <x v="22"/>
    <s v="Illinois"/>
    <x v="36"/>
    <x v="2"/>
    <s v="OFF-AR-10004790"/>
    <x v="1"/>
    <x v="6"/>
    <s v="Staples"/>
    <n v="19.152000000000001"/>
    <n v="2"/>
    <n v="0.2"/>
    <n v="1.1969999999999992"/>
    <n v="38.103999999999999"/>
    <n v="36.906999999999996"/>
    <x v="5162"/>
  </r>
  <r>
    <s v="CA-2013-100587"/>
    <n v="2013"/>
    <d v="2013-12-11T00:00:00"/>
    <d v="2013-12-15T00:00:00"/>
    <n v="4"/>
    <x v="1"/>
    <s v="SL-20155"/>
    <s v="Sara Luxemburg"/>
    <x v="2"/>
    <s v="United States"/>
    <x v="20"/>
    <s v="New York"/>
    <x v="23"/>
    <x v="3"/>
    <s v="OFF-PA-10004609"/>
    <x v="1"/>
    <x v="10"/>
    <s v="Xerox 221"/>
    <n v="6.48"/>
    <n v="1"/>
    <n v="0"/>
    <n v="3.1104000000000003"/>
    <n v="6.48"/>
    <n v="3.3696000000000002"/>
    <x v="87"/>
  </r>
  <r>
    <s v="CA-2013-166653"/>
    <n v="2013"/>
    <d v="2013-09-23T00:00:00"/>
    <d v="2013-09-25T00:00:00"/>
    <n v="2"/>
    <x v="0"/>
    <s v="NP-18685"/>
    <s v="Nora Pelletier"/>
    <x v="2"/>
    <s v="United States"/>
    <x v="215"/>
    <s v="Ohio"/>
    <x v="270"/>
    <x v="3"/>
    <s v="OFF-EN-10003055"/>
    <x v="1"/>
    <x v="12"/>
    <s v="Blue String-Tie &amp; Button Interoffice Envelopes, 10 x 13"/>
    <n v="63.967999999999996"/>
    <n v="2"/>
    <n v="0.2"/>
    <n v="19.989999999999995"/>
    <n v="127.73599999999999"/>
    <n v="107.746"/>
    <x v="5163"/>
  </r>
  <r>
    <s v="CA-2012-130855"/>
    <n v="2012"/>
    <d v="2012-12-29T00:00:00"/>
    <d v="2013-01-05T00:00:00"/>
    <n v="7"/>
    <x v="1"/>
    <s v="RF-19840"/>
    <s v="Roy Französisch"/>
    <x v="0"/>
    <s v="United States"/>
    <x v="20"/>
    <s v="New York"/>
    <x v="45"/>
    <x v="3"/>
    <s v="OFF-SU-10003936"/>
    <x v="1"/>
    <x v="14"/>
    <s v="Acme Serrated Blade Letter Opener"/>
    <n v="6.36"/>
    <n v="2"/>
    <n v="0"/>
    <n v="6.3600000000000101E-2"/>
    <n v="12.72"/>
    <n v="12.656400000000001"/>
    <x v="5164"/>
  </r>
  <r>
    <s v="US-2014-166324"/>
    <n v="2014"/>
    <d v="2014-04-21T00:00:00"/>
    <d v="2014-04-22T00:00:00"/>
    <n v="1"/>
    <x v="2"/>
    <s v="BE-11455"/>
    <s v="Brad Eason"/>
    <x v="2"/>
    <s v="United States"/>
    <x v="138"/>
    <s v="Ohio"/>
    <x v="177"/>
    <x v="3"/>
    <s v="OFF-ST-10000078"/>
    <x v="1"/>
    <x v="4"/>
    <s v="Tennsco 6- and 18-Compartment Lockers"/>
    <n v="848.5440000000001"/>
    <n v="4"/>
    <n v="0.2"/>
    <n v="21.213600000000099"/>
    <n v="3393.9760000000006"/>
    <n v="3372.7624000000005"/>
    <x v="5165"/>
  </r>
  <r>
    <s v="US-2014-166324"/>
    <n v="2014"/>
    <d v="2014-04-21T00:00:00"/>
    <d v="2014-04-22T00:00:00"/>
    <n v="1"/>
    <x v="2"/>
    <s v="BE-11455"/>
    <s v="Brad Eason"/>
    <x v="2"/>
    <s v="United States"/>
    <x v="138"/>
    <s v="Ohio"/>
    <x v="177"/>
    <x v="3"/>
    <s v="OFF-BI-10000174"/>
    <x v="1"/>
    <x v="8"/>
    <s v="Wilson Jones Clip &amp; Carry Folder Binder Tool for Ring Binders, Clear"/>
    <n v="8.7000000000000011"/>
    <n v="5"/>
    <n v="0.7"/>
    <n v="6.379999999999999"/>
    <n v="42.800000000000004"/>
    <n v="36.42"/>
    <x v="5166"/>
  </r>
  <r>
    <s v="US-2014-166324"/>
    <n v="2014"/>
    <d v="2014-04-21T00:00:00"/>
    <d v="2014-04-22T00:00:00"/>
    <n v="1"/>
    <x v="2"/>
    <s v="BE-11455"/>
    <s v="Brad Eason"/>
    <x v="2"/>
    <s v="United States"/>
    <x v="138"/>
    <s v="Ohio"/>
    <x v="177"/>
    <x v="3"/>
    <s v="TEC-PH-10004080"/>
    <x v="2"/>
    <x v="7"/>
    <s v="Avaya 5410 Digital phone"/>
    <n v="122.38199999999999"/>
    <n v="3"/>
    <n v="0.4"/>
    <n v="24.476399999999998"/>
    <n v="366.74599999999998"/>
    <n v="342.26959999999997"/>
    <x v="3652"/>
  </r>
  <r>
    <s v="CA-2013-122581"/>
    <n v="2013"/>
    <d v="2013-08-22T00:00:00"/>
    <d v="2013-08-26T00:00:00"/>
    <n v="4"/>
    <x v="1"/>
    <s v="JK-15370"/>
    <s v="Jay Kimmel"/>
    <x v="0"/>
    <s v="United States"/>
    <x v="20"/>
    <s v="New York"/>
    <x v="45"/>
    <x v="3"/>
    <s v="FUR-CH-10002961"/>
    <x v="0"/>
    <x v="1"/>
    <s v="Leather Task Chair, Black"/>
    <n v="573.17399999999998"/>
    <n v="7"/>
    <n v="0.1"/>
    <n v="63.685999999999979"/>
    <n v="4012.1179999999999"/>
    <n v="3948.4319999999998"/>
    <x v="5167"/>
  </r>
  <r>
    <s v="CA-2012-104297"/>
    <n v="2012"/>
    <d v="2012-05-29T00:00:00"/>
    <d v="2012-05-31T00:00:00"/>
    <n v="2"/>
    <x v="2"/>
    <s v="CC-12100"/>
    <s v="Chad Cunningham"/>
    <x v="2"/>
    <s v="United States"/>
    <x v="138"/>
    <s v="Ohio"/>
    <x v="177"/>
    <x v="3"/>
    <s v="OFF-PA-10000474"/>
    <x v="1"/>
    <x v="10"/>
    <s v="Staples"/>
    <n v="85.055999999999997"/>
    <n v="3"/>
    <n v="0.2"/>
    <n v="28.706399999999991"/>
    <n v="254.96800000000002"/>
    <n v="226.26160000000002"/>
    <x v="572"/>
  </r>
  <r>
    <s v="CA-2011-153927"/>
    <n v="2011"/>
    <d v="2011-08-12T00:00:00"/>
    <d v="2011-08-13T00:00:00"/>
    <n v="1"/>
    <x v="2"/>
    <s v="LL-16840"/>
    <s v="Lauren Leatherbury"/>
    <x v="0"/>
    <s v="United States"/>
    <x v="318"/>
    <s v="Georgia"/>
    <x v="630"/>
    <x v="0"/>
    <s v="OFF-BI-10000138"/>
    <x v="1"/>
    <x v="8"/>
    <s v="Acco Translucent Poly Ring Binders"/>
    <n v="14.04"/>
    <n v="3"/>
    <n v="0"/>
    <n v="6.7392000000000003"/>
    <n v="42.12"/>
    <n v="35.380799999999994"/>
    <x v="128"/>
  </r>
  <r>
    <s v="CA-2011-153927"/>
    <n v="2011"/>
    <d v="2011-08-12T00:00:00"/>
    <d v="2011-08-13T00:00:00"/>
    <n v="1"/>
    <x v="2"/>
    <s v="LL-16840"/>
    <s v="Lauren Leatherbury"/>
    <x v="0"/>
    <s v="United States"/>
    <x v="318"/>
    <s v="Georgia"/>
    <x v="630"/>
    <x v="0"/>
    <s v="TEC-AC-10000023"/>
    <x v="2"/>
    <x v="11"/>
    <s v="Maxell 74 Minute CD-R Spindle, 50/Pack"/>
    <n v="272.61"/>
    <n v="13"/>
    <n v="0"/>
    <n v="98.139599999999987"/>
    <n v="3543.9300000000003"/>
    <n v="3445.7904000000003"/>
    <x v="5168"/>
  </r>
  <r>
    <s v="CA-2011-112291"/>
    <n v="2011"/>
    <d v="2011-04-03T00:00:00"/>
    <d v="2011-04-08T00:00:00"/>
    <n v="5"/>
    <x v="1"/>
    <s v="KE-16420"/>
    <s v="Katrina Edelman"/>
    <x v="1"/>
    <s v="United States"/>
    <x v="1"/>
    <s v="California"/>
    <x v="141"/>
    <x v="1"/>
    <s v="OFF-EN-10001415"/>
    <x v="1"/>
    <x v="12"/>
    <s v="Staples"/>
    <n v="11.16"/>
    <n v="2"/>
    <n v="0"/>
    <n v="5.58"/>
    <n v="22.32"/>
    <n v="16.740000000000002"/>
    <x v="297"/>
  </r>
  <r>
    <s v="CA-2011-112291"/>
    <n v="2011"/>
    <d v="2011-04-03T00:00:00"/>
    <d v="2011-04-08T00:00:00"/>
    <n v="5"/>
    <x v="1"/>
    <s v="KE-16420"/>
    <s v="Katrina Edelman"/>
    <x v="1"/>
    <s v="United States"/>
    <x v="1"/>
    <s v="California"/>
    <x v="141"/>
    <x v="1"/>
    <s v="TEC-AC-10001284"/>
    <x v="2"/>
    <x v="11"/>
    <s v="Enermax Briskie RF Wireless Keyboard and Mouse Combo"/>
    <n v="62.31"/>
    <n v="3"/>
    <n v="0"/>
    <n v="22.4316"/>
    <n v="186.93"/>
    <n v="164.4984"/>
    <x v="767"/>
  </r>
  <r>
    <s v="CA-2011-112291"/>
    <n v="2011"/>
    <d v="2011-04-03T00:00:00"/>
    <d v="2011-04-08T00:00:00"/>
    <n v="5"/>
    <x v="1"/>
    <s v="KE-16420"/>
    <s v="Katrina Edelman"/>
    <x v="1"/>
    <s v="United States"/>
    <x v="1"/>
    <s v="California"/>
    <x v="141"/>
    <x v="1"/>
    <s v="TEC-AC-10000736"/>
    <x v="2"/>
    <x v="11"/>
    <s v="Logitech G600 MMO Gaming Mouse"/>
    <n v="159.97999999999999"/>
    <n v="2"/>
    <n v="0"/>
    <n v="57.592799999999997"/>
    <n v="319.95999999999998"/>
    <n v="262.36719999999997"/>
    <x v="429"/>
  </r>
  <r>
    <s v="CA-2011-146997"/>
    <n v="2011"/>
    <d v="2011-01-24T00:00:00"/>
    <d v="2011-01-28T00:00:00"/>
    <n v="4"/>
    <x v="1"/>
    <s v="SG-20605"/>
    <s v="Speros Goranitis"/>
    <x v="0"/>
    <s v="United States"/>
    <x v="240"/>
    <s v="Indiana"/>
    <x v="376"/>
    <x v="2"/>
    <s v="OFF-FA-10003467"/>
    <x v="1"/>
    <x v="13"/>
    <s v="Alliance Big Bands Rubber Bands, 12/Pack"/>
    <n v="5.9399999999999995"/>
    <n v="3"/>
    <n v="0"/>
    <n v="0"/>
    <n v="17.82"/>
    <n v="17.82"/>
    <x v="221"/>
  </r>
  <r>
    <s v="CA-2014-169607"/>
    <n v="2014"/>
    <d v="2014-10-13T00:00:00"/>
    <d v="2014-10-16T00:00:00"/>
    <n v="3"/>
    <x v="2"/>
    <s v="CA-12265"/>
    <s v="Christina Anderson"/>
    <x v="0"/>
    <s v="United States"/>
    <x v="20"/>
    <s v="New York"/>
    <x v="23"/>
    <x v="3"/>
    <s v="OFF-PA-10000477"/>
    <x v="1"/>
    <x v="10"/>
    <s v="Xerox 1952"/>
    <n v="9.9600000000000009"/>
    <n v="2"/>
    <n v="0"/>
    <n v="4.6812000000000005"/>
    <n v="19.920000000000002"/>
    <n v="15.238800000000001"/>
    <x v="1228"/>
  </r>
  <r>
    <s v="CA-2012-127544"/>
    <n v="2012"/>
    <d v="2012-08-08T00:00:00"/>
    <d v="2012-08-12T00:00:00"/>
    <n v="4"/>
    <x v="1"/>
    <s v="RD-19585"/>
    <s v="Rob Dowd"/>
    <x v="0"/>
    <s v="United States"/>
    <x v="456"/>
    <s v="New York"/>
    <x v="549"/>
    <x v="3"/>
    <s v="TEC-AC-10000736"/>
    <x v="2"/>
    <x v="11"/>
    <s v="Logitech G600 MMO Gaming Mouse"/>
    <n v="79.989999999999995"/>
    <n v="1"/>
    <n v="0"/>
    <n v="28.796399999999998"/>
    <n v="79.989999999999995"/>
    <n v="51.193599999999996"/>
    <x v="1291"/>
  </r>
  <r>
    <s v="CA-2014-166499"/>
    <n v="2014"/>
    <d v="2014-03-20T00:00:00"/>
    <d v="2014-03-21T00:00:00"/>
    <n v="1"/>
    <x v="2"/>
    <s v="VG-21805"/>
    <s v="Vivek Grady"/>
    <x v="1"/>
    <s v="United States"/>
    <x v="80"/>
    <s v="New Jersey"/>
    <x v="100"/>
    <x v="3"/>
    <s v="OFF-AR-10002467"/>
    <x v="1"/>
    <x v="6"/>
    <s v="Dixon Ticonderoga Pencils"/>
    <n v="8.94"/>
    <n v="3"/>
    <n v="0"/>
    <n v="2.4138000000000006"/>
    <n v="26.82"/>
    <n v="24.406199999999998"/>
    <x v="789"/>
  </r>
  <r>
    <s v="US-2013-115441"/>
    <n v="2013"/>
    <d v="2013-07-26T00:00:00"/>
    <d v="2013-07-29T00:00:00"/>
    <n v="3"/>
    <x v="0"/>
    <s v="SH-19975"/>
    <s v="Sally Hughsby"/>
    <x v="1"/>
    <s v="United States"/>
    <x v="158"/>
    <s v="Wisconsin"/>
    <x v="201"/>
    <x v="2"/>
    <s v="OFF-PA-10004996"/>
    <x v="1"/>
    <x v="10"/>
    <s v="Speediset Carbonless Redi-Letter 7&quot; x 8 1/2&quot;"/>
    <n v="20.62"/>
    <n v="2"/>
    <n v="0"/>
    <n v="9.6913999999999998"/>
    <n v="41.24"/>
    <n v="31.5486"/>
    <x v="2"/>
  </r>
  <r>
    <s v="US-2013-115441"/>
    <n v="2013"/>
    <d v="2013-07-26T00:00:00"/>
    <d v="2013-07-29T00:00:00"/>
    <n v="3"/>
    <x v="0"/>
    <s v="SH-19975"/>
    <s v="Sally Hughsby"/>
    <x v="1"/>
    <s v="United States"/>
    <x v="158"/>
    <s v="Wisconsin"/>
    <x v="201"/>
    <x v="2"/>
    <s v="TEC-AC-10003116"/>
    <x v="2"/>
    <x v="11"/>
    <s v="Memorex Froggy Flash Drive 8 GB"/>
    <n v="124.25"/>
    <n v="7"/>
    <n v="0"/>
    <n v="48.457499999999996"/>
    <n v="869.75"/>
    <n v="821.29250000000002"/>
    <x v="1419"/>
  </r>
  <r>
    <s v="US-2013-115441"/>
    <n v="2013"/>
    <d v="2013-07-26T00:00:00"/>
    <d v="2013-07-29T00:00:00"/>
    <n v="3"/>
    <x v="0"/>
    <s v="SH-19975"/>
    <s v="Sally Hughsby"/>
    <x v="1"/>
    <s v="United States"/>
    <x v="158"/>
    <s v="Wisconsin"/>
    <x v="201"/>
    <x v="2"/>
    <s v="TEC-PH-10002262"/>
    <x v="2"/>
    <x v="7"/>
    <s v="LG Electronics Tone+ HBS-730 Bluetooth Headset"/>
    <n v="297.55"/>
    <n v="5"/>
    <n v="0"/>
    <n v="83.314000000000021"/>
    <n v="1487.75"/>
    <n v="1404.4359999999999"/>
    <x v="465"/>
  </r>
  <r>
    <s v="US-2013-115441"/>
    <n v="2013"/>
    <d v="2013-07-26T00:00:00"/>
    <d v="2013-07-29T00:00:00"/>
    <n v="3"/>
    <x v="0"/>
    <s v="SH-19975"/>
    <s v="Sally Hughsby"/>
    <x v="1"/>
    <s v="United States"/>
    <x v="158"/>
    <s v="Wisconsin"/>
    <x v="201"/>
    <x v="2"/>
    <s v="FUR-CH-10004626"/>
    <x v="0"/>
    <x v="1"/>
    <s v="Office Star Flex Back Scooter Chair with Aluminum Finish Frame"/>
    <n v="403.56"/>
    <n v="4"/>
    <n v="0"/>
    <n v="96.854399999999998"/>
    <n v="1614.24"/>
    <n v="1517.3856000000001"/>
    <x v="92"/>
  </r>
  <r>
    <s v="US-2013-115441"/>
    <n v="2013"/>
    <d v="2013-07-26T00:00:00"/>
    <d v="2013-07-29T00:00:00"/>
    <n v="3"/>
    <x v="0"/>
    <s v="SH-19975"/>
    <s v="Sally Hughsby"/>
    <x v="1"/>
    <s v="United States"/>
    <x v="158"/>
    <s v="Wisconsin"/>
    <x v="201"/>
    <x v="2"/>
    <s v="FUR-FU-10001756"/>
    <x v="0"/>
    <x v="5"/>
    <s v="Eldon Expressions Desk Accessory, Wood Photo Frame, Mahogany"/>
    <n v="95.199999999999989"/>
    <n v="5"/>
    <n v="0"/>
    <n v="27.60799999999999"/>
    <n v="475.99999999999994"/>
    <n v="448.39199999999994"/>
    <x v="1527"/>
  </r>
  <r>
    <s v="CA-2011-115049"/>
    <n v="2011"/>
    <d v="2011-09-26T00:00:00"/>
    <d v="2011-10-01T00:00:00"/>
    <n v="5"/>
    <x v="1"/>
    <s v="MM-17920"/>
    <s v="Michael Moore"/>
    <x v="0"/>
    <s v="United States"/>
    <x v="22"/>
    <s v="Illinois"/>
    <x v="36"/>
    <x v="2"/>
    <s v="TEC-AC-10004859"/>
    <x v="2"/>
    <x v="11"/>
    <s v="Maxell Pro 80 Minute CD-R, 10/Pack"/>
    <n v="153.82400000000001"/>
    <n v="11"/>
    <n v="0.2"/>
    <n v="38.456000000000003"/>
    <n v="1691.864"/>
    <n v="1653.4080000000001"/>
    <x v="5169"/>
  </r>
  <r>
    <s v="CA-2011-156342"/>
    <n v="2011"/>
    <d v="2011-06-17T00:00:00"/>
    <d v="2011-06-20T00:00:00"/>
    <n v="3"/>
    <x v="0"/>
    <s v="JF-15415"/>
    <s v="Jennifer Ferguson"/>
    <x v="0"/>
    <s v="United States"/>
    <x v="22"/>
    <s v="Illinois"/>
    <x v="155"/>
    <x v="2"/>
    <s v="OFF-PA-10001725"/>
    <x v="1"/>
    <x v="10"/>
    <s v="Xerox 1892"/>
    <n v="62.015999999999998"/>
    <n v="2"/>
    <n v="0.2"/>
    <n v="22.480800000000002"/>
    <n v="123.83199999999999"/>
    <n v="101.35119999999999"/>
    <x v="3729"/>
  </r>
  <r>
    <s v="CA-2013-112830"/>
    <n v="2013"/>
    <d v="2013-06-07T00:00:00"/>
    <d v="2013-06-11T00:00:00"/>
    <n v="4"/>
    <x v="1"/>
    <s v="LP-17095"/>
    <s v="Liz Preis"/>
    <x v="0"/>
    <s v="United States"/>
    <x v="54"/>
    <s v="Ohio"/>
    <x v="322"/>
    <x v="3"/>
    <s v="FUR-FU-10004306"/>
    <x v="0"/>
    <x v="5"/>
    <s v="Electrix Halogen Magnifier Lamp"/>
    <n v="466.32000000000005"/>
    <n v="3"/>
    <n v="0.2"/>
    <n v="34.97399999999999"/>
    <n v="1398.76"/>
    <n v="1363.7860000000001"/>
    <x v="5170"/>
  </r>
  <r>
    <s v="CA-2013-112830"/>
    <n v="2013"/>
    <d v="2013-06-07T00:00:00"/>
    <d v="2013-06-11T00:00:00"/>
    <n v="4"/>
    <x v="1"/>
    <s v="LP-17095"/>
    <s v="Liz Preis"/>
    <x v="0"/>
    <s v="United States"/>
    <x v="54"/>
    <s v="Ohio"/>
    <x v="322"/>
    <x v="3"/>
    <s v="FUR-FU-10004845"/>
    <x v="0"/>
    <x v="5"/>
    <s v="Deflect-o EconoMat Nonstudded, No Bevel Mat"/>
    <n v="82.64"/>
    <n v="2"/>
    <n v="0.2"/>
    <n v="0"/>
    <n v="165.08"/>
    <n v="165.08"/>
    <x v="221"/>
  </r>
  <r>
    <s v="US-2011-117380"/>
    <n v="2011"/>
    <d v="2011-03-28T00:00:00"/>
    <d v="2011-04-03T00:00:00"/>
    <n v="6"/>
    <x v="1"/>
    <s v="MP-18175"/>
    <s v="Mike Pelletier"/>
    <x v="2"/>
    <s v="United States"/>
    <x v="24"/>
    <s v="Ohio"/>
    <x v="157"/>
    <x v="3"/>
    <s v="FUR-TA-10000198"/>
    <x v="0"/>
    <x v="3"/>
    <s v="Chromcraft Bull-Nose Wood Oval Conference Tables &amp; Bases"/>
    <n v="330.58800000000002"/>
    <n v="1"/>
    <n v="0.4"/>
    <n v="143.25480000000002"/>
    <n v="330.18800000000005"/>
    <n v="186.93320000000003"/>
    <x v="5171"/>
  </r>
  <r>
    <s v="CA-2014-117646"/>
    <n v="2014"/>
    <d v="2014-08-22T00:00:00"/>
    <d v="2014-08-26T00:00:00"/>
    <n v="4"/>
    <x v="1"/>
    <s v="SC-20845"/>
    <s v="Sung Chung"/>
    <x v="0"/>
    <s v="United States"/>
    <x v="103"/>
    <s v="Colorado"/>
    <x v="127"/>
    <x v="1"/>
    <s v="OFF-ST-10000036"/>
    <x v="1"/>
    <x v="4"/>
    <s v="Recycled Data-Pak for Archival Bound Computer Printouts, 12-1/2 x 12-1/2 x 16"/>
    <n v="237.09600000000003"/>
    <n v="3"/>
    <n v="0.2"/>
    <n v="20.745899999999985"/>
    <n v="711.08800000000008"/>
    <n v="690.34210000000007"/>
    <x v="4100"/>
  </r>
  <r>
    <s v="CA-2014-117646"/>
    <n v="2014"/>
    <d v="2014-08-22T00:00:00"/>
    <d v="2014-08-26T00:00:00"/>
    <n v="4"/>
    <x v="1"/>
    <s v="SC-20845"/>
    <s v="Sung Chung"/>
    <x v="0"/>
    <s v="United States"/>
    <x v="103"/>
    <s v="Colorado"/>
    <x v="127"/>
    <x v="1"/>
    <s v="FUR-FU-10001037"/>
    <x v="0"/>
    <x v="5"/>
    <s v="DAX Charcoal/Nickel-Tone Document Frame, 5 x 7"/>
    <n v="22.752000000000002"/>
    <n v="3"/>
    <n v="0.2"/>
    <n v="7.1099999999999994"/>
    <n v="68.055999999999997"/>
    <n v="60.945999999999998"/>
    <x v="5172"/>
  </r>
  <r>
    <s v="CA-2014-117646"/>
    <n v="2014"/>
    <d v="2014-08-22T00:00:00"/>
    <d v="2014-08-26T00:00:00"/>
    <n v="4"/>
    <x v="1"/>
    <s v="SC-20845"/>
    <s v="Sung Chung"/>
    <x v="0"/>
    <s v="United States"/>
    <x v="103"/>
    <s v="Colorado"/>
    <x v="127"/>
    <x v="1"/>
    <s v="OFF-PA-10001950"/>
    <x v="1"/>
    <x v="10"/>
    <s v="Southworth 25% Cotton Antique Laid Paper &amp; Envelopes"/>
    <n v="6.6720000000000006"/>
    <n v="1"/>
    <n v="0.2"/>
    <n v="2.0849999999999991"/>
    <n v="6.4720000000000004"/>
    <n v="4.3870000000000013"/>
    <x v="5173"/>
  </r>
  <r>
    <s v="CA-2011-122609"/>
    <n v="2011"/>
    <d v="2011-11-12T00:00:00"/>
    <d v="2011-11-18T00:00:00"/>
    <n v="6"/>
    <x v="1"/>
    <s v="DP-13000"/>
    <s v="Darren Powers"/>
    <x v="0"/>
    <s v="United States"/>
    <x v="238"/>
    <s v="Texas"/>
    <x v="295"/>
    <x v="2"/>
    <s v="FUR-FU-10004587"/>
    <x v="0"/>
    <x v="5"/>
    <s v="GE General Use Halogen Bulbs, 100 Watts, 1 Bulb per Pack"/>
    <n v="25.128000000000004"/>
    <n v="3"/>
    <n v="0.6"/>
    <n v="6.9101999999999997"/>
    <n v="74.78400000000002"/>
    <n v="67.873800000000017"/>
    <x v="5174"/>
  </r>
  <r>
    <s v="CA-2011-122609"/>
    <n v="2011"/>
    <d v="2011-11-12T00:00:00"/>
    <d v="2011-11-18T00:00:00"/>
    <n v="6"/>
    <x v="1"/>
    <s v="DP-13000"/>
    <s v="Darren Powers"/>
    <x v="0"/>
    <s v="United States"/>
    <x v="238"/>
    <s v="Texas"/>
    <x v="295"/>
    <x v="2"/>
    <s v="TEC-AC-10002567"/>
    <x v="2"/>
    <x v="11"/>
    <s v="Logitech G602 Wireless Gaming Mouse"/>
    <n v="127.98399999999999"/>
    <n v="2"/>
    <n v="0.2"/>
    <n v="25.596799999999998"/>
    <n v="255.768"/>
    <n v="230.1712"/>
    <x v="2476"/>
  </r>
  <r>
    <s v="US-2012-129007"/>
    <n v="2012"/>
    <d v="2012-09-13T00:00:00"/>
    <d v="2012-09-15T00:00:00"/>
    <n v="2"/>
    <x v="2"/>
    <s v="KD-16615"/>
    <s v="Ken Dana"/>
    <x v="1"/>
    <s v="United States"/>
    <x v="125"/>
    <s v="California"/>
    <x v="158"/>
    <x v="1"/>
    <s v="FUR-FU-10004973"/>
    <x v="0"/>
    <x v="5"/>
    <s v="Flat Face Poster Frame"/>
    <n v="131.88"/>
    <n v="7"/>
    <n v="0"/>
    <n v="55.389600000000002"/>
    <n v="923.16"/>
    <n v="867.7704"/>
    <x v="179"/>
  </r>
  <r>
    <s v="US-2012-129007"/>
    <n v="2012"/>
    <d v="2012-09-13T00:00:00"/>
    <d v="2012-09-15T00:00:00"/>
    <n v="2"/>
    <x v="2"/>
    <s v="KD-16615"/>
    <s v="Ken Dana"/>
    <x v="1"/>
    <s v="United States"/>
    <x v="125"/>
    <s v="California"/>
    <x v="158"/>
    <x v="1"/>
    <s v="OFF-BI-10001628"/>
    <x v="1"/>
    <x v="8"/>
    <s v="Acco Data Flex Cable Posts For Top &amp; Bottom Load Binders, 6&quot; Capacity"/>
    <n v="25.031999999999996"/>
    <n v="3"/>
    <n v="0.2"/>
    <n v="7.822499999999998"/>
    <n v="74.895999999999987"/>
    <n v="67.073499999999996"/>
    <x v="2563"/>
  </r>
  <r>
    <s v="US-2012-129007"/>
    <n v="2012"/>
    <d v="2012-09-13T00:00:00"/>
    <d v="2012-09-15T00:00:00"/>
    <n v="2"/>
    <x v="2"/>
    <s v="KD-16615"/>
    <s v="Ken Dana"/>
    <x v="1"/>
    <s v="United States"/>
    <x v="125"/>
    <s v="California"/>
    <x v="158"/>
    <x v="1"/>
    <s v="FUR-CH-10000155"/>
    <x v="0"/>
    <x v="1"/>
    <s v="Global Comet Stacking Armless Chair"/>
    <n v="717.72"/>
    <n v="3"/>
    <n v="0.2"/>
    <n v="71.77200000000002"/>
    <n v="2152.96"/>
    <n v="2081.1880000000001"/>
    <x v="3964"/>
  </r>
  <r>
    <s v="US-2012-129007"/>
    <n v="2012"/>
    <d v="2012-09-13T00:00:00"/>
    <d v="2012-09-15T00:00:00"/>
    <n v="2"/>
    <x v="2"/>
    <s v="KD-16615"/>
    <s v="Ken Dana"/>
    <x v="1"/>
    <s v="United States"/>
    <x v="125"/>
    <s v="California"/>
    <x v="158"/>
    <x v="1"/>
    <s v="FUR-FU-10002379"/>
    <x v="0"/>
    <x v="5"/>
    <s v="Eldon Econocleat Chair Mats for Low Pile Carpets"/>
    <n v="207.35"/>
    <n v="5"/>
    <n v="0"/>
    <n v="24.881999999999991"/>
    <n v="1036.75"/>
    <n v="1011.8680000000001"/>
    <x v="5175"/>
  </r>
  <r>
    <s v="US-2012-129007"/>
    <n v="2012"/>
    <d v="2012-09-13T00:00:00"/>
    <d v="2012-09-15T00:00:00"/>
    <n v="2"/>
    <x v="2"/>
    <s v="KD-16615"/>
    <s v="Ken Dana"/>
    <x v="1"/>
    <s v="United States"/>
    <x v="125"/>
    <s v="California"/>
    <x v="158"/>
    <x v="1"/>
    <s v="FUR-FU-10004018"/>
    <x v="0"/>
    <x v="5"/>
    <s v="Tensor Computer Mounted Lamp"/>
    <n v="44.67"/>
    <n v="3"/>
    <n v="0"/>
    <n v="12.060900000000002"/>
    <n v="134.01"/>
    <n v="121.94909999999999"/>
    <x v="789"/>
  </r>
  <r>
    <s v="US-2012-129007"/>
    <n v="2012"/>
    <d v="2012-09-13T00:00:00"/>
    <d v="2012-09-15T00:00:00"/>
    <n v="2"/>
    <x v="2"/>
    <s v="KD-16615"/>
    <s v="Ken Dana"/>
    <x v="1"/>
    <s v="United States"/>
    <x v="125"/>
    <s v="California"/>
    <x v="158"/>
    <x v="1"/>
    <s v="OFF-PA-10000994"/>
    <x v="1"/>
    <x v="10"/>
    <s v="Xerox 1915"/>
    <n v="209.7"/>
    <n v="2"/>
    <n v="0"/>
    <n v="100.65599999999999"/>
    <n v="419.4"/>
    <n v="318.74399999999997"/>
    <x v="50"/>
  </r>
  <r>
    <s v="US-2011-157231"/>
    <n v="2011"/>
    <d v="2011-04-05T00:00:00"/>
    <d v="2011-04-09T00:00:00"/>
    <n v="4"/>
    <x v="1"/>
    <s v="RP-19855"/>
    <s v="Roy Phan"/>
    <x v="1"/>
    <s v="United States"/>
    <x v="102"/>
    <s v="Kentucky"/>
    <x v="126"/>
    <x v="0"/>
    <s v="OFF-BI-10002852"/>
    <x v="1"/>
    <x v="8"/>
    <s v="Ibico Standard Transparent Covers"/>
    <n v="115.36"/>
    <n v="7"/>
    <n v="0"/>
    <n v="56.526400000000002"/>
    <n v="807.52"/>
    <n v="750.99360000000001"/>
    <x v="671"/>
  </r>
  <r>
    <s v="CA-2012-132388"/>
    <n v="2012"/>
    <d v="2012-10-10T00:00:00"/>
    <d v="2012-10-12T00:00:00"/>
    <n v="2"/>
    <x v="2"/>
    <s v="KN-16390"/>
    <s v="Katherine Nockton"/>
    <x v="1"/>
    <s v="United States"/>
    <x v="443"/>
    <s v="California"/>
    <x v="536"/>
    <x v="1"/>
    <s v="FUR-CH-10001714"/>
    <x v="0"/>
    <x v="1"/>
    <s v="Global Leather &amp; Oak Executive Chair, Burgundy"/>
    <n v="362.13599999999997"/>
    <n v="3"/>
    <n v="0.2"/>
    <n v="54.320399999999978"/>
    <n v="1086.2079999999999"/>
    <n v="1031.8875999999998"/>
    <x v="5176"/>
  </r>
  <r>
    <s v="CA-2012-132388"/>
    <n v="2012"/>
    <d v="2012-10-10T00:00:00"/>
    <d v="2012-10-12T00:00:00"/>
    <n v="2"/>
    <x v="2"/>
    <s v="KN-16390"/>
    <s v="Katherine Nockton"/>
    <x v="1"/>
    <s v="United States"/>
    <x v="443"/>
    <s v="California"/>
    <x v="536"/>
    <x v="1"/>
    <s v="OFF-LA-10000414"/>
    <x v="1"/>
    <x v="2"/>
    <s v="Avery 503"/>
    <n v="31.049999999999997"/>
    <n v="3"/>
    <n v="0"/>
    <n v="14.904"/>
    <n v="93.149999999999991"/>
    <n v="78.245999999999995"/>
    <x v="128"/>
  </r>
  <r>
    <s v="CA-2014-160927"/>
    <n v="2014"/>
    <d v="2014-01-30T00:00:00"/>
    <d v="2014-02-01T00:00:00"/>
    <n v="2"/>
    <x v="0"/>
    <s v="TM-21010"/>
    <s v="Tamara Manning"/>
    <x v="0"/>
    <s v="United States"/>
    <x v="292"/>
    <s v="Iowa"/>
    <x v="604"/>
    <x v="2"/>
    <s v="OFF-PA-10003848"/>
    <x v="1"/>
    <x v="10"/>
    <s v="Xerox 1997"/>
    <n v="12.96"/>
    <n v="2"/>
    <n v="0"/>
    <n v="6.2208000000000006"/>
    <n v="25.92"/>
    <n v="19.699200000000001"/>
    <x v="88"/>
  </r>
  <r>
    <s v="CA-2014-160927"/>
    <n v="2014"/>
    <d v="2014-01-30T00:00:00"/>
    <d v="2014-02-01T00:00:00"/>
    <n v="2"/>
    <x v="0"/>
    <s v="TM-21010"/>
    <s v="Tamara Manning"/>
    <x v="0"/>
    <s v="United States"/>
    <x v="292"/>
    <s v="Iowa"/>
    <x v="604"/>
    <x v="2"/>
    <s v="OFF-PA-10000176"/>
    <x v="1"/>
    <x v="10"/>
    <s v="Xerox 1887"/>
    <n v="94.85"/>
    <n v="5"/>
    <n v="0"/>
    <n v="45.527999999999992"/>
    <n v="474.25"/>
    <n v="428.72199999999998"/>
    <x v="55"/>
  </r>
  <r>
    <s v="CA-2014-160927"/>
    <n v="2014"/>
    <d v="2014-01-30T00:00:00"/>
    <d v="2014-02-01T00:00:00"/>
    <n v="2"/>
    <x v="0"/>
    <s v="TM-21010"/>
    <s v="Tamara Manning"/>
    <x v="0"/>
    <s v="United States"/>
    <x v="292"/>
    <s v="Iowa"/>
    <x v="604"/>
    <x v="2"/>
    <s v="OFF-ST-10001590"/>
    <x v="1"/>
    <x v="4"/>
    <s v="Tenex Personal Project File with Scoop Front Design, Black"/>
    <n v="13.48"/>
    <n v="1"/>
    <n v="0"/>
    <n v="3.5047999999999995"/>
    <n v="13.48"/>
    <n v="9.975200000000001"/>
    <x v="1145"/>
  </r>
  <r>
    <s v="CA-2014-160927"/>
    <n v="2014"/>
    <d v="2014-01-30T00:00:00"/>
    <d v="2014-02-01T00:00:00"/>
    <n v="2"/>
    <x v="0"/>
    <s v="TM-21010"/>
    <s v="Tamara Manning"/>
    <x v="0"/>
    <s v="United States"/>
    <x v="292"/>
    <s v="Iowa"/>
    <x v="604"/>
    <x v="2"/>
    <s v="FUR-FU-10000010"/>
    <x v="0"/>
    <x v="5"/>
    <s v="DAX Value U-Channel Document Frames, Easel Back"/>
    <n v="14.91"/>
    <n v="3"/>
    <n v="0"/>
    <n v="4.6220999999999997"/>
    <n v="44.730000000000004"/>
    <n v="40.107900000000001"/>
    <x v="2784"/>
  </r>
  <r>
    <s v="CA-2012-105508"/>
    <n v="2012"/>
    <d v="2012-09-24T00:00:00"/>
    <d v="2012-09-29T00:00:00"/>
    <n v="5"/>
    <x v="1"/>
    <s v="JF-15190"/>
    <s v="Jamie Frazer"/>
    <x v="0"/>
    <s v="United States"/>
    <x v="20"/>
    <s v="New York"/>
    <x v="45"/>
    <x v="3"/>
    <s v="OFF-EN-10003055"/>
    <x v="1"/>
    <x v="12"/>
    <s v="Blue String-Tie &amp; Button Interoffice Envelopes, 10 x 13"/>
    <n v="39.979999999999997"/>
    <n v="1"/>
    <n v="0"/>
    <n v="17.990999999999996"/>
    <n v="39.979999999999997"/>
    <n v="21.989000000000001"/>
    <x v="153"/>
  </r>
  <r>
    <s v="CA-2013-149272"/>
    <n v="2013"/>
    <d v="2013-03-16T00:00:00"/>
    <d v="2013-03-20T00:00:00"/>
    <n v="4"/>
    <x v="1"/>
    <s v="MY-18295"/>
    <s v="Muhammed Yedwab"/>
    <x v="1"/>
    <s v="United States"/>
    <x v="518"/>
    <s v="Texas"/>
    <x v="615"/>
    <x v="2"/>
    <s v="FUR-CH-10000863"/>
    <x v="0"/>
    <x v="1"/>
    <s v="Novimex Swivel Fabric Task Chair"/>
    <n v="528.42999999999995"/>
    <n v="5"/>
    <n v="0.3"/>
    <n v="143.43099999999998"/>
    <n v="2641.8499999999995"/>
    <n v="2498.4189999999994"/>
    <x v="5177"/>
  </r>
  <r>
    <s v="CA-2013-149272"/>
    <n v="2013"/>
    <d v="2013-03-16T00:00:00"/>
    <d v="2013-03-20T00:00:00"/>
    <n v="4"/>
    <x v="1"/>
    <s v="MY-18295"/>
    <s v="Muhammed Yedwab"/>
    <x v="1"/>
    <s v="United States"/>
    <x v="518"/>
    <s v="Texas"/>
    <x v="615"/>
    <x v="2"/>
    <s v="OFF-BI-10004233"/>
    <x v="1"/>
    <x v="8"/>
    <s v="GBC Pre-Punched Binding Paper, Plastic, White, 8-1/2&quot; x 11&quot;"/>
    <n v="22.385999999999996"/>
    <n v="7"/>
    <n v="0.8"/>
    <n v="35.817600000000013"/>
    <n v="155.90199999999996"/>
    <n v="120.08439999999995"/>
    <x v="5178"/>
  </r>
  <r>
    <s v="CA-2011-111360"/>
    <n v="2011"/>
    <d v="2011-11-24T00:00:00"/>
    <d v="2011-11-30T00:00:00"/>
    <n v="6"/>
    <x v="1"/>
    <s v="AT-10435"/>
    <s v="Alyssa Tate"/>
    <x v="2"/>
    <s v="United States"/>
    <x v="59"/>
    <s v="Ohio"/>
    <x v="75"/>
    <x v="3"/>
    <s v="OFF-BI-10003350"/>
    <x v="1"/>
    <x v="8"/>
    <s v="Acco Expandable Hanging Binders"/>
    <n v="5.7420000000000009"/>
    <n v="3"/>
    <n v="0.7"/>
    <n v="4.5935999999999986"/>
    <n v="16.526000000000003"/>
    <n v="11.932400000000005"/>
    <x v="5179"/>
  </r>
  <r>
    <s v="US-2014-162124"/>
    <n v="2014"/>
    <d v="2014-05-07T00:00:00"/>
    <d v="2014-05-11T00:00:00"/>
    <n v="4"/>
    <x v="1"/>
    <s v="JF-15490"/>
    <s v="Jeremy Farry"/>
    <x v="0"/>
    <s v="United States"/>
    <x v="22"/>
    <s v="Illinois"/>
    <x v="155"/>
    <x v="2"/>
    <s v="TEC-AC-10001990"/>
    <x v="2"/>
    <x v="11"/>
    <s v="Kensington Orbit Wireless Mobile Trackball for PC and Mac"/>
    <n v="191.96800000000002"/>
    <n v="4"/>
    <n v="0.2"/>
    <n v="28.79519999999998"/>
    <n v="767.67200000000003"/>
    <n v="738.8768"/>
    <x v="5180"/>
  </r>
  <r>
    <s v="CA-2012-159534"/>
    <n v="2012"/>
    <d v="2012-03-20T00:00:00"/>
    <d v="2012-03-23T00:00:00"/>
    <n v="3"/>
    <x v="2"/>
    <s v="DH-13075"/>
    <s v="Dave Hallsten"/>
    <x v="1"/>
    <s v="United States"/>
    <x v="20"/>
    <s v="New York"/>
    <x v="45"/>
    <x v="3"/>
    <s v="OFF-BI-10003982"/>
    <x v="1"/>
    <x v="8"/>
    <s v="Wilson Jones Century Plastic Molded Ring Binders"/>
    <n v="49.847999999999999"/>
    <n v="3"/>
    <n v="0.2"/>
    <n v="16.823699999999999"/>
    <n v="149.34399999999999"/>
    <n v="132.52029999999999"/>
    <x v="2955"/>
  </r>
  <r>
    <s v="CA-2012-159534"/>
    <n v="2012"/>
    <d v="2012-03-20T00:00:00"/>
    <d v="2012-03-23T00:00:00"/>
    <n v="3"/>
    <x v="2"/>
    <s v="DH-13075"/>
    <s v="Dave Hallsten"/>
    <x v="1"/>
    <s v="United States"/>
    <x v="20"/>
    <s v="New York"/>
    <x v="45"/>
    <x v="3"/>
    <s v="OFF-EN-10004386"/>
    <x v="1"/>
    <x v="12"/>
    <s v="Recycled Interoffice Envelopes with String and Button Closure, 10 x 13"/>
    <n v="23.99"/>
    <n v="1"/>
    <n v="0"/>
    <n v="11.994999999999999"/>
    <n v="23.99"/>
    <n v="11.994999999999999"/>
    <x v="59"/>
  </r>
  <r>
    <s v="CA-2012-159534"/>
    <n v="2012"/>
    <d v="2012-03-20T00:00:00"/>
    <d v="2012-03-23T00:00:00"/>
    <n v="3"/>
    <x v="2"/>
    <s v="DH-13075"/>
    <s v="Dave Hallsten"/>
    <x v="1"/>
    <s v="United States"/>
    <x v="20"/>
    <s v="New York"/>
    <x v="45"/>
    <x v="3"/>
    <s v="OFF-BI-10003656"/>
    <x v="1"/>
    <x v="8"/>
    <s v="Fellowes PB200 Plastic Comb Binding Machine"/>
    <n v="1087.9360000000001"/>
    <n v="8"/>
    <n v="0.2"/>
    <n v="353.5791999999999"/>
    <n v="8703.2880000000005"/>
    <n v="8349.7088000000003"/>
    <x v="5181"/>
  </r>
  <r>
    <s v="CA-2012-159534"/>
    <n v="2012"/>
    <d v="2012-03-20T00:00:00"/>
    <d v="2012-03-23T00:00:00"/>
    <n v="3"/>
    <x v="2"/>
    <s v="DH-13075"/>
    <s v="Dave Hallsten"/>
    <x v="1"/>
    <s v="United States"/>
    <x v="20"/>
    <s v="New York"/>
    <x v="45"/>
    <x v="3"/>
    <s v="TEC-PH-10002310"/>
    <x v="2"/>
    <x v="7"/>
    <s v="Panasonic KX T7731-B Digital phone"/>
    <n v="199.98"/>
    <n v="2"/>
    <n v="0"/>
    <n v="53.994599999999991"/>
    <n v="399.96"/>
    <n v="345.96539999999999"/>
    <x v="553"/>
  </r>
  <r>
    <s v="CA-2012-159534"/>
    <n v="2012"/>
    <d v="2012-03-20T00:00:00"/>
    <d v="2012-03-23T00:00:00"/>
    <n v="3"/>
    <x v="2"/>
    <s v="DH-13075"/>
    <s v="Dave Hallsten"/>
    <x v="1"/>
    <s v="United States"/>
    <x v="20"/>
    <s v="New York"/>
    <x v="45"/>
    <x v="3"/>
    <s v="OFF-ST-10001172"/>
    <x v="1"/>
    <x v="4"/>
    <s v="Tennsco Lockers, Sand"/>
    <n v="83.92"/>
    <n v="4"/>
    <n v="0"/>
    <n v="20.140799999999999"/>
    <n v="335.68"/>
    <n v="315.53919999999999"/>
    <x v="92"/>
  </r>
  <r>
    <s v="CA-2013-129630"/>
    <n v="2013"/>
    <d v="2013-09-05T00:00:00"/>
    <d v="2013-09-05T00:00:00"/>
    <n v="0"/>
    <x v="3"/>
    <s v="IM-15055"/>
    <s v="Ionia McGrath"/>
    <x v="0"/>
    <s v="United States"/>
    <x v="8"/>
    <s v="California"/>
    <x v="34"/>
    <x v="1"/>
    <s v="FUR-FU-10000260"/>
    <x v="0"/>
    <x v="5"/>
    <s v="6&quot; Cubicle Wall Clock, Black"/>
    <n v="24.27"/>
    <n v="3"/>
    <n v="0"/>
    <n v="8.7371999999999996"/>
    <n v="72.81"/>
    <n v="64.072800000000001"/>
    <x v="767"/>
  </r>
  <r>
    <s v="CA-2013-129630"/>
    <n v="2013"/>
    <d v="2013-09-05T00:00:00"/>
    <d v="2013-09-05T00:00:00"/>
    <n v="0"/>
    <x v="3"/>
    <s v="IM-15055"/>
    <s v="Ionia McGrath"/>
    <x v="0"/>
    <s v="United States"/>
    <x v="8"/>
    <s v="California"/>
    <x v="34"/>
    <x v="1"/>
    <s v="TEC-CO-10003763"/>
    <x v="2"/>
    <x v="16"/>
    <s v="Canon PC1060 Personal Laser Copier"/>
    <n v="2799.9600000000005"/>
    <n v="5"/>
    <n v="0.2"/>
    <n v="944.98649999999986"/>
    <n v="13999.600000000002"/>
    <n v="13054.613500000003"/>
    <x v="2520"/>
  </r>
  <r>
    <s v="CA-2012-104948"/>
    <n v="2012"/>
    <d v="2012-11-13T00:00:00"/>
    <d v="2012-11-17T00:00:00"/>
    <n v="4"/>
    <x v="1"/>
    <s v="KH-16510"/>
    <s v="Keith Herrera"/>
    <x v="0"/>
    <s v="United States"/>
    <x v="272"/>
    <s v="California"/>
    <x v="341"/>
    <x v="1"/>
    <s v="OFF-BI-10001267"/>
    <x v="1"/>
    <x v="8"/>
    <s v="Universal Recycled Hanging Pressboard Report Binders, Letter Size"/>
    <n v="9.8719999999999999"/>
    <n v="2"/>
    <n v="0.2"/>
    <n v="3.4551999999999996"/>
    <n v="19.544"/>
    <n v="16.088799999999999"/>
    <x v="5182"/>
  </r>
  <r>
    <s v="CA-2012-104948"/>
    <n v="2012"/>
    <d v="2012-11-13T00:00:00"/>
    <d v="2012-11-17T00:00:00"/>
    <n v="4"/>
    <x v="1"/>
    <s v="KH-16510"/>
    <s v="Keith Herrera"/>
    <x v="0"/>
    <s v="United States"/>
    <x v="272"/>
    <s v="California"/>
    <x v="341"/>
    <x v="1"/>
    <s v="FUR-BO-10004357"/>
    <x v="0"/>
    <x v="0"/>
    <s v="O'Sullivan Living Dimensions 3-Shelf Bookcases"/>
    <n v="683.33199999999999"/>
    <n v="4"/>
    <n v="0.15"/>
    <n v="40.196000000000055"/>
    <n v="2733.1779999999999"/>
    <n v="2692.982"/>
    <x v="5183"/>
  </r>
  <r>
    <s v="CA-2012-104948"/>
    <n v="2012"/>
    <d v="2012-11-13T00:00:00"/>
    <d v="2012-11-17T00:00:00"/>
    <n v="4"/>
    <x v="1"/>
    <s v="KH-16510"/>
    <s v="Keith Herrera"/>
    <x v="0"/>
    <s v="United States"/>
    <x v="272"/>
    <s v="California"/>
    <x v="341"/>
    <x v="1"/>
    <s v="OFF-PA-10004610"/>
    <x v="1"/>
    <x v="10"/>
    <s v="Xerox 1900"/>
    <n v="29.96"/>
    <n v="7"/>
    <n v="0"/>
    <n v="13.481999999999998"/>
    <n v="209.72"/>
    <n v="196.238"/>
    <x v="147"/>
  </r>
  <r>
    <s v="CA-2011-166555"/>
    <n v="2011"/>
    <d v="2011-07-11T00:00:00"/>
    <d v="2011-07-14T00:00:00"/>
    <n v="3"/>
    <x v="2"/>
    <s v="JK-15205"/>
    <s v="Jamie Kunitz"/>
    <x v="0"/>
    <s v="United States"/>
    <x v="221"/>
    <s v="New York"/>
    <x v="276"/>
    <x v="3"/>
    <s v="TEC-PH-10004912"/>
    <x v="2"/>
    <x v="7"/>
    <s v="Cisco SPA112 2 Port Phone Adapter"/>
    <n v="164.85000000000002"/>
    <n v="3"/>
    <n v="0"/>
    <n v="47.806499999999993"/>
    <n v="494.55000000000007"/>
    <n v="446.7435000000001"/>
    <x v="890"/>
  </r>
  <r>
    <s v="CA-2013-114405"/>
    <n v="2013"/>
    <d v="2013-04-08T00:00:00"/>
    <d v="2013-04-13T00:00:00"/>
    <n v="5"/>
    <x v="1"/>
    <s v="AS-10240"/>
    <s v="Alan Shonely"/>
    <x v="0"/>
    <s v="United States"/>
    <x v="10"/>
    <s v="Pennsylvania"/>
    <x v="74"/>
    <x v="3"/>
    <s v="OFF-AP-10003278"/>
    <x v="1"/>
    <x v="9"/>
    <s v="Belkin 7-Outlet SurgeMaster Home Series"/>
    <n v="33.528000000000006"/>
    <n v="3"/>
    <n v="0.2"/>
    <n v="2.5146000000000015"/>
    <n v="100.38400000000001"/>
    <n v="97.869400000000013"/>
    <x v="5184"/>
  </r>
  <r>
    <s v="CA-2013-114405"/>
    <n v="2013"/>
    <d v="2013-04-08T00:00:00"/>
    <d v="2013-04-13T00:00:00"/>
    <n v="5"/>
    <x v="1"/>
    <s v="AS-10240"/>
    <s v="Alan Shonely"/>
    <x v="0"/>
    <s v="United States"/>
    <x v="10"/>
    <s v="Pennsylvania"/>
    <x v="74"/>
    <x v="3"/>
    <s v="OFF-ST-10001627"/>
    <x v="1"/>
    <x v="4"/>
    <s v="Eldon Jumbo ProFile Portable File Boxes Graphite/Black"/>
    <n v="36.744"/>
    <n v="3"/>
    <n v="0.2"/>
    <n v="3.6744000000000039"/>
    <n v="110.032"/>
    <n v="106.35759999999999"/>
    <x v="5185"/>
  </r>
  <r>
    <s v="CA-2014-132955"/>
    <n v="2014"/>
    <d v="2014-06-25T00:00:00"/>
    <d v="2014-06-29T00:00:00"/>
    <n v="4"/>
    <x v="1"/>
    <s v="SC-20575"/>
    <s v="Sonia Cooley"/>
    <x v="0"/>
    <s v="United States"/>
    <x v="395"/>
    <s v="Rhode Island"/>
    <x v="480"/>
    <x v="3"/>
    <s v="OFF-BI-10002735"/>
    <x v="1"/>
    <x v="8"/>
    <s v="GBC Prestige Therm-A-Bind Covers"/>
    <n v="102.93"/>
    <n v="3"/>
    <n v="0"/>
    <n v="48.377100000000006"/>
    <n v="308.79000000000002"/>
    <n v="260.41290000000004"/>
    <x v="62"/>
  </r>
  <r>
    <s v="CA-2013-164889"/>
    <n v="2013"/>
    <d v="2013-06-04T00:00:00"/>
    <d v="2013-06-07T00:00:00"/>
    <n v="3"/>
    <x v="0"/>
    <s v="CP-12340"/>
    <s v="Christine Phan"/>
    <x v="1"/>
    <s v="United States"/>
    <x v="1"/>
    <s v="California"/>
    <x v="13"/>
    <x v="1"/>
    <s v="FUR-TA-10001676"/>
    <x v="0"/>
    <x v="3"/>
    <s v="Hon 61000 Series Interactive Training Tables"/>
    <n v="71.088000000000008"/>
    <n v="2"/>
    <n v="0.2"/>
    <n v="1.7772000000000041"/>
    <n v="141.97600000000003"/>
    <n v="140.19880000000003"/>
    <x v="3332"/>
  </r>
  <r>
    <s v="CA-2013-169824"/>
    <n v="2013"/>
    <d v="2013-12-13T00:00:00"/>
    <d v="2013-12-18T00:00:00"/>
    <n v="5"/>
    <x v="1"/>
    <s v="NS-18640"/>
    <s v="Noel Staavos"/>
    <x v="1"/>
    <s v="United States"/>
    <x v="20"/>
    <s v="New York"/>
    <x v="29"/>
    <x v="3"/>
    <s v="FUR-FU-10004864"/>
    <x v="0"/>
    <x v="5"/>
    <s v="Eldon 500 Class Desk Accessories"/>
    <n v="60.35"/>
    <n v="5"/>
    <n v="0"/>
    <n v="19.915500000000002"/>
    <n v="301.75"/>
    <n v="281.83449999999999"/>
    <x v="1639"/>
  </r>
  <r>
    <s v="CA-2013-169824"/>
    <n v="2013"/>
    <d v="2013-12-13T00:00:00"/>
    <d v="2013-12-18T00:00:00"/>
    <n v="5"/>
    <x v="1"/>
    <s v="NS-18640"/>
    <s v="Noel Staavos"/>
    <x v="1"/>
    <s v="United States"/>
    <x v="20"/>
    <s v="New York"/>
    <x v="29"/>
    <x v="3"/>
    <s v="OFF-SU-10000952"/>
    <x v="1"/>
    <x v="14"/>
    <s v="Fiskars Home &amp; Office Scissors"/>
    <n v="35.520000000000003"/>
    <n v="4"/>
    <n v="0"/>
    <n v="9.9456000000000024"/>
    <n v="142.08000000000001"/>
    <n v="132.1344"/>
    <x v="671"/>
  </r>
  <r>
    <s v="CA-2013-169824"/>
    <n v="2013"/>
    <d v="2013-12-13T00:00:00"/>
    <d v="2013-12-18T00:00:00"/>
    <n v="5"/>
    <x v="1"/>
    <s v="NS-18640"/>
    <s v="Noel Staavos"/>
    <x v="1"/>
    <s v="United States"/>
    <x v="20"/>
    <s v="New York"/>
    <x v="29"/>
    <x v="3"/>
    <s v="OFF-AR-10000462"/>
    <x v="1"/>
    <x v="6"/>
    <s v="Sanford Pocket Accent Highlighters"/>
    <n v="11.200000000000001"/>
    <n v="7"/>
    <n v="0"/>
    <n v="4.8160000000000007"/>
    <n v="78.400000000000006"/>
    <n v="73.584000000000003"/>
    <x v="1490"/>
  </r>
  <r>
    <s v="CA-2014-164028"/>
    <n v="2014"/>
    <d v="2014-11-25T00:00:00"/>
    <d v="2014-12-01T00:00:00"/>
    <n v="6"/>
    <x v="1"/>
    <s v="JL-15835"/>
    <s v="John Lee"/>
    <x v="0"/>
    <s v="United States"/>
    <x v="8"/>
    <s v="California"/>
    <x v="34"/>
    <x v="1"/>
    <s v="TEC-AC-10001772"/>
    <x v="2"/>
    <x v="11"/>
    <s v="Memorex Mini Travel Drive 16 GB USB 2.0 Flash Drive"/>
    <n v="223.58"/>
    <n v="14"/>
    <n v="0"/>
    <n v="87.196200000000005"/>
    <n v="3130.1200000000003"/>
    <n v="3042.9238000000005"/>
    <x v="5186"/>
  </r>
  <r>
    <s v="CA-2011-143371"/>
    <n v="2011"/>
    <d v="2011-12-28T00:00:00"/>
    <d v="2012-01-03T00:00:00"/>
    <n v="6"/>
    <x v="1"/>
    <s v="MD-17350"/>
    <s v="Maribeth Dona"/>
    <x v="0"/>
    <s v="United States"/>
    <x v="125"/>
    <s v="California"/>
    <x v="158"/>
    <x v="1"/>
    <s v="OFF-ST-10001128"/>
    <x v="1"/>
    <x v="4"/>
    <s v="Carina Mini System Audio Rack, Model AR050B"/>
    <n v="998.82"/>
    <n v="9"/>
    <n v="0"/>
    <n v="29.964600000000061"/>
    <n v="8989.380000000001"/>
    <n v="8959.4154000000017"/>
    <x v="5187"/>
  </r>
  <r>
    <s v="CA-2011-143371"/>
    <n v="2011"/>
    <d v="2011-12-28T00:00:00"/>
    <d v="2012-01-03T00:00:00"/>
    <n v="6"/>
    <x v="1"/>
    <s v="MD-17350"/>
    <s v="Maribeth Dona"/>
    <x v="0"/>
    <s v="United States"/>
    <x v="125"/>
    <s v="California"/>
    <x v="158"/>
    <x v="1"/>
    <s v="OFF-SU-10002537"/>
    <x v="1"/>
    <x v="14"/>
    <s v="Acme Box Cutter Scissors"/>
    <n v="51.150000000000006"/>
    <n v="5"/>
    <n v="0"/>
    <n v="13.299000000000003"/>
    <n v="255.75000000000003"/>
    <n v="242.45100000000002"/>
    <x v="550"/>
  </r>
  <r>
    <s v="CA-2012-145415"/>
    <n v="2012"/>
    <d v="2012-04-12T00:00:00"/>
    <d v="2012-04-17T00:00:00"/>
    <n v="5"/>
    <x v="0"/>
    <s v="RD-19660"/>
    <s v="Robert Dilbeck"/>
    <x v="2"/>
    <s v="United States"/>
    <x v="4"/>
    <s v="Washington"/>
    <x v="5"/>
    <x v="1"/>
    <s v="OFF-ST-10000419"/>
    <x v="1"/>
    <x v="4"/>
    <s v="Rogers Jumbo File, Granite"/>
    <n v="40.74"/>
    <n v="3"/>
    <n v="0"/>
    <n v="0.4073999999999991"/>
    <n v="122.22"/>
    <n v="121.8126"/>
    <x v="1131"/>
  </r>
  <r>
    <s v="CA-2011-111157"/>
    <n v="2011"/>
    <d v="2011-03-02T00:00:00"/>
    <d v="2011-03-06T00:00:00"/>
    <n v="4"/>
    <x v="1"/>
    <s v="NH-18610"/>
    <s v="Nicole Hansen"/>
    <x v="1"/>
    <s v="United States"/>
    <x v="10"/>
    <s v="Pennsylvania"/>
    <x v="74"/>
    <x v="3"/>
    <s v="OFF-PA-10000327"/>
    <x v="1"/>
    <x v="10"/>
    <s v="Xerox 1971"/>
    <n v="3.4240000000000004"/>
    <n v="1"/>
    <n v="0.2"/>
    <n v="1.0699999999999996"/>
    <n v="3.2240000000000002"/>
    <n v="2.1540000000000008"/>
    <x v="1096"/>
  </r>
  <r>
    <s v="CA-2011-111157"/>
    <n v="2011"/>
    <d v="2011-03-02T00:00:00"/>
    <d v="2011-03-06T00:00:00"/>
    <n v="4"/>
    <x v="1"/>
    <s v="NH-18610"/>
    <s v="Nicole Hansen"/>
    <x v="1"/>
    <s v="United States"/>
    <x v="10"/>
    <s v="Pennsylvania"/>
    <x v="74"/>
    <x v="3"/>
    <s v="TEC-AC-10004353"/>
    <x v="2"/>
    <x v="11"/>
    <s v="Hypercom P1300 Pinpad"/>
    <n v="151.20000000000002"/>
    <n v="3"/>
    <n v="0.2"/>
    <n v="32.130000000000003"/>
    <n v="453.40000000000003"/>
    <n v="421.27000000000004"/>
    <x v="1057"/>
  </r>
  <r>
    <s v="CA-2014-121559"/>
    <n v="2014"/>
    <d v="2014-06-02T00:00:00"/>
    <d v="2014-06-04T00:00:00"/>
    <n v="2"/>
    <x v="0"/>
    <s v="HW-14935"/>
    <s v="Helen Wasserman"/>
    <x v="1"/>
    <s v="United States"/>
    <x v="245"/>
    <s v="Indiana"/>
    <x v="303"/>
    <x v="2"/>
    <s v="FUR-CH-10003746"/>
    <x v="0"/>
    <x v="1"/>
    <s v="Hon 4070 Series Pagoda Round Back Stacking Chairs"/>
    <n v="1925.88"/>
    <n v="6"/>
    <n v="0"/>
    <n v="539.24639999999999"/>
    <n v="11555.28"/>
    <n v="11016.033600000001"/>
    <x v="2936"/>
  </r>
  <r>
    <s v="CA-2014-121559"/>
    <n v="2014"/>
    <d v="2014-06-02T00:00:00"/>
    <d v="2014-06-04T00:00:00"/>
    <n v="2"/>
    <x v="0"/>
    <s v="HW-14935"/>
    <s v="Helen Wasserman"/>
    <x v="1"/>
    <s v="United States"/>
    <x v="245"/>
    <s v="Indiana"/>
    <x v="303"/>
    <x v="2"/>
    <s v="OFF-AP-10002945"/>
    <x v="1"/>
    <x v="9"/>
    <s v="Honeywell Enviracaire Portable HEPA Air Cleaner for 17' x 22' Room"/>
    <n v="2405.1999999999998"/>
    <n v="8"/>
    <n v="0"/>
    <n v="793.71599999999989"/>
    <n v="19241.599999999999"/>
    <n v="18447.883999999998"/>
    <x v="5188"/>
  </r>
  <r>
    <s v="CA-2014-121559"/>
    <n v="2014"/>
    <d v="2014-06-02T00:00:00"/>
    <d v="2014-06-04T00:00:00"/>
    <n v="2"/>
    <x v="0"/>
    <s v="HW-14935"/>
    <s v="Helen Wasserman"/>
    <x v="1"/>
    <s v="United States"/>
    <x v="245"/>
    <s v="Indiana"/>
    <x v="303"/>
    <x v="2"/>
    <s v="TEC-AC-10004568"/>
    <x v="2"/>
    <x v="11"/>
    <s v="Maxell LTO Ultrium - 800 GB"/>
    <n v="83.97"/>
    <n v="3"/>
    <n v="0"/>
    <n v="15.954299999999993"/>
    <n v="251.91"/>
    <n v="235.95570000000001"/>
    <x v="3028"/>
  </r>
  <r>
    <s v="CA-2014-121559"/>
    <n v="2014"/>
    <d v="2014-06-02T00:00:00"/>
    <d v="2014-06-04T00:00:00"/>
    <n v="2"/>
    <x v="0"/>
    <s v="HW-14935"/>
    <s v="Helen Wasserman"/>
    <x v="1"/>
    <s v="United States"/>
    <x v="245"/>
    <s v="Indiana"/>
    <x v="303"/>
    <x v="2"/>
    <s v="TEC-AC-10001714"/>
    <x v="2"/>
    <x v="11"/>
    <s v="Logitech MX Performance Wireless Mouse"/>
    <n v="39.89"/>
    <n v="1"/>
    <n v="0"/>
    <n v="14.7593"/>
    <n v="39.89"/>
    <n v="25.130700000000001"/>
    <x v="803"/>
  </r>
  <r>
    <s v="CA-2014-121559"/>
    <n v="2014"/>
    <d v="2014-06-02T00:00:00"/>
    <d v="2014-06-04T00:00:00"/>
    <n v="2"/>
    <x v="0"/>
    <s v="HW-14935"/>
    <s v="Helen Wasserman"/>
    <x v="1"/>
    <s v="United States"/>
    <x v="245"/>
    <s v="Indiana"/>
    <x v="303"/>
    <x v="2"/>
    <s v="OFF-BI-10002072"/>
    <x v="1"/>
    <x v="8"/>
    <s v="Cardinal Slant-D Ring Binders"/>
    <n v="17.38"/>
    <n v="2"/>
    <n v="0"/>
    <n v="8.69"/>
    <n v="34.76"/>
    <n v="26.07"/>
    <x v="297"/>
  </r>
  <r>
    <s v="CA-2012-141593"/>
    <n v="2012"/>
    <d v="2012-12-14T00:00:00"/>
    <d v="2012-12-16T00:00:00"/>
    <n v="2"/>
    <x v="0"/>
    <s v="DB-12970"/>
    <s v="Darren Budd"/>
    <x v="1"/>
    <s v="United States"/>
    <x v="1"/>
    <s v="California"/>
    <x v="62"/>
    <x v="1"/>
    <s v="OFF-BI-10001153"/>
    <x v="1"/>
    <x v="8"/>
    <s v="Ibico Recycled Grain-Textured Covers"/>
    <n v="55.264000000000003"/>
    <n v="2"/>
    <n v="0.2"/>
    <n v="20.723999999999997"/>
    <n v="110.328"/>
    <n v="89.604000000000013"/>
    <x v="5189"/>
  </r>
  <r>
    <s v="CA-2012-141593"/>
    <n v="2012"/>
    <d v="2012-12-14T00:00:00"/>
    <d v="2012-12-16T00:00:00"/>
    <n v="2"/>
    <x v="0"/>
    <s v="DB-12970"/>
    <s v="Darren Budd"/>
    <x v="1"/>
    <s v="United States"/>
    <x v="1"/>
    <s v="California"/>
    <x v="62"/>
    <x v="1"/>
    <s v="OFF-PA-10004983"/>
    <x v="1"/>
    <x v="10"/>
    <s v="Xerox 23"/>
    <n v="6.48"/>
    <n v="1"/>
    <n v="0"/>
    <n v="3.1104000000000003"/>
    <n v="6.48"/>
    <n v="3.3696000000000002"/>
    <x v="87"/>
  </r>
  <r>
    <s v="CA-2012-141593"/>
    <n v="2012"/>
    <d v="2012-12-14T00:00:00"/>
    <d v="2012-12-16T00:00:00"/>
    <n v="2"/>
    <x v="0"/>
    <s v="DB-12970"/>
    <s v="Darren Budd"/>
    <x v="1"/>
    <s v="United States"/>
    <x v="1"/>
    <s v="California"/>
    <x v="62"/>
    <x v="1"/>
    <s v="OFF-BI-10000948"/>
    <x v="1"/>
    <x v="8"/>
    <s v="GBC Laser Imprintable Binding System Covers, Desert Sand"/>
    <n v="34.248000000000005"/>
    <n v="3"/>
    <n v="0.2"/>
    <n v="11.558699999999998"/>
    <n v="102.54400000000001"/>
    <n v="90.985300000000009"/>
    <x v="3539"/>
  </r>
  <r>
    <s v="CA-2012-141593"/>
    <n v="2012"/>
    <d v="2012-12-14T00:00:00"/>
    <d v="2012-12-16T00:00:00"/>
    <n v="2"/>
    <x v="0"/>
    <s v="DB-12970"/>
    <s v="Darren Budd"/>
    <x v="1"/>
    <s v="United States"/>
    <x v="1"/>
    <s v="California"/>
    <x v="62"/>
    <x v="1"/>
    <s v="FUR-TA-10002622"/>
    <x v="0"/>
    <x v="3"/>
    <s v="Bush Andora Conference Table, Maple/Graphite Gray Finish"/>
    <n v="273.56799999999998"/>
    <n v="2"/>
    <n v="0.2"/>
    <n v="10.258800000000008"/>
    <n v="546.93599999999992"/>
    <n v="536.67719999999986"/>
    <x v="5190"/>
  </r>
  <r>
    <s v="US-2011-143287"/>
    <n v="2011"/>
    <d v="2011-11-11T00:00:00"/>
    <d v="2011-11-17T00:00:00"/>
    <n v="6"/>
    <x v="1"/>
    <s v="KN-16705"/>
    <s v="Kristina Nunn"/>
    <x v="2"/>
    <s v="United States"/>
    <x v="106"/>
    <s v="New York"/>
    <x v="131"/>
    <x v="3"/>
    <s v="OFF-PA-10001776"/>
    <x v="1"/>
    <x v="10"/>
    <s v="Wirebound Message Books, Four 2 3/4&quot; x 5&quot; Forms per Page, 600 Sets per Book"/>
    <n v="46.349999999999994"/>
    <n v="5"/>
    <n v="0"/>
    <n v="21.784499999999998"/>
    <n v="231.74999999999997"/>
    <n v="209.96549999999996"/>
    <x v="144"/>
  </r>
  <r>
    <s v="US-2011-143287"/>
    <n v="2011"/>
    <d v="2011-11-11T00:00:00"/>
    <d v="2011-11-17T00:00:00"/>
    <n v="6"/>
    <x v="1"/>
    <s v="KN-16705"/>
    <s v="Kristina Nunn"/>
    <x v="2"/>
    <s v="United States"/>
    <x v="106"/>
    <s v="New York"/>
    <x v="131"/>
    <x v="3"/>
    <s v="OFF-PA-10004039"/>
    <x v="1"/>
    <x v="10"/>
    <s v="Xerox 1882"/>
    <n v="223.92"/>
    <n v="4"/>
    <n v="0"/>
    <n v="109.7208"/>
    <n v="895.68"/>
    <n v="785.95920000000001"/>
    <x v="98"/>
  </r>
  <r>
    <s v="US-2011-143287"/>
    <n v="2011"/>
    <d v="2011-11-11T00:00:00"/>
    <d v="2011-11-17T00:00:00"/>
    <n v="6"/>
    <x v="1"/>
    <s v="KN-16705"/>
    <s v="Kristina Nunn"/>
    <x v="2"/>
    <s v="United States"/>
    <x v="106"/>
    <s v="New York"/>
    <x v="131"/>
    <x v="3"/>
    <s v="OFF-SU-10001574"/>
    <x v="1"/>
    <x v="14"/>
    <s v="Acme Value Line Scissors"/>
    <n v="7.3"/>
    <n v="2"/>
    <n v="0"/>
    <n v="2.1899999999999995"/>
    <n v="14.6"/>
    <n v="12.41"/>
    <x v="496"/>
  </r>
  <r>
    <s v="CA-2014-137421"/>
    <n v="2014"/>
    <d v="2014-10-07T00:00:00"/>
    <d v="2014-10-12T00:00:00"/>
    <n v="5"/>
    <x v="1"/>
    <s v="AJ-10945"/>
    <s v="Ashley Jarboe"/>
    <x v="0"/>
    <s v="United States"/>
    <x v="432"/>
    <s v="Arizona"/>
    <x v="522"/>
    <x v="1"/>
    <s v="OFF-AR-10001761"/>
    <x v="1"/>
    <x v="6"/>
    <s v="Avery Hi-Liter Smear-Safe Highlighters"/>
    <n v="9.3439999999999994"/>
    <n v="2"/>
    <n v="0.2"/>
    <n v="1.8687999999999998"/>
    <n v="18.488"/>
    <n v="16.619199999999999"/>
    <x v="5191"/>
  </r>
  <r>
    <s v="CA-2014-141446"/>
    <n v="2014"/>
    <d v="2014-09-17T00:00:00"/>
    <d v="2014-09-19T00:00:00"/>
    <n v="2"/>
    <x v="0"/>
    <s v="CL-12700"/>
    <s v="Craig Leslie"/>
    <x v="2"/>
    <s v="United States"/>
    <x v="159"/>
    <s v="Kentucky"/>
    <x v="202"/>
    <x v="0"/>
    <s v="TEC-AC-10002305"/>
    <x v="2"/>
    <x v="11"/>
    <s v="KeyTronic E03601U1 - Keyboard - Beige"/>
    <n v="18"/>
    <n v="1"/>
    <n v="0"/>
    <n v="3.2399999999999984"/>
    <n v="18"/>
    <n v="14.760000000000002"/>
    <x v="2024"/>
  </r>
  <r>
    <s v="CA-2012-168088"/>
    <n v="2012"/>
    <d v="2012-03-19T00:00:00"/>
    <d v="2012-03-22T00:00:00"/>
    <n v="3"/>
    <x v="2"/>
    <s v="CM-12655"/>
    <s v="Corinna Mitchell"/>
    <x v="2"/>
    <s v="United States"/>
    <x v="12"/>
    <s v="Texas"/>
    <x v="16"/>
    <x v="2"/>
    <s v="OFF-PA-10000675"/>
    <x v="1"/>
    <x v="10"/>
    <s v="Xerox 1919"/>
    <n v="65.584000000000003"/>
    <n v="2"/>
    <n v="0.2"/>
    <n v="23.7742"/>
    <n v="130.96800000000002"/>
    <n v="107.19380000000001"/>
    <x v="4101"/>
  </r>
  <r>
    <s v="CA-2012-168088"/>
    <n v="2012"/>
    <d v="2012-03-19T00:00:00"/>
    <d v="2012-03-22T00:00:00"/>
    <n v="3"/>
    <x v="2"/>
    <s v="CM-12655"/>
    <s v="Corinna Mitchell"/>
    <x v="2"/>
    <s v="United States"/>
    <x v="12"/>
    <s v="Texas"/>
    <x v="16"/>
    <x v="2"/>
    <s v="FUR-BO-10004218"/>
    <x v="0"/>
    <x v="0"/>
    <s v="Bush Heritage Pine Collection 5-Shelf Bookcase, Albany Pine Finish, *Special Order"/>
    <n v="383.46559999999994"/>
    <n v="4"/>
    <n v="0.32"/>
    <n v="67.670400000000001"/>
    <n v="1533.5423999999998"/>
    <n v="1465.8719999999998"/>
    <x v="5192"/>
  </r>
  <r>
    <s v="CA-2012-143700"/>
    <n v="2012"/>
    <d v="2012-07-26T00:00:00"/>
    <d v="2012-07-26T00:00:00"/>
    <n v="0"/>
    <x v="3"/>
    <s v="AS-10240"/>
    <s v="Alan Shonely"/>
    <x v="0"/>
    <s v="United States"/>
    <x v="10"/>
    <s v="Pennsylvania"/>
    <x v="11"/>
    <x v="3"/>
    <s v="OFF-PA-10003072"/>
    <x v="1"/>
    <x v="10"/>
    <s v="Eureka Recycled Copy Paper 8 1/2&quot; x 11&quot;, Ream"/>
    <n v="10.368000000000002"/>
    <n v="2"/>
    <n v="0.2"/>
    <n v="3.6288"/>
    <n v="20.536000000000005"/>
    <n v="16.907200000000003"/>
    <x v="510"/>
  </r>
  <r>
    <s v="CA-2013-146374"/>
    <n v="2013"/>
    <d v="2013-12-06T00:00:00"/>
    <d v="2013-12-11T00:00:00"/>
    <n v="5"/>
    <x v="0"/>
    <s v="HE-14800"/>
    <s v="Harold Engle"/>
    <x v="1"/>
    <s v="United States"/>
    <x v="46"/>
    <s v="Delaware"/>
    <x v="284"/>
    <x v="3"/>
    <s v="FUR-FU-10002671"/>
    <x v="0"/>
    <x v="5"/>
    <s v="Electrix 20W Halogen Replacement Bulb for Zoom-In Desk Lamp"/>
    <n v="13.4"/>
    <n v="1"/>
    <n v="0"/>
    <n v="6.4319999999999995"/>
    <n v="13.4"/>
    <n v="6.9680000000000009"/>
    <x v="1180"/>
  </r>
  <r>
    <s v="CA-2013-146374"/>
    <n v="2013"/>
    <d v="2013-12-06T00:00:00"/>
    <d v="2013-12-11T00:00:00"/>
    <n v="5"/>
    <x v="0"/>
    <s v="HE-14800"/>
    <s v="Harold Engle"/>
    <x v="1"/>
    <s v="United States"/>
    <x v="46"/>
    <s v="Delaware"/>
    <x v="284"/>
    <x v="3"/>
    <s v="OFF-PA-10000349"/>
    <x v="1"/>
    <x v="10"/>
    <s v="Staples"/>
    <n v="4.9800000000000004"/>
    <n v="1"/>
    <n v="0"/>
    <n v="2.3406000000000002"/>
    <n v="4.9800000000000004"/>
    <n v="2.6394000000000002"/>
    <x v="704"/>
  </r>
  <r>
    <s v="CA-2013-146374"/>
    <n v="2013"/>
    <d v="2013-12-06T00:00:00"/>
    <d v="2013-12-11T00:00:00"/>
    <n v="5"/>
    <x v="0"/>
    <s v="HE-14800"/>
    <s v="Harold Engle"/>
    <x v="1"/>
    <s v="United States"/>
    <x v="46"/>
    <s v="Delaware"/>
    <x v="284"/>
    <x v="3"/>
    <s v="OFF-EN-10004483"/>
    <x v="1"/>
    <x v="12"/>
    <s v="#10 White Business Envelopes,4 1/8 x 9 1/2"/>
    <n v="109.69"/>
    <n v="7"/>
    <n v="0"/>
    <n v="51.554299999999991"/>
    <n v="767.82999999999993"/>
    <n v="716.27569999999992"/>
    <x v="786"/>
  </r>
  <r>
    <s v="CA-2014-153871"/>
    <n v="2014"/>
    <d v="2014-12-12T00:00:00"/>
    <d v="2014-12-18T00:00:00"/>
    <n v="6"/>
    <x v="1"/>
    <s v="RB-19435"/>
    <s v="Richard Bierner"/>
    <x v="0"/>
    <s v="United States"/>
    <x v="135"/>
    <s v="New Jersey"/>
    <x v="170"/>
    <x v="3"/>
    <s v="OFF-BI-10004209"/>
    <x v="1"/>
    <x v="8"/>
    <s v="Fellowes Twister Kit, Gray/Clear, 3/pkg"/>
    <n v="40.199999999999996"/>
    <n v="5"/>
    <n v="0"/>
    <n v="18.089999999999996"/>
    <n v="200.99999999999997"/>
    <n v="182.90999999999997"/>
    <x v="150"/>
  </r>
  <r>
    <s v="CA-2014-153871"/>
    <n v="2014"/>
    <d v="2014-12-12T00:00:00"/>
    <d v="2014-12-18T00:00:00"/>
    <n v="6"/>
    <x v="1"/>
    <s v="RB-19435"/>
    <s v="Richard Bierner"/>
    <x v="0"/>
    <s v="United States"/>
    <x v="135"/>
    <s v="New Jersey"/>
    <x v="170"/>
    <x v="3"/>
    <s v="OFF-BI-10004600"/>
    <x v="1"/>
    <x v="8"/>
    <s v="Ibico Ibimaster 300 Manual Binding System"/>
    <n v="735.98"/>
    <n v="2"/>
    <n v="0"/>
    <n v="331.19099999999997"/>
    <n v="1471.96"/>
    <n v="1140.769"/>
    <x v="223"/>
  </r>
  <r>
    <s v="CA-2014-153871"/>
    <n v="2014"/>
    <d v="2014-12-12T00:00:00"/>
    <d v="2014-12-18T00:00:00"/>
    <n v="6"/>
    <x v="1"/>
    <s v="RB-19435"/>
    <s v="Richard Bierner"/>
    <x v="0"/>
    <s v="United States"/>
    <x v="135"/>
    <s v="New Jersey"/>
    <x v="170"/>
    <x v="3"/>
    <s v="OFF-AP-10003622"/>
    <x v="1"/>
    <x v="9"/>
    <s v="Bravo II Megaboss 12-Amp Hard Body Upright, Replacement Belts, 2 Belts per Pack"/>
    <n v="22.75"/>
    <n v="7"/>
    <n v="0"/>
    <n v="6.5974999999999993"/>
    <n v="159.25"/>
    <n v="152.6525"/>
    <x v="5193"/>
  </r>
  <r>
    <s v="CA-2012-103772"/>
    <n v="2012"/>
    <d v="2012-06-28T00:00:00"/>
    <d v="2012-07-02T00:00:00"/>
    <n v="4"/>
    <x v="1"/>
    <s v="MP-17470"/>
    <s v="Mark Packer"/>
    <x v="2"/>
    <s v="United States"/>
    <x v="214"/>
    <s v="Georgia"/>
    <x v="268"/>
    <x v="0"/>
    <s v="OFF-BI-10002867"/>
    <x v="1"/>
    <x v="8"/>
    <s v="GBC Recycled Regency Composition Covers"/>
    <n v="119.56"/>
    <n v="2"/>
    <n v="0"/>
    <n v="54.997599999999991"/>
    <n v="239.12"/>
    <n v="184.12240000000003"/>
    <x v="1468"/>
  </r>
  <r>
    <s v="CA-2012-103772"/>
    <n v="2012"/>
    <d v="2012-06-28T00:00:00"/>
    <d v="2012-07-02T00:00:00"/>
    <n v="4"/>
    <x v="1"/>
    <s v="MP-17470"/>
    <s v="Mark Packer"/>
    <x v="2"/>
    <s v="United States"/>
    <x v="214"/>
    <s v="Georgia"/>
    <x v="268"/>
    <x v="0"/>
    <s v="OFF-AR-10000538"/>
    <x v="1"/>
    <x v="6"/>
    <s v="Boston Model 1800 Electric Pencil Sharpener, Gray"/>
    <n v="140.75"/>
    <n v="5"/>
    <n v="0"/>
    <n v="42.22499999999998"/>
    <n v="703.75"/>
    <n v="661.52499999999998"/>
    <x v="2269"/>
  </r>
  <r>
    <s v="CA-2013-130225"/>
    <n v="2013"/>
    <d v="2013-09-12T00:00:00"/>
    <d v="2013-09-18T00:00:00"/>
    <n v="6"/>
    <x v="1"/>
    <s v="RC-19960"/>
    <s v="Ryan Crowe"/>
    <x v="0"/>
    <s v="United States"/>
    <x v="12"/>
    <s v="Texas"/>
    <x v="16"/>
    <x v="2"/>
    <s v="OFF-EN-10000056"/>
    <x v="1"/>
    <x v="12"/>
    <s v="Cameo Buff Policy Envelopes"/>
    <n v="99.567999999999998"/>
    <n v="2"/>
    <n v="0.2"/>
    <n v="33.604199999999992"/>
    <n v="198.93600000000001"/>
    <n v="165.33180000000002"/>
    <x v="5194"/>
  </r>
  <r>
    <s v="US-2013-103674"/>
    <n v="2013"/>
    <d v="2013-12-07T00:00:00"/>
    <d v="2013-12-11T00:00:00"/>
    <n v="4"/>
    <x v="1"/>
    <s v="AP-10720"/>
    <s v="Anne Pryor"/>
    <x v="2"/>
    <s v="United States"/>
    <x v="1"/>
    <s v="California"/>
    <x v="3"/>
    <x v="1"/>
    <s v="TEC-PH-10004080"/>
    <x v="2"/>
    <x v="7"/>
    <s v="Avaya 5410 Digital phone"/>
    <n v="271.95999999999998"/>
    <n v="5"/>
    <n v="0.2"/>
    <n v="27.195999999999998"/>
    <n v="1359.6"/>
    <n v="1332.404"/>
    <x v="5195"/>
  </r>
  <r>
    <s v="US-2013-103674"/>
    <n v="2013"/>
    <d v="2013-12-07T00:00:00"/>
    <d v="2013-12-11T00:00:00"/>
    <n v="4"/>
    <x v="1"/>
    <s v="AP-10720"/>
    <s v="Anne Pryor"/>
    <x v="2"/>
    <s v="United States"/>
    <x v="1"/>
    <s v="California"/>
    <x v="3"/>
    <x v="1"/>
    <s v="OFF-AR-10004752"/>
    <x v="1"/>
    <x v="6"/>
    <s v="Blackstonian Pencils"/>
    <n v="18.689999999999998"/>
    <n v="7"/>
    <n v="0"/>
    <n v="5.2332000000000001"/>
    <n v="130.82999999999998"/>
    <n v="125.59679999999999"/>
    <x v="336"/>
  </r>
  <r>
    <s v="US-2013-103674"/>
    <n v="2013"/>
    <d v="2013-12-07T00:00:00"/>
    <d v="2013-12-11T00:00:00"/>
    <n v="4"/>
    <x v="1"/>
    <s v="AP-10720"/>
    <s v="Anne Pryor"/>
    <x v="2"/>
    <s v="United States"/>
    <x v="1"/>
    <s v="California"/>
    <x v="3"/>
    <x v="1"/>
    <s v="OFF-PA-10000743"/>
    <x v="1"/>
    <x v="10"/>
    <s v="Xerox 1977"/>
    <n v="13.36"/>
    <n v="2"/>
    <n v="0"/>
    <n v="6.4127999999999998"/>
    <n v="26.72"/>
    <n v="20.307199999999998"/>
    <x v="50"/>
  </r>
  <r>
    <s v="US-2013-103674"/>
    <n v="2013"/>
    <d v="2013-12-07T00:00:00"/>
    <d v="2013-12-11T00:00:00"/>
    <n v="4"/>
    <x v="1"/>
    <s v="AP-10720"/>
    <s v="Anne Pryor"/>
    <x v="2"/>
    <s v="United States"/>
    <x v="1"/>
    <s v="California"/>
    <x v="3"/>
    <x v="1"/>
    <s v="TEC-PH-10002496"/>
    <x v="2"/>
    <x v="7"/>
    <s v="Cisco SPA301"/>
    <n v="249.58400000000003"/>
    <n v="2"/>
    <n v="0.2"/>
    <n v="31.197999999999986"/>
    <n v="498.96800000000007"/>
    <n v="467.7700000000001"/>
    <x v="2029"/>
  </r>
  <r>
    <s v="US-2013-103674"/>
    <n v="2013"/>
    <d v="2013-12-07T00:00:00"/>
    <d v="2013-12-11T00:00:00"/>
    <n v="4"/>
    <x v="1"/>
    <s v="AP-10720"/>
    <s v="Anne Pryor"/>
    <x v="2"/>
    <s v="United States"/>
    <x v="1"/>
    <s v="California"/>
    <x v="3"/>
    <x v="1"/>
    <s v="OFF-FA-10003467"/>
    <x v="1"/>
    <x v="13"/>
    <s v="Alliance Big Bands Rubber Bands, 12/Pack"/>
    <n v="13.86"/>
    <n v="7"/>
    <n v="0"/>
    <n v="0"/>
    <n v="97.02"/>
    <n v="97.02"/>
    <x v="221"/>
  </r>
  <r>
    <s v="US-2013-103674"/>
    <n v="2013"/>
    <d v="2013-12-07T00:00:00"/>
    <d v="2013-12-11T00:00:00"/>
    <n v="4"/>
    <x v="1"/>
    <s v="AP-10720"/>
    <s v="Anne Pryor"/>
    <x v="2"/>
    <s v="United States"/>
    <x v="1"/>
    <s v="California"/>
    <x v="3"/>
    <x v="1"/>
    <s v="OFF-BI-10003727"/>
    <x v="1"/>
    <x v="8"/>
    <s v="Avery Durable Slant Ring Binders With Label Holder"/>
    <n v="13.375999999999999"/>
    <n v="4"/>
    <n v="0.2"/>
    <n v="4.6815999999999995"/>
    <n v="53.303999999999995"/>
    <n v="48.622399999999999"/>
    <x v="5196"/>
  </r>
  <r>
    <s v="US-2013-103674"/>
    <n v="2013"/>
    <d v="2013-12-07T00:00:00"/>
    <d v="2013-12-11T00:00:00"/>
    <n v="4"/>
    <x v="1"/>
    <s v="AP-10720"/>
    <s v="Anne Pryor"/>
    <x v="2"/>
    <s v="United States"/>
    <x v="1"/>
    <s v="California"/>
    <x v="3"/>
    <x v="1"/>
    <s v="OFF-BI-10002026"/>
    <x v="1"/>
    <x v="8"/>
    <s v="Ibico Recycled Linen-Style Covers"/>
    <n v="437.47200000000009"/>
    <n v="14"/>
    <n v="0.2"/>
    <n v="153.11519999999999"/>
    <n v="6124.4080000000013"/>
    <n v="5971.2928000000011"/>
    <x v="5197"/>
  </r>
  <r>
    <s v="US-2012-151435"/>
    <n v="2012"/>
    <d v="2012-09-06T00:00:00"/>
    <d v="2012-09-09T00:00:00"/>
    <n v="3"/>
    <x v="0"/>
    <s v="SW-20455"/>
    <s v="Shaun Weien"/>
    <x v="0"/>
    <s v="United States"/>
    <x v="240"/>
    <s v="Louisiana"/>
    <x v="298"/>
    <x v="0"/>
    <s v="FUR-TA-10001039"/>
    <x v="0"/>
    <x v="3"/>
    <s v="KI Adjustable-Height Table"/>
    <n v="85.98"/>
    <n v="1"/>
    <n v="0"/>
    <n v="22.354800000000004"/>
    <n v="85.98"/>
    <n v="63.6252"/>
    <x v="683"/>
  </r>
  <r>
    <s v="CA-2014-163566"/>
    <n v="2014"/>
    <d v="2014-08-04T00:00:00"/>
    <d v="2014-08-07T00:00:00"/>
    <n v="3"/>
    <x v="2"/>
    <s v="TB-21055"/>
    <s v="Ted Butterfield"/>
    <x v="0"/>
    <s v="United States"/>
    <x v="54"/>
    <s v="Ohio"/>
    <x v="322"/>
    <x v="3"/>
    <s v="OFF-LA-10004484"/>
    <x v="1"/>
    <x v="2"/>
    <s v="Avery 476"/>
    <n v="16.520000000000003"/>
    <n v="5"/>
    <n v="0.2"/>
    <n v="5.368999999999998"/>
    <n v="82.40000000000002"/>
    <n v="77.03100000000002"/>
    <x v="4058"/>
  </r>
  <r>
    <s v="US-2013-157728"/>
    <n v="2013"/>
    <d v="2013-09-23T00:00:00"/>
    <d v="2013-09-29T00:00:00"/>
    <n v="6"/>
    <x v="1"/>
    <s v="RC-19960"/>
    <s v="Ryan Crowe"/>
    <x v="0"/>
    <s v="United States"/>
    <x v="354"/>
    <s v="Michigan"/>
    <x v="436"/>
    <x v="2"/>
    <s v="OFF-PA-10002195"/>
    <x v="1"/>
    <x v="10"/>
    <s v="RSVP Cards &amp; Envelopes, Blank White, 8-1/2&quot; X 11&quot;, 24 Cards/25 Envelopes/Set"/>
    <n v="35.56"/>
    <n v="7"/>
    <n v="0"/>
    <n v="16.713200000000001"/>
    <n v="248.92000000000002"/>
    <n v="232.20680000000002"/>
    <x v="786"/>
  </r>
  <r>
    <s v="US-2013-157728"/>
    <n v="2013"/>
    <d v="2013-09-23T00:00:00"/>
    <d v="2013-09-29T00:00:00"/>
    <n v="6"/>
    <x v="1"/>
    <s v="RC-19960"/>
    <s v="Ryan Crowe"/>
    <x v="0"/>
    <s v="United States"/>
    <x v="354"/>
    <s v="Michigan"/>
    <x v="436"/>
    <x v="2"/>
    <s v="TEC-PH-10001305"/>
    <x v="2"/>
    <x v="7"/>
    <s v="Panasonic KX TS208W Corded phone"/>
    <n v="97.98"/>
    <n v="2"/>
    <n v="0"/>
    <n v="27.434400000000011"/>
    <n v="195.96"/>
    <n v="168.5256"/>
    <x v="590"/>
  </r>
  <r>
    <s v="CA-2012-100251"/>
    <n v="2012"/>
    <d v="2012-05-17T00:00:00"/>
    <d v="2012-05-23T00:00:00"/>
    <n v="6"/>
    <x v="1"/>
    <s v="DV-13465"/>
    <s v="Dianna Vittorini"/>
    <x v="0"/>
    <s v="United States"/>
    <x v="85"/>
    <s v="New York"/>
    <x v="254"/>
    <x v="3"/>
    <s v="OFF-LA-10003766"/>
    <x v="1"/>
    <x v="2"/>
    <s v="Self-Adhesive Removable Labels"/>
    <n v="31.5"/>
    <n v="10"/>
    <n v="0"/>
    <n v="15.120000000000001"/>
    <n v="315"/>
    <n v="299.88"/>
    <x v="672"/>
  </r>
  <r>
    <s v="CA-2012-100251"/>
    <n v="2012"/>
    <d v="2012-05-17T00:00:00"/>
    <d v="2012-05-23T00:00:00"/>
    <n v="6"/>
    <x v="1"/>
    <s v="DV-13465"/>
    <s v="Dianna Vittorini"/>
    <x v="0"/>
    <s v="United States"/>
    <x v="85"/>
    <s v="New York"/>
    <x v="254"/>
    <x v="3"/>
    <s v="OFF-SU-10000898"/>
    <x v="1"/>
    <x v="14"/>
    <s v="Acme Hot Forged Carbon Steel Scissors with Nickel-Plated Handles, 3 7/8&quot; Cut, 8&quot;L"/>
    <n v="55.6"/>
    <n v="4"/>
    <n v="0"/>
    <n v="16.123999999999995"/>
    <n v="222.4"/>
    <n v="206.27600000000001"/>
    <x v="681"/>
  </r>
  <r>
    <s v="CA-2013-125794"/>
    <n v="2013"/>
    <d v="2013-09-30T00:00:00"/>
    <d v="2013-10-04T00:00:00"/>
    <n v="4"/>
    <x v="1"/>
    <s v="ML-17410"/>
    <s v="Maris LaWare"/>
    <x v="0"/>
    <s v="United States"/>
    <x v="1"/>
    <s v="California"/>
    <x v="141"/>
    <x v="1"/>
    <s v="TEC-AC-10003399"/>
    <x v="2"/>
    <x v="11"/>
    <s v="Memorex Mini Travel Drive 64 GB USB 2.0 Flash Drive"/>
    <n v="36.24"/>
    <n v="1"/>
    <n v="0"/>
    <n v="15.220800000000001"/>
    <n v="36.24"/>
    <n v="21.019200000000001"/>
    <x v="2124"/>
  </r>
  <r>
    <s v="CA-2014-163629"/>
    <n v="2014"/>
    <d v="2014-11-18T00:00:00"/>
    <d v="2014-11-22T00:00:00"/>
    <n v="4"/>
    <x v="1"/>
    <s v="RA-19885"/>
    <s v="Ruben Ausman"/>
    <x v="1"/>
    <s v="United States"/>
    <x v="417"/>
    <s v="Georgia"/>
    <x v="505"/>
    <x v="0"/>
    <s v="TEC-AC-10001539"/>
    <x v="2"/>
    <x v="11"/>
    <s v="Logitech G430 Surround Sound Gaming Headset with Dolby 7.1 Technology"/>
    <n v="79.989999999999995"/>
    <n v="1"/>
    <n v="0"/>
    <n v="28.796399999999998"/>
    <n v="79.989999999999995"/>
    <n v="51.193599999999996"/>
    <x v="1291"/>
  </r>
  <r>
    <s v="CA-2014-163629"/>
    <n v="2014"/>
    <d v="2014-11-18T00:00:00"/>
    <d v="2014-11-22T00:00:00"/>
    <n v="4"/>
    <x v="1"/>
    <s v="RA-19885"/>
    <s v="Ruben Ausman"/>
    <x v="1"/>
    <s v="United States"/>
    <x v="417"/>
    <s v="Georgia"/>
    <x v="505"/>
    <x v="0"/>
    <s v="TEC-PH-10004006"/>
    <x v="2"/>
    <x v="7"/>
    <s v="Panasonic KX - TS880B Telephone"/>
    <n v="206.1"/>
    <n v="5"/>
    <n v="0"/>
    <n v="55.647000000000006"/>
    <n v="1030.5"/>
    <n v="974.85299999999995"/>
    <x v="994"/>
  </r>
  <r>
    <s v="CA-2011-110422"/>
    <n v="2011"/>
    <d v="2011-01-22T00:00:00"/>
    <d v="2011-01-24T00:00:00"/>
    <n v="2"/>
    <x v="0"/>
    <s v="TB-21400"/>
    <s v="Tom Boeckenhauer"/>
    <x v="0"/>
    <s v="United States"/>
    <x v="100"/>
    <s v="Florida"/>
    <x v="123"/>
    <x v="0"/>
    <s v="FUR-FU-10001889"/>
    <x v="0"/>
    <x v="5"/>
    <s v="Ultra Door Pull Handle"/>
    <n v="25.248000000000001"/>
    <n v="3"/>
    <n v="0.2"/>
    <n v="4.1027999999999993"/>
    <n v="75.543999999999997"/>
    <n v="71.441199999999995"/>
    <x v="5198"/>
  </r>
  <r>
    <s v="CA-2014-121258"/>
    <n v="2014"/>
    <d v="2014-02-27T00:00:00"/>
    <d v="2014-03-04T00:00:00"/>
    <n v="5"/>
    <x v="1"/>
    <s v="DB-13060"/>
    <s v="Dave Brooks"/>
    <x v="0"/>
    <s v="United States"/>
    <x v="116"/>
    <s v="California"/>
    <x v="146"/>
    <x v="1"/>
    <s v="FUR-FU-10000747"/>
    <x v="0"/>
    <x v="5"/>
    <s v="Tenex B1-RE Series Chair Mats for Low Pile Carpets"/>
    <n v="91.96"/>
    <n v="2"/>
    <n v="0"/>
    <n v="15.633199999999988"/>
    <n v="183.92"/>
    <n v="168.2868"/>
    <x v="628"/>
  </r>
  <r>
    <s v="CA-2014-121258"/>
    <n v="2014"/>
    <d v="2014-02-27T00:00:00"/>
    <d v="2014-03-04T00:00:00"/>
    <n v="5"/>
    <x v="1"/>
    <s v="DB-13060"/>
    <s v="Dave Brooks"/>
    <x v="0"/>
    <s v="United States"/>
    <x v="116"/>
    <s v="California"/>
    <x v="146"/>
    <x v="1"/>
    <s v="TEC-PH-10003645"/>
    <x v="2"/>
    <x v="7"/>
    <s v="Aastra 57i VoIP phone"/>
    <n v="258.57600000000002"/>
    <n v="2"/>
    <n v="0.2"/>
    <n v="19.393200000000007"/>
    <n v="516.952"/>
    <n v="497.55880000000002"/>
    <x v="3101"/>
  </r>
  <r>
    <s v="CA-2014-121258"/>
    <n v="2014"/>
    <d v="2014-02-27T00:00:00"/>
    <d v="2014-03-04T00:00:00"/>
    <n v="5"/>
    <x v="1"/>
    <s v="DB-13060"/>
    <s v="Dave Brooks"/>
    <x v="0"/>
    <s v="United States"/>
    <x v="116"/>
    <s v="California"/>
    <x v="146"/>
    <x v="1"/>
    <s v="OFF-PA-10004041"/>
    <x v="1"/>
    <x v="10"/>
    <s v="It's Hot Message Books with Stickers, 2 3/4&quot; x 5&quot;"/>
    <n v="29.6"/>
    <n v="4"/>
    <n v="0"/>
    <n v="13.32"/>
    <n v="118.4"/>
    <n v="105.08000000000001"/>
    <x v="116"/>
  </r>
  <r>
    <s v="CA-2014-119914"/>
    <n v="2014"/>
    <d v="2014-05-05T00:00:00"/>
    <d v="2014-05-10T00:00:00"/>
    <n v="5"/>
    <x v="0"/>
    <s v="CC-12220"/>
    <s v="Chris Cortes"/>
    <x v="0"/>
    <s v="United States"/>
    <x v="223"/>
    <s v="California"/>
    <x v="278"/>
    <x v="1"/>
    <s v="OFF-AP-10002684"/>
    <x v="1"/>
    <x v="9"/>
    <s v="Acco 7-Outlet Masterpiece Power Center, Wihtout Fax/Phone Line Protection"/>
    <n v="243.16"/>
    <n v="2"/>
    <n v="0"/>
    <n v="72.947999999999979"/>
    <n v="486.32"/>
    <n v="413.37200000000001"/>
    <x v="496"/>
  </r>
  <r>
    <m/>
    <m/>
    <m/>
    <m/>
    <m/>
    <x v="4"/>
    <m/>
    <m/>
    <x v="3"/>
    <m/>
    <x v="531"/>
    <m/>
    <x v="631"/>
    <x v="4"/>
    <m/>
    <x v="3"/>
    <x v="17"/>
    <m/>
    <m/>
    <m/>
    <m/>
    <m/>
    <m/>
    <m/>
    <x v="51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3-152156"/>
    <x v="0"/>
    <x v="0"/>
    <d v="2013-11-12T00:00:00"/>
    <n v="3"/>
    <s v="Second Class"/>
    <s v="CG-12520"/>
    <s v="Claire Gute"/>
    <x v="0"/>
    <s v="United States"/>
    <x v="0"/>
    <s v="Kentucky"/>
    <n v="42420"/>
    <s v="South"/>
    <s v="FUR-BO-10001798"/>
    <s v="Furniture"/>
    <x v="0"/>
    <s v="Bush Somerset Collection Bookcase"/>
    <n v="261.95999999999998"/>
    <n v="2"/>
    <n v="0"/>
    <n v="41.913600000000002"/>
    <n v="523.91999999999996"/>
    <n v="482.00639999999999"/>
    <n v="8.0000000000000016E-2"/>
  </r>
  <r>
    <s v="CA-2013-152156"/>
    <x v="0"/>
    <x v="0"/>
    <d v="2013-11-12T00:00:00"/>
    <n v="3"/>
    <s v="Second Class"/>
    <s v="CG-12520"/>
    <s v="Claire Gute"/>
    <x v="0"/>
    <s v="United States"/>
    <x v="0"/>
    <s v="Kentucky"/>
    <n v="42420"/>
    <s v="South"/>
    <s v="FUR-CH-10000454"/>
    <s v="Furniture"/>
    <x v="1"/>
    <s v="Hon Deluxe Fabric Upholstered Stacking Chairs, Rounded Back"/>
    <n v="731.93999999999994"/>
    <n v="3"/>
    <n v="0"/>
    <n v="219.58199999999997"/>
    <n v="2195.8199999999997"/>
    <n v="1976.2379999999998"/>
    <n v="9.9999999999999992E-2"/>
  </r>
  <r>
    <s v="CA-2013-138688"/>
    <x v="0"/>
    <x v="1"/>
    <d v="2013-06-17T00:00:00"/>
    <n v="4"/>
    <s v="Second Class"/>
    <s v="DV-13045"/>
    <s v="Darrin Van Huff"/>
    <x v="1"/>
    <s v="United States"/>
    <x v="1"/>
    <s v="California"/>
    <n v="90036"/>
    <s v="West"/>
    <s v="OFF-LA-10000240"/>
    <s v="Office Supplies"/>
    <x v="2"/>
    <s v="Self-Adhesive Address Labels for Typewriters by Universal"/>
    <n v="14.62"/>
    <n v="2"/>
    <n v="0"/>
    <n v="6.8713999999999995"/>
    <n v="29.24"/>
    <n v="22.368600000000001"/>
    <n v="0.23499999999999999"/>
  </r>
  <r>
    <s v="US-2012-108966"/>
    <x v="1"/>
    <x v="2"/>
    <d v="2012-10-18T00:00:00"/>
    <n v="7"/>
    <s v="Standard Class"/>
    <s v="SO-20335"/>
    <s v="Sean O'Donnell"/>
    <x v="0"/>
    <s v="United States"/>
    <x v="2"/>
    <s v="Florida"/>
    <n v="33311"/>
    <s v="South"/>
    <s v="FUR-TA-10000577"/>
    <s v="Furniture"/>
    <x v="3"/>
    <s v="Bretford CR4500 Series Slim Rectangular Table"/>
    <n v="957.57749999999999"/>
    <n v="5"/>
    <n v="0.45"/>
    <n v="383.03100000000001"/>
    <n v="4787.4375"/>
    <n v="4404.4065000000001"/>
    <n v="8.0007519680413586E-2"/>
  </r>
  <r>
    <s v="US-2012-108966"/>
    <x v="1"/>
    <x v="2"/>
    <d v="2012-10-18T00:00:00"/>
    <n v="7"/>
    <s v="Standard Class"/>
    <s v="SO-20335"/>
    <s v="Sean O'Donnell"/>
    <x v="0"/>
    <s v="United States"/>
    <x v="2"/>
    <s v="Florida"/>
    <n v="33311"/>
    <s v="South"/>
    <s v="OFF-ST-10000760"/>
    <s v="Office Supplies"/>
    <x v="4"/>
    <s v="Eldon Fold 'N Roll Cart System"/>
    <n v="22.368000000000002"/>
    <n v="2"/>
    <n v="0.2"/>
    <n v="2.5163999999999991"/>
    <n v="44.536000000000001"/>
    <n v="42.019600000000004"/>
    <n v="5.6502604634453002E-2"/>
  </r>
  <r>
    <s v="CA-2011-115812"/>
    <x v="2"/>
    <x v="3"/>
    <d v="2011-06-14T00:00:00"/>
    <n v="5"/>
    <s v="Standard Class"/>
    <s v="BH-11710"/>
    <s v="Brosina Hoffman"/>
    <x v="0"/>
    <s v="United States"/>
    <x v="1"/>
    <s v="California"/>
    <n v="90032"/>
    <s v="West"/>
    <s v="FUR-FU-10001487"/>
    <s v="Furniture"/>
    <x v="5"/>
    <s v="Eldon Expressions Wood and Plastic Desk Accessories, Cherry Wood"/>
    <n v="48.86"/>
    <n v="7"/>
    <n v="0"/>
    <n v="14.169399999999996"/>
    <n v="342.02"/>
    <n v="327.85059999999999"/>
    <n v="4.1428571428571419E-2"/>
  </r>
  <r>
    <s v="CA-2011-115812"/>
    <x v="2"/>
    <x v="3"/>
    <d v="2011-06-14T00:00:00"/>
    <n v="5"/>
    <s v="Standard Class"/>
    <s v="BH-11710"/>
    <s v="Brosina Hoffman"/>
    <x v="0"/>
    <s v="United States"/>
    <x v="1"/>
    <s v="California"/>
    <n v="90032"/>
    <s v="West"/>
    <s v="OFF-AR-10002833"/>
    <s v="Office Supplies"/>
    <x v="6"/>
    <s v="Newell 322"/>
    <n v="7.28"/>
    <n v="4"/>
    <n v="0"/>
    <n v="1.9656000000000002"/>
    <n v="29.12"/>
    <n v="27.154400000000003"/>
    <n v="6.7500000000000004E-2"/>
  </r>
  <r>
    <s v="CA-2011-115812"/>
    <x v="2"/>
    <x v="3"/>
    <d v="2011-06-14T00:00:00"/>
    <n v="5"/>
    <s v="Standard Class"/>
    <s v="BH-11710"/>
    <s v="Brosina Hoffman"/>
    <x v="0"/>
    <s v="United States"/>
    <x v="1"/>
    <s v="California"/>
    <n v="90032"/>
    <s v="West"/>
    <s v="TEC-PH-10002275"/>
    <s v="Technology"/>
    <x v="7"/>
    <s v="Mitel 5320 IP Phone VoIP phone"/>
    <n v="907.15200000000004"/>
    <n v="6"/>
    <n v="0.2"/>
    <n v="90.715200000000038"/>
    <n v="5442.7120000000004"/>
    <n v="5351.9968000000008"/>
    <n v="1.6667279106445471E-2"/>
  </r>
  <r>
    <s v="CA-2011-115812"/>
    <x v="2"/>
    <x v="3"/>
    <d v="2011-06-14T00:00:00"/>
    <n v="5"/>
    <s v="Standard Class"/>
    <s v="BH-11710"/>
    <s v="Brosina Hoffman"/>
    <x v="0"/>
    <s v="United States"/>
    <x v="1"/>
    <s v="California"/>
    <n v="90032"/>
    <s v="West"/>
    <s v="OFF-BI-10003910"/>
    <s v="Office Supplies"/>
    <x v="8"/>
    <s v="DXL Angle-View Binders with Locking Rings by Samsill"/>
    <n v="18.504000000000001"/>
    <n v="3"/>
    <n v="0.2"/>
    <n v="5.7824999999999998"/>
    <n v="55.311999999999998"/>
    <n v="49.529499999999999"/>
    <n v="0.10454331790569858"/>
  </r>
  <r>
    <s v="CA-2011-115812"/>
    <x v="2"/>
    <x v="3"/>
    <d v="2011-06-14T00:00:00"/>
    <n v="5"/>
    <s v="Standard Class"/>
    <s v="BH-11710"/>
    <s v="Brosina Hoffman"/>
    <x v="0"/>
    <s v="United States"/>
    <x v="1"/>
    <s v="California"/>
    <n v="90032"/>
    <s v="West"/>
    <s v="OFF-AP-10002892"/>
    <s v="Office Supplies"/>
    <x v="9"/>
    <s v="Belkin F5C206VTEL 6 Outlet Surge"/>
    <n v="114.9"/>
    <n v="5"/>
    <n v="0"/>
    <n v="34.469999999999992"/>
    <n v="574.5"/>
    <n v="540.03"/>
    <n v="5.9999999999999984E-2"/>
  </r>
  <r>
    <s v="CA-2011-115812"/>
    <x v="2"/>
    <x v="3"/>
    <d v="2011-06-14T00:00:00"/>
    <n v="5"/>
    <s v="Standard Class"/>
    <s v="BH-11710"/>
    <s v="Brosina Hoffman"/>
    <x v="0"/>
    <s v="United States"/>
    <x v="1"/>
    <s v="California"/>
    <n v="90032"/>
    <s v="West"/>
    <s v="FUR-TA-10001539"/>
    <s v="Furniture"/>
    <x v="3"/>
    <s v="Chromcraft Rectangular Conference Tables"/>
    <n v="1706.1840000000002"/>
    <n v="9"/>
    <n v="0.2"/>
    <n v="85.309199999999805"/>
    <n v="15355.456000000002"/>
    <n v="15270.146800000002"/>
    <n v="5.5556279149248187E-3"/>
  </r>
  <r>
    <s v="CA-2011-115812"/>
    <x v="2"/>
    <x v="3"/>
    <d v="2011-06-14T00:00:00"/>
    <n v="5"/>
    <s v="Standard Class"/>
    <s v="BH-11710"/>
    <s v="Brosina Hoffman"/>
    <x v="0"/>
    <s v="United States"/>
    <x v="1"/>
    <s v="California"/>
    <n v="90032"/>
    <s v="West"/>
    <s v="TEC-PH-10002033"/>
    <s v="Technology"/>
    <x v="7"/>
    <s v="Konftel 250 Conference phone - Charcoal black"/>
    <n v="911.42399999999998"/>
    <n v="4"/>
    <n v="0.2"/>
    <n v="68.356800000000021"/>
    <n v="3645.4960000000001"/>
    <n v="3577.1392000000001"/>
    <n v="1.8751028666606689E-2"/>
  </r>
  <r>
    <s v="CA-2014-114412"/>
    <x v="3"/>
    <x v="4"/>
    <d v="2014-04-21T00:00:00"/>
    <n v="5"/>
    <s v="Standard Class"/>
    <s v="AA-10480"/>
    <s v="Andrew Allen"/>
    <x v="0"/>
    <s v="United States"/>
    <x v="3"/>
    <s v="North Carolina"/>
    <n v="28027"/>
    <s v="South"/>
    <s v="OFF-PA-10002365"/>
    <s v="Office Supplies"/>
    <x v="10"/>
    <s v="Xerox 1967"/>
    <n v="15.552000000000003"/>
    <n v="3"/>
    <n v="0.2"/>
    <n v="5.4432"/>
    <n v="46.456000000000003"/>
    <n v="41.012800000000006"/>
    <n v="0.11716893404511795"/>
  </r>
  <r>
    <s v="CA-2013-161389"/>
    <x v="0"/>
    <x v="5"/>
    <d v="2013-12-11T00:00:00"/>
    <n v="5"/>
    <s v="Standard Class"/>
    <s v="IM-15070"/>
    <s v="Irene Maddox"/>
    <x v="0"/>
    <s v="United States"/>
    <x v="4"/>
    <s v="Washington"/>
    <n v="98103"/>
    <s v="West"/>
    <s v="OFF-BI-10003656"/>
    <s v="Office Supplies"/>
    <x v="8"/>
    <s v="Fellowes PB200 Plastic Comb Binding Machine"/>
    <n v="407.97600000000006"/>
    <n v="3"/>
    <n v="0.2"/>
    <n v="132.59219999999993"/>
    <n v="1223.7280000000001"/>
    <n v="1091.1358"/>
    <n v="0.10835103879293431"/>
  </r>
  <r>
    <s v="US-2012-118983"/>
    <x v="1"/>
    <x v="6"/>
    <d v="2012-11-26T00:00:00"/>
    <n v="4"/>
    <s v="Standard Class"/>
    <s v="HP-14815"/>
    <s v="Harold Pawlan"/>
    <x v="2"/>
    <s v="United States"/>
    <x v="5"/>
    <s v="Texas"/>
    <n v="76106"/>
    <s v="Central"/>
    <s v="OFF-AP-10002311"/>
    <s v="Office Supplies"/>
    <x v="9"/>
    <s v="Holmes Replacement Filter for HEPA Air Cleaner, Very Large Room, HEPA Filter"/>
    <n v="68.809999999999988"/>
    <n v="5"/>
    <n v="0.8"/>
    <n v="123.858"/>
    <n v="343.24999999999994"/>
    <n v="219.39199999999994"/>
    <n v="0.36083903860160238"/>
  </r>
  <r>
    <s v="US-2012-118983"/>
    <x v="1"/>
    <x v="6"/>
    <d v="2012-11-26T00:00:00"/>
    <n v="4"/>
    <s v="Standard Class"/>
    <s v="HP-14815"/>
    <s v="Harold Pawlan"/>
    <x v="2"/>
    <s v="United States"/>
    <x v="5"/>
    <s v="Texas"/>
    <n v="76106"/>
    <s v="Central"/>
    <s v="OFF-BI-10000756"/>
    <s v="Office Supplies"/>
    <x v="8"/>
    <s v="Storex DuraTech Recycled Plastic Frosted Binders"/>
    <n v="2.5439999999999996"/>
    <n v="3"/>
    <n v="0.8"/>
    <n v="3.8160000000000016"/>
    <n v="6.831999999999999"/>
    <n v="3.0159999999999973"/>
    <n v="0.55854800936768179"/>
  </r>
  <r>
    <s v="CA-2011-105893"/>
    <x v="2"/>
    <x v="7"/>
    <d v="2011-11-18T00:00:00"/>
    <n v="7"/>
    <s v="Standard Class"/>
    <s v="PK-19075"/>
    <s v="Pete Kriz"/>
    <x v="0"/>
    <s v="United States"/>
    <x v="6"/>
    <s v="Wisconsin"/>
    <n v="53711"/>
    <s v="Central"/>
    <s v="OFF-ST-10004186"/>
    <s v="Office Supplies"/>
    <x v="4"/>
    <s v="Stur-D-Stor Shelving, Vertical 5-Shelf: 72&quot;H x 36&quot;W x 18 1/2&quot;D"/>
    <n v="665.88"/>
    <n v="6"/>
    <n v="0"/>
    <n v="13.317599999999999"/>
    <n v="3995.2799999999997"/>
    <n v="3981.9623999999999"/>
    <n v="3.3333333333333331E-3"/>
  </r>
  <r>
    <s v="CA-2011-167164"/>
    <x v="2"/>
    <x v="8"/>
    <d v="2011-05-15T00:00:00"/>
    <n v="2"/>
    <s v="Second Class"/>
    <s v="AG-10270"/>
    <s v="Alejandro Grove"/>
    <x v="0"/>
    <s v="United States"/>
    <x v="7"/>
    <s v="Utah"/>
    <n v="84084"/>
    <s v="West"/>
    <s v="OFF-ST-10000107"/>
    <s v="Office Supplies"/>
    <x v="4"/>
    <s v="Fellowes Super Stor/Drawer"/>
    <n v="55.5"/>
    <n v="2"/>
    <n v="0"/>
    <n v="9.9899999999999949"/>
    <n v="111"/>
    <n v="101.01"/>
    <n v="8.9999999999999955E-2"/>
  </r>
  <r>
    <s v="CA-2011-143336"/>
    <x v="2"/>
    <x v="9"/>
    <d v="2011-09-01T00:00:00"/>
    <n v="5"/>
    <s v="Second Class"/>
    <s v="ZD-21925"/>
    <s v="Zuschuss Donatelli"/>
    <x v="0"/>
    <s v="United States"/>
    <x v="8"/>
    <s v="California"/>
    <n v="94109"/>
    <s v="West"/>
    <s v="OFF-AR-10003056"/>
    <s v="Office Supplies"/>
    <x v="6"/>
    <s v="Newell 341"/>
    <n v="8.56"/>
    <n v="2"/>
    <n v="0"/>
    <n v="2.4823999999999993"/>
    <n v="17.12"/>
    <n v="14.637600000000003"/>
    <n v="0.14499999999999996"/>
  </r>
  <r>
    <s v="CA-2011-143336"/>
    <x v="2"/>
    <x v="9"/>
    <d v="2011-09-01T00:00:00"/>
    <n v="5"/>
    <s v="Second Class"/>
    <s v="ZD-21925"/>
    <s v="Zuschuss Donatelli"/>
    <x v="0"/>
    <s v="United States"/>
    <x v="8"/>
    <s v="California"/>
    <n v="94109"/>
    <s v="West"/>
    <s v="TEC-PH-10001949"/>
    <s v="Technology"/>
    <x v="7"/>
    <s v="Cisco SPA 501G IP Phone"/>
    <n v="213.48000000000002"/>
    <n v="3"/>
    <n v="0.2"/>
    <n v="16.010999999999981"/>
    <n v="640.24"/>
    <n v="624.22900000000004"/>
    <n v="2.5007809571410692E-2"/>
  </r>
  <r>
    <s v="CA-2011-143336"/>
    <x v="2"/>
    <x v="9"/>
    <d v="2011-09-01T00:00:00"/>
    <n v="5"/>
    <s v="Second Class"/>
    <s v="ZD-21925"/>
    <s v="Zuschuss Donatelli"/>
    <x v="0"/>
    <s v="United States"/>
    <x v="8"/>
    <s v="California"/>
    <n v="94109"/>
    <s v="West"/>
    <s v="OFF-BI-10002215"/>
    <s v="Office Supplies"/>
    <x v="8"/>
    <s v="Wilson Jones Hanging View Binder, White, 1&quot;"/>
    <n v="22.72"/>
    <n v="4"/>
    <n v="0.2"/>
    <n v="7.3839999999999986"/>
    <n v="90.679999999999993"/>
    <n v="83.295999999999992"/>
    <n v="8.1429201588001751E-2"/>
  </r>
  <r>
    <s v="CA-2013-137330"/>
    <x v="0"/>
    <x v="10"/>
    <d v="2013-12-14T00:00:00"/>
    <n v="4"/>
    <s v="Standard Class"/>
    <s v="KB-16585"/>
    <s v="Ken Black"/>
    <x v="1"/>
    <s v="United States"/>
    <x v="9"/>
    <s v="Nebraska"/>
    <n v="68025"/>
    <s v="Central"/>
    <s v="OFF-AR-10000246"/>
    <s v="Office Supplies"/>
    <x v="6"/>
    <s v="Newell 318"/>
    <n v="19.459999999999997"/>
    <n v="7"/>
    <n v="0"/>
    <n v="5.0595999999999997"/>
    <n v="136.21999999999997"/>
    <n v="131.16039999999998"/>
    <n v="3.7142857142857151E-2"/>
  </r>
  <r>
    <s v="CA-2013-137330"/>
    <x v="0"/>
    <x v="10"/>
    <d v="2013-12-14T00:00:00"/>
    <n v="4"/>
    <s v="Standard Class"/>
    <s v="KB-16585"/>
    <s v="Ken Black"/>
    <x v="1"/>
    <s v="United States"/>
    <x v="9"/>
    <s v="Nebraska"/>
    <n v="68025"/>
    <s v="Central"/>
    <s v="OFF-AP-10001492"/>
    <s v="Office Supplies"/>
    <x v="9"/>
    <s v="Acco Six-Outlet Power Strip, 4' Cord Length"/>
    <n v="60.339999999999996"/>
    <n v="7"/>
    <n v="0"/>
    <n v="15.688400000000001"/>
    <n v="422.38"/>
    <n v="406.69159999999999"/>
    <n v="3.7142857142857144E-2"/>
  </r>
  <r>
    <s v="US-2014-156909"/>
    <x v="3"/>
    <x v="11"/>
    <d v="2014-07-19T00:00:00"/>
    <n v="2"/>
    <s v="Second Class"/>
    <s v="SF-20065"/>
    <s v="Sandra Flanagan"/>
    <x v="0"/>
    <s v="United States"/>
    <x v="10"/>
    <s v="Pennsylvania"/>
    <n v="19140"/>
    <s v="East"/>
    <s v="FUR-CH-10002774"/>
    <s v="Furniture"/>
    <x v="1"/>
    <s v="Global Deluxe Stacking Chair, Gray"/>
    <n v="71.371999999999986"/>
    <n v="2"/>
    <n v="0.3"/>
    <n v="1.0196000000000005"/>
    <n v="142.44399999999996"/>
    <n v="141.42439999999996"/>
    <n v="7.1579006486759767E-3"/>
  </r>
  <r>
    <s v="CA-2012-106320"/>
    <x v="1"/>
    <x v="12"/>
    <d v="2012-09-30T00:00:00"/>
    <n v="5"/>
    <s v="Standard Class"/>
    <s v="EB-13870"/>
    <s v="Emily Burns"/>
    <x v="0"/>
    <s v="United States"/>
    <x v="11"/>
    <s v="Utah"/>
    <n v="84057"/>
    <s v="West"/>
    <s v="FUR-TA-10000577"/>
    <s v="Furniture"/>
    <x v="3"/>
    <s v="Bretford CR4500 Series Slim Rectangular Table"/>
    <n v="1044.6299999999999"/>
    <n v="3"/>
    <n v="0"/>
    <n v="240.26490000000001"/>
    <n v="3133.8899999999994"/>
    <n v="2893.6250999999993"/>
    <n v="7.6666666666666689E-2"/>
  </r>
  <r>
    <s v="CA-2013-121755"/>
    <x v="0"/>
    <x v="13"/>
    <d v="2013-01-20T00:00:00"/>
    <n v="4"/>
    <s v="Second Class"/>
    <s v="EH-13945"/>
    <s v="Eric Hoffmann"/>
    <x v="0"/>
    <s v="United States"/>
    <x v="1"/>
    <s v="California"/>
    <n v="90049"/>
    <s v="West"/>
    <s v="OFF-BI-10001634"/>
    <s v="Office Supplies"/>
    <x v="8"/>
    <s v="Wilson Jones Active Use Binders"/>
    <n v="11.648000000000001"/>
    <n v="2"/>
    <n v="0.2"/>
    <n v="4.2224000000000004"/>
    <n v="23.096000000000004"/>
    <n v="18.873600000000003"/>
    <n v="0.18281953585036367"/>
  </r>
  <r>
    <s v="CA-2013-121755"/>
    <x v="0"/>
    <x v="13"/>
    <d v="2013-01-20T00:00:00"/>
    <n v="4"/>
    <s v="Second Class"/>
    <s v="EH-13945"/>
    <s v="Eric Hoffmann"/>
    <x v="0"/>
    <s v="United States"/>
    <x v="1"/>
    <s v="California"/>
    <n v="90049"/>
    <s v="West"/>
    <s v="TEC-AC-10003027"/>
    <s v="Technology"/>
    <x v="11"/>
    <s v="Imation 8GB Mini TravelDrive USB 2.0 Flash Drive"/>
    <n v="90.570000000000007"/>
    <n v="3"/>
    <n v="0"/>
    <n v="11.774100000000004"/>
    <n v="271.71000000000004"/>
    <n v="259.93590000000006"/>
    <n v="4.3333333333333342E-2"/>
  </r>
  <r>
    <s v="US-2012-150630"/>
    <x v="1"/>
    <x v="14"/>
    <d v="2012-09-21T00:00:00"/>
    <n v="4"/>
    <s v="Standard Class"/>
    <s v="TB-21520"/>
    <s v="Tracy Blumstein"/>
    <x v="0"/>
    <s v="United States"/>
    <x v="10"/>
    <s v="Pennsylvania"/>
    <n v="19140"/>
    <s v="East"/>
    <s v="FUR-BO-10004834"/>
    <s v="Furniture"/>
    <x v="0"/>
    <s v="Riverside Palais Royal Lawyers Bookcase, Royale Cherry Finish"/>
    <n v="3083.4300000000003"/>
    <n v="7"/>
    <n v="0.5"/>
    <n v="1665.0522000000001"/>
    <n v="21583.510000000002"/>
    <n v="19918.457800000004"/>
    <n v="7.7144644221444986E-2"/>
  </r>
  <r>
    <s v="US-2012-150630"/>
    <x v="1"/>
    <x v="14"/>
    <d v="2012-09-21T00:00:00"/>
    <n v="4"/>
    <s v="Standard Class"/>
    <s v="TB-21520"/>
    <s v="Tracy Blumstein"/>
    <x v="0"/>
    <s v="United States"/>
    <x v="10"/>
    <s v="Pennsylvania"/>
    <n v="19140"/>
    <s v="East"/>
    <s v="OFF-BI-10000474"/>
    <s v="Office Supplies"/>
    <x v="8"/>
    <s v="Avery Recycled Flexi-View Covers for Binding Systems"/>
    <n v="9.6180000000000021"/>
    <n v="2"/>
    <n v="0.7"/>
    <n v="7.0532000000000004"/>
    <n v="18.536000000000005"/>
    <n v="11.482800000000005"/>
    <n v="0.38051359516616307"/>
  </r>
  <r>
    <s v="US-2012-150630"/>
    <x v="1"/>
    <x v="14"/>
    <d v="2012-09-21T00:00:00"/>
    <n v="4"/>
    <s v="Standard Class"/>
    <s v="TB-21520"/>
    <s v="Tracy Blumstein"/>
    <x v="0"/>
    <s v="United States"/>
    <x v="10"/>
    <s v="Pennsylvania"/>
    <n v="19140"/>
    <s v="East"/>
    <s v="FUR-FU-10004848"/>
    <s v="Furniture"/>
    <x v="5"/>
    <s v="Howard Miller 13-3/4&quot; Diameter Brushed Chrome Round Wall Clock"/>
    <n v="124.20000000000002"/>
    <n v="3"/>
    <n v="0.2"/>
    <n v="15.524999999999991"/>
    <n v="372.40000000000003"/>
    <n v="356.87500000000006"/>
    <n v="4.168904403866807E-2"/>
  </r>
  <r>
    <s v="US-2012-150630"/>
    <x v="1"/>
    <x v="14"/>
    <d v="2012-09-21T00:00:00"/>
    <n v="4"/>
    <s v="Standard Class"/>
    <s v="TB-21520"/>
    <s v="Tracy Blumstein"/>
    <x v="0"/>
    <s v="United States"/>
    <x v="10"/>
    <s v="Pennsylvania"/>
    <n v="19140"/>
    <s v="East"/>
    <s v="OFF-EN-10001509"/>
    <s v="Office Supplies"/>
    <x v="12"/>
    <s v="Poly String Tie Envelopes"/>
    <n v="3.2640000000000002"/>
    <n v="2"/>
    <n v="0.2"/>
    <n v="1.1015999999999997"/>
    <n v="6.3280000000000003"/>
    <n v="5.2264000000000008"/>
    <n v="0.17408343868520854"/>
  </r>
  <r>
    <s v="US-2012-150630"/>
    <x v="1"/>
    <x v="14"/>
    <d v="2012-09-21T00:00:00"/>
    <n v="4"/>
    <s v="Standard Class"/>
    <s v="TB-21520"/>
    <s v="Tracy Blumstein"/>
    <x v="0"/>
    <s v="United States"/>
    <x v="10"/>
    <s v="Pennsylvania"/>
    <n v="19140"/>
    <s v="East"/>
    <s v="OFF-AR-10004042"/>
    <s v="Office Supplies"/>
    <x v="6"/>
    <s v="BOSTON Model 1800 Electric Pencil Sharpeners, Putty/Woodgrain"/>
    <n v="86.304000000000002"/>
    <n v="6"/>
    <n v="0.2"/>
    <n v="9.7091999999999885"/>
    <n v="517.62400000000002"/>
    <n v="507.91480000000001"/>
    <n v="1.8757244640897616E-2"/>
  </r>
  <r>
    <s v="US-2012-150630"/>
    <x v="1"/>
    <x v="14"/>
    <d v="2012-09-21T00:00:00"/>
    <n v="4"/>
    <s v="Standard Class"/>
    <s v="TB-21520"/>
    <s v="Tracy Blumstein"/>
    <x v="0"/>
    <s v="United States"/>
    <x v="10"/>
    <s v="Pennsylvania"/>
    <n v="19140"/>
    <s v="East"/>
    <s v="OFF-BI-10001525"/>
    <s v="Office Supplies"/>
    <x v="8"/>
    <s v="Acco Pressboard Covers with Storage Hooks, 14 7/8&quot; x 11&quot;, Executive Red"/>
    <n v="6.8580000000000014"/>
    <n v="6"/>
    <n v="0.7"/>
    <n v="5.7149999999999999"/>
    <n v="40.448000000000008"/>
    <n v="34.733000000000004"/>
    <n v="0.14129252373417719"/>
  </r>
  <r>
    <s v="US-2012-150630"/>
    <x v="1"/>
    <x v="14"/>
    <d v="2012-09-21T00:00:00"/>
    <n v="4"/>
    <s v="Standard Class"/>
    <s v="TB-21520"/>
    <s v="Tracy Blumstein"/>
    <x v="0"/>
    <s v="United States"/>
    <x v="10"/>
    <s v="Pennsylvania"/>
    <n v="19140"/>
    <s v="East"/>
    <s v="OFF-AR-10001683"/>
    <s v="Office Supplies"/>
    <x v="6"/>
    <s v="Lumber Crayons"/>
    <n v="15.76"/>
    <n v="2"/>
    <n v="0.2"/>
    <n v="3.5460000000000007"/>
    <n v="31.32"/>
    <n v="27.774000000000001"/>
    <n v="0.11321839080459772"/>
  </r>
  <r>
    <s v="CA-2014-107727"/>
    <x v="3"/>
    <x v="15"/>
    <d v="2014-10-24T00:00:00"/>
    <n v="4"/>
    <s v="Second Class"/>
    <s v="MA-17560"/>
    <s v="Matt Abelman"/>
    <x v="2"/>
    <s v="United States"/>
    <x v="12"/>
    <s v="Texas"/>
    <n v="77095"/>
    <s v="Central"/>
    <s v="OFF-PA-10000249"/>
    <s v="Office Supplies"/>
    <x v="10"/>
    <s v="Staples"/>
    <n v="29.472000000000001"/>
    <n v="3"/>
    <n v="0.2"/>
    <n v="9.9467999999999979"/>
    <n v="88.215999999999994"/>
    <n v="78.269199999999998"/>
    <n v="0.11275505577219551"/>
  </r>
  <r>
    <s v="CA-2013-117590"/>
    <x v="0"/>
    <x v="16"/>
    <d v="2013-12-11T00:00:00"/>
    <n v="2"/>
    <s v="First Class"/>
    <s v="GH-14485"/>
    <s v="Gene Hale"/>
    <x v="1"/>
    <s v="United States"/>
    <x v="13"/>
    <s v="Texas"/>
    <n v="75080"/>
    <s v="Central"/>
    <s v="TEC-PH-10004977"/>
    <s v="Technology"/>
    <x v="7"/>
    <s v="GE 30524EE4"/>
    <n v="1097.5440000000003"/>
    <n v="7"/>
    <n v="0.2"/>
    <n v="123.47369999999989"/>
    <n v="7682.6080000000029"/>
    <n v="7559.1343000000033"/>
    <n v="1.6071846956137791E-2"/>
  </r>
  <r>
    <s v="CA-2013-117590"/>
    <x v="0"/>
    <x v="16"/>
    <d v="2013-12-11T00:00:00"/>
    <n v="2"/>
    <s v="First Class"/>
    <s v="GH-14485"/>
    <s v="Gene Hale"/>
    <x v="1"/>
    <s v="United States"/>
    <x v="13"/>
    <s v="Texas"/>
    <n v="75080"/>
    <s v="Central"/>
    <s v="FUR-FU-10003664"/>
    <s v="Furniture"/>
    <x v="5"/>
    <s v="Electrix Architect's Clamp-On Swing Arm Lamp, Black"/>
    <n v="190.92"/>
    <n v="5"/>
    <n v="0.6"/>
    <n v="147.96300000000002"/>
    <n v="953.99999999999989"/>
    <n v="806.03699999999981"/>
    <n v="0.15509748427672959"/>
  </r>
  <r>
    <s v="CA-2012-117415"/>
    <x v="1"/>
    <x v="17"/>
    <d v="2012-12-31T00:00:00"/>
    <n v="4"/>
    <s v="Standard Class"/>
    <s v="SN-20710"/>
    <s v="Steve Nguyen"/>
    <x v="2"/>
    <s v="United States"/>
    <x v="12"/>
    <s v="Texas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  <n v="1019.752"/>
    <n v="984.33699999999999"/>
    <n v="3.4729032156838133E-2"/>
  </r>
  <r>
    <s v="CA-2012-117415"/>
    <x v="1"/>
    <x v="17"/>
    <d v="2012-12-31T00:00:00"/>
    <n v="4"/>
    <s v="Standard Class"/>
    <s v="SN-20710"/>
    <s v="Steve Nguyen"/>
    <x v="2"/>
    <s v="United States"/>
    <x v="12"/>
    <s v="Texas"/>
    <n v="77041"/>
    <s v="Central"/>
    <s v="FUR-BO-10002545"/>
    <s v="Furniture"/>
    <x v="0"/>
    <s v="Atlantic Metals Mobile 3-Shelf Bookcases, Custom Colors"/>
    <n v="532.39919999999995"/>
    <n v="3"/>
    <n v="0.32"/>
    <n v="46.976400000000012"/>
    <n v="1596.8776"/>
    <n v="1549.9012"/>
    <n v="2.9417658560681178E-2"/>
  </r>
  <r>
    <s v="CA-2012-117415"/>
    <x v="1"/>
    <x v="17"/>
    <d v="2012-12-31T00:00:00"/>
    <n v="4"/>
    <s v="Standard Class"/>
    <s v="SN-20710"/>
    <s v="Steve Nguyen"/>
    <x v="2"/>
    <s v="United States"/>
    <x v="12"/>
    <s v="Texas"/>
    <n v="77041"/>
    <s v="Central"/>
    <s v="FUR-CH-10004218"/>
    <s v="Furniture"/>
    <x v="1"/>
    <s v="Global Fabric Manager's Chair, Dark Gray"/>
    <n v="212.05799999999999"/>
    <n v="3"/>
    <n v="0.3"/>
    <n v="15.146999999999991"/>
    <n v="635.87400000000002"/>
    <n v="620.72700000000009"/>
    <n v="2.3820756942413104E-2"/>
  </r>
  <r>
    <s v="CA-2012-117415"/>
    <x v="1"/>
    <x v="17"/>
    <d v="2012-12-31T00:00:00"/>
    <n v="4"/>
    <s v="Standard Class"/>
    <s v="SN-20710"/>
    <s v="Steve Nguyen"/>
    <x v="2"/>
    <s v="United States"/>
    <x v="12"/>
    <s v="Texas"/>
    <n v="77041"/>
    <s v="Central"/>
    <s v="TEC-PH-10000486"/>
    <s v="Technology"/>
    <x v="7"/>
    <s v="Plantronics HL10 Handset Lifter"/>
    <n v="371.16800000000001"/>
    <n v="4"/>
    <n v="0.2"/>
    <n v="41.756399999999957"/>
    <n v="1484.472"/>
    <n v="1442.7156"/>
    <n v="2.8128789226068231E-2"/>
  </r>
  <r>
    <s v="CA-2014-120999"/>
    <x v="3"/>
    <x v="18"/>
    <d v="2014-09-16T00:00:00"/>
    <n v="5"/>
    <s v="Standard Class"/>
    <s v="LC-16930"/>
    <s v="Linda Cazamias"/>
    <x v="1"/>
    <s v="United States"/>
    <x v="14"/>
    <s v="Illinois"/>
    <n v="60540"/>
    <s v="Central"/>
    <s v="TEC-PH-10004093"/>
    <s v="Technology"/>
    <x v="7"/>
    <s v="Panasonic Kx-TS550"/>
    <n v="147.16800000000001"/>
    <n v="4"/>
    <n v="0.2"/>
    <n v="16.556399999999996"/>
    <n v="588.47199999999998"/>
    <n v="571.91560000000004"/>
    <n v="2.8134558653597787E-2"/>
  </r>
  <r>
    <s v="CA-2013-101343"/>
    <x v="0"/>
    <x v="19"/>
    <d v="2013-07-23T00:00:00"/>
    <n v="5"/>
    <s v="Standard Class"/>
    <s v="RA-19885"/>
    <s v="Ruben Ausman"/>
    <x v="1"/>
    <s v="United States"/>
    <x v="1"/>
    <s v="California"/>
    <n v="90049"/>
    <s v="West"/>
    <s v="OFF-ST-10003479"/>
    <s v="Office Supplies"/>
    <x v="4"/>
    <s v="Eldon Base for stackable storage shelf, platinum"/>
    <n v="77.88"/>
    <n v="2"/>
    <n v="0"/>
    <n v="3.8939999999999912"/>
    <n v="155.76"/>
    <n v="151.86599999999999"/>
    <n v="2.4999999999999946E-2"/>
  </r>
  <r>
    <s v="CA-2014-139619"/>
    <x v="3"/>
    <x v="20"/>
    <d v="2014-09-24T00:00:00"/>
    <n v="4"/>
    <s v="Standard Class"/>
    <s v="ES-14080"/>
    <s v="Erin Smith"/>
    <x v="1"/>
    <s v="United States"/>
    <x v="15"/>
    <s v="Florida"/>
    <n v="32935"/>
    <s v="South"/>
    <s v="OFF-ST-10003282"/>
    <s v="Office Supplies"/>
    <x v="4"/>
    <s v="Advantus 10-Drawer Portable Organizer, Chrome Metal Frame, Smoke Drawers"/>
    <n v="95.616"/>
    <n v="2"/>
    <n v="0.2"/>
    <n v="9.5616000000000092"/>
    <n v="191.03200000000001"/>
    <n v="181.47040000000001"/>
    <n v="5.005234725072244E-2"/>
  </r>
  <r>
    <s v="CA-2013-118255"/>
    <x v="0"/>
    <x v="21"/>
    <d v="2013-03-14T00:00:00"/>
    <n v="2"/>
    <s v="First Class"/>
    <s v="ON-18715"/>
    <s v="Odella Nelson"/>
    <x v="1"/>
    <s v="United States"/>
    <x v="16"/>
    <s v="Minnesota"/>
    <n v="55122"/>
    <s v="Central"/>
    <s v="TEC-AC-10000171"/>
    <s v="Technology"/>
    <x v="11"/>
    <s v="Verbatim 25 GB 6x Blu-ray Single Layer Recordable Disc, 25/Pack"/>
    <n v="45.98"/>
    <n v="2"/>
    <n v="0"/>
    <n v="19.7714"/>
    <n v="91.96"/>
    <n v="72.188599999999994"/>
    <n v="0.21500000000000002"/>
  </r>
  <r>
    <s v="CA-2013-118255"/>
    <x v="0"/>
    <x v="21"/>
    <d v="2013-03-14T00:00:00"/>
    <n v="2"/>
    <s v="First Class"/>
    <s v="ON-18715"/>
    <s v="Odella Nelson"/>
    <x v="1"/>
    <s v="United States"/>
    <x v="16"/>
    <s v="Minnesota"/>
    <n v="55122"/>
    <s v="Central"/>
    <s v="OFF-BI-10003291"/>
    <s v="Office Supplies"/>
    <x v="8"/>
    <s v="Wilson Jones Leather-Like Binders with DublLock Round Rings"/>
    <n v="17.46"/>
    <n v="2"/>
    <n v="0"/>
    <n v="8.2061999999999991"/>
    <n v="34.92"/>
    <n v="26.713800000000003"/>
    <n v="0.23499999999999996"/>
  </r>
  <r>
    <s v="CA-2011-146703"/>
    <x v="2"/>
    <x v="22"/>
    <d v="2011-10-25T00:00:00"/>
    <n v="5"/>
    <s v="Second Class"/>
    <s v="PO-18865"/>
    <s v="Patrick O'Donnell"/>
    <x v="0"/>
    <s v="United States"/>
    <x v="17"/>
    <s v="Michigan"/>
    <n v="48185"/>
    <s v="Central"/>
    <s v="OFF-ST-10001713"/>
    <s v="Office Supplies"/>
    <x v="4"/>
    <s v="Gould Plastics 9-Pocket Panel Bin, 18-3/8w x 5-1/4d x 20-1/2h, Black"/>
    <n v="211.96"/>
    <n v="4"/>
    <n v="0"/>
    <n v="8.4783999999999935"/>
    <n v="847.84"/>
    <n v="839.36160000000007"/>
    <n v="9.9999999999999915E-3"/>
  </r>
  <r>
    <s v="CA-2013-169194"/>
    <x v="0"/>
    <x v="23"/>
    <d v="2013-06-26T00:00:00"/>
    <n v="5"/>
    <s v="Standard Class"/>
    <s v="LH-16900"/>
    <s v="Lena Hernandez"/>
    <x v="0"/>
    <s v="United States"/>
    <x v="18"/>
    <s v="Delaware"/>
    <n v="19901"/>
    <s v="East"/>
    <s v="TEC-AC-10002167"/>
    <s v="Technology"/>
    <x v="11"/>
    <s v="Imation 8gb Micro Traveldrive Usb 2.0 Flash Drive"/>
    <n v="45"/>
    <n v="3"/>
    <n v="0"/>
    <n v="4.9500000000000011"/>
    <n v="135"/>
    <n v="130.05000000000001"/>
    <n v="3.6666666666666674E-2"/>
  </r>
  <r>
    <s v="CA-2013-169194"/>
    <x v="0"/>
    <x v="23"/>
    <d v="2013-06-26T00:00:00"/>
    <n v="5"/>
    <s v="Standard Class"/>
    <s v="LH-16900"/>
    <s v="Lena Hernandez"/>
    <x v="0"/>
    <s v="United States"/>
    <x v="18"/>
    <s v="Delaware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1"/>
    <n v="43.6"/>
    <n v="37.496000000000002"/>
    <n v="0.14000000000000001"/>
  </r>
  <r>
    <s v="CA-2012-115742"/>
    <x v="1"/>
    <x v="24"/>
    <d v="2012-04-22T00:00:00"/>
    <n v="4"/>
    <s v="Standard Class"/>
    <s v="DP-13000"/>
    <s v="Darren Powers"/>
    <x v="0"/>
    <s v="United States"/>
    <x v="19"/>
    <s v="Indiana"/>
    <n v="47150"/>
    <s v="Central"/>
    <s v="OFF-BI-10004410"/>
    <s v="Office Supplies"/>
    <x v="8"/>
    <s v="C-Line Peel &amp; Stick Add-On Filing Pockets, 8-3/4 x 5-1/8, 10/Pack"/>
    <n v="38.22"/>
    <n v="6"/>
    <n v="0"/>
    <n v="17.9634"/>
    <n v="229.32"/>
    <n v="211.35659999999999"/>
    <n v="7.8333333333333338E-2"/>
  </r>
  <r>
    <s v="CA-2012-115742"/>
    <x v="1"/>
    <x v="24"/>
    <d v="2012-04-22T00:00:00"/>
    <n v="4"/>
    <s v="Standard Class"/>
    <s v="DP-13000"/>
    <s v="Darren Powers"/>
    <x v="0"/>
    <s v="United States"/>
    <x v="19"/>
    <s v="Indiana"/>
    <n v="47150"/>
    <s v="Central"/>
    <s v="OFF-LA-10002762"/>
    <s v="Office Supplies"/>
    <x v="2"/>
    <s v="Avery 485"/>
    <n v="75.179999999999993"/>
    <n v="6"/>
    <n v="0"/>
    <n v="35.334599999999995"/>
    <n v="451.07999999999993"/>
    <n v="415.7453999999999"/>
    <n v="7.8333333333333338E-2"/>
  </r>
  <r>
    <s v="CA-2012-115742"/>
    <x v="1"/>
    <x v="24"/>
    <d v="2012-04-22T00:00:00"/>
    <n v="4"/>
    <s v="Standard Class"/>
    <s v="DP-13000"/>
    <s v="Darren Powers"/>
    <x v="0"/>
    <s v="United States"/>
    <x v="19"/>
    <s v="Indiana"/>
    <n v="47150"/>
    <s v="Central"/>
    <s v="FUR-FU-10001706"/>
    <s v="Furniture"/>
    <x v="5"/>
    <s v="Longer-Life Soft White Bulbs"/>
    <n v="6.16"/>
    <n v="2"/>
    <n v="0"/>
    <n v="2.9567999999999999"/>
    <n v="12.32"/>
    <n v="9.3632000000000009"/>
    <n v="0.24"/>
  </r>
  <r>
    <s v="CA-2012-115742"/>
    <x v="1"/>
    <x v="24"/>
    <d v="2012-04-22T00:00:00"/>
    <n v="4"/>
    <s v="Standard Class"/>
    <s v="DP-13000"/>
    <s v="Darren Powers"/>
    <x v="0"/>
    <s v="United States"/>
    <x v="19"/>
    <s v="Indiana"/>
    <n v="47150"/>
    <s v="Central"/>
    <s v="FUR-CH-10003061"/>
    <s v="Furniture"/>
    <x v="1"/>
    <s v="Global Leather Task Chair, Black"/>
    <n v="89.99"/>
    <n v="1"/>
    <n v="0"/>
    <n v="17.098099999999988"/>
    <n v="89.99"/>
    <n v="72.891900000000007"/>
    <n v="0.18999999999999989"/>
  </r>
  <r>
    <s v="CA-2013-105816"/>
    <x v="0"/>
    <x v="25"/>
    <d v="2013-12-18T00:00:00"/>
    <n v="6"/>
    <s v="Standard Class"/>
    <s v="JM-15265"/>
    <s v="Janet Molinari"/>
    <x v="1"/>
    <s v="United States"/>
    <x v="20"/>
    <s v="New York"/>
    <n v="10024"/>
    <s v="East"/>
    <s v="OFF-FA-10000304"/>
    <s v="Office Supplies"/>
    <x v="13"/>
    <s v="Advantus Push Pins"/>
    <n v="15.260000000000002"/>
    <n v="7"/>
    <n v="0"/>
    <n v="6.2566000000000006"/>
    <n v="106.82000000000001"/>
    <n v="100.5634"/>
    <n v="5.8571428571428573E-2"/>
  </r>
  <r>
    <s v="CA-2013-105816"/>
    <x v="0"/>
    <x v="25"/>
    <d v="2013-12-18T00:00:00"/>
    <n v="6"/>
    <s v="Standard Class"/>
    <s v="JM-15265"/>
    <s v="Janet Molinari"/>
    <x v="1"/>
    <s v="United States"/>
    <x v="20"/>
    <s v="New York"/>
    <n v="10024"/>
    <s v="East"/>
    <s v="TEC-PH-10002447"/>
    <s v="Technology"/>
    <x v="7"/>
    <s v="AT&amp;T CL83451 4-Handset Telephone"/>
    <n v="1029.95"/>
    <n v="5"/>
    <n v="0"/>
    <n v="298.68549999999999"/>
    <n v="5149.75"/>
    <n v="4851.0645000000004"/>
    <n v="5.7999999999999996E-2"/>
  </r>
  <r>
    <s v="CA-2013-111682"/>
    <x v="0"/>
    <x v="26"/>
    <d v="2013-06-19T00:00:00"/>
    <n v="1"/>
    <s v="First Class"/>
    <s v="TB-21055"/>
    <s v="Ted Butterfield"/>
    <x v="0"/>
    <s v="United States"/>
    <x v="21"/>
    <s v="New York"/>
    <n v="12180"/>
    <s v="East"/>
    <s v="OFF-ST-10000604"/>
    <s v="Office Supplies"/>
    <x v="4"/>
    <s v="Home/Office Personal File Carts"/>
    <n v="208.56"/>
    <n v="6"/>
    <n v="0"/>
    <n v="52.139999999999986"/>
    <n v="1251.3600000000001"/>
    <n v="1199.2200000000003"/>
    <n v="4.166666666666665E-2"/>
  </r>
  <r>
    <s v="CA-2013-111682"/>
    <x v="0"/>
    <x v="26"/>
    <d v="2013-06-19T00:00:00"/>
    <n v="1"/>
    <s v="First Class"/>
    <s v="TB-21055"/>
    <s v="Ted Butterfield"/>
    <x v="0"/>
    <s v="United States"/>
    <x v="21"/>
    <s v="New York"/>
    <n v="12180"/>
    <s v="East"/>
    <s v="OFF-PA-10001569"/>
    <s v="Office Supplies"/>
    <x v="10"/>
    <s v="Xerox 232"/>
    <n v="32.400000000000006"/>
    <n v="5"/>
    <n v="0"/>
    <n v="15.552000000000001"/>
    <n v="162.00000000000003"/>
    <n v="146.44800000000004"/>
    <n v="9.5999999999999988E-2"/>
  </r>
  <r>
    <s v="CA-2013-111682"/>
    <x v="0"/>
    <x v="26"/>
    <d v="2013-06-19T00:00:00"/>
    <n v="1"/>
    <s v="First Class"/>
    <s v="TB-21055"/>
    <s v="Ted Butterfield"/>
    <x v="0"/>
    <s v="United States"/>
    <x v="21"/>
    <s v="New York"/>
    <n v="12180"/>
    <s v="East"/>
    <s v="FUR-CH-10003968"/>
    <s v="Furniture"/>
    <x v="1"/>
    <s v="Novimex Turbo Task Chair"/>
    <n v="319.41000000000003"/>
    <n v="5"/>
    <n v="0.1"/>
    <n v="7.0980000000000061"/>
    <n v="1596.9500000000003"/>
    <n v="1589.8520000000003"/>
    <n v="4.4447227527474277E-3"/>
  </r>
  <r>
    <s v="CA-2013-111682"/>
    <x v="0"/>
    <x v="26"/>
    <d v="2013-06-19T00:00:00"/>
    <n v="1"/>
    <s v="First Class"/>
    <s v="TB-21055"/>
    <s v="Ted Butterfield"/>
    <x v="0"/>
    <s v="United States"/>
    <x v="21"/>
    <s v="New York"/>
    <n v="12180"/>
    <s v="East"/>
    <s v="OFF-PA-10000587"/>
    <s v="Office Supplies"/>
    <x v="10"/>
    <s v="Array Parchment Paper, Assorted Colors"/>
    <n v="14.56"/>
    <n v="2"/>
    <n v="0"/>
    <n v="6.9888000000000003"/>
    <n v="29.12"/>
    <n v="22.1312"/>
    <n v="0.24"/>
  </r>
  <r>
    <s v="CA-2013-111682"/>
    <x v="0"/>
    <x v="26"/>
    <d v="2013-06-19T00:00:00"/>
    <n v="1"/>
    <s v="First Class"/>
    <s v="TB-21055"/>
    <s v="Ted Butterfield"/>
    <x v="0"/>
    <s v="United States"/>
    <x v="21"/>
    <s v="New York"/>
    <n v="12180"/>
    <s v="East"/>
    <s v="TEC-AC-10002167"/>
    <s v="Technology"/>
    <x v="11"/>
    <s v="Imation 8gb Micro Traveldrive Usb 2.0 Flash Drive"/>
    <n v="30"/>
    <n v="2"/>
    <n v="0"/>
    <n v="3.3000000000000007"/>
    <n v="60"/>
    <n v="56.7"/>
    <n v="5.5000000000000014E-2"/>
  </r>
  <r>
    <s v="CA-2013-111682"/>
    <x v="0"/>
    <x v="26"/>
    <d v="2013-06-19T00:00:00"/>
    <n v="1"/>
    <s v="First Class"/>
    <s v="TB-21055"/>
    <s v="Ted Butterfield"/>
    <x v="0"/>
    <s v="United States"/>
    <x v="21"/>
    <s v="New York"/>
    <n v="12180"/>
    <s v="East"/>
    <s v="OFF-BI-10001460"/>
    <s v="Office Supplies"/>
    <x v="8"/>
    <s v="Plastic Binding Combs"/>
    <n v="48.480000000000004"/>
    <n v="4"/>
    <n v="0.2"/>
    <n v="16.361999999999998"/>
    <n v="193.72000000000003"/>
    <n v="177.35800000000003"/>
    <n v="8.446211026223413E-2"/>
  </r>
  <r>
    <s v="CA-2013-111682"/>
    <x v="0"/>
    <x v="26"/>
    <d v="2013-06-19T00:00:00"/>
    <n v="1"/>
    <s v="First Class"/>
    <s v="TB-21055"/>
    <s v="Ted Butterfield"/>
    <x v="0"/>
    <s v="United States"/>
    <x v="21"/>
    <s v="New York"/>
    <n v="12180"/>
    <s v="East"/>
    <s v="OFF-AR-10001868"/>
    <s v="Office Supplies"/>
    <x v="6"/>
    <s v="Prang Dustless Chalk Sticks"/>
    <n v="1.68"/>
    <n v="1"/>
    <n v="0"/>
    <n v="0.84"/>
    <n v="1.68"/>
    <n v="0.84"/>
    <n v="0.5"/>
  </r>
  <r>
    <s v="CA-2012-135545"/>
    <x v="1"/>
    <x v="27"/>
    <d v="2012-11-30T00:00:00"/>
    <n v="6"/>
    <s v="Standard Class"/>
    <s v="KM-16720"/>
    <s v="Kunst Miller"/>
    <x v="0"/>
    <s v="United States"/>
    <x v="1"/>
    <s v="California"/>
    <n v="90004"/>
    <s v="West"/>
    <s v="TEC-AC-10004633"/>
    <s v="Technology"/>
    <x v="11"/>
    <s v="Verbatim 25 GB 6x Blu-ray Single Layer Recordable Disc, 3/Pack"/>
    <n v="13.98"/>
    <n v="2"/>
    <n v="0"/>
    <n v="6.1512000000000011"/>
    <n v="27.96"/>
    <n v="21.808799999999998"/>
    <n v="0.22000000000000003"/>
  </r>
  <r>
    <s v="CA-2012-135545"/>
    <x v="1"/>
    <x v="27"/>
    <d v="2012-11-30T00:00:00"/>
    <n v="6"/>
    <s v="Standard Class"/>
    <s v="KM-16720"/>
    <s v="Kunst Miller"/>
    <x v="0"/>
    <s v="United States"/>
    <x v="1"/>
    <s v="California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  <n v="154.74400000000003"/>
    <n v="145.38280000000003"/>
    <n v="6.0494752623688149E-2"/>
  </r>
  <r>
    <s v="CA-2012-135545"/>
    <x v="1"/>
    <x v="27"/>
    <d v="2012-11-30T00:00:00"/>
    <n v="6"/>
    <s v="Standard Class"/>
    <s v="KM-16720"/>
    <s v="Kunst Miller"/>
    <x v="0"/>
    <s v="United States"/>
    <x v="1"/>
    <s v="California"/>
    <n v="90004"/>
    <s v="West"/>
    <s v="OFF-PA-10003892"/>
    <s v="Office Supplies"/>
    <x v="10"/>
    <s v="Xerox 1943"/>
    <n v="146.72999999999999"/>
    <n v="3"/>
    <n v="0"/>
    <n v="68.963099999999997"/>
    <n v="440.18999999999994"/>
    <n v="371.22689999999994"/>
    <n v="0.15666666666666668"/>
  </r>
  <r>
    <s v="CA-2012-135545"/>
    <x v="1"/>
    <x v="27"/>
    <d v="2012-11-30T00:00:00"/>
    <n v="6"/>
    <s v="Standard Class"/>
    <s v="KM-16720"/>
    <s v="Kunst Miller"/>
    <x v="0"/>
    <s v="United States"/>
    <x v="1"/>
    <s v="California"/>
    <n v="90004"/>
    <s v="West"/>
    <s v="FUR-FU-10000397"/>
    <s v="Furniture"/>
    <x v="5"/>
    <s v="Luxo Economy Swing Arm Lamp"/>
    <n v="79.760000000000005"/>
    <n v="4"/>
    <n v="0"/>
    <n v="22.332800000000006"/>
    <n v="319.04000000000002"/>
    <n v="296.7072"/>
    <n v="7.0000000000000021E-2"/>
  </r>
  <r>
    <s v="US-2012-164175"/>
    <x v="1"/>
    <x v="28"/>
    <d v="2012-05-05T00:00:00"/>
    <n v="5"/>
    <s v="Standard Class"/>
    <s v="PS-18970"/>
    <s v="Paul Stevenson"/>
    <x v="2"/>
    <s v="United States"/>
    <x v="22"/>
    <s v="Illinois"/>
    <n v="60610"/>
    <s v="Central"/>
    <s v="FUR-CH-10001146"/>
    <s v="Furniture"/>
    <x v="1"/>
    <s v="Global Value Mid-Back Manager's Chair, Gray"/>
    <n v="213.11499999999998"/>
    <n v="5"/>
    <n v="0.3"/>
    <n v="15.222500000000011"/>
    <n v="1065.2749999999999"/>
    <n v="1050.0524999999998"/>
    <n v="1.4289737391753316E-2"/>
  </r>
  <r>
    <s v="CA-2011-106376"/>
    <x v="2"/>
    <x v="29"/>
    <d v="2011-12-10T00:00:00"/>
    <n v="5"/>
    <s v="Standard Class"/>
    <s v="BS-11590"/>
    <s v="Brendan Sweed"/>
    <x v="1"/>
    <s v="United States"/>
    <x v="23"/>
    <s v="Arizona"/>
    <n v="85234"/>
    <s v="West"/>
    <s v="OFF-AR-10002671"/>
    <s v="Office Supplies"/>
    <x v="6"/>
    <s v="Hunt BOSTON Model 1606 High-Volume Electric Pencil Sharpener, Beige"/>
    <n v="1113.0240000000001"/>
    <n v="8"/>
    <n v="0.2"/>
    <n v="111.30239999999998"/>
    <n v="8903.9920000000002"/>
    <n v="8792.6895999999997"/>
    <n v="1.2500280772938696E-2"/>
  </r>
  <r>
    <s v="CA-2011-106376"/>
    <x v="2"/>
    <x v="29"/>
    <d v="2011-12-10T00:00:00"/>
    <n v="5"/>
    <s v="Standard Class"/>
    <s v="BS-11590"/>
    <s v="Brendan Sweed"/>
    <x v="1"/>
    <s v="United States"/>
    <x v="23"/>
    <s v="Arizona"/>
    <n v="85234"/>
    <s v="West"/>
    <s v="TEC-PH-10002726"/>
    <s v="Technology"/>
    <x v="7"/>
    <s v="netTALK DUO VoIP Telephone Service"/>
    <n v="167.96800000000002"/>
    <n v="4"/>
    <n v="0.2"/>
    <n v="62.988"/>
    <n v="671.67200000000003"/>
    <n v="608.68399999999997"/>
    <n v="9.377791541109351E-2"/>
  </r>
  <r>
    <s v="CA-2013-119823"/>
    <x v="0"/>
    <x v="30"/>
    <d v="2013-06-07T00:00:00"/>
    <n v="2"/>
    <s v="First Class"/>
    <s v="KD-16270"/>
    <s v="Karen Daniels"/>
    <x v="0"/>
    <s v="United States"/>
    <x v="24"/>
    <s v="Virginia"/>
    <n v="22153"/>
    <s v="South"/>
    <s v="OFF-PA-10000482"/>
    <s v="Office Supplies"/>
    <x v="10"/>
    <s v="Snap-A-Way Black Print Carbonless Ruled Speed Letter, Triplicate"/>
    <n v="75.88"/>
    <n v="2"/>
    <n v="0"/>
    <n v="35.663599999999995"/>
    <n v="151.76"/>
    <n v="116.09639999999999"/>
    <n v="0.23499999999999999"/>
  </r>
  <r>
    <s v="CA-2013-106075"/>
    <x v="0"/>
    <x v="31"/>
    <d v="2013-09-24T00:00:00"/>
    <n v="5"/>
    <s v="Standard Class"/>
    <s v="HM-14980"/>
    <s v="Henry MacAllister"/>
    <x v="0"/>
    <s v="United States"/>
    <x v="20"/>
    <s v="New York"/>
    <n v="10009"/>
    <s v="East"/>
    <s v="OFF-BI-10004654"/>
    <s v="Office Supplies"/>
    <x v="8"/>
    <s v="Avery Binding System Hidden Tab Executive Style Index Sets"/>
    <n v="4.6159999999999997"/>
    <n v="1"/>
    <n v="0.2"/>
    <n v="1.7309999999999999"/>
    <n v="4.4159999999999995"/>
    <n v="2.6849999999999996"/>
    <n v="0.39198369565217395"/>
  </r>
  <r>
    <s v="CA-2014-114440"/>
    <x v="3"/>
    <x v="32"/>
    <d v="2014-09-18T00:00:00"/>
    <n v="3"/>
    <s v="Second Class"/>
    <s v="TB-21520"/>
    <s v="Tracy Blumstein"/>
    <x v="0"/>
    <s v="United States"/>
    <x v="25"/>
    <s v="Michigan"/>
    <n v="49201"/>
    <s v="Central"/>
    <s v="OFF-PA-10004675"/>
    <s v="Office Supplies"/>
    <x v="10"/>
    <s v="Telephone Message Books with Fax/Mobile Section, 5 1/2&quot; x 3 3/16&quot;"/>
    <n v="19.049999999999997"/>
    <n v="3"/>
    <n v="0"/>
    <n v="8.7629999999999999"/>
    <n v="57.149999999999991"/>
    <n v="48.386999999999993"/>
    <n v="0.15333333333333335"/>
  </r>
  <r>
    <s v="US-2012-134026"/>
    <x v="1"/>
    <x v="33"/>
    <d v="2012-05-02T00:00:00"/>
    <n v="6"/>
    <s v="Standard Class"/>
    <s v="JE-15745"/>
    <s v="Joel Eaton"/>
    <x v="0"/>
    <s v="United States"/>
    <x v="26"/>
    <s v="Tennessee"/>
    <n v="38109"/>
    <s v="South"/>
    <s v="FUR-CH-10000513"/>
    <s v="Furniture"/>
    <x v="1"/>
    <s v="High-Back Leather Manager's Chair"/>
    <n v="831.93600000000015"/>
    <n v="8"/>
    <n v="0.2"/>
    <n v="114.39120000000003"/>
    <n v="6655.2880000000014"/>
    <n v="6540.8968000000013"/>
    <n v="1.7188016506573419E-2"/>
  </r>
  <r>
    <s v="US-2012-134026"/>
    <x v="1"/>
    <x v="33"/>
    <d v="2012-05-02T00:00:00"/>
    <n v="6"/>
    <s v="Standard Class"/>
    <s v="JE-15745"/>
    <s v="Joel Eaton"/>
    <x v="0"/>
    <s v="United States"/>
    <x v="26"/>
    <s v="Tennessee"/>
    <n v="38109"/>
    <s v="South"/>
    <s v="FUR-FU-10003708"/>
    <s v="Furniture"/>
    <x v="5"/>
    <s v="Tenex Traditional Chairmats for Medium Pile Carpet, Standard Lip, 36&quot; x 48&quot;"/>
    <n v="97.04"/>
    <n v="2"/>
    <n v="0.2"/>
    <n v="1.2129999999999974"/>
    <n v="193.88000000000002"/>
    <n v="192.66700000000003"/>
    <n v="6.2564472869816243E-3"/>
  </r>
  <r>
    <s v="US-2012-134026"/>
    <x v="1"/>
    <x v="33"/>
    <d v="2012-05-02T00:00:00"/>
    <n v="6"/>
    <s v="Standard Class"/>
    <s v="JE-15745"/>
    <s v="Joel Eaton"/>
    <x v="0"/>
    <s v="United States"/>
    <x v="26"/>
    <s v="Tennessee"/>
    <n v="38109"/>
    <s v="South"/>
    <s v="OFF-ST-10004123"/>
    <s v="Office Supplies"/>
    <x v="4"/>
    <s v="Safco Industrial Wire Shelving System"/>
    <n v="72.784000000000006"/>
    <n v="1"/>
    <n v="0.2"/>
    <n v="18.196000000000002"/>
    <n v="72.584000000000003"/>
    <n v="54.388000000000005"/>
    <n v="0.25068885704838534"/>
  </r>
  <r>
    <s v="US-2014-118038"/>
    <x v="3"/>
    <x v="34"/>
    <d v="2014-12-12T00:00:00"/>
    <n v="2"/>
    <s v="First Class"/>
    <s v="KB-16600"/>
    <s v="Ken Brennan"/>
    <x v="1"/>
    <s v="United States"/>
    <x v="12"/>
    <s v="Texas"/>
    <n v="77041"/>
    <s v="Central"/>
    <s v="OFF-BI-10004182"/>
    <s v="Office Supplies"/>
    <x v="8"/>
    <s v="Economy Binders"/>
    <n v="1.2479999999999998"/>
    <n v="3"/>
    <n v="0.8"/>
    <n v="1.9344000000000006"/>
    <n v="2.9439999999999991"/>
    <n v="1.0095999999999985"/>
    <n v="0.65706521739130475"/>
  </r>
  <r>
    <s v="US-2014-118038"/>
    <x v="3"/>
    <x v="34"/>
    <d v="2014-12-12T00:00:00"/>
    <n v="2"/>
    <s v="First Class"/>
    <s v="KB-16600"/>
    <s v="Ken Brennan"/>
    <x v="1"/>
    <s v="United States"/>
    <x v="12"/>
    <s v="Texas"/>
    <n v="77041"/>
    <s v="Central"/>
    <s v="FUR-FU-10000260"/>
    <s v="Furniture"/>
    <x v="5"/>
    <s v="6&quot; Cubicle Wall Clock, Black"/>
    <n v="9.7080000000000002"/>
    <n v="3"/>
    <n v="0.6"/>
    <n v="5.8248000000000015"/>
    <n v="28.524000000000001"/>
    <n v="22.699199999999998"/>
    <n v="0.20420698359276404"/>
  </r>
  <r>
    <s v="US-2014-118038"/>
    <x v="3"/>
    <x v="34"/>
    <d v="2014-12-12T00:00:00"/>
    <n v="2"/>
    <s v="First Class"/>
    <s v="KB-16600"/>
    <s v="Ken Brennan"/>
    <x v="1"/>
    <s v="United States"/>
    <x v="12"/>
    <s v="Texas"/>
    <n v="77041"/>
    <s v="Central"/>
    <s v="OFF-ST-10000615"/>
    <s v="Office Supplies"/>
    <x v="4"/>
    <s v="SimpliFile Personal File, Black Granite, 15w x 6-15/16d x 11-1/4h"/>
    <n v="27.240000000000002"/>
    <n v="3"/>
    <n v="0.2"/>
    <n v="2.724000000000002"/>
    <n v="81.52"/>
    <n v="78.795999999999992"/>
    <n v="3.3415112855740947E-2"/>
  </r>
  <r>
    <s v="US-2011-147606"/>
    <x v="2"/>
    <x v="35"/>
    <d v="2011-12-01T00:00:00"/>
    <n v="5"/>
    <s v="Second Class"/>
    <s v="JE-15745"/>
    <s v="Joel Eaton"/>
    <x v="0"/>
    <s v="United States"/>
    <x v="12"/>
    <s v="Texas"/>
    <n v="77070"/>
    <s v="Central"/>
    <s v="FUR-FU-10003194"/>
    <s v="Furniture"/>
    <x v="5"/>
    <s v="Eldon Expressions Desk Accessory, Wood Pencil Holder, Oak"/>
    <n v="19.3"/>
    <n v="5"/>
    <n v="0.6"/>
    <n v="14.475000000000001"/>
    <n v="95.9"/>
    <n v="81.425000000000011"/>
    <n v="0.15093847758081336"/>
  </r>
  <r>
    <s v="CA-2013-127208"/>
    <x v="0"/>
    <x v="1"/>
    <d v="2013-06-16T00:00:00"/>
    <n v="3"/>
    <s v="First Class"/>
    <s v="SC-20770"/>
    <s v="Stewart Carmichael"/>
    <x v="1"/>
    <s v="United States"/>
    <x v="27"/>
    <s v="Alabama"/>
    <n v="35601"/>
    <s v="South"/>
    <s v="OFF-AP-10002118"/>
    <s v="Office Supplies"/>
    <x v="9"/>
    <s v="1.7 Cubic Foot Compact &quot;Cube&quot; Office Refrigerators"/>
    <n v="208.16"/>
    <n v="1"/>
    <n v="0"/>
    <n v="56.20320000000001"/>
    <n v="208.16"/>
    <n v="151.95679999999999"/>
    <n v="0.27000000000000007"/>
  </r>
  <r>
    <s v="CA-2013-127208"/>
    <x v="0"/>
    <x v="1"/>
    <d v="2013-06-16T00:00:00"/>
    <n v="3"/>
    <s v="First Class"/>
    <s v="SC-20770"/>
    <s v="Stewart Carmichael"/>
    <x v="1"/>
    <s v="United States"/>
    <x v="27"/>
    <s v="Alabama"/>
    <n v="35601"/>
    <s v="South"/>
    <s v="OFF-BI-10002309"/>
    <s v="Office Supplies"/>
    <x v="8"/>
    <s v="Avery Heavy-Duty EZD  Binder With Locking Rings"/>
    <n v="16.740000000000002"/>
    <n v="3"/>
    <n v="0"/>
    <n v="8.0351999999999997"/>
    <n v="50.220000000000006"/>
    <n v="42.18480000000001"/>
    <n v="0.15999999999999998"/>
  </r>
  <r>
    <s v="CA-2011-139451"/>
    <x v="2"/>
    <x v="36"/>
    <d v="2011-10-16T00:00:00"/>
    <n v="4"/>
    <s v="Standard Class"/>
    <s v="DN-13690"/>
    <s v="Duane Noonan"/>
    <x v="0"/>
    <s v="United States"/>
    <x v="8"/>
    <s v="California"/>
    <n v="94122"/>
    <s v="West"/>
    <s v="OFF-AR-10002053"/>
    <s v="Office Supplies"/>
    <x v="6"/>
    <s v="Premium Writing Pencils, Soft, #2 by Central Association for the Blind"/>
    <n v="14.9"/>
    <n v="5"/>
    <n v="0"/>
    <n v="4.1720000000000006"/>
    <n v="74.5"/>
    <n v="70.328000000000003"/>
    <n v="5.6000000000000008E-2"/>
  </r>
  <r>
    <s v="CA-2011-139451"/>
    <x v="2"/>
    <x v="36"/>
    <d v="2011-10-16T00:00:00"/>
    <n v="4"/>
    <s v="Standard Class"/>
    <s v="DN-13690"/>
    <s v="Duane Noonan"/>
    <x v="0"/>
    <s v="United States"/>
    <x v="8"/>
    <s v="California"/>
    <n v="94122"/>
    <s v="West"/>
    <s v="OFF-ST-10002370"/>
    <s v="Office Supplies"/>
    <x v="4"/>
    <s v="Sortfiler Multipurpose Personal File Organizer, Black"/>
    <n v="21.39"/>
    <n v="1"/>
    <n v="0"/>
    <n v="6.2030999999999992"/>
    <n v="21.39"/>
    <n v="15.186900000000001"/>
    <n v="0.28999999999999998"/>
  </r>
  <r>
    <s v="CA-2012-149734"/>
    <x v="1"/>
    <x v="37"/>
    <d v="2012-09-08T00:00:00"/>
    <n v="5"/>
    <s v="Standard Class"/>
    <s v="JC-16105"/>
    <s v="Julie Creighton"/>
    <x v="1"/>
    <s v="United States"/>
    <x v="28"/>
    <s v="North Carolina"/>
    <n v="27707"/>
    <s v="South"/>
    <s v="OFF-EN-10000927"/>
    <s v="Office Supplies"/>
    <x v="12"/>
    <s v="Jet-Pak Recycled Peel 'N' Seal Padded Mailers"/>
    <n v="200.98400000000004"/>
    <n v="7"/>
    <n v="0.2"/>
    <n v="62.807499999999976"/>
    <n v="1406.6880000000003"/>
    <n v="1343.8805000000004"/>
    <n v="4.4649204372255939E-2"/>
  </r>
  <r>
    <s v="US-2014-119662"/>
    <x v="3"/>
    <x v="38"/>
    <d v="2014-11-17T00:00:00"/>
    <n v="3"/>
    <s v="First Class"/>
    <s v="CS-12400"/>
    <s v="Christopher Schild"/>
    <x v="2"/>
    <s v="United States"/>
    <x v="22"/>
    <s v="Illinois"/>
    <n v="60623"/>
    <s v="Central"/>
    <s v="OFF-ST-10003656"/>
    <s v="Office Supplies"/>
    <x v="4"/>
    <s v="Safco Industrial Wire Shelving"/>
    <n v="230.376"/>
    <n v="3"/>
    <n v="0.2"/>
    <n v="48.954900000000002"/>
    <n v="690.928"/>
    <n v="641.97310000000004"/>
    <n v="7.0853837158140934E-2"/>
  </r>
  <r>
    <s v="CA-2014-140088"/>
    <x v="3"/>
    <x v="39"/>
    <d v="2014-05-31T00:00:00"/>
    <n v="2"/>
    <s v="Second Class"/>
    <s v="PO-18865"/>
    <s v="Patrick O'Donnell"/>
    <x v="0"/>
    <s v="United States"/>
    <x v="29"/>
    <s v="South Carolina"/>
    <n v="29203"/>
    <s v="South"/>
    <s v="FUR-CH-10000863"/>
    <s v="Furniture"/>
    <x v="1"/>
    <s v="Novimex Swivel Fabric Task Chair"/>
    <n v="301.95999999999998"/>
    <n v="2"/>
    <n v="0"/>
    <n v="33.215599999999995"/>
    <n v="603.91999999999996"/>
    <n v="570.70439999999996"/>
    <n v="5.4999999999999993E-2"/>
  </r>
  <r>
    <s v="CA-2014-155558"/>
    <x v="3"/>
    <x v="40"/>
    <d v="2014-11-03T00:00:00"/>
    <n v="7"/>
    <s v="Standard Class"/>
    <s v="PG-18895"/>
    <s v="Paul Gonzalez"/>
    <x v="0"/>
    <s v="United States"/>
    <x v="30"/>
    <s v="Minnesota"/>
    <n v="55901"/>
    <s v="Central"/>
    <s v="TEC-AC-10001998"/>
    <s v="Technology"/>
    <x v="11"/>
    <s v="Logitech LS21 Speaker System - PC Multimedia - 2.1-CH - Wired"/>
    <n v="19.989999999999998"/>
    <n v="1"/>
    <n v="0"/>
    <n v="6.796599999999998"/>
    <n v="19.989999999999998"/>
    <n v="13.1934"/>
    <n v="0.33999999999999991"/>
  </r>
  <r>
    <s v="CA-2014-155558"/>
    <x v="3"/>
    <x v="40"/>
    <d v="2014-11-03T00:00:00"/>
    <n v="7"/>
    <s v="Standard Class"/>
    <s v="PG-18895"/>
    <s v="Paul Gonzalez"/>
    <x v="0"/>
    <s v="United States"/>
    <x v="30"/>
    <s v="Minnesota"/>
    <n v="55901"/>
    <s v="Central"/>
    <s v="OFF-LA-10000134"/>
    <s v="Office Supplies"/>
    <x v="2"/>
    <s v="Avery 511"/>
    <n v="6.16"/>
    <n v="2"/>
    <n v="0"/>
    <n v="2.9567999999999999"/>
    <n v="12.32"/>
    <n v="9.3632000000000009"/>
    <n v="0.24"/>
  </r>
  <r>
    <s v="CA-2013-159695"/>
    <x v="0"/>
    <x v="41"/>
    <d v="2013-04-11T00:00:00"/>
    <n v="5"/>
    <s v="Second Class"/>
    <s v="GM-14455"/>
    <s v="Gary Mitchum"/>
    <x v="2"/>
    <s v="United States"/>
    <x v="12"/>
    <s v="Texas"/>
    <n v="77095"/>
    <s v="Central"/>
    <s v="OFF-ST-10003442"/>
    <s v="Office Supplies"/>
    <x v="4"/>
    <s v="Eldon Portable Mobile Manager"/>
    <n v="158.36800000000002"/>
    <n v="7"/>
    <n v="0.2"/>
    <n v="13.857199999999999"/>
    <n v="1108.3760000000002"/>
    <n v="1094.5188000000003"/>
    <n v="1.2502255552267458E-2"/>
  </r>
  <r>
    <s v="CA-2013-109806"/>
    <x v="0"/>
    <x v="42"/>
    <d v="2013-09-23T00:00:00"/>
    <n v="5"/>
    <s v="Standard Class"/>
    <s v="JS-15685"/>
    <s v="Jim Sink"/>
    <x v="1"/>
    <s v="United States"/>
    <x v="1"/>
    <s v="California"/>
    <n v="90036"/>
    <s v="West"/>
    <s v="OFF-AR-10004930"/>
    <s v="Office Supplies"/>
    <x v="6"/>
    <s v="Turquoise Lead Holder with Pocket Clip"/>
    <n v="20.100000000000001"/>
    <n v="3"/>
    <n v="0"/>
    <n v="6.6329999999999982"/>
    <n v="60.300000000000004"/>
    <n v="53.667000000000009"/>
    <n v="0.10999999999999996"/>
  </r>
  <r>
    <s v="CA-2013-109806"/>
    <x v="0"/>
    <x v="42"/>
    <d v="2013-09-23T00:00:00"/>
    <n v="5"/>
    <s v="Standard Class"/>
    <s v="JS-15685"/>
    <s v="Jim Sink"/>
    <x v="1"/>
    <s v="United States"/>
    <x v="1"/>
    <s v="California"/>
    <n v="90036"/>
    <s v="West"/>
    <s v="TEC-PH-10004093"/>
    <s v="Technology"/>
    <x v="7"/>
    <s v="Panasonic Kx-TS550"/>
    <n v="73.584000000000003"/>
    <n v="2"/>
    <n v="0.2"/>
    <n v="8.2781999999999982"/>
    <n v="146.96800000000002"/>
    <n v="138.68980000000002"/>
    <n v="5.632654727559739E-2"/>
  </r>
  <r>
    <s v="CA-2013-109806"/>
    <x v="0"/>
    <x v="42"/>
    <d v="2013-09-23T00:00:00"/>
    <n v="5"/>
    <s v="Standard Class"/>
    <s v="JS-15685"/>
    <s v="Jim Sink"/>
    <x v="1"/>
    <s v="United States"/>
    <x v="1"/>
    <s v="California"/>
    <n v="90036"/>
    <s v="West"/>
    <s v="OFF-PA-10000304"/>
    <s v="Office Supplies"/>
    <x v="10"/>
    <s v="Xerox 1995"/>
    <n v="6.48"/>
    <n v="1"/>
    <n v="0"/>
    <n v="3.1104000000000003"/>
    <n v="6.48"/>
    <n v="3.3696000000000002"/>
    <n v="0.48000000000000004"/>
  </r>
  <r>
    <s v="CA-2012-149587"/>
    <x v="1"/>
    <x v="43"/>
    <d v="2012-02-05T00:00:00"/>
    <n v="5"/>
    <s v="Second Class"/>
    <s v="KB-16315"/>
    <s v="Karl Braun"/>
    <x v="0"/>
    <s v="United States"/>
    <x v="31"/>
    <s v="Minnesota"/>
    <n v="55407"/>
    <s v="Central"/>
    <s v="OFF-PA-10003177"/>
    <s v="Office Supplies"/>
    <x v="10"/>
    <s v="Xerox 1999"/>
    <n v="12.96"/>
    <n v="2"/>
    <n v="0"/>
    <n v="6.2208000000000006"/>
    <n v="25.92"/>
    <n v="19.699200000000001"/>
    <n v="0.24000000000000002"/>
  </r>
  <r>
    <s v="CA-2012-149587"/>
    <x v="1"/>
    <x v="43"/>
    <d v="2012-02-05T00:00:00"/>
    <n v="5"/>
    <s v="Second Class"/>
    <s v="KB-16315"/>
    <s v="Karl Braun"/>
    <x v="0"/>
    <s v="United States"/>
    <x v="31"/>
    <s v="Minnesota"/>
    <n v="55407"/>
    <s v="Central"/>
    <s v="FUR-FU-10003799"/>
    <s v="Furniture"/>
    <x v="5"/>
    <s v="Seth Thomas 13 1/2&quot; Wall Clock"/>
    <n v="53.34"/>
    <n v="3"/>
    <n v="0"/>
    <n v="16.535399999999996"/>
    <n v="160.02000000000001"/>
    <n v="143.4846"/>
    <n v="0.1033333333333333"/>
  </r>
  <r>
    <s v="CA-2012-149587"/>
    <x v="1"/>
    <x v="43"/>
    <d v="2012-02-05T00:00:00"/>
    <n v="5"/>
    <s v="Second Class"/>
    <s v="KB-16315"/>
    <s v="Karl Braun"/>
    <x v="0"/>
    <s v="United States"/>
    <x v="31"/>
    <s v="Minnesota"/>
    <n v="55407"/>
    <s v="Central"/>
    <s v="OFF-BI-10002852"/>
    <s v="Office Supplies"/>
    <x v="8"/>
    <s v="Ibico Standard Transparent Covers"/>
    <n v="32.96"/>
    <n v="2"/>
    <n v="0"/>
    <n v="16.150400000000001"/>
    <n v="65.92"/>
    <n v="49.769599999999997"/>
    <n v="0.24500000000000002"/>
  </r>
  <r>
    <s v="US-2014-109484"/>
    <x v="3"/>
    <x v="44"/>
    <d v="2014-11-13T00:00:00"/>
    <n v="6"/>
    <s v="Standard Class"/>
    <s v="RB-19705"/>
    <s v="Roger Barcio"/>
    <x v="2"/>
    <s v="United States"/>
    <x v="32"/>
    <s v="Oregon"/>
    <n v="97206"/>
    <s v="West"/>
    <s v="OFF-BI-10004738"/>
    <s v="Office Supplies"/>
    <x v="8"/>
    <s v="Flexible Leather- Look Classic Collection Ring Binder"/>
    <n v="5.6820000000000013"/>
    <n v="1"/>
    <n v="0.7"/>
    <n v="3.7880000000000003"/>
    <n v="4.9820000000000011"/>
    <n v="1.1940000000000008"/>
    <n v="0.76033721397029297"/>
  </r>
  <r>
    <s v="CA-2014-161018"/>
    <x v="3"/>
    <x v="45"/>
    <d v="2014-11-12T00:00:00"/>
    <n v="2"/>
    <s v="Second Class"/>
    <s v="PN-18775"/>
    <s v="Parhena Norris"/>
    <x v="2"/>
    <s v="United States"/>
    <x v="20"/>
    <s v="New York"/>
    <n v="10009"/>
    <s v="East"/>
    <s v="FUR-FU-10000629"/>
    <s v="Furniture"/>
    <x v="5"/>
    <s v="9-3/4 Diameter Round Wall Clock"/>
    <n v="96.53"/>
    <n v="7"/>
    <n v="0"/>
    <n v="40.5426"/>
    <n v="675.71"/>
    <n v="635.16740000000004"/>
    <n v="0.06"/>
  </r>
  <r>
    <s v="CA-2014-157833"/>
    <x v="3"/>
    <x v="46"/>
    <d v="2014-06-21T00:00:00"/>
    <n v="3"/>
    <s v="First Class"/>
    <s v="KD-16345"/>
    <s v="Katherine Ducich"/>
    <x v="0"/>
    <s v="United States"/>
    <x v="8"/>
    <s v="California"/>
    <n v="94122"/>
    <s v="West"/>
    <s v="OFF-BI-10001721"/>
    <s v="Office Supplies"/>
    <x v="8"/>
    <s v="Trimflex Flexible Post Binders"/>
    <n v="51.311999999999998"/>
    <n v="3"/>
    <n v="0.2"/>
    <n v="17.959199999999999"/>
    <n v="153.73599999999999"/>
    <n v="135.77679999999998"/>
    <n v="0.11681844200447521"/>
  </r>
  <r>
    <s v="CA-2013-149223"/>
    <x v="0"/>
    <x v="47"/>
    <d v="2013-09-12T00:00:00"/>
    <n v="5"/>
    <s v="Standard Class"/>
    <s v="ER-13855"/>
    <s v="Elpida Rittenbach"/>
    <x v="1"/>
    <s v="United States"/>
    <x v="33"/>
    <s v="Minnesota"/>
    <n v="55106"/>
    <s v="Central"/>
    <s v="OFF-AP-10000358"/>
    <s v="Office Supplies"/>
    <x v="9"/>
    <s v="Fellowes Basic Home/Office Series Surge Protectors"/>
    <n v="77.88"/>
    <n v="6"/>
    <n v="0"/>
    <n v="22.585199999999993"/>
    <n v="467.28"/>
    <n v="444.69479999999999"/>
    <n v="4.8333333333333318E-2"/>
  </r>
  <r>
    <s v="CA-2013-158568"/>
    <x v="0"/>
    <x v="48"/>
    <d v="2013-09-03T00:00:00"/>
    <n v="4"/>
    <s v="Standard Class"/>
    <s v="RB-19465"/>
    <s v="Rick Bensley"/>
    <x v="2"/>
    <s v="United States"/>
    <x v="22"/>
    <s v="Illinois"/>
    <n v="60610"/>
    <s v="Central"/>
    <s v="OFF-PA-10003256"/>
    <s v="Office Supplies"/>
    <x v="10"/>
    <s v="Avery Personal Creations Heavyweight Cards"/>
    <n v="64.623999999999995"/>
    <n v="7"/>
    <n v="0.2"/>
    <n v="22.618399999999994"/>
    <n v="452.16799999999995"/>
    <n v="429.54959999999994"/>
    <n v="5.0022115673820346E-2"/>
  </r>
  <r>
    <s v="CA-2013-158568"/>
    <x v="0"/>
    <x v="48"/>
    <d v="2013-09-03T00:00:00"/>
    <n v="4"/>
    <s v="Standard Class"/>
    <s v="RB-19465"/>
    <s v="Rick Bensley"/>
    <x v="2"/>
    <s v="United States"/>
    <x v="22"/>
    <s v="Illinois"/>
    <n v="60610"/>
    <s v="Central"/>
    <s v="TEC-AC-10001767"/>
    <s v="Technology"/>
    <x v="11"/>
    <s v="SanDisk Ultra 64 GB MicroSDHC Class 10 Memory Card"/>
    <n v="95.976000000000013"/>
    <n v="3"/>
    <n v="0.2"/>
    <n v="10.797300000000011"/>
    <n v="287.72800000000007"/>
    <n v="276.93070000000006"/>
    <n v="3.7526066284824584E-2"/>
  </r>
  <r>
    <s v="CA-2013-158568"/>
    <x v="0"/>
    <x v="48"/>
    <d v="2013-09-03T00:00:00"/>
    <n v="4"/>
    <s v="Standard Class"/>
    <s v="RB-19465"/>
    <s v="Rick Bensley"/>
    <x v="2"/>
    <s v="United States"/>
    <x v="22"/>
    <s v="Illinois"/>
    <n v="60610"/>
    <s v="Central"/>
    <s v="OFF-BI-10002609"/>
    <s v="Office Supplies"/>
    <x v="8"/>
    <s v="Avery Hidden Tab Dividers for Binding Systems"/>
    <n v="1.7879999999999996"/>
    <n v="3"/>
    <n v="0.8"/>
    <n v="3.0396000000000001"/>
    <n v="4.5639999999999992"/>
    <n v="1.5243999999999991"/>
    <n v="0.66599474145486426"/>
  </r>
  <r>
    <s v="CA-2013-129903"/>
    <x v="0"/>
    <x v="49"/>
    <d v="2013-12-05T00:00:00"/>
    <n v="3"/>
    <s v="Second Class"/>
    <s v="GZ-14470"/>
    <s v="Gary Zandusky"/>
    <x v="0"/>
    <s v="United States"/>
    <x v="30"/>
    <s v="Minnesota"/>
    <n v="55901"/>
    <s v="Central"/>
    <s v="OFF-PA-10004040"/>
    <s v="Office Supplies"/>
    <x v="10"/>
    <s v="Universal Premium White Copier/Laser Paper (20Lb. and 87 Bright)"/>
    <n v="23.92"/>
    <n v="4"/>
    <n v="0"/>
    <n v="11.720800000000001"/>
    <n v="95.68"/>
    <n v="83.95920000000001"/>
    <n v="0.1225"/>
  </r>
  <r>
    <s v="US-2012-156867"/>
    <x v="1"/>
    <x v="50"/>
    <d v="2012-11-17T00:00:00"/>
    <n v="4"/>
    <s v="Standard Class"/>
    <s v="LC-16870"/>
    <s v="Lena Cacioppo"/>
    <x v="0"/>
    <s v="United States"/>
    <x v="34"/>
    <s v="Colorado"/>
    <n v="80013"/>
    <s v="West"/>
    <s v="TEC-AC-10001552"/>
    <s v="Technology"/>
    <x v="11"/>
    <s v="Logitech K350 2.4Ghz Wireless Keyboard"/>
    <n v="238.89600000000002"/>
    <n v="6"/>
    <n v="0.2"/>
    <n v="26.875800000000012"/>
    <n v="1433.1760000000002"/>
    <n v="1406.3002000000001"/>
    <n v="1.8752616566283561E-2"/>
  </r>
  <r>
    <s v="US-2012-156867"/>
    <x v="1"/>
    <x v="50"/>
    <d v="2012-11-17T00:00:00"/>
    <n v="4"/>
    <s v="Standard Class"/>
    <s v="LC-16870"/>
    <s v="Lena Cacioppo"/>
    <x v="0"/>
    <s v="United States"/>
    <x v="34"/>
    <s v="Colorado"/>
    <n v="80013"/>
    <s v="West"/>
    <s v="FUR-FU-10004006"/>
    <s v="Furniture"/>
    <x v="5"/>
    <s v="Deflect-o DuraMat Lighweight, Studded, Beveled Mat for Low Pile Carpeting"/>
    <n v="102.35999999999999"/>
    <n v="3"/>
    <n v="0.2"/>
    <n v="3.8385000000000105"/>
    <n v="306.87999999999994"/>
    <n v="303.04149999999993"/>
    <n v="1.250814650677793E-2"/>
  </r>
  <r>
    <s v="US-2012-156867"/>
    <x v="1"/>
    <x v="50"/>
    <d v="2012-11-17T00:00:00"/>
    <n v="4"/>
    <s v="Standard Class"/>
    <s v="LC-16870"/>
    <s v="Lena Cacioppo"/>
    <x v="0"/>
    <s v="United States"/>
    <x v="34"/>
    <s v="Colorado"/>
    <n v="80013"/>
    <s v="West"/>
    <s v="OFF-BI-10002794"/>
    <s v="Office Supplies"/>
    <x v="8"/>
    <s v="Avery Trapezoid Ring Binder, 3&quot; Capacity, Black, 1040 sheets"/>
    <n v="36.882000000000005"/>
    <n v="3"/>
    <n v="0.7"/>
    <n v="25.817399999999999"/>
    <n v="109.94600000000001"/>
    <n v="84.128600000000006"/>
    <n v="0.23481891110181358"/>
  </r>
  <r>
    <s v="CA-2014-119004"/>
    <x v="3"/>
    <x v="51"/>
    <d v="2014-11-29T00:00:00"/>
    <n v="5"/>
    <s v="Standard Class"/>
    <s v="JM-15250"/>
    <s v="Janet Martin"/>
    <x v="0"/>
    <s v="United States"/>
    <x v="35"/>
    <s v="North Carolina"/>
    <n v="28205"/>
    <s v="South"/>
    <s v="TEC-AC-10003499"/>
    <s v="Technology"/>
    <x v="11"/>
    <s v="Memorex Mini Travel Drive 8 GB USB 2.0 Flash Drive"/>
    <n v="74.112000000000009"/>
    <n v="8"/>
    <n v="0.2"/>
    <n v="17.601600000000001"/>
    <n v="592.69600000000003"/>
    <n v="575.09440000000006"/>
    <n v="2.9697517783146842E-2"/>
  </r>
  <r>
    <s v="CA-2014-119004"/>
    <x v="3"/>
    <x v="51"/>
    <d v="2014-11-29T00:00:00"/>
    <n v="5"/>
    <s v="Standard Class"/>
    <s v="JM-15250"/>
    <s v="Janet Martin"/>
    <x v="0"/>
    <s v="United States"/>
    <x v="35"/>
    <s v="North Carolina"/>
    <n v="28205"/>
    <s v="South"/>
    <s v="TEC-PH-10002844"/>
    <s v="Technology"/>
    <x v="7"/>
    <s v="Speck Products Candyshell Flip Case"/>
    <n v="27.992000000000004"/>
    <n v="1"/>
    <n v="0.2"/>
    <n v="2.0993999999999993"/>
    <n v="27.792000000000005"/>
    <n v="25.692600000000006"/>
    <n v="7.5539723661485272E-2"/>
  </r>
  <r>
    <s v="CA-2014-119004"/>
    <x v="3"/>
    <x v="51"/>
    <d v="2014-11-29T00:00:00"/>
    <n v="5"/>
    <s v="Standard Class"/>
    <s v="JM-15250"/>
    <s v="Janet Martin"/>
    <x v="0"/>
    <s v="United States"/>
    <x v="35"/>
    <s v="North Carolina"/>
    <n v="28205"/>
    <s v="South"/>
    <s v="OFF-AR-10000390"/>
    <s v="Office Supplies"/>
    <x v="6"/>
    <s v="Newell Chalk Holder"/>
    <n v="3.3040000000000003"/>
    <n v="1"/>
    <n v="0.2"/>
    <n v="1.0737999999999999"/>
    <n v="3.1040000000000001"/>
    <n v="2.0302000000000002"/>
    <n v="0.34594072164948447"/>
  </r>
  <r>
    <s v="CA-2012-129476"/>
    <x v="1"/>
    <x v="52"/>
    <d v="2012-10-20T00:00:00"/>
    <n v="5"/>
    <s v="Standard Class"/>
    <s v="PA-19060"/>
    <s v="Pete Armstrong"/>
    <x v="2"/>
    <s v="United States"/>
    <x v="36"/>
    <s v="Illinois"/>
    <n v="60462"/>
    <s v="Central"/>
    <s v="TEC-AC-10000844"/>
    <s v="Technology"/>
    <x v="11"/>
    <s v="Logitech Gaming G510s - Keyboard"/>
    <n v="339.96000000000004"/>
    <n v="5"/>
    <n v="0.2"/>
    <n v="67.991999999999962"/>
    <n v="1699.6000000000001"/>
    <n v="1631.6080000000002"/>
    <n v="4.0004706989879943E-2"/>
  </r>
  <r>
    <s v="CA-2014-146780"/>
    <x v="3"/>
    <x v="53"/>
    <d v="2014-12-31T00:00:00"/>
    <n v="5"/>
    <s v="Standard Class"/>
    <s v="CV-12805"/>
    <s v="Cynthia Voltz"/>
    <x v="1"/>
    <s v="United States"/>
    <x v="20"/>
    <s v="New York"/>
    <n v="10035"/>
    <s v="East"/>
    <s v="FUR-FU-10001934"/>
    <s v="Furniture"/>
    <x v="5"/>
    <s v="Magnifier Swing Arm Lamp"/>
    <n v="41.96"/>
    <n v="2"/>
    <n v="0"/>
    <n v="10.909600000000001"/>
    <n v="83.92"/>
    <n v="73.010400000000004"/>
    <n v="0.13"/>
  </r>
  <r>
    <s v="CA-2013-128867"/>
    <x v="0"/>
    <x v="54"/>
    <d v="2013-11-11T00:00:00"/>
    <n v="7"/>
    <s v="Standard Class"/>
    <s v="CL-12565"/>
    <s v="Clay Ludtke"/>
    <x v="0"/>
    <s v="United States"/>
    <x v="37"/>
    <s v="Iowa"/>
    <n v="50322"/>
    <s v="Central"/>
    <s v="OFF-AR-10000380"/>
    <s v="Office Supplies"/>
    <x v="6"/>
    <s v="Hunt PowerHouse Electric Pencil Sharpener, Blue"/>
    <n v="75.959999999999994"/>
    <n v="2"/>
    <n v="0"/>
    <n v="22.78799999999999"/>
    <n v="151.91999999999999"/>
    <n v="129.13200000000001"/>
    <n v="0.14999999999999994"/>
  </r>
  <r>
    <s v="CA-2013-128867"/>
    <x v="0"/>
    <x v="54"/>
    <d v="2013-11-11T00:00:00"/>
    <n v="7"/>
    <s v="Standard Class"/>
    <s v="CL-12565"/>
    <s v="Clay Ludtke"/>
    <x v="0"/>
    <s v="United States"/>
    <x v="37"/>
    <s v="Iowa"/>
    <n v="50322"/>
    <s v="Central"/>
    <s v="OFF-BI-10003981"/>
    <s v="Office Supplies"/>
    <x v="8"/>
    <s v="Avery Durable Plastic 1&quot; Binders"/>
    <n v="27.240000000000002"/>
    <n v="6"/>
    <n v="0"/>
    <n v="13.3476"/>
    <n v="163.44"/>
    <n v="150.0924"/>
    <n v="8.1666666666666665E-2"/>
  </r>
  <r>
    <s v="CA-2011-115259"/>
    <x v="2"/>
    <x v="55"/>
    <d v="2011-08-27T00:00:00"/>
    <n v="2"/>
    <s v="Second Class"/>
    <s v="RC-19960"/>
    <s v="Ryan Crowe"/>
    <x v="0"/>
    <s v="United States"/>
    <x v="38"/>
    <s v="Ohio"/>
    <n v="43229"/>
    <s v="East"/>
    <s v="OFF-FA-10000621"/>
    <s v="Office Supplies"/>
    <x v="13"/>
    <s v="OIC Colored Binder Clips, Assorted Sizes"/>
    <n v="40.096000000000004"/>
    <n v="14"/>
    <n v="0.2"/>
    <n v="14.534799999999997"/>
    <n v="561.14400000000001"/>
    <n v="546.60919999999999"/>
    <n v="2.5902085739132909E-2"/>
  </r>
  <r>
    <s v="CA-2011-115259"/>
    <x v="2"/>
    <x v="55"/>
    <d v="2011-08-27T00:00:00"/>
    <n v="2"/>
    <s v="Second Class"/>
    <s v="RC-19960"/>
    <s v="Ryan Crowe"/>
    <x v="0"/>
    <s v="United States"/>
    <x v="38"/>
    <s v="Ohio"/>
    <n v="43229"/>
    <s v="East"/>
    <s v="OFF-EN-10002600"/>
    <s v="Office Supplies"/>
    <x v="12"/>
    <s v="Redi-Strip #10 Envelopes, 4 1/8 x 9 1/2"/>
    <n v="4.7200000000000006"/>
    <n v="2"/>
    <n v="0.2"/>
    <n v="1.6519999999999997"/>
    <n v="9.240000000000002"/>
    <n v="7.5880000000000027"/>
    <n v="0.17878787878787872"/>
  </r>
  <r>
    <s v="CA-2011-115259"/>
    <x v="2"/>
    <x v="55"/>
    <d v="2011-08-27T00:00:00"/>
    <n v="2"/>
    <s v="Second Class"/>
    <s v="RC-19960"/>
    <s v="Ryan Crowe"/>
    <x v="0"/>
    <s v="United States"/>
    <x v="38"/>
    <s v="Ohio"/>
    <n v="43229"/>
    <s v="East"/>
    <s v="OFF-PA-10004965"/>
    <s v="Office Supplies"/>
    <x v="10"/>
    <s v="Xerox 1921"/>
    <n v="23.976000000000003"/>
    <n v="3"/>
    <n v="0.2"/>
    <n v="7.4924999999999988"/>
    <n v="71.728000000000009"/>
    <n v="64.235500000000016"/>
    <n v="0.10445711577068924"/>
  </r>
  <r>
    <s v="CA-2011-115259"/>
    <x v="2"/>
    <x v="55"/>
    <d v="2011-08-27T00:00:00"/>
    <n v="2"/>
    <s v="Second Class"/>
    <s v="RC-19960"/>
    <s v="Ryan Crowe"/>
    <x v="0"/>
    <s v="United States"/>
    <x v="38"/>
    <s v="Ohio"/>
    <n v="43229"/>
    <s v="East"/>
    <s v="OFF-EN-10002504"/>
    <s v="Office Supplies"/>
    <x v="12"/>
    <s v="Tyvek  Top-Opening Peel &amp; Seel Envelopes, Plain White"/>
    <n v="130.464"/>
    <n v="6"/>
    <n v="0.2"/>
    <n v="44.031599999999997"/>
    <n v="782.58399999999995"/>
    <n v="738.55239999999992"/>
    <n v="5.6264375453625427E-2"/>
  </r>
  <r>
    <s v="CA-2012-110457"/>
    <x v="1"/>
    <x v="56"/>
    <d v="2012-03-06T00:00:00"/>
    <n v="4"/>
    <s v="Standard Class"/>
    <s v="DK-13090"/>
    <s v="Dave Kipp"/>
    <x v="0"/>
    <s v="United States"/>
    <x v="4"/>
    <s v="Washington"/>
    <n v="98103"/>
    <s v="West"/>
    <s v="FUR-TA-10001768"/>
    <s v="Furniture"/>
    <x v="3"/>
    <s v="Hon Racetrack Conference Tables"/>
    <n v="787.53"/>
    <n v="3"/>
    <n v="0"/>
    <n v="165.38129999999995"/>
    <n v="2362.59"/>
    <n v="2197.2087000000001"/>
    <n v="6.9999999999999979E-2"/>
  </r>
  <r>
    <s v="US-2012-136476"/>
    <x v="1"/>
    <x v="57"/>
    <d v="2012-04-10T00:00:00"/>
    <n v="5"/>
    <s v="Standard Class"/>
    <s v="GG-14650"/>
    <s v="Greg Guthrie"/>
    <x v="1"/>
    <s v="United States"/>
    <x v="39"/>
    <s v="Tennessee"/>
    <n v="37620"/>
    <s v="South"/>
    <s v="OFF-BI-10003650"/>
    <s v="Office Supplies"/>
    <x v="8"/>
    <s v="GBC DocuBind 300 Electric Binding Machine"/>
    <n v="157.79400000000004"/>
    <n v="1"/>
    <n v="0.7"/>
    <n v="115.71559999999999"/>
    <n v="157.09400000000005"/>
    <n v="41.378400000000056"/>
    <n v="0.73660101595223215"/>
  </r>
  <r>
    <s v="CA-2013-103730"/>
    <x v="0"/>
    <x v="1"/>
    <d v="2013-06-16T00:00:00"/>
    <n v="3"/>
    <s v="First Class"/>
    <s v="SC-20725"/>
    <s v="Steven Cartwright"/>
    <x v="0"/>
    <s v="United States"/>
    <x v="40"/>
    <s v="Delaware"/>
    <n v="19805"/>
    <s v="East"/>
    <s v="FUR-FU-10002157"/>
    <s v="Furniture"/>
    <x v="5"/>
    <s v="Artistic Insta-Plaque"/>
    <n v="47.04"/>
    <n v="3"/>
    <n v="0"/>
    <n v="18.345599999999997"/>
    <n v="141.12"/>
    <n v="122.77440000000001"/>
    <n v="0.12999999999999998"/>
  </r>
  <r>
    <s v="CA-2013-103730"/>
    <x v="0"/>
    <x v="1"/>
    <d v="2013-06-16T00:00:00"/>
    <n v="3"/>
    <s v="First Class"/>
    <s v="SC-20725"/>
    <s v="Steven Cartwright"/>
    <x v="0"/>
    <s v="United States"/>
    <x v="40"/>
    <s v="Delaware"/>
    <n v="19805"/>
    <s v="East"/>
    <s v="OFF-BI-10003910"/>
    <s v="Office Supplies"/>
    <x v="8"/>
    <s v="DXL Angle-View Binders with Locking Rings by Samsill"/>
    <n v="30.84"/>
    <n v="4"/>
    <n v="0"/>
    <n v="13.878"/>
    <n v="123.36"/>
    <n v="109.482"/>
    <n v="0.1125"/>
  </r>
  <r>
    <s v="CA-2013-103730"/>
    <x v="0"/>
    <x v="1"/>
    <d v="2013-06-16T00:00:00"/>
    <n v="3"/>
    <s v="First Class"/>
    <s v="SC-20725"/>
    <s v="Steven Cartwright"/>
    <x v="0"/>
    <s v="United States"/>
    <x v="40"/>
    <s v="Delaware"/>
    <n v="19805"/>
    <s v="East"/>
    <s v="OFF-ST-10000777"/>
    <s v="Office Supplies"/>
    <x v="4"/>
    <s v="Companion Letter/Legal File, Black"/>
    <n v="226.56"/>
    <n v="6"/>
    <n v="0"/>
    <n v="63.436800000000005"/>
    <n v="1359.3600000000001"/>
    <n v="1295.9232000000002"/>
    <n v="4.6666666666666669E-2"/>
  </r>
  <r>
    <s v="CA-2013-103730"/>
    <x v="0"/>
    <x v="1"/>
    <d v="2013-06-16T00:00:00"/>
    <n v="3"/>
    <s v="First Class"/>
    <s v="SC-20725"/>
    <s v="Steven Cartwright"/>
    <x v="0"/>
    <s v="United States"/>
    <x v="40"/>
    <s v="Delaware"/>
    <n v="19805"/>
    <s v="East"/>
    <s v="OFF-EN-10002500"/>
    <s v="Office Supplies"/>
    <x v="12"/>
    <s v="Globe Weis Peel &amp; Seel First Class Envelopes"/>
    <n v="115.02"/>
    <n v="9"/>
    <n v="0"/>
    <n v="51.758999999999993"/>
    <n v="1035.18"/>
    <n v="983.42100000000005"/>
    <n v="4.9999999999999989E-2"/>
  </r>
  <r>
    <s v="CA-2013-103730"/>
    <x v="0"/>
    <x v="1"/>
    <d v="2013-06-16T00:00:00"/>
    <n v="3"/>
    <s v="First Class"/>
    <s v="SC-20725"/>
    <s v="Steven Cartwright"/>
    <x v="0"/>
    <s v="United States"/>
    <x v="40"/>
    <s v="Delaware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599999999997"/>
    <n v="476.28000000000003"/>
    <n v="456.54840000000002"/>
    <n v="4.1428571428571419E-2"/>
  </r>
  <r>
    <s v="US-2011-152030"/>
    <x v="2"/>
    <x v="58"/>
    <d v="2011-12-28T00:00:00"/>
    <n v="2"/>
    <s v="Second Class"/>
    <s v="AD-10180"/>
    <s v="Alan Dominguez"/>
    <x v="2"/>
    <s v="United States"/>
    <x v="12"/>
    <s v="Texas"/>
    <n v="77041"/>
    <s v="Central"/>
    <s v="FUR-CH-10004063"/>
    <s v="Furniture"/>
    <x v="1"/>
    <s v="Global Deluxe High-Back Manager's Chair"/>
    <n v="600.55799999999999"/>
    <n v="3"/>
    <n v="0.3"/>
    <n v="8.5794000000000779"/>
    <n v="1801.374"/>
    <n v="1792.7945999999999"/>
    <n v="4.7626978073404399E-3"/>
  </r>
  <r>
    <s v="US-2011-134614"/>
    <x v="2"/>
    <x v="59"/>
    <d v="2011-09-25T00:00:00"/>
    <n v="5"/>
    <s v="Standard Class"/>
    <s v="PF-19165"/>
    <s v="Philip Fox"/>
    <x v="0"/>
    <s v="United States"/>
    <x v="41"/>
    <s v="Illinois"/>
    <n v="61701"/>
    <s v="Central"/>
    <s v="FUR-TA-10004534"/>
    <s v="Furniture"/>
    <x v="3"/>
    <s v="Bevis 44 x 96 Conference Tables"/>
    <n v="617.70000000000005"/>
    <n v="6"/>
    <n v="0.5"/>
    <n v="407.68200000000013"/>
    <n v="3705.7000000000003"/>
    <n v="3298.018"/>
    <n v="0.11001484200016194"/>
  </r>
  <r>
    <s v="US-2014-107272"/>
    <x v="3"/>
    <x v="60"/>
    <d v="2014-11-13T00:00:00"/>
    <n v="7"/>
    <s v="Standard Class"/>
    <s v="TS-21610"/>
    <s v="Troy Staebel"/>
    <x v="0"/>
    <s v="United States"/>
    <x v="42"/>
    <s v="Arizona"/>
    <n v="85023"/>
    <s v="West"/>
    <s v="OFF-BI-10003274"/>
    <s v="Office Supplies"/>
    <x v="8"/>
    <s v="Avery Durable Slant Ring Binders, No Labels"/>
    <n v="2.3880000000000003"/>
    <n v="2"/>
    <n v="0.7"/>
    <n v="1.8308"/>
    <n v="4.0760000000000005"/>
    <n v="2.2452000000000005"/>
    <n v="0.44916584887144251"/>
  </r>
  <r>
    <s v="US-2014-107272"/>
    <x v="3"/>
    <x v="60"/>
    <d v="2014-11-13T00:00:00"/>
    <n v="7"/>
    <s v="Standard Class"/>
    <s v="TS-21610"/>
    <s v="Troy Staebel"/>
    <x v="0"/>
    <s v="United States"/>
    <x v="42"/>
    <s v="Arizona"/>
    <n v="85023"/>
    <s v="West"/>
    <s v="OFF-ST-10002974"/>
    <s v="Office Supplies"/>
    <x v="4"/>
    <s v="Trav-L-File Heavy-Duty Shuttle II, Black"/>
    <n v="243.99200000000002"/>
    <n v="7"/>
    <n v="0.2"/>
    <n v="30.498999999999981"/>
    <n v="1707.7440000000001"/>
    <n v="1677.2450000000001"/>
    <n v="1.7859234170929588E-2"/>
  </r>
  <r>
    <s v="US-2013-125969"/>
    <x v="0"/>
    <x v="61"/>
    <d v="2013-11-11T00:00:00"/>
    <n v="4"/>
    <s v="Second Class"/>
    <s v="LS-16975"/>
    <s v="Lindsay Shagiari"/>
    <x v="2"/>
    <s v="United States"/>
    <x v="1"/>
    <s v="California"/>
    <n v="90004"/>
    <s v="West"/>
    <s v="FUR-CH-10001146"/>
    <s v="Furniture"/>
    <x v="1"/>
    <s v="Global Task Chair, Black"/>
    <n v="81.424000000000007"/>
    <n v="2"/>
    <n v="0.2"/>
    <n v="9.1601999999999961"/>
    <n v="162.64800000000002"/>
    <n v="153.48780000000002"/>
    <n v="5.6319167773351005E-2"/>
  </r>
  <r>
    <s v="US-2013-125969"/>
    <x v="0"/>
    <x v="61"/>
    <d v="2013-11-11T00:00:00"/>
    <n v="4"/>
    <s v="Second Class"/>
    <s v="LS-16975"/>
    <s v="Lindsay Shagiari"/>
    <x v="2"/>
    <s v="United States"/>
    <x v="1"/>
    <s v="California"/>
    <n v="90004"/>
    <s v="West"/>
    <s v="FUR-FU-10003773"/>
    <s v="Furniture"/>
    <x v="5"/>
    <s v="Eldon Cleatmat Plus Chair Mats for High Pile Carpets"/>
    <n v="238.56"/>
    <n v="3"/>
    <n v="0"/>
    <n v="26.241599999999977"/>
    <n v="715.68000000000006"/>
    <n v="689.43840000000012"/>
    <n v="3.6666666666666632E-2"/>
  </r>
  <r>
    <s v="US-2014-164147"/>
    <x v="3"/>
    <x v="62"/>
    <d v="2014-02-06T00:00:00"/>
    <n v="3"/>
    <s v="First Class"/>
    <s v="DW-13585"/>
    <s v="Dorothy Wardle"/>
    <x v="1"/>
    <s v="United States"/>
    <x v="38"/>
    <s v="Ohio"/>
    <n v="43229"/>
    <s v="East"/>
    <s v="TEC-PH-10002293"/>
    <s v="Technology"/>
    <x v="7"/>
    <s v="Anker 36W 4-Port USB Wall Charger Travel Power Adapter for iPhone 5s 5c 5"/>
    <n v="59.969999999999992"/>
    <n v="5"/>
    <n v="0.4"/>
    <n v="11.993999999999993"/>
    <n v="299.45"/>
    <n v="287.45600000000002"/>
    <n v="4.005343129069959E-2"/>
  </r>
  <r>
    <s v="US-2014-164147"/>
    <x v="3"/>
    <x v="62"/>
    <d v="2014-02-06T00:00:00"/>
    <n v="3"/>
    <s v="First Class"/>
    <s v="DW-13585"/>
    <s v="Dorothy Wardle"/>
    <x v="1"/>
    <s v="United States"/>
    <x v="38"/>
    <s v="Ohio"/>
    <n v="43229"/>
    <s v="East"/>
    <s v="OFF-PA-10002377"/>
    <s v="Office Supplies"/>
    <x v="10"/>
    <s v="Xerox 1916"/>
    <n v="78.304000000000002"/>
    <n v="2"/>
    <n v="0.2"/>
    <n v="29.363999999999997"/>
    <n v="156.40800000000002"/>
    <n v="127.04400000000001"/>
    <n v="0.18773975755715816"/>
  </r>
  <r>
    <s v="US-2014-164147"/>
    <x v="3"/>
    <x v="62"/>
    <d v="2014-02-06T00:00:00"/>
    <n v="3"/>
    <s v="First Class"/>
    <s v="DW-13585"/>
    <s v="Dorothy Wardle"/>
    <x v="1"/>
    <s v="United States"/>
    <x v="38"/>
    <s v="Ohio"/>
    <n v="43229"/>
    <s v="East"/>
    <s v="OFF-FA-10002780"/>
    <s v="Office Supplies"/>
    <x v="13"/>
    <s v="Staples"/>
    <n v="21.456"/>
    <n v="9"/>
    <n v="0.2"/>
    <n v="6.9731999999999976"/>
    <n v="192.904"/>
    <n v="185.9308"/>
    <n v="3.6148550574378956E-2"/>
  </r>
  <r>
    <s v="CA-2013-145583"/>
    <x v="0"/>
    <x v="63"/>
    <d v="2013-10-20T00:00:00"/>
    <n v="6"/>
    <s v="Standard Class"/>
    <s v="LC-16885"/>
    <s v="Lena Creighton"/>
    <x v="0"/>
    <s v="United States"/>
    <x v="43"/>
    <s v="California"/>
    <n v="95661"/>
    <s v="West"/>
    <s v="OFF-PA-10001804"/>
    <s v="Office Supplies"/>
    <x v="10"/>
    <s v="Xerox 195"/>
    <n v="20.04"/>
    <n v="3"/>
    <n v="0"/>
    <n v="9.6191999999999993"/>
    <n v="60.12"/>
    <n v="50.500799999999998"/>
    <n v="0.16"/>
  </r>
  <r>
    <s v="CA-2013-145583"/>
    <x v="0"/>
    <x v="63"/>
    <d v="2013-10-20T00:00:00"/>
    <n v="6"/>
    <s v="Standard Class"/>
    <s v="LC-16885"/>
    <s v="Lena Creighton"/>
    <x v="0"/>
    <s v="United States"/>
    <x v="43"/>
    <s v="California"/>
    <n v="95661"/>
    <s v="West"/>
    <s v="OFF-PA-10001736"/>
    <s v="Office Supplies"/>
    <x v="10"/>
    <s v="Xerox 1880"/>
    <n v="35.44"/>
    <n v="1"/>
    <n v="0"/>
    <n v="16.656799999999997"/>
    <n v="35.44"/>
    <n v="18.783200000000001"/>
    <n v="0.46999999999999992"/>
  </r>
  <r>
    <s v="CA-2013-145583"/>
    <x v="0"/>
    <x v="63"/>
    <d v="2013-10-20T00:00:00"/>
    <n v="6"/>
    <s v="Standard Class"/>
    <s v="LC-16885"/>
    <s v="Lena Creighton"/>
    <x v="0"/>
    <s v="United States"/>
    <x v="43"/>
    <s v="California"/>
    <n v="95661"/>
    <s v="West"/>
    <s v="OFF-AR-10001149"/>
    <s v="Office Supplies"/>
    <x v="6"/>
    <s v="Sanford Colorific Colored Pencils, 12/Box"/>
    <n v="11.52"/>
    <n v="4"/>
    <n v="0"/>
    <n v="3.4559999999999995"/>
    <n v="46.08"/>
    <n v="42.623999999999995"/>
    <n v="7.4999999999999997E-2"/>
  </r>
  <r>
    <s v="CA-2013-145583"/>
    <x v="0"/>
    <x v="63"/>
    <d v="2013-10-20T00:00:00"/>
    <n v="6"/>
    <s v="Standard Class"/>
    <s v="LC-16885"/>
    <s v="Lena Creighton"/>
    <x v="0"/>
    <s v="United States"/>
    <x v="43"/>
    <s v="California"/>
    <n v="95661"/>
    <s v="West"/>
    <s v="OFF-FA-10002988"/>
    <s v="Office Supplies"/>
    <x v="13"/>
    <s v="Ideal Clamps"/>
    <n v="4.0199999999999996"/>
    <n v="2"/>
    <n v="0"/>
    <n v="1.9697999999999998"/>
    <n v="8.0399999999999991"/>
    <n v="6.0701999999999998"/>
    <n v="0.245"/>
  </r>
  <r>
    <s v="CA-2013-145583"/>
    <x v="0"/>
    <x v="63"/>
    <d v="2013-10-20T00:00:00"/>
    <n v="6"/>
    <s v="Standard Class"/>
    <s v="LC-16885"/>
    <s v="Lena Creighton"/>
    <x v="0"/>
    <s v="United States"/>
    <x v="43"/>
    <s v="California"/>
    <n v="95661"/>
    <s v="West"/>
    <s v="OFF-BI-10004781"/>
    <s v="Office Supplies"/>
    <x v="8"/>
    <s v="GBC Wire Binding Strips"/>
    <n v="76.176000000000002"/>
    <n v="3"/>
    <n v="0.2"/>
    <n v="26.661599999999996"/>
    <n v="228.32800000000003"/>
    <n v="201.66640000000004"/>
    <n v="0.11676885883465889"/>
  </r>
  <r>
    <s v="CA-2013-145583"/>
    <x v="0"/>
    <x v="63"/>
    <d v="2013-10-20T00:00:00"/>
    <n v="6"/>
    <s v="Standard Class"/>
    <s v="LC-16885"/>
    <s v="Lena Creighton"/>
    <x v="0"/>
    <s v="United States"/>
    <x v="43"/>
    <s v="California"/>
    <n v="95661"/>
    <s v="West"/>
    <s v="OFF-SU-10001218"/>
    <s v="Office Supplies"/>
    <x v="14"/>
    <s v="Fiskars Softgrip Scissors"/>
    <n v="65.88"/>
    <n v="6"/>
    <n v="0"/>
    <n v="18.446400000000004"/>
    <n v="395.28"/>
    <n v="376.83359999999999"/>
    <n v="4.6666666666666683E-2"/>
  </r>
  <r>
    <s v="CA-2013-145583"/>
    <x v="0"/>
    <x v="63"/>
    <d v="2013-10-20T00:00:00"/>
    <n v="6"/>
    <s v="Standard Class"/>
    <s v="LC-16885"/>
    <s v="Lena Creighton"/>
    <x v="0"/>
    <s v="United States"/>
    <x v="43"/>
    <s v="California"/>
    <n v="95661"/>
    <s v="West"/>
    <s v="FUR-FU-10001706"/>
    <s v="Furniture"/>
    <x v="5"/>
    <s v="Longer-Life Soft White Bulbs"/>
    <n v="43.120000000000005"/>
    <n v="14"/>
    <n v="0"/>
    <n v="20.697599999999998"/>
    <n v="603.68000000000006"/>
    <n v="582.9824000000001"/>
    <n v="3.428571428571428E-2"/>
  </r>
  <r>
    <s v="CA-2013-110366"/>
    <x v="0"/>
    <x v="64"/>
    <d v="2013-09-08T00:00:00"/>
    <n v="2"/>
    <s v="Second Class"/>
    <s v="JD-15895"/>
    <s v="Jonathan Doherty"/>
    <x v="1"/>
    <s v="United States"/>
    <x v="10"/>
    <s v="Pennsylvania"/>
    <n v="19140"/>
    <s v="East"/>
    <s v="FUR-FU-10004848"/>
    <s v="Furniture"/>
    <x v="5"/>
    <s v="Howard Miller 13-3/4&quot; Diameter Brushed Chrome Round Wall Clock"/>
    <n v="82.800000000000011"/>
    <n v="2"/>
    <n v="0.2"/>
    <n v="10.349999999999994"/>
    <n v="165.40000000000003"/>
    <n v="155.05000000000004"/>
    <n v="6.2575574365175288E-2"/>
  </r>
  <r>
    <s v="CA-2014-106180"/>
    <x v="3"/>
    <x v="65"/>
    <d v="2014-09-24T00:00:00"/>
    <n v="5"/>
    <s v="Standard Class"/>
    <s v="SH-19975"/>
    <s v="Sally Hughsby"/>
    <x v="1"/>
    <s v="United States"/>
    <x v="8"/>
    <s v="California"/>
    <n v="94122"/>
    <s v="West"/>
    <s v="OFF-AR-10000940"/>
    <s v="Office Supplies"/>
    <x v="6"/>
    <s v="Newell 343"/>
    <n v="8.82"/>
    <n v="3"/>
    <n v="0"/>
    <n v="2.3814000000000002"/>
    <n v="26.46"/>
    <n v="24.078600000000002"/>
    <n v="9.0000000000000011E-2"/>
  </r>
  <r>
    <s v="CA-2014-106180"/>
    <x v="3"/>
    <x v="65"/>
    <d v="2014-09-24T00:00:00"/>
    <n v="5"/>
    <s v="Standard Class"/>
    <s v="SH-19975"/>
    <s v="Sally Hughsby"/>
    <x v="1"/>
    <s v="United States"/>
    <x v="8"/>
    <s v="California"/>
    <n v="94122"/>
    <s v="West"/>
    <s v="OFF-EN-10004030"/>
    <s v="Office Supplies"/>
    <x v="12"/>
    <s v="Convenience Packs of Business Envelopes"/>
    <n v="10.86"/>
    <n v="3"/>
    <n v="0"/>
    <n v="5.1042000000000005"/>
    <n v="32.58"/>
    <n v="27.4758"/>
    <n v="0.1566666666666667"/>
  </r>
  <r>
    <s v="CA-2014-106180"/>
    <x v="3"/>
    <x v="65"/>
    <d v="2014-09-24T00:00:00"/>
    <n v="5"/>
    <s v="Standard Class"/>
    <s v="SH-19975"/>
    <s v="Sally Hughsby"/>
    <x v="1"/>
    <s v="United States"/>
    <x v="8"/>
    <s v="California"/>
    <n v="94122"/>
    <s v="West"/>
    <s v="OFF-PA-10004327"/>
    <s v="Office Supplies"/>
    <x v="10"/>
    <s v="Xerox 1911"/>
    <n v="143.69999999999999"/>
    <n v="3"/>
    <n v="0"/>
    <n v="68.975999999999999"/>
    <n v="431.09999999999997"/>
    <n v="362.12399999999997"/>
    <n v="0.16"/>
  </r>
  <r>
    <s v="CA-2014-155376"/>
    <x v="3"/>
    <x v="66"/>
    <d v="2014-12-28T00:00:00"/>
    <n v="5"/>
    <s v="Standard Class"/>
    <s v="SG-20080"/>
    <s v="Sandra Glassco"/>
    <x v="0"/>
    <s v="United States"/>
    <x v="44"/>
    <s v="Missouri"/>
    <n v="64055"/>
    <s v="Central"/>
    <s v="OFF-AP-10001058"/>
    <s v="Office Supplies"/>
    <x v="9"/>
    <s v="Sanyo 2.5 Cubic Foot Mid-Size Office Refrigerators"/>
    <n v="839.43000000000006"/>
    <n v="3"/>
    <n v="0"/>
    <n v="218.25179999999997"/>
    <n v="2518.29"/>
    <n v="2300.0382"/>
    <n v="8.6666666666666656E-2"/>
  </r>
  <r>
    <s v="CA-2012-110744"/>
    <x v="1"/>
    <x v="67"/>
    <d v="2012-09-12T00:00:00"/>
    <n v="5"/>
    <s v="Standard Class"/>
    <s v="HA-14920"/>
    <s v="Helen Andreada"/>
    <x v="0"/>
    <s v="United States"/>
    <x v="45"/>
    <s v="California"/>
    <n v="91104"/>
    <s v="West"/>
    <s v="OFF-ST-10003656"/>
    <s v="Office Supplies"/>
    <x v="4"/>
    <s v="Safco Industrial Wire Shelving"/>
    <n v="671.93"/>
    <n v="7"/>
    <n v="0"/>
    <n v="20.157899999999998"/>
    <n v="4703.5099999999993"/>
    <n v="4683.3520999999992"/>
    <n v="4.2857142857142859E-3"/>
  </r>
  <r>
    <s v="CA-2011-110072"/>
    <x v="2"/>
    <x v="68"/>
    <d v="2011-10-28T00:00:00"/>
    <n v="6"/>
    <s v="Standard Class"/>
    <s v="MG-17680"/>
    <s v="Maureen Gastineau"/>
    <x v="2"/>
    <s v="United States"/>
    <x v="46"/>
    <s v="Ohio"/>
    <n v="43055"/>
    <s v="East"/>
    <s v="FUR-FU-10000521"/>
    <s v="Furniture"/>
    <x v="5"/>
    <s v="Seth Thomas 14&quot; Putty-Colored Wall Clock"/>
    <n v="93.888000000000005"/>
    <n v="4"/>
    <n v="0.2"/>
    <n v="12.90959999999999"/>
    <n v="375.35200000000003"/>
    <n v="362.44240000000002"/>
    <n v="3.4393316140582678E-2"/>
  </r>
  <r>
    <s v="CA-2013-114489"/>
    <x v="0"/>
    <x v="5"/>
    <d v="2013-12-10T00:00:00"/>
    <n v="4"/>
    <s v="Standard Class"/>
    <s v="JE-16165"/>
    <s v="Justin Ellison"/>
    <x v="1"/>
    <s v="United States"/>
    <x v="47"/>
    <s v="Wisconsin"/>
    <n v="53132"/>
    <s v="Central"/>
    <s v="TEC-PH-10000215"/>
    <s v="Technology"/>
    <x v="7"/>
    <s v="Plantronics Cordless Phone Headset with In-line Volume - M214C"/>
    <n v="384.45000000000005"/>
    <n v="11"/>
    <n v="0"/>
    <n v="103.80150000000003"/>
    <n v="4228.9500000000007"/>
    <n v="4125.1485000000011"/>
    <n v="2.4545454545454547E-2"/>
  </r>
  <r>
    <s v="CA-2013-114489"/>
    <x v="0"/>
    <x v="5"/>
    <d v="2013-12-10T00:00:00"/>
    <n v="4"/>
    <s v="Standard Class"/>
    <s v="JE-16165"/>
    <s v="Justin Ellison"/>
    <x v="1"/>
    <s v="United States"/>
    <x v="47"/>
    <s v="Wisconsin"/>
    <n v="53132"/>
    <s v="Central"/>
    <s v="TEC-PH-10001448"/>
    <s v="Technology"/>
    <x v="7"/>
    <s v="Anker Astro 15000mAh USB Portable Charger"/>
    <n v="149.97"/>
    <n v="3"/>
    <n v="0"/>
    <n v="5.9987999999999815"/>
    <n v="449.90999999999997"/>
    <n v="443.91120000000001"/>
    <n v="1.3333333333333293E-2"/>
  </r>
  <r>
    <s v="CA-2013-114489"/>
    <x v="0"/>
    <x v="5"/>
    <d v="2013-12-10T00:00:00"/>
    <n v="4"/>
    <s v="Standard Class"/>
    <s v="JE-16165"/>
    <s v="Justin Ellison"/>
    <x v="1"/>
    <s v="United States"/>
    <x v="47"/>
    <s v="Wisconsin"/>
    <n v="53132"/>
    <s v="Central"/>
    <s v="FUR-CH-10000454"/>
    <s v="Furniture"/>
    <x v="1"/>
    <s v="Hon Deluxe Fabric Upholstered Stacking Chairs, Rounded Back"/>
    <n v="1951.84"/>
    <n v="8"/>
    <n v="0"/>
    <n v="585.55199999999991"/>
    <n v="15614.72"/>
    <n v="15029.168"/>
    <n v="3.7499999999999999E-2"/>
  </r>
  <r>
    <s v="CA-2013-114489"/>
    <x v="0"/>
    <x v="5"/>
    <d v="2013-12-10T00:00:00"/>
    <n v="4"/>
    <s v="Standard Class"/>
    <s v="JE-16165"/>
    <s v="Justin Ellison"/>
    <x v="1"/>
    <s v="United States"/>
    <x v="47"/>
    <s v="Wisconsin"/>
    <n v="53132"/>
    <s v="Central"/>
    <s v="OFF-BI-10002735"/>
    <s v="Office Supplies"/>
    <x v="8"/>
    <s v="GBC Prestige Therm-A-Bind Covers"/>
    <n v="171.55"/>
    <n v="5"/>
    <n v="0"/>
    <n v="80.628500000000003"/>
    <n v="857.75"/>
    <n v="777.12149999999997"/>
    <n v="9.4E-2"/>
  </r>
  <r>
    <s v="CA-2013-158834"/>
    <x v="0"/>
    <x v="69"/>
    <d v="2013-03-17T00:00:00"/>
    <n v="3"/>
    <s v="First Class"/>
    <s v="TW-21025"/>
    <s v="Tamara Willingham"/>
    <x v="2"/>
    <s v="United States"/>
    <x v="48"/>
    <s v="Arizona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1"/>
    <n v="789.39999999999986"/>
    <n v="771.6339999999999"/>
    <n v="2.2505700532049651E-2"/>
  </r>
  <r>
    <s v="CA-2013-158834"/>
    <x v="0"/>
    <x v="69"/>
    <d v="2013-03-17T00:00:00"/>
    <n v="3"/>
    <s v="First Class"/>
    <s v="TW-21025"/>
    <s v="Tamara Willingham"/>
    <x v="2"/>
    <s v="United States"/>
    <x v="48"/>
    <s v="Arizona"/>
    <n v="85254"/>
    <s v="West"/>
    <s v="TEC-PH-10001254"/>
    <s v="Technology"/>
    <x v="7"/>
    <s v="Jabra BIZ 2300 Duo QD Duo Corded Headset"/>
    <n v="203.184"/>
    <n v="2"/>
    <n v="0.2"/>
    <n v="15.238799999999991"/>
    <n v="406.16800000000001"/>
    <n v="390.92920000000004"/>
    <n v="3.7518465265604359E-2"/>
  </r>
  <r>
    <s v="CA-2012-124919"/>
    <x v="1"/>
    <x v="70"/>
    <d v="2012-06-02T00:00:00"/>
    <n v="2"/>
    <s v="First Class"/>
    <s v="SP-20650"/>
    <s v="Stephanie Phelps"/>
    <x v="1"/>
    <s v="United States"/>
    <x v="49"/>
    <s v="California"/>
    <n v="95123"/>
    <s v="West"/>
    <s v="OFF-PA-10001950"/>
    <s v="Office Supplies"/>
    <x v="10"/>
    <s v="Southworth 25% Cotton Antique Laid Paper &amp; Envelopes"/>
    <n v="58.379999999999995"/>
    <n v="7"/>
    <n v="0"/>
    <n v="26.270999999999994"/>
    <n v="408.65999999999997"/>
    <n v="382.38899999999995"/>
    <n v="6.4285714285714279E-2"/>
  </r>
  <r>
    <s v="CA-2012-124919"/>
    <x v="1"/>
    <x v="70"/>
    <d v="2012-06-02T00:00:00"/>
    <n v="2"/>
    <s v="First Class"/>
    <s v="SP-20650"/>
    <s v="Stephanie Phelps"/>
    <x v="1"/>
    <s v="United States"/>
    <x v="49"/>
    <s v="California"/>
    <n v="95123"/>
    <s v="West"/>
    <s v="OFF-PA-10002254"/>
    <s v="Office Supplies"/>
    <x v="10"/>
    <s v="Xerox 1883"/>
    <n v="105.52"/>
    <n v="4"/>
    <n v="0"/>
    <n v="48.539199999999994"/>
    <n v="422.08"/>
    <n v="373.54079999999999"/>
    <n v="0.11499999999999999"/>
  </r>
  <r>
    <s v="CA-2012-124919"/>
    <x v="1"/>
    <x v="70"/>
    <d v="2012-06-02T00:00:00"/>
    <n v="2"/>
    <s v="First Class"/>
    <s v="SP-20650"/>
    <s v="Stephanie Phelps"/>
    <x v="1"/>
    <s v="United States"/>
    <x v="49"/>
    <s v="California"/>
    <n v="95123"/>
    <s v="West"/>
    <s v="OFF-ST-10001590"/>
    <s v="Office Supplies"/>
    <x v="4"/>
    <s v="Tenex Personal Project File with Scoop Front Design, Black"/>
    <n v="80.88"/>
    <n v="6"/>
    <n v="0"/>
    <n v="21.028799999999997"/>
    <n v="485.28"/>
    <n v="464.25119999999998"/>
    <n v="4.3333333333333328E-2"/>
  </r>
  <r>
    <s v="CA-2012-118948"/>
    <x v="1"/>
    <x v="71"/>
    <d v="2012-06-03T00:00:00"/>
    <n v="6"/>
    <s v="Standard Class"/>
    <s v="NK-18490"/>
    <s v="Neil Knudson"/>
    <x v="2"/>
    <s v="United States"/>
    <x v="4"/>
    <s v="Washington"/>
    <n v="98105"/>
    <s v="West"/>
    <s v="OFF-AR-10001547"/>
    <s v="Office Supplies"/>
    <x v="6"/>
    <s v="Newell 311"/>
    <n v="6.63"/>
    <n v="3"/>
    <n v="0"/>
    <n v="1.7901"/>
    <n v="19.89"/>
    <n v="18.099900000000002"/>
    <n v="0.09"/>
  </r>
  <r>
    <s v="CA-2011-104269"/>
    <x v="2"/>
    <x v="72"/>
    <d v="2011-03-06T00:00:00"/>
    <n v="5"/>
    <s v="Second Class"/>
    <s v="DB-13060"/>
    <s v="Dave Brooks"/>
    <x v="0"/>
    <s v="United States"/>
    <x v="4"/>
    <s v="Washington"/>
    <n v="98115"/>
    <s v="West"/>
    <s v="FUR-CH-10004063"/>
    <s v="Furniture"/>
    <x v="1"/>
    <s v="Global Deluxe High-Back Manager's Chair"/>
    <n v="457.56800000000004"/>
    <n v="2"/>
    <n v="0.2"/>
    <n v="51.476399999999941"/>
    <n v="914.93600000000004"/>
    <n v="863.45960000000014"/>
    <n v="5.6262295942011181E-2"/>
  </r>
  <r>
    <s v="CA-2013-114104"/>
    <x v="0"/>
    <x v="73"/>
    <d v="2013-11-25T00:00:00"/>
    <n v="4"/>
    <s v="Standard Class"/>
    <s v="NP-18670"/>
    <s v="Nora Paige"/>
    <x v="0"/>
    <s v="United States"/>
    <x v="50"/>
    <s v="Oklahoma"/>
    <n v="73034"/>
    <s v="Central"/>
    <s v="OFF-LA-10002475"/>
    <s v="Office Supplies"/>
    <x v="2"/>
    <s v="Avery 519"/>
    <n v="14.62"/>
    <n v="2"/>
    <n v="0"/>
    <n v="6.8713999999999995"/>
    <n v="29.24"/>
    <n v="22.368600000000001"/>
    <n v="0.23499999999999999"/>
  </r>
  <r>
    <s v="CA-2013-114104"/>
    <x v="0"/>
    <x v="73"/>
    <d v="2013-11-25T00:00:00"/>
    <n v="4"/>
    <s v="Standard Class"/>
    <s v="NP-18670"/>
    <s v="Nora Paige"/>
    <x v="0"/>
    <s v="United States"/>
    <x v="50"/>
    <s v="Oklahoma"/>
    <n v="73034"/>
    <s v="Central"/>
    <s v="TEC-PH-10004536"/>
    <s v="Technology"/>
    <x v="7"/>
    <s v="Avaya 5420 Digital phone"/>
    <n v="944.93000000000006"/>
    <n v="7"/>
    <n v="0"/>
    <n v="236.23250000000002"/>
    <n v="6614.51"/>
    <n v="6378.2775000000001"/>
    <n v="3.5714285714285712E-2"/>
  </r>
  <r>
    <s v="CA-2013-162733"/>
    <x v="0"/>
    <x v="74"/>
    <d v="2013-05-13T00:00:00"/>
    <n v="1"/>
    <s v="First Class"/>
    <s v="TT-21070"/>
    <s v="Ted Trevino"/>
    <x v="0"/>
    <s v="United States"/>
    <x v="1"/>
    <s v="California"/>
    <n v="90045"/>
    <s v="West"/>
    <s v="OFF-PA-10002751"/>
    <s v="Office Supplies"/>
    <x v="10"/>
    <s v="Xerox 1920"/>
    <n v="5.98"/>
    <n v="1"/>
    <n v="0"/>
    <n v="2.6909999999999998"/>
    <n v="5.98"/>
    <n v="3.2890000000000006"/>
    <n v="0.44999999999999996"/>
  </r>
  <r>
    <s v="CA-2012-119697"/>
    <x v="1"/>
    <x v="75"/>
    <d v="2012-12-31T00:00:00"/>
    <n v="3"/>
    <s v="Second Class"/>
    <s v="EM-13960"/>
    <s v="Eric Murdock"/>
    <x v="0"/>
    <s v="United States"/>
    <x v="10"/>
    <s v="Pennsylvania"/>
    <n v="19134"/>
    <s v="East"/>
    <s v="TEC-AC-10003657"/>
    <s v="Technology"/>
    <x v="11"/>
    <s v="Lenovo 17-Key USB Numeric Keypad"/>
    <n v="54.384000000000007"/>
    <n v="2"/>
    <n v="0.2"/>
    <n v="1.359599999999995"/>
    <n v="108.56800000000001"/>
    <n v="107.20840000000001"/>
    <n v="1.2523027042959205E-2"/>
  </r>
  <r>
    <s v="CA-2013-154508"/>
    <x v="0"/>
    <x v="76"/>
    <d v="2013-11-21T00:00:00"/>
    <n v="4"/>
    <s v="Standard Class"/>
    <s v="RD-19900"/>
    <s v="Ruben Dartt"/>
    <x v="0"/>
    <s v="United States"/>
    <x v="51"/>
    <s v="New Mexico"/>
    <n v="88220"/>
    <s v="West"/>
    <s v="OFF-EN-10001990"/>
    <s v="Office Supplies"/>
    <x v="12"/>
    <s v="Staples"/>
    <n v="28.4"/>
    <n v="5"/>
    <n v="0"/>
    <n v="13.347999999999997"/>
    <n v="142"/>
    <n v="128.65200000000002"/>
    <n v="9.3999999999999986E-2"/>
  </r>
  <r>
    <s v="CA-2013-113817"/>
    <x v="0"/>
    <x v="77"/>
    <d v="2013-11-12T00:00:00"/>
    <n v="4"/>
    <s v="Standard Class"/>
    <s v="MJ-17740"/>
    <s v="Max Jones"/>
    <x v="0"/>
    <s v="United States"/>
    <x v="4"/>
    <s v="Washington"/>
    <n v="98115"/>
    <s v="West"/>
    <s v="OFF-BI-10004002"/>
    <s v="Office Supplies"/>
    <x v="8"/>
    <s v="Wilson Jones International Size A4 Ring Binders"/>
    <n v="27.680000000000003"/>
    <n v="2"/>
    <n v="0.2"/>
    <n v="9.6879999999999988"/>
    <n v="55.160000000000004"/>
    <n v="45.472000000000008"/>
    <n v="0.17563451776649744"/>
  </r>
  <r>
    <s v="CA-2011-139892"/>
    <x v="2"/>
    <x v="78"/>
    <d v="2011-09-12T00:00:00"/>
    <n v="4"/>
    <s v="Standard Class"/>
    <s v="BM-11140"/>
    <s v="Becky Martin"/>
    <x v="0"/>
    <s v="United States"/>
    <x v="52"/>
    <s v="Texas"/>
    <n v="78207"/>
    <s v="Central"/>
    <s v="OFF-AR-10004441"/>
    <s v="Office Supplies"/>
    <x v="6"/>
    <s v="BIC Brite Liner Highlighters"/>
    <n v="9.9359999999999999"/>
    <n v="3"/>
    <n v="0.2"/>
    <n v="2.7324000000000002"/>
    <n v="29.608000000000001"/>
    <n v="26.875599999999999"/>
    <n v="9.2285868684139419E-2"/>
  </r>
  <r>
    <s v="CA-2011-139892"/>
    <x v="2"/>
    <x v="78"/>
    <d v="2011-09-12T00:00:00"/>
    <n v="4"/>
    <s v="Standard Class"/>
    <s v="BM-11140"/>
    <s v="Becky Martin"/>
    <x v="0"/>
    <s v="United States"/>
    <x v="52"/>
    <s v="Texas"/>
    <n v="78207"/>
    <s v="Central"/>
    <s v="TEC-MA-10000822"/>
    <s v="Technology"/>
    <x v="15"/>
    <s v="Lexmark MX611dhe Monochrome Laser Printer"/>
    <n v="8159.9519999999993"/>
    <n v="8"/>
    <n v="0.4"/>
    <n v="1359.992000000002"/>
    <n v="65279.215999999993"/>
    <n v="63919.223999999987"/>
    <n v="2.0833460990095257E-2"/>
  </r>
  <r>
    <s v="CA-2011-139892"/>
    <x v="2"/>
    <x v="78"/>
    <d v="2011-09-12T00:00:00"/>
    <n v="4"/>
    <s v="Standard Class"/>
    <s v="BM-11140"/>
    <s v="Becky Martin"/>
    <x v="0"/>
    <s v="United States"/>
    <x v="52"/>
    <s v="Texas"/>
    <n v="78207"/>
    <s v="Central"/>
    <s v="OFF-ST-10000991"/>
    <s v="Office Supplies"/>
    <x v="4"/>
    <s v="Space Solutions HD Industrial Steel Shelving."/>
    <n v="275.928"/>
    <n v="3"/>
    <n v="0.2"/>
    <n v="58.634699999999995"/>
    <n v="827.58399999999995"/>
    <n v="768.94929999999999"/>
    <n v="7.0850451434537151E-2"/>
  </r>
  <r>
    <s v="CA-2011-139892"/>
    <x v="2"/>
    <x v="78"/>
    <d v="2011-09-12T00:00:00"/>
    <n v="4"/>
    <s v="Standard Class"/>
    <s v="BM-11140"/>
    <s v="Becky Martin"/>
    <x v="0"/>
    <s v="United States"/>
    <x v="52"/>
    <s v="Texas"/>
    <n v="78207"/>
    <s v="Central"/>
    <s v="FUR-CH-10004287"/>
    <s v="Furniture"/>
    <x v="1"/>
    <s v="SAFCO Arco Folding Chair"/>
    <n v="1740.0599999999997"/>
    <n v="9"/>
    <n v="0.3"/>
    <n v="24.858000000000175"/>
    <n v="15660.239999999998"/>
    <n v="15635.381999999998"/>
    <n v="1.5873319949119668E-3"/>
  </r>
  <r>
    <s v="CA-2011-139892"/>
    <x v="2"/>
    <x v="78"/>
    <d v="2011-09-12T00:00:00"/>
    <n v="4"/>
    <s v="Standard Class"/>
    <s v="BM-11140"/>
    <s v="Becky Martin"/>
    <x v="0"/>
    <s v="United States"/>
    <x v="52"/>
    <s v="Texas"/>
    <n v="78207"/>
    <s v="Central"/>
    <s v="OFF-AR-10002656"/>
    <s v="Office Supplies"/>
    <x v="6"/>
    <s v="Sanford Liquid Accent Highlighters"/>
    <n v="32.064"/>
    <n v="6"/>
    <n v="0.2"/>
    <n v="6.8135999999999974"/>
    <n v="192.18400000000003"/>
    <n v="185.37040000000002"/>
    <n v="3.545352370644797E-2"/>
  </r>
  <r>
    <s v="CA-2011-139892"/>
    <x v="2"/>
    <x v="78"/>
    <d v="2011-09-12T00:00:00"/>
    <n v="4"/>
    <s v="Standard Class"/>
    <s v="BM-11140"/>
    <s v="Becky Martin"/>
    <x v="0"/>
    <s v="United States"/>
    <x v="52"/>
    <s v="Texas"/>
    <n v="78207"/>
    <s v="Central"/>
    <s v="OFF-AP-10002518"/>
    <s v="Office Supplies"/>
    <x v="9"/>
    <s v="Kensington 7 Outlet MasterPiece Power Center"/>
    <n v="177.97999999999996"/>
    <n v="5"/>
    <n v="0.8"/>
    <n v="453.84900000000005"/>
    <n v="889.09999999999991"/>
    <n v="435.25099999999986"/>
    <n v="0.51045889101338437"/>
  </r>
  <r>
    <s v="CA-2011-139892"/>
    <x v="2"/>
    <x v="78"/>
    <d v="2011-09-12T00:00:00"/>
    <n v="4"/>
    <s v="Standard Class"/>
    <s v="BM-11140"/>
    <s v="Becky Martin"/>
    <x v="0"/>
    <s v="United States"/>
    <x v="52"/>
    <s v="Texas"/>
    <n v="78207"/>
    <s v="Central"/>
    <s v="TEC-PH-10003931"/>
    <s v="Technology"/>
    <x v="7"/>
    <s v="JBL Micro Wireless Portable Bluetooth Speaker"/>
    <n v="143.976"/>
    <n v="3"/>
    <n v="0.2"/>
    <n v="8.998500000000007"/>
    <n v="431.72800000000001"/>
    <n v="422.72950000000003"/>
    <n v="2.0842984471704424E-2"/>
  </r>
  <r>
    <s v="CA-2011-118962"/>
    <x v="2"/>
    <x v="79"/>
    <d v="2011-08-09T00:00:00"/>
    <n v="4"/>
    <s v="Standard Class"/>
    <s v="CS-12130"/>
    <s v="Chad Sievert"/>
    <x v="0"/>
    <s v="United States"/>
    <x v="1"/>
    <s v="California"/>
    <n v="90004"/>
    <s v="West"/>
    <s v="OFF-PA-10000659"/>
    <s v="Office Supplies"/>
    <x v="10"/>
    <s v="Adams Phone Message Book, Professional, 400 Message Capacity, 5 3/6” x 11”"/>
    <n v="20.94"/>
    <n v="3"/>
    <n v="0"/>
    <n v="9.841800000000001"/>
    <n v="62.820000000000007"/>
    <n v="52.978200000000008"/>
    <n v="0.15666666666666668"/>
  </r>
  <r>
    <s v="CA-2011-118962"/>
    <x v="2"/>
    <x v="79"/>
    <d v="2011-08-09T00:00:00"/>
    <n v="4"/>
    <s v="Standard Class"/>
    <s v="CS-12130"/>
    <s v="Chad Sievert"/>
    <x v="0"/>
    <s v="United States"/>
    <x v="1"/>
    <s v="California"/>
    <n v="90004"/>
    <s v="West"/>
    <s v="OFF-PA-10001144"/>
    <s v="Office Supplies"/>
    <x v="10"/>
    <s v="Xerox 1913"/>
    <n v="110.96"/>
    <n v="2"/>
    <n v="0"/>
    <n v="53.260799999999996"/>
    <n v="221.92"/>
    <n v="168.6592"/>
    <n v="0.24"/>
  </r>
  <r>
    <s v="CA-2011-118962"/>
    <x v="2"/>
    <x v="79"/>
    <d v="2011-08-09T00:00:00"/>
    <n v="4"/>
    <s v="Standard Class"/>
    <s v="CS-12130"/>
    <s v="Chad Sievert"/>
    <x v="0"/>
    <s v="United States"/>
    <x v="1"/>
    <s v="California"/>
    <n v="90004"/>
    <s v="West"/>
    <s v="FUR-CH-10003817"/>
    <s v="Furniture"/>
    <x v="1"/>
    <s v="Global Value Steno Chair, Gray"/>
    <n v="340.14400000000006"/>
    <n v="7"/>
    <n v="0.2"/>
    <n v="21.259"/>
    <n v="2380.8080000000004"/>
    <n v="2359.5490000000004"/>
    <n v="8.9293214740541853E-3"/>
  </r>
  <r>
    <s v="US-2011-100853"/>
    <x v="2"/>
    <x v="80"/>
    <d v="2011-09-19T00:00:00"/>
    <n v="5"/>
    <s v="Standard Class"/>
    <s v="JB-15400"/>
    <s v="Jennifer Braxton"/>
    <x v="1"/>
    <s v="United States"/>
    <x v="22"/>
    <s v="Illinois"/>
    <n v="60623"/>
    <s v="Central"/>
    <s v="OFF-AP-10000891"/>
    <s v="Office Supplies"/>
    <x v="9"/>
    <s v="Kensington 7 Outlet MasterPiece HOMEOFFICE Power Control Center"/>
    <n v="52.447999999999993"/>
    <n v="2"/>
    <n v="0.8"/>
    <n v="131.12000000000003"/>
    <n v="104.09599999999999"/>
    <n v="-27.024000000000044"/>
    <n v="1.2596065170611748"/>
  </r>
  <r>
    <s v="US-2011-100853"/>
    <x v="2"/>
    <x v="80"/>
    <d v="2011-09-19T00:00:00"/>
    <n v="5"/>
    <s v="Standard Class"/>
    <s v="JB-15400"/>
    <s v="Jennifer Braxton"/>
    <x v="1"/>
    <s v="United States"/>
    <x v="22"/>
    <s v="Illinois"/>
    <n v="60623"/>
    <s v="Central"/>
    <s v="OFF-LA-10003148"/>
    <s v="Office Supplies"/>
    <x v="2"/>
    <s v="Avery 51"/>
    <n v="20.16"/>
    <n v="4"/>
    <n v="0.2"/>
    <n v="6.5519999999999987"/>
    <n v="80.44"/>
    <n v="73.888000000000005"/>
    <n v="8.1452013923421177E-2"/>
  </r>
  <r>
    <s v="US-2014-152366"/>
    <x v="3"/>
    <x v="81"/>
    <d v="2014-04-26T00:00:00"/>
    <n v="4"/>
    <s v="Second Class"/>
    <s v="SJ-20500"/>
    <s v="Shirley Jackson"/>
    <x v="0"/>
    <s v="United States"/>
    <x v="12"/>
    <s v="Texas"/>
    <n v="77036"/>
    <s v="Central"/>
    <s v="OFF-AP-10002684"/>
    <s v="Office Supplies"/>
    <x v="9"/>
    <s v="Acco 7-Outlet Masterpiece Power Center, Wihtout Fax/Phone Line Protection"/>
    <n v="97.263999999999982"/>
    <n v="4"/>
    <n v="0.8"/>
    <n v="243.16000000000008"/>
    <n v="388.25599999999991"/>
    <n v="145.09599999999983"/>
    <n v="0.6262878101046736"/>
  </r>
  <r>
    <s v="US-2012-101511"/>
    <x v="1"/>
    <x v="82"/>
    <d v="2012-11-23T00:00:00"/>
    <n v="2"/>
    <s v="Second Class"/>
    <s v="JE-15745"/>
    <s v="Joel Eaton"/>
    <x v="0"/>
    <s v="United States"/>
    <x v="46"/>
    <s v="Ohio"/>
    <n v="43055"/>
    <s v="East"/>
    <s v="FUR-CH-10004698"/>
    <s v="Furniture"/>
    <x v="1"/>
    <s v="Padded Folding Chairs, Black, 4/Carton"/>
    <n v="396.80200000000002"/>
    <n v="7"/>
    <n v="0.3"/>
    <n v="11.337199999999939"/>
    <n v="2777.3139999999999"/>
    <n v="2765.9767999999999"/>
    <n v="4.0820735429987175E-3"/>
  </r>
  <r>
    <s v="US-2012-101511"/>
    <x v="1"/>
    <x v="82"/>
    <d v="2012-11-23T00:00:00"/>
    <n v="2"/>
    <s v="Second Class"/>
    <s v="JE-15745"/>
    <s v="Joel Eaton"/>
    <x v="0"/>
    <s v="United States"/>
    <x v="46"/>
    <s v="Ohio"/>
    <n v="43055"/>
    <s v="East"/>
    <s v="OFF-SU-10002189"/>
    <s v="Office Supplies"/>
    <x v="14"/>
    <s v="Acme Rosewood Handle Letter Opener"/>
    <n v="15.88"/>
    <n v="5"/>
    <n v="0.2"/>
    <n v="3.771500000000001"/>
    <n v="79.2"/>
    <n v="75.4285"/>
    <n v="4.7619949494949507E-2"/>
  </r>
  <r>
    <s v="CA-2012-137225"/>
    <x v="1"/>
    <x v="83"/>
    <d v="2012-12-19T00:00:00"/>
    <n v="4"/>
    <s v="Standard Class"/>
    <s v="JK-15640"/>
    <s v="Jim Kriz"/>
    <x v="2"/>
    <s v="United States"/>
    <x v="20"/>
    <s v="New York"/>
    <n v="10009"/>
    <s v="East"/>
    <s v="OFF-AR-10001940"/>
    <s v="Office Supplies"/>
    <x v="6"/>
    <s v="Sanford Colorific Eraseable Coloring Pencils, 12 Count"/>
    <n v="3.28"/>
    <n v="1"/>
    <n v="0"/>
    <n v="1.4104000000000001"/>
    <n v="3.28"/>
    <n v="1.8695999999999997"/>
    <n v="0.43000000000000005"/>
  </r>
  <r>
    <s v="CA-2011-166191"/>
    <x v="2"/>
    <x v="29"/>
    <d v="2011-12-09T00:00:00"/>
    <n v="4"/>
    <s v="Second Class"/>
    <s v="DK-13150"/>
    <s v="David Kendrick"/>
    <x v="1"/>
    <s v="United States"/>
    <x v="27"/>
    <s v="Illinois"/>
    <n v="62521"/>
    <s v="Central"/>
    <s v="OFF-ST-10003455"/>
    <s v="Office Supplies"/>
    <x v="4"/>
    <s v="Tenex File Box, Personal Filing Tote with Lid, Black"/>
    <n v="24.816000000000003"/>
    <n v="2"/>
    <n v="0.2"/>
    <n v="1.8612000000000002"/>
    <n v="49.432000000000002"/>
    <n v="47.570800000000006"/>
    <n v="3.7651723579867291E-2"/>
  </r>
  <r>
    <s v="CA-2011-166191"/>
    <x v="2"/>
    <x v="29"/>
    <d v="2011-12-09T00:00:00"/>
    <n v="4"/>
    <s v="Second Class"/>
    <s v="DK-13150"/>
    <s v="David Kendrick"/>
    <x v="1"/>
    <s v="United States"/>
    <x v="27"/>
    <s v="Illinois"/>
    <n v="62521"/>
    <s v="Central"/>
    <s v="TEC-AC-10004659"/>
    <s v="Technology"/>
    <x v="11"/>
    <s v="Imation Secure+ Hardware Encrypted USB 2.0 Flash Drive; 16GB"/>
    <n v="408.74399999999997"/>
    <n v="7"/>
    <n v="0.2"/>
    <n v="76.639499999999984"/>
    <n v="2861.0079999999998"/>
    <n v="2784.3685"/>
    <n v="2.6787586752641025E-2"/>
  </r>
  <r>
    <s v="CA-2011-158274"/>
    <x v="2"/>
    <x v="84"/>
    <d v="2011-11-24T00:00:00"/>
    <n v="5"/>
    <s v="Second Class"/>
    <s v="RM-19675"/>
    <s v="Robert Marley"/>
    <x v="2"/>
    <s v="United States"/>
    <x v="53"/>
    <s v="Louisiana"/>
    <n v="71203"/>
    <s v="South"/>
    <s v="TEC-PH-10003273"/>
    <s v="Technology"/>
    <x v="7"/>
    <s v="AT&amp;T TR1909W"/>
    <n v="503.96"/>
    <n v="4"/>
    <n v="0"/>
    <n v="131.02960000000002"/>
    <n v="2015.84"/>
    <n v="1884.8103999999998"/>
    <n v="6.5000000000000016E-2"/>
  </r>
  <r>
    <s v="CA-2011-158274"/>
    <x v="2"/>
    <x v="84"/>
    <d v="2011-11-24T00:00:00"/>
    <n v="5"/>
    <s v="Second Class"/>
    <s v="RM-19675"/>
    <s v="Robert Marley"/>
    <x v="2"/>
    <s v="United States"/>
    <x v="53"/>
    <s v="Louisiana"/>
    <n v="71203"/>
    <s v="South"/>
    <s v="TEC-PH-10004896"/>
    <s v="Technology"/>
    <x v="7"/>
    <s v="Nokia Lumia 521 (T-Mobile)"/>
    <n v="149.94999999999999"/>
    <n v="5"/>
    <n v="0"/>
    <n v="41.986000000000004"/>
    <n v="749.75"/>
    <n v="707.76400000000001"/>
    <n v="5.6000000000000008E-2"/>
  </r>
  <r>
    <s v="CA-2011-158274"/>
    <x v="2"/>
    <x v="84"/>
    <d v="2011-11-24T00:00:00"/>
    <n v="5"/>
    <s v="Second Class"/>
    <s v="RM-19675"/>
    <s v="Robert Marley"/>
    <x v="2"/>
    <s v="United States"/>
    <x v="53"/>
    <s v="Louisiana"/>
    <n v="71203"/>
    <s v="South"/>
    <s v="TEC-AC-10002345"/>
    <s v="Technology"/>
    <x v="11"/>
    <s v="HP Standard 104 key PS/2 Keyboard"/>
    <n v="29"/>
    <n v="2"/>
    <n v="0"/>
    <n v="7.25"/>
    <n v="58"/>
    <n v="50.75"/>
    <n v="0.125"/>
  </r>
  <r>
    <s v="CA-2013-105018"/>
    <x v="0"/>
    <x v="85"/>
    <d v="2013-12-03T00:00:00"/>
    <n v="4"/>
    <s v="Standard Class"/>
    <s v="SK-19990"/>
    <s v="Sally Knutson"/>
    <x v="0"/>
    <s v="United States"/>
    <x v="54"/>
    <s v="Connecticut"/>
    <n v="6824"/>
    <s v="East"/>
    <s v="OFF-BI-10001890"/>
    <s v="Office Supplies"/>
    <x v="8"/>
    <s v="Avery Poly Binder Pockets"/>
    <n v="7.16"/>
    <n v="2"/>
    <n v="0"/>
    <n v="3.4367999999999999"/>
    <n v="14.32"/>
    <n v="10.8832"/>
    <n v="0.24"/>
  </r>
  <r>
    <s v="CA-2011-123260"/>
    <x v="2"/>
    <x v="86"/>
    <d v="2011-08-30T00:00:00"/>
    <n v="4"/>
    <s v="Standard Class"/>
    <s v="FM-14290"/>
    <s v="Frank Merwin"/>
    <x v="2"/>
    <s v="United States"/>
    <x v="1"/>
    <s v="California"/>
    <n v="90032"/>
    <s v="West"/>
    <s v="TEC-AC-10002323"/>
    <s v="Technology"/>
    <x v="11"/>
    <s v="SanDisk Ultra 32 GB MicroSDHC Class 10 Memory Card"/>
    <n v="176.8"/>
    <n v="8"/>
    <n v="0"/>
    <n v="22.984000000000009"/>
    <n v="1414.4"/>
    <n v="1391.4160000000002"/>
    <n v="1.6250000000000004E-2"/>
  </r>
  <r>
    <s v="CA-2013-157000"/>
    <x v="0"/>
    <x v="87"/>
    <d v="2013-07-23T00:00:00"/>
    <n v="6"/>
    <s v="Standard Class"/>
    <s v="AM-10360"/>
    <s v="Alice McCarthy"/>
    <x v="1"/>
    <s v="United States"/>
    <x v="55"/>
    <s v="Texas"/>
    <n v="75051"/>
    <s v="Central"/>
    <s v="OFF-ST-10001328"/>
    <s v="Office Supplies"/>
    <x v="4"/>
    <s v="Personal Filing Tote with Lid, Black/Gray"/>
    <n v="37.224000000000004"/>
    <n v="3"/>
    <n v="0.2"/>
    <n v="3.7224000000000004"/>
    <n v="111.47200000000001"/>
    <n v="107.74960000000002"/>
    <n v="3.3393139084254342E-2"/>
  </r>
  <r>
    <s v="CA-2013-157000"/>
    <x v="0"/>
    <x v="87"/>
    <d v="2013-07-23T00:00:00"/>
    <n v="6"/>
    <s v="Standard Class"/>
    <s v="AM-10360"/>
    <s v="Alice McCarthy"/>
    <x v="1"/>
    <s v="United States"/>
    <x v="55"/>
    <s v="Texas"/>
    <n v="75051"/>
    <s v="Central"/>
    <s v="OFF-PA-10001950"/>
    <s v="Office Supplies"/>
    <x v="10"/>
    <s v="Southworth 25% Cotton Antique Laid Paper &amp; Envelopes"/>
    <n v="20.016000000000002"/>
    <n v="3"/>
    <n v="0.2"/>
    <n v="6.2549999999999963"/>
    <n v="59.847999999999999"/>
    <n v="53.593000000000004"/>
    <n v="0.10451477075257312"/>
  </r>
  <r>
    <s v="CA-2012-102281"/>
    <x v="1"/>
    <x v="88"/>
    <d v="2012-10-14T00:00:00"/>
    <n v="2"/>
    <s v="First Class"/>
    <s v="MP-17470"/>
    <s v="Mark Packer"/>
    <x v="2"/>
    <s v="United States"/>
    <x v="20"/>
    <s v="New York"/>
    <n v="10035"/>
    <s v="East"/>
    <s v="FUR-BO-10002613"/>
    <s v="Furniture"/>
    <x v="0"/>
    <s v="Atlantic Metals Mobile 4-Shelf Bookcases, Custom Colors"/>
    <n v="899.13600000000008"/>
    <n v="4"/>
    <n v="0.2"/>
    <n v="112.39199999999991"/>
    <n v="3596.3440000000005"/>
    <n v="3483.9520000000007"/>
    <n v="3.125173787602073E-2"/>
  </r>
  <r>
    <s v="CA-2012-102281"/>
    <x v="1"/>
    <x v="88"/>
    <d v="2012-10-14T00:00:00"/>
    <n v="2"/>
    <s v="First Class"/>
    <s v="MP-17470"/>
    <s v="Mark Packer"/>
    <x v="2"/>
    <s v="United States"/>
    <x v="20"/>
    <s v="New York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  <n v="430.56000000000006"/>
    <n v="410.46720000000005"/>
    <n v="4.6666666666666669E-2"/>
  </r>
  <r>
    <s v="CA-2012-102281"/>
    <x v="1"/>
    <x v="88"/>
    <d v="2012-10-14T00:00:00"/>
    <n v="2"/>
    <s v="First Class"/>
    <s v="MP-17470"/>
    <s v="Mark Packer"/>
    <x v="2"/>
    <s v="United States"/>
    <x v="20"/>
    <s v="New York"/>
    <n v="10035"/>
    <s v="East"/>
    <s v="OFF-PA-10000061"/>
    <s v="Office Supplies"/>
    <x v="10"/>
    <s v="Xerox 205"/>
    <n v="51.84"/>
    <n v="8"/>
    <n v="0"/>
    <n v="24.883200000000002"/>
    <n v="414.72"/>
    <n v="389.83680000000004"/>
    <n v="6.0000000000000005E-2"/>
  </r>
  <r>
    <s v="CA-2012-102281"/>
    <x v="1"/>
    <x v="88"/>
    <d v="2012-10-14T00:00:00"/>
    <n v="2"/>
    <s v="First Class"/>
    <s v="MP-17470"/>
    <s v="Mark Packer"/>
    <x v="2"/>
    <s v="United States"/>
    <x v="20"/>
    <s v="New York"/>
    <n v="10035"/>
    <s v="East"/>
    <s v="FUR-BO-10002545"/>
    <s v="Furniture"/>
    <x v="0"/>
    <s v="Atlantic Metals Mobile 3-Shelf Bookcases, Custom Colors"/>
    <n v="626.35200000000009"/>
    <n v="3"/>
    <n v="0.2"/>
    <n v="46.976400000000012"/>
    <n v="1878.8560000000002"/>
    <n v="1831.8796000000002"/>
    <n v="2.5002661193832848E-2"/>
  </r>
  <r>
    <s v="CA-2012-102281"/>
    <x v="1"/>
    <x v="88"/>
    <d v="2012-10-14T00:00:00"/>
    <n v="2"/>
    <s v="First Class"/>
    <s v="MP-17470"/>
    <s v="Mark Packer"/>
    <x v="2"/>
    <s v="United States"/>
    <x v="20"/>
    <s v="New York"/>
    <n v="10035"/>
    <s v="East"/>
    <s v="OFF-AR-10003514"/>
    <s v="Office Supplies"/>
    <x v="6"/>
    <s v="4009 Highlighters by Sanford"/>
    <n v="19.899999999999999"/>
    <n v="5"/>
    <n v="0"/>
    <n v="6.5669999999999984"/>
    <n v="99.5"/>
    <n v="92.933000000000007"/>
    <n v="6.5999999999999989E-2"/>
  </r>
  <r>
    <s v="CA-2012-131457"/>
    <x v="1"/>
    <x v="89"/>
    <d v="2012-11-06T00:00:00"/>
    <n v="6"/>
    <s v="Standard Class"/>
    <s v="MZ-17515"/>
    <s v="Mary Zewe"/>
    <x v="1"/>
    <s v="United States"/>
    <x v="56"/>
    <s v="California"/>
    <n v="92374"/>
    <s v="West"/>
    <s v="OFF-EN-10001509"/>
    <s v="Office Supplies"/>
    <x v="12"/>
    <s v="Poly String Tie Envelopes"/>
    <n v="14.280000000000001"/>
    <n v="7"/>
    <n v="0"/>
    <n v="6.7115999999999989"/>
    <n v="99.960000000000008"/>
    <n v="93.248400000000004"/>
    <n v="6.7142857142857129E-2"/>
  </r>
  <r>
    <s v="CA-2011-140004"/>
    <x v="2"/>
    <x v="90"/>
    <d v="2011-03-25T00:00:00"/>
    <n v="4"/>
    <s v="Standard Class"/>
    <s v="CB-12025"/>
    <s v="Cassandra Brandow"/>
    <x v="0"/>
    <s v="United States"/>
    <x v="57"/>
    <s v="Ohio"/>
    <n v="45011"/>
    <s v="East"/>
    <s v="OFF-AR-10004685"/>
    <s v="Office Supplies"/>
    <x v="6"/>
    <s v="Binney &amp; Smith Crayola Metallic Colored Pencils, 8-Color Set"/>
    <n v="7.4080000000000004"/>
    <n v="2"/>
    <n v="0.2"/>
    <n v="1.2037999999999995"/>
    <n v="14.616000000000001"/>
    <n v="13.412200000000002"/>
    <n v="8.2361795292829734E-2"/>
  </r>
  <r>
    <s v="CA-2011-140004"/>
    <x v="2"/>
    <x v="90"/>
    <d v="2011-03-25T00:00:00"/>
    <n v="4"/>
    <s v="Standard Class"/>
    <s v="CB-12025"/>
    <s v="Cassandra Brandow"/>
    <x v="0"/>
    <s v="United States"/>
    <x v="57"/>
    <s v="Ohio"/>
    <n v="45011"/>
    <s v="East"/>
    <s v="OFF-AR-10004027"/>
    <s v="Office Supplies"/>
    <x v="6"/>
    <s v="Binney &amp; Smith inkTank Erasable Desk Highlighter, Chisel Tip, Yellow, 12/Box"/>
    <n v="6.048"/>
    <n v="3"/>
    <n v="0.2"/>
    <n v="1.5876000000000006"/>
    <n v="17.943999999999999"/>
    <n v="16.356399999999997"/>
    <n v="8.8475256353098566E-2"/>
  </r>
  <r>
    <s v="CA-2014-107720"/>
    <x v="3"/>
    <x v="44"/>
    <d v="2014-11-14T00:00:00"/>
    <n v="7"/>
    <s v="Standard Class"/>
    <s v="VM-21685"/>
    <s v="Valerie Mitchum"/>
    <x v="2"/>
    <s v="United States"/>
    <x v="58"/>
    <s v="New Jersey"/>
    <n v="7090"/>
    <s v="East"/>
    <s v="OFF-ST-10001414"/>
    <s v="Office Supplies"/>
    <x v="4"/>
    <s v="Decoflex Hanging Personal Folder File"/>
    <n v="46.26"/>
    <n v="3"/>
    <n v="0"/>
    <n v="12.0276"/>
    <n v="138.78"/>
    <n v="126.75239999999999"/>
    <n v="8.666666666666667E-2"/>
  </r>
  <r>
    <s v="US-2014-124303"/>
    <x v="3"/>
    <x v="91"/>
    <d v="2014-07-14T00:00:00"/>
    <n v="7"/>
    <s v="Standard Class"/>
    <s v="FH-14365"/>
    <s v="Fred Hopkins"/>
    <x v="1"/>
    <s v="United States"/>
    <x v="10"/>
    <s v="Pennsylvania"/>
    <n v="19120"/>
    <s v="East"/>
    <s v="OFF-BI-10000343"/>
    <s v="Office Supplies"/>
    <x v="8"/>
    <s v="Pressboard Covers with Storage Hooks, 9 1/2&quot; x 11&quot;, Light Blue"/>
    <n v="2.9460000000000006"/>
    <n v="2"/>
    <n v="0.7"/>
    <n v="2.2585999999999995"/>
    <n v="5.1920000000000011"/>
    <n v="2.9334000000000016"/>
    <n v="0.4350154083204929"/>
  </r>
  <r>
    <s v="US-2014-124303"/>
    <x v="3"/>
    <x v="91"/>
    <d v="2014-07-14T00:00:00"/>
    <n v="7"/>
    <s v="Standard Class"/>
    <s v="FH-14365"/>
    <s v="Fred Hopkins"/>
    <x v="1"/>
    <s v="United States"/>
    <x v="10"/>
    <s v="Pennsylvania"/>
    <n v="19120"/>
    <s v="East"/>
    <s v="OFF-PA-10002749"/>
    <s v="Office Supplies"/>
    <x v="10"/>
    <s v="Wirebound Message Books, 5-1/2 x 4 Forms, 2 or 4 Forms per Page"/>
    <n v="16.056000000000001"/>
    <n v="3"/>
    <n v="0.2"/>
    <n v="5.8203000000000005"/>
    <n v="47.968000000000004"/>
    <n v="42.1477"/>
    <n v="0.12133714142761841"/>
  </r>
  <r>
    <s v="CA-2014-105074"/>
    <x v="3"/>
    <x v="92"/>
    <d v="2014-06-30T00:00:00"/>
    <n v="5"/>
    <s v="Standard Class"/>
    <s v="MB-17305"/>
    <s v="Maria Bertelson"/>
    <x v="0"/>
    <s v="United States"/>
    <x v="59"/>
    <s v="Ohio"/>
    <n v="44312"/>
    <s v="East"/>
    <s v="OFF-PA-10002666"/>
    <s v="Office Supplies"/>
    <x v="10"/>
    <s v="Southworth 25% Cotton Linen-Finish Paper &amp; Envelopes"/>
    <n v="21.744000000000003"/>
    <n v="3"/>
    <n v="0.2"/>
    <n v="6.794999999999999"/>
    <n v="65.032000000000011"/>
    <n v="58.237000000000009"/>
    <n v="0.10448702177389589"/>
  </r>
  <r>
    <s v="CA-2011-133690"/>
    <x v="2"/>
    <x v="93"/>
    <d v="2011-08-05T00:00:00"/>
    <n v="2"/>
    <s v="First Class"/>
    <s v="BS-11755"/>
    <s v="Bruce Stewart"/>
    <x v="0"/>
    <s v="United States"/>
    <x v="60"/>
    <s v="Colorado"/>
    <n v="80219"/>
    <s v="West"/>
    <s v="FUR-TA-10004289"/>
    <s v="Furniture"/>
    <x v="3"/>
    <s v="BoxOffice By Design Rectangular and Half-Moon Meeting Room Tables"/>
    <n v="218.75"/>
    <n v="2"/>
    <n v="0.5"/>
    <n v="161.875"/>
    <n v="437"/>
    <n v="275.125"/>
    <n v="0.37042334096109841"/>
  </r>
  <r>
    <s v="CA-2011-133690"/>
    <x v="2"/>
    <x v="93"/>
    <d v="2011-08-05T00:00:00"/>
    <n v="2"/>
    <s v="First Class"/>
    <s v="BS-11755"/>
    <s v="Bruce Stewart"/>
    <x v="0"/>
    <s v="United States"/>
    <x v="60"/>
    <s v="Colorado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87"/>
    <n v="2.4"/>
    <n v="2.1074999999999999"/>
    <n v="0.12187499999999996"/>
  </r>
  <r>
    <s v="US-2014-116701"/>
    <x v="3"/>
    <x v="94"/>
    <d v="2014-12-22T00:00:00"/>
    <n v="4"/>
    <s v="Second Class"/>
    <s v="LC-17140"/>
    <s v="Logan Currie"/>
    <x v="0"/>
    <s v="United States"/>
    <x v="61"/>
    <s v="Texas"/>
    <n v="75220"/>
    <s v="Central"/>
    <s v="OFF-AP-10003217"/>
    <s v="Office Supplies"/>
    <x v="9"/>
    <s v="Eureka Sanitaire  Commercial Upright"/>
    <n v="66.283999999999992"/>
    <n v="2"/>
    <n v="0.8"/>
    <n v="178.96680000000001"/>
    <n v="131.76799999999997"/>
    <n v="-47.198800000000034"/>
    <n v="1.3581962236658374"/>
  </r>
  <r>
    <s v="CA-2014-126382"/>
    <x v="3"/>
    <x v="95"/>
    <d v="2014-06-08T00:00:00"/>
    <n v="4"/>
    <s v="Standard Class"/>
    <s v="HK-14890"/>
    <s v="Heather Kirkland"/>
    <x v="1"/>
    <s v="United States"/>
    <x v="47"/>
    <s v="Tennessee"/>
    <n v="37064"/>
    <s v="South"/>
    <s v="FUR-FU-10002960"/>
    <s v="Furniture"/>
    <x v="5"/>
    <s v="Eldon 200 Class Desk Accessories, Burgundy"/>
    <n v="35.168000000000006"/>
    <n v="7"/>
    <n v="0.2"/>
    <n v="9.6712000000000025"/>
    <n v="245.97600000000006"/>
    <n v="236.30480000000006"/>
    <n v="3.9317657007187694E-2"/>
  </r>
  <r>
    <s v="CA-2014-108329"/>
    <x v="3"/>
    <x v="34"/>
    <d v="2014-12-15T00:00:00"/>
    <n v="5"/>
    <s v="Standard Class"/>
    <s v="LE-16810"/>
    <s v="Laurel Elliston"/>
    <x v="0"/>
    <s v="United States"/>
    <x v="62"/>
    <s v="California"/>
    <n v="90604"/>
    <s v="West"/>
    <s v="TEC-PH-10001918"/>
    <s v="Technology"/>
    <x v="7"/>
    <s v="Nortel Business Series Terminal T7208 Digital phone"/>
    <n v="444.76800000000003"/>
    <n v="4"/>
    <n v="0.2"/>
    <n v="44.476800000000026"/>
    <n v="1778.8720000000001"/>
    <n v="1734.3951999999999"/>
    <n v="2.5002810769971098E-2"/>
  </r>
  <r>
    <s v="CA-2014-135860"/>
    <x v="3"/>
    <x v="96"/>
    <d v="2014-12-08T00:00:00"/>
    <n v="6"/>
    <s v="Standard Class"/>
    <s v="JH-15985"/>
    <s v="Joseph Holt"/>
    <x v="0"/>
    <s v="United States"/>
    <x v="63"/>
    <s v="Michigan"/>
    <n v="48601"/>
    <s v="Central"/>
    <s v="OFF-ST-10000642"/>
    <s v="Office Supplies"/>
    <x v="4"/>
    <s v="Tennsco Lockers, Gray"/>
    <n v="83.92"/>
    <n v="4"/>
    <n v="0"/>
    <n v="5.8743999999999943"/>
    <n v="335.68"/>
    <n v="329.80560000000003"/>
    <n v="1.7499999999999984E-2"/>
  </r>
  <r>
    <s v="CA-2014-135860"/>
    <x v="3"/>
    <x v="96"/>
    <d v="2014-12-08T00:00:00"/>
    <n v="6"/>
    <s v="Standard Class"/>
    <s v="JH-15985"/>
    <s v="Joseph Holt"/>
    <x v="0"/>
    <s v="United States"/>
    <x v="63"/>
    <s v="Michigan"/>
    <n v="48601"/>
    <s v="Central"/>
    <s v="TEC-PH-10001700"/>
    <s v="Technology"/>
    <x v="7"/>
    <s v="Panasonic KX-TG6844B Expandable Digital Cordless Telephone"/>
    <n v="131.97999999999999"/>
    <n v="2"/>
    <n v="0"/>
    <n v="35.634600000000006"/>
    <n v="263.95999999999998"/>
    <n v="228.32539999999997"/>
    <n v="0.13500000000000004"/>
  </r>
  <r>
    <s v="CA-2014-135860"/>
    <x v="3"/>
    <x v="96"/>
    <d v="2014-12-08T00:00:00"/>
    <n v="6"/>
    <s v="Standard Class"/>
    <s v="JH-15985"/>
    <s v="Joseph Holt"/>
    <x v="0"/>
    <s v="United States"/>
    <x v="63"/>
    <s v="Michigan"/>
    <n v="48601"/>
    <s v="Central"/>
    <s v="OFF-BI-10003274"/>
    <s v="Office Supplies"/>
    <x v="8"/>
    <s v="Avery Durable Slant Ring Binders, No Labels"/>
    <n v="15.92"/>
    <n v="4"/>
    <n v="0"/>
    <n v="7.4824000000000002"/>
    <n v="63.68"/>
    <n v="56.197600000000001"/>
    <n v="0.11750000000000001"/>
  </r>
  <r>
    <s v="CA-2014-135860"/>
    <x v="3"/>
    <x v="96"/>
    <d v="2014-12-08T00:00:00"/>
    <n v="6"/>
    <s v="Standard Class"/>
    <s v="JH-15985"/>
    <s v="Joseph Holt"/>
    <x v="0"/>
    <s v="United States"/>
    <x v="63"/>
    <s v="Michigan"/>
    <n v="48601"/>
    <s v="Central"/>
    <s v="OFF-FA-10000134"/>
    <s v="Office Supplies"/>
    <x v="13"/>
    <s v="Advantus Push Pins, Aluminum Head"/>
    <n v="52.29"/>
    <n v="9"/>
    <n v="0"/>
    <n v="16.209899999999998"/>
    <n v="470.61"/>
    <n v="454.40010000000001"/>
    <n v="3.4444444444444437E-2"/>
  </r>
  <r>
    <s v="CA-2014-135860"/>
    <x v="3"/>
    <x v="96"/>
    <d v="2014-12-08T00:00:00"/>
    <n v="6"/>
    <s v="Standard Class"/>
    <s v="JH-15985"/>
    <s v="Joseph Holt"/>
    <x v="0"/>
    <s v="United States"/>
    <x v="63"/>
    <s v="Michigan"/>
    <n v="48601"/>
    <s v="Central"/>
    <s v="OFF-ST-10001522"/>
    <s v="Office Supplies"/>
    <x v="4"/>
    <s v="Gould Plastics 18-Pocket Panel Bin, 34w x 5-1/4d x 20-1/2h"/>
    <n v="91.99"/>
    <n v="1"/>
    <n v="0"/>
    <n v="3.6795999999999935"/>
    <n v="91.99"/>
    <n v="88.310400000000001"/>
    <n v="3.9999999999999931E-2"/>
  </r>
  <r>
    <s v="CA-2012-101007"/>
    <x v="1"/>
    <x v="97"/>
    <d v="2012-02-13T00:00:00"/>
    <n v="4"/>
    <s v="Second Class"/>
    <s v="MS-17980"/>
    <s v="Michael Stewart"/>
    <x v="1"/>
    <s v="United States"/>
    <x v="61"/>
    <s v="Texas"/>
    <n v="75220"/>
    <s v="Central"/>
    <s v="TEC-AC-10001266"/>
    <s v="Technology"/>
    <x v="11"/>
    <s v="Memorex Micro Travel Drive 8 GB"/>
    <n v="20.8"/>
    <n v="2"/>
    <n v="0.2"/>
    <n v="6.4999999999999991"/>
    <n v="41.4"/>
    <n v="34.9"/>
    <n v="0.15700483091787437"/>
  </r>
  <r>
    <s v="CA-2012-146262"/>
    <x v="1"/>
    <x v="98"/>
    <d v="2012-01-09T00:00:00"/>
    <n v="7"/>
    <s v="Standard Class"/>
    <s v="VW-21775"/>
    <s v="Victoria Wilson"/>
    <x v="1"/>
    <s v="United States"/>
    <x v="64"/>
    <s v="Ohio"/>
    <n v="44256"/>
    <s v="East"/>
    <s v="OFF-LA-10004544"/>
    <s v="Office Supplies"/>
    <x v="2"/>
    <s v="Avery 505"/>
    <n v="23.680000000000003"/>
    <n v="2"/>
    <n v="0.2"/>
    <n v="8.879999999999999"/>
    <n v="47.160000000000004"/>
    <n v="38.28"/>
    <n v="0.188295165394402"/>
  </r>
  <r>
    <s v="CA-2012-146262"/>
    <x v="1"/>
    <x v="98"/>
    <d v="2012-01-09T00:00:00"/>
    <n v="7"/>
    <s v="Standard Class"/>
    <s v="VW-21775"/>
    <s v="Victoria Wilson"/>
    <x v="1"/>
    <s v="United States"/>
    <x v="64"/>
    <s v="Ohio"/>
    <n v="44256"/>
    <s v="East"/>
    <s v="FUR-BO-10004695"/>
    <s v="Furniture"/>
    <x v="0"/>
    <s v="O'Sullivan 2-Door Barrister Bookcase in Odessa Pine"/>
    <n v="452.45"/>
    <n v="5"/>
    <n v="0.5"/>
    <n v="244.32300000000006"/>
    <n v="2261.75"/>
    <n v="2017.4269999999999"/>
    <n v="0.10802387531778493"/>
  </r>
  <r>
    <s v="CA-2012-146262"/>
    <x v="1"/>
    <x v="98"/>
    <d v="2012-01-09T00:00:00"/>
    <n v="7"/>
    <s v="Standard Class"/>
    <s v="VW-21775"/>
    <s v="Victoria Wilson"/>
    <x v="1"/>
    <s v="United States"/>
    <x v="64"/>
    <s v="Ohio"/>
    <n v="44256"/>
    <s v="East"/>
    <s v="TEC-PH-10002844"/>
    <s v="Technology"/>
    <x v="7"/>
    <s v="Speck Products Candyshell Flip Case"/>
    <n v="62.981999999999999"/>
    <n v="3"/>
    <n v="0.4"/>
    <n v="14.695800000000006"/>
    <n v="188.54599999999999"/>
    <n v="173.85019999999997"/>
    <n v="7.794278319349128E-2"/>
  </r>
  <r>
    <s v="CA-2012-146262"/>
    <x v="1"/>
    <x v="98"/>
    <d v="2012-01-09T00:00:00"/>
    <n v="7"/>
    <s v="Standard Class"/>
    <s v="VW-21775"/>
    <s v="Victoria Wilson"/>
    <x v="1"/>
    <s v="United States"/>
    <x v="64"/>
    <s v="Ohio"/>
    <n v="44256"/>
    <s v="East"/>
    <s v="TEC-MA-10000864"/>
    <s v="Technology"/>
    <x v="15"/>
    <s v="Cisco 9971 IP Video Phone Charcoal"/>
    <n v="1188.0000000000002"/>
    <n v="9"/>
    <n v="0.7"/>
    <n v="950.40000000000009"/>
    <n v="10691.300000000001"/>
    <n v="9740.9000000000015"/>
    <n v="8.8894708781906778E-2"/>
  </r>
  <r>
    <s v="CA-2012-146262"/>
    <x v="1"/>
    <x v="98"/>
    <d v="2012-01-09T00:00:00"/>
    <n v="7"/>
    <s v="Standard Class"/>
    <s v="VW-21775"/>
    <s v="Victoria Wilson"/>
    <x v="1"/>
    <s v="United States"/>
    <x v="64"/>
    <s v="Ohio"/>
    <n v="44256"/>
    <s v="East"/>
    <s v="TEC-AC-10000109"/>
    <s v="Technology"/>
    <x v="11"/>
    <s v="Sony Micro Vault Click 16 GB USB 2.0 Flash Drive"/>
    <n v="89.584000000000003"/>
    <n v="2"/>
    <n v="0.2"/>
    <n v="4.4792000000000058"/>
    <n v="178.96800000000002"/>
    <n v="174.48880000000003"/>
    <n v="2.5027937955388702E-2"/>
  </r>
  <r>
    <s v="CA-2013-130162"/>
    <x v="0"/>
    <x v="99"/>
    <d v="2013-11-02T00:00:00"/>
    <n v="4"/>
    <s v="Standard Class"/>
    <s v="JH-15910"/>
    <s v="Jonathan Howell"/>
    <x v="0"/>
    <s v="United States"/>
    <x v="1"/>
    <s v="California"/>
    <n v="90032"/>
    <s v="West"/>
    <s v="OFF-ST-10001328"/>
    <s v="Office Supplies"/>
    <x v="4"/>
    <s v="Personal Filing Tote with Lid, Black/Gray"/>
    <n v="93.06"/>
    <n v="6"/>
    <n v="0"/>
    <n v="26.056800000000003"/>
    <n v="558.36"/>
    <n v="532.30320000000006"/>
    <n v="4.6666666666666669E-2"/>
  </r>
  <r>
    <s v="CA-2013-130162"/>
    <x v="0"/>
    <x v="99"/>
    <d v="2013-11-02T00:00:00"/>
    <n v="4"/>
    <s v="Standard Class"/>
    <s v="JH-15910"/>
    <s v="Jonathan Howell"/>
    <x v="0"/>
    <s v="United States"/>
    <x v="1"/>
    <s v="California"/>
    <n v="90032"/>
    <s v="West"/>
    <s v="TEC-PH-10002563"/>
    <s v="Technology"/>
    <x v="7"/>
    <s v="Adtran 1202752G1"/>
    <n v="302.37599999999998"/>
    <n v="3"/>
    <n v="0.2"/>
    <n v="22.678200000000018"/>
    <n v="906.92799999999988"/>
    <n v="884.24979999999982"/>
    <n v="2.5005513116807532E-2"/>
  </r>
  <r>
    <s v="CA-2012-169397"/>
    <x v="1"/>
    <x v="100"/>
    <d v="2012-12-27T00:00:00"/>
    <n v="3"/>
    <s v="First Class"/>
    <s v="JB-15925"/>
    <s v="Joni Blumstein"/>
    <x v="0"/>
    <s v="United States"/>
    <x v="65"/>
    <s v="Ohio"/>
    <n v="43017"/>
    <s v="East"/>
    <s v="OFF-FA-10000585"/>
    <s v="Office Supplies"/>
    <x v="13"/>
    <s v="OIC Bulk Pack Metal Binder Clips"/>
    <n v="5.5840000000000005"/>
    <n v="2"/>
    <n v="0.2"/>
    <n v="1.8147999999999997"/>
    <n v="10.968000000000002"/>
    <n v="9.1532000000000018"/>
    <n v="0.16546316557257471"/>
  </r>
  <r>
    <s v="CA-2012-169397"/>
    <x v="1"/>
    <x v="100"/>
    <d v="2012-12-27T00:00:00"/>
    <n v="3"/>
    <s v="First Class"/>
    <s v="JB-15925"/>
    <s v="Joni Blumstein"/>
    <x v="0"/>
    <s v="United States"/>
    <x v="65"/>
    <s v="Ohio"/>
    <n v="43017"/>
    <s v="East"/>
    <s v="OFF-PA-10004000"/>
    <s v="Office Supplies"/>
    <x v="10"/>
    <s v="While You Were Out Pads, 50 per Pad, 4 x 5 1/4, Green Cycle"/>
    <n v="22.704000000000004"/>
    <n v="6"/>
    <n v="0.2"/>
    <n v="8.2302"/>
    <n v="136.02400000000003"/>
    <n v="127.79380000000003"/>
    <n v="6.0505499029583E-2"/>
  </r>
  <r>
    <s v="CA-2012-169397"/>
    <x v="1"/>
    <x v="100"/>
    <d v="2012-12-27T00:00:00"/>
    <n v="3"/>
    <s v="First Class"/>
    <s v="JB-15925"/>
    <s v="Joni Blumstein"/>
    <x v="0"/>
    <s v="United States"/>
    <x v="65"/>
    <s v="Ohio"/>
    <n v="43017"/>
    <s v="East"/>
    <s v="OFF-BI-10002852"/>
    <s v="Office Supplies"/>
    <x v="8"/>
    <s v="Ibico Standard Transparent Covers"/>
    <n v="19.776000000000003"/>
    <n v="4"/>
    <n v="0.7"/>
    <n v="13.843199999999996"/>
    <n v="78.404000000000011"/>
    <n v="64.560800000000015"/>
    <n v="0.17656242028467928"/>
  </r>
  <r>
    <s v="CA-2012-169397"/>
    <x v="1"/>
    <x v="100"/>
    <d v="2012-12-27T00:00:00"/>
    <n v="3"/>
    <s v="First Class"/>
    <s v="JB-15925"/>
    <s v="Joni Blumstein"/>
    <x v="0"/>
    <s v="United States"/>
    <x v="65"/>
    <s v="Ohio"/>
    <n v="43017"/>
    <s v="East"/>
    <s v="FUR-FU-10000087"/>
    <s v="Furniture"/>
    <x v="5"/>
    <s v="Executive Impressions 14&quot; Two-Color Numerals Wall Clock"/>
    <n v="72.703999999999994"/>
    <n v="4"/>
    <n v="0.2"/>
    <n v="19.084800000000005"/>
    <n v="290.61599999999999"/>
    <n v="271.53119999999996"/>
    <n v="6.5670162688909101E-2"/>
  </r>
  <r>
    <s v="CA-2012-169397"/>
    <x v="1"/>
    <x v="100"/>
    <d v="2012-12-27T00:00:00"/>
    <n v="3"/>
    <s v="First Class"/>
    <s v="JB-15925"/>
    <s v="Joni Blumstein"/>
    <x v="0"/>
    <s v="United States"/>
    <x v="65"/>
    <s v="Ohio"/>
    <n v="43017"/>
    <s v="East"/>
    <s v="TEC-MA-10001148"/>
    <s v="Technology"/>
    <x v="15"/>
    <s v="Swingline SM12-08 MicroCut Jam Free Shredder"/>
    <n v="479.98800000000006"/>
    <n v="4"/>
    <n v="0.7"/>
    <n v="383.99040000000002"/>
    <n v="1919.2520000000002"/>
    <n v="1535.2616000000003"/>
    <n v="0.20007294508485596"/>
  </r>
  <r>
    <s v="CA-2012-169397"/>
    <x v="1"/>
    <x v="100"/>
    <d v="2012-12-27T00:00:00"/>
    <n v="3"/>
    <s v="First Class"/>
    <s v="JB-15925"/>
    <s v="Joni Blumstein"/>
    <x v="0"/>
    <s v="United States"/>
    <x v="65"/>
    <s v="Ohio"/>
    <n v="43017"/>
    <s v="East"/>
    <s v="OFF-AR-10001958"/>
    <s v="Office Supplies"/>
    <x v="6"/>
    <s v="Stanley Bostitch Contemporary Electric Pencil Sharpeners"/>
    <n v="27.168000000000003"/>
    <n v="2"/>
    <n v="0.2"/>
    <n v="2.7168000000000001"/>
    <n v="54.136000000000003"/>
    <n v="51.419200000000004"/>
    <n v="5.0184719964533768E-2"/>
  </r>
  <r>
    <s v="CA-2012-163055"/>
    <x v="1"/>
    <x v="101"/>
    <d v="2012-08-16T00:00:00"/>
    <n v="7"/>
    <s v="Standard Class"/>
    <s v="DS-13180"/>
    <s v="David Smith"/>
    <x v="1"/>
    <s v="United States"/>
    <x v="66"/>
    <s v="Michigan"/>
    <n v="48227"/>
    <s v="Central"/>
    <s v="OFF-AR-10001026"/>
    <s v="Office Supplies"/>
    <x v="6"/>
    <s v="Sanford Uni-Blazer View Highlighters, Chisel Tip, Yellow"/>
    <n v="2.2000000000000002"/>
    <n v="1"/>
    <n v="0"/>
    <n v="0.96800000000000019"/>
    <n v="2.2000000000000002"/>
    <n v="1.232"/>
    <n v="0.44000000000000006"/>
  </r>
  <r>
    <s v="CA-2012-163055"/>
    <x v="1"/>
    <x v="101"/>
    <d v="2012-08-16T00:00:00"/>
    <n v="7"/>
    <s v="Standard Class"/>
    <s v="DS-13180"/>
    <s v="David Smith"/>
    <x v="1"/>
    <s v="United States"/>
    <x v="66"/>
    <s v="Michigan"/>
    <n v="48227"/>
    <s v="Central"/>
    <s v="FUR-TA-10003748"/>
    <s v="Furniture"/>
    <x v="3"/>
    <s v="Bevis 36 x 72 Conference Tables"/>
    <n v="622.44999999999993"/>
    <n v="5"/>
    <n v="0"/>
    <n v="136.93899999999999"/>
    <n v="3112.2499999999995"/>
    <n v="2975.3109999999997"/>
    <n v="4.4000000000000004E-2"/>
  </r>
  <r>
    <s v="CA-2012-163055"/>
    <x v="1"/>
    <x v="101"/>
    <d v="2012-08-16T00:00:00"/>
    <n v="7"/>
    <s v="Standard Class"/>
    <s v="DS-13180"/>
    <s v="David Smith"/>
    <x v="1"/>
    <s v="United States"/>
    <x v="66"/>
    <s v="Michigan"/>
    <n v="48227"/>
    <s v="Central"/>
    <s v="OFF-ST-10002485"/>
    <s v="Office Supplies"/>
    <x v="4"/>
    <s v="Rogers Deluxe File Chest"/>
    <n v="21.98"/>
    <n v="1"/>
    <n v="0"/>
    <n v="0.21979999999999933"/>
    <n v="21.98"/>
    <n v="21.760200000000001"/>
    <n v="9.999999999999969E-3"/>
  </r>
  <r>
    <s v="US-2012-145436"/>
    <x v="1"/>
    <x v="102"/>
    <d v="2012-03-04T00:00:00"/>
    <n v="5"/>
    <s v="Standard Class"/>
    <s v="VD-21670"/>
    <s v="Valerie Dominguez"/>
    <x v="0"/>
    <s v="United States"/>
    <x v="29"/>
    <s v="Tennessee"/>
    <n v="38401"/>
    <s v="South"/>
    <s v="FUR-CH-10004860"/>
    <s v="Furniture"/>
    <x v="1"/>
    <s v="Global Low Back Tilter Chair"/>
    <n v="161.56800000000001"/>
    <n v="2"/>
    <n v="0.2"/>
    <n v="28.274400000000021"/>
    <n v="322.93600000000004"/>
    <n v="294.66160000000002"/>
    <n v="8.7554190303961207E-2"/>
  </r>
  <r>
    <s v="US-2012-145436"/>
    <x v="1"/>
    <x v="102"/>
    <d v="2012-03-04T00:00:00"/>
    <n v="5"/>
    <s v="Standard Class"/>
    <s v="VD-21670"/>
    <s v="Valerie Dominguez"/>
    <x v="0"/>
    <s v="United States"/>
    <x v="29"/>
    <s v="Tennessee"/>
    <n v="38401"/>
    <s v="South"/>
    <s v="FUR-CH-10004477"/>
    <s v="Furniture"/>
    <x v="1"/>
    <s v="Global Push Button Manager's Chair, Indigo"/>
    <n v="389.69600000000003"/>
    <n v="8"/>
    <n v="0.2"/>
    <n v="43.840799999999973"/>
    <n v="3117.3680000000004"/>
    <n v="3073.5272000000004"/>
    <n v="1.4063402203397215E-2"/>
  </r>
  <r>
    <s v="US-2011-156216"/>
    <x v="2"/>
    <x v="103"/>
    <d v="2011-09-17T00:00:00"/>
    <n v="4"/>
    <s v="Standard Class"/>
    <s v="EA-14035"/>
    <s v="Erin Ashbrook"/>
    <x v="1"/>
    <s v="United States"/>
    <x v="35"/>
    <s v="North Carolina"/>
    <n v="28205"/>
    <s v="South"/>
    <s v="OFF-BI-10001679"/>
    <s v="Office Supplies"/>
    <x v="8"/>
    <s v="GBC Instant Index System for Binding Systems"/>
    <n v="18.648000000000003"/>
    <n v="7"/>
    <n v="0.7"/>
    <n v="12.431999999999999"/>
    <n v="129.83600000000004"/>
    <n v="117.40400000000004"/>
    <n v="9.5751563510890619E-2"/>
  </r>
  <r>
    <s v="US-2014-100930"/>
    <x v="3"/>
    <x v="104"/>
    <d v="2014-04-13T00:00:00"/>
    <n v="5"/>
    <s v="Standard Class"/>
    <s v="CS-12400"/>
    <s v="Christopher Schild"/>
    <x v="2"/>
    <s v="United States"/>
    <x v="67"/>
    <s v="Florida"/>
    <n v="33614"/>
    <s v="South"/>
    <s v="FUR-TA-10001705"/>
    <s v="Furniture"/>
    <x v="3"/>
    <s v="Bush Advantage Collection Round Conference Table"/>
    <n v="233.86"/>
    <n v="2"/>
    <n v="0.45"/>
    <n v="102.04800000000003"/>
    <n v="467.27000000000004"/>
    <n v="365.22199999999998"/>
    <n v="0.21839193613970515"/>
  </r>
  <r>
    <s v="US-2014-100930"/>
    <x v="3"/>
    <x v="104"/>
    <d v="2014-04-13T00:00:00"/>
    <n v="5"/>
    <s v="Standard Class"/>
    <s v="CS-12400"/>
    <s v="Christopher Schild"/>
    <x v="2"/>
    <s v="United States"/>
    <x v="67"/>
    <s v="Florida"/>
    <n v="33614"/>
    <s v="South"/>
    <s v="FUR-TA-10003473"/>
    <s v="Furniture"/>
    <x v="3"/>
    <s v="Bretford Rectangular Conference Table Tops"/>
    <n v="620.61450000000013"/>
    <n v="3"/>
    <n v="0.45"/>
    <n v="248.24579999999992"/>
    <n v="1861.3935000000004"/>
    <n v="1613.1477000000004"/>
    <n v="0.13336556724840817"/>
  </r>
  <r>
    <s v="US-2014-100930"/>
    <x v="3"/>
    <x v="104"/>
    <d v="2014-04-13T00:00:00"/>
    <n v="5"/>
    <s v="Standard Class"/>
    <s v="CS-12400"/>
    <s v="Christopher Schild"/>
    <x v="2"/>
    <s v="United States"/>
    <x v="67"/>
    <s v="Florida"/>
    <n v="33614"/>
    <s v="South"/>
    <s v="OFF-BI-10001679"/>
    <s v="Office Supplies"/>
    <x v="8"/>
    <s v="GBC Instant Index System for Binding Systems"/>
    <n v="5.3280000000000012"/>
    <n v="2"/>
    <n v="0.7"/>
    <n v="3.5519999999999996"/>
    <n v="9.9560000000000031"/>
    <n v="6.4040000000000035"/>
    <n v="0.35676978706307738"/>
  </r>
  <r>
    <s v="US-2014-100930"/>
    <x v="3"/>
    <x v="104"/>
    <d v="2014-04-13T00:00:00"/>
    <n v="5"/>
    <s v="Standard Class"/>
    <s v="CS-12400"/>
    <s v="Christopher Schild"/>
    <x v="2"/>
    <s v="United States"/>
    <x v="67"/>
    <s v="Florida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  <n v="774.01599999999996"/>
    <n v="774.01599999999996"/>
    <n v="0"/>
  </r>
  <r>
    <s v="US-2014-100930"/>
    <x v="3"/>
    <x v="104"/>
    <d v="2014-04-13T00:00:00"/>
    <n v="5"/>
    <s v="Standard Class"/>
    <s v="CS-12400"/>
    <s v="Christopher Schild"/>
    <x v="2"/>
    <s v="United States"/>
    <x v="67"/>
    <s v="Florida"/>
    <n v="33614"/>
    <s v="South"/>
    <s v="TEC-AC-10003832"/>
    <s v="Technology"/>
    <x v="11"/>
    <s v="Logitech P710e Mobile Speakerphone"/>
    <n v="617.97600000000011"/>
    <n v="3"/>
    <n v="0.2"/>
    <n v="7.724700000000098"/>
    <n v="1853.7280000000003"/>
    <n v="1846.0033000000003"/>
    <n v="4.1671162112241365E-3"/>
  </r>
  <r>
    <s v="CA-2014-160514"/>
    <x v="3"/>
    <x v="105"/>
    <d v="2014-11-17T00:00:00"/>
    <n v="4"/>
    <s v="Standard Class"/>
    <s v="DB-13120"/>
    <s v="David Bremer"/>
    <x v="1"/>
    <s v="United States"/>
    <x v="68"/>
    <s v="California"/>
    <n v="95051"/>
    <s v="West"/>
    <s v="OFF-PA-10002479"/>
    <s v="Office Supplies"/>
    <x v="10"/>
    <s v="Xerox 4200 Series MultiUse Premium Copy Paper (20Lb. and 84 Bright)"/>
    <n v="10.56"/>
    <n v="2"/>
    <n v="0"/>
    <n v="4.7519999999999998"/>
    <n v="21.12"/>
    <n v="16.368000000000002"/>
    <n v="0.22499999999999998"/>
  </r>
  <r>
    <s v="CA-2013-157749"/>
    <x v="0"/>
    <x v="30"/>
    <d v="2013-06-10T00:00:00"/>
    <n v="5"/>
    <s v="Second Class"/>
    <s v="KL-16645"/>
    <s v="Ken Lonsdale"/>
    <x v="0"/>
    <s v="United States"/>
    <x v="22"/>
    <s v="Illinois"/>
    <n v="60610"/>
    <s v="Central"/>
    <s v="OFF-PA-10003349"/>
    <s v="Office Supplies"/>
    <x v="10"/>
    <s v="Xerox 1957"/>
    <n v="25.920000000000005"/>
    <n v="5"/>
    <n v="0.2"/>
    <n v="9.3960000000000008"/>
    <n v="129.40000000000003"/>
    <n v="120.00400000000003"/>
    <n v="7.2612055641421938E-2"/>
  </r>
  <r>
    <s v="CA-2013-157749"/>
    <x v="0"/>
    <x v="30"/>
    <d v="2013-06-10T00:00:00"/>
    <n v="5"/>
    <s v="Second Class"/>
    <s v="KL-16645"/>
    <s v="Ken Lonsdale"/>
    <x v="0"/>
    <s v="United States"/>
    <x v="22"/>
    <s v="Illinois"/>
    <n v="60610"/>
    <s v="Central"/>
    <s v="FUR-FU-10000576"/>
    <s v="Furniture"/>
    <x v="5"/>
    <s v="Luxo Professional Fluorescent Magnifier Lamp with Clamp-Mount Base"/>
    <n v="419.68000000000006"/>
    <n v="5"/>
    <n v="0.6"/>
    <n v="356.72799999999995"/>
    <n v="2097.8000000000006"/>
    <n v="1741.0720000000006"/>
    <n v="0.17004862236628843"/>
  </r>
  <r>
    <s v="CA-2013-157749"/>
    <x v="0"/>
    <x v="30"/>
    <d v="2013-06-10T00:00:00"/>
    <n v="5"/>
    <s v="Second Class"/>
    <s v="KL-16645"/>
    <s v="Ken Lonsdale"/>
    <x v="0"/>
    <s v="United States"/>
    <x v="22"/>
    <s v="Illinois"/>
    <n v="60610"/>
    <s v="Central"/>
    <s v="FUR-FU-10004351"/>
    <s v="Furniture"/>
    <x v="5"/>
    <s v="Staples"/>
    <n v="11.688000000000001"/>
    <n v="3"/>
    <n v="0.6"/>
    <n v="4.6751999999999985"/>
    <n v="34.463999999999999"/>
    <n v="29.788800000000002"/>
    <n v="0.13565459610027852"/>
  </r>
  <r>
    <s v="CA-2013-157749"/>
    <x v="0"/>
    <x v="30"/>
    <d v="2013-06-10T00:00:00"/>
    <n v="5"/>
    <s v="Second Class"/>
    <s v="KL-16645"/>
    <s v="Ken Lonsdale"/>
    <x v="0"/>
    <s v="United States"/>
    <x v="22"/>
    <s v="Illinois"/>
    <n v="60610"/>
    <s v="Central"/>
    <s v="TEC-PH-10000011"/>
    <s v="Technology"/>
    <x v="7"/>
    <s v="PureGear Roll-On Screen Protector"/>
    <n v="31.983999999999998"/>
    <n v="2"/>
    <n v="0.2"/>
    <n v="11.194399999999998"/>
    <n v="63.767999999999994"/>
    <n v="52.573599999999999"/>
    <n v="0.17554886463429933"/>
  </r>
  <r>
    <s v="CA-2013-157749"/>
    <x v="0"/>
    <x v="30"/>
    <d v="2013-06-10T00:00:00"/>
    <n v="5"/>
    <s v="Second Class"/>
    <s v="KL-16645"/>
    <s v="Ken Lonsdale"/>
    <x v="0"/>
    <s v="United States"/>
    <x v="22"/>
    <s v="Illinois"/>
    <n v="60610"/>
    <s v="Central"/>
    <s v="FUR-TA-10002607"/>
    <s v="Furniture"/>
    <x v="3"/>
    <s v="KI Conference Tables"/>
    <n v="177.22499999999999"/>
    <n v="5"/>
    <n v="0.5"/>
    <n v="120.51299999999998"/>
    <n v="885.625"/>
    <n v="765.11200000000008"/>
    <n v="0.13607678193366265"/>
  </r>
  <r>
    <s v="CA-2013-157749"/>
    <x v="0"/>
    <x v="30"/>
    <d v="2013-06-10T00:00:00"/>
    <n v="5"/>
    <s v="Second Class"/>
    <s v="KL-16645"/>
    <s v="Ken Lonsdale"/>
    <x v="0"/>
    <s v="United States"/>
    <x v="22"/>
    <s v="Illinois"/>
    <n v="60610"/>
    <s v="Central"/>
    <s v="FUR-FU-10002505"/>
    <s v="Furniture"/>
    <x v="5"/>
    <s v="Eldon 100 Class Desk Accessories"/>
    <n v="4.0440000000000005"/>
    <n v="3"/>
    <n v="0.6"/>
    <n v="2.8307999999999995"/>
    <n v="11.532000000000002"/>
    <n v="8.7012000000000018"/>
    <n v="0.2454734651404786"/>
  </r>
  <r>
    <s v="CA-2013-157749"/>
    <x v="0"/>
    <x v="30"/>
    <d v="2013-06-10T00:00:00"/>
    <n v="5"/>
    <s v="Second Class"/>
    <s v="KL-16645"/>
    <s v="Ken Lonsdale"/>
    <x v="0"/>
    <s v="United States"/>
    <x v="22"/>
    <s v="Illinois"/>
    <n v="60610"/>
    <s v="Central"/>
    <s v="OFF-AR-10004685"/>
    <s v="Office Supplies"/>
    <x v="6"/>
    <s v="Binney &amp; Smith Crayola Metallic Colored Pencils, 8-Color Set"/>
    <n v="7.4080000000000004"/>
    <n v="2"/>
    <n v="0.2"/>
    <n v="1.2037999999999995"/>
    <n v="14.616000000000001"/>
    <n v="13.412200000000002"/>
    <n v="8.2361795292829734E-2"/>
  </r>
  <r>
    <s v="CA-2011-131926"/>
    <x v="2"/>
    <x v="106"/>
    <d v="2011-06-06T00:00:00"/>
    <n v="5"/>
    <s v="Second Class"/>
    <s v="DW-13480"/>
    <s v="Dianna Wilson"/>
    <x v="2"/>
    <s v="United States"/>
    <x v="69"/>
    <s v="Minnesota"/>
    <n v="55044"/>
    <s v="Central"/>
    <s v="FUR-CH-10004063"/>
    <s v="Furniture"/>
    <x v="1"/>
    <s v="Global Deluxe High-Back Manager's Chair"/>
    <n v="2001.8600000000001"/>
    <n v="7"/>
    <n v="0"/>
    <n v="580.53939999999989"/>
    <n v="14013.02"/>
    <n v="13432.480600000001"/>
    <n v="4.1428571428571419E-2"/>
  </r>
  <r>
    <s v="CA-2011-131926"/>
    <x v="2"/>
    <x v="106"/>
    <d v="2011-06-06T00:00:00"/>
    <n v="5"/>
    <s v="Second Class"/>
    <s v="DW-13480"/>
    <s v="Dianna Wilson"/>
    <x v="2"/>
    <s v="United States"/>
    <x v="69"/>
    <s v="Minnesota"/>
    <n v="55044"/>
    <s v="Central"/>
    <s v="OFF-ST-10002276"/>
    <s v="Office Supplies"/>
    <x v="4"/>
    <s v="Safco Steel Mobile File Cart"/>
    <n v="166.72"/>
    <n v="2"/>
    <n v="0"/>
    <n v="41.680000000000007"/>
    <n v="333.44"/>
    <n v="291.76"/>
    <n v="0.12500000000000003"/>
  </r>
  <r>
    <s v="CA-2011-131926"/>
    <x v="2"/>
    <x v="106"/>
    <d v="2011-06-06T00:00:00"/>
    <n v="5"/>
    <s v="Second Class"/>
    <s v="DW-13480"/>
    <s v="Dianna Wilson"/>
    <x v="2"/>
    <s v="United States"/>
    <x v="69"/>
    <s v="Minnesota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  <n v="287.28000000000003"/>
    <n v="263.34000000000003"/>
    <n v="8.3333333333333329E-2"/>
  </r>
  <r>
    <s v="CA-2011-131926"/>
    <x v="2"/>
    <x v="106"/>
    <d v="2011-06-06T00:00:00"/>
    <n v="5"/>
    <s v="Second Class"/>
    <s v="DW-13480"/>
    <s v="Dianna Wilson"/>
    <x v="2"/>
    <s v="United States"/>
    <x v="69"/>
    <s v="Minnesota"/>
    <n v="55044"/>
    <s v="Central"/>
    <s v="OFF-AP-10002945"/>
    <s v="Office Supplies"/>
    <x v="9"/>
    <s v="Honeywell Enviracaire Portable HEPA Air Cleaner for 17' x 22' Room"/>
    <n v="1503.25"/>
    <n v="5"/>
    <n v="0"/>
    <n v="496.07249999999993"/>
    <n v="7516.25"/>
    <n v="7020.1774999999998"/>
    <n v="6.5999999999999989E-2"/>
  </r>
  <r>
    <s v="CA-2011-131926"/>
    <x v="2"/>
    <x v="106"/>
    <d v="2011-06-06T00:00:00"/>
    <n v="5"/>
    <s v="Second Class"/>
    <s v="DW-13480"/>
    <s v="Dianna Wilson"/>
    <x v="2"/>
    <s v="United States"/>
    <x v="69"/>
    <s v="Minnesota"/>
    <n v="55044"/>
    <s v="Central"/>
    <s v="OFF-PA-10000061"/>
    <s v="Office Supplies"/>
    <x v="10"/>
    <s v="Xerox 205"/>
    <n v="25.92"/>
    <n v="4"/>
    <n v="0"/>
    <n v="12.441600000000001"/>
    <n v="103.68"/>
    <n v="91.238400000000013"/>
    <n v="0.12000000000000001"/>
  </r>
  <r>
    <s v="CA-2013-154739"/>
    <x v="0"/>
    <x v="107"/>
    <d v="2013-12-16T00:00:00"/>
    <n v="5"/>
    <s v="Second Class"/>
    <s v="LH-17155"/>
    <s v="Logan Haushalter"/>
    <x v="0"/>
    <s v="United States"/>
    <x v="8"/>
    <s v="California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  <n v="642.93599999999992"/>
    <n v="614.79879999999991"/>
    <n v="4.376360944168628E-2"/>
  </r>
  <r>
    <s v="CA-2013-145625"/>
    <x v="0"/>
    <x v="108"/>
    <d v="2013-09-18T00:00:00"/>
    <n v="6"/>
    <s v="Standard Class"/>
    <s v="KC-16540"/>
    <s v="Kelly Collister"/>
    <x v="0"/>
    <s v="United States"/>
    <x v="70"/>
    <s v="California"/>
    <n v="92037"/>
    <s v="West"/>
    <s v="OFF-PA-10004569"/>
    <s v="Office Supplies"/>
    <x v="10"/>
    <s v="Wirebound Message Books, Two 4 1/4&quot; x 5&quot; Forms per Page"/>
    <n v="7.61"/>
    <n v="1"/>
    <n v="0"/>
    <n v="3.5766999999999998"/>
    <n v="7.61"/>
    <n v="4.0333000000000006"/>
    <n v="0.47"/>
  </r>
  <r>
    <s v="CA-2013-145625"/>
    <x v="0"/>
    <x v="108"/>
    <d v="2013-09-18T00:00:00"/>
    <n v="6"/>
    <s v="Standard Class"/>
    <s v="KC-16540"/>
    <s v="Kelly Collister"/>
    <x v="0"/>
    <s v="United States"/>
    <x v="70"/>
    <s v="California"/>
    <n v="92037"/>
    <s v="West"/>
    <s v="TEC-AC-10003832"/>
    <s v="Technology"/>
    <x v="11"/>
    <s v="Logitech P710e Mobile Speakerphone"/>
    <n v="3347.37"/>
    <n v="13"/>
    <n v="0"/>
    <n v="636.0002999999997"/>
    <n v="43515.81"/>
    <n v="42879.809699999998"/>
    <n v="1.461538461538461E-2"/>
  </r>
  <r>
    <s v="CA-2013-146941"/>
    <x v="0"/>
    <x v="107"/>
    <d v="2013-12-14T00:00:00"/>
    <n v="3"/>
    <s v="First Class"/>
    <s v="DL-13315"/>
    <s v="Delfina Latchford"/>
    <x v="0"/>
    <s v="United States"/>
    <x v="20"/>
    <s v="New York"/>
    <n v="10024"/>
    <s v="East"/>
    <s v="OFF-ST-10001228"/>
    <s v="Office Supplies"/>
    <x v="4"/>
    <s v="Fellowes Personal Hanging Folder Files, Navy"/>
    <n v="80.58"/>
    <n v="6"/>
    <n v="0"/>
    <n v="22.562400000000004"/>
    <n v="483.48"/>
    <n v="460.91759999999999"/>
    <n v="4.6666666666666676E-2"/>
  </r>
  <r>
    <s v="CA-2013-146941"/>
    <x v="0"/>
    <x v="107"/>
    <d v="2013-12-14T00:00:00"/>
    <n v="3"/>
    <s v="First Class"/>
    <s v="DL-13315"/>
    <s v="Delfina Latchford"/>
    <x v="0"/>
    <s v="United States"/>
    <x v="20"/>
    <s v="New York"/>
    <n v="10024"/>
    <s v="East"/>
    <s v="OFF-EN-10003296"/>
    <s v="Office Supplies"/>
    <x v="12"/>
    <s v="Tyvek Side-Opening Peel &amp; Seel Expanding Envelopes"/>
    <n v="361.92"/>
    <n v="4"/>
    <n v="0"/>
    <n v="162.864"/>
    <n v="1447.68"/>
    <n v="1284.816"/>
    <n v="0.1125"/>
  </r>
  <r>
    <s v="US-2012-159982"/>
    <x v="1"/>
    <x v="109"/>
    <d v="2012-12-04T00:00:00"/>
    <n v="6"/>
    <s v="Standard Class"/>
    <s v="DR-12880"/>
    <s v="Dan Reichenbach"/>
    <x v="1"/>
    <s v="United States"/>
    <x v="22"/>
    <s v="Illinois"/>
    <n v="60623"/>
    <s v="Central"/>
    <s v="FUR-FU-10002505"/>
    <s v="Furniture"/>
    <x v="5"/>
    <s v="Eldon 100 Class Desk Accessories"/>
    <n v="12.132000000000001"/>
    <n v="9"/>
    <n v="0.6"/>
    <n v="8.4923999999999982"/>
    <n v="108.58800000000002"/>
    <n v="100.09560000000002"/>
    <n v="7.8207536744391612E-2"/>
  </r>
  <r>
    <s v="US-2012-159982"/>
    <x v="1"/>
    <x v="109"/>
    <d v="2012-12-04T00:00:00"/>
    <n v="6"/>
    <s v="Standard Class"/>
    <s v="DR-12880"/>
    <s v="Dan Reichenbach"/>
    <x v="1"/>
    <s v="United States"/>
    <x v="22"/>
    <s v="Illinois"/>
    <n v="60623"/>
    <s v="Central"/>
    <s v="OFF-ST-10004804"/>
    <s v="Office Supplies"/>
    <x v="4"/>
    <s v="Belkin 19&quot; Vented Equipment Shelf, Black"/>
    <n v="82.367999999999995"/>
    <n v="2"/>
    <n v="0.2"/>
    <n v="19.562399999999997"/>
    <n v="164.536"/>
    <n v="144.9736"/>
    <n v="0.11889434531044876"/>
  </r>
  <r>
    <s v="US-2012-159982"/>
    <x v="1"/>
    <x v="109"/>
    <d v="2012-12-04T00:00:00"/>
    <n v="6"/>
    <s v="Standard Class"/>
    <s v="DR-12880"/>
    <s v="Dan Reichenbach"/>
    <x v="1"/>
    <s v="United States"/>
    <x v="22"/>
    <s v="Illinois"/>
    <n v="60623"/>
    <s v="Central"/>
    <s v="OFF-ST-10001590"/>
    <s v="Office Supplies"/>
    <x v="4"/>
    <s v="Tenex Personal Project File with Scoop Front Design, Black"/>
    <n v="53.92"/>
    <n v="5"/>
    <n v="0.2"/>
    <n v="4.0439999999999969"/>
    <n v="269.40000000000003"/>
    <n v="265.35600000000005"/>
    <n v="1.5011135857461012E-2"/>
  </r>
  <r>
    <s v="US-2012-159982"/>
    <x v="1"/>
    <x v="109"/>
    <d v="2012-12-04T00:00:00"/>
    <n v="6"/>
    <s v="Standard Class"/>
    <s v="DR-12880"/>
    <s v="Dan Reichenbach"/>
    <x v="1"/>
    <s v="United States"/>
    <x v="22"/>
    <s v="Illinois"/>
    <n v="60623"/>
    <s v="Central"/>
    <s v="TEC-PH-10001580"/>
    <s v="Technology"/>
    <x v="7"/>
    <s v="Logitech Mobile Speakerphone P710e - speaker phone"/>
    <n v="647.904"/>
    <n v="6"/>
    <n v="0.2"/>
    <n v="56.691599999999966"/>
    <n v="3887.2240000000002"/>
    <n v="3830.5324000000001"/>
    <n v="1.4584083654556558E-2"/>
  </r>
  <r>
    <s v="CA-2014-163139"/>
    <x v="3"/>
    <x v="96"/>
    <d v="2014-12-04T00:00:00"/>
    <n v="2"/>
    <s v="Second Class"/>
    <s v="CC-12670"/>
    <s v="Craig Carreira"/>
    <x v="0"/>
    <s v="United States"/>
    <x v="20"/>
    <s v="New York"/>
    <n v="10009"/>
    <s v="East"/>
    <s v="TEC-AC-10000290"/>
    <s v="Technology"/>
    <x v="11"/>
    <s v="Sabrent 4-Port USB 2.0 Hub"/>
    <n v="20.37"/>
    <n v="3"/>
    <n v="0"/>
    <n v="6.9258000000000006"/>
    <n v="61.11"/>
    <n v="54.184199999999997"/>
    <n v="0.11333333333333334"/>
  </r>
  <r>
    <s v="CA-2014-163139"/>
    <x v="3"/>
    <x v="96"/>
    <d v="2014-12-04T00:00:00"/>
    <n v="2"/>
    <s v="Second Class"/>
    <s v="CC-12670"/>
    <s v="Craig Carreira"/>
    <x v="0"/>
    <s v="United States"/>
    <x v="20"/>
    <s v="New York"/>
    <n v="10009"/>
    <s v="East"/>
    <s v="OFF-ST-10002790"/>
    <s v="Office Supplies"/>
    <x v="4"/>
    <s v="Safco Industrial Shelving"/>
    <n v="221.54999999999998"/>
    <n v="3"/>
    <n v="0"/>
    <n v="6.6465000000000174"/>
    <n v="664.65"/>
    <n v="658.00349999999992"/>
    <n v="1.0000000000000026E-2"/>
  </r>
  <r>
    <s v="CA-2014-163139"/>
    <x v="3"/>
    <x v="96"/>
    <d v="2014-12-04T00:00:00"/>
    <n v="2"/>
    <s v="Second Class"/>
    <s v="CC-12670"/>
    <s v="Craig Carreira"/>
    <x v="0"/>
    <s v="United States"/>
    <x v="20"/>
    <s v="New York"/>
    <n v="10009"/>
    <s v="East"/>
    <s v="OFF-BI-10003460"/>
    <s v="Office Supplies"/>
    <x v="8"/>
    <s v="Acco 3-Hole Punch"/>
    <n v="17.52"/>
    <n v="5"/>
    <n v="0.2"/>
    <n v="6.1319999999999988"/>
    <n v="87.399999999999991"/>
    <n v="81.267999999999986"/>
    <n v="7.0160183066361542E-2"/>
  </r>
  <r>
    <s v="US-2014-155299"/>
    <x v="3"/>
    <x v="110"/>
    <d v="2014-06-13T00:00:00"/>
    <n v="4"/>
    <s v="Standard Class"/>
    <s v="Dl-13600"/>
    <s v="Dorris liebe"/>
    <x v="1"/>
    <s v="United States"/>
    <x v="45"/>
    <s v="Texas"/>
    <n v="77506"/>
    <s v="Central"/>
    <s v="OFF-AP-10002203"/>
    <s v="Office Supplies"/>
    <x v="9"/>
    <s v="Eureka Disposable Bags for Sanitaire Vibra Groomer I Upright Vac"/>
    <n v="1.6239999999999994"/>
    <n v="2"/>
    <n v="0.8"/>
    <n v="4.4660000000000002"/>
    <n v="2.4479999999999986"/>
    <n v="-2.0180000000000016"/>
    <n v="1.8243464052287592"/>
  </r>
  <r>
    <s v="US-2011-106992"/>
    <x v="2"/>
    <x v="111"/>
    <d v="2011-09-21T00:00:00"/>
    <n v="2"/>
    <s v="Second Class"/>
    <s v="SB-20290"/>
    <s v="Sean Braxton"/>
    <x v="1"/>
    <s v="United States"/>
    <x v="12"/>
    <s v="Texas"/>
    <n v="77036"/>
    <s v="Central"/>
    <s v="TEC-MA-10000822"/>
    <s v="Technology"/>
    <x v="15"/>
    <s v="Lexmark MX611dhe Monochrome Laser Printer"/>
    <n v="3059.982"/>
    <n v="3"/>
    <n v="0.4"/>
    <n v="509.99700000000075"/>
    <n v="9179.5460000000003"/>
    <n v="8669.5489999999991"/>
    <n v="5.5557976396654121E-2"/>
  </r>
  <r>
    <s v="US-2011-106992"/>
    <x v="2"/>
    <x v="111"/>
    <d v="2011-09-21T00:00:00"/>
    <n v="2"/>
    <s v="Second Class"/>
    <s v="SB-20290"/>
    <s v="Sean Braxton"/>
    <x v="1"/>
    <s v="United States"/>
    <x v="12"/>
    <s v="Texas"/>
    <n v="77036"/>
    <s v="Central"/>
    <s v="TEC-MA-10003353"/>
    <s v="Technology"/>
    <x v="15"/>
    <s v="Xerox WorkCentre 6505DN Laser Multifunction Printer"/>
    <n v="2519.9579999999996"/>
    <n v="7"/>
    <n v="0.4"/>
    <n v="251.99579999999992"/>
    <n v="17639.305999999997"/>
    <n v="17387.310199999996"/>
    <n v="1.4286038237558777E-2"/>
  </r>
  <r>
    <s v="CA-2013-125318"/>
    <x v="0"/>
    <x v="112"/>
    <d v="2013-06-14T00:00:00"/>
    <n v="7"/>
    <s v="Standard Class"/>
    <s v="RC-19825"/>
    <s v="Roy Collins"/>
    <x v="0"/>
    <s v="United States"/>
    <x v="22"/>
    <s v="Illinois"/>
    <n v="60610"/>
    <s v="Central"/>
    <s v="TEC-PH-10001433"/>
    <s v="Technology"/>
    <x v="7"/>
    <s v="Cisco Small Business SPA 502G VoIP phone"/>
    <n v="328.22399999999999"/>
    <n v="4"/>
    <n v="0.2"/>
    <n v="28.7196"/>
    <n v="1312.6959999999999"/>
    <n v="1283.9764"/>
    <n v="2.1878332835629882E-2"/>
  </r>
  <r>
    <s v="CA-2012-155040"/>
    <x v="1"/>
    <x v="113"/>
    <d v="2012-11-15T00:00:00"/>
    <n v="5"/>
    <s v="Standard Class"/>
    <s v="AH-10210"/>
    <s v="Alan Hwang"/>
    <x v="0"/>
    <s v="United States"/>
    <x v="71"/>
    <s v="California"/>
    <n v="94513"/>
    <s v="West"/>
    <s v="TEC-AC-10004469"/>
    <s v="Technology"/>
    <x v="11"/>
    <s v="Microsoft Sculpt Comfort Mouse"/>
    <n v="79.900000000000006"/>
    <n v="2"/>
    <n v="0"/>
    <n v="35.156000000000006"/>
    <n v="159.80000000000001"/>
    <n v="124.64400000000001"/>
    <n v="0.22000000000000003"/>
  </r>
  <r>
    <s v="CA-2014-136826"/>
    <x v="3"/>
    <x v="114"/>
    <d v="2014-06-21T00:00:00"/>
    <n v="4"/>
    <s v="Standard Class"/>
    <s v="CB-12535"/>
    <s v="Claudia Bergmann"/>
    <x v="1"/>
    <s v="United States"/>
    <x v="72"/>
    <s v="North Carolina"/>
    <n v="27514"/>
    <s v="South"/>
    <s v="OFF-AR-10003602"/>
    <s v="Office Supplies"/>
    <x v="6"/>
    <s v="Quartet Omega Colored Chalk, 12/Pack"/>
    <n v="14.015999999999998"/>
    <n v="3"/>
    <n v="0.2"/>
    <n v="4.7303999999999995"/>
    <n v="41.847999999999992"/>
    <n v="37.117599999999996"/>
    <n v="0.11303766010323076"/>
  </r>
  <r>
    <s v="CA-2013-111010"/>
    <x v="0"/>
    <x v="115"/>
    <d v="2013-01-28T00:00:00"/>
    <n v="6"/>
    <s v="Standard Class"/>
    <s v="PG-18895"/>
    <s v="Paul Gonzalez"/>
    <x v="0"/>
    <s v="United States"/>
    <x v="73"/>
    <s v="New Jersey"/>
    <n v="7960"/>
    <s v="East"/>
    <s v="OFF-FA-10003472"/>
    <s v="Office Supplies"/>
    <x v="13"/>
    <s v="Bagged Rubber Bands"/>
    <n v="7.5600000000000005"/>
    <n v="6"/>
    <n v="0"/>
    <n v="0.3024"/>
    <n v="45.36"/>
    <n v="45.057600000000001"/>
    <n v="6.6666666666666671E-3"/>
  </r>
  <r>
    <s v="US-2014-145366"/>
    <x v="3"/>
    <x v="34"/>
    <d v="2014-12-14T00:00:00"/>
    <n v="4"/>
    <s v="Standard Class"/>
    <s v="CA-12310"/>
    <s v="Christine Abelman"/>
    <x v="1"/>
    <s v="United States"/>
    <x v="74"/>
    <s v="Ohio"/>
    <n v="45231"/>
    <s v="East"/>
    <s v="OFF-ST-10004180"/>
    <s v="Office Supplies"/>
    <x v="4"/>
    <s v="Safco Commercial Shelving"/>
    <n v="37.207999999999998"/>
    <n v="1"/>
    <n v="0.2"/>
    <n v="7.4416000000000011"/>
    <n v="37.007999999999996"/>
    <n v="29.566399999999994"/>
    <n v="0.20108084738434939"/>
  </r>
  <r>
    <s v="US-2014-145366"/>
    <x v="3"/>
    <x v="34"/>
    <d v="2014-12-14T00:00:00"/>
    <n v="4"/>
    <s v="Standard Class"/>
    <s v="CA-12310"/>
    <s v="Christine Abelman"/>
    <x v="1"/>
    <s v="United States"/>
    <x v="74"/>
    <s v="Ohio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  <n v="172.52800000000002"/>
    <n v="150.93700000000001"/>
    <n v="0.12514490401558007"/>
  </r>
  <r>
    <s v="CA-2014-163979"/>
    <x v="3"/>
    <x v="116"/>
    <d v="2015-01-03T00:00:00"/>
    <n v="5"/>
    <s v="Second Class"/>
    <s v="KH-16690"/>
    <s v="Kristen Hastings"/>
    <x v="1"/>
    <s v="United States"/>
    <x v="8"/>
    <s v="California"/>
    <n v="94110"/>
    <s v="West"/>
    <s v="OFF-ST-10003208"/>
    <s v="Office Supplies"/>
    <x v="4"/>
    <s v="Adjustable Depth Letter/Legal Cart"/>
    <n v="725.84"/>
    <n v="4"/>
    <n v="0"/>
    <n v="210.4935999999999"/>
    <n v="2903.36"/>
    <n v="2692.8664000000003"/>
    <n v="7.2499999999999967E-2"/>
  </r>
  <r>
    <s v="CA-2012-155334"/>
    <x v="1"/>
    <x v="117"/>
    <d v="2012-07-31T00:00:00"/>
    <n v="1"/>
    <s v="First Class"/>
    <s v="HA-14920"/>
    <s v="Helen Andreada"/>
    <x v="0"/>
    <s v="United States"/>
    <x v="8"/>
    <s v="California"/>
    <n v="94109"/>
    <s v="West"/>
    <s v="TEC-AC-10003628"/>
    <s v="Technology"/>
    <x v="11"/>
    <s v="Logitech 910-002974 M325 Wireless Mouse for Web Scrolling"/>
    <n v="209.92999999999998"/>
    <n v="7"/>
    <n v="0"/>
    <n v="92.369200000000021"/>
    <n v="1469.5099999999998"/>
    <n v="1377.1407999999997"/>
    <n v="6.2857142857142875E-2"/>
  </r>
  <r>
    <s v="CA-2012-155334"/>
    <x v="1"/>
    <x v="117"/>
    <d v="2012-07-31T00:00:00"/>
    <n v="1"/>
    <s v="First Class"/>
    <s v="HA-14920"/>
    <s v="Helen Andreada"/>
    <x v="0"/>
    <s v="United States"/>
    <x v="8"/>
    <s v="California"/>
    <n v="94109"/>
    <s v="West"/>
    <s v="FUR-FU-10003274"/>
    <s v="Furniture"/>
    <x v="5"/>
    <s v="Regeneration Desk Collection"/>
    <n v="5.28"/>
    <n v="3"/>
    <n v="0"/>
    <n v="2.3232000000000004"/>
    <n v="15.84"/>
    <n v="13.5168"/>
    <n v="0.1466666666666667"/>
  </r>
  <r>
    <s v="CA-2012-155334"/>
    <x v="1"/>
    <x v="117"/>
    <d v="2012-07-31T00:00:00"/>
    <n v="1"/>
    <s v="First Class"/>
    <s v="HA-14920"/>
    <s v="Helen Andreada"/>
    <x v="0"/>
    <s v="United States"/>
    <x v="8"/>
    <s v="California"/>
    <n v="94109"/>
    <s v="West"/>
    <s v="OFF-BI-10002557"/>
    <s v="Office Supplies"/>
    <x v="8"/>
    <s v="Presstex Flexible Ring Binders"/>
    <n v="10.92"/>
    <n v="3"/>
    <n v="0.2"/>
    <n v="4.0949999999999989"/>
    <n v="32.559999999999995"/>
    <n v="28.464999999999996"/>
    <n v="0.12576781326781325"/>
  </r>
  <r>
    <s v="CA-2014-118136"/>
    <x v="3"/>
    <x v="118"/>
    <d v="2014-09-18T00:00:00"/>
    <n v="1"/>
    <s v="First Class"/>
    <s v="BB-10990"/>
    <s v="Barry Blumstein"/>
    <x v="1"/>
    <s v="United States"/>
    <x v="75"/>
    <s v="California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  <n v="17.64"/>
    <n v="13.582800000000001"/>
    <n v="0.22999999999999998"/>
  </r>
  <r>
    <s v="CA-2014-118136"/>
    <x v="3"/>
    <x v="118"/>
    <d v="2014-09-18T00:00:00"/>
    <n v="1"/>
    <s v="First Class"/>
    <s v="BB-10990"/>
    <s v="Barry Blumstein"/>
    <x v="1"/>
    <s v="United States"/>
    <x v="75"/>
    <s v="California"/>
    <n v="90301"/>
    <s v="West"/>
    <s v="OFF-AR-10001427"/>
    <s v="Office Supplies"/>
    <x v="6"/>
    <s v="Newell 330"/>
    <n v="5.98"/>
    <n v="1"/>
    <n v="0"/>
    <n v="1.5548000000000002"/>
    <n v="5.98"/>
    <n v="4.4252000000000002"/>
    <n v="0.26"/>
  </r>
  <r>
    <s v="CA-2014-132976"/>
    <x v="3"/>
    <x v="119"/>
    <d v="2014-10-18T00:00:00"/>
    <n v="4"/>
    <s v="Standard Class"/>
    <s v="AG-10495"/>
    <s v="Andrew Gjertsen"/>
    <x v="1"/>
    <s v="United States"/>
    <x v="10"/>
    <s v="Pennsylvania"/>
    <n v="19140"/>
    <s v="East"/>
    <s v="OFF-PA-10000673"/>
    <s v="Office Supplies"/>
    <x v="10"/>
    <s v="Post-it “Important Message” Note Pad, Neon Colors, 50 Sheets/Pad"/>
    <n v="11.648000000000001"/>
    <n v="2"/>
    <n v="0.2"/>
    <n v="4.0768000000000004"/>
    <n v="23.096000000000004"/>
    <n v="19.019200000000005"/>
    <n v="0.17651541392448908"/>
  </r>
  <r>
    <s v="CA-2014-132976"/>
    <x v="3"/>
    <x v="119"/>
    <d v="2014-10-18T00:00:00"/>
    <n v="4"/>
    <s v="Standard Class"/>
    <s v="AG-10495"/>
    <s v="Andrew Gjertsen"/>
    <x v="1"/>
    <s v="United States"/>
    <x v="10"/>
    <s v="Pennsylvania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87"/>
    <n v="72.503999999999991"/>
    <n v="66.596799999999988"/>
    <n v="8.1474125565486027E-2"/>
  </r>
  <r>
    <s v="CA-2014-132976"/>
    <x v="3"/>
    <x v="119"/>
    <d v="2014-10-18T00:00:00"/>
    <n v="4"/>
    <s v="Standard Class"/>
    <s v="AG-10495"/>
    <s v="Andrew Gjertsen"/>
    <x v="1"/>
    <s v="United States"/>
    <x v="10"/>
    <s v="Pennsylvania"/>
    <n v="19140"/>
    <s v="East"/>
    <s v="OFF-ST-10000876"/>
    <s v="Office Supplies"/>
    <x v="4"/>
    <s v="Eldon Simplefile Box Office"/>
    <n v="59.712000000000003"/>
    <n v="6"/>
    <n v="0.2"/>
    <n v="5.9711999999999996"/>
    <n v="358.07200000000006"/>
    <n v="352.10080000000005"/>
    <n v="1.6675975781407087E-2"/>
  </r>
  <r>
    <s v="CA-2014-132976"/>
    <x v="3"/>
    <x v="119"/>
    <d v="2014-10-18T00:00:00"/>
    <n v="4"/>
    <s v="Standard Class"/>
    <s v="AG-10495"/>
    <s v="Andrew Gjertsen"/>
    <x v="1"/>
    <s v="United States"/>
    <x v="10"/>
    <s v="Pennsylvania"/>
    <n v="19140"/>
    <s v="East"/>
    <s v="OFF-LA-10002043"/>
    <s v="Office Supplies"/>
    <x v="2"/>
    <s v="Avery 489"/>
    <n v="24.839999999999996"/>
    <n v="3"/>
    <n v="0.2"/>
    <n v="8.6940000000000008"/>
    <n v="74.319999999999979"/>
    <n v="65.625999999999976"/>
    <n v="0.11698062432723363"/>
  </r>
  <r>
    <s v="US-2012-161991"/>
    <x v="1"/>
    <x v="120"/>
    <d v="2012-09-28T00:00:00"/>
    <n v="2"/>
    <s v="Second Class"/>
    <s v="SC-20725"/>
    <s v="Steven Cartwright"/>
    <x v="0"/>
    <s v="United States"/>
    <x v="12"/>
    <s v="Texas"/>
    <n v="77070"/>
    <s v="Central"/>
    <s v="OFF-BI-10004967"/>
    <s v="Office Supplies"/>
    <x v="8"/>
    <s v="Round Ring Binders"/>
    <n v="2.0799999999999996"/>
    <n v="5"/>
    <n v="0.8"/>
    <n v="3.4320000000000004"/>
    <n v="9.5999999999999979"/>
    <n v="6.1679999999999975"/>
    <n v="0.3575000000000001"/>
  </r>
  <r>
    <s v="US-2012-161991"/>
    <x v="1"/>
    <x v="120"/>
    <d v="2012-09-28T00:00:00"/>
    <n v="2"/>
    <s v="Second Class"/>
    <s v="SC-20725"/>
    <s v="Steven Cartwright"/>
    <x v="0"/>
    <s v="United States"/>
    <x v="12"/>
    <s v="Texas"/>
    <n v="77070"/>
    <s v="Central"/>
    <s v="TEC-PH-10001760"/>
    <s v="Technology"/>
    <x v="7"/>
    <s v="Bose SoundLink Bluetooth Speaker"/>
    <n v="1114.4000000000001"/>
    <n v="7"/>
    <n v="0.2"/>
    <n v="376.11"/>
    <n v="7800.6000000000013"/>
    <n v="7424.4900000000016"/>
    <n v="4.8215521882932079E-2"/>
  </r>
  <r>
    <s v="CA-2012-130890"/>
    <x v="1"/>
    <x v="121"/>
    <d v="2012-11-06T00:00:00"/>
    <n v="4"/>
    <s v="Standard Class"/>
    <s v="JO-15280"/>
    <s v="Jas O'Carroll"/>
    <x v="0"/>
    <s v="United States"/>
    <x v="1"/>
    <s v="California"/>
    <n v="90004"/>
    <s v="West"/>
    <s v="FUR-TA-10002903"/>
    <s v="Furniture"/>
    <x v="3"/>
    <s v="Bevis Round Bullnose 29&quot; High Table Top"/>
    <n v="1038.8399999999999"/>
    <n v="5"/>
    <n v="0.2"/>
    <n v="51.942000000000007"/>
    <n v="5194"/>
    <n v="5142.058"/>
    <n v="1.0000385059684253E-2"/>
  </r>
  <r>
    <s v="CA-2012-130883"/>
    <x v="1"/>
    <x v="120"/>
    <d v="2012-10-02T00:00:00"/>
    <n v="6"/>
    <s v="Standard Class"/>
    <s v="TB-21520"/>
    <s v="Tracy Blumstein"/>
    <x v="0"/>
    <s v="United States"/>
    <x v="32"/>
    <s v="Oregon"/>
    <n v="97206"/>
    <s v="West"/>
    <s v="OFF-PA-10000474"/>
    <s v="Office Supplies"/>
    <x v="10"/>
    <s v="Staples"/>
    <n v="141.76"/>
    <n v="5"/>
    <n v="0.2"/>
    <n v="47.843999999999994"/>
    <n v="708.59999999999991"/>
    <n v="660.75599999999986"/>
    <n v="6.7519051651143094E-2"/>
  </r>
  <r>
    <s v="CA-2012-130883"/>
    <x v="1"/>
    <x v="120"/>
    <d v="2012-10-02T00:00:00"/>
    <n v="6"/>
    <s v="Standard Class"/>
    <s v="TB-21520"/>
    <s v="Tracy Blumstein"/>
    <x v="0"/>
    <s v="United States"/>
    <x v="32"/>
    <s v="Oregon"/>
    <n v="97206"/>
    <s v="West"/>
    <s v="TEC-AC-10001956"/>
    <s v="Technology"/>
    <x v="11"/>
    <s v="Microsoft Arc Touch Mouse"/>
    <n v="239.80000000000004"/>
    <n v="5"/>
    <n v="0.2"/>
    <n v="47.959999999999987"/>
    <n v="1198.8000000000002"/>
    <n v="1150.8400000000001"/>
    <n v="4.0006673340006654E-2"/>
  </r>
  <r>
    <s v="CA-2012-130883"/>
    <x v="1"/>
    <x v="120"/>
    <d v="2012-10-02T00:00:00"/>
    <n v="6"/>
    <s v="Standard Class"/>
    <s v="TB-21520"/>
    <s v="Tracy Blumstein"/>
    <x v="0"/>
    <s v="United States"/>
    <x v="32"/>
    <s v="Oregon"/>
    <n v="97206"/>
    <s v="West"/>
    <s v="OFF-PA-10004100"/>
    <s v="Office Supplies"/>
    <x v="10"/>
    <s v="Xerox 216"/>
    <n v="31.104000000000006"/>
    <n v="6"/>
    <n v="0.2"/>
    <n v="10.8864"/>
    <n v="186.42400000000004"/>
    <n v="175.53760000000003"/>
    <n v="5.8395914689095815E-2"/>
  </r>
  <r>
    <s v="CA-2013-112697"/>
    <x v="0"/>
    <x v="122"/>
    <d v="2013-12-21T00:00:00"/>
    <n v="2"/>
    <s v="Second Class"/>
    <s v="AH-10195"/>
    <s v="Alan Haines"/>
    <x v="1"/>
    <s v="United States"/>
    <x v="76"/>
    <s v="Florida"/>
    <n v="33319"/>
    <s v="South"/>
    <s v="OFF-BI-10000778"/>
    <s v="Office Supplies"/>
    <x v="8"/>
    <s v="GBC VeloBinder Electric Binding Machine"/>
    <n v="254.05800000000002"/>
    <n v="7"/>
    <n v="0.7"/>
    <n v="169.3719999999999"/>
    <n v="1777.7060000000001"/>
    <n v="1608.3340000000003"/>
    <n v="9.5275596752218805E-2"/>
  </r>
  <r>
    <s v="CA-2013-112697"/>
    <x v="0"/>
    <x v="122"/>
    <d v="2013-12-21T00:00:00"/>
    <n v="2"/>
    <s v="Second Class"/>
    <s v="AH-10195"/>
    <s v="Alan Haines"/>
    <x v="1"/>
    <s v="United States"/>
    <x v="76"/>
    <s v="Florida"/>
    <n v="33319"/>
    <s v="South"/>
    <s v="OFF-AP-10002684"/>
    <s v="Office Supplies"/>
    <x v="9"/>
    <s v="Acco 7-Outlet Masterpiece Power Center, Wihtout Fax/Phone Line Protection"/>
    <n v="194.52800000000002"/>
    <n v="2"/>
    <n v="0.2"/>
    <n v="24.315999999999974"/>
    <n v="388.85600000000005"/>
    <n v="364.54000000000008"/>
    <n v="6.253214557574005E-2"/>
  </r>
  <r>
    <s v="CA-2013-112697"/>
    <x v="0"/>
    <x v="122"/>
    <d v="2013-12-21T00:00:00"/>
    <n v="2"/>
    <s v="Second Class"/>
    <s v="AH-10195"/>
    <s v="Alan Haines"/>
    <x v="1"/>
    <s v="United States"/>
    <x v="76"/>
    <s v="Florida"/>
    <n v="33319"/>
    <s v="South"/>
    <s v="OFF-SU-10000646"/>
    <s v="Office Supplies"/>
    <x v="14"/>
    <s v="Premier Automatic Letter Opener"/>
    <n v="961.48000000000013"/>
    <n v="5"/>
    <n v="0.2"/>
    <n v="204.31449999999995"/>
    <n v="4807.2000000000007"/>
    <n v="4602.8855000000003"/>
    <n v="4.2501768181061723E-2"/>
  </r>
  <r>
    <s v="CA-2013-110772"/>
    <x v="0"/>
    <x v="73"/>
    <d v="2013-11-25T00:00:00"/>
    <n v="4"/>
    <s v="Second Class"/>
    <s v="NZ-18565"/>
    <s v="Nick Zandusky"/>
    <x v="2"/>
    <s v="United States"/>
    <x v="38"/>
    <s v="Ohio"/>
    <n v="43229"/>
    <s v="East"/>
    <s v="OFF-FA-10002983"/>
    <s v="Office Supplies"/>
    <x v="13"/>
    <s v="Advantus SlideClip Paper Clips"/>
    <n v="19.096"/>
    <n v="7"/>
    <n v="0.2"/>
    <n v="6.6835999999999993"/>
    <n v="133.47200000000001"/>
    <n v="126.78840000000001"/>
    <n v="5.0074922081035714E-2"/>
  </r>
  <r>
    <s v="CA-2013-110772"/>
    <x v="0"/>
    <x v="73"/>
    <d v="2013-11-25T00:00:00"/>
    <n v="4"/>
    <s v="Second Class"/>
    <s v="NZ-18565"/>
    <s v="Nick Zandusky"/>
    <x v="2"/>
    <s v="United States"/>
    <x v="38"/>
    <s v="Ohio"/>
    <n v="43229"/>
    <s v="East"/>
    <s v="OFF-LA-10004689"/>
    <s v="Office Supplies"/>
    <x v="2"/>
    <s v="Avery 512"/>
    <n v="18.496000000000002"/>
    <n v="8"/>
    <n v="0.2"/>
    <n v="6.2423999999999999"/>
    <n v="147.76800000000003"/>
    <n v="141.52560000000003"/>
    <n v="4.2244599642683116E-2"/>
  </r>
  <r>
    <s v="CA-2013-110772"/>
    <x v="0"/>
    <x v="73"/>
    <d v="2013-11-25T00:00:00"/>
    <n v="4"/>
    <s v="Second Class"/>
    <s v="NZ-18565"/>
    <s v="Nick Zandusky"/>
    <x v="2"/>
    <s v="United States"/>
    <x v="38"/>
    <s v="Ohio"/>
    <n v="43229"/>
    <s v="East"/>
    <s v="TEC-AC-10002001"/>
    <s v="Technology"/>
    <x v="11"/>
    <s v="Logitech Wireless Gaming Headset G930"/>
    <n v="255.98400000000004"/>
    <n v="2"/>
    <n v="0.2"/>
    <n v="54.396600000000007"/>
    <n v="511.76800000000009"/>
    <n v="457.37140000000011"/>
    <n v="0.10629152272123306"/>
  </r>
  <r>
    <s v="CA-2013-110772"/>
    <x v="0"/>
    <x v="73"/>
    <d v="2013-11-25T00:00:00"/>
    <n v="4"/>
    <s v="Second Class"/>
    <s v="NZ-18565"/>
    <s v="Nick Zandusky"/>
    <x v="2"/>
    <s v="United States"/>
    <x v="38"/>
    <s v="Ohio"/>
    <n v="43229"/>
    <s v="East"/>
    <s v="FUR-BO-10004709"/>
    <s v="Furniture"/>
    <x v="0"/>
    <s v="Bush Westfield Collection Bookcases, Medium Cherry Finish"/>
    <n v="86.97"/>
    <n v="3"/>
    <n v="0.5"/>
    <n v="48.703199999999995"/>
    <n v="260.40999999999997"/>
    <n v="211.70679999999999"/>
    <n v="0.18702507584194156"/>
  </r>
  <r>
    <s v="CA-2011-111451"/>
    <x v="2"/>
    <x v="58"/>
    <d v="2011-12-28T00:00:00"/>
    <n v="2"/>
    <s v="First Class"/>
    <s v="KL-16555"/>
    <s v="Kelly Lampkin"/>
    <x v="1"/>
    <s v="United States"/>
    <x v="77"/>
    <s v="Colorado"/>
    <n v="80906"/>
    <s v="West"/>
    <s v="FUR-FU-10004091"/>
    <s v="Furniture"/>
    <x v="5"/>
    <s v="Howard Miller 13&quot; Diameter Goldtone Round Wall Clock"/>
    <n v="300.416"/>
    <n v="8"/>
    <n v="0.2"/>
    <n v="78.859200000000001"/>
    <n v="2403.1280000000002"/>
    <n v="2324.2688000000003"/>
    <n v="3.2815230815836691E-2"/>
  </r>
  <r>
    <s v="CA-2011-111451"/>
    <x v="2"/>
    <x v="58"/>
    <d v="2011-12-28T00:00:00"/>
    <n v="2"/>
    <s v="First Class"/>
    <s v="KL-16555"/>
    <s v="Kelly Lampkin"/>
    <x v="1"/>
    <s v="United States"/>
    <x v="77"/>
    <s v="Colorado"/>
    <n v="80906"/>
    <s v="West"/>
    <s v="FUR-CH-10001891"/>
    <s v="Furniture"/>
    <x v="1"/>
    <s v="Global Deluxe Office Fabric Chairs"/>
    <n v="230.35200000000003"/>
    <n v="3"/>
    <n v="0.2"/>
    <n v="20.155800000000013"/>
    <n v="690.85599999999999"/>
    <n v="670.7002"/>
    <n v="2.9175110297949232E-2"/>
  </r>
  <r>
    <s v="CA-2011-111451"/>
    <x v="2"/>
    <x v="58"/>
    <d v="2011-12-28T00:00:00"/>
    <n v="2"/>
    <s v="First Class"/>
    <s v="KL-16555"/>
    <s v="Kelly Lampkin"/>
    <x v="1"/>
    <s v="United States"/>
    <x v="77"/>
    <s v="Colorado"/>
    <n v="80906"/>
    <s v="West"/>
    <s v="FUR-FU-10002918"/>
    <s v="Furniture"/>
    <x v="5"/>
    <s v="Eldon ClusterMat Chair Mat with Cordless Antistatic Protection"/>
    <n v="218.35200000000003"/>
    <n v="3"/>
    <n v="0.2"/>
    <n v="24.564599999999999"/>
    <n v="654.85599999999999"/>
    <n v="630.29139999999995"/>
    <n v="3.751145289956876E-2"/>
  </r>
  <r>
    <s v="CA-2011-111451"/>
    <x v="2"/>
    <x v="58"/>
    <d v="2011-12-28T00:00:00"/>
    <n v="2"/>
    <s v="First Class"/>
    <s v="KL-16555"/>
    <s v="Kelly Lampkin"/>
    <x v="1"/>
    <s v="United States"/>
    <x v="77"/>
    <s v="Colorado"/>
    <n v="80906"/>
    <s v="West"/>
    <s v="OFF-BI-10004593"/>
    <s v="Office Supplies"/>
    <x v="8"/>
    <s v="Ibico Laser Imprintable Binding System Covers"/>
    <n v="78.600000000000009"/>
    <n v="5"/>
    <n v="0.7"/>
    <n v="62.88000000000001"/>
    <n v="392.30000000000007"/>
    <n v="329.42000000000007"/>
    <n v="0.16028549579403517"/>
  </r>
  <r>
    <s v="CA-2011-111451"/>
    <x v="2"/>
    <x v="58"/>
    <d v="2011-12-28T00:00:00"/>
    <n v="2"/>
    <s v="First Class"/>
    <s v="KL-16555"/>
    <s v="Kelly Lampkin"/>
    <x v="1"/>
    <s v="United States"/>
    <x v="77"/>
    <s v="Colorado"/>
    <n v="80906"/>
    <s v="West"/>
    <s v="OFF-FA-10004854"/>
    <s v="Office Supplies"/>
    <x v="13"/>
    <s v="Vinyl Coated Wire Paper Clips in Organizer Box, 800/Box"/>
    <n v="27.552000000000003"/>
    <n v="3"/>
    <n v="0.2"/>
    <n v="9.2987999999999964"/>
    <n v="82.456000000000003"/>
    <n v="73.157200000000003"/>
    <n v="0.11277287280488983"/>
  </r>
  <r>
    <s v="CA-2013-142545"/>
    <x v="0"/>
    <x v="99"/>
    <d v="2013-11-04T00:00:00"/>
    <n v="6"/>
    <s v="Standard Class"/>
    <s v="JD-15895"/>
    <s v="Jonathan Doherty"/>
    <x v="1"/>
    <s v="United States"/>
    <x v="78"/>
    <s v="New Jersey"/>
    <n v="7109"/>
    <s v="East"/>
    <s v="OFF-PA-10002105"/>
    <s v="Office Supplies"/>
    <x v="10"/>
    <s v="Xerox 223"/>
    <n v="32.400000000000006"/>
    <n v="5"/>
    <n v="0"/>
    <n v="15.552000000000001"/>
    <n v="162.00000000000003"/>
    <n v="146.44800000000004"/>
    <n v="9.5999999999999988E-2"/>
  </r>
  <r>
    <s v="CA-2013-142545"/>
    <x v="0"/>
    <x v="99"/>
    <d v="2013-11-04T00:00:00"/>
    <n v="6"/>
    <s v="Standard Class"/>
    <s v="JD-15895"/>
    <s v="Jonathan Doherty"/>
    <x v="1"/>
    <s v="United States"/>
    <x v="78"/>
    <s v="New Jersey"/>
    <n v="7109"/>
    <s v="East"/>
    <s v="OFF-ST-10002756"/>
    <s v="Office Supplies"/>
    <x v="4"/>
    <s v="Tennsco Stur-D-Stor Boltless Shelving, 5 Shelves, 24&quot; Deep, Sand"/>
    <n v="1082.48"/>
    <n v="8"/>
    <n v="0"/>
    <n v="10.824800000000096"/>
    <n v="8659.84"/>
    <n v="8649.0151999999998"/>
    <n v="1.2500000000000111E-3"/>
  </r>
  <r>
    <s v="CA-2013-142545"/>
    <x v="0"/>
    <x v="99"/>
    <d v="2013-11-04T00:00:00"/>
    <n v="6"/>
    <s v="Standard Class"/>
    <s v="JD-15895"/>
    <s v="Jonathan Doherty"/>
    <x v="1"/>
    <s v="United States"/>
    <x v="78"/>
    <s v="New Jersey"/>
    <n v="7109"/>
    <s v="East"/>
    <s v="OFF-PA-10004243"/>
    <s v="Office Supplies"/>
    <x v="10"/>
    <s v="Xerox 1939"/>
    <n v="56.91"/>
    <n v="3"/>
    <n v="0"/>
    <n v="27.316799999999997"/>
    <n v="170.73"/>
    <n v="143.41319999999999"/>
    <n v="0.16"/>
  </r>
  <r>
    <s v="CA-2013-142545"/>
    <x v="0"/>
    <x v="99"/>
    <d v="2013-11-04T00:00:00"/>
    <n v="6"/>
    <s v="Standard Class"/>
    <s v="JD-15895"/>
    <s v="Jonathan Doherty"/>
    <x v="1"/>
    <s v="United States"/>
    <x v="78"/>
    <s v="New Jersey"/>
    <n v="7109"/>
    <s v="East"/>
    <s v="FUR-FU-10001861"/>
    <s v="Furniture"/>
    <x v="5"/>
    <s v="Floodlight Indoor Halogen Bulbs, 1 Bulb per Pack, 60 Watts"/>
    <n v="77.599999999999994"/>
    <n v="4"/>
    <n v="0"/>
    <n v="38.023999999999994"/>
    <n v="310.39999999999998"/>
    <n v="272.37599999999998"/>
    <n v="0.12249999999999998"/>
  </r>
  <r>
    <s v="CA-2013-142545"/>
    <x v="0"/>
    <x v="99"/>
    <d v="2013-11-04T00:00:00"/>
    <n v="6"/>
    <s v="Standard Class"/>
    <s v="JD-15895"/>
    <s v="Jonathan Doherty"/>
    <x v="1"/>
    <s v="United States"/>
    <x v="78"/>
    <s v="New Jersey"/>
    <n v="7109"/>
    <s v="East"/>
    <s v="OFF-BI-10002706"/>
    <s v="Office Supplies"/>
    <x v="8"/>
    <s v="Avery Premier Heavy-Duty Binder with Round Locking Rings"/>
    <n v="14.28"/>
    <n v="1"/>
    <n v="0"/>
    <n v="6.5687999999999995"/>
    <n v="14.28"/>
    <n v="7.7111999999999998"/>
    <n v="0.45999999999999996"/>
  </r>
  <r>
    <s v="US-2014-152380"/>
    <x v="3"/>
    <x v="123"/>
    <d v="2014-11-24T00:00:00"/>
    <n v="4"/>
    <s v="Standard Class"/>
    <s v="JH-15910"/>
    <s v="Jonathan Howell"/>
    <x v="0"/>
    <s v="United States"/>
    <x v="22"/>
    <s v="Illinois"/>
    <n v="60623"/>
    <s v="Central"/>
    <s v="FUR-TA-10002533"/>
    <s v="Furniture"/>
    <x v="3"/>
    <s v="BPI Conference Tables"/>
    <n v="219.07500000000002"/>
    <n v="3"/>
    <n v="0.5"/>
    <n v="131.44500000000005"/>
    <n v="656.72500000000002"/>
    <n v="525.28"/>
    <n v="0.2001522707373711"/>
  </r>
  <r>
    <s v="CA-2012-144253"/>
    <x v="1"/>
    <x v="124"/>
    <d v="2012-05-09T00:00:00"/>
    <n v="5"/>
    <s v="Second Class"/>
    <s v="AS-10225"/>
    <s v="Alan Schoenberger"/>
    <x v="1"/>
    <s v="United States"/>
    <x v="20"/>
    <s v="New York"/>
    <n v="10024"/>
    <s v="East"/>
    <s v="FUR-FU-10002671"/>
    <s v="Furniture"/>
    <x v="5"/>
    <s v="Electrix 20W Halogen Replacement Bulb for Zoom-In Desk Lamp"/>
    <n v="26.8"/>
    <n v="2"/>
    <n v="0"/>
    <n v="12.863999999999999"/>
    <n v="53.6"/>
    <n v="40.736000000000004"/>
    <n v="0.23999999999999996"/>
  </r>
  <r>
    <s v="CA-2011-130960"/>
    <x v="2"/>
    <x v="125"/>
    <d v="2012-01-04T00:00:00"/>
    <n v="5"/>
    <s v="Standard Class"/>
    <s v="KB-16600"/>
    <s v="Ken Brennan"/>
    <x v="1"/>
    <s v="United States"/>
    <x v="79"/>
    <s v="Michigan"/>
    <n v="48180"/>
    <s v="Central"/>
    <s v="OFF-AR-10003651"/>
    <s v="Office Supplies"/>
    <x v="6"/>
    <s v="Newell 350"/>
    <n v="9.84"/>
    <n v="3"/>
    <n v="0"/>
    <n v="2.8535999999999988"/>
    <n v="29.52"/>
    <n v="26.666399999999999"/>
    <n v="9.6666666666666623E-2"/>
  </r>
  <r>
    <s v="CA-2011-111003"/>
    <x v="2"/>
    <x v="106"/>
    <d v="2011-06-06T00:00:00"/>
    <n v="5"/>
    <s v="Standard Class"/>
    <s v="CR-12625"/>
    <s v="Corey Roper"/>
    <x v="2"/>
    <s v="United States"/>
    <x v="80"/>
    <s v="New Jersey"/>
    <n v="8701"/>
    <s v="East"/>
    <s v="OFF-BI-10001072"/>
    <s v="Office Supplies"/>
    <x v="8"/>
    <s v="GBC Clear Cover, 8-1/2 x 11, unpunched, 25 covers per pack"/>
    <n v="45.480000000000004"/>
    <n v="3"/>
    <n v="0"/>
    <n v="20.9208"/>
    <n v="136.44"/>
    <n v="115.5192"/>
    <n v="0.15333333333333332"/>
  </r>
  <r>
    <s v="CA-2011-111003"/>
    <x v="2"/>
    <x v="106"/>
    <d v="2011-06-06T00:00:00"/>
    <n v="5"/>
    <s v="Standard Class"/>
    <s v="CR-12625"/>
    <s v="Corey Roper"/>
    <x v="2"/>
    <s v="United States"/>
    <x v="80"/>
    <s v="New Jersey"/>
    <n v="8701"/>
    <s v="East"/>
    <s v="OFF-AR-10002135"/>
    <s v="Office Supplies"/>
    <x v="6"/>
    <s v="Boston Heavy-Duty Trimline Electric Pencil Sharpeners"/>
    <n v="289.20000000000005"/>
    <n v="6"/>
    <n v="0"/>
    <n v="83.867999999999967"/>
    <n v="1735.2000000000003"/>
    <n v="1651.3320000000003"/>
    <n v="4.8333333333333305E-2"/>
  </r>
  <r>
    <s v="CA-2014-126774"/>
    <x v="3"/>
    <x v="4"/>
    <d v="2014-04-18T00:00:00"/>
    <n v="2"/>
    <s v="First Class"/>
    <s v="SH-20395"/>
    <s v="Shahid Hopkins"/>
    <x v="0"/>
    <s v="United States"/>
    <x v="81"/>
    <s v="Virginia"/>
    <n v="22204"/>
    <s v="South"/>
    <s v="OFF-AR-10002804"/>
    <s v="Office Supplies"/>
    <x v="6"/>
    <s v="Faber Castell Col-Erase Pencils"/>
    <n v="4.8899999999999997"/>
    <n v="1"/>
    <n v="0"/>
    <n v="2.0049000000000001"/>
    <n v="4.8899999999999997"/>
    <n v="2.8850999999999996"/>
    <n v="0.41000000000000003"/>
  </r>
  <r>
    <s v="CA-2013-142902"/>
    <x v="0"/>
    <x v="126"/>
    <d v="2013-09-15T00:00:00"/>
    <n v="2"/>
    <s v="Second Class"/>
    <s v="BP-11185"/>
    <s v="Ben Peterman"/>
    <x v="1"/>
    <s v="United States"/>
    <x v="82"/>
    <s v="Colorado"/>
    <n v="80004"/>
    <s v="West"/>
    <s v="FUR-FU-10001918"/>
    <s v="Furniture"/>
    <x v="5"/>
    <s v="C-Line Cubicle Keepers Polyproplyene Holder With Velcro Backings"/>
    <n v="15.136000000000003"/>
    <n v="4"/>
    <n v="0.2"/>
    <n v="3.5948000000000011"/>
    <n v="60.344000000000008"/>
    <n v="56.749200000000009"/>
    <n v="5.9571788413098244E-2"/>
  </r>
  <r>
    <s v="CA-2013-142902"/>
    <x v="0"/>
    <x v="126"/>
    <d v="2013-09-15T00:00:00"/>
    <n v="2"/>
    <s v="Second Class"/>
    <s v="BP-11185"/>
    <s v="Ben Peterman"/>
    <x v="1"/>
    <s v="United States"/>
    <x v="82"/>
    <s v="Colorado"/>
    <n v="80004"/>
    <s v="West"/>
    <s v="FUR-CH-10004086"/>
    <s v="Furniture"/>
    <x v="1"/>
    <s v="Hon 4070 Series Pagoda Armless Upholstered Stacking Chairs"/>
    <n v="466.76800000000003"/>
    <n v="2"/>
    <n v="0.2"/>
    <n v="52.511399999999981"/>
    <n v="933.33600000000001"/>
    <n v="880.82460000000003"/>
    <n v="5.6262053536989876E-2"/>
  </r>
  <r>
    <s v="CA-2013-142902"/>
    <x v="0"/>
    <x v="126"/>
    <d v="2013-09-15T00:00:00"/>
    <n v="2"/>
    <s v="Second Class"/>
    <s v="BP-11185"/>
    <s v="Ben Peterman"/>
    <x v="1"/>
    <s v="United States"/>
    <x v="82"/>
    <s v="Colorado"/>
    <n v="80004"/>
    <s v="West"/>
    <s v="FUR-FU-10001756"/>
    <s v="Furniture"/>
    <x v="5"/>
    <s v="Eldon Expressions Desk Accessory, Wood Photo Frame, Mahogany"/>
    <n v="15.231999999999999"/>
    <n v="1"/>
    <n v="0.2"/>
    <n v="1.7135999999999978"/>
    <n v="15.032"/>
    <n v="13.318400000000002"/>
    <n v="0.11399680681213396"/>
  </r>
  <r>
    <s v="CA-2013-142902"/>
    <x v="0"/>
    <x v="126"/>
    <d v="2013-09-15T00:00:00"/>
    <n v="2"/>
    <s v="Second Class"/>
    <s v="BP-11185"/>
    <s v="Ben Peterman"/>
    <x v="1"/>
    <s v="United States"/>
    <x v="82"/>
    <s v="Colorado"/>
    <n v="80004"/>
    <s v="West"/>
    <s v="OFF-LA-10000634"/>
    <s v="Office Supplies"/>
    <x v="2"/>
    <s v="Avery 509"/>
    <n v="6.2640000000000002"/>
    <n v="3"/>
    <n v="0.2"/>
    <n v="2.0358000000000001"/>
    <n v="18.592000000000002"/>
    <n v="16.556200000000004"/>
    <n v="0.10949870912220308"/>
  </r>
  <r>
    <s v="CA-2011-120887"/>
    <x v="2"/>
    <x v="127"/>
    <d v="2011-10-03T00:00:00"/>
    <n v="6"/>
    <s v="Standard Class"/>
    <s v="TS-21205"/>
    <s v="Thomas Seio"/>
    <x v="1"/>
    <s v="United States"/>
    <x v="83"/>
    <s v="New Jersey"/>
    <n v="7601"/>
    <s v="East"/>
    <s v="FUR-FU-10001588"/>
    <s v="Furniture"/>
    <x v="5"/>
    <s v="Deflect-o SuperTray Unbreakable Stackable Tray, Letter, Black"/>
    <n v="87.539999999999992"/>
    <n v="3"/>
    <n v="0"/>
    <n v="37.642200000000003"/>
    <n v="262.62"/>
    <n v="224.9778"/>
    <n v="0.14333333333333334"/>
  </r>
  <r>
    <s v="CA-2011-167850"/>
    <x v="2"/>
    <x v="128"/>
    <d v="2011-08-16T00:00:00"/>
    <n v="7"/>
    <s v="Standard Class"/>
    <s v="AG-10525"/>
    <s v="Andy Gerbode"/>
    <x v="1"/>
    <s v="United States"/>
    <x v="84"/>
    <s v="Florida"/>
    <n v="33710"/>
    <s v="South"/>
    <s v="TEC-PH-10002398"/>
    <s v="Technology"/>
    <x v="7"/>
    <s v="AT&amp;T 1070 Corded Phone"/>
    <n v="178.38400000000001"/>
    <n v="2"/>
    <n v="0.2"/>
    <n v="22.297999999999973"/>
    <n v="356.56800000000004"/>
    <n v="334.2700000000001"/>
    <n v="6.253505642682454E-2"/>
  </r>
  <r>
    <s v="CA-2011-167850"/>
    <x v="2"/>
    <x v="128"/>
    <d v="2011-08-16T00:00:00"/>
    <n v="7"/>
    <s v="Standard Class"/>
    <s v="AG-10525"/>
    <s v="Andy Gerbode"/>
    <x v="1"/>
    <s v="United States"/>
    <x v="84"/>
    <s v="Florida"/>
    <n v="33710"/>
    <s v="South"/>
    <s v="OFF-PA-10001937"/>
    <s v="Office Supplies"/>
    <x v="10"/>
    <s v="Xerox 21"/>
    <n v="15.552000000000003"/>
    <n v="3"/>
    <n v="0.2"/>
    <n v="5.4432"/>
    <n v="46.456000000000003"/>
    <n v="41.012800000000006"/>
    <n v="0.11716893404511795"/>
  </r>
  <r>
    <s v="CA-2011-164259"/>
    <x v="2"/>
    <x v="129"/>
    <d v="2011-12-30T00:00:00"/>
    <n v="2"/>
    <s v="First Class"/>
    <s v="SP-20860"/>
    <s v="Sung Pak"/>
    <x v="1"/>
    <s v="United States"/>
    <x v="10"/>
    <s v="Pennsylvania"/>
    <n v="19143"/>
    <s v="East"/>
    <s v="OFF-AR-10003373"/>
    <s v="Office Supplies"/>
    <x v="6"/>
    <s v="Boston School Pro Electric Pencil Sharpener, 1670"/>
    <n v="99.13600000000001"/>
    <n v="4"/>
    <n v="0.2"/>
    <n v="8.674399999999995"/>
    <n v="396.34400000000005"/>
    <n v="387.66960000000006"/>
    <n v="2.1886038390892745E-2"/>
  </r>
  <r>
    <s v="CA-2011-164973"/>
    <x v="2"/>
    <x v="130"/>
    <d v="2011-11-09T00:00:00"/>
    <n v="5"/>
    <s v="Standard Class"/>
    <s v="NM-18445"/>
    <s v="Nathan Mautz"/>
    <x v="2"/>
    <s v="United States"/>
    <x v="20"/>
    <s v="New York"/>
    <n v="10024"/>
    <s v="East"/>
    <s v="FUR-CH-10002602"/>
    <s v="Furniture"/>
    <x v="1"/>
    <s v="DMI Arturo Collection Mission-style Design Wood Chair"/>
    <n v="135.88200000000001"/>
    <n v="1"/>
    <n v="0.1"/>
    <n v="24.156800000000004"/>
    <n v="135.78200000000001"/>
    <n v="111.62520000000001"/>
    <n v="0.17790870660323166"/>
  </r>
  <r>
    <s v="CA-2011-164973"/>
    <x v="2"/>
    <x v="130"/>
    <d v="2011-11-09T00:00:00"/>
    <n v="5"/>
    <s v="Standard Class"/>
    <s v="NM-18445"/>
    <s v="Nathan Mautz"/>
    <x v="2"/>
    <s v="United States"/>
    <x v="20"/>
    <s v="New York"/>
    <n v="10024"/>
    <s v="East"/>
    <s v="TEC-MA-10002927"/>
    <s v="Technology"/>
    <x v="15"/>
    <s v="Canon imageCLASS MF7460 Monochrome Digital Laser Multifunction Copier"/>
    <n v="3991.98"/>
    <n v="2"/>
    <n v="0"/>
    <n v="1995.99"/>
    <n v="7983.96"/>
    <n v="5987.97"/>
    <n v="0.25"/>
  </r>
  <r>
    <s v="CA-2011-164973"/>
    <x v="2"/>
    <x v="130"/>
    <d v="2011-11-09T00:00:00"/>
    <n v="5"/>
    <s v="Standard Class"/>
    <s v="NM-18445"/>
    <s v="Nathan Mautz"/>
    <x v="2"/>
    <s v="United States"/>
    <x v="20"/>
    <s v="New York"/>
    <n v="10024"/>
    <s v="East"/>
    <s v="TEC-PH-10004093"/>
    <s v="Technology"/>
    <x v="7"/>
    <s v="Panasonic Kx-TS550"/>
    <n v="275.94"/>
    <n v="6"/>
    <n v="0"/>
    <n v="80.022599999999997"/>
    <n v="1655.6399999999999"/>
    <n v="1575.6173999999999"/>
    <n v="4.8333333333333332E-2"/>
  </r>
  <r>
    <s v="CA-2011-164973"/>
    <x v="2"/>
    <x v="130"/>
    <d v="2011-11-09T00:00:00"/>
    <n v="5"/>
    <s v="Standard Class"/>
    <s v="NM-18445"/>
    <s v="Nathan Mautz"/>
    <x v="2"/>
    <s v="United States"/>
    <x v="20"/>
    <s v="New York"/>
    <n v="10024"/>
    <s v="East"/>
    <s v="TEC-AC-10000892"/>
    <s v="Technology"/>
    <x v="11"/>
    <s v="NETGEAR N750 Dual Band Wi-Fi Gigabit Router"/>
    <n v="360"/>
    <n v="4"/>
    <n v="0"/>
    <n v="129.6"/>
    <n v="1440"/>
    <n v="1310.4000000000001"/>
    <n v="0.09"/>
  </r>
  <r>
    <s v="CA-2011-164973"/>
    <x v="2"/>
    <x v="130"/>
    <d v="2011-11-09T00:00:00"/>
    <n v="5"/>
    <s v="Standard Class"/>
    <s v="NM-18445"/>
    <s v="Nathan Mautz"/>
    <x v="2"/>
    <s v="United States"/>
    <x v="20"/>
    <s v="New York"/>
    <n v="10024"/>
    <s v="East"/>
    <s v="OFF-ST-10002974"/>
    <s v="Office Supplies"/>
    <x v="4"/>
    <s v="Trav-L-File Heavy-Duty Shuttle II, Black"/>
    <n v="43.57"/>
    <n v="1"/>
    <n v="0"/>
    <n v="13.070999999999998"/>
    <n v="43.57"/>
    <n v="30.499000000000002"/>
    <n v="0.29999999999999993"/>
  </r>
  <r>
    <s v="CA-2011-156601"/>
    <x v="2"/>
    <x v="111"/>
    <d v="2011-09-24T00:00:00"/>
    <n v="5"/>
    <s v="Standard Class"/>
    <s v="FA-14230"/>
    <s v="Frank Atkinson"/>
    <x v="1"/>
    <s v="United States"/>
    <x v="85"/>
    <s v="California"/>
    <n v="90805"/>
    <s v="West"/>
    <s v="OFF-FA-10000624"/>
    <s v="Office Supplies"/>
    <x v="13"/>
    <s v="OIC Binder Clips"/>
    <n v="7.16"/>
    <n v="2"/>
    <n v="0"/>
    <n v="3.58"/>
    <n v="14.32"/>
    <n v="10.74"/>
    <n v="0.25"/>
  </r>
  <r>
    <s v="CA-2013-162138"/>
    <x v="0"/>
    <x v="131"/>
    <d v="2013-04-28T00:00:00"/>
    <n v="4"/>
    <s v="Standard Class"/>
    <s v="GK-14620"/>
    <s v="Grace Kelly"/>
    <x v="1"/>
    <s v="United States"/>
    <x v="86"/>
    <s v="California"/>
    <n v="92345"/>
    <s v="West"/>
    <s v="OFF-BI-10004593"/>
    <s v="Office Supplies"/>
    <x v="8"/>
    <s v="Ibico Laser Imprintable Binding System Covers"/>
    <n v="251.52"/>
    <n v="6"/>
    <n v="0.2"/>
    <n v="81.744"/>
    <n v="1508.92"/>
    <n v="1427.1760000000002"/>
    <n v="5.4173846194629269E-2"/>
  </r>
  <r>
    <s v="CA-2013-162138"/>
    <x v="0"/>
    <x v="131"/>
    <d v="2013-04-28T00:00:00"/>
    <n v="4"/>
    <s v="Standard Class"/>
    <s v="GK-14620"/>
    <s v="Grace Kelly"/>
    <x v="1"/>
    <s v="United States"/>
    <x v="86"/>
    <s v="California"/>
    <n v="92345"/>
    <s v="West"/>
    <s v="TEC-AC-10001908"/>
    <s v="Technology"/>
    <x v="11"/>
    <s v="Logitech Wireless Headset h800"/>
    <n v="99.99"/>
    <n v="1"/>
    <n v="0"/>
    <n v="34.996499999999997"/>
    <n v="99.99"/>
    <n v="64.993499999999997"/>
    <n v="0.35"/>
  </r>
  <r>
    <s v="CA-2014-153339"/>
    <x v="3"/>
    <x v="132"/>
    <d v="2014-11-06T00:00:00"/>
    <n v="2"/>
    <s v="Second Class"/>
    <s v="DJ-13510"/>
    <s v="Don Jones"/>
    <x v="1"/>
    <s v="United States"/>
    <x v="87"/>
    <s v="Tennessee"/>
    <n v="37130"/>
    <s v="South"/>
    <s v="FUR-FU-10001967"/>
    <s v="Furniture"/>
    <x v="5"/>
    <s v="Telescoping Adjustable Floor Lamp"/>
    <n v="15.991999999999999"/>
    <n v="1"/>
    <n v="0.2"/>
    <n v="0.99949999999999894"/>
    <n v="15.792"/>
    <n v="14.7925"/>
    <n v="6.3291540020263354E-2"/>
  </r>
  <r>
    <s v="US-2013-141544"/>
    <x v="0"/>
    <x v="133"/>
    <d v="2013-09-02T00:00:00"/>
    <n v="2"/>
    <s v="First Class"/>
    <s v="PO-18850"/>
    <s v="Patrick O'Brill"/>
    <x v="0"/>
    <s v="United States"/>
    <x v="10"/>
    <s v="Pennsylvania"/>
    <n v="19143"/>
    <s v="East"/>
    <s v="TEC-PH-10003645"/>
    <s v="Technology"/>
    <x v="7"/>
    <s v="Aastra 57i VoIP phone"/>
    <n v="290.89800000000002"/>
    <n v="3"/>
    <n v="0.4"/>
    <n v="67.876199999999997"/>
    <n v="872.2940000000001"/>
    <n v="804.41780000000006"/>
    <n v="7.7813443632536727E-2"/>
  </r>
  <r>
    <s v="US-2013-141544"/>
    <x v="0"/>
    <x v="133"/>
    <d v="2013-09-02T00:00:00"/>
    <n v="2"/>
    <s v="First Class"/>
    <s v="PO-18850"/>
    <s v="Patrick O'Brill"/>
    <x v="0"/>
    <s v="United States"/>
    <x v="10"/>
    <s v="Pennsylvania"/>
    <n v="19143"/>
    <s v="East"/>
    <s v="OFF-ST-10000675"/>
    <s v="Office Supplies"/>
    <x v="4"/>
    <s v="File Shuttle II and Handi-File, Black"/>
    <n v="54.224000000000004"/>
    <n v="2"/>
    <n v="0.2"/>
    <n v="3.3889999999999993"/>
    <n v="108.248"/>
    <n v="104.85900000000001"/>
    <n v="3.1307737787303225E-2"/>
  </r>
  <r>
    <s v="US-2013-141544"/>
    <x v="0"/>
    <x v="133"/>
    <d v="2013-09-02T00:00:00"/>
    <n v="2"/>
    <s v="First Class"/>
    <s v="PO-18850"/>
    <s v="Patrick O'Brill"/>
    <x v="0"/>
    <s v="United States"/>
    <x v="10"/>
    <s v="Pennsylvania"/>
    <n v="19143"/>
    <s v="East"/>
    <s v="FUR-CH-10003312"/>
    <s v="Furniture"/>
    <x v="1"/>
    <s v="Hon 2090 “Pillow Soft” Series Mid Back Swivel/Tilt Chairs"/>
    <n v="786.74400000000003"/>
    <n v="4"/>
    <n v="0.3"/>
    <n v="258.50160000000011"/>
    <n v="3146.6759999999999"/>
    <n v="2888.1743999999999"/>
    <n v="8.2150688536093364E-2"/>
  </r>
  <r>
    <s v="US-2013-141544"/>
    <x v="0"/>
    <x v="133"/>
    <d v="2013-09-02T00:00:00"/>
    <n v="2"/>
    <s v="First Class"/>
    <s v="PO-18850"/>
    <s v="Patrick O'Brill"/>
    <x v="0"/>
    <s v="United States"/>
    <x v="10"/>
    <s v="Pennsylvania"/>
    <n v="19143"/>
    <s v="East"/>
    <s v="OFF-LA-10001074"/>
    <s v="Office Supplies"/>
    <x v="2"/>
    <s v="Round Specialty Laser Printer Labels"/>
    <n v="100.24000000000001"/>
    <n v="10"/>
    <n v="0.2"/>
    <n v="33.830999999999989"/>
    <n v="1002.2"/>
    <n v="968.36900000000003"/>
    <n v="3.3756735182598273E-2"/>
  </r>
  <r>
    <s v="US-2013-141544"/>
    <x v="0"/>
    <x v="133"/>
    <d v="2013-09-02T00:00:00"/>
    <n v="2"/>
    <s v="First Class"/>
    <s v="PO-18850"/>
    <s v="Patrick O'Brill"/>
    <x v="0"/>
    <s v="United States"/>
    <x v="10"/>
    <s v="Pennsylvania"/>
    <n v="19143"/>
    <s v="East"/>
    <s v="OFF-BI-10001524"/>
    <s v="Office Supplies"/>
    <x v="8"/>
    <s v="GBC Premium Transparent Covers with Diagonal Lined Pattern"/>
    <n v="37.76400000000001"/>
    <n v="6"/>
    <n v="0.7"/>
    <n v="27.693600000000004"/>
    <n v="225.88400000000007"/>
    <n v="198.19040000000007"/>
    <n v="0.12260098103451327"/>
  </r>
  <r>
    <s v="US-2013-150147"/>
    <x v="0"/>
    <x v="134"/>
    <d v="2013-04-30T00:00:00"/>
    <n v="4"/>
    <s v="Second Class"/>
    <s v="JL-15850"/>
    <s v="John Lucas"/>
    <x v="0"/>
    <s v="United States"/>
    <x v="10"/>
    <s v="Pennsylvania"/>
    <n v="19134"/>
    <s v="East"/>
    <s v="TEC-PH-10004614"/>
    <s v="Technology"/>
    <x v="7"/>
    <s v="AT&amp;T 841000 Phone"/>
    <n v="82.8"/>
    <n v="2"/>
    <n v="0.4"/>
    <n v="20.700000000000003"/>
    <n v="165.2"/>
    <n v="144.5"/>
    <n v="0.12530266343825669"/>
  </r>
  <r>
    <s v="US-2013-150147"/>
    <x v="0"/>
    <x v="134"/>
    <d v="2013-04-30T00:00:00"/>
    <n v="4"/>
    <s v="Second Class"/>
    <s v="JL-15850"/>
    <s v="John Lucas"/>
    <x v="0"/>
    <s v="United States"/>
    <x v="10"/>
    <s v="Pennsylvania"/>
    <n v="19134"/>
    <s v="East"/>
    <s v="OFF-BI-10001153"/>
    <s v="Office Supplies"/>
    <x v="8"/>
    <s v="Ibico Recycled Grain-Textured Covers"/>
    <n v="20.724000000000004"/>
    <n v="2"/>
    <n v="0.7"/>
    <n v="13.815999999999995"/>
    <n v="40.748000000000005"/>
    <n v="26.932000000000009"/>
    <n v="0.33905958574653955"/>
  </r>
  <r>
    <s v="US-2013-150147"/>
    <x v="0"/>
    <x v="134"/>
    <d v="2013-04-30T00:00:00"/>
    <n v="4"/>
    <s v="Second Class"/>
    <s v="JL-15850"/>
    <s v="John Lucas"/>
    <x v="0"/>
    <s v="United States"/>
    <x v="10"/>
    <s v="Pennsylvania"/>
    <n v="19134"/>
    <s v="East"/>
    <s v="OFF-BI-10001982"/>
    <s v="Office Supplies"/>
    <x v="8"/>
    <s v="Wilson Jones Custom Binder Spines &amp; Labels"/>
    <n v="4.8960000000000008"/>
    <n v="3"/>
    <n v="0.7"/>
    <n v="3.4271999999999991"/>
    <n v="13.988000000000003"/>
    <n v="10.560800000000004"/>
    <n v="0.24501000857878169"/>
  </r>
  <r>
    <s v="CA-2012-137946"/>
    <x v="1"/>
    <x v="135"/>
    <d v="2012-09-04T00:00:00"/>
    <n v="3"/>
    <s v="Second Class"/>
    <s v="DB-13615"/>
    <s v="Doug Bickford"/>
    <x v="0"/>
    <s v="United States"/>
    <x v="1"/>
    <s v="California"/>
    <n v="90045"/>
    <s v="West"/>
    <s v="OFF-BI-10001922"/>
    <s v="Office Supplies"/>
    <x v="8"/>
    <s v="Storex Dura Pro Binders"/>
    <n v="4.7520000000000007"/>
    <n v="1"/>
    <n v="0.2"/>
    <n v="1.6037999999999997"/>
    <n v="4.5520000000000005"/>
    <n v="2.9482000000000008"/>
    <n v="0.35232864674868181"/>
  </r>
  <r>
    <s v="CA-2012-137946"/>
    <x v="1"/>
    <x v="135"/>
    <d v="2012-09-04T00:00:00"/>
    <n v="3"/>
    <s v="Second Class"/>
    <s v="DB-13615"/>
    <s v="Doug Bickford"/>
    <x v="0"/>
    <s v="United States"/>
    <x v="1"/>
    <s v="California"/>
    <n v="90045"/>
    <s v="West"/>
    <s v="TEC-CO-10001449"/>
    <s v="Technology"/>
    <x v="16"/>
    <s v="Hewlett Packard LaserJet 3310 Copier"/>
    <n v="959.98400000000004"/>
    <n v="2"/>
    <n v="0.2"/>
    <n v="335.99440000000004"/>
    <n v="1919.768"/>
    <n v="1583.7736"/>
    <n v="0.17501823136962386"/>
  </r>
  <r>
    <s v="CA-2012-137946"/>
    <x v="1"/>
    <x v="135"/>
    <d v="2012-09-04T00:00:00"/>
    <n v="3"/>
    <s v="Second Class"/>
    <s v="DB-13615"/>
    <s v="Doug Bickford"/>
    <x v="0"/>
    <s v="United States"/>
    <x v="1"/>
    <s v="California"/>
    <n v="90045"/>
    <s v="West"/>
    <s v="OFF-BI-10004140"/>
    <s v="Office Supplies"/>
    <x v="8"/>
    <s v="Avery Non-Stick Binders"/>
    <n v="14.368000000000002"/>
    <n v="4"/>
    <n v="0.2"/>
    <n v="4.4899999999999984"/>
    <n v="57.272000000000006"/>
    <n v="52.782000000000011"/>
    <n v="7.8397820924710121E-2"/>
  </r>
  <r>
    <s v="CA-2011-129924"/>
    <x v="2"/>
    <x v="136"/>
    <d v="2011-07-17T00:00:00"/>
    <n v="5"/>
    <s v="Standard Class"/>
    <s v="AC-10420"/>
    <s v="Alyssa Crouse"/>
    <x v="1"/>
    <s v="United States"/>
    <x v="8"/>
    <s v="California"/>
    <n v="94122"/>
    <s v="West"/>
    <s v="OFF-BI-10003314"/>
    <s v="Office Supplies"/>
    <x v="8"/>
    <s v="Tuff Stuff Recycled Round Ring Binders"/>
    <n v="7.7120000000000006"/>
    <n v="2"/>
    <n v="0.2"/>
    <n v="2.7956000000000003"/>
    <n v="15.224000000000002"/>
    <n v="12.428400000000002"/>
    <n v="0.18363110877561745"/>
  </r>
  <r>
    <s v="CA-2011-129924"/>
    <x v="2"/>
    <x v="136"/>
    <d v="2011-07-17T00:00:00"/>
    <n v="5"/>
    <s v="Standard Class"/>
    <s v="AC-10420"/>
    <s v="Alyssa Crouse"/>
    <x v="1"/>
    <s v="United States"/>
    <x v="8"/>
    <s v="California"/>
    <n v="94122"/>
    <s v="West"/>
    <s v="FUR-TA-10004575"/>
    <s v="Furniture"/>
    <x v="3"/>
    <s v="Hon 5100 Series Wood Tables"/>
    <n v="698.35200000000009"/>
    <n v="3"/>
    <n v="0.2"/>
    <n v="17.458800000000053"/>
    <n v="2094.8560000000007"/>
    <n v="2077.3972000000008"/>
    <n v="8.3341289329672535E-3"/>
  </r>
  <r>
    <s v="CA-2012-128167"/>
    <x v="1"/>
    <x v="137"/>
    <d v="2012-06-26T00:00:00"/>
    <n v="4"/>
    <s v="Second Class"/>
    <s v="KL-16645"/>
    <s v="Ken Lonsdale"/>
    <x v="0"/>
    <s v="United States"/>
    <x v="88"/>
    <s v="Utah"/>
    <n v="84041"/>
    <s v="West"/>
    <s v="OFF-FA-10000490"/>
    <s v="Office Supplies"/>
    <x v="13"/>
    <s v="OIC Binder Clips, Mini, 1/4&quot; Capacity, Black"/>
    <n v="4.96"/>
    <n v="4"/>
    <n v="0"/>
    <n v="2.3311999999999999"/>
    <n v="19.84"/>
    <n v="17.508800000000001"/>
    <n v="0.11749999999999999"/>
  </r>
  <r>
    <s v="CA-2011-122336"/>
    <x v="2"/>
    <x v="138"/>
    <d v="2011-04-17T00:00:00"/>
    <n v="4"/>
    <s v="Second Class"/>
    <s v="JD-15895"/>
    <s v="Jonathan Doherty"/>
    <x v="1"/>
    <s v="United States"/>
    <x v="10"/>
    <s v="Pennsylvania"/>
    <n v="19140"/>
    <s v="East"/>
    <s v="OFF-AR-10000122"/>
    <s v="Office Supplies"/>
    <x v="6"/>
    <s v="Newell 314"/>
    <n v="17.856000000000002"/>
    <n v="4"/>
    <n v="0.2"/>
    <n v="1.1159999999999979"/>
    <n v="71.224000000000004"/>
    <n v="70.108000000000004"/>
    <n v="1.5668875659889895E-2"/>
  </r>
  <r>
    <s v="CA-2011-122336"/>
    <x v="2"/>
    <x v="138"/>
    <d v="2011-04-17T00:00:00"/>
    <n v="4"/>
    <s v="Second Class"/>
    <s v="JD-15895"/>
    <s v="Jonathan Doherty"/>
    <x v="1"/>
    <s v="United States"/>
    <x v="10"/>
    <s v="Pennsylvania"/>
    <n v="19140"/>
    <s v="East"/>
    <s v="OFF-BI-10003656"/>
    <s v="Office Supplies"/>
    <x v="8"/>
    <s v="Fellowes PB200 Plastic Comb Binding Machine"/>
    <n v="509.97000000000008"/>
    <n v="10"/>
    <n v="0.7"/>
    <n v="407.97599999999989"/>
    <n v="5099.0000000000009"/>
    <n v="4691.0240000000013"/>
    <n v="8.0010982545597145E-2"/>
  </r>
  <r>
    <s v="CA-2011-122336"/>
    <x v="2"/>
    <x v="138"/>
    <d v="2011-04-17T00:00:00"/>
    <n v="4"/>
    <s v="Second Class"/>
    <s v="JD-15895"/>
    <s v="Jonathan Doherty"/>
    <x v="1"/>
    <s v="United States"/>
    <x v="10"/>
    <s v="Pennsylvania"/>
    <n v="19140"/>
    <s v="East"/>
    <s v="OFF-FA-10002780"/>
    <s v="Office Supplies"/>
    <x v="13"/>
    <s v="Staples"/>
    <n v="30.991999999999997"/>
    <n v="13"/>
    <n v="0.2"/>
    <n v="10.072399999999996"/>
    <n v="402.69599999999997"/>
    <n v="392.62359999999995"/>
    <n v="2.5012416314043343E-2"/>
  </r>
  <r>
    <s v="CA-2011-122336"/>
    <x v="2"/>
    <x v="138"/>
    <d v="2011-04-17T00:00:00"/>
    <n v="4"/>
    <s v="Second Class"/>
    <s v="JD-15895"/>
    <s v="Jonathan Doherty"/>
    <x v="1"/>
    <s v="United States"/>
    <x v="10"/>
    <s v="Pennsylvania"/>
    <n v="19140"/>
    <s v="East"/>
    <s v="TEC-PH-10000702"/>
    <s v="Technology"/>
    <x v="7"/>
    <s v="Square Credit Card Reader, 4 1/2&quot; x 4 1/2&quot; x 1&quot;, White"/>
    <n v="71.927999999999997"/>
    <n v="12"/>
    <n v="0.4"/>
    <n v="8.3915999999999897"/>
    <n v="862.73599999999999"/>
    <n v="854.34439999999995"/>
    <n v="9.7267298455147224E-3"/>
  </r>
  <r>
    <s v="US-2012-120712"/>
    <x v="1"/>
    <x v="139"/>
    <d v="2012-12-24T00:00:00"/>
    <n v="4"/>
    <s v="Standard Class"/>
    <s v="CS-12130"/>
    <s v="Chad Sievert"/>
    <x v="0"/>
    <s v="United States"/>
    <x v="89"/>
    <s v="Texas"/>
    <n v="78745"/>
    <s v="Central"/>
    <s v="OFF-ST-10000107"/>
    <s v="Office Supplies"/>
    <x v="4"/>
    <s v="Fellowes Super Stor/Drawer"/>
    <n v="88.800000000000011"/>
    <n v="4"/>
    <n v="0.2"/>
    <n v="2.2200000000000131"/>
    <n v="355.00000000000006"/>
    <n v="352.78000000000003"/>
    <n v="6.2535211267605991E-3"/>
  </r>
  <r>
    <s v="CA-2014-169901"/>
    <x v="3"/>
    <x v="140"/>
    <d v="2014-06-20T00:00:00"/>
    <n v="4"/>
    <s v="Standard Class"/>
    <s v="CC-12550"/>
    <s v="Clay Cheatham"/>
    <x v="0"/>
    <s v="United States"/>
    <x v="8"/>
    <s v="California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28"/>
    <n v="143.72800000000001"/>
    <n v="138.93040000000002"/>
    <n v="3.3379717243682529E-2"/>
  </r>
  <r>
    <s v="CA-2014-134306"/>
    <x v="3"/>
    <x v="141"/>
    <d v="2014-07-13T00:00:00"/>
    <n v="4"/>
    <s v="Standard Class"/>
    <s v="TD-20995"/>
    <s v="Tamara Dahlen"/>
    <x v="0"/>
    <s v="United States"/>
    <x v="90"/>
    <s v="Massachusetts"/>
    <n v="1852"/>
    <s v="East"/>
    <s v="OFF-AR-10004027"/>
    <s v="Office Supplies"/>
    <x v="6"/>
    <s v="Binney &amp; Smith inkTank Erasable Desk Highlighter, Chisel Tip, Yellow, 12/Box"/>
    <n v="7.5600000000000005"/>
    <n v="3"/>
    <n v="0"/>
    <n v="3.0996000000000006"/>
    <n v="22.68"/>
    <n v="19.580399999999997"/>
    <n v="0.13666666666666669"/>
  </r>
  <r>
    <s v="CA-2014-134306"/>
    <x v="3"/>
    <x v="141"/>
    <d v="2014-07-13T00:00:00"/>
    <n v="4"/>
    <s v="Standard Class"/>
    <s v="TD-20995"/>
    <s v="Tamara Dahlen"/>
    <x v="0"/>
    <s v="United States"/>
    <x v="90"/>
    <s v="Massachusetts"/>
    <n v="1852"/>
    <s v="East"/>
    <s v="OFF-PA-10000249"/>
    <s v="Office Supplies"/>
    <x v="10"/>
    <s v="Staples"/>
    <n v="24.56"/>
    <n v="2"/>
    <n v="0"/>
    <n v="11.543199999999999"/>
    <n v="49.12"/>
    <n v="37.576799999999999"/>
    <n v="0.23499999999999999"/>
  </r>
  <r>
    <s v="CA-2014-134306"/>
    <x v="3"/>
    <x v="141"/>
    <d v="2014-07-13T00:00:00"/>
    <n v="4"/>
    <s v="Standard Class"/>
    <s v="TD-20995"/>
    <s v="Tamara Dahlen"/>
    <x v="0"/>
    <s v="United States"/>
    <x v="90"/>
    <s v="Massachusetts"/>
    <n v="1852"/>
    <s v="East"/>
    <s v="OFF-AR-10001374"/>
    <s v="Office Supplies"/>
    <x v="6"/>
    <s v="BIC Brite Liner Highlighters, Chisel Tip"/>
    <n v="12.96"/>
    <n v="2"/>
    <n v="0"/>
    <n v="4.1471999999999998"/>
    <n v="25.92"/>
    <n v="21.772800000000004"/>
    <n v="0.15999999999999998"/>
  </r>
  <r>
    <s v="CA-2013-129714"/>
    <x v="0"/>
    <x v="142"/>
    <d v="2013-09-04T00:00:00"/>
    <n v="2"/>
    <s v="First Class"/>
    <s v="AB-10060"/>
    <s v="Adam Bellavance"/>
    <x v="2"/>
    <s v="United States"/>
    <x v="20"/>
    <s v="New York"/>
    <n v="10009"/>
    <s v="East"/>
    <s v="TEC-AC-10000290"/>
    <s v="Technology"/>
    <x v="11"/>
    <s v="Sabrent 4-Port USB 2.0 Hub"/>
    <n v="6.79"/>
    <n v="1"/>
    <n v="0"/>
    <n v="2.3086000000000002"/>
    <n v="6.79"/>
    <n v="4.4813999999999998"/>
    <n v="0.34"/>
  </r>
  <r>
    <s v="CA-2013-129714"/>
    <x v="0"/>
    <x v="142"/>
    <d v="2013-09-04T00:00:00"/>
    <n v="2"/>
    <s v="First Class"/>
    <s v="AB-10060"/>
    <s v="Adam Bellavance"/>
    <x v="2"/>
    <s v="United States"/>
    <x v="20"/>
    <s v="New York"/>
    <n v="10009"/>
    <s v="East"/>
    <s v="OFF-PA-10001970"/>
    <s v="Office Supplies"/>
    <x v="10"/>
    <s v="Xerox 1881"/>
    <n v="24.56"/>
    <n v="2"/>
    <n v="0"/>
    <n v="11.543199999999999"/>
    <n v="49.12"/>
    <n v="37.576799999999999"/>
    <n v="0.23499999999999999"/>
  </r>
  <r>
    <s v="CA-2013-129714"/>
    <x v="0"/>
    <x v="142"/>
    <d v="2013-09-04T00:00:00"/>
    <n v="2"/>
    <s v="First Class"/>
    <s v="AB-10060"/>
    <s v="Adam Bellavance"/>
    <x v="2"/>
    <s v="United States"/>
    <x v="20"/>
    <s v="New York"/>
    <n v="10009"/>
    <s v="East"/>
    <s v="OFF-BI-10002160"/>
    <s v="Office Supplies"/>
    <x v="8"/>
    <s v="Acco Hanging Data Binders"/>
    <n v="3.048"/>
    <n v="1"/>
    <n v="0.2"/>
    <n v="1.0668"/>
    <n v="2.8479999999999999"/>
    <n v="1.7811999999999999"/>
    <n v="0.37457865168539328"/>
  </r>
  <r>
    <s v="CA-2013-129714"/>
    <x v="0"/>
    <x v="142"/>
    <d v="2013-09-04T00:00:00"/>
    <n v="2"/>
    <s v="First Class"/>
    <s v="AB-10060"/>
    <s v="Adam Bellavance"/>
    <x v="2"/>
    <s v="United States"/>
    <x v="20"/>
    <s v="New York"/>
    <n v="10009"/>
    <s v="East"/>
    <s v="OFF-PA-10001970"/>
    <s v="Office Supplies"/>
    <x v="10"/>
    <s v="Xerox 1881"/>
    <n v="49.12"/>
    <n v="4"/>
    <n v="0"/>
    <n v="23.086399999999998"/>
    <n v="196.48"/>
    <n v="173.39359999999999"/>
    <n v="0.11749999999999999"/>
  </r>
  <r>
    <s v="CA-2013-129714"/>
    <x v="0"/>
    <x v="142"/>
    <d v="2013-09-04T00:00:00"/>
    <n v="2"/>
    <s v="First Class"/>
    <s v="AB-10060"/>
    <s v="Adam Bellavance"/>
    <x v="2"/>
    <s v="United States"/>
    <x v="20"/>
    <s v="New York"/>
    <n v="10009"/>
    <s v="East"/>
    <s v="OFF-BI-10004995"/>
    <s v="Office Supplies"/>
    <x v="8"/>
    <s v="GBC DocuBind P400 Electric Binding System"/>
    <n v="4355.1680000000006"/>
    <n v="4"/>
    <n v="0.2"/>
    <n v="1415.4295999999997"/>
    <n v="17420.472000000002"/>
    <n v="16005.042400000002"/>
    <n v="8.12509328105461E-2"/>
  </r>
  <r>
    <s v="CA-2013-138520"/>
    <x v="0"/>
    <x v="143"/>
    <d v="2013-04-14T00:00:00"/>
    <n v="5"/>
    <s v="Standard Class"/>
    <s v="JL-15505"/>
    <s v="Jeremy Lonsdale"/>
    <x v="0"/>
    <s v="United States"/>
    <x v="20"/>
    <s v="New York"/>
    <n v="10035"/>
    <s v="East"/>
    <s v="FUR-BO-10002268"/>
    <s v="Furniture"/>
    <x v="0"/>
    <s v="Sauder Barrister Bookcases"/>
    <n v="388.70400000000006"/>
    <n v="6"/>
    <n v="0.2"/>
    <n v="4.8588000000000022"/>
    <n v="2332.0240000000003"/>
    <n v="2327.1652000000004"/>
    <n v="2.0835120050222474E-3"/>
  </r>
  <r>
    <s v="CA-2013-138520"/>
    <x v="0"/>
    <x v="143"/>
    <d v="2013-04-14T00:00:00"/>
    <n v="5"/>
    <s v="Standard Class"/>
    <s v="JL-15505"/>
    <s v="Jeremy Lonsdale"/>
    <x v="0"/>
    <s v="United States"/>
    <x v="20"/>
    <s v="New York"/>
    <n v="10035"/>
    <s v="East"/>
    <s v="OFF-EN-10001137"/>
    <s v="Office Supplies"/>
    <x v="12"/>
    <s v="#10 Gummed Flap White Envelopes, 100/Box"/>
    <n v="8.26"/>
    <n v="2"/>
    <n v="0"/>
    <n v="3.7995999999999999"/>
    <n v="16.52"/>
    <n v="12.7204"/>
    <n v="0.23"/>
  </r>
  <r>
    <s v="CA-2013-138520"/>
    <x v="0"/>
    <x v="143"/>
    <d v="2013-04-14T00:00:00"/>
    <n v="5"/>
    <s v="Standard Class"/>
    <s v="JL-15505"/>
    <s v="Jeremy Lonsdale"/>
    <x v="0"/>
    <s v="United States"/>
    <x v="20"/>
    <s v="New York"/>
    <n v="10035"/>
    <s v="East"/>
    <s v="OFF-AR-10002399"/>
    <s v="Office Supplies"/>
    <x v="6"/>
    <s v="Dixon Prang Watercolor Pencils, 10-Color Set with Brush"/>
    <n v="17.04"/>
    <n v="4"/>
    <n v="0"/>
    <n v="6.9863999999999997"/>
    <n v="68.16"/>
    <n v="61.173599999999993"/>
    <n v="0.10250000000000001"/>
  </r>
  <r>
    <s v="CA-2013-138520"/>
    <x v="0"/>
    <x v="143"/>
    <d v="2013-04-14T00:00:00"/>
    <n v="5"/>
    <s v="Standard Class"/>
    <s v="JL-15505"/>
    <s v="Jeremy Lonsdale"/>
    <x v="0"/>
    <s v="United States"/>
    <x v="20"/>
    <s v="New York"/>
    <n v="10035"/>
    <s v="East"/>
    <s v="OFF-PA-10002713"/>
    <s v="Office Supplies"/>
    <x v="10"/>
    <s v="Adams Phone Message Book, 200 Message Capacity, 8 1/16” x 11”"/>
    <n v="34.4"/>
    <n v="5"/>
    <n v="0"/>
    <n v="15.823999999999998"/>
    <n v="172"/>
    <n v="156.17599999999999"/>
    <n v="9.1999999999999985E-2"/>
  </r>
  <r>
    <s v="CA-2013-130001"/>
    <x v="0"/>
    <x v="131"/>
    <d v="2013-04-29T00:00:00"/>
    <n v="5"/>
    <s v="Standard Class"/>
    <s v="HK-14890"/>
    <s v="Heather Kirkland"/>
    <x v="1"/>
    <s v="United States"/>
    <x v="35"/>
    <s v="North Carolina"/>
    <n v="28205"/>
    <s v="South"/>
    <s v="OFF-PA-10002666"/>
    <s v="Office Supplies"/>
    <x v="10"/>
    <s v="Southworth 25% Cotton Linen-Finish Paper &amp; Envelopes"/>
    <n v="36.240000000000009"/>
    <n v="5"/>
    <n v="0.2"/>
    <n v="11.324999999999996"/>
    <n v="181.00000000000006"/>
    <n v="169.67500000000007"/>
    <n v="6.2569060773480623E-2"/>
  </r>
  <r>
    <s v="CA-2014-155698"/>
    <x v="3"/>
    <x v="144"/>
    <d v="2014-03-12T00:00:00"/>
    <n v="3"/>
    <s v="First Class"/>
    <s v="VB-21745"/>
    <s v="Victoria Brennan"/>
    <x v="1"/>
    <s v="United States"/>
    <x v="38"/>
    <s v="Georgia"/>
    <n v="31907"/>
    <s v="South"/>
    <s v="OFF-AP-10001124"/>
    <s v="Office Supplies"/>
    <x v="9"/>
    <s v="Belkin 8 Outlet SurgeMaster II Gold Surge Protector with Phone Protection"/>
    <n v="647.84"/>
    <n v="8"/>
    <n v="0"/>
    <n v="168.4384"/>
    <n v="5182.72"/>
    <n v="5014.2816000000003"/>
    <n v="3.2500000000000001E-2"/>
  </r>
  <r>
    <s v="CA-2014-155698"/>
    <x v="3"/>
    <x v="144"/>
    <d v="2014-03-12T00:00:00"/>
    <n v="3"/>
    <s v="First Class"/>
    <s v="VB-21745"/>
    <s v="Victoria Brennan"/>
    <x v="1"/>
    <s v="United States"/>
    <x v="38"/>
    <s v="Georgia"/>
    <n v="31907"/>
    <s v="South"/>
    <s v="OFF-LA-10001158"/>
    <s v="Office Supplies"/>
    <x v="2"/>
    <s v="Avery Address/Shipping Labels for Typewriters, 4&quot; x 2&quot;"/>
    <n v="20.7"/>
    <n v="2"/>
    <n v="0"/>
    <n v="9.9359999999999999"/>
    <n v="41.4"/>
    <n v="31.463999999999999"/>
    <n v="0.24000000000000002"/>
  </r>
  <r>
    <s v="CA-2014-144904"/>
    <x v="3"/>
    <x v="145"/>
    <d v="2014-10-02T00:00:00"/>
    <n v="6"/>
    <s v="Standard Class"/>
    <s v="KW-16435"/>
    <s v="Katrina Willman"/>
    <x v="0"/>
    <s v="United States"/>
    <x v="20"/>
    <s v="New York"/>
    <n v="10009"/>
    <s v="East"/>
    <s v="OFF-LA-10001158"/>
    <s v="Office Supplies"/>
    <x v="2"/>
    <s v="Avery Address/Shipping Labels for Typewriters, 4&quot; x 2&quot;"/>
    <n v="20.7"/>
    <n v="2"/>
    <n v="0"/>
    <n v="9.9359999999999999"/>
    <n v="41.4"/>
    <n v="31.463999999999999"/>
    <n v="0.24000000000000002"/>
  </r>
  <r>
    <s v="CA-2014-144904"/>
    <x v="3"/>
    <x v="145"/>
    <d v="2014-10-02T00:00:00"/>
    <n v="6"/>
    <s v="Standard Class"/>
    <s v="KW-16435"/>
    <s v="Katrina Willman"/>
    <x v="0"/>
    <s v="United States"/>
    <x v="20"/>
    <s v="New York"/>
    <n v="10009"/>
    <s v="East"/>
    <s v="FUR-CH-10000785"/>
    <s v="Furniture"/>
    <x v="1"/>
    <s v="Global Ergonomic Managers Chair"/>
    <n v="488.64600000000002"/>
    <n v="3"/>
    <n v="0.1"/>
    <n v="86.870400000000004"/>
    <n v="1465.8380000000002"/>
    <n v="1378.9676000000002"/>
    <n v="5.9263301947418467E-2"/>
  </r>
  <r>
    <s v="CA-2014-144904"/>
    <x v="3"/>
    <x v="145"/>
    <d v="2014-10-02T00:00:00"/>
    <n v="6"/>
    <s v="Standard Class"/>
    <s v="KW-16435"/>
    <s v="Katrina Willman"/>
    <x v="0"/>
    <s v="United States"/>
    <x v="20"/>
    <s v="New York"/>
    <n v="10009"/>
    <s v="East"/>
    <s v="OFF-AR-10003732"/>
    <s v="Office Supplies"/>
    <x v="6"/>
    <s v="Newell 333"/>
    <n v="5.56"/>
    <n v="2"/>
    <n v="0"/>
    <n v="1.4455999999999998"/>
    <n v="11.12"/>
    <n v="9.6743999999999986"/>
    <n v="0.12999999999999998"/>
  </r>
  <r>
    <s v="CA-2014-144904"/>
    <x v="3"/>
    <x v="145"/>
    <d v="2014-10-02T00:00:00"/>
    <n v="6"/>
    <s v="Standard Class"/>
    <s v="KW-16435"/>
    <s v="Katrina Willman"/>
    <x v="0"/>
    <s v="United States"/>
    <x v="20"/>
    <s v="New York"/>
    <n v="10009"/>
    <s v="East"/>
    <s v="FUR-FU-10000023"/>
    <s v="Furniture"/>
    <x v="5"/>
    <s v="Eldon Wave Desk Accessories"/>
    <n v="47.12"/>
    <n v="8"/>
    <n v="0"/>
    <n v="20.732800000000001"/>
    <n v="376.96"/>
    <n v="356.22719999999998"/>
    <n v="5.5000000000000007E-2"/>
  </r>
  <r>
    <s v="CA-2011-123344"/>
    <x v="2"/>
    <x v="146"/>
    <d v="2011-09-29T00:00:00"/>
    <n v="5"/>
    <s v="Standard Class"/>
    <s v="JD-16060"/>
    <s v="Julia Dunbar"/>
    <x v="0"/>
    <s v="United States"/>
    <x v="8"/>
    <s v="California"/>
    <n v="94109"/>
    <s v="West"/>
    <s v="OFF-ST-10001713"/>
    <s v="Office Supplies"/>
    <x v="4"/>
    <s v="Gould Plastics 9-Pocket Panel Bin, 18-3/8w x 5-1/4d x 20-1/2h, Black"/>
    <n v="211.96"/>
    <n v="4"/>
    <n v="0"/>
    <n v="8.4783999999999935"/>
    <n v="847.84"/>
    <n v="839.36160000000007"/>
    <n v="9.9999999999999915E-3"/>
  </r>
  <r>
    <s v="CA-2013-155516"/>
    <x v="0"/>
    <x v="147"/>
    <d v="2013-10-22T00:00:00"/>
    <n v="0"/>
    <s v="Same Day"/>
    <s v="MK-17905"/>
    <s v="Michael Kennedy"/>
    <x v="1"/>
    <s v="United States"/>
    <x v="91"/>
    <s v="Connecticut"/>
    <n v="6040"/>
    <s v="East"/>
    <s v="OFF-BI-10002412"/>
    <s v="Office Supplies"/>
    <x v="8"/>
    <s v="Wilson Jones “Snap” Scratch Pad Binder Tool for Ring Binders"/>
    <n v="23.2"/>
    <n v="4"/>
    <n v="0"/>
    <n v="10.44"/>
    <n v="92.8"/>
    <n v="82.36"/>
    <n v="0.1125"/>
  </r>
  <r>
    <s v="CA-2013-155516"/>
    <x v="0"/>
    <x v="147"/>
    <d v="2013-10-22T00:00:00"/>
    <n v="0"/>
    <s v="Same Day"/>
    <s v="MK-17905"/>
    <s v="Michael Kennedy"/>
    <x v="1"/>
    <s v="United States"/>
    <x v="91"/>
    <s v="Connecticut"/>
    <n v="6040"/>
    <s v="East"/>
    <s v="OFF-SU-10001225"/>
    <s v="Office Supplies"/>
    <x v="14"/>
    <s v="Staples"/>
    <n v="7.36"/>
    <n v="2"/>
    <n v="0"/>
    <n v="0.14719999999999978"/>
    <n v="14.72"/>
    <n v="14.572800000000001"/>
    <n v="9.9999999999999846E-3"/>
  </r>
  <r>
    <s v="CA-2013-155516"/>
    <x v="0"/>
    <x v="147"/>
    <d v="2013-10-22T00:00:00"/>
    <n v="0"/>
    <s v="Same Day"/>
    <s v="MK-17905"/>
    <s v="Michael Kennedy"/>
    <x v="1"/>
    <s v="United States"/>
    <x v="91"/>
    <s v="Connecticut"/>
    <n v="6040"/>
    <s v="East"/>
    <s v="OFF-ST-10002406"/>
    <s v="Office Supplies"/>
    <x v="4"/>
    <s v="Pizazz Global Quick File"/>
    <n v="104.79"/>
    <n v="7"/>
    <n v="0"/>
    <n v="29.341200000000008"/>
    <n v="733.53000000000009"/>
    <n v="704.18880000000013"/>
    <n v="4.0000000000000008E-2"/>
  </r>
  <r>
    <s v="CA-2013-155516"/>
    <x v="0"/>
    <x v="147"/>
    <d v="2013-10-22T00:00:00"/>
    <n v="0"/>
    <s v="Same Day"/>
    <s v="MK-17905"/>
    <s v="Michael Kennedy"/>
    <x v="1"/>
    <s v="United States"/>
    <x v="91"/>
    <s v="Connecticut"/>
    <n v="6040"/>
    <s v="East"/>
    <s v="FUR-BO-10002545"/>
    <s v="Furniture"/>
    <x v="0"/>
    <s v="Atlantic Metals Mobile 3-Shelf Bookcases, Custom Colors"/>
    <n v="1043.92"/>
    <n v="4"/>
    <n v="0"/>
    <n v="271.41920000000005"/>
    <n v="4175.68"/>
    <n v="3904.2608"/>
    <n v="6.5000000000000002E-2"/>
  </r>
  <r>
    <s v="CA-2014-104745"/>
    <x v="3"/>
    <x v="148"/>
    <d v="2014-06-05T00:00:00"/>
    <n v="6"/>
    <s v="Standard Class"/>
    <s v="GT-14755"/>
    <s v="Guy Thornton"/>
    <x v="0"/>
    <s v="United States"/>
    <x v="92"/>
    <s v="Texas"/>
    <n v="78550"/>
    <s v="Central"/>
    <s v="OFF-PA-10002036"/>
    <s v="Office Supplies"/>
    <x v="10"/>
    <s v="Xerox 1930"/>
    <n v="25.920000000000005"/>
    <n v="5"/>
    <n v="0.2"/>
    <n v="9.3960000000000008"/>
    <n v="129.40000000000003"/>
    <n v="120.00400000000003"/>
    <n v="7.2612055641421938E-2"/>
  </r>
  <r>
    <s v="CA-2014-104745"/>
    <x v="3"/>
    <x v="148"/>
    <d v="2014-06-05T00:00:00"/>
    <n v="6"/>
    <s v="Standard Class"/>
    <s v="GT-14755"/>
    <s v="Guy Thornton"/>
    <x v="0"/>
    <s v="United States"/>
    <x v="92"/>
    <s v="Texas"/>
    <n v="78550"/>
    <s v="Central"/>
    <s v="OFF-ST-10002205"/>
    <s v="Office Supplies"/>
    <x v="4"/>
    <s v="File Shuttle I and Handi-File"/>
    <n v="53.424000000000007"/>
    <n v="3"/>
    <n v="0.2"/>
    <n v="4.6746000000000016"/>
    <n v="160.07200000000003"/>
    <n v="155.39740000000003"/>
    <n v="2.9203108601129495E-2"/>
  </r>
  <r>
    <s v="US-2011-119137"/>
    <x v="2"/>
    <x v="149"/>
    <d v="2011-07-27T00:00:00"/>
    <n v="4"/>
    <s v="Standard Class"/>
    <s v="AG-10900"/>
    <s v="Arthur Gainer"/>
    <x v="0"/>
    <s v="United States"/>
    <x v="93"/>
    <s v="Arizona"/>
    <n v="85705"/>
    <s v="West"/>
    <s v="OFF-BI-10001982"/>
    <s v="Office Supplies"/>
    <x v="8"/>
    <s v="Wilson Jones Custom Binder Spines &amp; Labels"/>
    <n v="8.1600000000000019"/>
    <n v="5"/>
    <n v="0.7"/>
    <n v="5.7119999999999997"/>
    <n v="40.100000000000009"/>
    <n v="34.388000000000005"/>
    <n v="0.14244389027431417"/>
  </r>
  <r>
    <s v="US-2011-119137"/>
    <x v="2"/>
    <x v="149"/>
    <d v="2011-07-27T00:00:00"/>
    <n v="4"/>
    <s v="Standard Class"/>
    <s v="AG-10900"/>
    <s v="Arthur Gainer"/>
    <x v="0"/>
    <s v="United States"/>
    <x v="93"/>
    <s v="Arizona"/>
    <n v="85705"/>
    <s v="West"/>
    <s v="TEC-AC-10003911"/>
    <s v="Technology"/>
    <x v="11"/>
    <s v="NETGEAR AC1750 Dual Band Gigabit Smart WiFi Router"/>
    <n v="1023.9360000000001"/>
    <n v="8"/>
    <n v="0.2"/>
    <n v="179.1887999999999"/>
    <n v="8191.2880000000014"/>
    <n v="8012.0992000000015"/>
    <n v="2.1875534104038325E-2"/>
  </r>
  <r>
    <s v="US-2011-119137"/>
    <x v="2"/>
    <x v="149"/>
    <d v="2011-07-27T00:00:00"/>
    <n v="4"/>
    <s v="Standard Class"/>
    <s v="AG-10900"/>
    <s v="Arthur Gainer"/>
    <x v="0"/>
    <s v="United States"/>
    <x v="93"/>
    <s v="Arizona"/>
    <n v="85705"/>
    <s v="West"/>
    <s v="OFF-AR-10000658"/>
    <s v="Office Supplies"/>
    <x v="6"/>
    <s v="Newell 324"/>
    <n v="9.24"/>
    <n v="1"/>
    <n v="0.2"/>
    <n v="0.92399999999999993"/>
    <n v="9.0400000000000009"/>
    <n v="8.1160000000000014"/>
    <n v="0.10221238938053095"/>
  </r>
  <r>
    <s v="US-2011-119137"/>
    <x v="2"/>
    <x v="149"/>
    <d v="2011-07-27T00:00:00"/>
    <n v="4"/>
    <s v="Standard Class"/>
    <s v="AG-10900"/>
    <s v="Arthur Gainer"/>
    <x v="0"/>
    <s v="United States"/>
    <x v="93"/>
    <s v="Arizona"/>
    <n v="85705"/>
    <s v="West"/>
    <s v="TEC-AC-10002076"/>
    <s v="Technology"/>
    <x v="11"/>
    <s v="Microsoft Natural Keyboard Elite"/>
    <n v="479.04"/>
    <n v="10"/>
    <n v="0.2"/>
    <n v="29.940000000000012"/>
    <n v="4790.2000000000007"/>
    <n v="4760.2600000000011"/>
    <n v="6.2502609494384381E-3"/>
  </r>
  <r>
    <s v="US-2013-134656"/>
    <x v="0"/>
    <x v="150"/>
    <d v="2013-10-02T00:00:00"/>
    <n v="3"/>
    <s v="First Class"/>
    <s v="MM-18280"/>
    <s v="Muhammed MacIntyre"/>
    <x v="1"/>
    <s v="United States"/>
    <x v="94"/>
    <s v="Illinois"/>
    <n v="62301"/>
    <s v="Central"/>
    <s v="OFF-PA-10003039"/>
    <s v="Office Supplies"/>
    <x v="10"/>
    <s v="Xerox 1960"/>
    <n v="99.13600000000001"/>
    <n v="4"/>
    <n v="0.2"/>
    <n v="30.979999999999993"/>
    <n v="396.34400000000005"/>
    <n v="365.36400000000003"/>
    <n v="7.8164422824616969E-2"/>
  </r>
  <r>
    <s v="US-2014-134481"/>
    <x v="3"/>
    <x v="151"/>
    <d v="2014-09-02T00:00:00"/>
    <n v="5"/>
    <s v="Standard Class"/>
    <s v="AR-10405"/>
    <s v="Allen Rosenblatt"/>
    <x v="1"/>
    <s v="United States"/>
    <x v="47"/>
    <s v="Massachusetts"/>
    <n v="2038"/>
    <s v="East"/>
    <s v="FUR-TA-10004915"/>
    <s v="Furniture"/>
    <x v="3"/>
    <s v="Office Impressions End Table, 20-1/2&quot;H x 24&quot;W x 20&quot;D"/>
    <n v="1488.4239999999998"/>
    <n v="7"/>
    <n v="0.3"/>
    <n v="297.68479999999983"/>
    <n v="10418.668"/>
    <n v="10120.983200000001"/>
    <n v="2.8572251270507883E-2"/>
  </r>
  <r>
    <s v="CA-2012-130792"/>
    <x v="1"/>
    <x v="152"/>
    <d v="2012-05-05T00:00:00"/>
    <n v="7"/>
    <s v="Standard Class"/>
    <s v="RA-19915"/>
    <s v="Russell Applegate"/>
    <x v="0"/>
    <s v="United States"/>
    <x v="12"/>
    <s v="Texas"/>
    <n v="77095"/>
    <s v="Central"/>
    <s v="OFF-AP-10000696"/>
    <s v="Office Supplies"/>
    <x v="9"/>
    <s v="Holmes Odor Grabber"/>
    <n v="8.6519999999999975"/>
    <n v="3"/>
    <n v="0.8"/>
    <n v="20.332200000000007"/>
    <n v="25.155999999999992"/>
    <n v="4.8237999999999843"/>
    <n v="0.80824455398314576"/>
  </r>
  <r>
    <s v="CA-2012-130792"/>
    <x v="1"/>
    <x v="152"/>
    <d v="2012-05-05T00:00:00"/>
    <n v="7"/>
    <s v="Standard Class"/>
    <s v="RA-19915"/>
    <s v="Russell Applegate"/>
    <x v="0"/>
    <s v="United States"/>
    <x v="12"/>
    <s v="Texas"/>
    <n v="77095"/>
    <s v="Central"/>
    <s v="OFF-ST-10003327"/>
    <s v="Office Supplies"/>
    <x v="4"/>
    <s v="Akro-Mils 12-Gallon Tote"/>
    <n v="23.832000000000001"/>
    <n v="3"/>
    <n v="0.2"/>
    <n v="2.6810999999999954"/>
    <n v="71.296000000000006"/>
    <n v="68.614900000000006"/>
    <n v="3.7605195242369771E-2"/>
  </r>
  <r>
    <s v="CA-2012-130792"/>
    <x v="1"/>
    <x v="152"/>
    <d v="2012-05-05T00:00:00"/>
    <n v="7"/>
    <s v="Standard Class"/>
    <s v="RA-19915"/>
    <s v="Russell Applegate"/>
    <x v="0"/>
    <s v="United States"/>
    <x v="12"/>
    <s v="Texas"/>
    <n v="77095"/>
    <s v="Central"/>
    <s v="OFF-BI-10000309"/>
    <s v="Office Supplies"/>
    <x v="8"/>
    <s v="GBC Twin Loop Wire Binding Elements, 9/16&quot; Spine, Black"/>
    <n v="12.175999999999998"/>
    <n v="4"/>
    <n v="0.8"/>
    <n v="18.872800000000009"/>
    <n v="47.903999999999996"/>
    <n v="29.031199999999988"/>
    <n v="0.39397127588510378"/>
  </r>
  <r>
    <s v="CA-2013-134775"/>
    <x v="0"/>
    <x v="99"/>
    <d v="2013-10-30T00:00:00"/>
    <n v="1"/>
    <s v="First Class"/>
    <s v="AS-10285"/>
    <s v="Alejandro Savely"/>
    <x v="1"/>
    <s v="United States"/>
    <x v="8"/>
    <s v="California"/>
    <n v="94109"/>
    <s v="West"/>
    <s v="OFF-PA-10004734"/>
    <s v="Office Supplies"/>
    <x v="10"/>
    <s v="Southworth Structures Collection"/>
    <n v="50.96"/>
    <n v="7"/>
    <n v="0"/>
    <n v="25.48"/>
    <n v="356.72"/>
    <n v="331.24"/>
    <n v="7.1428571428571425E-2"/>
  </r>
  <r>
    <s v="CA-2013-134775"/>
    <x v="0"/>
    <x v="99"/>
    <d v="2013-10-30T00:00:00"/>
    <n v="1"/>
    <s v="First Class"/>
    <s v="AS-10285"/>
    <s v="Alejandro Savely"/>
    <x v="1"/>
    <s v="United States"/>
    <x v="8"/>
    <s v="California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  <n v="148.40800000000002"/>
    <n v="131.07040000000001"/>
    <n v="0.1168238908953695"/>
  </r>
  <r>
    <s v="CA-2012-125395"/>
    <x v="1"/>
    <x v="153"/>
    <d v="2012-06-29T00:00:00"/>
    <n v="3"/>
    <s v="Second Class"/>
    <s v="LA-16780"/>
    <s v="Laura Armstrong"/>
    <x v="1"/>
    <s v="United States"/>
    <x v="79"/>
    <s v="Michigan"/>
    <n v="48180"/>
    <s v="Central"/>
    <s v="TEC-AC-10004708"/>
    <s v="Technology"/>
    <x v="11"/>
    <s v="Sony 32GB Class 10 Micro SDHC R40 Memory Card"/>
    <n v="41.9"/>
    <n v="2"/>
    <n v="0"/>
    <n v="8.7989999999999995"/>
    <n v="83.8"/>
    <n v="75.001000000000005"/>
    <n v="0.105"/>
  </r>
  <r>
    <s v="US-2012-168935"/>
    <x v="1"/>
    <x v="154"/>
    <d v="2012-12-02T00:00:00"/>
    <n v="5"/>
    <s v="Standard Class"/>
    <s v="DO-13435"/>
    <s v="Denny Ordway"/>
    <x v="0"/>
    <s v="United States"/>
    <x v="95"/>
    <s v="Florida"/>
    <n v="33024"/>
    <s v="South"/>
    <s v="FUR-TA-10000617"/>
    <s v="Furniture"/>
    <x v="3"/>
    <s v="Hon Practical Foundations 30 x 60 Training Table, Light Gray/Charcoal"/>
    <n v="375.45750000000004"/>
    <n v="3"/>
    <n v="0.45"/>
    <n v="157.00949999999997"/>
    <n v="1125.9225000000001"/>
    <n v="968.91300000000012"/>
    <n v="0.1394496512859455"/>
  </r>
  <r>
    <s v="US-2012-168935"/>
    <x v="1"/>
    <x v="154"/>
    <d v="2012-12-02T00:00:00"/>
    <n v="5"/>
    <s v="Standard Class"/>
    <s v="DO-13435"/>
    <s v="Denny Ordway"/>
    <x v="0"/>
    <s v="United States"/>
    <x v="95"/>
    <s v="Florida"/>
    <n v="33024"/>
    <s v="South"/>
    <s v="TEC-AC-10002335"/>
    <s v="Technology"/>
    <x v="11"/>
    <s v="Logitech Media Keyboard K200"/>
    <n v="83.976000000000013"/>
    <n v="3"/>
    <n v="0.2"/>
    <n v="1.049700000000005"/>
    <n v="251.72800000000007"/>
    <n v="250.67830000000006"/>
    <n v="4.1699771181593018E-3"/>
  </r>
  <r>
    <s v="CA-2012-122756"/>
    <x v="1"/>
    <x v="155"/>
    <d v="2012-12-07T00:00:00"/>
    <n v="4"/>
    <s v="Standard Class"/>
    <s v="DK-13225"/>
    <s v="Dean Katz"/>
    <x v="1"/>
    <s v="United States"/>
    <x v="10"/>
    <s v="Pennsylvania"/>
    <n v="19140"/>
    <s v="East"/>
    <s v="TEC-MA-10001681"/>
    <s v="Technology"/>
    <x v="15"/>
    <s v="Lexmark MarkNet N8150 Wireless Print Server"/>
    <n v="482.34000000000003"/>
    <n v="4"/>
    <n v="0.7"/>
    <n v="337.63799999999981"/>
    <n v="1928.66"/>
    <n v="1591.0220000000004"/>
    <n v="0.1750635156015056"/>
  </r>
  <r>
    <s v="CA-2012-122756"/>
    <x v="1"/>
    <x v="155"/>
    <d v="2012-12-07T00:00:00"/>
    <n v="4"/>
    <s v="Standard Class"/>
    <s v="DK-13225"/>
    <s v="Dean Katz"/>
    <x v="1"/>
    <s v="United States"/>
    <x v="10"/>
    <s v="Pennsylvania"/>
    <n v="19140"/>
    <s v="East"/>
    <s v="FUR-FU-10001935"/>
    <s v="Furniture"/>
    <x v="5"/>
    <s v="3M Hangers With Command Adhesive"/>
    <n v="2.9600000000000004"/>
    <n v="1"/>
    <n v="0.2"/>
    <n v="0.77700000000000025"/>
    <n v="2.7600000000000002"/>
    <n v="1.9830000000000001"/>
    <n v="0.28152173913043482"/>
  </r>
  <r>
    <s v="CA-2011-115973"/>
    <x v="2"/>
    <x v="156"/>
    <d v="2011-11-26T00:00:00"/>
    <n v="2"/>
    <s v="First Class"/>
    <s v="NG-18430"/>
    <s v="Nathan Gelder"/>
    <x v="0"/>
    <s v="United States"/>
    <x v="74"/>
    <s v="Ohio"/>
    <n v="45231"/>
    <s v="East"/>
    <s v="OFF-AR-10004757"/>
    <s v="Office Supplies"/>
    <x v="6"/>
    <s v="Crayola Colored Pencils"/>
    <n v="2.6240000000000001"/>
    <n v="1"/>
    <n v="0.2"/>
    <n v="0.42639999999999978"/>
    <n v="2.4239999999999999"/>
    <n v="1.9976000000000003"/>
    <n v="0.17590759075907583"/>
  </r>
  <r>
    <s v="CA-2014-101798"/>
    <x v="3"/>
    <x v="157"/>
    <d v="2014-12-16T00:00:00"/>
    <n v="4"/>
    <s v="Standard Class"/>
    <s v="MV-18190"/>
    <s v="Mike Vittorini"/>
    <x v="0"/>
    <s v="United States"/>
    <x v="20"/>
    <s v="New York"/>
    <n v="10009"/>
    <s v="East"/>
    <s v="OFF-BI-10000050"/>
    <s v="Office Supplies"/>
    <x v="8"/>
    <s v="Angle-D Binders with Locking Rings, Label Holders"/>
    <n v="23.36"/>
    <n v="4"/>
    <n v="0.2"/>
    <n v="7.8839999999999986"/>
    <n v="93.24"/>
    <n v="85.355999999999995"/>
    <n v="8.4555984555984551E-2"/>
  </r>
  <r>
    <s v="CA-2014-101798"/>
    <x v="3"/>
    <x v="157"/>
    <d v="2014-12-16T00:00:00"/>
    <n v="4"/>
    <s v="Standard Class"/>
    <s v="MV-18190"/>
    <s v="Mike Vittorini"/>
    <x v="0"/>
    <s v="United States"/>
    <x v="20"/>
    <s v="New York"/>
    <n v="10009"/>
    <s v="East"/>
    <s v="TEC-AC-10001998"/>
    <s v="Technology"/>
    <x v="11"/>
    <s v="Logitech LS21 Speaker System - PC Multimedia - 2.1-CH - Wired"/>
    <n v="39.979999999999997"/>
    <n v="2"/>
    <n v="0"/>
    <n v="13.593199999999996"/>
    <n v="79.959999999999994"/>
    <n v="66.366799999999998"/>
    <n v="0.16999999999999996"/>
  </r>
  <r>
    <s v="US-2011-135972"/>
    <x v="2"/>
    <x v="158"/>
    <d v="2011-09-23T00:00:00"/>
    <n v="2"/>
    <s v="Second Class"/>
    <s v="JG-15115"/>
    <s v="Jack Garza"/>
    <x v="0"/>
    <s v="United States"/>
    <x v="96"/>
    <s v="Washington"/>
    <n v="98198"/>
    <s v="West"/>
    <s v="TEC-PH-10003012"/>
    <s v="Technology"/>
    <x v="7"/>
    <s v="Nortel Meridian M3904 Professional Digital phone"/>
    <n v="246.38400000000001"/>
    <n v="2"/>
    <n v="0.2"/>
    <n v="27.718199999999968"/>
    <n v="492.56800000000004"/>
    <n v="464.84980000000007"/>
    <n v="5.6272839486121641E-2"/>
  </r>
  <r>
    <s v="US-2011-135972"/>
    <x v="2"/>
    <x v="158"/>
    <d v="2011-09-23T00:00:00"/>
    <n v="2"/>
    <s v="Second Class"/>
    <s v="JG-15115"/>
    <s v="Jack Garza"/>
    <x v="0"/>
    <s v="United States"/>
    <x v="96"/>
    <s v="Washington"/>
    <n v="98198"/>
    <s v="West"/>
    <s v="TEC-CO-10002313"/>
    <s v="Technology"/>
    <x v="16"/>
    <s v="Canon PC1080F Personal Copier"/>
    <n v="1799.97"/>
    <n v="3"/>
    <n v="0"/>
    <n v="701.98829999999998"/>
    <n v="5399.91"/>
    <n v="4697.9216999999999"/>
    <n v="0.13"/>
  </r>
  <r>
    <s v="US-2011-134971"/>
    <x v="2"/>
    <x v="159"/>
    <d v="2011-06-10T00:00:00"/>
    <n v="3"/>
    <s v="Second Class"/>
    <s v="BP-11095"/>
    <s v="Bart Pistole"/>
    <x v="1"/>
    <s v="United States"/>
    <x v="97"/>
    <s v="Illinois"/>
    <n v="61604"/>
    <s v="Central"/>
    <s v="OFF-BI-10003982"/>
    <s v="Office Supplies"/>
    <x v="8"/>
    <s v="Wilson Jones Century Plastic Molded Ring Binders"/>
    <n v="12.461999999999996"/>
    <n v="3"/>
    <n v="0.8"/>
    <n v="20.5623"/>
    <n v="36.585999999999991"/>
    <n v="16.023699999999991"/>
    <n v="0.56202645820805786"/>
  </r>
  <r>
    <s v="CA-2014-102946"/>
    <x v="3"/>
    <x v="160"/>
    <d v="2014-07-06T00:00:00"/>
    <n v="5"/>
    <s v="Standard Class"/>
    <s v="VP-21730"/>
    <s v="Victor Preis"/>
    <x v="2"/>
    <s v="United States"/>
    <x v="98"/>
    <s v="Nevada"/>
    <n v="89115"/>
    <s v="West"/>
    <s v="OFF-BI-10004492"/>
    <s v="Office Supplies"/>
    <x v="8"/>
    <s v="Tuf-Vin Binders"/>
    <n v="75.792000000000002"/>
    <n v="3"/>
    <n v="0.2"/>
    <n v="25.579799999999992"/>
    <n v="227.17600000000002"/>
    <n v="201.59620000000001"/>
    <n v="0.11259904215233998"/>
  </r>
  <r>
    <s v="CA-2014-165603"/>
    <x v="3"/>
    <x v="161"/>
    <d v="2014-10-20T00:00:00"/>
    <n v="2"/>
    <s v="Second Class"/>
    <s v="SS-20140"/>
    <s v="Saphhira Shifley"/>
    <x v="1"/>
    <s v="United States"/>
    <x v="99"/>
    <s v="Rhode Island"/>
    <n v="2886"/>
    <s v="East"/>
    <s v="OFF-ST-10000798"/>
    <s v="Office Supplies"/>
    <x v="4"/>
    <s v="2300 Heavy-Duty Transfer File Systems by Perma"/>
    <n v="49.96"/>
    <n v="2"/>
    <n v="0"/>
    <n v="9.4923999999999964"/>
    <n v="99.92"/>
    <n v="90.427600000000012"/>
    <n v="9.4999999999999959E-2"/>
  </r>
  <r>
    <s v="CA-2014-165603"/>
    <x v="3"/>
    <x v="161"/>
    <d v="2014-10-20T00:00:00"/>
    <n v="2"/>
    <s v="Second Class"/>
    <s v="SS-20140"/>
    <s v="Saphhira Shifley"/>
    <x v="1"/>
    <s v="United States"/>
    <x v="99"/>
    <s v="Rhode Island"/>
    <n v="2886"/>
    <s v="East"/>
    <s v="OFF-PA-10002552"/>
    <s v="Office Supplies"/>
    <x v="10"/>
    <s v="Xerox 1958"/>
    <n v="12.96"/>
    <n v="2"/>
    <n v="0"/>
    <n v="6.2208000000000006"/>
    <n v="25.92"/>
    <n v="19.699200000000001"/>
    <n v="0.24000000000000002"/>
  </r>
  <r>
    <s v="CA-2012-122259"/>
    <x v="1"/>
    <x v="89"/>
    <d v="2012-11-04T00:00:00"/>
    <n v="4"/>
    <s v="Standard Class"/>
    <s v="HP-14815"/>
    <s v="Harold Pawlan"/>
    <x v="2"/>
    <s v="United States"/>
    <x v="25"/>
    <s v="Michigan"/>
    <n v="49201"/>
    <s v="Central"/>
    <s v="OFF-SU-10002573"/>
    <s v="Office Supplies"/>
    <x v="14"/>
    <s v="Acme 10&quot; Easy Grip Assistive Scissors"/>
    <n v="70.12"/>
    <n v="4"/>
    <n v="0"/>
    <n v="21.035999999999994"/>
    <n v="280.48"/>
    <n v="259.44400000000002"/>
    <n v="7.4999999999999969E-2"/>
  </r>
  <r>
    <s v="CA-2013-108987"/>
    <x v="0"/>
    <x v="162"/>
    <d v="2013-09-11T00:00:00"/>
    <n v="2"/>
    <s v="Second Class"/>
    <s v="AG-10675"/>
    <s v="Anna Gayman"/>
    <x v="0"/>
    <s v="United States"/>
    <x v="12"/>
    <s v="Texas"/>
    <n v="77036"/>
    <s v="Central"/>
    <s v="OFF-ST-10001580"/>
    <s v="Office Supplies"/>
    <x v="4"/>
    <s v="Super Decoflex Portable Personal File"/>
    <n v="35.952000000000005"/>
    <n v="3"/>
    <n v="0.2"/>
    <n v="3.5951999999999984"/>
    <n v="107.65600000000002"/>
    <n v="104.06080000000003"/>
    <n v="3.3395258973025171E-2"/>
  </r>
  <r>
    <s v="CA-2013-108987"/>
    <x v="0"/>
    <x v="162"/>
    <d v="2013-09-11T00:00:00"/>
    <n v="2"/>
    <s v="Second Class"/>
    <s v="AG-10675"/>
    <s v="Anna Gayman"/>
    <x v="0"/>
    <s v="United States"/>
    <x v="12"/>
    <s v="Texas"/>
    <n v="77036"/>
    <s v="Central"/>
    <s v="FUR-BO-10004834"/>
    <s v="Furniture"/>
    <x v="0"/>
    <s v="Riverside Palais Royal Lawyers Bookcase, Royale Cherry Finish"/>
    <n v="2396.2655999999997"/>
    <n v="4"/>
    <n v="0.32"/>
    <n v="317.15280000000007"/>
    <n v="9584.7423999999992"/>
    <n v="9267.5895999999993"/>
    <n v="3.308933999102575E-2"/>
  </r>
  <r>
    <s v="CA-2013-108987"/>
    <x v="0"/>
    <x v="162"/>
    <d v="2013-09-11T00:00:00"/>
    <n v="2"/>
    <s v="Second Class"/>
    <s v="AG-10675"/>
    <s v="Anna Gayman"/>
    <x v="0"/>
    <s v="United States"/>
    <x v="12"/>
    <s v="Texas"/>
    <n v="77036"/>
    <s v="Central"/>
    <s v="OFF-ST-10000934"/>
    <s v="Office Supplies"/>
    <x v="4"/>
    <s v="Contico 72&quot;H Heavy-Duty Storage System"/>
    <n v="131.136"/>
    <n v="4"/>
    <n v="0.2"/>
    <n v="32.783999999999999"/>
    <n v="524.34399999999994"/>
    <n v="491.55999999999995"/>
    <n v="6.2523839311596968E-2"/>
  </r>
  <r>
    <s v="CA-2013-108987"/>
    <x v="0"/>
    <x v="162"/>
    <d v="2013-09-11T00:00:00"/>
    <n v="2"/>
    <s v="Second Class"/>
    <s v="AG-10675"/>
    <s v="Anna Gayman"/>
    <x v="0"/>
    <s v="United States"/>
    <x v="12"/>
    <s v="Texas"/>
    <n v="77036"/>
    <s v="Central"/>
    <s v="TEC-AC-10000158"/>
    <s v="Technology"/>
    <x v="11"/>
    <s v="Sony 64GB Class 10 Micro SDHC R40 Memory Card"/>
    <n v="57.584000000000003"/>
    <n v="2"/>
    <n v="0.2"/>
    <n v="0.71979999999999933"/>
    <n v="114.968"/>
    <n v="114.2482"/>
    <n v="6.2608725906339096E-3"/>
  </r>
  <r>
    <s v="CA-2011-113166"/>
    <x v="2"/>
    <x v="163"/>
    <d v="2011-12-26T00:00:00"/>
    <n v="2"/>
    <s v="First Class"/>
    <s v="LF-17185"/>
    <s v="Luke Foster"/>
    <x v="0"/>
    <s v="United States"/>
    <x v="100"/>
    <s v="Florida"/>
    <n v="33180"/>
    <s v="South"/>
    <s v="OFF-PA-10001947"/>
    <s v="Office Supplies"/>
    <x v="10"/>
    <s v="Xerox 1974"/>
    <n v="9.5680000000000014"/>
    <n v="2"/>
    <n v="0.2"/>
    <n v="3.4683999999999999"/>
    <n v="18.936000000000003"/>
    <n v="15.467600000000004"/>
    <n v="0.18316434305027457"/>
  </r>
  <r>
    <s v="CA-2011-155208"/>
    <x v="2"/>
    <x v="164"/>
    <d v="2011-04-20T00:00:00"/>
    <n v="4"/>
    <s v="Standard Class"/>
    <s v="SP-20650"/>
    <s v="Stephanie Phelps"/>
    <x v="1"/>
    <s v="United States"/>
    <x v="40"/>
    <s v="North Carolina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  <n v="234.23200000000003"/>
    <n v="224.46400000000003"/>
    <n v="4.1702243929095939E-2"/>
  </r>
  <r>
    <s v="CA-2014-117933"/>
    <x v="3"/>
    <x v="165"/>
    <d v="2014-12-30T00:00:00"/>
    <n v="5"/>
    <s v="Standard Class"/>
    <s v="RF-19840"/>
    <s v="Roy Französisch"/>
    <x v="0"/>
    <s v="United States"/>
    <x v="20"/>
    <s v="New York"/>
    <n v="10024"/>
    <s v="East"/>
    <s v="OFF-AP-10004249"/>
    <s v="Office Supplies"/>
    <x v="9"/>
    <s v="Staples"/>
    <n v="35.910000000000004"/>
    <n v="3"/>
    <n v="0"/>
    <n v="9.6956999999999987"/>
    <n v="107.73000000000002"/>
    <n v="98.034300000000016"/>
    <n v="8.9999999999999969E-2"/>
  </r>
  <r>
    <s v="CA-2014-117457"/>
    <x v="3"/>
    <x v="166"/>
    <d v="2014-12-13T00:00:00"/>
    <n v="4"/>
    <s v="Standard Class"/>
    <s v="KH-16510"/>
    <s v="Keith Herrera"/>
    <x v="0"/>
    <s v="United States"/>
    <x v="8"/>
    <s v="California"/>
    <n v="94110"/>
    <s v="West"/>
    <s v="TEC-AC-10000158"/>
    <s v="Technology"/>
    <x v="11"/>
    <s v="Sony 64GB Class 10 Micro SDHC R40 Memory Card"/>
    <n v="179.95000000000002"/>
    <n v="5"/>
    <n v="0"/>
    <n v="37.789500000000004"/>
    <n v="899.75000000000011"/>
    <n v="861.96050000000014"/>
    <n v="4.1999999999999996E-2"/>
  </r>
  <r>
    <s v="CA-2014-117457"/>
    <x v="3"/>
    <x v="166"/>
    <d v="2014-12-13T00:00:00"/>
    <n v="4"/>
    <s v="Standard Class"/>
    <s v="KH-16510"/>
    <s v="Keith Herrera"/>
    <x v="0"/>
    <s v="United States"/>
    <x v="8"/>
    <s v="California"/>
    <n v="94110"/>
    <s v="West"/>
    <s v="TEC-CO-10004115"/>
    <s v="Technology"/>
    <x v="16"/>
    <s v="Sharp AL-1530CS Digital Copier"/>
    <n v="1199.9760000000001"/>
    <n v="3"/>
    <n v="0.2"/>
    <n v="434.99130000000002"/>
    <n v="3599.7280000000005"/>
    <n v="3164.7367000000004"/>
    <n v="0.12084004680353626"/>
  </r>
  <r>
    <s v="CA-2014-117457"/>
    <x v="3"/>
    <x v="166"/>
    <d v="2014-12-13T00:00:00"/>
    <n v="4"/>
    <s v="Standard Class"/>
    <s v="KH-16510"/>
    <s v="Keith Herrera"/>
    <x v="0"/>
    <s v="United States"/>
    <x v="8"/>
    <s v="California"/>
    <n v="94110"/>
    <s v="West"/>
    <s v="OFF-PA-10003724"/>
    <s v="Office Supplies"/>
    <x v="10"/>
    <s v="Wirebound Message Book, 4 per Page"/>
    <n v="27.15"/>
    <n v="5"/>
    <n v="0"/>
    <n v="13.3035"/>
    <n v="135.75"/>
    <n v="122.4465"/>
    <n v="9.8000000000000004E-2"/>
  </r>
  <r>
    <s v="CA-2014-117457"/>
    <x v="3"/>
    <x v="166"/>
    <d v="2014-12-13T00:00:00"/>
    <n v="4"/>
    <s v="Standard Class"/>
    <s v="KH-16510"/>
    <s v="Keith Herrera"/>
    <x v="0"/>
    <s v="United States"/>
    <x v="8"/>
    <s v="California"/>
    <n v="94110"/>
    <s v="West"/>
    <s v="FUR-TA-10002041"/>
    <s v="Furniture"/>
    <x v="3"/>
    <s v="Bevis Round Conference Table Top, X-Base"/>
    <n v="1004.0239999999999"/>
    <n v="7"/>
    <n v="0.2"/>
    <n v="112.95269999999994"/>
    <n v="7027.9679999999998"/>
    <n v="6915.0153"/>
    <n v="1.6071885927767447E-2"/>
  </r>
  <r>
    <s v="CA-2014-117457"/>
    <x v="3"/>
    <x v="166"/>
    <d v="2014-12-13T00:00:00"/>
    <n v="4"/>
    <s v="Standard Class"/>
    <s v="KH-16510"/>
    <s v="Keith Herrera"/>
    <x v="0"/>
    <s v="United States"/>
    <x v="8"/>
    <s v="California"/>
    <n v="94110"/>
    <s v="West"/>
    <s v="OFF-PA-10002893"/>
    <s v="Office Supplies"/>
    <x v="10"/>
    <s v="Wirebound Service Call Books, 5 1/2&quot; x 4&quot;"/>
    <n v="9.68"/>
    <n v="1"/>
    <n v="0"/>
    <n v="4.6463999999999999"/>
    <n v="9.68"/>
    <n v="5.0335999999999999"/>
    <n v="0.48"/>
  </r>
  <r>
    <s v="CA-2014-117457"/>
    <x v="3"/>
    <x v="166"/>
    <d v="2014-12-13T00:00:00"/>
    <n v="4"/>
    <s v="Standard Class"/>
    <s v="KH-16510"/>
    <s v="Keith Herrera"/>
    <x v="0"/>
    <s v="United States"/>
    <x v="8"/>
    <s v="California"/>
    <n v="94110"/>
    <s v="West"/>
    <s v="OFF-LA-10003766"/>
    <s v="Office Supplies"/>
    <x v="2"/>
    <s v="Self-Adhesive Removable Labels"/>
    <n v="28.349999999999998"/>
    <n v="9"/>
    <n v="0"/>
    <n v="13.608000000000001"/>
    <n v="255.14999999999998"/>
    <n v="241.54199999999997"/>
    <n v="5.3333333333333337E-2"/>
  </r>
  <r>
    <s v="CA-2014-117457"/>
    <x v="3"/>
    <x v="166"/>
    <d v="2014-12-13T00:00:00"/>
    <n v="4"/>
    <s v="Standard Class"/>
    <s v="KH-16510"/>
    <s v="Keith Herrera"/>
    <x v="0"/>
    <s v="United States"/>
    <x v="8"/>
    <s v="California"/>
    <n v="94110"/>
    <s v="West"/>
    <s v="OFF-PA-10001970"/>
    <s v="Office Supplies"/>
    <x v="10"/>
    <s v="Xerox 1908"/>
    <n v="55.98"/>
    <n v="1"/>
    <n v="0"/>
    <n v="27.430199999999999"/>
    <n v="55.98"/>
    <n v="28.549799999999998"/>
    <n v="0.49"/>
  </r>
  <r>
    <s v="CA-2014-117457"/>
    <x v="3"/>
    <x v="166"/>
    <d v="2014-12-13T00:00:00"/>
    <n v="4"/>
    <s v="Standard Class"/>
    <s v="KH-16510"/>
    <s v="Keith Herrera"/>
    <x v="0"/>
    <s v="United States"/>
    <x v="8"/>
    <s v="California"/>
    <n v="94110"/>
    <s v="West"/>
    <s v="FUR-BO-10001972"/>
    <s v="Furniture"/>
    <x v="0"/>
    <s v="O'Sullivan 4-Shelf Bookcase in Odessa Pine"/>
    <n v="1336.829"/>
    <n v="13"/>
    <n v="0.15"/>
    <n v="31.454799999999949"/>
    <n v="17378.626999999997"/>
    <n v="17347.172199999997"/>
    <n v="1.8099703733787458E-3"/>
  </r>
  <r>
    <s v="CA-2014-117457"/>
    <x v="3"/>
    <x v="166"/>
    <d v="2014-12-13T00:00:00"/>
    <n v="4"/>
    <s v="Standard Class"/>
    <s v="KH-16510"/>
    <s v="Keith Herrera"/>
    <x v="0"/>
    <s v="United States"/>
    <x v="8"/>
    <s v="California"/>
    <n v="94110"/>
    <s v="West"/>
    <s v="FUR-CH-10003956"/>
    <s v="Furniture"/>
    <x v="1"/>
    <s v="Novimex High-Tech Fabric Mesh Task Chair"/>
    <n v="113.56800000000001"/>
    <n v="2"/>
    <n v="0.2"/>
    <n v="18.454800000000013"/>
    <n v="226.93600000000004"/>
    <n v="208.48120000000003"/>
    <n v="8.1321606091585341E-2"/>
  </r>
  <r>
    <s v="CA-2014-142636"/>
    <x v="3"/>
    <x v="132"/>
    <d v="2014-11-08T00:00:00"/>
    <n v="4"/>
    <s v="Standard Class"/>
    <s v="KC-16675"/>
    <s v="Kimberly Carter"/>
    <x v="1"/>
    <s v="United States"/>
    <x v="4"/>
    <s v="Washington"/>
    <n v="98105"/>
    <s v="West"/>
    <s v="OFF-PA-10000157"/>
    <s v="Office Supplies"/>
    <x v="10"/>
    <s v="Xerox 191"/>
    <n v="139.86000000000001"/>
    <n v="7"/>
    <n v="0"/>
    <n v="65.734199999999987"/>
    <n v="979.0200000000001"/>
    <n v="913.28580000000011"/>
    <n v="6.7142857142857129E-2"/>
  </r>
  <r>
    <s v="CA-2014-142636"/>
    <x v="3"/>
    <x v="132"/>
    <d v="2014-11-08T00:00:00"/>
    <n v="4"/>
    <s v="Standard Class"/>
    <s v="KC-16675"/>
    <s v="Kimberly Carter"/>
    <x v="1"/>
    <s v="United States"/>
    <x v="4"/>
    <s v="Washington"/>
    <n v="98105"/>
    <s v="West"/>
    <s v="FUR-CH-10001891"/>
    <s v="Furniture"/>
    <x v="1"/>
    <s v="Global Deluxe Office Fabric Chairs"/>
    <n v="307.13600000000002"/>
    <n v="4"/>
    <n v="0.2"/>
    <n v="26.874400000000023"/>
    <n v="1228.3440000000001"/>
    <n v="1201.4696000000001"/>
    <n v="2.187856170584138E-2"/>
  </r>
  <r>
    <s v="CA-2014-122105"/>
    <x v="3"/>
    <x v="92"/>
    <d v="2014-06-29T00:00:00"/>
    <n v="4"/>
    <s v="Standard Class"/>
    <s v="CJ-12010"/>
    <s v="Caroline Jumper"/>
    <x v="0"/>
    <s v="United States"/>
    <x v="101"/>
    <s v="California"/>
    <n v="92646"/>
    <s v="West"/>
    <s v="OFF-AR-10004344"/>
    <s v="Office Supplies"/>
    <x v="6"/>
    <s v="Bulldog Vacuum Base Pencil Sharpener"/>
    <n v="95.92"/>
    <n v="8"/>
    <n v="0"/>
    <n v="25.898399999999995"/>
    <n v="767.36"/>
    <n v="741.46159999999998"/>
    <n v="3.3749999999999995E-2"/>
  </r>
  <r>
    <s v="CA-2013-148796"/>
    <x v="0"/>
    <x v="167"/>
    <d v="2013-04-19T00:00:00"/>
    <n v="4"/>
    <s v="Standard Class"/>
    <s v="PB-19150"/>
    <s v="Philip Brown"/>
    <x v="0"/>
    <s v="United States"/>
    <x v="1"/>
    <s v="California"/>
    <n v="90004"/>
    <s v="West"/>
    <s v="FUR-CH-10004886"/>
    <s v="Furniture"/>
    <x v="1"/>
    <s v="Bevis Steel Folding Chairs"/>
    <n v="383.8"/>
    <n v="5"/>
    <n v="0.2"/>
    <n v="38.379999999999981"/>
    <n v="1918.8"/>
    <n v="1880.42"/>
    <n v="2.0002084636230967E-2"/>
  </r>
  <r>
    <s v="CA-2014-154816"/>
    <x v="3"/>
    <x v="44"/>
    <d v="2014-11-11T00:00:00"/>
    <n v="4"/>
    <s v="Standard Class"/>
    <s v="VB-21745"/>
    <s v="Victoria Brennan"/>
    <x v="1"/>
    <s v="United States"/>
    <x v="102"/>
    <s v="Kentucky"/>
    <n v="40475"/>
    <s v="South"/>
    <s v="OFF-PA-10003845"/>
    <s v="Office Supplies"/>
    <x v="10"/>
    <s v="Xerox 1987"/>
    <n v="5.78"/>
    <n v="1"/>
    <n v="0"/>
    <n v="2.8322000000000003"/>
    <n v="5.78"/>
    <n v="2.9478"/>
    <n v="0.49000000000000005"/>
  </r>
  <r>
    <s v="CA-2014-110478"/>
    <x v="3"/>
    <x v="168"/>
    <d v="2014-03-10T00:00:00"/>
    <n v="5"/>
    <s v="Standard Class"/>
    <s v="SP-20860"/>
    <s v="Sung Pak"/>
    <x v="1"/>
    <s v="United States"/>
    <x v="1"/>
    <s v="California"/>
    <n v="90045"/>
    <s v="West"/>
    <s v="OFF-AR-10001573"/>
    <s v="Office Supplies"/>
    <x v="6"/>
    <s v="American Pencil"/>
    <n v="9.32"/>
    <n v="4"/>
    <n v="0"/>
    <n v="2.702799999999999"/>
    <n v="37.28"/>
    <n v="34.577200000000005"/>
    <n v="7.2499999999999967E-2"/>
  </r>
  <r>
    <s v="CA-2014-110478"/>
    <x v="3"/>
    <x v="168"/>
    <d v="2014-03-10T00:00:00"/>
    <n v="5"/>
    <s v="Standard Class"/>
    <s v="SP-20860"/>
    <s v="Sung Pak"/>
    <x v="1"/>
    <s v="United States"/>
    <x v="1"/>
    <s v="California"/>
    <n v="90045"/>
    <s v="West"/>
    <s v="OFF-EN-10000483"/>
    <s v="Office Supplies"/>
    <x v="12"/>
    <s v="White Envelopes, White Envelopes with Clear Poly Window"/>
    <n v="15.25"/>
    <n v="1"/>
    <n v="0"/>
    <n v="7.0149999999999988"/>
    <n v="15.25"/>
    <n v="8.2350000000000012"/>
    <n v="0.45999999999999991"/>
  </r>
  <r>
    <s v="CA-2011-142048"/>
    <x v="2"/>
    <x v="169"/>
    <d v="2011-06-25T00:00:00"/>
    <n v="3"/>
    <s v="First Class"/>
    <s v="JE-15745"/>
    <s v="Joel Eaton"/>
    <x v="0"/>
    <s v="United States"/>
    <x v="103"/>
    <s v="Colorado"/>
    <n v="80027"/>
    <s v="West"/>
    <s v="TEC-AC-10004114"/>
    <s v="Technology"/>
    <x v="11"/>
    <s v="KeyTronic 6101 Series - Keyboard - Black"/>
    <n v="196.75200000000001"/>
    <n v="6"/>
    <n v="0.2"/>
    <n v="56.566200000000009"/>
    <n v="1180.3120000000001"/>
    <n v="1123.7458000000001"/>
    <n v="4.7924785988789409E-2"/>
  </r>
  <r>
    <s v="CA-2014-125388"/>
    <x v="3"/>
    <x v="15"/>
    <d v="2014-10-24T00:00:00"/>
    <n v="4"/>
    <s v="Standard Class"/>
    <s v="MP-17965"/>
    <s v="Michael Paige"/>
    <x v="1"/>
    <s v="United States"/>
    <x v="104"/>
    <s v="Massachusetts"/>
    <n v="1841"/>
    <s v="East"/>
    <s v="FUR-FU-10004712"/>
    <s v="Furniture"/>
    <x v="5"/>
    <s v="Westinghouse Mesh Shade Clip-On Gooseneck Lamp, Black"/>
    <n v="56.56"/>
    <n v="4"/>
    <n v="0"/>
    <n v="14.705600000000004"/>
    <n v="226.24"/>
    <n v="211.53440000000001"/>
    <n v="6.5000000000000016E-2"/>
  </r>
  <r>
    <s v="CA-2014-125388"/>
    <x v="3"/>
    <x v="15"/>
    <d v="2014-10-24T00:00:00"/>
    <n v="4"/>
    <s v="Standard Class"/>
    <s v="MP-17965"/>
    <s v="Michael Paige"/>
    <x v="1"/>
    <s v="United States"/>
    <x v="104"/>
    <s v="Massachusetts"/>
    <n v="1841"/>
    <s v="East"/>
    <s v="OFF-ST-10000918"/>
    <s v="Office Supplies"/>
    <x v="4"/>
    <s v="Crate-A-Files"/>
    <n v="32.700000000000003"/>
    <n v="3"/>
    <n v="0"/>
    <n v="8.5019999999999989"/>
    <n v="98.100000000000009"/>
    <n v="89.598000000000013"/>
    <n v="8.6666666666666642E-2"/>
  </r>
  <r>
    <s v="CA-2014-155705"/>
    <x v="3"/>
    <x v="170"/>
    <d v="2014-08-24T00:00:00"/>
    <n v="2"/>
    <s v="Second Class"/>
    <s v="NF-18385"/>
    <s v="Natalie Fritzler"/>
    <x v="0"/>
    <s v="United States"/>
    <x v="25"/>
    <s v="Mississippi"/>
    <n v="39212"/>
    <s v="South"/>
    <s v="FUR-CH-10000015"/>
    <s v="Furniture"/>
    <x v="1"/>
    <s v="Hon Multipurpose Stacking Arm Chairs"/>
    <n v="866.4"/>
    <n v="4"/>
    <n v="0"/>
    <n v="225.26400000000001"/>
    <n v="3465.6"/>
    <n v="3240.3359999999998"/>
    <n v="6.5000000000000002E-2"/>
  </r>
  <r>
    <s v="CA-2014-149160"/>
    <x v="3"/>
    <x v="51"/>
    <d v="2014-11-27T00:00:00"/>
    <n v="3"/>
    <s v="Second Class"/>
    <s v="JM-15265"/>
    <s v="Janet Molinari"/>
    <x v="1"/>
    <s v="United States"/>
    <x v="105"/>
    <s v="Michigan"/>
    <n v="48187"/>
    <s v="Central"/>
    <s v="FUR-FU-10003347"/>
    <s v="Furniture"/>
    <x v="5"/>
    <s v="Coloredge Poster Frame"/>
    <n v="28.4"/>
    <n v="2"/>
    <n v="0"/>
    <n v="11.076000000000001"/>
    <n v="56.8"/>
    <n v="45.723999999999997"/>
    <n v="0.19500000000000001"/>
  </r>
  <r>
    <s v="CA-2014-149160"/>
    <x v="3"/>
    <x v="51"/>
    <d v="2014-11-27T00:00:00"/>
    <n v="3"/>
    <s v="Second Class"/>
    <s v="JM-15265"/>
    <s v="Janet Molinari"/>
    <x v="1"/>
    <s v="United States"/>
    <x v="105"/>
    <s v="Michigan"/>
    <n v="48187"/>
    <s v="Central"/>
    <s v="OFF-BI-10001543"/>
    <s v="Office Supplies"/>
    <x v="8"/>
    <s v="GBC VeloBinder Manual Binding System"/>
    <n v="287.92"/>
    <n v="8"/>
    <n v="0"/>
    <n v="138.20160000000001"/>
    <n v="2303.36"/>
    <n v="2165.1584000000003"/>
    <n v="6.0000000000000005E-2"/>
  </r>
  <r>
    <s v="CA-2011-101476"/>
    <x v="2"/>
    <x v="171"/>
    <d v="2011-09-13T00:00:00"/>
    <n v="1"/>
    <s v="First Class"/>
    <s v="SD-20485"/>
    <s v="Shirley Daniels"/>
    <x v="2"/>
    <s v="United States"/>
    <x v="106"/>
    <s v="New York"/>
    <n v="10801"/>
    <s v="East"/>
    <s v="TEC-MA-10000029"/>
    <s v="Technology"/>
    <x v="15"/>
    <s v="Epson WorkForce WF-2530 All-in-One Printer, Copier Scanner"/>
    <n v="69.989999999999995"/>
    <n v="1"/>
    <n v="0"/>
    <n v="30.095700000000001"/>
    <n v="69.989999999999995"/>
    <n v="39.894299999999994"/>
    <n v="0.43000000000000005"/>
  </r>
  <r>
    <s v="CA-2014-152275"/>
    <x v="3"/>
    <x v="172"/>
    <d v="2014-10-09T00:00:00"/>
    <n v="7"/>
    <s v="Standard Class"/>
    <s v="KH-16630"/>
    <s v="Ken Heidel"/>
    <x v="1"/>
    <s v="United States"/>
    <x v="52"/>
    <s v="Texas"/>
    <n v="78207"/>
    <s v="Central"/>
    <s v="OFF-AR-10000369"/>
    <s v="Office Supplies"/>
    <x v="6"/>
    <s v="Design Ebony Sketching Pencil"/>
    <n v="6.6719999999999988"/>
    <n v="6"/>
    <n v="0.2"/>
    <n v="0.50039999999999996"/>
    <n v="39.831999999999994"/>
    <n v="39.331599999999995"/>
    <n v="1.2562763607150031E-2"/>
  </r>
  <r>
    <s v="US-2013-123750"/>
    <x v="0"/>
    <x v="173"/>
    <d v="2013-04-22T00:00:00"/>
    <n v="6"/>
    <s v="Standard Class"/>
    <s v="RB-19795"/>
    <s v="Ross Baird"/>
    <x v="2"/>
    <s v="United States"/>
    <x v="107"/>
    <s v="North Carolina"/>
    <n v="28052"/>
    <s v="South"/>
    <s v="OFF-BI-10004584"/>
    <s v="Office Supplies"/>
    <x v="8"/>
    <s v="GBC ProClick 150 Presentation Binding System"/>
    <n v="189.58800000000005"/>
    <n v="2"/>
    <n v="0.7"/>
    <n v="145.35079999999999"/>
    <n v="378.47600000000011"/>
    <n v="233.12520000000012"/>
    <n v="0.38404231708219266"/>
  </r>
  <r>
    <s v="US-2013-123750"/>
    <x v="0"/>
    <x v="173"/>
    <d v="2013-04-22T00:00:00"/>
    <n v="6"/>
    <s v="Standard Class"/>
    <s v="RB-19795"/>
    <s v="Ross Baird"/>
    <x v="2"/>
    <s v="United States"/>
    <x v="107"/>
    <s v="North Carolina"/>
    <n v="28052"/>
    <s v="South"/>
    <s v="TEC-AC-10004659"/>
    <s v="Technology"/>
    <x v="11"/>
    <s v="Imation Secure+ Hardware Encrypted USB 2.0 Flash Drive; 16GB"/>
    <n v="408.74399999999997"/>
    <n v="7"/>
    <n v="0.2"/>
    <n v="76.639499999999984"/>
    <n v="2861.0079999999998"/>
    <n v="2784.3685"/>
    <n v="2.6787586752641025E-2"/>
  </r>
  <r>
    <s v="US-2013-123750"/>
    <x v="0"/>
    <x v="173"/>
    <d v="2013-04-22T00:00:00"/>
    <n v="6"/>
    <s v="Standard Class"/>
    <s v="RB-19795"/>
    <s v="Ross Baird"/>
    <x v="2"/>
    <s v="United States"/>
    <x v="107"/>
    <s v="North Carolina"/>
    <n v="28052"/>
    <s v="South"/>
    <s v="TEC-AC-10004659"/>
    <s v="Technology"/>
    <x v="11"/>
    <s v="Imation Secure+ Hardware Encrypted USB 2.0 Flash Drive; 16GB"/>
    <n v="291.95999999999998"/>
    <n v="5"/>
    <n v="0.2"/>
    <n v="54.742499999999978"/>
    <n v="1459.6"/>
    <n v="1404.8574999999998"/>
    <n v="3.750513839408056E-2"/>
  </r>
  <r>
    <s v="US-2013-123750"/>
    <x v="0"/>
    <x v="173"/>
    <d v="2013-04-22T00:00:00"/>
    <n v="6"/>
    <s v="Standard Class"/>
    <s v="RB-19795"/>
    <s v="Ross Baird"/>
    <x v="2"/>
    <s v="United States"/>
    <x v="107"/>
    <s v="North Carolina"/>
    <n v="28052"/>
    <s v="South"/>
    <s v="OFF-ST-10000617"/>
    <s v="Office Supplies"/>
    <x v="4"/>
    <s v="Woodgrain Magazine Files by Perma"/>
    <n v="4.7679999999999998"/>
    <n v="2"/>
    <n v="0.2"/>
    <n v="0.7748000000000006"/>
    <n v="9.3360000000000003"/>
    <n v="8.5611999999999995"/>
    <n v="8.2990574121679581E-2"/>
  </r>
  <r>
    <s v="CA-2013-127369"/>
    <x v="0"/>
    <x v="112"/>
    <d v="2013-06-08T00:00:00"/>
    <n v="1"/>
    <s v="First Class"/>
    <s v="DB-13060"/>
    <s v="Dave Brooks"/>
    <x v="0"/>
    <s v="United States"/>
    <x v="90"/>
    <s v="Massachusetts"/>
    <n v="1852"/>
    <s v="East"/>
    <s v="OFF-ST-10003306"/>
    <s v="Office Supplies"/>
    <x v="4"/>
    <s v="Letter Size Cart"/>
    <n v="714.30000000000007"/>
    <n v="5"/>
    <n v="0"/>
    <n v="207.14699999999993"/>
    <n v="3571.5000000000005"/>
    <n v="3364.3530000000005"/>
    <n v="5.7999999999999975E-2"/>
  </r>
  <r>
    <s v="US-2011-150574"/>
    <x v="2"/>
    <x v="174"/>
    <d v="2011-12-25T00:00:00"/>
    <n v="6"/>
    <s v="Standard Class"/>
    <s v="MK-18160"/>
    <s v="Mike Kennedy"/>
    <x v="0"/>
    <s v="United States"/>
    <x v="108"/>
    <s v="Florida"/>
    <n v="32216"/>
    <s v="South"/>
    <s v="OFF-BI-10000773"/>
    <s v="Office Supplies"/>
    <x v="8"/>
    <s v="Insertable Tab Post Binder Dividers"/>
    <n v="4.8120000000000003"/>
    <n v="2"/>
    <n v="0.7"/>
    <n v="3.6891999999999996"/>
    <n v="8.9240000000000013"/>
    <n v="5.2348000000000017"/>
    <n v="0.41340206185567002"/>
  </r>
  <r>
    <s v="US-2011-150574"/>
    <x v="2"/>
    <x v="174"/>
    <d v="2011-12-25T00:00:00"/>
    <n v="6"/>
    <s v="Standard Class"/>
    <s v="MK-18160"/>
    <s v="Mike Kennedy"/>
    <x v="0"/>
    <s v="United States"/>
    <x v="108"/>
    <s v="Florida"/>
    <n v="32216"/>
    <s v="South"/>
    <s v="TEC-AC-10002600"/>
    <s v="Technology"/>
    <x v="11"/>
    <s v="Belkin QODE FastFit Bluetooth Keyboard"/>
    <n v="247.8"/>
    <n v="5"/>
    <n v="0.2"/>
    <n v="18.584999999999994"/>
    <n v="1238.8"/>
    <n v="1220.2149999999999"/>
    <n v="1.5002421698417819E-2"/>
  </r>
  <r>
    <s v="CA-2013-147375"/>
    <x v="0"/>
    <x v="1"/>
    <d v="2013-06-15T00:00:00"/>
    <n v="2"/>
    <s v="Second Class"/>
    <s v="PO-19180"/>
    <s v="Philisse Overcash"/>
    <x v="2"/>
    <s v="United States"/>
    <x v="22"/>
    <s v="Illinois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44"/>
    <n v="3023.6369999999997"/>
    <n v="2980.4378999999999"/>
    <n v="1.4287131689419082E-2"/>
  </r>
  <r>
    <s v="CA-2013-147375"/>
    <x v="0"/>
    <x v="1"/>
    <d v="2013-06-15T00:00:00"/>
    <n v="2"/>
    <s v="Second Class"/>
    <s v="PO-19180"/>
    <s v="Philisse Overcash"/>
    <x v="2"/>
    <s v="United States"/>
    <x v="22"/>
    <s v="Illinois"/>
    <n v="60623"/>
    <s v="Central"/>
    <s v="OFF-PA-10001970"/>
    <s v="Office Supplies"/>
    <x v="10"/>
    <s v="Xerox 1908"/>
    <n v="313.488"/>
    <n v="7"/>
    <n v="0.2"/>
    <n v="113.63939999999998"/>
    <n v="2194.2160000000003"/>
    <n v="2080.5766000000003"/>
    <n v="5.1790434487762355E-2"/>
  </r>
  <r>
    <s v="CA-2014-130043"/>
    <x v="3"/>
    <x v="175"/>
    <d v="2014-09-20T00:00:00"/>
    <n v="4"/>
    <s v="Standard Class"/>
    <s v="BB-11545"/>
    <s v="Brenda Bowman"/>
    <x v="1"/>
    <s v="United States"/>
    <x v="12"/>
    <s v="Texas"/>
    <n v="77070"/>
    <s v="Central"/>
    <s v="OFF-PA-10002230"/>
    <s v="Office Supplies"/>
    <x v="10"/>
    <s v="Xerox 1897"/>
    <n v="31.872000000000003"/>
    <n v="8"/>
    <n v="0.2"/>
    <n v="11.553600000000003"/>
    <n v="254.77600000000004"/>
    <n v="243.22240000000005"/>
    <n v="4.5348070461895942E-2"/>
  </r>
  <r>
    <s v="CA-2014-157252"/>
    <x v="3"/>
    <x v="176"/>
    <d v="2014-01-24T00:00:00"/>
    <n v="3"/>
    <s v="Second Class"/>
    <s v="CV-12805"/>
    <s v="Cynthia Voltz"/>
    <x v="1"/>
    <s v="United States"/>
    <x v="20"/>
    <s v="New York"/>
    <n v="10024"/>
    <s v="East"/>
    <s v="FUR-CH-10003396"/>
    <s v="Furniture"/>
    <x v="1"/>
    <s v="Global Deluxe Steno Chair"/>
    <n v="207.84600000000003"/>
    <n v="3"/>
    <n v="0.1"/>
    <n v="2.3093999999999895"/>
    <n v="623.4380000000001"/>
    <n v="621.12860000000012"/>
    <n v="3.7042977810142937E-3"/>
  </r>
  <r>
    <s v="CA-2013-115756"/>
    <x v="0"/>
    <x v="64"/>
    <d v="2013-09-08T00:00:00"/>
    <n v="2"/>
    <s v="Second Class"/>
    <s v="PK-19075"/>
    <s v="Pete Kriz"/>
    <x v="0"/>
    <s v="United States"/>
    <x v="66"/>
    <s v="Michigan"/>
    <n v="48227"/>
    <s v="Central"/>
    <s v="FUR-FU-10000246"/>
    <s v="Furniture"/>
    <x v="5"/>
    <s v="Aluminum Document Frame"/>
    <n v="12.22"/>
    <n v="1"/>
    <n v="0"/>
    <n v="3.6659999999999986"/>
    <n v="12.22"/>
    <n v="8.554000000000002"/>
    <n v="0.29999999999999988"/>
  </r>
  <r>
    <s v="CA-2013-115756"/>
    <x v="0"/>
    <x v="64"/>
    <d v="2013-09-08T00:00:00"/>
    <n v="2"/>
    <s v="Second Class"/>
    <s v="PK-19075"/>
    <s v="Pete Kriz"/>
    <x v="0"/>
    <s v="United States"/>
    <x v="66"/>
    <s v="Michigan"/>
    <n v="48227"/>
    <s v="Central"/>
    <s v="OFF-ST-10000060"/>
    <s v="Office Supplies"/>
    <x v="4"/>
    <s v="Fellowes Bankers Box Staxonsteel Drawer File/Stacking System"/>
    <n v="194.94"/>
    <n v="3"/>
    <n v="0"/>
    <n v="23.392800000000008"/>
    <n v="584.81999999999994"/>
    <n v="561.42719999999997"/>
    <n v="4.0000000000000022E-2"/>
  </r>
  <r>
    <s v="CA-2013-115756"/>
    <x v="0"/>
    <x v="64"/>
    <d v="2013-09-08T00:00:00"/>
    <n v="2"/>
    <s v="Second Class"/>
    <s v="PK-19075"/>
    <s v="Pete Kriz"/>
    <x v="0"/>
    <s v="United States"/>
    <x v="66"/>
    <s v="Michigan"/>
    <n v="48227"/>
    <s v="Central"/>
    <s v="OFF-ST-10003058"/>
    <s v="Office Supplies"/>
    <x v="4"/>
    <s v="Eldon Mobile Mega Data Cart  Mega Stackable  Add-On Trays"/>
    <n v="70.949999999999989"/>
    <n v="3"/>
    <n v="0"/>
    <n v="20.575499999999998"/>
    <n v="212.84999999999997"/>
    <n v="192.27449999999996"/>
    <n v="9.6666666666666679E-2"/>
  </r>
  <r>
    <s v="CA-2013-115756"/>
    <x v="0"/>
    <x v="64"/>
    <d v="2013-09-08T00:00:00"/>
    <n v="2"/>
    <s v="Second Class"/>
    <s v="PK-19075"/>
    <s v="Pete Kriz"/>
    <x v="0"/>
    <s v="United States"/>
    <x v="66"/>
    <s v="Michigan"/>
    <n v="48227"/>
    <s v="Central"/>
    <s v="OFF-PA-10002222"/>
    <s v="Office Supplies"/>
    <x v="10"/>
    <s v="Xerox Color Copier Paper, 11&quot; x 17&quot;, Ream"/>
    <n v="91.36"/>
    <n v="4"/>
    <n v="0"/>
    <n v="42.025599999999997"/>
    <n v="365.44"/>
    <n v="323.4144"/>
    <n v="0.11499999999999999"/>
  </r>
  <r>
    <s v="CA-2013-115756"/>
    <x v="0"/>
    <x v="64"/>
    <d v="2013-09-08T00:00:00"/>
    <n v="2"/>
    <s v="Second Class"/>
    <s v="PK-19075"/>
    <s v="Pete Kriz"/>
    <x v="0"/>
    <s v="United States"/>
    <x v="66"/>
    <s v="Michigan"/>
    <n v="48227"/>
    <s v="Central"/>
    <s v="FUR-CH-10002372"/>
    <s v="Furniture"/>
    <x v="1"/>
    <s v="Office Star - Ergonomically Designed Knee Chair"/>
    <n v="242.94"/>
    <n v="3"/>
    <n v="0"/>
    <n v="29.152800000000013"/>
    <n v="728.81999999999994"/>
    <n v="699.66719999999987"/>
    <n v="4.0000000000000022E-2"/>
  </r>
  <r>
    <s v="CA-2013-115756"/>
    <x v="0"/>
    <x v="64"/>
    <d v="2013-09-08T00:00:00"/>
    <n v="2"/>
    <s v="Second Class"/>
    <s v="PK-19075"/>
    <s v="Pete Kriz"/>
    <x v="0"/>
    <s v="United States"/>
    <x v="66"/>
    <s v="Michigan"/>
    <n v="48227"/>
    <s v="Central"/>
    <s v="OFF-LA-10001317"/>
    <s v="Office Supplies"/>
    <x v="2"/>
    <s v="Avery 520"/>
    <n v="22.05"/>
    <n v="7"/>
    <n v="0"/>
    <n v="10.584"/>
    <n v="154.35"/>
    <n v="143.76599999999999"/>
    <n v="6.8571428571428575E-2"/>
  </r>
  <r>
    <s v="CA-2014-154214"/>
    <x v="3"/>
    <x v="177"/>
    <d v="2014-03-26T00:00:00"/>
    <n v="5"/>
    <s v="Second Class"/>
    <s v="TB-21595"/>
    <s v="Troy Blackwell"/>
    <x v="0"/>
    <s v="United States"/>
    <x v="38"/>
    <s v="Indiana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  <n v="2.91"/>
    <n v="1.5423000000000002"/>
    <n v="0.47"/>
  </r>
  <r>
    <s v="CA-2013-166674"/>
    <x v="0"/>
    <x v="178"/>
    <d v="2013-04-04T00:00:00"/>
    <n v="2"/>
    <s v="Second Class"/>
    <s v="RB-19360"/>
    <s v="Raymond Buch"/>
    <x v="0"/>
    <s v="United States"/>
    <x v="109"/>
    <s v="New York"/>
    <n v="13021"/>
    <s v="East"/>
    <s v="OFF-AR-10000588"/>
    <s v="Office Supplies"/>
    <x v="6"/>
    <s v="Newell 345"/>
    <n v="59.519999999999996"/>
    <n v="3"/>
    <n v="0"/>
    <n v="15.475200000000001"/>
    <n v="178.56"/>
    <n v="163.0848"/>
    <n v="8.666666666666667E-2"/>
  </r>
  <r>
    <s v="CA-2013-166674"/>
    <x v="0"/>
    <x v="178"/>
    <d v="2013-04-04T00:00:00"/>
    <n v="2"/>
    <s v="Second Class"/>
    <s v="RB-19360"/>
    <s v="Raymond Buch"/>
    <x v="0"/>
    <s v="United States"/>
    <x v="109"/>
    <s v="New York"/>
    <n v="13021"/>
    <s v="East"/>
    <s v="OFF-ST-10001469"/>
    <s v="Office Supplies"/>
    <x v="4"/>
    <s v="Fellowes Bankers Box Recycled Super Stor/Drawer"/>
    <n v="161.94"/>
    <n v="3"/>
    <n v="0"/>
    <n v="9.716399999999993"/>
    <n v="485.82"/>
    <n v="476.10360000000003"/>
    <n v="1.9999999999999987E-2"/>
  </r>
  <r>
    <s v="CA-2013-166674"/>
    <x v="0"/>
    <x v="178"/>
    <d v="2013-04-04T00:00:00"/>
    <n v="2"/>
    <s v="Second Class"/>
    <s v="RB-19360"/>
    <s v="Raymond Buch"/>
    <x v="0"/>
    <s v="United States"/>
    <x v="109"/>
    <s v="New York"/>
    <n v="13021"/>
    <s v="East"/>
    <s v="OFF-AR-10001953"/>
    <s v="Office Supplies"/>
    <x v="6"/>
    <s v="Boston 1645 Deluxe Heavier-Duty Electric Pencil Sharpener"/>
    <n v="263.88"/>
    <n v="6"/>
    <n v="0"/>
    <n v="71.247600000000006"/>
    <n v="1583.28"/>
    <n v="1512.0324000000001"/>
    <n v="4.5000000000000005E-2"/>
  </r>
  <r>
    <s v="CA-2013-166674"/>
    <x v="0"/>
    <x v="178"/>
    <d v="2013-04-04T00:00:00"/>
    <n v="2"/>
    <s v="Second Class"/>
    <s v="RB-19360"/>
    <s v="Raymond Buch"/>
    <x v="0"/>
    <s v="United States"/>
    <x v="109"/>
    <s v="New York"/>
    <n v="13021"/>
    <s v="East"/>
    <s v="OFF-AR-10003156"/>
    <s v="Office Supplies"/>
    <x v="6"/>
    <s v="50 Colored Long Pencils"/>
    <n v="30.48"/>
    <n v="3"/>
    <n v="0"/>
    <n v="7.9248000000000012"/>
    <n v="91.44"/>
    <n v="83.515199999999993"/>
    <n v="8.6666666666666684E-2"/>
  </r>
  <r>
    <s v="CA-2013-166674"/>
    <x v="0"/>
    <x v="178"/>
    <d v="2013-04-04T00:00:00"/>
    <n v="2"/>
    <s v="Second Class"/>
    <s v="RB-19360"/>
    <s v="Raymond Buch"/>
    <x v="0"/>
    <s v="United States"/>
    <x v="109"/>
    <s v="New York"/>
    <n v="13021"/>
    <s v="East"/>
    <s v="OFF-AR-10004974"/>
    <s v="Office Supplies"/>
    <x v="6"/>
    <s v="Newell 342"/>
    <n v="9.84"/>
    <n v="3"/>
    <n v="0"/>
    <n v="2.8535999999999988"/>
    <n v="29.52"/>
    <n v="26.666399999999999"/>
    <n v="9.6666666666666623E-2"/>
  </r>
  <r>
    <s v="CA-2013-166674"/>
    <x v="0"/>
    <x v="178"/>
    <d v="2013-04-04T00:00:00"/>
    <n v="2"/>
    <s v="Second Class"/>
    <s v="RB-19360"/>
    <s v="Raymond Buch"/>
    <x v="0"/>
    <s v="United States"/>
    <x v="109"/>
    <s v="New York"/>
    <n v="13021"/>
    <s v="East"/>
    <s v="TEC-PH-10002365"/>
    <s v="Technology"/>
    <x v="7"/>
    <s v="Belkin Grip Candy Sheer Case / Cover for iPhone 5 and 5S"/>
    <n v="35.119999999999997"/>
    <n v="4"/>
    <n v="0"/>
    <n v="9.1311999999999998"/>
    <n v="140.47999999999999"/>
    <n v="131.34879999999998"/>
    <n v="6.5000000000000002E-2"/>
  </r>
  <r>
    <s v="CA-2014-147277"/>
    <x v="3"/>
    <x v="179"/>
    <d v="2014-10-25T00:00:00"/>
    <n v="4"/>
    <s v="Standard Class"/>
    <s v="EB-13705"/>
    <s v="Ed Braxton"/>
    <x v="1"/>
    <s v="United States"/>
    <x v="59"/>
    <s v="Ohio"/>
    <n v="44312"/>
    <s v="East"/>
    <s v="FUR-TA-10001539"/>
    <s v="Furniture"/>
    <x v="3"/>
    <s v="Chromcraft Rectangular Conference Tables"/>
    <n v="284.36399999999998"/>
    <n v="2"/>
    <n v="0.4"/>
    <n v="75.830400000000054"/>
    <n v="568.32799999999997"/>
    <n v="492.49759999999992"/>
    <n v="0.13342717585619582"/>
  </r>
  <r>
    <s v="CA-2014-147277"/>
    <x v="3"/>
    <x v="179"/>
    <d v="2014-10-25T00:00:00"/>
    <n v="4"/>
    <s v="Standard Class"/>
    <s v="EB-13705"/>
    <s v="Ed Braxton"/>
    <x v="1"/>
    <s v="United States"/>
    <x v="59"/>
    <s v="Ohio"/>
    <n v="44312"/>
    <s v="East"/>
    <s v="OFF-ST-10000142"/>
    <s v="Office Supplies"/>
    <x v="4"/>
    <s v="Deluxe Rollaway Locking File with Drawer"/>
    <n v="665.40800000000002"/>
    <n v="2"/>
    <n v="0.2"/>
    <n v="66.540799999999962"/>
    <n v="1330.616"/>
    <n v="1264.0752"/>
    <n v="5.0007515316214418E-2"/>
  </r>
  <r>
    <s v="CA-2013-100153"/>
    <x v="0"/>
    <x v="180"/>
    <d v="2013-12-18T00:00:00"/>
    <n v="4"/>
    <s v="Standard Class"/>
    <s v="KH-16630"/>
    <s v="Ken Heidel"/>
    <x v="1"/>
    <s v="United States"/>
    <x v="110"/>
    <s v="Oklahoma"/>
    <n v="73071"/>
    <s v="Central"/>
    <s v="TEC-AC-10001772"/>
    <s v="Technology"/>
    <x v="11"/>
    <s v="Memorex Mini Travel Drive 16 GB USB 2.0 Flash Drive"/>
    <n v="63.88"/>
    <n v="4"/>
    <n v="0"/>
    <n v="24.913200000000003"/>
    <n v="255.52"/>
    <n v="230.60680000000002"/>
    <n v="9.7500000000000003E-2"/>
  </r>
  <r>
    <s v="US-2011-110674"/>
    <x v="2"/>
    <x v="181"/>
    <d v="2011-02-19T00:00:00"/>
    <n v="6"/>
    <s v="Standard Class"/>
    <s v="SC-20095"/>
    <s v="Sanjit Chand"/>
    <x v="0"/>
    <s v="United States"/>
    <x v="3"/>
    <s v="California"/>
    <n v="94521"/>
    <s v="West"/>
    <s v="FUR-CH-10000225"/>
    <s v="Furniture"/>
    <x v="1"/>
    <s v="Global Geo Office Task Chair, Gray"/>
    <n v="129.56800000000001"/>
    <n v="2"/>
    <n v="0.2"/>
    <n v="24.294000000000018"/>
    <n v="258.93600000000004"/>
    <n v="234.64200000000002"/>
    <n v="9.382241171563635E-2"/>
  </r>
  <r>
    <s v="US-2013-157945"/>
    <x v="0"/>
    <x v="182"/>
    <d v="2013-10-02T00:00:00"/>
    <n v="5"/>
    <s v="Standard Class"/>
    <s v="NF-18385"/>
    <s v="Natalie Fritzler"/>
    <x v="0"/>
    <s v="United States"/>
    <x v="27"/>
    <s v="Illinois"/>
    <n v="62521"/>
    <s v="Central"/>
    <s v="FUR-CH-10002331"/>
    <s v="Furniture"/>
    <x v="1"/>
    <s v="Hon 4700 Series Mobuis Mid-Back Task Chairs with Adjustable Arms"/>
    <n v="747.55799999999999"/>
    <n v="3"/>
    <n v="0.3"/>
    <n v="96.11460000000011"/>
    <n v="2242.3739999999998"/>
    <n v="2146.2593999999999"/>
    <n v="4.2862876576342801E-2"/>
  </r>
  <r>
    <s v="US-2013-157945"/>
    <x v="0"/>
    <x v="182"/>
    <d v="2013-10-02T00:00:00"/>
    <n v="5"/>
    <s v="Standard Class"/>
    <s v="NF-18385"/>
    <s v="Natalie Fritzler"/>
    <x v="0"/>
    <s v="United States"/>
    <x v="27"/>
    <s v="Illinois"/>
    <n v="62521"/>
    <s v="Central"/>
    <s v="OFF-EN-10001415"/>
    <s v="Office Supplies"/>
    <x v="12"/>
    <s v="Staples"/>
    <n v="8.9280000000000008"/>
    <n v="2"/>
    <n v="0.2"/>
    <n v="3.3479999999999999"/>
    <n v="17.656000000000002"/>
    <n v="14.308000000000003"/>
    <n v="0.18962392387856816"/>
  </r>
  <r>
    <s v="CA-2012-109638"/>
    <x v="1"/>
    <x v="83"/>
    <d v="2012-12-22T00:00:00"/>
    <n v="7"/>
    <s v="Standard Class"/>
    <s v="JH-15985"/>
    <s v="Joseph Holt"/>
    <x v="0"/>
    <s v="United States"/>
    <x v="4"/>
    <s v="Washington"/>
    <n v="98115"/>
    <s v="West"/>
    <s v="OFF-AP-10002472"/>
    <s v="Office Supplies"/>
    <x v="9"/>
    <s v="3M Office Air Cleaner"/>
    <n v="103.92"/>
    <n v="4"/>
    <n v="0"/>
    <n v="36.372"/>
    <n v="415.68"/>
    <n v="379.30799999999999"/>
    <n v="8.7499999999999994E-2"/>
  </r>
  <r>
    <s v="CA-2012-109638"/>
    <x v="1"/>
    <x v="83"/>
    <d v="2012-12-22T00:00:00"/>
    <n v="7"/>
    <s v="Standard Class"/>
    <s v="JH-15985"/>
    <s v="Joseph Holt"/>
    <x v="0"/>
    <s v="United States"/>
    <x v="4"/>
    <s v="Washington"/>
    <n v="98115"/>
    <s v="West"/>
    <s v="TEC-AC-10004571"/>
    <s v="Technology"/>
    <x v="11"/>
    <s v="Logitech G700s Rechargeable Gaming Mouse"/>
    <n v="899.91"/>
    <n v="9"/>
    <n v="0"/>
    <n v="377.96220000000005"/>
    <n v="8099.19"/>
    <n v="7721.2277999999997"/>
    <n v="4.6666666666666676E-2"/>
  </r>
  <r>
    <s v="CA-2012-109638"/>
    <x v="1"/>
    <x v="83"/>
    <d v="2012-12-22T00:00:00"/>
    <n v="7"/>
    <s v="Standard Class"/>
    <s v="JH-15985"/>
    <s v="Joseph Holt"/>
    <x v="0"/>
    <s v="United States"/>
    <x v="4"/>
    <s v="Washington"/>
    <n v="98115"/>
    <s v="West"/>
    <s v="OFF-BI-10001098"/>
    <s v="Office Supplies"/>
    <x v="8"/>
    <s v="Acco D-Ring Binder w/DublLock"/>
    <n v="51.311999999999998"/>
    <n v="3"/>
    <n v="0.2"/>
    <n v="18.600599999999996"/>
    <n v="153.73599999999999"/>
    <n v="135.1354"/>
    <n v="0.12099052921892073"/>
  </r>
  <r>
    <s v="CA-2013-109869"/>
    <x v="0"/>
    <x v="183"/>
    <d v="2013-04-30T00:00:00"/>
    <n v="7"/>
    <s v="Standard Class"/>
    <s v="TN-21040"/>
    <s v="Tanja Norvell"/>
    <x v="2"/>
    <s v="United States"/>
    <x v="42"/>
    <s v="Arizona"/>
    <n v="85023"/>
    <s v="West"/>
    <s v="FUR-FU-10000023"/>
    <s v="Furniture"/>
    <x v="5"/>
    <s v="Eldon Wave Desk Accessories"/>
    <n v="23.56"/>
    <n v="5"/>
    <n v="0.2"/>
    <n v="7.0680000000000005"/>
    <n v="117.6"/>
    <n v="110.532"/>
    <n v="6.0102040816326537E-2"/>
  </r>
  <r>
    <s v="CA-2013-109869"/>
    <x v="0"/>
    <x v="183"/>
    <d v="2013-04-30T00:00:00"/>
    <n v="7"/>
    <s v="Standard Class"/>
    <s v="TN-21040"/>
    <s v="Tanja Norvell"/>
    <x v="2"/>
    <s v="United States"/>
    <x v="42"/>
    <s v="Arizona"/>
    <n v="85023"/>
    <s v="West"/>
    <s v="FUR-TA-10001889"/>
    <s v="Furniture"/>
    <x v="3"/>
    <s v="Bush Advantage Collection Racetrack Conference Table"/>
    <n v="1272.6299999999999"/>
    <n v="6"/>
    <n v="0.5"/>
    <n v="814.4831999999999"/>
    <n v="7635.2799999999988"/>
    <n v="6820.7967999999992"/>
    <n v="0.10667365178487233"/>
  </r>
  <r>
    <s v="CA-2013-109869"/>
    <x v="0"/>
    <x v="183"/>
    <d v="2013-04-30T00:00:00"/>
    <n v="7"/>
    <s v="Standard Class"/>
    <s v="TN-21040"/>
    <s v="Tanja Norvell"/>
    <x v="2"/>
    <s v="United States"/>
    <x v="42"/>
    <s v="Arizona"/>
    <n v="85023"/>
    <s v="West"/>
    <s v="OFF-BI-10000315"/>
    <s v="Office Supplies"/>
    <x v="8"/>
    <s v="Poly Designer Cover &amp; Back"/>
    <n v="28.484999999999999"/>
    <n v="5"/>
    <n v="0.7"/>
    <n v="20.888999999999989"/>
    <n v="141.72500000000002"/>
    <n v="120.83600000000004"/>
    <n v="0.14739107426353845"/>
  </r>
  <r>
    <s v="CA-2013-109869"/>
    <x v="0"/>
    <x v="183"/>
    <d v="2013-04-30T00:00:00"/>
    <n v="7"/>
    <s v="Standard Class"/>
    <s v="TN-21040"/>
    <s v="Tanja Norvell"/>
    <x v="2"/>
    <s v="United States"/>
    <x v="42"/>
    <s v="Arizona"/>
    <n v="85023"/>
    <s v="West"/>
    <s v="OFF-SU-10003505"/>
    <s v="Office Supplies"/>
    <x v="14"/>
    <s v="Premier Electric Letter Opener"/>
    <n v="185.376"/>
    <n v="2"/>
    <n v="0.2"/>
    <n v="34.758000000000017"/>
    <n v="370.55200000000002"/>
    <n v="335.79399999999998"/>
    <n v="9.3800600185668992E-2"/>
  </r>
  <r>
    <s v="CA-2013-109869"/>
    <x v="0"/>
    <x v="183"/>
    <d v="2013-04-30T00:00:00"/>
    <n v="7"/>
    <s v="Standard Class"/>
    <s v="TN-21040"/>
    <s v="Tanja Norvell"/>
    <x v="2"/>
    <s v="United States"/>
    <x v="42"/>
    <s v="Arizona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  <n v="156.34400000000002"/>
    <n v="150.47360000000003"/>
    <n v="3.7547971140561832E-2"/>
  </r>
  <r>
    <s v="US-2012-101399"/>
    <x v="1"/>
    <x v="184"/>
    <d v="2012-01-24T00:00:00"/>
    <n v="7"/>
    <s v="Standard Class"/>
    <s v="JS-15940"/>
    <s v="Joni Sundaresam"/>
    <x v="2"/>
    <s v="United States"/>
    <x v="111"/>
    <s v="Illinois"/>
    <n v="60068"/>
    <s v="Central"/>
    <s v="FUR-FU-10002918"/>
    <s v="Furniture"/>
    <x v="5"/>
    <s v="Eldon ClusterMat Chair Mat with Cordless Antistatic Protection"/>
    <n v="254.74400000000003"/>
    <n v="7"/>
    <n v="0.6"/>
    <n v="312.06139999999994"/>
    <n v="1782.6080000000002"/>
    <n v="1470.5466000000001"/>
    <n v="0.17505890246201067"/>
  </r>
  <r>
    <s v="CA-2014-154907"/>
    <x v="3"/>
    <x v="185"/>
    <d v="2014-04-05T00:00:00"/>
    <n v="4"/>
    <s v="Standard Class"/>
    <s v="DS-13180"/>
    <s v="David Smith"/>
    <x v="1"/>
    <s v="United States"/>
    <x v="112"/>
    <s v="Texas"/>
    <n v="79109"/>
    <s v="Central"/>
    <s v="FUR-BO-10002824"/>
    <s v="Furniture"/>
    <x v="0"/>
    <s v="Bush Mission Pointe Library"/>
    <n v="205.33279999999996"/>
    <n v="2"/>
    <n v="0.32"/>
    <n v="36.235200000000006"/>
    <n v="410.34559999999993"/>
    <n v="374.11039999999991"/>
    <n v="8.8304102688075647E-2"/>
  </r>
  <r>
    <s v="US-2013-100419"/>
    <x v="0"/>
    <x v="186"/>
    <d v="2013-12-21T00:00:00"/>
    <n v="4"/>
    <s v="Second Class"/>
    <s v="CC-12670"/>
    <s v="Craig Carreira"/>
    <x v="0"/>
    <s v="United States"/>
    <x v="22"/>
    <s v="Illinois"/>
    <n v="60610"/>
    <s v="Central"/>
    <s v="OFF-BI-10002194"/>
    <s v="Office Supplies"/>
    <x v="8"/>
    <s v="Cardinal Hold-It CD Pocket"/>
    <n v="4.7879999999999985"/>
    <n v="3"/>
    <n v="0.8"/>
    <n v="7.9001999999999999"/>
    <n v="13.563999999999995"/>
    <n v="5.6637999999999948"/>
    <n v="0.58243880861102937"/>
  </r>
  <r>
    <s v="CA-2012-154144"/>
    <x v="1"/>
    <x v="139"/>
    <d v="2012-12-24T00:00:00"/>
    <n v="4"/>
    <s v="Standard Class"/>
    <s v="MH-17785"/>
    <s v="Maya Herman"/>
    <x v="1"/>
    <s v="United States"/>
    <x v="113"/>
    <s v="New York"/>
    <n v="11757"/>
    <s v="East"/>
    <s v="OFF-PA-10004071"/>
    <s v="Office Supplies"/>
    <x v="10"/>
    <s v="Eaton Premium Continuous-Feed Paper, 25% Cotton, Letter Size, White, 1000 Shts/Box"/>
    <n v="55.48"/>
    <n v="1"/>
    <n v="0"/>
    <n v="26.630399999999998"/>
    <n v="55.48"/>
    <n v="28.849599999999999"/>
    <n v="0.48"/>
  </r>
  <r>
    <s v="CA-2011-144666"/>
    <x v="2"/>
    <x v="187"/>
    <d v="2011-11-11T00:00:00"/>
    <n v="2"/>
    <s v="Second Class"/>
    <s v="JP-15520"/>
    <s v="Jeremy Pistek"/>
    <x v="0"/>
    <s v="United States"/>
    <x v="8"/>
    <s v="California"/>
    <n v="94110"/>
    <s v="West"/>
    <s v="OFF-ST-10002743"/>
    <s v="Office Supplies"/>
    <x v="4"/>
    <s v="SAFCO Boltless Steel Shelving"/>
    <n v="340.92"/>
    <n v="3"/>
    <n v="0"/>
    <n v="3.4091999999999842"/>
    <n v="1022.76"/>
    <n v="1019.3508"/>
    <n v="3.3333333333333179E-3"/>
  </r>
  <r>
    <s v="CA-2011-144666"/>
    <x v="2"/>
    <x v="187"/>
    <d v="2011-11-11T00:00:00"/>
    <n v="2"/>
    <s v="Second Class"/>
    <s v="JP-15520"/>
    <s v="Jeremy Pistek"/>
    <x v="0"/>
    <s v="United States"/>
    <x v="8"/>
    <s v="California"/>
    <n v="94110"/>
    <s v="West"/>
    <s v="FUR-BO-10001601"/>
    <s v="Furniture"/>
    <x v="0"/>
    <s v="Sauder Mission Library with Doors, Fruitwood Finish"/>
    <n v="222.66599999999997"/>
    <n v="2"/>
    <n v="0.15"/>
    <n v="10.478399999999979"/>
    <n v="445.18199999999996"/>
    <n v="434.70359999999999"/>
    <n v="2.3537339784627367E-2"/>
  </r>
  <r>
    <s v="CA-2011-144666"/>
    <x v="2"/>
    <x v="187"/>
    <d v="2011-11-11T00:00:00"/>
    <n v="2"/>
    <s v="Second Class"/>
    <s v="JP-15520"/>
    <s v="Jeremy Pistek"/>
    <x v="0"/>
    <s v="United States"/>
    <x v="8"/>
    <s v="California"/>
    <n v="94110"/>
    <s v="West"/>
    <s v="TEC-PH-10002680"/>
    <s v="Technology"/>
    <x v="7"/>
    <s v="Samsung Galaxy Note 3"/>
    <n v="703.96800000000007"/>
    <n v="4"/>
    <n v="0.2"/>
    <n v="87.995999999999924"/>
    <n v="2815.6720000000005"/>
    <n v="2727.6760000000004"/>
    <n v="3.1252219718774031E-2"/>
  </r>
  <r>
    <s v="CA-2011-144666"/>
    <x v="2"/>
    <x v="187"/>
    <d v="2011-11-11T00:00:00"/>
    <n v="2"/>
    <s v="Second Class"/>
    <s v="JP-15520"/>
    <s v="Jeremy Pistek"/>
    <x v="0"/>
    <s v="United States"/>
    <x v="8"/>
    <s v="California"/>
    <n v="94110"/>
    <s v="West"/>
    <s v="OFF-ST-10001321"/>
    <s v="Office Supplies"/>
    <x v="4"/>
    <s v="Decoflex Hanging Personal Folder File, Blue"/>
    <n v="92.52"/>
    <n v="6"/>
    <n v="0"/>
    <n v="24.980400000000007"/>
    <n v="555.12"/>
    <n v="530.13959999999997"/>
    <n v="4.5000000000000012E-2"/>
  </r>
  <r>
    <s v="CA-2011-144666"/>
    <x v="2"/>
    <x v="187"/>
    <d v="2011-11-11T00:00:00"/>
    <n v="2"/>
    <s v="Second Class"/>
    <s v="JP-15520"/>
    <s v="Jeremy Pistek"/>
    <x v="0"/>
    <s v="United States"/>
    <x v="8"/>
    <s v="California"/>
    <n v="94110"/>
    <s v="West"/>
    <s v="OFF-PA-10001509"/>
    <s v="Office Supplies"/>
    <x v="10"/>
    <s v="Recycled Desk Saver Line &quot;While You Were Out&quot; Book, 5 1/2&quot; X 4&quot;"/>
    <n v="62.649999999999991"/>
    <n v="7"/>
    <n v="0"/>
    <n v="28.818999999999996"/>
    <n v="438.54999999999995"/>
    <n v="409.73099999999994"/>
    <n v="6.5714285714285711E-2"/>
  </r>
  <r>
    <s v="CA-2011-144666"/>
    <x v="2"/>
    <x v="187"/>
    <d v="2011-11-11T00:00:00"/>
    <n v="2"/>
    <s v="Second Class"/>
    <s v="JP-15520"/>
    <s v="Jeremy Pistek"/>
    <x v="0"/>
    <s v="United States"/>
    <x v="8"/>
    <s v="California"/>
    <n v="94110"/>
    <s v="West"/>
    <s v="OFF-PA-10003465"/>
    <s v="Office Supplies"/>
    <x v="10"/>
    <s v="Xerox 1912"/>
    <n v="94.85"/>
    <n v="5"/>
    <n v="0"/>
    <n v="45.527999999999992"/>
    <n v="474.25"/>
    <n v="428.72199999999998"/>
    <n v="9.5999999999999988E-2"/>
  </r>
  <r>
    <s v="CA-2013-103891"/>
    <x v="0"/>
    <x v="188"/>
    <d v="2013-07-20T00:00:00"/>
    <n v="7"/>
    <s v="Standard Class"/>
    <s v="KH-16690"/>
    <s v="Kristen Hastings"/>
    <x v="1"/>
    <s v="United States"/>
    <x v="1"/>
    <s v="California"/>
    <n v="90008"/>
    <s v="West"/>
    <s v="TEC-PH-10000149"/>
    <s v="Technology"/>
    <x v="7"/>
    <s v="Cisco SPA525G2 IP Phone - Wireless"/>
    <n v="95.76"/>
    <n v="6"/>
    <n v="0.2"/>
    <n v="7.1819999999999951"/>
    <n v="574.36"/>
    <n v="567.178"/>
    <n v="1.2504352670798793E-2"/>
  </r>
  <r>
    <s v="CA-2013-152632"/>
    <x v="0"/>
    <x v="189"/>
    <d v="2013-11-03T00:00:00"/>
    <n v="6"/>
    <s v="Standard Class"/>
    <s v="JE-15475"/>
    <s v="Jeremy Ellison"/>
    <x v="0"/>
    <s v="United States"/>
    <x v="21"/>
    <s v="New York"/>
    <n v="12180"/>
    <s v="East"/>
    <s v="FUR-FU-10002671"/>
    <s v="Furniture"/>
    <x v="5"/>
    <s v="Electrix 20W Halogen Replacement Bulb for Zoom-In Desk Lamp"/>
    <n v="40.200000000000003"/>
    <n v="3"/>
    <n v="0"/>
    <n v="19.295999999999999"/>
    <n v="120.60000000000001"/>
    <n v="101.304"/>
    <n v="0.15999999999999998"/>
  </r>
  <r>
    <s v="CA-2013-100790"/>
    <x v="0"/>
    <x v="190"/>
    <d v="2013-07-03T00:00:00"/>
    <n v="6"/>
    <s v="Standard Class"/>
    <s v="JG-15805"/>
    <s v="John Grady"/>
    <x v="1"/>
    <s v="United States"/>
    <x v="20"/>
    <s v="New York"/>
    <n v="10024"/>
    <s v="East"/>
    <s v="OFF-AR-10003045"/>
    <s v="Office Supplies"/>
    <x v="6"/>
    <s v="Prang Colored Pencils"/>
    <n v="14.7"/>
    <n v="5"/>
    <n v="0"/>
    <n v="6.6150000000000002"/>
    <n v="73.5"/>
    <n v="66.885000000000005"/>
    <n v="0.09"/>
  </r>
  <r>
    <s v="CA-2013-100790"/>
    <x v="0"/>
    <x v="190"/>
    <d v="2013-07-03T00:00:00"/>
    <n v="6"/>
    <s v="Standard Class"/>
    <s v="JG-15805"/>
    <s v="John Grady"/>
    <x v="1"/>
    <s v="United States"/>
    <x v="20"/>
    <s v="New York"/>
    <n v="10024"/>
    <s v="East"/>
    <s v="OFF-ST-10000689"/>
    <s v="Office Supplies"/>
    <x v="4"/>
    <s v="Fellowes Strictly Business Drawer File, Letter/Legal Size"/>
    <n v="704.25"/>
    <n v="5"/>
    <n v="0"/>
    <n v="84.51"/>
    <n v="3521.25"/>
    <n v="3436.74"/>
    <n v="2.4E-2"/>
  </r>
  <r>
    <s v="CA-2011-134677"/>
    <x v="2"/>
    <x v="191"/>
    <d v="2011-10-10T00:00:00"/>
    <n v="4"/>
    <s v="Standard Class"/>
    <s v="XP-21865"/>
    <s v="Xylona Preis"/>
    <x v="0"/>
    <s v="United States"/>
    <x v="70"/>
    <s v="California"/>
    <n v="92024"/>
    <s v="West"/>
    <s v="TEC-AC-10001445"/>
    <s v="Technology"/>
    <x v="11"/>
    <s v="Imation USB 2.0 Swivel Flash Drive USB flash drive - 4 GB - Pink"/>
    <n v="9.09"/>
    <n v="3"/>
    <n v="0"/>
    <n v="1.9088999999999996"/>
    <n v="27.27"/>
    <n v="25.3611"/>
    <n v="6.9999999999999993E-2"/>
  </r>
  <r>
    <s v="CA-2011-127691"/>
    <x v="2"/>
    <x v="192"/>
    <d v="2011-07-27T00:00:00"/>
    <n v="5"/>
    <s v="Standard Class"/>
    <s v="EM-14065"/>
    <s v="Erin Mull"/>
    <x v="0"/>
    <s v="United States"/>
    <x v="20"/>
    <s v="New York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  <n v="11.92"/>
    <n v="10.251200000000001"/>
    <n v="0.14000000000000001"/>
  </r>
  <r>
    <s v="CA-2011-127691"/>
    <x v="2"/>
    <x v="192"/>
    <d v="2011-07-27T00:00:00"/>
    <n v="5"/>
    <s v="Standard Class"/>
    <s v="EM-14065"/>
    <s v="Erin Mull"/>
    <x v="0"/>
    <s v="United States"/>
    <x v="20"/>
    <s v="New York"/>
    <n v="10024"/>
    <s v="East"/>
    <s v="TEC-AC-10002567"/>
    <s v="Technology"/>
    <x v="11"/>
    <s v="Logitech G602 Wireless Gaming Mouse"/>
    <n v="159.97999999999999"/>
    <n v="2"/>
    <n v="0"/>
    <n v="57.592799999999997"/>
    <n v="319.95999999999998"/>
    <n v="262.36719999999997"/>
    <n v="0.18"/>
  </r>
  <r>
    <s v="CA-2014-140963"/>
    <x v="3"/>
    <x v="193"/>
    <d v="2014-06-14T00:00:00"/>
    <n v="3"/>
    <s v="First Class"/>
    <s v="MT-18070"/>
    <s v="Michelle Tran"/>
    <x v="2"/>
    <s v="United States"/>
    <x v="1"/>
    <s v="California"/>
    <n v="90045"/>
    <s v="West"/>
    <s v="OFF-LA-10003923"/>
    <s v="Office Supplies"/>
    <x v="2"/>
    <s v="Alphabetical Labels for Top Tab Filing"/>
    <n v="29.6"/>
    <n v="2"/>
    <n v="0"/>
    <n v="14.8"/>
    <n v="59.2"/>
    <n v="44.400000000000006"/>
    <n v="0.25"/>
  </r>
  <r>
    <s v="CA-2014-140963"/>
    <x v="3"/>
    <x v="193"/>
    <d v="2014-06-14T00:00:00"/>
    <n v="3"/>
    <s v="First Class"/>
    <s v="MT-18070"/>
    <s v="Michelle Tran"/>
    <x v="2"/>
    <s v="United States"/>
    <x v="1"/>
    <s v="California"/>
    <n v="90045"/>
    <s v="West"/>
    <s v="FUR-BO-10001337"/>
    <s v="Furniture"/>
    <x v="0"/>
    <s v="O'Sullivan Living Dimensions 2-Shelf Bookcases"/>
    <n v="514.16499999999996"/>
    <n v="5"/>
    <n v="0.15"/>
    <n v="30.24499999999999"/>
    <n v="2570.6749999999997"/>
    <n v="2540.4299999999998"/>
    <n v="1.1765392358038257E-2"/>
  </r>
  <r>
    <s v="CA-2014-140963"/>
    <x v="3"/>
    <x v="193"/>
    <d v="2014-06-14T00:00:00"/>
    <n v="3"/>
    <s v="First Class"/>
    <s v="MT-18070"/>
    <s v="Michelle Tran"/>
    <x v="2"/>
    <s v="United States"/>
    <x v="1"/>
    <s v="California"/>
    <n v="90045"/>
    <s v="West"/>
    <s v="TEC-PH-10001924"/>
    <s v="Technology"/>
    <x v="7"/>
    <s v="iHome FM Clock Radio with Lightning Dock"/>
    <n v="279.95999999999998"/>
    <n v="5"/>
    <n v="0.2"/>
    <n v="17.497500000000016"/>
    <n v="1399.6"/>
    <n v="1382.1025"/>
    <n v="1.2501786224635623E-2"/>
  </r>
  <r>
    <s v="CA-2011-154627"/>
    <x v="2"/>
    <x v="194"/>
    <d v="2011-10-31T00:00:00"/>
    <n v="2"/>
    <s v="First Class"/>
    <s v="SA-20830"/>
    <s v="Sue Ann Reed"/>
    <x v="0"/>
    <s v="United States"/>
    <x v="22"/>
    <s v="Illinois"/>
    <n v="60610"/>
    <s v="Central"/>
    <s v="TEC-PH-10001363"/>
    <s v="Technology"/>
    <x v="7"/>
    <s v="Apple iPhone 5S"/>
    <n v="2735.9520000000002"/>
    <n v="6"/>
    <n v="0.2"/>
    <n v="341.99399999999969"/>
    <n v="16415.511999999999"/>
    <n v="16073.518"/>
    <n v="2.0833587158292699E-2"/>
  </r>
  <r>
    <s v="CA-2011-133753"/>
    <x v="2"/>
    <x v="3"/>
    <d v="2011-06-13T00:00:00"/>
    <n v="4"/>
    <s v="Second Class"/>
    <s v="CW-11905"/>
    <s v="Carl Weiss"/>
    <x v="2"/>
    <s v="United States"/>
    <x v="114"/>
    <s v="Texas"/>
    <n v="77340"/>
    <s v="Central"/>
    <s v="TEC-PH-10000376"/>
    <s v="Technology"/>
    <x v="7"/>
    <s v="Square Credit Card Reader"/>
    <n v="7.9920000000000009"/>
    <n v="1"/>
    <n v="0.2"/>
    <n v="0.59940000000000015"/>
    <n v="7.7920000000000007"/>
    <n v="7.1926000000000005"/>
    <n v="7.6925051334702274E-2"/>
  </r>
  <r>
    <s v="CA-2011-133753"/>
    <x v="2"/>
    <x v="3"/>
    <d v="2011-06-13T00:00:00"/>
    <n v="4"/>
    <s v="Second Class"/>
    <s v="CW-11905"/>
    <s v="Carl Weiss"/>
    <x v="2"/>
    <s v="United States"/>
    <x v="114"/>
    <s v="Texas"/>
    <n v="77340"/>
    <s v="Central"/>
    <s v="TEC-AC-10000303"/>
    <s v="Technology"/>
    <x v="11"/>
    <s v="Logitech M510 Wireless Mouse"/>
    <n v="63.984000000000009"/>
    <n v="2"/>
    <n v="0.2"/>
    <n v="10.397399999999998"/>
    <n v="127.76800000000001"/>
    <n v="117.37060000000002"/>
    <n v="8.1377183645357176E-2"/>
  </r>
  <r>
    <s v="CA-2011-133753"/>
    <x v="2"/>
    <x v="3"/>
    <d v="2011-06-13T00:00:00"/>
    <n v="4"/>
    <s v="Second Class"/>
    <s v="CW-11905"/>
    <s v="Carl Weiss"/>
    <x v="2"/>
    <s v="United States"/>
    <x v="114"/>
    <s v="Texas"/>
    <n v="77340"/>
    <s v="Central"/>
    <s v="OFF-AR-10001953"/>
    <s v="Office Supplies"/>
    <x v="6"/>
    <s v="Boston 1645 Deluxe Heavier-Duty Electric Pencil Sharpener"/>
    <n v="70.367999999999995"/>
    <n v="2"/>
    <n v="0.2"/>
    <n v="6.1572000000000031"/>
    <n v="140.536"/>
    <n v="134.37880000000001"/>
    <n v="4.3812261626914123E-2"/>
  </r>
  <r>
    <s v="CA-2011-113362"/>
    <x v="2"/>
    <x v="80"/>
    <d v="2011-09-19T00:00:00"/>
    <n v="5"/>
    <s v="Standard Class"/>
    <s v="AJ-10960"/>
    <s v="Astrea Jones"/>
    <x v="0"/>
    <s v="United States"/>
    <x v="30"/>
    <s v="New York"/>
    <n v="14609"/>
    <s v="East"/>
    <s v="OFF-ST-10001809"/>
    <s v="Office Supplies"/>
    <x v="4"/>
    <s v="Fellowes Officeware Wire Shelving"/>
    <n v="449.15"/>
    <n v="5"/>
    <n v="0"/>
    <n v="8.9829999999999899"/>
    <n v="2245.75"/>
    <n v="2236.7669999999998"/>
    <n v="3.9999999999999957E-3"/>
  </r>
  <r>
    <s v="CA-2011-113362"/>
    <x v="2"/>
    <x v="80"/>
    <d v="2011-09-19T00:00:00"/>
    <n v="5"/>
    <s v="Standard Class"/>
    <s v="AJ-10960"/>
    <s v="Astrea Jones"/>
    <x v="0"/>
    <s v="United States"/>
    <x v="30"/>
    <s v="New York"/>
    <n v="14609"/>
    <s v="East"/>
    <s v="OFF-EN-10003845"/>
    <s v="Office Supplies"/>
    <x v="12"/>
    <s v="Colored Envelopes"/>
    <n v="11.07"/>
    <n v="3"/>
    <n v="0"/>
    <n v="5.0921999999999992"/>
    <n v="33.21"/>
    <n v="28.117800000000003"/>
    <n v="0.15333333333333329"/>
  </r>
  <r>
    <s v="CA-2013-169166"/>
    <x v="0"/>
    <x v="195"/>
    <d v="2013-05-15T00:00:00"/>
    <n v="5"/>
    <s v="Standard Class"/>
    <s v="SS-20590"/>
    <s v="Sonia Sunley"/>
    <x v="0"/>
    <s v="United States"/>
    <x v="4"/>
    <s v="Washington"/>
    <n v="98115"/>
    <s v="West"/>
    <s v="TEC-AC-10000991"/>
    <s v="Technology"/>
    <x v="11"/>
    <s v="Sony Micro Vault Click 8 GB USB 2.0 Flash Drive"/>
    <n v="93.98"/>
    <n v="2"/>
    <n v="0"/>
    <n v="13.157200000000003"/>
    <n v="187.96"/>
    <n v="174.80279999999999"/>
    <n v="7.0000000000000021E-2"/>
  </r>
  <r>
    <s v="US-2013-120929"/>
    <x v="0"/>
    <x v="196"/>
    <d v="2013-03-22T00:00:00"/>
    <n v="3"/>
    <s v="Second Class"/>
    <s v="RO-19780"/>
    <s v="Rose O'Brian"/>
    <x v="0"/>
    <s v="United States"/>
    <x v="26"/>
    <s v="Tennessee"/>
    <n v="38109"/>
    <s v="South"/>
    <s v="FUR-TA-10001857"/>
    <s v="Furniture"/>
    <x v="3"/>
    <s v="Balt Solid Wood Rectangular Table"/>
    <n v="189.88200000000001"/>
    <n v="3"/>
    <n v="0.4"/>
    <n v="94.941000000000017"/>
    <n v="569.24599999999998"/>
    <n v="474.30499999999995"/>
    <n v="0.16678378065019345"/>
  </r>
  <r>
    <s v="CA-2012-134782"/>
    <x v="1"/>
    <x v="17"/>
    <d v="2012-12-31T00:00:00"/>
    <n v="4"/>
    <s v="Standard Class"/>
    <s v="MD-17350"/>
    <s v="Maribeth Dona"/>
    <x v="0"/>
    <s v="United States"/>
    <x v="115"/>
    <s v="Arkansas"/>
    <n v="72701"/>
    <s v="South"/>
    <s v="OFF-EN-10001434"/>
    <s v="Office Supplies"/>
    <x v="12"/>
    <s v="Strathmore #10 Envelopes, Ultimate White"/>
    <n v="105.42"/>
    <n v="2"/>
    <n v="0"/>
    <n v="51.655799999999999"/>
    <n v="210.84"/>
    <n v="159.1842"/>
    <n v="0.245"/>
  </r>
  <r>
    <s v="CA-2013-126158"/>
    <x v="0"/>
    <x v="197"/>
    <d v="2013-08-01T00:00:00"/>
    <n v="6"/>
    <s v="Standard Class"/>
    <s v="SC-20095"/>
    <s v="Sanjit Chand"/>
    <x v="0"/>
    <s v="United States"/>
    <x v="116"/>
    <s v="California"/>
    <n v="92627"/>
    <s v="West"/>
    <s v="OFF-BI-10002498"/>
    <s v="Office Supplies"/>
    <x v="8"/>
    <s v="Clear Mylar Reinforcing Strips"/>
    <n v="119.61600000000001"/>
    <n v="8"/>
    <n v="0.2"/>
    <n v="40.370399999999997"/>
    <n v="956.72800000000007"/>
    <n v="916.35760000000005"/>
    <n v="4.2196319121004085E-2"/>
  </r>
  <r>
    <s v="CA-2013-126158"/>
    <x v="0"/>
    <x v="197"/>
    <d v="2013-08-01T00:00:00"/>
    <n v="6"/>
    <s v="Standard Class"/>
    <s v="SC-20095"/>
    <s v="Sanjit Chand"/>
    <x v="0"/>
    <s v="United States"/>
    <x v="116"/>
    <s v="California"/>
    <n v="92627"/>
    <s v="West"/>
    <s v="FUR-FU-10004864"/>
    <s v="Furniture"/>
    <x v="5"/>
    <s v="Howard Miller 14-1/2&quot; Diameter Chrome Round Wall Clock"/>
    <n v="255.76"/>
    <n v="4"/>
    <n v="0"/>
    <n v="81.843199999999996"/>
    <n v="1023.04"/>
    <n v="941.19679999999994"/>
    <n v="0.08"/>
  </r>
  <r>
    <s v="CA-2013-126158"/>
    <x v="0"/>
    <x v="197"/>
    <d v="2013-08-01T00:00:00"/>
    <n v="6"/>
    <s v="Standard Class"/>
    <s v="SC-20095"/>
    <s v="Sanjit Chand"/>
    <x v="0"/>
    <s v="United States"/>
    <x v="116"/>
    <s v="California"/>
    <n v="92627"/>
    <s v="West"/>
    <s v="FUR-CH-10002602"/>
    <s v="Furniture"/>
    <x v="1"/>
    <s v="DMI Arturo Collection Mission-style Design Wood Chair"/>
    <n v="241.56799999999998"/>
    <n v="2"/>
    <n v="0.2"/>
    <n v="18.11760000000001"/>
    <n v="482.93599999999998"/>
    <n v="464.8184"/>
    <n v="3.751553000811704E-2"/>
  </r>
  <r>
    <s v="CA-2013-126158"/>
    <x v="0"/>
    <x v="197"/>
    <d v="2013-08-01T00:00:00"/>
    <n v="6"/>
    <s v="Standard Class"/>
    <s v="SC-20095"/>
    <s v="Sanjit Chand"/>
    <x v="0"/>
    <s v="United States"/>
    <x v="116"/>
    <s v="California"/>
    <n v="92627"/>
    <s v="West"/>
    <s v="FUR-FU-10000073"/>
    <s v="Furniture"/>
    <x v="5"/>
    <s v="Deflect-O Glasstique Clear Desk Accessories"/>
    <n v="69.3"/>
    <n v="9"/>
    <n v="0"/>
    <n v="22.868999999999996"/>
    <n v="623.69999999999993"/>
    <n v="600.8309999999999"/>
    <n v="3.6666666666666667E-2"/>
  </r>
  <r>
    <s v="US-2013-105578"/>
    <x v="0"/>
    <x v="198"/>
    <d v="2013-06-05T00:00:00"/>
    <n v="5"/>
    <s v="Standard Class"/>
    <s v="MY-17380"/>
    <s v="Maribeth Yedwab"/>
    <x v="1"/>
    <s v="United States"/>
    <x v="117"/>
    <s v="Colorado"/>
    <n v="80134"/>
    <s v="West"/>
    <s v="OFF-BI-10001670"/>
    <s v="Office Supplies"/>
    <x v="8"/>
    <s v="Vinyl Sectional Post Binders"/>
    <n v="22.620000000000005"/>
    <n v="2"/>
    <n v="0.7"/>
    <n v="15.079999999999998"/>
    <n v="44.540000000000006"/>
    <n v="29.460000000000008"/>
    <n v="0.33857207004939371"/>
  </r>
  <r>
    <s v="US-2013-105578"/>
    <x v="0"/>
    <x v="198"/>
    <d v="2013-06-05T00:00:00"/>
    <n v="5"/>
    <s v="Standard Class"/>
    <s v="MY-17380"/>
    <s v="Maribeth Yedwab"/>
    <x v="1"/>
    <s v="United States"/>
    <x v="117"/>
    <s v="Colorado"/>
    <n v="80134"/>
    <s v="West"/>
    <s v="OFF-BI-10001658"/>
    <s v="Office Supplies"/>
    <x v="8"/>
    <s v="GBC Standard Therm-A-Bind Covers"/>
    <n v="14.952000000000004"/>
    <n v="2"/>
    <n v="0.7"/>
    <n v="11.961599999999997"/>
    <n v="29.204000000000008"/>
    <n v="17.242400000000011"/>
    <n v="0.40958772770853286"/>
  </r>
  <r>
    <s v="US-2013-105578"/>
    <x v="0"/>
    <x v="198"/>
    <d v="2013-06-05T00:00:00"/>
    <n v="5"/>
    <s v="Standard Class"/>
    <s v="MY-17380"/>
    <s v="Maribeth Yedwab"/>
    <x v="1"/>
    <s v="United States"/>
    <x v="117"/>
    <s v="Colorado"/>
    <n v="80134"/>
    <s v="West"/>
    <s v="FUR-CH-10001215"/>
    <s v="Furniture"/>
    <x v="1"/>
    <s v="Global Troy Executive Leather Low-Back Tilter"/>
    <n v="801.5680000000001"/>
    <n v="2"/>
    <n v="0.2"/>
    <n v="50.097999999999985"/>
    <n v="1602.9360000000001"/>
    <n v="1552.8380000000002"/>
    <n v="3.1253899095160367E-2"/>
  </r>
  <r>
    <s v="US-2013-105578"/>
    <x v="0"/>
    <x v="198"/>
    <d v="2013-06-05T00:00:00"/>
    <n v="5"/>
    <s v="Standard Class"/>
    <s v="MY-17380"/>
    <s v="Maribeth Yedwab"/>
    <x v="1"/>
    <s v="United States"/>
    <x v="117"/>
    <s v="Colorado"/>
    <n v="80134"/>
    <s v="West"/>
    <s v="OFF-BI-10000831"/>
    <s v="Office Supplies"/>
    <x v="8"/>
    <s v="Storex Flexible Poly Binders with Double Pockets"/>
    <n v="2.3760000000000003"/>
    <n v="3"/>
    <n v="0.7"/>
    <n v="1.9007999999999998"/>
    <n v="6.4280000000000008"/>
    <n v="4.5272000000000006"/>
    <n v="0.2957062850031113"/>
  </r>
  <r>
    <s v="US-2013-105578"/>
    <x v="0"/>
    <x v="198"/>
    <d v="2013-06-05T00:00:00"/>
    <n v="5"/>
    <s v="Standard Class"/>
    <s v="MY-17380"/>
    <s v="Maribeth Yedwab"/>
    <x v="1"/>
    <s v="United States"/>
    <x v="117"/>
    <s v="Colorado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  <n v="32.591999999999999"/>
    <n v="20.704899999999999"/>
    <n v="0.36472447226313209"/>
  </r>
  <r>
    <s v="CA-2014-134978"/>
    <x v="3"/>
    <x v="105"/>
    <d v="2014-11-16T00:00:00"/>
    <n v="3"/>
    <s v="Second Class"/>
    <s v="EB-13705"/>
    <s v="Ed Braxton"/>
    <x v="1"/>
    <s v="United States"/>
    <x v="20"/>
    <s v="New York"/>
    <n v="10024"/>
    <s v="East"/>
    <s v="OFF-BI-10003274"/>
    <s v="Office Supplies"/>
    <x v="8"/>
    <s v="Avery Durable Slant Ring Binders, No Labels"/>
    <n v="15.920000000000002"/>
    <n v="5"/>
    <n v="0.2"/>
    <n v="5.3729999999999993"/>
    <n v="79.400000000000006"/>
    <n v="74.027000000000001"/>
    <n v="6.7670025188916863E-2"/>
  </r>
  <r>
    <s v="CA-2012-145352"/>
    <x v="1"/>
    <x v="199"/>
    <d v="2012-03-22T00:00:00"/>
    <n v="6"/>
    <s v="Standard Class"/>
    <s v="CM-12385"/>
    <s v="Christopher Martinez"/>
    <x v="0"/>
    <s v="United States"/>
    <x v="118"/>
    <s v="Georgia"/>
    <n v="30318"/>
    <s v="South"/>
    <s v="OFF-AR-10001662"/>
    <s v="Office Supplies"/>
    <x v="6"/>
    <s v="Rogers Handheld Barrel Pencil Sharpener"/>
    <n v="2.74"/>
    <n v="1"/>
    <n v="0"/>
    <n v="0.73980000000000024"/>
    <n v="2.74"/>
    <n v="2.0002"/>
    <n v="0.27000000000000007"/>
  </r>
  <r>
    <s v="CA-2012-145352"/>
    <x v="1"/>
    <x v="199"/>
    <d v="2012-03-22T00:00:00"/>
    <n v="6"/>
    <s v="Standard Class"/>
    <s v="CM-12385"/>
    <s v="Christopher Martinez"/>
    <x v="0"/>
    <s v="United States"/>
    <x v="118"/>
    <s v="Georgia"/>
    <n v="30318"/>
    <s v="South"/>
    <s v="OFF-AR-10003856"/>
    <s v="Office Supplies"/>
    <x v="6"/>
    <s v="Newell 344"/>
    <n v="8.34"/>
    <n v="3"/>
    <n v="0"/>
    <n v="2.1683999999999997"/>
    <n v="25.02"/>
    <n v="22.851600000000001"/>
    <n v="8.6666666666666656E-2"/>
  </r>
  <r>
    <s v="CA-2012-145352"/>
    <x v="1"/>
    <x v="199"/>
    <d v="2012-03-22T00:00:00"/>
    <n v="6"/>
    <s v="Standard Class"/>
    <s v="CM-12385"/>
    <s v="Christopher Martinez"/>
    <x v="0"/>
    <s v="United States"/>
    <x v="118"/>
    <s v="Georgia"/>
    <n v="30318"/>
    <s v="South"/>
    <s v="OFF-ST-10001228"/>
    <s v="Office Supplies"/>
    <x v="4"/>
    <s v="Personal File Boxes with Fold-Down Carry Handle"/>
    <n v="46.74"/>
    <n v="3"/>
    <n v="0"/>
    <n v="11.684999999999999"/>
    <n v="140.22"/>
    <n v="128.535"/>
    <n v="8.3333333333333329E-2"/>
  </r>
  <r>
    <s v="CA-2012-145352"/>
    <x v="1"/>
    <x v="199"/>
    <d v="2012-03-22T00:00:00"/>
    <n v="6"/>
    <s v="Standard Class"/>
    <s v="CM-12385"/>
    <s v="Christopher Martinez"/>
    <x v="0"/>
    <s v="United States"/>
    <x v="118"/>
    <s v="Georgia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  <n v="31774.75"/>
    <n v="28597.275000000001"/>
    <n v="9.9999999999999992E-2"/>
  </r>
  <r>
    <s v="CA-2014-135307"/>
    <x v="3"/>
    <x v="200"/>
    <d v="2014-11-28T00:00:00"/>
    <n v="1"/>
    <s v="First Class"/>
    <s v="LS-17245"/>
    <s v="Lynn Smith"/>
    <x v="0"/>
    <s v="United States"/>
    <x v="119"/>
    <s v="Missouri"/>
    <n v="64118"/>
    <s v="Central"/>
    <s v="FUR-FU-10001290"/>
    <s v="Furniture"/>
    <x v="5"/>
    <s v="Executive Impressions Supervisor Wall Clock"/>
    <n v="126.30000000000001"/>
    <n v="3"/>
    <n v="0"/>
    <n v="40.415999999999997"/>
    <n v="378.90000000000003"/>
    <n v="338.48400000000004"/>
    <n v="0.10666666666666665"/>
  </r>
  <r>
    <s v="CA-2014-135307"/>
    <x v="3"/>
    <x v="200"/>
    <d v="2014-11-28T00:00:00"/>
    <n v="1"/>
    <s v="First Class"/>
    <s v="LS-17245"/>
    <s v="Lynn Smith"/>
    <x v="0"/>
    <s v="United States"/>
    <x v="119"/>
    <s v="Missouri"/>
    <n v="64118"/>
    <s v="Central"/>
    <s v="TEC-AC-10002399"/>
    <s v="Technology"/>
    <x v="11"/>
    <s v="SanDisk Cruzer 32 GB USB Flash Drive"/>
    <n v="38.04"/>
    <n v="2"/>
    <n v="0"/>
    <n v="12.172799999999999"/>
    <n v="76.08"/>
    <n v="63.907200000000003"/>
    <n v="0.15999999999999998"/>
  </r>
  <r>
    <s v="CA-2013-106341"/>
    <x v="0"/>
    <x v="201"/>
    <d v="2013-10-24T00:00:00"/>
    <n v="3"/>
    <s v="First Class"/>
    <s v="LF-17185"/>
    <s v="Luke Foster"/>
    <x v="0"/>
    <s v="United States"/>
    <x v="46"/>
    <s v="Ohio"/>
    <n v="43055"/>
    <s v="East"/>
    <s v="OFF-AR-10002053"/>
    <s v="Office Supplies"/>
    <x v="6"/>
    <s v="Premium Writing Pencils, Soft, #2 by Central Association for the Blind"/>
    <n v="7.1519999999999992"/>
    <n v="3"/>
    <n v="0.2"/>
    <n v="0.71520000000000028"/>
    <n v="21.255999999999997"/>
    <n v="20.540799999999997"/>
    <n v="3.3646970267218683E-2"/>
  </r>
  <r>
    <s v="CA-2014-163405"/>
    <x v="3"/>
    <x v="202"/>
    <d v="2014-12-26T00:00:00"/>
    <n v="4"/>
    <s v="Standard Class"/>
    <s v="BN-11515"/>
    <s v="Bradley Nguyen"/>
    <x v="0"/>
    <s v="United States"/>
    <x v="1"/>
    <s v="California"/>
    <n v="90049"/>
    <s v="West"/>
    <s v="OFF-AR-10003811"/>
    <s v="Office Supplies"/>
    <x v="6"/>
    <s v="Newell 327"/>
    <n v="6.63"/>
    <n v="3"/>
    <n v="0"/>
    <n v="1.7901"/>
    <n v="19.89"/>
    <n v="18.099900000000002"/>
    <n v="0.09"/>
  </r>
  <r>
    <s v="CA-2014-163405"/>
    <x v="3"/>
    <x v="202"/>
    <d v="2014-12-26T00:00:00"/>
    <n v="4"/>
    <s v="Standard Class"/>
    <s v="BN-11515"/>
    <s v="Bradley Nguyen"/>
    <x v="0"/>
    <s v="United States"/>
    <x v="1"/>
    <s v="California"/>
    <n v="90049"/>
    <s v="West"/>
    <s v="OFF-AR-10001246"/>
    <s v="Office Supplies"/>
    <x v="6"/>
    <s v="Newell 317"/>
    <n v="5.88"/>
    <n v="2"/>
    <n v="0"/>
    <n v="1.7051999999999996"/>
    <n v="11.76"/>
    <n v="10.0548"/>
    <n v="0.14499999999999996"/>
  </r>
  <r>
    <s v="CA-2014-127432"/>
    <x v="3"/>
    <x v="203"/>
    <d v="2014-01-28T00:00:00"/>
    <n v="5"/>
    <s v="Standard Class"/>
    <s v="AD-10180"/>
    <s v="Alan Dominguez"/>
    <x v="2"/>
    <s v="United States"/>
    <x v="120"/>
    <s v="Montana"/>
    <n v="59405"/>
    <s v="West"/>
    <s v="TEC-CO-10003236"/>
    <s v="Technology"/>
    <x v="16"/>
    <s v="Canon Image Class D660 Copier"/>
    <n v="2999.95"/>
    <n v="5"/>
    <n v="0"/>
    <n v="1379.9769999999999"/>
    <n v="14999.75"/>
    <n v="13619.773000000001"/>
    <n v="9.1999999999999985E-2"/>
  </r>
  <r>
    <s v="CA-2014-127432"/>
    <x v="3"/>
    <x v="203"/>
    <d v="2014-01-28T00:00:00"/>
    <n v="5"/>
    <s v="Standard Class"/>
    <s v="AD-10180"/>
    <s v="Alan Dominguez"/>
    <x v="2"/>
    <s v="United States"/>
    <x v="120"/>
    <s v="Montana"/>
    <n v="59405"/>
    <s v="West"/>
    <s v="OFF-ST-10004507"/>
    <s v="Office Supplies"/>
    <x v="4"/>
    <s v="Advantus Rolling Storage Box"/>
    <n v="51.449999999999996"/>
    <n v="3"/>
    <n v="0"/>
    <n v="13.891499999999999"/>
    <n v="154.35"/>
    <n v="140.45849999999999"/>
    <n v="0.09"/>
  </r>
  <r>
    <s v="CA-2014-127432"/>
    <x v="3"/>
    <x v="203"/>
    <d v="2014-01-28T00:00:00"/>
    <n v="5"/>
    <s v="Standard Class"/>
    <s v="AD-10180"/>
    <s v="Alan Dominguez"/>
    <x v="2"/>
    <s v="United States"/>
    <x v="120"/>
    <s v="Montana"/>
    <n v="59405"/>
    <s v="West"/>
    <s v="OFF-PA-10001667"/>
    <s v="Office Supplies"/>
    <x v="10"/>
    <s v="Great White Multi-Use Recycled Paper (20Lb. and 84 Bright)"/>
    <n v="11.96"/>
    <n v="2"/>
    <n v="0"/>
    <n v="5.3819999999999997"/>
    <n v="23.92"/>
    <n v="18.538000000000004"/>
    <n v="0.22499999999999998"/>
  </r>
  <r>
    <s v="CA-2014-127432"/>
    <x v="3"/>
    <x v="203"/>
    <d v="2014-01-28T00:00:00"/>
    <n v="5"/>
    <s v="Standard Class"/>
    <s v="AD-10180"/>
    <s v="Alan Dominguez"/>
    <x v="2"/>
    <s v="United States"/>
    <x v="120"/>
    <s v="Montana"/>
    <n v="59405"/>
    <s v="West"/>
    <s v="OFF-ST-10004459"/>
    <s v="Office Supplies"/>
    <x v="4"/>
    <s v="Tennsco Single-Tier Lockers"/>
    <n v="1126.02"/>
    <n v="3"/>
    <n v="0"/>
    <n v="56.300999999999988"/>
    <n v="3378.06"/>
    <n v="3321.759"/>
    <n v="1.6666666666666663E-2"/>
  </r>
  <r>
    <s v="CA-2012-157812"/>
    <x v="1"/>
    <x v="204"/>
    <d v="2012-03-26T00:00:00"/>
    <n v="4"/>
    <s v="Standard Class"/>
    <s v="DB-13210"/>
    <s v="Dean Braden"/>
    <x v="0"/>
    <s v="United States"/>
    <x v="12"/>
    <s v="Texas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  <n v="18.192"/>
    <n v="12.904299999999999"/>
    <n v="0.2906607299912049"/>
  </r>
  <r>
    <s v="CA-2012-157812"/>
    <x v="1"/>
    <x v="204"/>
    <d v="2012-03-26T00:00:00"/>
    <n v="4"/>
    <s v="Standard Class"/>
    <s v="DB-13210"/>
    <s v="Dean Braden"/>
    <x v="0"/>
    <s v="United States"/>
    <x v="12"/>
    <s v="Texas"/>
    <n v="77041"/>
    <s v="Central"/>
    <s v="OFF-ST-10000736"/>
    <s v="Office Supplies"/>
    <x v="4"/>
    <s v="Carina Double Wide Media Storage Towers in Natural &amp; Black"/>
    <n v="129.56800000000001"/>
    <n v="2"/>
    <n v="0.2"/>
    <n v="25.91360000000001"/>
    <n v="258.93600000000004"/>
    <n v="233.02240000000003"/>
    <n v="0.10007723916334541"/>
  </r>
  <r>
    <s v="CA-2012-157812"/>
    <x v="1"/>
    <x v="204"/>
    <d v="2012-03-26T00:00:00"/>
    <n v="4"/>
    <s v="Standard Class"/>
    <s v="DB-13210"/>
    <s v="Dean Braden"/>
    <x v="0"/>
    <s v="United States"/>
    <x v="12"/>
    <s v="Texas"/>
    <n v="77041"/>
    <s v="Central"/>
    <s v="OFF-BI-10000285"/>
    <s v="Office Supplies"/>
    <x v="8"/>
    <s v="XtraLife ClearVue Slant-D Ring Binders by Cardinal"/>
    <n v="14.111999999999997"/>
    <n v="9"/>
    <n v="0.8"/>
    <n v="21.167999999999999"/>
    <n v="126.20799999999997"/>
    <n v="105.03999999999996"/>
    <n v="0.16772312373225157"/>
  </r>
  <r>
    <s v="CA-2014-145142"/>
    <x v="3"/>
    <x v="205"/>
    <d v="2014-01-26T00:00:00"/>
    <n v="2"/>
    <s v="First Class"/>
    <s v="MC-17605"/>
    <s v="Matt Connell"/>
    <x v="1"/>
    <s v="United States"/>
    <x v="66"/>
    <s v="Michigan"/>
    <n v="48234"/>
    <s v="Central"/>
    <s v="FUR-TA-10001857"/>
    <s v="Furniture"/>
    <x v="3"/>
    <s v="Balt Solid Wood Rectangular Table"/>
    <n v="210.98"/>
    <n v="2"/>
    <n v="0"/>
    <n v="21.097999999999985"/>
    <n v="421.96"/>
    <n v="400.86199999999997"/>
    <n v="4.9999999999999968E-2"/>
  </r>
  <r>
    <s v="US-2013-139486"/>
    <x v="0"/>
    <x v="206"/>
    <d v="2013-05-24T00:00:00"/>
    <n v="2"/>
    <s v="First Class"/>
    <s v="LH-17155"/>
    <s v="Logan Haushalter"/>
    <x v="0"/>
    <s v="United States"/>
    <x v="1"/>
    <s v="California"/>
    <n v="90032"/>
    <s v="West"/>
    <s v="TEC-PH-10003555"/>
    <s v="Technology"/>
    <x v="7"/>
    <s v="Motorola HK250 Universal Bluetooth Headset"/>
    <n v="55.176000000000002"/>
    <n v="3"/>
    <n v="0.2"/>
    <n v="12.414599999999997"/>
    <n v="165.32800000000003"/>
    <n v="152.91340000000002"/>
    <n v="7.5090728733184911E-2"/>
  </r>
  <r>
    <s v="US-2013-139486"/>
    <x v="0"/>
    <x v="206"/>
    <d v="2013-05-24T00:00:00"/>
    <n v="2"/>
    <s v="First Class"/>
    <s v="LH-17155"/>
    <s v="Logan Haushalter"/>
    <x v="0"/>
    <s v="United States"/>
    <x v="1"/>
    <s v="California"/>
    <n v="90032"/>
    <s v="West"/>
    <s v="TEC-AC-10003832"/>
    <s v="Technology"/>
    <x v="11"/>
    <s v="Imation 16GB Mini TravelDrive USB 2.0 Flash Drive"/>
    <n v="66.260000000000005"/>
    <n v="2"/>
    <n v="0"/>
    <n v="27.166600000000003"/>
    <n v="132.52000000000001"/>
    <n v="105.35340000000001"/>
    <n v="0.20500000000000002"/>
  </r>
  <r>
    <s v="CA-2012-158792"/>
    <x v="1"/>
    <x v="207"/>
    <d v="2013-01-02T00:00:00"/>
    <n v="7"/>
    <s v="Standard Class"/>
    <s v="BD-11605"/>
    <s v="Brian Dahlen"/>
    <x v="0"/>
    <s v="United States"/>
    <x v="104"/>
    <s v="Massachusetts"/>
    <n v="1841"/>
    <s v="East"/>
    <s v="OFF-FA-10002815"/>
    <s v="Office Supplies"/>
    <x v="13"/>
    <s v="Staples"/>
    <n v="22.200000000000003"/>
    <n v="5"/>
    <n v="0"/>
    <n v="10.434000000000001"/>
    <n v="111.00000000000001"/>
    <n v="100.56600000000002"/>
    <n v="9.4E-2"/>
  </r>
  <r>
    <s v="CA-2014-113558"/>
    <x v="3"/>
    <x v="208"/>
    <d v="2014-10-27T00:00:00"/>
    <n v="5"/>
    <s v="Standard Class"/>
    <s v="PH-18790"/>
    <s v="Patricia Hirasaki"/>
    <x v="2"/>
    <s v="United States"/>
    <x v="121"/>
    <s v="Florida"/>
    <n v="33801"/>
    <s v="South"/>
    <s v="FUR-CH-10003379"/>
    <s v="Furniture"/>
    <x v="1"/>
    <s v="Global Commerce Series High-Back Swivel/Tilt Chairs"/>
    <n v="683.95200000000011"/>
    <n v="3"/>
    <n v="0.2"/>
    <n v="42.746999999999986"/>
    <n v="2051.6560000000004"/>
    <n v="2008.9090000000003"/>
    <n v="2.0835364213103939E-2"/>
  </r>
  <r>
    <s v="CA-2014-113558"/>
    <x v="3"/>
    <x v="208"/>
    <d v="2014-10-27T00:00:00"/>
    <n v="5"/>
    <s v="Standard Class"/>
    <s v="PH-18790"/>
    <s v="Patricia Hirasaki"/>
    <x v="2"/>
    <s v="United States"/>
    <x v="121"/>
    <s v="Florida"/>
    <n v="33801"/>
    <s v="South"/>
    <s v="FUR-FU-10001756"/>
    <s v="Furniture"/>
    <x v="5"/>
    <s v="Eldon Expressions Desk Accessory, Wood Photo Frame, Mahogany"/>
    <n v="45.695999999999998"/>
    <n v="3"/>
    <n v="0.2"/>
    <n v="5.1407999999999916"/>
    <n v="136.88800000000001"/>
    <n v="131.74720000000002"/>
    <n v="3.7554789316813685E-2"/>
  </r>
  <r>
    <s v="US-2012-138303"/>
    <x v="1"/>
    <x v="37"/>
    <d v="2012-09-07T00:00:00"/>
    <n v="4"/>
    <s v="Standard Class"/>
    <s v="MG-18145"/>
    <s v="Mike Gockenbach"/>
    <x v="0"/>
    <s v="United States"/>
    <x v="10"/>
    <s v="Pennsylvania"/>
    <n v="19134"/>
    <s v="East"/>
    <s v="OFF-ST-10004963"/>
    <s v="Office Supplies"/>
    <x v="4"/>
    <s v="Eldon Gobal File Keepers"/>
    <n v="36.336000000000006"/>
    <n v="3"/>
    <n v="0.2"/>
    <n v="7.2672000000000043"/>
    <n v="108.80800000000001"/>
    <n v="101.5408"/>
    <n v="6.6789206675979748E-2"/>
  </r>
  <r>
    <s v="US-2012-138303"/>
    <x v="1"/>
    <x v="37"/>
    <d v="2012-09-07T00:00:00"/>
    <n v="4"/>
    <s v="Standard Class"/>
    <s v="MG-18145"/>
    <s v="Mike Gockenbach"/>
    <x v="0"/>
    <s v="United States"/>
    <x v="10"/>
    <s v="Pennsylvania"/>
    <n v="19134"/>
    <s v="East"/>
    <s v="OFF-SU-10002881"/>
    <s v="Office Supplies"/>
    <x v="14"/>
    <s v="Martin Yale Chadless Opener Electric Letter Opener"/>
    <n v="666.24800000000005"/>
    <n v="1"/>
    <n v="0.2"/>
    <n v="149.9058"/>
    <n v="666.048"/>
    <n v="516.1422"/>
    <n v="0.22506756269818393"/>
  </r>
  <r>
    <s v="US-2012-138303"/>
    <x v="1"/>
    <x v="37"/>
    <d v="2012-09-07T00:00:00"/>
    <n v="4"/>
    <s v="Standard Class"/>
    <s v="MG-18145"/>
    <s v="Mike Gockenbach"/>
    <x v="0"/>
    <s v="United States"/>
    <x v="10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  <n v="314.87200000000001"/>
    <n v="295.18"/>
    <n v="6.2539698671206082E-2"/>
  </r>
  <r>
    <s v="CA-2012-102848"/>
    <x v="1"/>
    <x v="209"/>
    <d v="2012-11-09T00:00:00"/>
    <n v="2"/>
    <s v="Second Class"/>
    <s v="KB-16240"/>
    <s v="Karen Bern"/>
    <x v="1"/>
    <s v="United States"/>
    <x v="1"/>
    <s v="California"/>
    <n v="90036"/>
    <s v="West"/>
    <s v="FUR-CH-10000595"/>
    <s v="Furniture"/>
    <x v="1"/>
    <s v="Safco Contoured Stacking Chairs"/>
    <n v="190.72000000000003"/>
    <n v="1"/>
    <n v="0.2"/>
    <n v="11.919999999999987"/>
    <n v="190.52000000000004"/>
    <n v="178.60000000000005"/>
    <n v="6.2565609909720682E-2"/>
  </r>
  <r>
    <s v="US-2014-129441"/>
    <x v="3"/>
    <x v="210"/>
    <d v="2014-09-12T00:00:00"/>
    <n v="4"/>
    <s v="Standard Class"/>
    <s v="JC-15340"/>
    <s v="Jasper Cacioppo"/>
    <x v="0"/>
    <s v="United States"/>
    <x v="1"/>
    <s v="California"/>
    <n v="90032"/>
    <s v="West"/>
    <s v="FUR-FU-10000448"/>
    <s v="Furniture"/>
    <x v="5"/>
    <s v="Tenex Chairmats For Use With Carpeted Floors"/>
    <n v="47.94"/>
    <n v="3"/>
    <n v="0"/>
    <n v="2.3969999999999985"/>
    <n v="143.82"/>
    <n v="141.423"/>
    <n v="1.6666666666666656E-2"/>
  </r>
  <r>
    <s v="CA-2013-168753"/>
    <x v="0"/>
    <x v="211"/>
    <d v="2013-06-02T00:00:00"/>
    <n v="3"/>
    <s v="Second Class"/>
    <s v="RL-19615"/>
    <s v="Rob Lucas"/>
    <x v="0"/>
    <s v="United States"/>
    <x v="122"/>
    <s v="Alabama"/>
    <n v="36116"/>
    <s v="South"/>
    <s v="TEC-PH-10000984"/>
    <s v="Technology"/>
    <x v="7"/>
    <s v="Panasonic KX-TG9471B"/>
    <n v="979.95"/>
    <n v="5"/>
    <n v="0"/>
    <n v="274.38600000000008"/>
    <n v="4899.75"/>
    <n v="4625.3639999999996"/>
    <n v="5.6000000000000015E-2"/>
  </r>
  <r>
    <s v="CA-2013-168753"/>
    <x v="0"/>
    <x v="211"/>
    <d v="2013-06-02T00:00:00"/>
    <n v="3"/>
    <s v="Second Class"/>
    <s v="RL-19615"/>
    <s v="Rob Lucas"/>
    <x v="0"/>
    <s v="United States"/>
    <x v="122"/>
    <s v="Alabama"/>
    <n v="36116"/>
    <s v="South"/>
    <s v="OFF-BI-10002557"/>
    <s v="Office Supplies"/>
    <x v="8"/>
    <s v="Presstex Flexible Ring Binders"/>
    <n v="22.75"/>
    <n v="5"/>
    <n v="0"/>
    <n v="11.375"/>
    <n v="113.75"/>
    <n v="102.375"/>
    <n v="0.1"/>
  </r>
  <r>
    <s v="CA-2013-126613"/>
    <x v="0"/>
    <x v="212"/>
    <d v="2013-07-17T00:00:00"/>
    <n v="6"/>
    <s v="Standard Class"/>
    <s v="AA-10375"/>
    <s v="Allen Armold"/>
    <x v="0"/>
    <s v="United States"/>
    <x v="123"/>
    <s v="Arizona"/>
    <n v="85204"/>
    <s v="West"/>
    <s v="OFF-ST-10001325"/>
    <s v="Office Supplies"/>
    <x v="4"/>
    <s v="Sterilite Officeware Hinged File Box"/>
    <n v="16.768000000000001"/>
    <n v="2"/>
    <n v="0.2"/>
    <n v="1.4672000000000001"/>
    <n v="33.335999999999999"/>
    <n v="31.8688"/>
    <n v="4.4012479001679872E-2"/>
  </r>
  <r>
    <s v="US-2014-122637"/>
    <x v="3"/>
    <x v="213"/>
    <d v="2014-09-09T00:00:00"/>
    <n v="5"/>
    <s v="Second Class"/>
    <s v="EP-13915"/>
    <s v="Emily Phan"/>
    <x v="0"/>
    <s v="United States"/>
    <x v="22"/>
    <s v="Illinois"/>
    <n v="60653"/>
    <s v="Central"/>
    <s v="OFF-BI-10002429"/>
    <s v="Office Supplies"/>
    <x v="8"/>
    <s v="Premier Elliptical Ring Binder, Black"/>
    <n v="42.615999999999993"/>
    <n v="7"/>
    <n v="0.8"/>
    <n v="68.185600000000022"/>
    <n v="297.51199999999994"/>
    <n v="229.32639999999992"/>
    <n v="0.22918604963833403"/>
  </r>
  <r>
    <s v="CA-2012-147851"/>
    <x v="1"/>
    <x v="155"/>
    <d v="2012-12-08T00:00:00"/>
    <n v="5"/>
    <s v="Standard Class"/>
    <s v="MP-17470"/>
    <s v="Mark Packer"/>
    <x v="2"/>
    <s v="United States"/>
    <x v="20"/>
    <s v="New York"/>
    <n v="10009"/>
    <s v="East"/>
    <s v="OFF-BI-10004528"/>
    <s v="Office Supplies"/>
    <x v="8"/>
    <s v="Cardinal Poly Pocket Divider Pockets for Ring Binders"/>
    <n v="10.752000000000001"/>
    <n v="4"/>
    <n v="0.2"/>
    <n v="3.359999999999999"/>
    <n v="42.808"/>
    <n v="39.448"/>
    <n v="7.8490001868809542E-2"/>
  </r>
  <r>
    <s v="CA-2012-134894"/>
    <x v="1"/>
    <x v="214"/>
    <d v="2012-12-11T00:00:00"/>
    <n v="4"/>
    <s v="Standard Class"/>
    <s v="DK-12985"/>
    <s v="Darren Koutras"/>
    <x v="0"/>
    <s v="United States"/>
    <x v="0"/>
    <s v="Kentucky"/>
    <n v="42420"/>
    <s v="South"/>
    <s v="OFF-AP-10001271"/>
    <s v="Office Supplies"/>
    <x v="9"/>
    <s v="Eureka The Boss Cordless Rechargeable Stick Vac"/>
    <n v="152.94"/>
    <n v="3"/>
    <n v="0"/>
    <n v="41.293800000000005"/>
    <n v="458.82"/>
    <n v="417.52620000000002"/>
    <n v="9.0000000000000011E-2"/>
  </r>
  <r>
    <s v="CA-2012-134894"/>
    <x v="1"/>
    <x v="214"/>
    <d v="2012-12-11T00:00:00"/>
    <n v="4"/>
    <s v="Standard Class"/>
    <s v="DK-12985"/>
    <s v="Darren Koutras"/>
    <x v="0"/>
    <s v="United States"/>
    <x v="0"/>
    <s v="Kentucky"/>
    <n v="42420"/>
    <s v="South"/>
    <s v="FUR-CH-10002647"/>
    <s v="Furniture"/>
    <x v="1"/>
    <s v="Situations Contoured Folding Chairs, 4/Set"/>
    <n v="283.92"/>
    <n v="4"/>
    <n v="0"/>
    <n v="70.980000000000018"/>
    <n v="1135.68"/>
    <n v="1064.7"/>
    <n v="6.2500000000000014E-2"/>
  </r>
  <r>
    <s v="CA-2011-140795"/>
    <x v="2"/>
    <x v="215"/>
    <d v="2011-02-04T00:00:00"/>
    <n v="2"/>
    <s v="First Class"/>
    <s v="BD-11500"/>
    <s v="Bradley Drucker"/>
    <x v="0"/>
    <s v="United States"/>
    <x v="124"/>
    <s v="Wisconsin"/>
    <n v="54302"/>
    <s v="Central"/>
    <s v="TEC-AC-10001432"/>
    <s v="Technology"/>
    <x v="11"/>
    <s v="Enermax Aurora Lite Keyboard"/>
    <n v="468.90000000000003"/>
    <n v="6"/>
    <n v="0"/>
    <n v="206.31600000000006"/>
    <n v="2813.4"/>
    <n v="2607.0839999999998"/>
    <n v="7.3333333333333348E-2"/>
  </r>
  <r>
    <s v="CA-2013-136924"/>
    <x v="0"/>
    <x v="216"/>
    <d v="2013-07-18T00:00:00"/>
    <n v="3"/>
    <s v="First Class"/>
    <s v="ES-14080"/>
    <s v="Erin Smith"/>
    <x v="1"/>
    <s v="United States"/>
    <x v="93"/>
    <s v="Arizona"/>
    <n v="85705"/>
    <s v="West"/>
    <s v="TEC-PH-10002262"/>
    <s v="Technology"/>
    <x v="7"/>
    <s v="LG Electronics Tone+ HBS-730 Bluetooth Headset"/>
    <n v="380.86400000000003"/>
    <n v="8"/>
    <n v="0.2"/>
    <n v="38.086400000000026"/>
    <n v="3046.7120000000004"/>
    <n v="3008.6256000000003"/>
    <n v="1.25008205567182E-2"/>
  </r>
  <r>
    <s v="US-2012-120131"/>
    <x v="1"/>
    <x v="217"/>
    <d v="2012-12-23T00:00:00"/>
    <n v="5"/>
    <s v="Standard Class"/>
    <s v="LM-17065"/>
    <s v="Liz MacKendrick"/>
    <x v="0"/>
    <s v="United States"/>
    <x v="24"/>
    <s v="Ohio"/>
    <n v="45503"/>
    <s v="East"/>
    <s v="OFF-ST-10001809"/>
    <s v="Office Supplies"/>
    <x v="4"/>
    <s v="Fellowes Officeware Wire Shelving"/>
    <n v="646.77600000000007"/>
    <n v="9"/>
    <n v="0.2"/>
    <n v="145.52460000000002"/>
    <n v="5820.7840000000006"/>
    <n v="5675.2594000000008"/>
    <n v="2.5000858990816357E-2"/>
  </r>
  <r>
    <s v="CA-2011-103849"/>
    <x v="2"/>
    <x v="218"/>
    <d v="2011-05-16T00:00:00"/>
    <n v="5"/>
    <s v="Standard Class"/>
    <s v="PG-18895"/>
    <s v="Paul Gonzalez"/>
    <x v="0"/>
    <s v="United States"/>
    <x v="5"/>
    <s v="Texas"/>
    <n v="76106"/>
    <s v="Central"/>
    <s v="TEC-AC-10001465"/>
    <s v="Technology"/>
    <x v="11"/>
    <s v="SanDisk Cruzer 64 GB USB Flash Drive"/>
    <n v="58.112000000000002"/>
    <n v="2"/>
    <n v="0.2"/>
    <n v="7.263999999999994"/>
    <n v="116.024"/>
    <n v="108.76"/>
    <n v="6.2607736330414346E-2"/>
  </r>
  <r>
    <s v="CA-2011-103849"/>
    <x v="2"/>
    <x v="218"/>
    <d v="2011-05-16T00:00:00"/>
    <n v="5"/>
    <s v="Standard Class"/>
    <s v="PG-18895"/>
    <s v="Paul Gonzalez"/>
    <x v="0"/>
    <s v="United States"/>
    <x v="5"/>
    <s v="Texas"/>
    <n v="76106"/>
    <s v="Central"/>
    <s v="TEC-PH-10002597"/>
    <s v="Technology"/>
    <x v="7"/>
    <s v="Xblue XB-1670-86 X16 Small Office Telephone - Titanium"/>
    <n v="100.792"/>
    <n v="1"/>
    <n v="0.2"/>
    <n v="6.2995000000000019"/>
    <n v="100.592"/>
    <n v="94.29249999999999"/>
    <n v="6.2624264355018305E-2"/>
  </r>
  <r>
    <s v="CA-2011-103849"/>
    <x v="2"/>
    <x v="218"/>
    <d v="2011-05-16T00:00:00"/>
    <n v="5"/>
    <s v="Standard Class"/>
    <s v="PG-18895"/>
    <s v="Paul Gonzalez"/>
    <x v="0"/>
    <s v="United States"/>
    <x v="5"/>
    <s v="Texas"/>
    <n v="76106"/>
    <s v="Central"/>
    <s v="FUR-FU-10000723"/>
    <s v="Furniture"/>
    <x v="5"/>
    <s v="Deflect-o EconoMat Studded, No Bevel Mat for Low Pile Carpeting"/>
    <n v="66.112000000000009"/>
    <n v="4"/>
    <n v="0.6"/>
    <n v="84.292799999999986"/>
    <n v="263.84800000000001"/>
    <n v="179.55520000000001"/>
    <n v="0.31947484915557434"/>
  </r>
  <r>
    <s v="CA-2014-162929"/>
    <x v="3"/>
    <x v="123"/>
    <d v="2014-11-23T00:00:00"/>
    <n v="3"/>
    <s v="First Class"/>
    <s v="AS-10135"/>
    <s v="Adrian Shami"/>
    <x v="2"/>
    <s v="United States"/>
    <x v="20"/>
    <s v="New York"/>
    <n v="10035"/>
    <s v="East"/>
    <s v="OFF-BI-10000404"/>
    <s v="Office Supplies"/>
    <x v="8"/>
    <s v="Avery Printable Repositionable Plastic Tabs"/>
    <n v="41.28"/>
    <n v="6"/>
    <n v="0.2"/>
    <n v="13.931999999999999"/>
    <n v="247.48000000000002"/>
    <n v="233.54800000000003"/>
    <n v="5.6295458218845955E-2"/>
  </r>
  <r>
    <s v="CA-2014-162929"/>
    <x v="3"/>
    <x v="123"/>
    <d v="2014-11-23T00:00:00"/>
    <n v="3"/>
    <s v="First Class"/>
    <s v="AS-10135"/>
    <s v="Adrian Shami"/>
    <x v="2"/>
    <s v="United States"/>
    <x v="20"/>
    <s v="New York"/>
    <n v="10035"/>
    <s v="East"/>
    <s v="OFF-PA-10002986"/>
    <s v="Office Supplies"/>
    <x v="10"/>
    <s v="Xerox 1898"/>
    <n v="13.36"/>
    <n v="2"/>
    <n v="0"/>
    <n v="6.4127999999999998"/>
    <n v="26.72"/>
    <n v="20.307199999999998"/>
    <n v="0.24"/>
  </r>
  <r>
    <s v="CA-2012-113173"/>
    <x v="1"/>
    <x v="219"/>
    <d v="2012-11-17T00:00:00"/>
    <n v="2"/>
    <s v="Second Class"/>
    <s v="DK-13225"/>
    <s v="Dean Katz"/>
    <x v="1"/>
    <s v="United States"/>
    <x v="22"/>
    <s v="Illinois"/>
    <n v="60653"/>
    <s v="Central"/>
    <s v="OFF-ST-10000604"/>
    <s v="Office Supplies"/>
    <x v="4"/>
    <s v="Home/Office Personal File Carts"/>
    <n v="250.27199999999999"/>
    <n v="9"/>
    <n v="0.2"/>
    <n v="15.641999999999982"/>
    <n v="2252.248"/>
    <n v="2236.6060000000002"/>
    <n v="6.9450611122753719E-3"/>
  </r>
  <r>
    <s v="CA-2012-113173"/>
    <x v="1"/>
    <x v="219"/>
    <d v="2012-11-17T00:00:00"/>
    <n v="2"/>
    <s v="Second Class"/>
    <s v="DK-13225"/>
    <s v="Dean Katz"/>
    <x v="1"/>
    <s v="United States"/>
    <x v="22"/>
    <s v="Illinois"/>
    <n v="60653"/>
    <s v="Central"/>
    <s v="OFF-BI-10004738"/>
    <s v="Office Supplies"/>
    <x v="8"/>
    <s v="Flexible Leather- Look Classic Collection Ring Binder"/>
    <n v="11.363999999999997"/>
    <n v="3"/>
    <n v="0.8"/>
    <n v="17.045999999999999"/>
    <n v="33.291999999999994"/>
    <n v="16.245999999999995"/>
    <n v="0.51201489847410797"/>
  </r>
  <r>
    <s v="CA-2012-113173"/>
    <x v="1"/>
    <x v="219"/>
    <d v="2012-11-17T00:00:00"/>
    <n v="2"/>
    <s v="Second Class"/>
    <s v="DK-13225"/>
    <s v="Dean Katz"/>
    <x v="1"/>
    <s v="United States"/>
    <x v="22"/>
    <s v="Illinois"/>
    <n v="60653"/>
    <s v="Central"/>
    <s v="OFF-SU-10001935"/>
    <s v="Office Supplies"/>
    <x v="14"/>
    <s v="Staples"/>
    <n v="8.7200000000000006"/>
    <n v="5"/>
    <n v="0.2"/>
    <n v="1.7440000000000015"/>
    <n v="43.4"/>
    <n v="41.655999999999999"/>
    <n v="4.0184331797235059E-2"/>
  </r>
  <r>
    <s v="CA-2013-136406"/>
    <x v="0"/>
    <x v="173"/>
    <d v="2013-04-18T00:00:00"/>
    <n v="2"/>
    <s v="Second Class"/>
    <s v="BD-11320"/>
    <s v="Bill Donatelli"/>
    <x v="0"/>
    <s v="United States"/>
    <x v="8"/>
    <s v="California"/>
    <n v="94110"/>
    <s v="West"/>
    <s v="FUR-CH-10002024"/>
    <s v="Furniture"/>
    <x v="1"/>
    <s v="HON 5400 Series Task Chairs for Big and Tall"/>
    <n v="1121.568"/>
    <n v="2"/>
    <n v="0.2"/>
    <n v="0"/>
    <n v="2242.9360000000001"/>
    <n v="2242.9360000000001"/>
    <n v="0"/>
  </r>
  <r>
    <s v="CA-2014-112774"/>
    <x v="3"/>
    <x v="220"/>
    <d v="2014-09-13T00:00:00"/>
    <n v="1"/>
    <s v="First Class"/>
    <s v="RC-19960"/>
    <s v="Ryan Crowe"/>
    <x v="0"/>
    <s v="United States"/>
    <x v="108"/>
    <s v="Florida"/>
    <n v="32216"/>
    <s v="South"/>
    <s v="FUR-FU-10003039"/>
    <s v="Furniture"/>
    <x v="5"/>
    <s v="Howard Miller 11-1/2&quot; Diameter Grantwood Wall Clock"/>
    <n v="34.504000000000005"/>
    <n v="1"/>
    <n v="0.2"/>
    <n v="6.0381999999999998"/>
    <n v="34.304000000000002"/>
    <n v="28.265800000000002"/>
    <n v="0.17602028917910445"/>
  </r>
  <r>
    <s v="CA-2014-101945"/>
    <x v="3"/>
    <x v="221"/>
    <d v="2014-11-29T00:00:00"/>
    <n v="4"/>
    <s v="Standard Class"/>
    <s v="GT-14710"/>
    <s v="Greg Tran"/>
    <x v="0"/>
    <s v="United States"/>
    <x v="12"/>
    <s v="Texas"/>
    <n v="77070"/>
    <s v="Central"/>
    <s v="OFF-FA-10004248"/>
    <s v="Office Supplies"/>
    <x v="13"/>
    <s v="Advantus T-Pin Paper Clips"/>
    <n v="10.824"/>
    <n v="3"/>
    <n v="0.2"/>
    <n v="2.5707"/>
    <n v="32.271999999999998"/>
    <n v="29.7013"/>
    <n v="7.9657288051561734E-2"/>
  </r>
  <r>
    <s v="CA-2014-100650"/>
    <x v="3"/>
    <x v="222"/>
    <d v="2014-07-04T00:00:00"/>
    <n v="4"/>
    <s v="Second Class"/>
    <s v="DK-13225"/>
    <s v="Dean Katz"/>
    <x v="1"/>
    <s v="United States"/>
    <x v="125"/>
    <s v="California"/>
    <n v="92804"/>
    <s v="West"/>
    <s v="OFF-ST-10001780"/>
    <s v="Office Supplies"/>
    <x v="4"/>
    <s v="Tennsco 16-Compartment Lockers with Coat Rack"/>
    <n v="1295.78"/>
    <n v="2"/>
    <n v="0"/>
    <n v="310.98720000000003"/>
    <n v="2591.56"/>
    <n v="2280.5727999999999"/>
    <n v="0.12000000000000001"/>
  </r>
  <r>
    <s v="CA-2011-155852"/>
    <x v="2"/>
    <x v="223"/>
    <d v="2011-03-07T00:00:00"/>
    <n v="4"/>
    <s v="Second Class"/>
    <s v="AJ-10945"/>
    <s v="Ashley Jarboe"/>
    <x v="0"/>
    <s v="United States"/>
    <x v="40"/>
    <s v="North Carolina"/>
    <n v="28403"/>
    <s v="South"/>
    <s v="OFF-AR-10003560"/>
    <s v="Office Supplies"/>
    <x v="6"/>
    <s v="Zebra Zazzle Fluorescent Highlighters"/>
    <n v="19.456000000000003"/>
    <n v="4"/>
    <n v="0.2"/>
    <n v="3.4047999999999981"/>
    <n v="77.624000000000009"/>
    <n v="74.219200000000015"/>
    <n v="4.3862722869215678E-2"/>
  </r>
  <r>
    <s v="CA-2013-113243"/>
    <x v="0"/>
    <x v="224"/>
    <d v="2013-06-16T00:00:00"/>
    <n v="5"/>
    <s v="Standard Class"/>
    <s v="OT-18730"/>
    <s v="Olvera Toch"/>
    <x v="0"/>
    <s v="United States"/>
    <x v="1"/>
    <s v="California"/>
    <n v="90045"/>
    <s v="West"/>
    <s v="OFF-LA-10001297"/>
    <s v="Office Supplies"/>
    <x v="2"/>
    <s v="Avery 473"/>
    <n v="20.7"/>
    <n v="2"/>
    <n v="0"/>
    <n v="9.9359999999999999"/>
    <n v="41.4"/>
    <n v="31.463999999999999"/>
    <n v="0.24000000000000002"/>
  </r>
  <r>
    <s v="CA-2013-113243"/>
    <x v="0"/>
    <x v="224"/>
    <d v="2013-06-16T00:00:00"/>
    <n v="5"/>
    <s v="Standard Class"/>
    <s v="OT-18730"/>
    <s v="Olvera Toch"/>
    <x v="0"/>
    <s v="United States"/>
    <x v="1"/>
    <s v="California"/>
    <n v="90045"/>
    <s v="West"/>
    <s v="FUR-TA-10004256"/>
    <s v="Furniture"/>
    <x v="3"/>
    <s v="Bretford “Just In Time” Height-Adjustable Multi-Task Work Tables"/>
    <n v="1335.68"/>
    <n v="4"/>
    <n v="0.2"/>
    <n v="217.04800000000017"/>
    <n v="5342.52"/>
    <n v="5125.4720000000007"/>
    <n v="4.0626520817891212E-2"/>
  </r>
  <r>
    <s v="CA-2013-113243"/>
    <x v="0"/>
    <x v="224"/>
    <d v="2013-06-16T00:00:00"/>
    <n v="5"/>
    <s v="Standard Class"/>
    <s v="OT-18730"/>
    <s v="Olvera Toch"/>
    <x v="0"/>
    <s v="United States"/>
    <x v="1"/>
    <s v="California"/>
    <n v="90045"/>
    <s v="West"/>
    <s v="OFF-PA-10003441"/>
    <s v="Office Supplies"/>
    <x v="10"/>
    <s v="Xerox 226"/>
    <n v="32.400000000000006"/>
    <n v="5"/>
    <n v="0"/>
    <n v="15.552000000000001"/>
    <n v="162.00000000000003"/>
    <n v="146.44800000000004"/>
    <n v="9.5999999999999988E-2"/>
  </r>
  <r>
    <s v="CA-2014-118731"/>
    <x v="3"/>
    <x v="225"/>
    <d v="2014-11-23T00:00:00"/>
    <n v="2"/>
    <s v="Second Class"/>
    <s v="LP-17080"/>
    <s v="Liz Pelletier"/>
    <x v="0"/>
    <s v="United States"/>
    <x v="8"/>
    <s v="California"/>
    <n v="94110"/>
    <s v="West"/>
    <s v="FUR-FU-10003347"/>
    <s v="Furniture"/>
    <x v="5"/>
    <s v="Coloredge Poster Frame"/>
    <n v="42.599999999999994"/>
    <n v="3"/>
    <n v="0"/>
    <n v="16.614000000000001"/>
    <n v="127.79999999999998"/>
    <n v="111.18599999999998"/>
    <n v="0.13000000000000003"/>
  </r>
  <r>
    <s v="CA-2014-118731"/>
    <x v="3"/>
    <x v="225"/>
    <d v="2014-11-23T00:00:00"/>
    <n v="2"/>
    <s v="Second Class"/>
    <s v="LP-17080"/>
    <s v="Liz Pelletier"/>
    <x v="0"/>
    <s v="United States"/>
    <x v="8"/>
    <s v="California"/>
    <n v="94110"/>
    <s v="West"/>
    <s v="OFF-BI-10000069"/>
    <s v="Office Supplies"/>
    <x v="8"/>
    <s v="GBC Prepunched Paper, 19-Hole, for Binding Systems, 24-lb"/>
    <n v="84.056000000000012"/>
    <n v="7"/>
    <n v="0.2"/>
    <n v="27.318199999999983"/>
    <n v="588.19200000000001"/>
    <n v="560.87380000000007"/>
    <n v="4.6444358304771199E-2"/>
  </r>
  <r>
    <s v="CA-2011-145576"/>
    <x v="2"/>
    <x v="80"/>
    <d v="2011-09-18T00:00:00"/>
    <n v="4"/>
    <s v="Second Class"/>
    <s v="CA-12775"/>
    <s v="Cynthia Arntzen"/>
    <x v="0"/>
    <s v="United States"/>
    <x v="67"/>
    <s v="Florida"/>
    <n v="33614"/>
    <s v="South"/>
    <s v="OFF-AP-10003914"/>
    <s v="Office Supplies"/>
    <x v="9"/>
    <s v="Sanitaire Vibra Groomer IR Commercial Upright Vacuum, Replacement Belts"/>
    <n v="13"/>
    <n v="5"/>
    <n v="0.2"/>
    <n v="1.3000000000000007"/>
    <n v="64.8"/>
    <n v="63.5"/>
    <n v="2.0061728395061741E-2"/>
  </r>
  <r>
    <s v="CA-2011-145576"/>
    <x v="2"/>
    <x v="80"/>
    <d v="2011-09-18T00:00:00"/>
    <n v="4"/>
    <s v="Second Class"/>
    <s v="CA-12775"/>
    <s v="Cynthia Arntzen"/>
    <x v="0"/>
    <s v="United States"/>
    <x v="67"/>
    <s v="Florida"/>
    <n v="33614"/>
    <s v="South"/>
    <s v="FUR-FU-10004020"/>
    <s v="Furniture"/>
    <x v="5"/>
    <s v="Advantus Panel Wall Acrylic Frame"/>
    <n v="13.128"/>
    <n v="3"/>
    <n v="0.2"/>
    <n v="3.7743000000000002"/>
    <n v="39.183999999999997"/>
    <n v="35.409700000000001"/>
    <n v="9.6322478562678657E-2"/>
  </r>
  <r>
    <s v="CA-2012-130736"/>
    <x v="1"/>
    <x v="214"/>
    <d v="2012-12-09T00:00:00"/>
    <n v="2"/>
    <s v="First Class"/>
    <s v="JF-15490"/>
    <s v="Jeremy Farry"/>
    <x v="0"/>
    <s v="United States"/>
    <x v="4"/>
    <s v="Washington"/>
    <n v="98105"/>
    <s v="West"/>
    <s v="OFF-FA-10003467"/>
    <s v="Office Supplies"/>
    <x v="13"/>
    <s v="Alliance Big Bands Rubber Bands, 12/Pack"/>
    <n v="3.96"/>
    <n v="2"/>
    <n v="0"/>
    <n v="0"/>
    <n v="7.92"/>
    <n v="7.92"/>
    <n v="0"/>
  </r>
  <r>
    <s v="CA-2012-130736"/>
    <x v="1"/>
    <x v="214"/>
    <d v="2012-12-09T00:00:00"/>
    <n v="2"/>
    <s v="First Class"/>
    <s v="JF-15490"/>
    <s v="Jeremy Farry"/>
    <x v="0"/>
    <s v="United States"/>
    <x v="4"/>
    <s v="Washington"/>
    <n v="98105"/>
    <s v="West"/>
    <s v="OFF-LA-10000634"/>
    <s v="Office Supplies"/>
    <x v="2"/>
    <s v="Avery 509"/>
    <n v="2.61"/>
    <n v="1"/>
    <n v="0"/>
    <n v="1.2005999999999999"/>
    <n v="2.61"/>
    <n v="1.4094"/>
    <n v="0.45999999999999996"/>
  </r>
  <r>
    <s v="CA-2014-137099"/>
    <x v="3"/>
    <x v="226"/>
    <d v="2014-12-11T00:00:00"/>
    <n v="3"/>
    <s v="First Class"/>
    <s v="FP-14320"/>
    <s v="Frank Preis"/>
    <x v="0"/>
    <s v="United States"/>
    <x v="1"/>
    <s v="California"/>
    <n v="90008"/>
    <s v="West"/>
    <s v="TEC-PH-10002496"/>
    <s v="Technology"/>
    <x v="7"/>
    <s v="Cisco SPA301"/>
    <n v="374.37600000000003"/>
    <n v="3"/>
    <n v="0.2"/>
    <n v="46.796999999999983"/>
    <n v="1122.9280000000001"/>
    <n v="1076.1310000000001"/>
    <n v="4.1674087742045778E-2"/>
  </r>
  <r>
    <s v="CA-2014-156951"/>
    <x v="3"/>
    <x v="172"/>
    <d v="2014-10-09T00:00:00"/>
    <n v="7"/>
    <s v="Standard Class"/>
    <s v="EB-13840"/>
    <s v="Ellis Ballard"/>
    <x v="1"/>
    <s v="United States"/>
    <x v="4"/>
    <s v="Washington"/>
    <n v="98105"/>
    <s v="West"/>
    <s v="OFF-PA-10004530"/>
    <s v="Office Supplies"/>
    <x v="10"/>
    <s v="Personal Creations Ink Jet Cards and Labels"/>
    <n v="91.84"/>
    <n v="8"/>
    <n v="0"/>
    <n v="45.001600000000003"/>
    <n v="734.72"/>
    <n v="689.71839999999997"/>
    <n v="6.1249999999999999E-2"/>
  </r>
  <r>
    <s v="CA-2014-156951"/>
    <x v="3"/>
    <x v="172"/>
    <d v="2014-10-09T00:00:00"/>
    <n v="7"/>
    <s v="Standard Class"/>
    <s v="EB-13840"/>
    <s v="Ellis Ballard"/>
    <x v="1"/>
    <s v="United States"/>
    <x v="4"/>
    <s v="Washington"/>
    <n v="98105"/>
    <s v="West"/>
    <s v="OFF-BI-10001107"/>
    <s v="Office Supplies"/>
    <x v="8"/>
    <s v="GBC White Gloss Covers, Plain Front"/>
    <n v="81.088000000000008"/>
    <n v="7"/>
    <n v="0.2"/>
    <n v="27.3672"/>
    <n v="567.41600000000005"/>
    <n v="540.04880000000003"/>
    <n v="4.8231280048500566E-2"/>
  </r>
  <r>
    <s v="CA-2014-156951"/>
    <x v="3"/>
    <x v="172"/>
    <d v="2014-10-09T00:00:00"/>
    <n v="7"/>
    <s v="Standard Class"/>
    <s v="EB-13840"/>
    <s v="Ellis Ballard"/>
    <x v="1"/>
    <s v="United States"/>
    <x v="4"/>
    <s v="Washington"/>
    <n v="98105"/>
    <s v="West"/>
    <s v="OFF-PA-10004451"/>
    <s v="Office Supplies"/>
    <x v="10"/>
    <s v="Xerox 222"/>
    <n v="19.440000000000001"/>
    <n v="3"/>
    <n v="0"/>
    <n v="9.3312000000000008"/>
    <n v="58.320000000000007"/>
    <n v="48.988800000000005"/>
    <n v="0.16"/>
  </r>
  <r>
    <s v="CA-2014-156951"/>
    <x v="3"/>
    <x v="172"/>
    <d v="2014-10-09T00:00:00"/>
    <n v="7"/>
    <s v="Standard Class"/>
    <s v="EB-13840"/>
    <s v="Ellis Ballard"/>
    <x v="1"/>
    <s v="United States"/>
    <x v="4"/>
    <s v="Washington"/>
    <n v="98105"/>
    <s v="West"/>
    <s v="FUR-CH-10004997"/>
    <s v="Furniture"/>
    <x v="1"/>
    <s v="Hon Every-Day Series Multi-Task Chairs"/>
    <n v="451.15199999999993"/>
    <n v="3"/>
    <n v="0.2"/>
    <n v="0"/>
    <n v="1353.2559999999996"/>
    <n v="1353.2559999999996"/>
    <n v="0"/>
  </r>
  <r>
    <s v="CA-2014-164826"/>
    <x v="3"/>
    <x v="116"/>
    <d v="2015-01-05T00:00:00"/>
    <n v="7"/>
    <s v="Standard Class"/>
    <s v="JF-15415"/>
    <s v="Jennifer Ferguson"/>
    <x v="0"/>
    <s v="United States"/>
    <x v="20"/>
    <s v="New York"/>
    <n v="10024"/>
    <s v="East"/>
    <s v="OFF-LA-10001297"/>
    <s v="Office Supplies"/>
    <x v="2"/>
    <s v="Avery 473"/>
    <n v="72.45"/>
    <n v="7"/>
    <n v="0"/>
    <n v="34.775999999999996"/>
    <n v="507.15000000000003"/>
    <n v="472.37400000000002"/>
    <n v="6.8571428571428561E-2"/>
  </r>
  <r>
    <s v="CA-2014-164826"/>
    <x v="3"/>
    <x v="116"/>
    <d v="2015-01-05T00:00:00"/>
    <n v="7"/>
    <s v="Standard Class"/>
    <s v="JF-15415"/>
    <s v="Jennifer Ferguson"/>
    <x v="0"/>
    <s v="United States"/>
    <x v="20"/>
    <s v="New York"/>
    <n v="10024"/>
    <s v="East"/>
    <s v="OFF-FA-10000585"/>
    <s v="Office Supplies"/>
    <x v="13"/>
    <s v="OIC Bulk Pack Metal Binder Clips"/>
    <n v="13.96"/>
    <n v="4"/>
    <n v="0"/>
    <n v="6.4215999999999998"/>
    <n v="55.84"/>
    <n v="49.418400000000005"/>
    <n v="0.11499999999999999"/>
  </r>
  <r>
    <s v="CA-2014-164826"/>
    <x v="3"/>
    <x v="116"/>
    <d v="2015-01-05T00:00:00"/>
    <n v="7"/>
    <s v="Standard Class"/>
    <s v="JF-15415"/>
    <s v="Jennifer Ferguson"/>
    <x v="0"/>
    <s v="United States"/>
    <x v="20"/>
    <s v="New York"/>
    <n v="10024"/>
    <s v="East"/>
    <s v="OFF-BI-10001922"/>
    <s v="Office Supplies"/>
    <x v="8"/>
    <s v="Storex Dura Pro Binders"/>
    <n v="33.264000000000003"/>
    <n v="7"/>
    <n v="0.2"/>
    <n v="11.226599999999999"/>
    <n v="232.64800000000002"/>
    <n v="221.42140000000003"/>
    <n v="4.8255733984388427E-2"/>
  </r>
  <r>
    <s v="CA-2014-164826"/>
    <x v="3"/>
    <x v="116"/>
    <d v="2015-01-05T00:00:00"/>
    <n v="7"/>
    <s v="Standard Class"/>
    <s v="JF-15415"/>
    <s v="Jennifer Ferguson"/>
    <x v="0"/>
    <s v="United States"/>
    <x v="20"/>
    <s v="New York"/>
    <n v="10024"/>
    <s v="East"/>
    <s v="TEC-PH-10000347"/>
    <s v="Technology"/>
    <x v="7"/>
    <s v="Cush Cases Heavy Duty Rugged Cover Case for Samsung Galaxy S5 - Purple"/>
    <n v="14.850000000000001"/>
    <n v="3"/>
    <n v="0"/>
    <n v="4.0095000000000001"/>
    <n v="44.550000000000004"/>
    <n v="40.540500000000002"/>
    <n v="0.09"/>
  </r>
  <r>
    <s v="CA-2013-127250"/>
    <x v="0"/>
    <x v="54"/>
    <d v="2013-11-08T00:00:00"/>
    <n v="4"/>
    <s v="Standard Class"/>
    <s v="SF-20200"/>
    <s v="Sarah Foster"/>
    <x v="0"/>
    <s v="United States"/>
    <x v="126"/>
    <s v="Washington"/>
    <n v="98270"/>
    <s v="West"/>
    <s v="OFF-AR-10003394"/>
    <s v="Office Supplies"/>
    <x v="6"/>
    <s v="Newell 332"/>
    <n v="8.82"/>
    <n v="3"/>
    <n v="0"/>
    <n v="2.3814000000000002"/>
    <n v="26.46"/>
    <n v="24.078600000000002"/>
    <n v="9.0000000000000011E-2"/>
  </r>
  <r>
    <s v="CA-2012-149713"/>
    <x v="1"/>
    <x v="227"/>
    <d v="2012-09-22T00:00:00"/>
    <n v="4"/>
    <s v="Second Class"/>
    <s v="TG-21640"/>
    <s v="Trudy Glocke"/>
    <x v="0"/>
    <s v="United States"/>
    <x v="85"/>
    <s v="California"/>
    <n v="90805"/>
    <s v="West"/>
    <s v="OFF-PA-10004530"/>
    <s v="Office Supplies"/>
    <x v="10"/>
    <s v="Personal Creations Ink Jet Cards and Labels"/>
    <n v="160.72"/>
    <n v="14"/>
    <n v="0"/>
    <n v="78.752800000000008"/>
    <n v="2250.08"/>
    <n v="2171.3271999999997"/>
    <n v="3.5000000000000003E-2"/>
  </r>
  <r>
    <s v="CA-2012-149713"/>
    <x v="1"/>
    <x v="227"/>
    <d v="2012-09-22T00:00:00"/>
    <n v="4"/>
    <s v="Second Class"/>
    <s v="TG-21640"/>
    <s v="Trudy Glocke"/>
    <x v="0"/>
    <s v="United States"/>
    <x v="85"/>
    <s v="California"/>
    <n v="90805"/>
    <s v="West"/>
    <s v="OFF-PA-10001450"/>
    <s v="Office Supplies"/>
    <x v="10"/>
    <s v="Rediform S.O.S. Phone Message Books"/>
    <n v="19.920000000000002"/>
    <n v="4"/>
    <n v="0"/>
    <n v="9.7608000000000015"/>
    <n v="79.680000000000007"/>
    <n v="69.919200000000004"/>
    <n v="0.12250000000000001"/>
  </r>
  <r>
    <s v="CA-2012-149713"/>
    <x v="1"/>
    <x v="227"/>
    <d v="2012-09-22T00:00:00"/>
    <n v="4"/>
    <s v="Second Class"/>
    <s v="TG-21640"/>
    <s v="Trudy Glocke"/>
    <x v="0"/>
    <s v="United States"/>
    <x v="85"/>
    <s v="California"/>
    <n v="90805"/>
    <s v="West"/>
    <s v="OFF-SU-10001574"/>
    <s v="Office Supplies"/>
    <x v="14"/>
    <s v="Acme Value Line Scissors"/>
    <n v="7.3"/>
    <n v="2"/>
    <n v="0"/>
    <n v="2.1899999999999995"/>
    <n v="14.6"/>
    <n v="12.41"/>
    <n v="0.14999999999999997"/>
  </r>
  <r>
    <s v="CA-2014-118640"/>
    <x v="3"/>
    <x v="228"/>
    <d v="2014-07-27T00:00:00"/>
    <n v="6"/>
    <s v="Standard Class"/>
    <s v="CS-11950"/>
    <s v="Carlos Soltero"/>
    <x v="0"/>
    <s v="United States"/>
    <x v="22"/>
    <s v="Illinois"/>
    <n v="60610"/>
    <s v="Central"/>
    <s v="OFF-ST-10002974"/>
    <s v="Office Supplies"/>
    <x v="4"/>
    <s v="Trav-L-File Heavy-Duty Shuttle II, Black"/>
    <n v="69.712000000000003"/>
    <n v="2"/>
    <n v="0.2"/>
    <n v="8.7139999999999951"/>
    <n v="139.22400000000002"/>
    <n v="130.51000000000002"/>
    <n v="6.2589783370683175E-2"/>
  </r>
  <r>
    <s v="CA-2014-118640"/>
    <x v="3"/>
    <x v="228"/>
    <d v="2014-07-27T00:00:00"/>
    <n v="6"/>
    <s v="Standard Class"/>
    <s v="CS-11950"/>
    <s v="Carlos Soltero"/>
    <x v="0"/>
    <s v="United States"/>
    <x v="22"/>
    <s v="Illinois"/>
    <n v="60610"/>
    <s v="Central"/>
    <s v="FUR-FU-10001475"/>
    <s v="Furniture"/>
    <x v="5"/>
    <s v="Contract Clock, 14&quot;, Brown"/>
    <n v="8.7919999999999998"/>
    <n v="1"/>
    <n v="0.6"/>
    <n v="5.7148000000000003"/>
    <n v="8.1920000000000002"/>
    <n v="2.4771999999999998"/>
    <n v="0.69760742187500002"/>
  </r>
  <r>
    <s v="CA-2012-132906"/>
    <x v="1"/>
    <x v="229"/>
    <d v="2012-09-14T00:00:00"/>
    <n v="4"/>
    <s v="Standard Class"/>
    <s v="CC-12145"/>
    <s v="Charles Crestani"/>
    <x v="0"/>
    <s v="United States"/>
    <x v="1"/>
    <s v="California"/>
    <n v="90004"/>
    <s v="West"/>
    <s v="OFF-SU-10004498"/>
    <s v="Office Supplies"/>
    <x v="14"/>
    <s v="Martin-Yale Premier Letter Opener"/>
    <n v="51.52"/>
    <n v="4"/>
    <n v="0"/>
    <n v="1.5456000000000003"/>
    <n v="206.08"/>
    <n v="204.53440000000001"/>
    <n v="7.5000000000000015E-3"/>
  </r>
  <r>
    <s v="CA-2014-145233"/>
    <x v="3"/>
    <x v="96"/>
    <d v="2014-12-06T00:00:00"/>
    <n v="4"/>
    <s v="Standard Class"/>
    <s v="DV-13465"/>
    <s v="Dianna Vittorini"/>
    <x v="0"/>
    <s v="United States"/>
    <x v="60"/>
    <s v="Colorado"/>
    <n v="80219"/>
    <s v="West"/>
    <s v="TEC-PH-10004977"/>
    <s v="Technology"/>
    <x v="7"/>
    <s v="GE 30524EE4"/>
    <n v="470.37600000000009"/>
    <n v="3"/>
    <n v="0.2"/>
    <n v="52.917299999999955"/>
    <n v="1410.9280000000001"/>
    <n v="1358.0107000000003"/>
    <n v="3.7505315650408773E-2"/>
  </r>
  <r>
    <s v="CA-2014-145233"/>
    <x v="3"/>
    <x v="96"/>
    <d v="2014-12-06T00:00:00"/>
    <n v="4"/>
    <s v="Standard Class"/>
    <s v="DV-13465"/>
    <s v="Dianna Vittorini"/>
    <x v="0"/>
    <s v="United States"/>
    <x v="60"/>
    <s v="Colorado"/>
    <n v="80219"/>
    <s v="West"/>
    <s v="TEC-PH-10000586"/>
    <s v="Technology"/>
    <x v="7"/>
    <s v="AT&amp;T SB67148 SynJ"/>
    <n v="105.584"/>
    <n v="2"/>
    <n v="0.2"/>
    <n v="9.2386000000000053"/>
    <n v="210.96800000000002"/>
    <n v="201.7294"/>
    <n v="4.3791475484433677E-2"/>
  </r>
  <r>
    <s v="CA-2014-145233"/>
    <x v="3"/>
    <x v="96"/>
    <d v="2014-12-06T00:00:00"/>
    <n v="4"/>
    <s v="Standard Class"/>
    <s v="DV-13465"/>
    <s v="Dianna Vittorini"/>
    <x v="0"/>
    <s v="United States"/>
    <x v="60"/>
    <s v="Colorado"/>
    <n v="80219"/>
    <s v="West"/>
    <s v="OFF-AP-10000358"/>
    <s v="Office Supplies"/>
    <x v="9"/>
    <s v="Fellowes Basic Home/Office Series Surge Protectors"/>
    <n v="31.152000000000001"/>
    <n v="3"/>
    <n v="0.2"/>
    <n v="3.5045999999999964"/>
    <n v="93.256"/>
    <n v="89.751400000000004"/>
    <n v="3.7580423779703144E-2"/>
  </r>
  <r>
    <s v="CA-2014-145233"/>
    <x v="3"/>
    <x v="96"/>
    <d v="2014-12-06T00:00:00"/>
    <n v="4"/>
    <s v="Standard Class"/>
    <s v="DV-13465"/>
    <s v="Dianna Vittorini"/>
    <x v="0"/>
    <s v="United States"/>
    <x v="60"/>
    <s v="Colorado"/>
    <n v="80219"/>
    <s v="West"/>
    <s v="OFF-BI-10002764"/>
    <s v="Office Supplies"/>
    <x v="8"/>
    <s v="Recycled Pressboard Report Cover with Reinforced Top Hinge"/>
    <n v="6.7830000000000004"/>
    <n v="7"/>
    <n v="0.7"/>
    <n v="4.7480999999999973"/>
    <n v="46.780999999999999"/>
    <n v="42.032899999999998"/>
    <n v="0.10149633398174467"/>
  </r>
  <r>
    <s v="CA-2014-145233"/>
    <x v="3"/>
    <x v="96"/>
    <d v="2014-12-06T00:00:00"/>
    <n v="4"/>
    <s v="Standard Class"/>
    <s v="DV-13465"/>
    <s v="Dianna Vittorini"/>
    <x v="0"/>
    <s v="United States"/>
    <x v="60"/>
    <s v="Colorado"/>
    <n v="80219"/>
    <s v="West"/>
    <s v="TEC-PH-10001254"/>
    <s v="Technology"/>
    <x v="7"/>
    <s v="Jabra BIZ 2300 Duo QD Duo Corded Headset"/>
    <n v="406.36799999999999"/>
    <n v="4"/>
    <n v="0.2"/>
    <n v="30.477599999999981"/>
    <n v="1625.2719999999999"/>
    <n v="1594.7944"/>
    <n v="1.8752307306100138E-2"/>
  </r>
  <r>
    <s v="CA-2012-128139"/>
    <x v="1"/>
    <x v="230"/>
    <d v="2012-07-09T00:00:00"/>
    <n v="6"/>
    <s v="Standard Class"/>
    <s v="BD-11725"/>
    <s v="Bruce Degenhardt"/>
    <x v="0"/>
    <s v="United States"/>
    <x v="102"/>
    <s v="Kentucky"/>
    <n v="40475"/>
    <s v="South"/>
    <s v="FUR-CH-10003956"/>
    <s v="Furniture"/>
    <x v="1"/>
    <s v="Novimex High-Tech Fabric Mesh Task Chair"/>
    <n v="70.98"/>
    <n v="1"/>
    <n v="0"/>
    <n v="4.968599999999995"/>
    <n v="70.98"/>
    <n v="66.011400000000009"/>
    <n v="6.9999999999999923E-2"/>
  </r>
  <r>
    <s v="CA-2012-128139"/>
    <x v="1"/>
    <x v="230"/>
    <d v="2012-07-09T00:00:00"/>
    <n v="6"/>
    <s v="Standard Class"/>
    <s v="BD-11725"/>
    <s v="Bruce Degenhardt"/>
    <x v="0"/>
    <s v="United States"/>
    <x v="102"/>
    <s v="Kentucky"/>
    <n v="40475"/>
    <s v="South"/>
    <s v="OFF-LA-10003930"/>
    <s v="Office Supplies"/>
    <x v="2"/>
    <s v="Dot Matrix Printer Tape Reel Labels, White, 5000/Box"/>
    <n v="294.93"/>
    <n v="3"/>
    <n v="0"/>
    <n v="144.51570000000001"/>
    <n v="884.79"/>
    <n v="740.27429999999993"/>
    <n v="0.16333333333333336"/>
  </r>
  <r>
    <s v="US-2013-156986"/>
    <x v="0"/>
    <x v="231"/>
    <d v="2013-03-25T00:00:00"/>
    <n v="4"/>
    <s v="Standard Class"/>
    <s v="ZC-21910"/>
    <s v="Zuschuss Carroll"/>
    <x v="0"/>
    <s v="United States"/>
    <x v="127"/>
    <s v="Oregon"/>
    <n v="97301"/>
    <s v="West"/>
    <s v="TEC-PH-10003800"/>
    <s v="Technology"/>
    <x v="7"/>
    <s v="i.Sound Portable Power - 8000 mAh"/>
    <n v="84.784000000000006"/>
    <n v="2"/>
    <n v="0.2"/>
    <n v="20.136200000000006"/>
    <n v="169.36800000000002"/>
    <n v="149.23180000000002"/>
    <n v="0.11889022719758162"/>
  </r>
  <r>
    <s v="US-2013-156986"/>
    <x v="0"/>
    <x v="231"/>
    <d v="2013-03-25T00:00:00"/>
    <n v="4"/>
    <s v="Standard Class"/>
    <s v="ZC-21910"/>
    <s v="Zuschuss Carroll"/>
    <x v="0"/>
    <s v="United States"/>
    <x v="127"/>
    <s v="Oregon"/>
    <n v="97301"/>
    <s v="West"/>
    <s v="OFF-PA-10002005"/>
    <s v="Office Supplies"/>
    <x v="10"/>
    <s v="Xerox 225"/>
    <n v="20.736000000000004"/>
    <n v="4"/>
    <n v="0.2"/>
    <n v="7.2576000000000001"/>
    <n v="82.744000000000014"/>
    <n v="75.486400000000017"/>
    <n v="8.7711495697573222E-2"/>
  </r>
  <r>
    <s v="US-2013-156986"/>
    <x v="0"/>
    <x v="231"/>
    <d v="2013-03-25T00:00:00"/>
    <n v="4"/>
    <s v="Standard Class"/>
    <s v="ZC-21910"/>
    <s v="Zuschuss Carroll"/>
    <x v="0"/>
    <s v="United States"/>
    <x v="127"/>
    <s v="Oregon"/>
    <n v="97301"/>
    <s v="West"/>
    <s v="OFF-BI-10002498"/>
    <s v="Office Supplies"/>
    <x v="8"/>
    <s v="Clear Mylar Reinforcing Strips"/>
    <n v="16.821000000000005"/>
    <n v="3"/>
    <n v="0.7"/>
    <n v="12.896100000000004"/>
    <n v="49.763000000000012"/>
    <n v="36.866900000000008"/>
    <n v="0.25915037276691522"/>
  </r>
  <r>
    <s v="US-2013-156986"/>
    <x v="0"/>
    <x v="231"/>
    <d v="2013-03-25T00:00:00"/>
    <n v="4"/>
    <s v="Standard Class"/>
    <s v="ZC-21910"/>
    <s v="Zuschuss Carroll"/>
    <x v="0"/>
    <s v="United States"/>
    <x v="127"/>
    <s v="Oregon"/>
    <n v="97301"/>
    <s v="West"/>
    <s v="OFF-PA-10004101"/>
    <s v="Office Supplies"/>
    <x v="10"/>
    <s v="Xerox 1894"/>
    <n v="10.368000000000002"/>
    <n v="2"/>
    <n v="0.2"/>
    <n v="3.6288"/>
    <n v="20.536000000000005"/>
    <n v="16.907200000000003"/>
    <n v="0.17670432411375142"/>
  </r>
  <r>
    <s v="CA-2011-135405"/>
    <x v="2"/>
    <x v="232"/>
    <d v="2011-01-14T00:00:00"/>
    <n v="4"/>
    <s v="Standard Class"/>
    <s v="MS-17830"/>
    <s v="Melanie Seite"/>
    <x v="0"/>
    <s v="United States"/>
    <x v="128"/>
    <s v="Texas"/>
    <n v="78041"/>
    <s v="Central"/>
    <s v="OFF-AR-10004078"/>
    <s v="Office Supplies"/>
    <x v="6"/>
    <s v="Newell 312"/>
    <n v="9.3439999999999994"/>
    <n v="2"/>
    <n v="0.2"/>
    <n v="1.1679999999999997"/>
    <n v="18.488"/>
    <n v="17.32"/>
    <n v="6.3176114236261349E-2"/>
  </r>
  <r>
    <s v="CA-2011-135405"/>
    <x v="2"/>
    <x v="232"/>
    <d v="2011-01-14T00:00:00"/>
    <n v="4"/>
    <s v="Standard Class"/>
    <s v="MS-17830"/>
    <s v="Melanie Seite"/>
    <x v="0"/>
    <s v="United States"/>
    <x v="128"/>
    <s v="Texas"/>
    <n v="78041"/>
    <s v="Central"/>
    <s v="TEC-AC-10001266"/>
    <s v="Technology"/>
    <x v="11"/>
    <s v="Memorex Micro Travel Drive 8 GB"/>
    <n v="31.200000000000003"/>
    <n v="3"/>
    <n v="0.2"/>
    <n v="9.7499999999999964"/>
    <n v="93.4"/>
    <n v="83.65"/>
    <n v="0.10438972162740895"/>
  </r>
  <r>
    <s v="CA-2011-131450"/>
    <x v="2"/>
    <x v="233"/>
    <d v="2011-08-15T00:00:00"/>
    <n v="7"/>
    <s v="Standard Class"/>
    <s v="LR-16915"/>
    <s v="Lena Radford"/>
    <x v="0"/>
    <s v="United States"/>
    <x v="70"/>
    <s v="California"/>
    <n v="92024"/>
    <s v="West"/>
    <s v="OFF-AP-10004708"/>
    <s v="Office Supplies"/>
    <x v="9"/>
    <s v="Fellowes Superior 10 Outlet Split Surge Protector"/>
    <n v="76.12"/>
    <n v="2"/>
    <n v="0"/>
    <n v="22.074799999999996"/>
    <n v="152.24"/>
    <n v="130.16520000000003"/>
    <n v="0.14499999999999996"/>
  </r>
  <r>
    <s v="CA-2011-131450"/>
    <x v="2"/>
    <x v="233"/>
    <d v="2011-08-15T00:00:00"/>
    <n v="7"/>
    <s v="Standard Class"/>
    <s v="LR-16915"/>
    <s v="Lena Radford"/>
    <x v="0"/>
    <s v="United States"/>
    <x v="70"/>
    <s v="California"/>
    <n v="92024"/>
    <s v="West"/>
    <s v="TEC-CO-10004115"/>
    <s v="Technology"/>
    <x v="16"/>
    <s v="Sharp AL-1530CS Digital Copier"/>
    <n v="1199.9760000000001"/>
    <n v="3"/>
    <n v="0.2"/>
    <n v="434.99130000000002"/>
    <n v="3599.7280000000005"/>
    <n v="3164.7367000000004"/>
    <n v="0.12084004680353626"/>
  </r>
  <r>
    <s v="CA-2011-131450"/>
    <x v="2"/>
    <x v="233"/>
    <d v="2011-08-15T00:00:00"/>
    <n v="7"/>
    <s v="Standard Class"/>
    <s v="LR-16915"/>
    <s v="Lena Radford"/>
    <x v="0"/>
    <s v="United States"/>
    <x v="70"/>
    <s v="California"/>
    <n v="92024"/>
    <s v="West"/>
    <s v="TEC-PH-10002398"/>
    <s v="Technology"/>
    <x v="7"/>
    <s v="AT&amp;T 1070 Corded Phone"/>
    <n v="445.96000000000004"/>
    <n v="5"/>
    <n v="0.2"/>
    <n v="55.744999999999948"/>
    <n v="2229.6000000000004"/>
    <n v="2173.8550000000005"/>
    <n v="2.5002242554718307E-2"/>
  </r>
  <r>
    <s v="CA-2011-131450"/>
    <x v="2"/>
    <x v="233"/>
    <d v="2011-08-15T00:00:00"/>
    <n v="7"/>
    <s v="Standard Class"/>
    <s v="LR-16915"/>
    <s v="Lena Radford"/>
    <x v="0"/>
    <s v="United States"/>
    <x v="70"/>
    <s v="California"/>
    <n v="92024"/>
    <s v="West"/>
    <s v="FUR-FU-10001979"/>
    <s v="Furniture"/>
    <x v="5"/>
    <s v="Dana Halogen Swing-Arm Architect Lamp"/>
    <n v="327.76"/>
    <n v="8"/>
    <n v="0"/>
    <n v="91.772800000000018"/>
    <n v="2622.08"/>
    <n v="2530.3071999999997"/>
    <n v="3.500000000000001E-2"/>
  </r>
  <r>
    <s v="CA-2013-120180"/>
    <x v="0"/>
    <x v="216"/>
    <d v="2013-07-17T00:00:00"/>
    <n v="2"/>
    <s v="First Class"/>
    <s v="TP-21130"/>
    <s v="Theone Pippenger"/>
    <x v="0"/>
    <s v="United States"/>
    <x v="10"/>
    <s v="Pennsylvania"/>
    <n v="19134"/>
    <s v="East"/>
    <s v="OFF-SU-10004115"/>
    <s v="Office Supplies"/>
    <x v="14"/>
    <s v="Acme Stainless Steel Office Snips"/>
    <n v="11.632"/>
    <n v="2"/>
    <n v="0.2"/>
    <n v="1.0178000000000007"/>
    <n v="23.064"/>
    <n v="22.046199999999999"/>
    <n v="4.4129379118973321E-2"/>
  </r>
  <r>
    <s v="US-2013-100720"/>
    <x v="0"/>
    <x v="87"/>
    <d v="2013-07-22T00:00:00"/>
    <n v="5"/>
    <s v="Standard Class"/>
    <s v="CK-12205"/>
    <s v="Chloris Kastensmidt"/>
    <x v="0"/>
    <s v="United States"/>
    <x v="10"/>
    <s v="Pennsylvania"/>
    <n v="19120"/>
    <s v="East"/>
    <s v="TEC-PH-10001425"/>
    <s v="Technology"/>
    <x v="7"/>
    <s v="Mophie Juice Pack Helium for iPhone"/>
    <n v="143.98199999999997"/>
    <n v="3"/>
    <n v="0.4"/>
    <n v="28.796400000000006"/>
    <n v="431.54599999999994"/>
    <n v="402.74959999999993"/>
    <n v="6.6728460001946516E-2"/>
  </r>
  <r>
    <s v="US-2013-100720"/>
    <x v="0"/>
    <x v="87"/>
    <d v="2013-07-22T00:00:00"/>
    <n v="5"/>
    <s v="Standard Class"/>
    <s v="CK-12205"/>
    <s v="Chloris Kastensmidt"/>
    <x v="0"/>
    <s v="United States"/>
    <x v="10"/>
    <s v="Pennsylvania"/>
    <n v="19120"/>
    <s v="East"/>
    <s v="TEC-PH-10003963"/>
    <s v="Technology"/>
    <x v="7"/>
    <s v="GE 2-Jack Phone Line Splitter"/>
    <n v="494.37599999999998"/>
    <n v="4"/>
    <n v="0.4"/>
    <n v="115.35440000000006"/>
    <n v="1977.1039999999998"/>
    <n v="1861.7495999999996"/>
    <n v="5.834513510670155E-2"/>
  </r>
  <r>
    <s v="US-2013-100720"/>
    <x v="0"/>
    <x v="87"/>
    <d v="2013-07-22T00:00:00"/>
    <n v="5"/>
    <s v="Standard Class"/>
    <s v="CK-12205"/>
    <s v="Chloris Kastensmidt"/>
    <x v="0"/>
    <s v="United States"/>
    <x v="10"/>
    <s v="Pennsylvania"/>
    <n v="19120"/>
    <s v="East"/>
    <s v="OFF-SU-10001574"/>
    <s v="Office Supplies"/>
    <x v="14"/>
    <s v="Acme Value Line Scissors"/>
    <n v="5.84"/>
    <n v="2"/>
    <n v="0.2"/>
    <n v="0.72999999999999954"/>
    <n v="11.48"/>
    <n v="10.75"/>
    <n v="6.3588850174215991E-2"/>
  </r>
  <r>
    <s v="CA-2011-149958"/>
    <x v="2"/>
    <x v="234"/>
    <d v="2011-03-19T00:00:00"/>
    <n v="4"/>
    <s v="Standard Class"/>
    <s v="AS-10240"/>
    <s v="Alan Shonely"/>
    <x v="0"/>
    <s v="United States"/>
    <x v="67"/>
    <s v="Florida"/>
    <n v="33614"/>
    <s v="South"/>
    <s v="OFF-ST-10001490"/>
    <s v="Office Supplies"/>
    <x v="4"/>
    <s v="Hot File 7-Pocket, Floor Stand"/>
    <n v="142.77600000000001"/>
    <n v="1"/>
    <n v="0.2"/>
    <n v="17.84699999999998"/>
    <n v="142.57600000000002"/>
    <n v="124.72900000000004"/>
    <n v="0.12517534507911554"/>
  </r>
  <r>
    <s v="CA-2011-149958"/>
    <x v="2"/>
    <x v="234"/>
    <d v="2011-03-19T00:00:00"/>
    <n v="4"/>
    <s v="Standard Class"/>
    <s v="AS-10240"/>
    <s v="Alan Shonely"/>
    <x v="0"/>
    <s v="United States"/>
    <x v="67"/>
    <s v="Florida"/>
    <n v="33614"/>
    <s v="South"/>
    <s v="FUR-FU-10001756"/>
    <s v="Furniture"/>
    <x v="5"/>
    <s v="Eldon Expressions Desk Accessory, Wood Photo Frame, Mahogany"/>
    <n v="45.695999999999998"/>
    <n v="3"/>
    <n v="0.2"/>
    <n v="5.1407999999999916"/>
    <n v="136.88800000000001"/>
    <n v="131.74720000000002"/>
    <n v="3.7554789316813685E-2"/>
  </r>
  <r>
    <s v="CA-2011-149958"/>
    <x v="2"/>
    <x v="234"/>
    <d v="2011-03-19T00:00:00"/>
    <n v="4"/>
    <s v="Standard Class"/>
    <s v="AS-10240"/>
    <s v="Alan Shonely"/>
    <x v="0"/>
    <s v="United States"/>
    <x v="67"/>
    <s v="Florida"/>
    <n v="33614"/>
    <s v="South"/>
    <s v="OFF-BI-10000773"/>
    <s v="Office Supplies"/>
    <x v="8"/>
    <s v="Insertable Tab Post Binder Dividers"/>
    <n v="7.218"/>
    <n v="3"/>
    <n v="0.7"/>
    <n v="5.5338000000000012"/>
    <n v="20.954000000000001"/>
    <n v="15.420199999999999"/>
    <n v="0.2640927746492317"/>
  </r>
  <r>
    <s v="CA-2011-149958"/>
    <x v="2"/>
    <x v="234"/>
    <d v="2011-03-19T00:00:00"/>
    <n v="4"/>
    <s v="Standard Class"/>
    <s v="AS-10240"/>
    <s v="Alan Shonely"/>
    <x v="0"/>
    <s v="United States"/>
    <x v="67"/>
    <s v="Florida"/>
    <n v="33614"/>
    <s v="South"/>
    <s v="OFF-BI-10001543"/>
    <s v="Office Supplies"/>
    <x v="8"/>
    <s v="GBC VeloBinder Manual Binding System"/>
    <n v="43.188000000000009"/>
    <n v="4"/>
    <n v="0.7"/>
    <n v="31.671199999999999"/>
    <n v="172.05200000000005"/>
    <n v="140.38080000000005"/>
    <n v="0.18407923186013525"/>
  </r>
  <r>
    <s v="CA-2011-149958"/>
    <x v="2"/>
    <x v="234"/>
    <d v="2011-03-19T00:00:00"/>
    <n v="4"/>
    <s v="Standard Class"/>
    <s v="AS-10240"/>
    <s v="Alan Shonely"/>
    <x v="0"/>
    <s v="United States"/>
    <x v="67"/>
    <s v="Florida"/>
    <n v="33614"/>
    <s v="South"/>
    <s v="OFF-PA-10002120"/>
    <s v="Office Supplies"/>
    <x v="10"/>
    <s v="Xerox 1889"/>
    <n v="131.904"/>
    <n v="3"/>
    <n v="0.2"/>
    <n v="47.815200000000004"/>
    <n v="395.512"/>
    <n v="347.6968"/>
    <n v="0.12089443556706245"/>
  </r>
  <r>
    <s v="US-2011-105767"/>
    <x v="2"/>
    <x v="235"/>
    <d v="2011-05-27T00:00:00"/>
    <n v="4"/>
    <s v="Standard Class"/>
    <s v="AR-10510"/>
    <s v="Andrew Roberts"/>
    <x v="0"/>
    <s v="United States"/>
    <x v="10"/>
    <s v="Pennsylvania"/>
    <n v="19134"/>
    <s v="East"/>
    <s v="OFF-BI-10000848"/>
    <s v="Office Supplies"/>
    <x v="8"/>
    <s v="Angle-D Ring Binders"/>
    <n v="3.2820000000000005"/>
    <n v="2"/>
    <n v="0.7"/>
    <n v="2.6256000000000004"/>
    <n v="5.8640000000000008"/>
    <n v="3.2384000000000004"/>
    <n v="0.44774897680763986"/>
  </r>
  <r>
    <s v="US-2011-105767"/>
    <x v="2"/>
    <x v="235"/>
    <d v="2011-05-27T00:00:00"/>
    <n v="4"/>
    <s v="Standard Class"/>
    <s v="AR-10510"/>
    <s v="Andrew Roberts"/>
    <x v="0"/>
    <s v="United States"/>
    <x v="10"/>
    <s v="Pennsylvania"/>
    <n v="19134"/>
    <s v="East"/>
    <s v="OFF-AR-10001246"/>
    <s v="Office Supplies"/>
    <x v="6"/>
    <s v="Newell 317"/>
    <n v="21.167999999999999"/>
    <n v="9"/>
    <n v="0.2"/>
    <n v="2.3813999999999984"/>
    <n v="190.31200000000001"/>
    <n v="187.93060000000003"/>
    <n v="1.2513136323510858E-2"/>
  </r>
  <r>
    <s v="US-2011-105767"/>
    <x v="2"/>
    <x v="235"/>
    <d v="2011-05-27T00:00:00"/>
    <n v="4"/>
    <s v="Standard Class"/>
    <s v="AR-10510"/>
    <s v="Andrew Roberts"/>
    <x v="0"/>
    <s v="United States"/>
    <x v="10"/>
    <s v="Pennsylvania"/>
    <n v="19134"/>
    <s v="East"/>
    <s v="TEC-PH-10003092"/>
    <s v="Technology"/>
    <x v="7"/>
    <s v="Motorola L804"/>
    <n v="55.188000000000002"/>
    <n v="2"/>
    <n v="0.4"/>
    <n v="10.117800000000003"/>
    <n v="109.976"/>
    <n v="99.858199999999997"/>
    <n v="9.2000072743143979E-2"/>
  </r>
  <r>
    <s v="CA-2013-161816"/>
    <x v="0"/>
    <x v="236"/>
    <d v="2013-05-02T00:00:00"/>
    <n v="3"/>
    <s v="First Class"/>
    <s v="NB-18655"/>
    <s v="Nona Balk"/>
    <x v="1"/>
    <s v="United States"/>
    <x v="61"/>
    <s v="Texas"/>
    <n v="75217"/>
    <s v="Central"/>
    <s v="TEC-PH-10003012"/>
    <s v="Technology"/>
    <x v="7"/>
    <s v="Nortel Meridian M3904 Professional Digital phone"/>
    <n v="369.57600000000002"/>
    <n v="3"/>
    <n v="0.2"/>
    <n v="41.577299999999951"/>
    <n v="1108.528"/>
    <n v="1066.9507000000001"/>
    <n v="3.7506765728966655E-2"/>
  </r>
  <r>
    <s v="CA-2013-161816"/>
    <x v="0"/>
    <x v="236"/>
    <d v="2013-05-02T00:00:00"/>
    <n v="3"/>
    <s v="First Class"/>
    <s v="NB-18655"/>
    <s v="Nona Balk"/>
    <x v="1"/>
    <s v="United States"/>
    <x v="61"/>
    <s v="Texas"/>
    <n v="75217"/>
    <s v="Central"/>
    <s v="OFF-LA-10004345"/>
    <s v="Office Supplies"/>
    <x v="2"/>
    <s v="Avery 493"/>
    <n v="15.712000000000002"/>
    <n v="4"/>
    <n v="0.2"/>
    <n v="5.6955999999999989"/>
    <n v="62.648000000000003"/>
    <n v="56.952400000000004"/>
    <n v="9.0914314902311305E-2"/>
  </r>
  <r>
    <s v="CA-2013-121223"/>
    <x v="0"/>
    <x v="108"/>
    <d v="2013-09-14T00:00:00"/>
    <n v="2"/>
    <s v="Second Class"/>
    <s v="GD-14590"/>
    <s v="Giulietta Dortch"/>
    <x v="1"/>
    <s v="United States"/>
    <x v="10"/>
    <s v="Pennsylvania"/>
    <n v="19143"/>
    <s v="East"/>
    <s v="OFF-PA-10001204"/>
    <s v="Office Supplies"/>
    <x v="10"/>
    <s v="Xerox 1972"/>
    <n v="8.4480000000000004"/>
    <n v="2"/>
    <n v="0.2"/>
    <n v="2.6399999999999997"/>
    <n v="16.696000000000002"/>
    <n v="14.056000000000001"/>
    <n v="0.15812170579779586"/>
  </r>
  <r>
    <s v="CA-2013-121223"/>
    <x v="0"/>
    <x v="108"/>
    <d v="2013-09-14T00:00:00"/>
    <n v="2"/>
    <s v="Second Class"/>
    <s v="GD-14590"/>
    <s v="Giulietta Dortch"/>
    <x v="1"/>
    <s v="United States"/>
    <x v="10"/>
    <s v="Pennsylvania"/>
    <n v="19143"/>
    <s v="East"/>
    <s v="TEC-PH-10004667"/>
    <s v="Technology"/>
    <x v="7"/>
    <s v="Cisco 8x8 Inc. 6753i IP Business Phone System"/>
    <n v="728.94600000000003"/>
    <n v="9"/>
    <n v="0.4"/>
    <n v="157.93830000000008"/>
    <n v="6560.1140000000005"/>
    <n v="6402.1757000000007"/>
    <n v="2.4075541979910724E-2"/>
  </r>
  <r>
    <s v="CA-2014-138611"/>
    <x v="3"/>
    <x v="237"/>
    <d v="2014-11-18T00:00:00"/>
    <n v="3"/>
    <s v="Second Class"/>
    <s v="CK-12595"/>
    <s v="Clytie Kelty"/>
    <x v="0"/>
    <s v="United States"/>
    <x v="129"/>
    <s v="Ohio"/>
    <n v="43123"/>
    <s v="East"/>
    <s v="TEC-PH-10000011"/>
    <s v="Technology"/>
    <x v="7"/>
    <s v="PureGear Roll-On Screen Protector"/>
    <n v="119.93999999999998"/>
    <n v="10"/>
    <n v="0.4"/>
    <n v="15.99199999999999"/>
    <n v="1198.9999999999998"/>
    <n v="1183.0079999999998"/>
    <n v="1.333778148457047E-2"/>
  </r>
  <r>
    <s v="CA-2014-138611"/>
    <x v="3"/>
    <x v="237"/>
    <d v="2014-11-18T00:00:00"/>
    <n v="3"/>
    <s v="Second Class"/>
    <s v="CK-12595"/>
    <s v="Clytie Kelty"/>
    <x v="0"/>
    <s v="United States"/>
    <x v="129"/>
    <s v="Ohio"/>
    <n v="43123"/>
    <s v="East"/>
    <s v="OFF-BI-10002949"/>
    <s v="Office Supplies"/>
    <x v="8"/>
    <s v="Prestige Round Ring Binders"/>
    <n v="3.6480000000000006"/>
    <n v="2"/>
    <n v="0.7"/>
    <n v="2.7967999999999993"/>
    <n v="6.596000000000001"/>
    <n v="3.7992000000000017"/>
    <n v="0.4240145542753182"/>
  </r>
  <r>
    <s v="CA-2014-117947"/>
    <x v="3"/>
    <x v="238"/>
    <d v="2014-08-24T00:00:00"/>
    <n v="5"/>
    <s v="Second Class"/>
    <s v="NG-18355"/>
    <s v="Nat Gilpin"/>
    <x v="1"/>
    <s v="United States"/>
    <x v="20"/>
    <s v="New York"/>
    <n v="10011"/>
    <s v="East"/>
    <s v="FUR-FU-10003849"/>
    <s v="Furniture"/>
    <x v="5"/>
    <s v="DAX Metal Frame, Desktop, Stepped-Edge"/>
    <n v="40.479999999999997"/>
    <n v="2"/>
    <n v="0"/>
    <n v="15.787199999999999"/>
    <n v="80.959999999999994"/>
    <n v="65.172799999999995"/>
    <n v="0.19500000000000001"/>
  </r>
  <r>
    <s v="CA-2014-117947"/>
    <x v="3"/>
    <x v="238"/>
    <d v="2014-08-24T00:00:00"/>
    <n v="5"/>
    <s v="Second Class"/>
    <s v="NG-18355"/>
    <s v="Nat Gilpin"/>
    <x v="1"/>
    <s v="United States"/>
    <x v="20"/>
    <s v="New York"/>
    <n v="10011"/>
    <s v="East"/>
    <s v="FUR-FU-10000010"/>
    <s v="Furniture"/>
    <x v="5"/>
    <s v="DAX Value U-Channel Document Frames, Easel Back"/>
    <n v="9.94"/>
    <n v="2"/>
    <n v="0"/>
    <n v="3.0813999999999995"/>
    <n v="19.88"/>
    <n v="16.7986"/>
    <n v="0.15499999999999997"/>
  </r>
  <r>
    <s v="CA-2014-117947"/>
    <x v="3"/>
    <x v="238"/>
    <d v="2014-08-24T00:00:00"/>
    <n v="5"/>
    <s v="Second Class"/>
    <s v="NG-18355"/>
    <s v="Nat Gilpin"/>
    <x v="1"/>
    <s v="United States"/>
    <x v="20"/>
    <s v="New York"/>
    <n v="10011"/>
    <s v="East"/>
    <s v="OFF-BI-10002824"/>
    <s v="Office Supplies"/>
    <x v="8"/>
    <s v="Recycled Easel Ring Binders"/>
    <n v="107.42400000000001"/>
    <n v="9"/>
    <n v="0.2"/>
    <n v="33.569999999999986"/>
    <n v="966.61599999999999"/>
    <n v="933.04600000000005"/>
    <n v="3.4729406506823789E-2"/>
  </r>
  <r>
    <s v="CA-2014-117947"/>
    <x v="3"/>
    <x v="238"/>
    <d v="2014-08-24T00:00:00"/>
    <n v="5"/>
    <s v="Second Class"/>
    <s v="NG-18355"/>
    <s v="Nat Gilpin"/>
    <x v="1"/>
    <s v="United States"/>
    <x v="20"/>
    <s v="New York"/>
    <n v="10011"/>
    <s v="East"/>
    <s v="TEC-PH-10002538"/>
    <s v="Technology"/>
    <x v="7"/>
    <s v="Grandstream GXP1160 VoIP phone"/>
    <n v="37.909999999999997"/>
    <n v="1"/>
    <n v="0"/>
    <n v="10.993899999999996"/>
    <n v="37.909999999999997"/>
    <n v="26.9161"/>
    <n v="0.28999999999999992"/>
  </r>
  <r>
    <s v="CA-2014-117947"/>
    <x v="3"/>
    <x v="238"/>
    <d v="2014-08-24T00:00:00"/>
    <n v="5"/>
    <s v="Second Class"/>
    <s v="NG-18355"/>
    <s v="Nat Gilpin"/>
    <x v="1"/>
    <s v="United States"/>
    <x v="20"/>
    <s v="New York"/>
    <n v="10011"/>
    <s v="East"/>
    <s v="FUR-FU-10000521"/>
    <s v="Furniture"/>
    <x v="5"/>
    <s v="Seth Thomas 14&quot; Putty-Colored Wall Clock"/>
    <n v="88.02"/>
    <n v="3"/>
    <n v="0"/>
    <n v="27.286199999999994"/>
    <n v="264.06"/>
    <n v="236.77379999999999"/>
    <n v="0.1033333333333333"/>
  </r>
  <r>
    <s v="US-2011-111171"/>
    <x v="2"/>
    <x v="58"/>
    <d v="2011-12-31T00:00:00"/>
    <n v="5"/>
    <s v="Standard Class"/>
    <s v="CA-12265"/>
    <s v="Christina Anderson"/>
    <x v="0"/>
    <s v="United States"/>
    <x v="22"/>
    <s v="Illinois"/>
    <n v="60610"/>
    <s v="Central"/>
    <s v="OFF-BI-10002103"/>
    <s v="Office Supplies"/>
    <x v="8"/>
    <s v="Cardinal Slant-D Ring Binder, Heavy Gauge Vinyl"/>
    <n v="8.6899999999999977"/>
    <n v="5"/>
    <n v="0.8"/>
    <n v="14.773"/>
    <n v="42.649999999999991"/>
    <n v="27.876999999999992"/>
    <n v="0.346377491207503"/>
  </r>
  <r>
    <s v="CA-2012-138009"/>
    <x v="1"/>
    <x v="239"/>
    <d v="2012-12-03T00:00:00"/>
    <n v="4"/>
    <s v="Standard Class"/>
    <s v="SF-20965"/>
    <s v="Sylvia Foulston"/>
    <x v="1"/>
    <s v="United States"/>
    <x v="130"/>
    <s v="Michigan"/>
    <n v="48126"/>
    <s v="Central"/>
    <s v="FUR-CH-10004853"/>
    <s v="Furniture"/>
    <x v="1"/>
    <s v="Global Manager's Adjustable Task Chair, Storm"/>
    <n v="301.95999999999998"/>
    <n v="2"/>
    <n v="0"/>
    <n v="87.568399999999968"/>
    <n v="603.91999999999996"/>
    <n v="516.35159999999996"/>
    <n v="0.14499999999999996"/>
  </r>
  <r>
    <s v="CA-2012-138009"/>
    <x v="1"/>
    <x v="239"/>
    <d v="2012-12-03T00:00:00"/>
    <n v="4"/>
    <s v="Standard Class"/>
    <s v="SF-20965"/>
    <s v="Sylvia Foulston"/>
    <x v="1"/>
    <s v="United States"/>
    <x v="130"/>
    <s v="Michigan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  <n v="2775.9500000000003"/>
    <n v="2597.0490000000004"/>
    <n v="6.4446765972009573E-2"/>
  </r>
  <r>
    <s v="CA-2012-138009"/>
    <x v="1"/>
    <x v="239"/>
    <d v="2012-12-03T00:00:00"/>
    <n v="4"/>
    <s v="Standard Class"/>
    <s v="SF-20965"/>
    <s v="Sylvia Foulston"/>
    <x v="1"/>
    <s v="United States"/>
    <x v="130"/>
    <s v="Michigan"/>
    <n v="48126"/>
    <s v="Central"/>
    <s v="OFF-ST-10001272"/>
    <s v="Office Supplies"/>
    <x v="4"/>
    <s v="Mini 13-1/2 Capacity Data Binder Rack, Pearl"/>
    <n v="523.48"/>
    <n v="4"/>
    <n v="0"/>
    <n v="130.87"/>
    <n v="2093.92"/>
    <n v="1963.0500000000002"/>
    <n v="6.25E-2"/>
  </r>
  <r>
    <s v="CA-2012-138009"/>
    <x v="1"/>
    <x v="239"/>
    <d v="2012-12-03T00:00:00"/>
    <n v="4"/>
    <s v="Standard Class"/>
    <s v="SF-20965"/>
    <s v="Sylvia Foulston"/>
    <x v="1"/>
    <s v="United States"/>
    <x v="130"/>
    <s v="Michigan"/>
    <n v="48126"/>
    <s v="Central"/>
    <s v="OFF-AR-10004042"/>
    <s v="Office Supplies"/>
    <x v="6"/>
    <s v="BOSTON Model 1800 Electric Pencil Sharpeners, Putty/Woodgrain"/>
    <n v="161.82"/>
    <n v="9"/>
    <n v="0"/>
    <n v="46.927799999999984"/>
    <n v="1456.3799999999999"/>
    <n v="1409.4521999999999"/>
    <n v="3.2222222222222215E-2"/>
  </r>
  <r>
    <s v="CA-2014-163020"/>
    <x v="3"/>
    <x v="175"/>
    <d v="2014-09-20T00:00:00"/>
    <n v="4"/>
    <s v="Standard Class"/>
    <s v="MO-17800"/>
    <s v="Meg O'Connel"/>
    <x v="2"/>
    <s v="United States"/>
    <x v="20"/>
    <s v="New York"/>
    <n v="10009"/>
    <s v="East"/>
    <s v="FUR-FU-10000221"/>
    <s v="Furniture"/>
    <x v="5"/>
    <s v="Master Caster Door Stop, Brown"/>
    <n v="35.56"/>
    <n v="7"/>
    <n v="0"/>
    <n v="12.090399999999999"/>
    <n v="248.92000000000002"/>
    <n v="236.82960000000003"/>
    <n v="4.8571428571428564E-2"/>
  </r>
  <r>
    <s v="CA-2014-153787"/>
    <x v="3"/>
    <x v="240"/>
    <d v="2014-05-24T00:00:00"/>
    <n v="4"/>
    <s v="Standard Class"/>
    <s v="AT-10735"/>
    <s v="Annie Thurman"/>
    <x v="0"/>
    <s v="United States"/>
    <x v="4"/>
    <s v="Washington"/>
    <n v="98115"/>
    <s v="West"/>
    <s v="OFF-AP-10001563"/>
    <s v="Office Supplies"/>
    <x v="9"/>
    <s v="Belkin Premiere Surge Master II 8-outlet surge protector"/>
    <n v="97.16"/>
    <n v="2"/>
    <n v="0"/>
    <n v="28.176399999999987"/>
    <n v="194.32"/>
    <n v="166.14359999999999"/>
    <n v="0.14499999999999993"/>
  </r>
  <r>
    <s v="CA-2014-133431"/>
    <x v="3"/>
    <x v="94"/>
    <d v="2014-12-22T00:00:00"/>
    <n v="4"/>
    <s v="Standard Class"/>
    <s v="LC-17140"/>
    <s v="Logan Currie"/>
    <x v="0"/>
    <s v="United States"/>
    <x v="8"/>
    <s v="California"/>
    <n v="94122"/>
    <s v="West"/>
    <s v="OFF-BI-10000605"/>
    <s v="Office Supplies"/>
    <x v="8"/>
    <s v="Acco Pressboard Covers with Storage Hooks, 9 1/2&quot; x 11&quot;, Executive Red"/>
    <n v="15.24"/>
    <n v="5"/>
    <n v="0.2"/>
    <n v="5.1434999999999977"/>
    <n v="76"/>
    <n v="70.856499999999997"/>
    <n v="6.7677631578947336E-2"/>
  </r>
  <r>
    <s v="CA-2014-133431"/>
    <x v="3"/>
    <x v="94"/>
    <d v="2014-12-22T00:00:00"/>
    <n v="4"/>
    <s v="Standard Class"/>
    <s v="LC-17140"/>
    <s v="Logan Currie"/>
    <x v="0"/>
    <s v="United States"/>
    <x v="8"/>
    <s v="California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  <n v="39.69"/>
    <n v="33.604199999999999"/>
    <n v="0.15333333333333335"/>
  </r>
  <r>
    <s v="US-2013-135720"/>
    <x v="0"/>
    <x v="25"/>
    <d v="2013-12-14T00:00:00"/>
    <n v="2"/>
    <s v="Second Class"/>
    <s v="FM-14380"/>
    <s v="Fred McMath"/>
    <x v="0"/>
    <s v="United States"/>
    <x v="34"/>
    <s v="Colorado"/>
    <n v="80013"/>
    <s v="West"/>
    <s v="OFF-ST-10001963"/>
    <s v="Office Supplies"/>
    <x v="4"/>
    <s v="Tennsco Regal Shelving Units"/>
    <n v="243.38400000000001"/>
    <n v="3"/>
    <n v="0.2"/>
    <n v="51.719100000000012"/>
    <n v="729.952"/>
    <n v="678.23289999999997"/>
    <n v="7.0852741002148098E-2"/>
  </r>
  <r>
    <s v="US-2013-135720"/>
    <x v="0"/>
    <x v="25"/>
    <d v="2013-12-14T00:00:00"/>
    <n v="2"/>
    <s v="Second Class"/>
    <s v="FM-14380"/>
    <s v="Fred McMath"/>
    <x v="0"/>
    <s v="United States"/>
    <x v="34"/>
    <s v="Colorado"/>
    <n v="80013"/>
    <s v="West"/>
    <s v="TEC-AC-10001267"/>
    <s v="Technology"/>
    <x v="11"/>
    <s v="Imation 32GB Pocket Pro USB 3.0 Flash Drive - 32 GB - Black - 1 P ..."/>
    <n v="119.80000000000001"/>
    <n v="5"/>
    <n v="0.2"/>
    <n v="29.950000000000003"/>
    <n v="598.79999999999995"/>
    <n v="568.84999999999991"/>
    <n v="5.0016700066800278E-2"/>
  </r>
  <r>
    <s v="US-2013-135720"/>
    <x v="0"/>
    <x v="25"/>
    <d v="2013-12-14T00:00:00"/>
    <n v="2"/>
    <s v="Second Class"/>
    <s v="FM-14380"/>
    <s v="Fred McMath"/>
    <x v="0"/>
    <s v="United States"/>
    <x v="34"/>
    <s v="Colorado"/>
    <n v="80013"/>
    <s v="West"/>
    <s v="TEC-PH-10002103"/>
    <s v="Technology"/>
    <x v="7"/>
    <s v="Jabra SPEAK 410"/>
    <n v="300.76799999999997"/>
    <n v="4"/>
    <n v="0.2"/>
    <n v="30.076800000000006"/>
    <n v="1202.8719999999998"/>
    <n v="1172.7951999999998"/>
    <n v="2.500415671825432E-2"/>
  </r>
  <r>
    <s v="CA-2014-144694"/>
    <x v="3"/>
    <x v="241"/>
    <d v="2014-09-27T00:00:00"/>
    <n v="2"/>
    <s v="Second Class"/>
    <s v="BD-11605"/>
    <s v="Brian Dahlen"/>
    <x v="0"/>
    <s v="United States"/>
    <x v="100"/>
    <s v="Florida"/>
    <n v="33180"/>
    <s v="South"/>
    <s v="TEC-AC-10002857"/>
    <s v="Technology"/>
    <x v="11"/>
    <s v="Verbatim 25 GB 6x Blu-ray Single Layer Recordable Disc, 1/Pack"/>
    <n v="17.880000000000003"/>
    <n v="3"/>
    <n v="0.2"/>
    <n v="2.458499999999999"/>
    <n v="53.440000000000005"/>
    <n v="50.981500000000004"/>
    <n v="4.6004865269461057E-2"/>
  </r>
  <r>
    <s v="CA-2014-144694"/>
    <x v="3"/>
    <x v="241"/>
    <d v="2014-09-27T00:00:00"/>
    <n v="2"/>
    <s v="Second Class"/>
    <s v="BD-11605"/>
    <s v="Brian Dahlen"/>
    <x v="0"/>
    <s v="United States"/>
    <x v="100"/>
    <s v="Florida"/>
    <n v="33180"/>
    <s v="South"/>
    <s v="OFF-LA-10003930"/>
    <s v="Office Supplies"/>
    <x v="2"/>
    <s v="Dot Matrix Printer Tape Reel Labels, White, 5000/Box"/>
    <n v="235.94400000000002"/>
    <n v="3"/>
    <n v="0.2"/>
    <n v="85.529700000000005"/>
    <n v="707.63200000000006"/>
    <n v="622.10230000000001"/>
    <n v="0.12086748479435638"/>
  </r>
  <r>
    <s v="CA-2012-168004"/>
    <x v="1"/>
    <x v="242"/>
    <d v="2012-10-09T00:00:00"/>
    <n v="5"/>
    <s v="Second Class"/>
    <s v="DJ-13420"/>
    <s v="Denny Joy"/>
    <x v="1"/>
    <s v="United States"/>
    <x v="131"/>
    <s v="Georgia"/>
    <n v="31088"/>
    <s v="South"/>
    <s v="FUR-CH-10001482"/>
    <s v="Furniture"/>
    <x v="1"/>
    <s v="Office Star - Mesh Screen back chair with Vinyl seat"/>
    <n v="392.93999999999994"/>
    <n v="3"/>
    <n v="0"/>
    <n v="43.223399999999984"/>
    <n v="1178.8199999999997"/>
    <n v="1135.5965999999996"/>
    <n v="3.666666666666666E-2"/>
  </r>
  <r>
    <s v="US-2013-123470"/>
    <x v="0"/>
    <x v="243"/>
    <d v="2013-08-22T00:00:00"/>
    <n v="6"/>
    <s v="Standard Class"/>
    <s v="ME-17725"/>
    <s v="Max Engle"/>
    <x v="0"/>
    <s v="United States"/>
    <x v="34"/>
    <s v="Colorado"/>
    <n v="80013"/>
    <s v="West"/>
    <s v="OFF-BI-10001989"/>
    <s v="Office Supplies"/>
    <x v="8"/>
    <s v="Premium Transparent Presentation Covers by GBC"/>
    <n v="18.882000000000005"/>
    <n v="3"/>
    <n v="0.7"/>
    <n v="13.846800000000002"/>
    <n v="55.946000000000012"/>
    <n v="42.09920000000001"/>
    <n v="0.24750294927251276"/>
  </r>
  <r>
    <s v="US-2013-123470"/>
    <x v="0"/>
    <x v="243"/>
    <d v="2013-08-22T00:00:00"/>
    <n v="6"/>
    <s v="Standard Class"/>
    <s v="ME-17725"/>
    <s v="Max Engle"/>
    <x v="0"/>
    <s v="United States"/>
    <x v="34"/>
    <s v="Colorado"/>
    <n v="80013"/>
    <s v="West"/>
    <s v="OFF-AP-10003287"/>
    <s v="Office Supplies"/>
    <x v="9"/>
    <s v="Tripp Lite TLP810NET Broadband Surge for Modem/Fax"/>
    <n v="122.328"/>
    <n v="3"/>
    <n v="0.2"/>
    <n v="12.232799999999997"/>
    <n v="366.78400000000005"/>
    <n v="354.55120000000005"/>
    <n v="3.3351509335194547E-2"/>
  </r>
  <r>
    <s v="CA-2013-115917"/>
    <x v="0"/>
    <x v="244"/>
    <d v="2013-05-26T00:00:00"/>
    <n v="5"/>
    <s v="Standard Class"/>
    <s v="RB-19465"/>
    <s v="Rick Bensley"/>
    <x v="2"/>
    <s v="United States"/>
    <x v="132"/>
    <s v="California"/>
    <n v="94591"/>
    <s v="West"/>
    <s v="FUR-FU-10000576"/>
    <s v="Furniture"/>
    <x v="5"/>
    <s v="Luxo Professional Fluorescent Magnifier Lamp with Clamp-Mount Base"/>
    <n v="1049.2"/>
    <n v="5"/>
    <n v="0"/>
    <n v="272.79200000000003"/>
    <n v="5246"/>
    <n v="4973.2079999999996"/>
    <n v="5.2000000000000005E-2"/>
  </r>
  <r>
    <s v="CA-2013-115917"/>
    <x v="0"/>
    <x v="244"/>
    <d v="2013-05-26T00:00:00"/>
    <n v="5"/>
    <s v="Standard Class"/>
    <s v="RB-19465"/>
    <s v="Rick Bensley"/>
    <x v="2"/>
    <s v="United States"/>
    <x v="132"/>
    <s v="California"/>
    <n v="94591"/>
    <s v="West"/>
    <s v="OFF-BI-10004728"/>
    <s v="Office Supplies"/>
    <x v="8"/>
    <s v="Wilson Jones Turn Tabs Binder Tool for Ring Binders"/>
    <n v="15.424000000000001"/>
    <n v="4"/>
    <n v="0.2"/>
    <n v="5.0128000000000004"/>
    <n v="61.496000000000002"/>
    <n v="56.483200000000004"/>
    <n v="8.1514244828931964E-2"/>
  </r>
  <r>
    <s v="CA-2013-147067"/>
    <x v="0"/>
    <x v="122"/>
    <d v="2013-12-23T00:00:00"/>
    <n v="4"/>
    <s v="Standard Class"/>
    <s v="JD-16150"/>
    <s v="Justin Deggeller"/>
    <x v="1"/>
    <s v="United States"/>
    <x v="31"/>
    <s v="Minnesota"/>
    <n v="55407"/>
    <s v="Central"/>
    <s v="FUR-FU-10000732"/>
    <s v="Furniture"/>
    <x v="5"/>
    <s v="Eldon 200 Class Desk Accessories"/>
    <n v="18.84"/>
    <n v="3"/>
    <n v="0"/>
    <n v="6.0287999999999995"/>
    <n v="56.519999999999996"/>
    <n v="50.491199999999999"/>
    <n v="0.10666666666666666"/>
  </r>
  <r>
    <s v="CA-2014-167913"/>
    <x v="3"/>
    <x v="245"/>
    <d v="2014-08-04T00:00:00"/>
    <n v="4"/>
    <s v="Second Class"/>
    <s v="JL-15835"/>
    <s v="John Lee"/>
    <x v="0"/>
    <s v="United States"/>
    <x v="133"/>
    <s v="California"/>
    <n v="92691"/>
    <s v="West"/>
    <s v="OFF-ST-10000585"/>
    <s v="Office Supplies"/>
    <x v="4"/>
    <s v="Economy Rollaway Files"/>
    <n v="330.4"/>
    <n v="2"/>
    <n v="0"/>
    <n v="85.903999999999996"/>
    <n v="660.8"/>
    <n v="574.89599999999996"/>
    <n v="0.13"/>
  </r>
  <r>
    <s v="CA-2014-167913"/>
    <x v="3"/>
    <x v="245"/>
    <d v="2014-08-04T00:00:00"/>
    <n v="4"/>
    <s v="Second Class"/>
    <s v="JL-15835"/>
    <s v="John Lee"/>
    <x v="0"/>
    <s v="United States"/>
    <x v="133"/>
    <s v="California"/>
    <n v="92691"/>
    <s v="West"/>
    <s v="OFF-LA-10002787"/>
    <s v="Office Supplies"/>
    <x v="2"/>
    <s v="Avery 480"/>
    <n v="26.25"/>
    <n v="7"/>
    <n v="0"/>
    <n v="12.599999999999998"/>
    <n v="183.75"/>
    <n v="171.15"/>
    <n v="6.8571428571428561E-2"/>
  </r>
  <r>
    <s v="CA-2014-106103"/>
    <x v="3"/>
    <x v="193"/>
    <d v="2014-06-16T00:00:00"/>
    <n v="5"/>
    <s v="Standard Class"/>
    <s v="SC-20305"/>
    <s v="Sean Christensen"/>
    <x v="0"/>
    <s v="United States"/>
    <x v="134"/>
    <s v="Michigan"/>
    <n v="48307"/>
    <s v="Central"/>
    <s v="TEC-AC-10003832"/>
    <s v="Technology"/>
    <x v="11"/>
    <s v="Imation 16GB Mini TravelDrive USB 2.0 Flash Drive"/>
    <n v="132.52000000000001"/>
    <n v="4"/>
    <n v="0"/>
    <n v="54.333200000000005"/>
    <n v="530.08000000000004"/>
    <n v="475.74680000000001"/>
    <n v="0.10250000000000001"/>
  </r>
  <r>
    <s v="US-2014-127719"/>
    <x v="3"/>
    <x v="246"/>
    <d v="2014-07-26T00:00:00"/>
    <n v="4"/>
    <s v="Standard Class"/>
    <s v="TW-21025"/>
    <s v="Tamara Willingham"/>
    <x v="2"/>
    <s v="United States"/>
    <x v="135"/>
    <s v="New Jersey"/>
    <n v="7060"/>
    <s v="East"/>
    <s v="OFF-PA-10001934"/>
    <s v="Office Supplies"/>
    <x v="10"/>
    <s v="Xerox 1993"/>
    <n v="6.48"/>
    <n v="1"/>
    <n v="0"/>
    <n v="3.1752000000000002"/>
    <n v="6.48"/>
    <n v="3.3048000000000002"/>
    <n v="0.49"/>
  </r>
  <r>
    <s v="CA-2014-126221"/>
    <x v="3"/>
    <x v="247"/>
    <d v="2015-01-06T00:00:00"/>
    <n v="6"/>
    <s v="Standard Class"/>
    <s v="CC-12430"/>
    <s v="Chuck Clark"/>
    <x v="2"/>
    <s v="United States"/>
    <x v="38"/>
    <s v="Indiana"/>
    <n v="47201"/>
    <s v="Central"/>
    <s v="OFF-AP-10002457"/>
    <s v="Office Supplies"/>
    <x v="9"/>
    <s v="Eureka The Boss Plus 12-Amp Hard Box Upright Vacuum, Red"/>
    <n v="209.3"/>
    <n v="2"/>
    <n v="0"/>
    <n v="56.510999999999996"/>
    <n v="418.6"/>
    <n v="362.08900000000006"/>
    <n v="0.13499999999999998"/>
  </r>
  <r>
    <s v="CA-2013-103947"/>
    <x v="0"/>
    <x v="178"/>
    <d v="2013-04-09T00:00:00"/>
    <n v="7"/>
    <s v="Standard Class"/>
    <s v="BB-10990"/>
    <s v="Barry Blumstein"/>
    <x v="1"/>
    <s v="United States"/>
    <x v="136"/>
    <s v="Arizona"/>
    <n v="85635"/>
    <s v="West"/>
    <s v="OFF-FA-10003112"/>
    <s v="Office Supplies"/>
    <x v="13"/>
    <s v="Staples"/>
    <n v="31.560000000000002"/>
    <n v="5"/>
    <n v="0.2"/>
    <n v="9.8624999999999972"/>
    <n v="157.60000000000002"/>
    <n v="147.73750000000001"/>
    <n v="6.2579314720812157E-2"/>
  </r>
  <r>
    <s v="CA-2013-103947"/>
    <x v="0"/>
    <x v="178"/>
    <d v="2013-04-09T00:00:00"/>
    <n v="7"/>
    <s v="Standard Class"/>
    <s v="BB-10990"/>
    <s v="Barry Blumstein"/>
    <x v="1"/>
    <s v="United States"/>
    <x v="136"/>
    <s v="Arizona"/>
    <n v="85635"/>
    <s v="West"/>
    <s v="OFF-AP-10002350"/>
    <s v="Office Supplies"/>
    <x v="9"/>
    <s v="Belkin F9H710-06 7 Outlet SurgeMaster Surge Protector"/>
    <n v="30.144000000000002"/>
    <n v="2"/>
    <n v="0.2"/>
    <n v="3.0143999999999993"/>
    <n v="60.088000000000001"/>
    <n v="57.073599999999999"/>
    <n v="5.0166422580215669E-2"/>
  </r>
  <r>
    <s v="CA-2013-160745"/>
    <x v="0"/>
    <x v="25"/>
    <d v="2013-12-17T00:00:00"/>
    <n v="5"/>
    <s v="Second Class"/>
    <s v="AR-10825"/>
    <s v="Anthony Rawles"/>
    <x v="1"/>
    <s v="United States"/>
    <x v="137"/>
    <s v="Washington"/>
    <n v="98661"/>
    <s v="West"/>
    <s v="FUR-FU-10001935"/>
    <s v="Furniture"/>
    <x v="5"/>
    <s v="3M Hangers With Command Adhesive"/>
    <n v="14.8"/>
    <n v="4"/>
    <n v="0"/>
    <n v="6.0680000000000014"/>
    <n v="59.2"/>
    <n v="53.132000000000005"/>
    <n v="0.10250000000000002"/>
  </r>
  <r>
    <s v="CA-2013-160745"/>
    <x v="0"/>
    <x v="25"/>
    <d v="2013-12-17T00:00:00"/>
    <n v="5"/>
    <s v="Second Class"/>
    <s v="AR-10825"/>
    <s v="Anthony Rawles"/>
    <x v="1"/>
    <s v="United States"/>
    <x v="137"/>
    <s v="Washington"/>
    <n v="98661"/>
    <s v="West"/>
    <s v="TEC-PH-10003273"/>
    <s v="Technology"/>
    <x v="7"/>
    <s v="AT&amp;T TR1909W"/>
    <n v="302.37599999999998"/>
    <n v="3"/>
    <n v="0.2"/>
    <n v="22.678200000000018"/>
    <n v="906.92799999999988"/>
    <n v="884.24979999999982"/>
    <n v="2.5005513116807532E-2"/>
  </r>
  <r>
    <s v="CA-2013-160745"/>
    <x v="0"/>
    <x v="25"/>
    <d v="2013-12-17T00:00:00"/>
    <n v="5"/>
    <s v="Second Class"/>
    <s v="AR-10825"/>
    <s v="Anthony Rawles"/>
    <x v="1"/>
    <s v="United States"/>
    <x v="137"/>
    <s v="Washington"/>
    <n v="98661"/>
    <s v="West"/>
    <s v="TEC-AC-10001142"/>
    <s v="Technology"/>
    <x v="11"/>
    <s v="First Data FD10 PIN Pad"/>
    <n v="316"/>
    <n v="4"/>
    <n v="0"/>
    <n v="31.599999999999966"/>
    <n v="1264"/>
    <n v="1232.4000000000001"/>
    <n v="2.4999999999999974E-2"/>
  </r>
  <r>
    <s v="CA-2013-132661"/>
    <x v="0"/>
    <x v="248"/>
    <d v="2013-10-30T00:00:00"/>
    <n v="6"/>
    <s v="Standard Class"/>
    <s v="SR-20740"/>
    <s v="Steven Roelle"/>
    <x v="2"/>
    <s v="United States"/>
    <x v="20"/>
    <s v="New York"/>
    <n v="10024"/>
    <s v="East"/>
    <s v="OFF-PA-10000482"/>
    <s v="Office Supplies"/>
    <x v="10"/>
    <s v="Snap-A-Way Black Print Carbonless Ruled Speed Letter, Triplicate"/>
    <n v="379.4"/>
    <n v="10"/>
    <n v="0"/>
    <n v="178.31799999999998"/>
    <n v="3794"/>
    <n v="3615.6819999999998"/>
    <n v="4.6999999999999993E-2"/>
  </r>
  <r>
    <s v="CA-2014-140844"/>
    <x v="3"/>
    <x v="249"/>
    <d v="2014-06-24T00:00:00"/>
    <n v="4"/>
    <s v="Standard Class"/>
    <s v="AR-10405"/>
    <s v="Allen Rosenblatt"/>
    <x v="1"/>
    <s v="United States"/>
    <x v="20"/>
    <s v="New York"/>
    <n v="10035"/>
    <s v="East"/>
    <s v="OFF-PA-10003892"/>
    <s v="Office Supplies"/>
    <x v="10"/>
    <s v="Xerox 1943"/>
    <n v="97.82"/>
    <n v="2"/>
    <n v="0"/>
    <n v="45.975399999999993"/>
    <n v="195.64"/>
    <n v="149.66460000000001"/>
    <n v="0.23499999999999999"/>
  </r>
  <r>
    <s v="CA-2014-140844"/>
    <x v="3"/>
    <x v="249"/>
    <d v="2014-06-24T00:00:00"/>
    <n v="4"/>
    <s v="Standard Class"/>
    <s v="AR-10405"/>
    <s v="Allen Rosenblatt"/>
    <x v="1"/>
    <s v="United States"/>
    <x v="20"/>
    <s v="New York"/>
    <n v="10035"/>
    <s v="East"/>
    <s v="TEC-AC-10001101"/>
    <s v="Technology"/>
    <x v="11"/>
    <s v="Sony 16GB Class 10 Micro SDHC R40 Memory Card"/>
    <n v="103.12"/>
    <n v="8"/>
    <n v="0"/>
    <n v="10.311999999999998"/>
    <n v="824.96"/>
    <n v="814.64800000000002"/>
    <n v="1.2499999999999997E-2"/>
  </r>
  <r>
    <s v="CA-2013-137239"/>
    <x v="0"/>
    <x v="250"/>
    <d v="2013-08-29T00:00:00"/>
    <n v="6"/>
    <s v="Standard Class"/>
    <s v="CR-12730"/>
    <s v="Craig Reiter"/>
    <x v="0"/>
    <s v="United States"/>
    <x v="38"/>
    <s v="Ohio"/>
    <n v="43229"/>
    <s v="East"/>
    <s v="OFF-AP-10002439"/>
    <s v="Office Supplies"/>
    <x v="9"/>
    <s v="Tripp Lite Isotel 8 Ultra 8 Outlet Metal Surge"/>
    <n v="113.55200000000001"/>
    <n v="2"/>
    <n v="0.2"/>
    <n v="8.5163999999999938"/>
    <n v="226.90400000000002"/>
    <n v="218.38760000000002"/>
    <n v="3.7533053626203121E-2"/>
  </r>
  <r>
    <s v="CA-2013-137239"/>
    <x v="0"/>
    <x v="250"/>
    <d v="2013-08-29T00:00:00"/>
    <n v="6"/>
    <s v="Standard Class"/>
    <s v="CR-12730"/>
    <s v="Craig Reiter"/>
    <x v="0"/>
    <s v="United States"/>
    <x v="38"/>
    <s v="Ohio"/>
    <n v="43229"/>
    <s v="East"/>
    <s v="OFF-BI-10002827"/>
    <s v="Office Supplies"/>
    <x v="8"/>
    <s v="Avery Durable Poly Binders"/>
    <n v="3.3180000000000005"/>
    <n v="2"/>
    <n v="0.7"/>
    <n v="2.6543999999999999"/>
    <n v="5.9360000000000008"/>
    <n v="3.281600000000001"/>
    <n v="0.44716981132075462"/>
  </r>
  <r>
    <s v="CA-2013-137239"/>
    <x v="0"/>
    <x v="250"/>
    <d v="2013-08-29T00:00:00"/>
    <n v="6"/>
    <s v="Standard Class"/>
    <s v="CR-12730"/>
    <s v="Craig Reiter"/>
    <x v="0"/>
    <s v="United States"/>
    <x v="38"/>
    <s v="Ohio"/>
    <n v="43229"/>
    <s v="East"/>
    <s v="OFF-EN-10002230"/>
    <s v="Office Supplies"/>
    <x v="12"/>
    <s v="Airmail Envelopes"/>
    <n v="134.28800000000001"/>
    <n v="2"/>
    <n v="0.2"/>
    <n v="45.322199999999995"/>
    <n v="268.37600000000003"/>
    <n v="223.05380000000002"/>
    <n v="0.16887575640146657"/>
  </r>
  <r>
    <s v="US-2013-156097"/>
    <x v="0"/>
    <x v="251"/>
    <d v="2013-09-20T00:00:00"/>
    <n v="0"/>
    <s v="Same Day"/>
    <s v="EH-14125"/>
    <s v="Eugene Hildebrand"/>
    <x v="2"/>
    <s v="United States"/>
    <x v="34"/>
    <s v="Illinois"/>
    <n v="60505"/>
    <s v="Central"/>
    <s v="FUR-CH-10001215"/>
    <s v="Furniture"/>
    <x v="1"/>
    <s v="Global Troy Executive Leather Low-Back Tilter"/>
    <n v="701.37199999999996"/>
    <n v="2"/>
    <n v="0.3"/>
    <n v="50.098000000000013"/>
    <n v="1402.444"/>
    <n v="1352.346"/>
    <n v="3.5721925438734106E-2"/>
  </r>
  <r>
    <s v="US-2013-156097"/>
    <x v="0"/>
    <x v="251"/>
    <d v="2013-09-20T00:00:00"/>
    <n v="0"/>
    <s v="Same Day"/>
    <s v="EH-14125"/>
    <s v="Eugene Hildebrand"/>
    <x v="2"/>
    <s v="United States"/>
    <x v="34"/>
    <s v="Illinois"/>
    <n v="60505"/>
    <s v="Central"/>
    <s v="OFF-BI-10004654"/>
    <s v="Office Supplies"/>
    <x v="8"/>
    <s v="Avery Binding System Hidden Tab Executive Style Index Sets"/>
    <n v="2.3079999999999994"/>
    <n v="2"/>
    <n v="0.8"/>
    <n v="3.4619999999999997"/>
    <n v="3.8159999999999989"/>
    <n v="0.3539999999999992"/>
    <n v="0.90723270440251591"/>
  </r>
  <r>
    <s v="CA-2012-146563"/>
    <x v="1"/>
    <x v="252"/>
    <d v="2012-08-28T00:00:00"/>
    <n v="4"/>
    <s v="Standard Class"/>
    <s v="CB-12025"/>
    <s v="Cassandra Brandow"/>
    <x v="0"/>
    <s v="United States"/>
    <x v="81"/>
    <s v="Texas"/>
    <n v="76017"/>
    <s v="Central"/>
    <s v="OFF-ST-10001490"/>
    <s v="Office Supplies"/>
    <x v="4"/>
    <s v="Hot File 7-Pocket, Floor Stand"/>
    <n v="999.43200000000002"/>
    <n v="7"/>
    <n v="0.2"/>
    <n v="124.92899999999986"/>
    <n v="6995.8240000000005"/>
    <n v="6870.8950000000004"/>
    <n v="1.7857653365779335E-2"/>
  </r>
  <r>
    <s v="CA-2012-146563"/>
    <x v="1"/>
    <x v="252"/>
    <d v="2012-08-28T00:00:00"/>
    <n v="4"/>
    <s v="Standard Class"/>
    <s v="CB-12025"/>
    <s v="Cassandra Brandow"/>
    <x v="0"/>
    <s v="United States"/>
    <x v="81"/>
    <s v="Texas"/>
    <n v="76017"/>
    <s v="Central"/>
    <s v="OFF-ST-10001511"/>
    <s v="Office Supplies"/>
    <x v="4"/>
    <s v="Space Solutions Commercial Steel Shelving"/>
    <n v="724.08"/>
    <n v="14"/>
    <n v="0.2"/>
    <n v="135.7650000000001"/>
    <n v="10136.92"/>
    <n v="10001.155000000001"/>
    <n v="1.3393121382037158E-2"/>
  </r>
  <r>
    <s v="CA-2012-146563"/>
    <x v="1"/>
    <x v="252"/>
    <d v="2012-08-28T00:00:00"/>
    <n v="4"/>
    <s v="Standard Class"/>
    <s v="CB-12025"/>
    <s v="Cassandra Brandow"/>
    <x v="0"/>
    <s v="United States"/>
    <x v="81"/>
    <s v="Texas"/>
    <n v="76017"/>
    <s v="Central"/>
    <s v="FUR-TA-10001768"/>
    <s v="Furniture"/>
    <x v="3"/>
    <s v="Hon Racetrack Conference Tables"/>
    <n v="918.78499999999985"/>
    <n v="5"/>
    <n v="0.3"/>
    <n v="118.12950000000006"/>
    <n v="4593.6249999999991"/>
    <n v="4475.4954999999991"/>
    <n v="2.5715965060273769E-2"/>
  </r>
  <r>
    <s v="CA-2012-146563"/>
    <x v="1"/>
    <x v="252"/>
    <d v="2012-08-28T00:00:00"/>
    <n v="4"/>
    <s v="Standard Class"/>
    <s v="CB-12025"/>
    <s v="Cassandra Brandow"/>
    <x v="0"/>
    <s v="United States"/>
    <x v="81"/>
    <s v="Texas"/>
    <n v="76017"/>
    <s v="Central"/>
    <s v="OFF-BI-10003981"/>
    <s v="Office Supplies"/>
    <x v="8"/>
    <s v="Avery Durable Plastic 1&quot; Binders"/>
    <n v="2.7239999999999993"/>
    <n v="3"/>
    <n v="0.8"/>
    <n v="4.2222000000000008"/>
    <n v="7.3719999999999972"/>
    <n v="3.1497999999999964"/>
    <n v="0.57273467173087389"/>
  </r>
  <r>
    <s v="CA-2013-123666"/>
    <x v="0"/>
    <x v="253"/>
    <d v="2013-03-31T00:00:00"/>
    <n v="4"/>
    <s v="Standard Class"/>
    <s v="SP-20545"/>
    <s v="Sibella Parks"/>
    <x v="1"/>
    <s v="United States"/>
    <x v="20"/>
    <s v="New York"/>
    <n v="10011"/>
    <s v="East"/>
    <s v="OFF-ST-10001522"/>
    <s v="Office Supplies"/>
    <x v="4"/>
    <s v="Gould Plastics 18-Pocket Panel Bin, 34w x 5-1/4d x 20-1/2h"/>
    <n v="459.95"/>
    <n v="5"/>
    <n v="0"/>
    <n v="18.397999999999968"/>
    <n v="2299.75"/>
    <n v="2281.3519999999999"/>
    <n v="7.9999999999999863E-3"/>
  </r>
  <r>
    <s v="CA-2013-143308"/>
    <x v="0"/>
    <x v="254"/>
    <d v="2013-11-05T00:00:00"/>
    <n v="0"/>
    <s v="Same Day"/>
    <s v="RC-19825"/>
    <s v="Roy Collins"/>
    <x v="0"/>
    <s v="United States"/>
    <x v="103"/>
    <s v="Kentucky"/>
    <n v="40214"/>
    <s v="South"/>
    <s v="OFF-FA-10000621"/>
    <s v="Office Supplies"/>
    <x v="13"/>
    <s v="OIC Colored Binder Clips, Assorted Sizes"/>
    <n v="10.74"/>
    <n v="3"/>
    <n v="0"/>
    <n v="5.2625999999999999"/>
    <n v="32.22"/>
    <n v="26.9574"/>
    <n v="0.16333333333333333"/>
  </r>
  <r>
    <s v="CA-2014-132682"/>
    <x v="3"/>
    <x v="110"/>
    <d v="2014-06-11T00:00:00"/>
    <n v="2"/>
    <s v="Second Class"/>
    <s v="TH-21235"/>
    <s v="Tiffany House"/>
    <x v="1"/>
    <s v="United States"/>
    <x v="61"/>
    <s v="Texas"/>
    <n v="75081"/>
    <s v="Central"/>
    <s v="OFF-SU-10004231"/>
    <s v="Office Supplies"/>
    <x v="14"/>
    <s v="Acme Tagit Stainless Steel Antibacterial Scissors"/>
    <n v="23.76"/>
    <n v="3"/>
    <n v="0.2"/>
    <n v="2.0789999999999997"/>
    <n v="71.08"/>
    <n v="69.001000000000005"/>
    <n v="2.9248733821046705E-2"/>
  </r>
  <r>
    <s v="CA-2014-132682"/>
    <x v="3"/>
    <x v="110"/>
    <d v="2014-06-11T00:00:00"/>
    <n v="2"/>
    <s v="Second Class"/>
    <s v="TH-21235"/>
    <s v="Tiffany House"/>
    <x v="1"/>
    <s v="United States"/>
    <x v="61"/>
    <s v="Texas"/>
    <n v="75081"/>
    <s v="Central"/>
    <s v="OFF-PA-10000474"/>
    <s v="Office Supplies"/>
    <x v="10"/>
    <s v="Staples"/>
    <n v="85.055999999999997"/>
    <n v="3"/>
    <n v="0.2"/>
    <n v="28.706399999999991"/>
    <n v="254.96800000000002"/>
    <n v="226.26160000000002"/>
    <n v="0.11258824636817165"/>
  </r>
  <r>
    <s v="CA-2014-132682"/>
    <x v="3"/>
    <x v="110"/>
    <d v="2014-06-11T00:00:00"/>
    <n v="2"/>
    <s v="Second Class"/>
    <s v="TH-21235"/>
    <s v="Tiffany House"/>
    <x v="1"/>
    <s v="United States"/>
    <x v="61"/>
    <s v="Texas"/>
    <n v="75081"/>
    <s v="Central"/>
    <s v="TEC-PH-10004042"/>
    <s v="Technology"/>
    <x v="7"/>
    <s v="ClearOne Communications CHAT 70 OC Speaker Phone"/>
    <n v="381.57600000000002"/>
    <n v="3"/>
    <n v="0.2"/>
    <n v="28.618200000000002"/>
    <n v="1144.528"/>
    <n v="1115.9097999999999"/>
    <n v="2.5004368613087666E-2"/>
  </r>
  <r>
    <s v="CA-2011-156314"/>
    <x v="2"/>
    <x v="163"/>
    <d v="2011-12-26T00:00:00"/>
    <n v="2"/>
    <s v="First Class"/>
    <s v="RP-19390"/>
    <s v="Resi Pölking"/>
    <x v="0"/>
    <s v="United States"/>
    <x v="138"/>
    <s v="Ohio"/>
    <n v="44105"/>
    <s v="East"/>
    <s v="FUR-FU-10003096"/>
    <s v="Furniture"/>
    <x v="5"/>
    <s v="Master Giant Foot Doorstop, Safety Yellow"/>
    <n v="30.36"/>
    <n v="5"/>
    <n v="0.2"/>
    <n v="8.7285000000000004"/>
    <n v="151.60000000000002"/>
    <n v="142.87150000000003"/>
    <n v="5.7575857519788914E-2"/>
  </r>
  <r>
    <s v="US-2014-106663"/>
    <x v="3"/>
    <x v="255"/>
    <d v="2014-06-14T00:00:00"/>
    <n v="4"/>
    <s v="Standard Class"/>
    <s v="MO-17800"/>
    <s v="Meg O'Connel"/>
    <x v="2"/>
    <s v="United States"/>
    <x v="22"/>
    <s v="Illinois"/>
    <n v="60653"/>
    <s v="Central"/>
    <s v="FUR-FU-10002759"/>
    <s v="Furniture"/>
    <x v="5"/>
    <s v="12-1/2 Diameter Round Wall Clock"/>
    <n v="23.976000000000003"/>
    <n v="3"/>
    <n v="0.6"/>
    <n v="14.385599999999997"/>
    <n v="71.328000000000017"/>
    <n v="56.942400000000021"/>
    <n v="0.20168236877523543"/>
  </r>
  <r>
    <s v="US-2014-106663"/>
    <x v="3"/>
    <x v="255"/>
    <d v="2014-06-14T00:00:00"/>
    <n v="4"/>
    <s v="Standard Class"/>
    <s v="MO-17800"/>
    <s v="Meg O'Connel"/>
    <x v="2"/>
    <s v="United States"/>
    <x v="22"/>
    <s v="Illinois"/>
    <n v="60653"/>
    <s v="Central"/>
    <s v="FUR-TA-10000688"/>
    <s v="Furniture"/>
    <x v="3"/>
    <s v="Chromcraft Bull-Nose Wood Round Conference Table Top, Wood Base"/>
    <n v="108.925"/>
    <n v="1"/>
    <n v="0.5"/>
    <n v="71.890500000000017"/>
    <n v="108.425"/>
    <n v="36.53449999999998"/>
    <n v="0.66304357851049134"/>
  </r>
  <r>
    <s v="US-2014-106663"/>
    <x v="3"/>
    <x v="255"/>
    <d v="2014-06-14T00:00:00"/>
    <n v="4"/>
    <s v="Standard Class"/>
    <s v="MO-17800"/>
    <s v="Meg O'Connel"/>
    <x v="2"/>
    <s v="United States"/>
    <x v="22"/>
    <s v="Illinois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  <n v="290.61599999999999"/>
    <n v="279.25599999999997"/>
    <n v="3.9089382552922061E-2"/>
  </r>
  <r>
    <s v="CA-2014-111178"/>
    <x v="3"/>
    <x v="140"/>
    <d v="2014-06-23T00:00:00"/>
    <n v="7"/>
    <s v="Standard Class"/>
    <s v="TD-20995"/>
    <s v="Tamara Dahlen"/>
    <x v="0"/>
    <s v="United States"/>
    <x v="94"/>
    <s v="Illinois"/>
    <n v="62301"/>
    <s v="Central"/>
    <s v="OFF-AR-10001954"/>
    <s v="Office Supplies"/>
    <x v="6"/>
    <s v="Newell 331"/>
    <n v="19.559999999999999"/>
    <n v="5"/>
    <n v="0.2"/>
    <n v="1.7115"/>
    <n v="97.6"/>
    <n v="95.888499999999993"/>
    <n v="1.7535860655737708E-2"/>
  </r>
  <r>
    <s v="CA-2014-130351"/>
    <x v="3"/>
    <x v="256"/>
    <d v="2014-12-09T00:00:00"/>
    <n v="3"/>
    <s v="First Class"/>
    <s v="RB-19570"/>
    <s v="Rob Beeghly"/>
    <x v="0"/>
    <s v="United States"/>
    <x v="38"/>
    <s v="Indiana"/>
    <n v="47201"/>
    <s v="Central"/>
    <s v="OFF-AP-10004532"/>
    <s v="Office Supplies"/>
    <x v="9"/>
    <s v="Kensington 6 Outlet Guardian Standard Surge Protector"/>
    <n v="61.44"/>
    <n v="3"/>
    <n v="0"/>
    <n v="16.588799999999999"/>
    <n v="184.32"/>
    <n v="167.7312"/>
    <n v="0.09"/>
  </r>
  <r>
    <s v="CA-2014-130351"/>
    <x v="3"/>
    <x v="256"/>
    <d v="2014-12-09T00:00:00"/>
    <n v="3"/>
    <s v="First Class"/>
    <s v="RB-19570"/>
    <s v="Rob Beeghly"/>
    <x v="0"/>
    <s v="United States"/>
    <x v="38"/>
    <s v="Indiana"/>
    <n v="47201"/>
    <s v="Central"/>
    <s v="OFF-PA-10002137"/>
    <s v="Office Supplies"/>
    <x v="10"/>
    <s v="Southworth 100% Résumé Paper, 24lb."/>
    <n v="38.9"/>
    <n v="5"/>
    <n v="0"/>
    <n v="17.504999999999995"/>
    <n v="194.5"/>
    <n v="176.995"/>
    <n v="8.9999999999999983E-2"/>
  </r>
  <r>
    <s v="CA-2014-130351"/>
    <x v="3"/>
    <x v="256"/>
    <d v="2014-12-09T00:00:00"/>
    <n v="3"/>
    <s v="First Class"/>
    <s v="RB-19570"/>
    <s v="Rob Beeghly"/>
    <x v="0"/>
    <s v="United States"/>
    <x v="38"/>
    <s v="Indiana"/>
    <n v="47201"/>
    <s v="Central"/>
    <s v="TEC-AC-10003832"/>
    <s v="Technology"/>
    <x v="11"/>
    <s v="Imation 16GB Mini TravelDrive USB 2.0 Flash Drive"/>
    <n v="99.390000000000015"/>
    <n v="3"/>
    <n v="0"/>
    <n v="40.749900000000004"/>
    <n v="298.17000000000007"/>
    <n v="257.42010000000005"/>
    <n v="0.13666666666666666"/>
  </r>
  <r>
    <s v="US-2014-119438"/>
    <x v="3"/>
    <x v="257"/>
    <d v="2014-03-24T00:00:00"/>
    <n v="5"/>
    <s v="Standard Class"/>
    <s v="CD-11980"/>
    <s v="Carol Darley"/>
    <x v="0"/>
    <s v="United States"/>
    <x v="139"/>
    <s v="Texas"/>
    <n v="75701"/>
    <s v="Central"/>
    <s v="OFF-AP-10000804"/>
    <s v="Office Supplies"/>
    <x v="9"/>
    <s v="Hoover Portapower Portable Vacuum"/>
    <n v="2.6879999999999997"/>
    <n v="3"/>
    <n v="0.8"/>
    <n v="7.3920000000000021"/>
    <n v="7.2640000000000002"/>
    <n v="-0.12800000000000189"/>
    <n v="1.0176211453744497"/>
  </r>
  <r>
    <s v="US-2014-119438"/>
    <x v="3"/>
    <x v="257"/>
    <d v="2014-03-24T00:00:00"/>
    <n v="5"/>
    <s v="Standard Class"/>
    <s v="CD-11980"/>
    <s v="Carol Darley"/>
    <x v="0"/>
    <s v="United States"/>
    <x v="139"/>
    <s v="Texas"/>
    <n v="75701"/>
    <s v="Central"/>
    <s v="TEC-AC-10003614"/>
    <s v="Technology"/>
    <x v="11"/>
    <s v="Verbatim 25 GB 6x Blu-ray Single Layer Recordable Disc, 10/Pack"/>
    <n v="27.816000000000003"/>
    <n v="3"/>
    <n v="0.2"/>
    <n v="4.5200999999999958"/>
    <n v="83.248000000000005"/>
    <n v="78.727900000000005"/>
    <n v="5.4296799923121225E-2"/>
  </r>
  <r>
    <s v="US-2014-119438"/>
    <x v="3"/>
    <x v="257"/>
    <d v="2014-03-24T00:00:00"/>
    <n v="5"/>
    <s v="Standard Class"/>
    <s v="CD-11980"/>
    <s v="Carol Darley"/>
    <x v="0"/>
    <s v="United States"/>
    <x v="139"/>
    <s v="Texas"/>
    <n v="75701"/>
    <s v="Central"/>
    <s v="FUR-FU-10003553"/>
    <s v="Furniture"/>
    <x v="5"/>
    <s v="Howard Miller 13-1/2&quot; Diameter Rosebrook Wall Clock"/>
    <n v="82.524000000000001"/>
    <n v="3"/>
    <n v="0.6"/>
    <n v="41.261999999999972"/>
    <n v="246.97200000000001"/>
    <n v="205.71000000000004"/>
    <n v="0.1670715708663329"/>
  </r>
  <r>
    <s v="US-2014-119438"/>
    <x v="3"/>
    <x v="257"/>
    <d v="2014-03-24T00:00:00"/>
    <n v="5"/>
    <s v="Standard Class"/>
    <s v="CD-11980"/>
    <s v="Carol Darley"/>
    <x v="0"/>
    <s v="United States"/>
    <x v="139"/>
    <s v="Texas"/>
    <n v="75701"/>
    <s v="Central"/>
    <s v="OFF-BI-10004632"/>
    <s v="Office Supplies"/>
    <x v="8"/>
    <s v="Ibico Hi-Tech Manual Binding System"/>
    <n v="182.99399999999997"/>
    <n v="3"/>
    <n v="0.8"/>
    <n v="320.23950000000013"/>
    <n v="548.18200000000002"/>
    <n v="227.94249999999988"/>
    <n v="0.58418463211123339"/>
  </r>
  <r>
    <s v="CA-2013-164511"/>
    <x v="0"/>
    <x v="258"/>
    <d v="2013-11-25T00:00:00"/>
    <n v="5"/>
    <s v="Standard Class"/>
    <s v="DJ-13630"/>
    <s v="Doug Jacobs"/>
    <x v="0"/>
    <s v="United States"/>
    <x v="20"/>
    <s v="New York"/>
    <n v="10024"/>
    <s v="East"/>
    <s v="OFF-BI-10003305"/>
    <s v="Office Supplies"/>
    <x v="8"/>
    <s v="Avery Hanging File Binders"/>
    <n v="14.352000000000002"/>
    <n v="3"/>
    <n v="0.2"/>
    <n v="4.6643999999999988"/>
    <n v="42.856000000000002"/>
    <n v="38.191600000000001"/>
    <n v="0.10883890237072985"/>
  </r>
  <r>
    <s v="CA-2013-164511"/>
    <x v="0"/>
    <x v="258"/>
    <d v="2013-11-25T00:00:00"/>
    <n v="5"/>
    <s v="Standard Class"/>
    <s v="DJ-13630"/>
    <s v="Doug Jacobs"/>
    <x v="0"/>
    <s v="United States"/>
    <x v="20"/>
    <s v="New York"/>
    <n v="10024"/>
    <s v="East"/>
    <s v="OFF-ST-10002583"/>
    <s v="Office Supplies"/>
    <x v="4"/>
    <s v="Fellowes Neat Ideas Storage Cubes"/>
    <n v="64.959999999999994"/>
    <n v="2"/>
    <n v="0"/>
    <n v="2.598399999999998"/>
    <n v="129.91999999999999"/>
    <n v="127.32159999999999"/>
    <n v="1.9999999999999987E-2"/>
  </r>
  <r>
    <s v="CA-2013-164511"/>
    <x v="0"/>
    <x v="258"/>
    <d v="2013-11-25T00:00:00"/>
    <n v="5"/>
    <s v="Standard Class"/>
    <s v="DJ-13630"/>
    <s v="Doug Jacobs"/>
    <x v="0"/>
    <s v="United States"/>
    <x v="20"/>
    <s v="New York"/>
    <n v="10024"/>
    <s v="East"/>
    <s v="OFF-ST-10004507"/>
    <s v="Office Supplies"/>
    <x v="4"/>
    <s v="Advantus Rolling Storage Box"/>
    <n v="68.599999999999994"/>
    <n v="4"/>
    <n v="0"/>
    <n v="18.521999999999998"/>
    <n v="274.39999999999998"/>
    <n v="255.87799999999999"/>
    <n v="6.7500000000000004E-2"/>
  </r>
  <r>
    <s v="US-2014-168116"/>
    <x v="3"/>
    <x v="259"/>
    <d v="2014-11-05T00:00:00"/>
    <n v="0"/>
    <s v="Same Day"/>
    <s v="GT-14635"/>
    <s v="Grant Thornton"/>
    <x v="1"/>
    <s v="United States"/>
    <x v="140"/>
    <s v="North Carolina"/>
    <n v="27217"/>
    <s v="South"/>
    <s v="TEC-MA-10004125"/>
    <s v="Technology"/>
    <x v="15"/>
    <s v="Cubify CubeX 3D Printer Triple Head Print"/>
    <n v="7999.98"/>
    <n v="4"/>
    <n v="0.5"/>
    <n v="3839.9903999999988"/>
    <n v="31999.42"/>
    <n v="28159.429599999999"/>
    <n v="0.12000187503398496"/>
  </r>
  <r>
    <s v="US-2014-168116"/>
    <x v="3"/>
    <x v="259"/>
    <d v="2014-11-05T00:00:00"/>
    <n v="0"/>
    <s v="Same Day"/>
    <s v="GT-14635"/>
    <s v="Grant Thornton"/>
    <x v="1"/>
    <s v="United States"/>
    <x v="140"/>
    <s v="North Carolina"/>
    <n v="27217"/>
    <s v="South"/>
    <s v="OFF-AP-10002457"/>
    <s v="Office Supplies"/>
    <x v="9"/>
    <s v="Eureka The Boss Plus 12-Amp Hard Box Upright Vacuum, Red"/>
    <n v="167.44000000000003"/>
    <n v="2"/>
    <n v="0.2"/>
    <n v="14.650999999999989"/>
    <n v="334.68000000000006"/>
    <n v="320.02900000000005"/>
    <n v="4.3776144376718021E-2"/>
  </r>
  <r>
    <s v="CA-2011-157784"/>
    <x v="2"/>
    <x v="260"/>
    <d v="2011-07-08T00:00:00"/>
    <n v="3"/>
    <s v="First Class"/>
    <s v="MC-17845"/>
    <s v="Michael Chen"/>
    <x v="0"/>
    <s v="United States"/>
    <x v="25"/>
    <s v="Mississippi"/>
    <n v="39212"/>
    <s v="South"/>
    <s v="TEC-AC-10003911"/>
    <s v="Technology"/>
    <x v="11"/>
    <s v="NETGEAR AC1750 Dual Band Gigabit Smart WiFi Router"/>
    <n v="479.97"/>
    <n v="3"/>
    <n v="0"/>
    <n v="163.18979999999999"/>
    <n v="1439.91"/>
    <n v="1276.7202000000002"/>
    <n v="0.11333333333333333"/>
  </r>
  <r>
    <s v="CA-2011-157784"/>
    <x v="2"/>
    <x v="260"/>
    <d v="2011-07-08T00:00:00"/>
    <n v="3"/>
    <s v="First Class"/>
    <s v="MC-17845"/>
    <s v="Michael Chen"/>
    <x v="0"/>
    <s v="United States"/>
    <x v="25"/>
    <s v="Mississippi"/>
    <n v="39212"/>
    <s v="South"/>
    <s v="OFF-LA-10001934"/>
    <s v="Office Supplies"/>
    <x v="2"/>
    <s v="Avery 516"/>
    <n v="14.62"/>
    <n v="2"/>
    <n v="0"/>
    <n v="6.8713999999999995"/>
    <n v="29.24"/>
    <n v="22.368600000000001"/>
    <n v="0.23499999999999999"/>
  </r>
  <r>
    <s v="CA-2011-157784"/>
    <x v="2"/>
    <x v="260"/>
    <d v="2011-07-08T00:00:00"/>
    <n v="3"/>
    <s v="First Class"/>
    <s v="MC-17845"/>
    <s v="Michael Chen"/>
    <x v="0"/>
    <s v="United States"/>
    <x v="25"/>
    <s v="Mississippi"/>
    <n v="39212"/>
    <s v="South"/>
    <s v="OFF-PA-10000304"/>
    <s v="Office Supplies"/>
    <x v="10"/>
    <s v="Xerox 1995"/>
    <n v="19.440000000000001"/>
    <n v="3"/>
    <n v="0"/>
    <n v="9.3312000000000008"/>
    <n v="58.320000000000007"/>
    <n v="48.988800000000005"/>
    <n v="0.16"/>
  </r>
  <r>
    <s v="CA-2014-161480"/>
    <x v="3"/>
    <x v="53"/>
    <d v="2014-12-30T00:00:00"/>
    <n v="4"/>
    <s v="Standard Class"/>
    <s v="RA-19285"/>
    <s v="Ralph Arnett"/>
    <x v="0"/>
    <s v="United States"/>
    <x v="20"/>
    <s v="New York"/>
    <n v="10035"/>
    <s v="East"/>
    <s v="FUR-BO-10004015"/>
    <s v="Furniture"/>
    <x v="0"/>
    <s v="Bush Andora Bookcase, Maple/Graphite Gray Finish"/>
    <n v="191.98400000000001"/>
    <n v="2"/>
    <n v="0.2"/>
    <n v="4.7995999999999768"/>
    <n v="383.76800000000003"/>
    <n v="378.96840000000003"/>
    <n v="1.2506514352421193E-2"/>
  </r>
  <r>
    <s v="US-2011-117135"/>
    <x v="2"/>
    <x v="261"/>
    <d v="2011-06-23T00:00:00"/>
    <n v="2"/>
    <s v="Second Class"/>
    <s v="NP-18325"/>
    <s v="Naresj Patel"/>
    <x v="0"/>
    <s v="United States"/>
    <x v="141"/>
    <s v="Virginia"/>
    <n v="22980"/>
    <s v="South"/>
    <s v="FUR-FU-10004071"/>
    <s v="Furniture"/>
    <x v="5"/>
    <s v="Luxo Professional Magnifying Clamp-On Fluorescent Lamps"/>
    <n v="104.01"/>
    <n v="1"/>
    <n v="0"/>
    <n v="14.561400000000006"/>
    <n v="104.01"/>
    <n v="89.448599999999999"/>
    <n v="0.14000000000000004"/>
  </r>
  <r>
    <s v="US-2011-117135"/>
    <x v="2"/>
    <x v="261"/>
    <d v="2011-06-23T00:00:00"/>
    <n v="2"/>
    <s v="Second Class"/>
    <s v="NP-18325"/>
    <s v="Naresj Patel"/>
    <x v="0"/>
    <s v="United States"/>
    <x v="141"/>
    <s v="Virginia"/>
    <n v="22980"/>
    <s v="South"/>
    <s v="TEC-PH-10002033"/>
    <s v="Technology"/>
    <x v="7"/>
    <s v="Konftel 250 Conference phone - Charcoal black"/>
    <n v="284.82"/>
    <n v="1"/>
    <n v="0"/>
    <n v="74.053200000000004"/>
    <n v="284.82"/>
    <n v="210.76679999999999"/>
    <n v="0.26"/>
  </r>
  <r>
    <s v="US-2011-117135"/>
    <x v="2"/>
    <x v="261"/>
    <d v="2011-06-23T00:00:00"/>
    <n v="2"/>
    <s v="Second Class"/>
    <s v="NP-18325"/>
    <s v="Naresj Patel"/>
    <x v="0"/>
    <s v="United States"/>
    <x v="141"/>
    <s v="Virginia"/>
    <n v="22980"/>
    <s v="South"/>
    <s v="OFF-ST-10002444"/>
    <s v="Office Supplies"/>
    <x v="4"/>
    <s v="Recycled Eldon Regeneration Jumbo File"/>
    <n v="36.839999999999996"/>
    <n v="3"/>
    <n v="0"/>
    <n v="10.315199999999999"/>
    <n v="110.51999999999998"/>
    <n v="100.20479999999998"/>
    <n v="9.3333333333333338E-2"/>
  </r>
  <r>
    <s v="CA-2012-131534"/>
    <x v="1"/>
    <x v="262"/>
    <d v="2012-04-02T00:00:00"/>
    <n v="5"/>
    <s v="Standard Class"/>
    <s v="AB-10165"/>
    <s v="Alan Barnes"/>
    <x v="0"/>
    <s v="United States"/>
    <x v="1"/>
    <s v="California"/>
    <n v="90036"/>
    <s v="West"/>
    <s v="TEC-AC-10002253"/>
    <s v="Technology"/>
    <x v="11"/>
    <s v="Imation Bio 8GB USB Flash Drive Imation Corp"/>
    <n v="166.24"/>
    <n v="1"/>
    <n v="0"/>
    <n v="24.936000000000007"/>
    <n v="166.24"/>
    <n v="141.304"/>
    <n v="0.15000000000000002"/>
  </r>
  <r>
    <s v="CA-2012-131534"/>
    <x v="1"/>
    <x v="262"/>
    <d v="2012-04-02T00:00:00"/>
    <n v="5"/>
    <s v="Standard Class"/>
    <s v="AB-10165"/>
    <s v="Alan Barnes"/>
    <x v="0"/>
    <s v="United States"/>
    <x v="1"/>
    <s v="California"/>
    <n v="90036"/>
    <s v="West"/>
    <s v="OFF-PA-10000743"/>
    <s v="Office Supplies"/>
    <x v="10"/>
    <s v="Xerox 1977"/>
    <n v="33.4"/>
    <n v="5"/>
    <n v="0"/>
    <n v="16.032"/>
    <n v="167"/>
    <n v="150.96799999999999"/>
    <n v="9.6000000000000002E-2"/>
  </r>
  <r>
    <s v="CA-2012-119291"/>
    <x v="1"/>
    <x v="263"/>
    <d v="2012-05-17T00:00:00"/>
    <n v="3"/>
    <s v="First Class"/>
    <s v="JO-15550"/>
    <s v="Jesus Ocampo"/>
    <x v="2"/>
    <s v="United States"/>
    <x v="142"/>
    <s v="Pennsylvania"/>
    <n v="19013"/>
    <s v="East"/>
    <s v="OFF-AR-10003373"/>
    <s v="Office Supplies"/>
    <x v="6"/>
    <s v="Boston School Pro Electric Pencil Sharpener, 1670"/>
    <n v="198.27200000000002"/>
    <n v="8"/>
    <n v="0.2"/>
    <n v="17.34879999999999"/>
    <n v="1585.9760000000001"/>
    <n v="1568.6272000000001"/>
    <n v="1.0938879276861685E-2"/>
  </r>
  <r>
    <s v="CA-2012-119291"/>
    <x v="1"/>
    <x v="263"/>
    <d v="2012-05-17T00:00:00"/>
    <n v="3"/>
    <s v="First Class"/>
    <s v="JO-15550"/>
    <s v="Jesus Ocampo"/>
    <x v="2"/>
    <s v="United States"/>
    <x v="142"/>
    <s v="Pennsylvania"/>
    <n v="19013"/>
    <s v="East"/>
    <s v="OFF-LA-10002312"/>
    <s v="Office Supplies"/>
    <x v="2"/>
    <s v="Avery 490"/>
    <n v="47.360000000000007"/>
    <n v="4"/>
    <n v="0.2"/>
    <n v="17.759999999999998"/>
    <n v="189.24000000000004"/>
    <n v="171.48000000000005"/>
    <n v="9.384908053265692E-2"/>
  </r>
  <r>
    <s v="CA-2012-119291"/>
    <x v="1"/>
    <x v="263"/>
    <d v="2012-05-17T00:00:00"/>
    <n v="3"/>
    <s v="First Class"/>
    <s v="JO-15550"/>
    <s v="Jesus Ocampo"/>
    <x v="2"/>
    <s v="United States"/>
    <x v="142"/>
    <s v="Pennsylvania"/>
    <n v="19013"/>
    <s v="East"/>
    <s v="OFF-EN-10000927"/>
    <s v="Office Supplies"/>
    <x v="12"/>
    <s v="Jet-Pak Recycled Peel 'N' Seal Padded Mailers"/>
    <n v="200.98400000000004"/>
    <n v="7"/>
    <n v="0.2"/>
    <n v="62.807499999999976"/>
    <n v="1406.6880000000003"/>
    <n v="1343.8805000000004"/>
    <n v="4.4649204372255939E-2"/>
  </r>
  <r>
    <s v="CA-2012-119291"/>
    <x v="1"/>
    <x v="263"/>
    <d v="2012-05-17T00:00:00"/>
    <n v="3"/>
    <s v="First Class"/>
    <s v="JO-15550"/>
    <s v="Jesus Ocampo"/>
    <x v="2"/>
    <s v="United States"/>
    <x v="142"/>
    <s v="Pennsylvania"/>
    <n v="19013"/>
    <s v="East"/>
    <s v="OFF-LA-10003510"/>
    <s v="Office Supplies"/>
    <x v="2"/>
    <s v="Avery 4027 File Folder Labels for Dot Matrix Printers, 5000 Labels per Box, White"/>
    <n v="97.696000000000012"/>
    <n v="4"/>
    <n v="0.2"/>
    <n v="31.751200000000001"/>
    <n v="390.58400000000006"/>
    <n v="358.83280000000008"/>
    <n v="8.1291604366794334E-2"/>
  </r>
  <r>
    <s v="CA-2012-119291"/>
    <x v="1"/>
    <x v="263"/>
    <d v="2012-05-17T00:00:00"/>
    <n v="3"/>
    <s v="First Class"/>
    <s v="JO-15550"/>
    <s v="Jesus Ocampo"/>
    <x v="2"/>
    <s v="United States"/>
    <x v="142"/>
    <s v="Pennsylvania"/>
    <n v="19013"/>
    <s v="East"/>
    <s v="OFF-AR-10001118"/>
    <s v="Office Supplies"/>
    <x v="6"/>
    <s v="Binney &amp; Smith Crayola Metallic Crayons, 16-Color Pack"/>
    <n v="2.6960000000000002"/>
    <n v="1"/>
    <n v="0.2"/>
    <n v="0.8088000000000003"/>
    <n v="2.496"/>
    <n v="1.6871999999999998"/>
    <n v="0.32403846153846166"/>
  </r>
  <r>
    <s v="CA-2012-119291"/>
    <x v="1"/>
    <x v="263"/>
    <d v="2012-05-17T00:00:00"/>
    <n v="3"/>
    <s v="First Class"/>
    <s v="JO-15550"/>
    <s v="Jesus Ocampo"/>
    <x v="2"/>
    <s v="United States"/>
    <x v="142"/>
    <s v="Pennsylvania"/>
    <n v="19013"/>
    <s v="East"/>
    <s v="OFF-BI-10001575"/>
    <s v="Office Supplies"/>
    <x v="8"/>
    <s v="GBC Linen Binding Covers"/>
    <n v="18.588000000000005"/>
    <n v="2"/>
    <n v="0.7"/>
    <n v="13.6312"/>
    <n v="36.476000000000006"/>
    <n v="22.844800000000006"/>
    <n v="0.37370325693606748"/>
  </r>
  <r>
    <s v="CA-2012-119291"/>
    <x v="1"/>
    <x v="263"/>
    <d v="2012-05-17T00:00:00"/>
    <n v="3"/>
    <s v="First Class"/>
    <s v="JO-15550"/>
    <s v="Jesus Ocampo"/>
    <x v="2"/>
    <s v="United States"/>
    <x v="142"/>
    <s v="Pennsylvania"/>
    <n v="19013"/>
    <s v="East"/>
    <s v="OFF-BI-10001982"/>
    <s v="Office Supplies"/>
    <x v="8"/>
    <s v="Wilson Jones Custom Binder Spines &amp; Labels"/>
    <n v="4.8960000000000008"/>
    <n v="3"/>
    <n v="0.7"/>
    <n v="3.4271999999999991"/>
    <n v="13.988000000000003"/>
    <n v="10.560800000000004"/>
    <n v="0.24501000857878169"/>
  </r>
  <r>
    <s v="CA-2014-114552"/>
    <x v="3"/>
    <x v="264"/>
    <d v="2014-09-09T00:00:00"/>
    <n v="6"/>
    <s v="Standard Class"/>
    <s v="Dl-13600"/>
    <s v="Dorris liebe"/>
    <x v="1"/>
    <s v="United States"/>
    <x v="138"/>
    <s v="Ohio"/>
    <n v="44105"/>
    <s v="East"/>
    <s v="FUR-FU-10002960"/>
    <s v="Furniture"/>
    <x v="5"/>
    <s v="Eldon 200 Class Desk Accessories, Burgundy"/>
    <n v="15.072000000000003"/>
    <n v="3"/>
    <n v="0.2"/>
    <n v="4.1448"/>
    <n v="45.016000000000005"/>
    <n v="40.871200000000002"/>
    <n v="9.2073929269593027E-2"/>
  </r>
  <r>
    <s v="CA-2013-163755"/>
    <x v="0"/>
    <x v="254"/>
    <d v="2013-11-09T00:00:00"/>
    <n v="4"/>
    <s v="Second Class"/>
    <s v="AS-10285"/>
    <s v="Alejandro Savely"/>
    <x v="1"/>
    <s v="United States"/>
    <x v="4"/>
    <s v="Washington"/>
    <n v="98103"/>
    <s v="West"/>
    <s v="FUR-FU-10003394"/>
    <s v="Furniture"/>
    <x v="5"/>
    <s v="Tenex &quot;The Solids&quot; Textured Chair Mats"/>
    <n v="209.88"/>
    <n v="3"/>
    <n v="0"/>
    <n v="35.679599999999979"/>
    <n v="629.64"/>
    <n v="593.96040000000005"/>
    <n v="5.6666666666666636E-2"/>
  </r>
  <r>
    <s v="CA-2012-142027"/>
    <x v="1"/>
    <x v="265"/>
    <d v="2012-04-14T00:00:00"/>
    <n v="5"/>
    <s v="Standard Class"/>
    <s v="JK-15370"/>
    <s v="Jay Kimmel"/>
    <x v="0"/>
    <s v="United States"/>
    <x v="85"/>
    <s v="California"/>
    <n v="90805"/>
    <s v="West"/>
    <s v="FUR-TA-10002774"/>
    <s v="Furniture"/>
    <x v="3"/>
    <s v="Laminate Occasional Tables"/>
    <n v="369.91200000000003"/>
    <n v="3"/>
    <n v="0.2"/>
    <n v="13.871700000000047"/>
    <n v="1109.5360000000001"/>
    <n v="1095.6642999999999"/>
    <n v="1.2502253194128038E-2"/>
  </r>
  <r>
    <s v="CA-2011-138527"/>
    <x v="2"/>
    <x v="171"/>
    <d v="2011-09-17T00:00:00"/>
    <n v="5"/>
    <s v="Standard Class"/>
    <s v="BN-11470"/>
    <s v="Brad Norvell"/>
    <x v="1"/>
    <s v="United States"/>
    <x v="143"/>
    <s v="North Carolina"/>
    <n v="27511"/>
    <s v="South"/>
    <s v="OFF-PA-10001800"/>
    <s v="Office Supplies"/>
    <x v="10"/>
    <s v="Xerox 220"/>
    <n v="10.368000000000002"/>
    <n v="2"/>
    <n v="0.2"/>
    <n v="3.6288"/>
    <n v="20.536000000000005"/>
    <n v="16.907200000000003"/>
    <n v="0.17670432411375142"/>
  </r>
  <r>
    <s v="CA-2011-138527"/>
    <x v="2"/>
    <x v="171"/>
    <d v="2011-09-17T00:00:00"/>
    <n v="5"/>
    <s v="Standard Class"/>
    <s v="BN-11470"/>
    <s v="Brad Norvell"/>
    <x v="1"/>
    <s v="United States"/>
    <x v="143"/>
    <s v="North Carolina"/>
    <n v="27511"/>
    <s v="South"/>
    <s v="OFF-AP-10001469"/>
    <s v="Office Supplies"/>
    <x v="9"/>
    <s v="Fellowes 8 Outlet Superior Workstation Surge Protector"/>
    <n v="166.84"/>
    <n v="5"/>
    <n v="0.2"/>
    <n v="18.769499999999987"/>
    <n v="834"/>
    <n v="815.23050000000001"/>
    <n v="2.2505395683453222E-2"/>
  </r>
  <r>
    <s v="CA-2011-138527"/>
    <x v="2"/>
    <x v="171"/>
    <d v="2011-09-17T00:00:00"/>
    <n v="5"/>
    <s v="Standard Class"/>
    <s v="BN-11470"/>
    <s v="Brad Norvell"/>
    <x v="1"/>
    <s v="United States"/>
    <x v="143"/>
    <s v="North Carolina"/>
    <n v="27511"/>
    <s v="South"/>
    <s v="TEC-AC-10002399"/>
    <s v="Technology"/>
    <x v="11"/>
    <s v="SanDisk Cruzer 32 GB USB Flash Drive"/>
    <n v="15.216000000000001"/>
    <n v="1"/>
    <n v="0.2"/>
    <n v="2.2823999999999991"/>
    <n v="15.016000000000002"/>
    <n v="12.733600000000003"/>
    <n v="0.15199786893979747"/>
  </r>
  <r>
    <s v="CA-2011-112158"/>
    <x v="2"/>
    <x v="266"/>
    <d v="2011-12-04T00:00:00"/>
    <n v="2"/>
    <s v="First Class"/>
    <s v="DP-13165"/>
    <s v="David Philippe"/>
    <x v="0"/>
    <s v="United States"/>
    <x v="20"/>
    <s v="New York"/>
    <n v="10035"/>
    <s v="East"/>
    <s v="TEC-AC-10003628"/>
    <s v="Technology"/>
    <x v="11"/>
    <s v="Logitech 910-002974 M325 Wireless Mouse for Web Scrolling"/>
    <n v="119.96"/>
    <n v="4"/>
    <n v="0"/>
    <n v="52.78240000000001"/>
    <n v="479.84"/>
    <n v="427.05759999999998"/>
    <n v="0.11000000000000003"/>
  </r>
  <r>
    <s v="CA-2011-112158"/>
    <x v="2"/>
    <x v="266"/>
    <d v="2011-12-04T00:00:00"/>
    <n v="2"/>
    <s v="First Class"/>
    <s v="DP-13165"/>
    <s v="David Philippe"/>
    <x v="0"/>
    <s v="United States"/>
    <x v="20"/>
    <s v="New York"/>
    <n v="10035"/>
    <s v="East"/>
    <s v="FUR-BO-10003272"/>
    <s v="Furniture"/>
    <x v="0"/>
    <s v="O'Sullivan Living Dimensions 5-Shelf Bookcases"/>
    <n v="883.92"/>
    <n v="5"/>
    <n v="0.2"/>
    <n v="110.49000000000007"/>
    <n v="4419.3999999999996"/>
    <n v="4308.91"/>
    <n v="2.5001131375299832E-2"/>
  </r>
  <r>
    <s v="CA-2011-112158"/>
    <x v="2"/>
    <x v="266"/>
    <d v="2011-12-04T00:00:00"/>
    <n v="2"/>
    <s v="First Class"/>
    <s v="DP-13165"/>
    <s v="David Philippe"/>
    <x v="0"/>
    <s v="United States"/>
    <x v="20"/>
    <s v="New York"/>
    <n v="10035"/>
    <s v="East"/>
    <s v="OFF-BI-10000050"/>
    <s v="Office Supplies"/>
    <x v="8"/>
    <s v="Angle-D Binders with Locking Rings, Label Holders"/>
    <n v="46.72"/>
    <n v="8"/>
    <n v="0.2"/>
    <n v="15.767999999999997"/>
    <n v="373.56"/>
    <n v="357.79200000000003"/>
    <n v="4.2210086733054923E-2"/>
  </r>
  <r>
    <s v="CA-2011-113887"/>
    <x v="2"/>
    <x v="267"/>
    <d v="2011-04-07T00:00:00"/>
    <n v="2"/>
    <s v="First Class"/>
    <s v="TH-21550"/>
    <s v="Tracy Hopkins"/>
    <x v="2"/>
    <s v="United States"/>
    <x v="20"/>
    <s v="New York"/>
    <n v="10035"/>
    <s v="East"/>
    <s v="OFF-PA-10004071"/>
    <s v="Office Supplies"/>
    <x v="10"/>
    <s v="Eaton Premium Continuous-Feed Paper, 25% Cotton, Letter Size, White, 1000 Shts/Box"/>
    <n v="55.48"/>
    <n v="1"/>
    <n v="0"/>
    <n v="26.630399999999998"/>
    <n v="55.48"/>
    <n v="28.849599999999999"/>
    <n v="0.48"/>
  </r>
  <r>
    <s v="CA-2014-146136"/>
    <x v="3"/>
    <x v="213"/>
    <d v="2014-09-08T00:00:00"/>
    <n v="4"/>
    <s v="Standard Class"/>
    <s v="AP-10915"/>
    <s v="Arthur Prichep"/>
    <x v="0"/>
    <s v="United States"/>
    <x v="144"/>
    <s v="Florida"/>
    <n v="32137"/>
    <s v="South"/>
    <s v="OFF-EN-10001219"/>
    <s v="Office Supplies"/>
    <x v="12"/>
    <s v="#10- 4 1/8&quot; x 9 1/2&quot; Security-Tint Envelopes"/>
    <n v="24.448"/>
    <n v="4"/>
    <n v="0.2"/>
    <n v="8.8623999999999992"/>
    <n v="97.591999999999999"/>
    <n v="88.729600000000005"/>
    <n v="9.081072219034346E-2"/>
  </r>
  <r>
    <s v="US-2014-100048"/>
    <x v="3"/>
    <x v="240"/>
    <d v="2014-05-25T00:00:00"/>
    <n v="5"/>
    <s v="Standard Class"/>
    <s v="RS-19765"/>
    <s v="Roland Schwarz"/>
    <x v="1"/>
    <s v="United States"/>
    <x v="145"/>
    <s v="New York"/>
    <n v="10550"/>
    <s v="East"/>
    <s v="OFF-AP-10001154"/>
    <s v="Office Supplies"/>
    <x v="9"/>
    <s v="Bionaire Personal Warm Mist Humidifier/Vaporizer"/>
    <n v="281.34000000000003"/>
    <n v="6"/>
    <n v="0"/>
    <n v="109.72260000000001"/>
    <n v="1688.0400000000002"/>
    <n v="1578.3174000000001"/>
    <n v="6.5000000000000002E-2"/>
  </r>
  <r>
    <s v="US-2014-100048"/>
    <x v="3"/>
    <x v="240"/>
    <d v="2014-05-25T00:00:00"/>
    <n v="5"/>
    <s v="Standard Class"/>
    <s v="RS-19765"/>
    <s v="Roland Schwarz"/>
    <x v="1"/>
    <s v="United States"/>
    <x v="145"/>
    <s v="New York"/>
    <n v="10550"/>
    <s v="East"/>
    <s v="TEC-PH-10003012"/>
    <s v="Technology"/>
    <x v="7"/>
    <s v="Nortel Meridian M3904 Professional Digital phone"/>
    <n v="307.98"/>
    <n v="2"/>
    <n v="0"/>
    <n v="89.314199999999971"/>
    <n v="615.96"/>
    <n v="526.64580000000001"/>
    <n v="0.14499999999999993"/>
  </r>
  <r>
    <s v="US-2014-100048"/>
    <x v="3"/>
    <x v="240"/>
    <d v="2014-05-25T00:00:00"/>
    <n v="5"/>
    <s v="Standard Class"/>
    <s v="RS-19765"/>
    <s v="Roland Schwarz"/>
    <x v="1"/>
    <s v="United States"/>
    <x v="145"/>
    <s v="New York"/>
    <n v="10550"/>
    <s v="East"/>
    <s v="TEC-AC-10001606"/>
    <s v="Technology"/>
    <x v="11"/>
    <s v="Logitech Wireless Performance Mouse MX for PC and Mac"/>
    <n v="299.96999999999997"/>
    <n v="3"/>
    <n v="0"/>
    <n v="113.98860000000001"/>
    <n v="899.90999999999985"/>
    <n v="785.92139999999984"/>
    <n v="0.12666666666666671"/>
  </r>
  <r>
    <s v="CA-2011-153150"/>
    <x v="2"/>
    <x v="268"/>
    <d v="2011-07-06T00:00:00"/>
    <n v="5"/>
    <s v="Second Class"/>
    <s v="Dl-13600"/>
    <s v="Dorris liebe"/>
    <x v="1"/>
    <s v="United States"/>
    <x v="4"/>
    <s v="Washington"/>
    <n v="98105"/>
    <s v="West"/>
    <s v="OFF-BI-10003355"/>
    <s v="Office Supplies"/>
    <x v="8"/>
    <s v="Cardinal Holdit Business Card Pockets"/>
    <n v="19.920000000000002"/>
    <n v="5"/>
    <n v="0.2"/>
    <n v="6.9719999999999995"/>
    <n v="99.4"/>
    <n v="92.428000000000011"/>
    <n v="7.0140845070422522E-2"/>
  </r>
  <r>
    <s v="CA-2011-130092"/>
    <x v="2"/>
    <x v="269"/>
    <d v="2011-01-15T00:00:00"/>
    <n v="3"/>
    <s v="First Class"/>
    <s v="SV-20365"/>
    <s v="Seth Vernon"/>
    <x v="0"/>
    <s v="United States"/>
    <x v="18"/>
    <s v="Delaware"/>
    <n v="19901"/>
    <s v="East"/>
    <s v="FUR-FU-10000010"/>
    <s v="Furniture"/>
    <x v="5"/>
    <s v="DAX Value U-Channel Document Frames, Easel Back"/>
    <n v="9.94"/>
    <n v="2"/>
    <n v="0"/>
    <n v="3.0813999999999995"/>
    <n v="19.88"/>
    <n v="16.7986"/>
    <n v="0.15499999999999997"/>
  </r>
  <r>
    <s v="CA-2014-108910"/>
    <x v="3"/>
    <x v="241"/>
    <d v="2014-09-30T00:00:00"/>
    <n v="5"/>
    <s v="Standard Class"/>
    <s v="KC-16540"/>
    <s v="Kelly Collister"/>
    <x v="0"/>
    <s v="United States"/>
    <x v="46"/>
    <s v="Ohio"/>
    <n v="43055"/>
    <s v="East"/>
    <s v="FUR-FU-10002253"/>
    <s v="Furniture"/>
    <x v="5"/>
    <s v="Howard Miller 13&quot; Diameter Pewter Finish Round Wall Clock"/>
    <n v="103.05599999999998"/>
    <n v="3"/>
    <n v="0.2"/>
    <n v="24.475800000000007"/>
    <n v="308.96799999999996"/>
    <n v="284.49219999999997"/>
    <n v="7.9217912534631452E-2"/>
  </r>
  <r>
    <s v="CA-2011-104472"/>
    <x v="2"/>
    <x v="270"/>
    <d v="2011-06-07T00:00:00"/>
    <n v="5"/>
    <s v="Standard Class"/>
    <s v="CK-12325"/>
    <s v="Christine Kargatis"/>
    <x v="2"/>
    <s v="United States"/>
    <x v="11"/>
    <s v="Utah"/>
    <n v="84057"/>
    <s v="West"/>
    <s v="OFF-BI-10001658"/>
    <s v="Office Supplies"/>
    <x v="8"/>
    <s v="GBC Standard Therm-A-Bind Covers"/>
    <n v="59.808000000000007"/>
    <n v="3"/>
    <n v="0.2"/>
    <n v="19.4376"/>
    <n v="179.22400000000005"/>
    <n v="159.78640000000004"/>
    <n v="0.10845422488059632"/>
  </r>
  <r>
    <s v="CA-2011-104472"/>
    <x v="2"/>
    <x v="270"/>
    <d v="2011-06-07T00:00:00"/>
    <n v="5"/>
    <s v="Standard Class"/>
    <s v="CK-12325"/>
    <s v="Christine Kargatis"/>
    <x v="2"/>
    <s v="United States"/>
    <x v="11"/>
    <s v="Utah"/>
    <n v="84057"/>
    <s v="West"/>
    <s v="FUR-FU-10000246"/>
    <s v="Furniture"/>
    <x v="5"/>
    <s v="Aluminum Document Frame"/>
    <n v="73.320000000000007"/>
    <n v="6"/>
    <n v="0"/>
    <n v="21.995999999999992"/>
    <n v="439.92000000000007"/>
    <n v="417.92400000000009"/>
    <n v="4.9999999999999975E-2"/>
  </r>
  <r>
    <s v="CA-2013-112942"/>
    <x v="0"/>
    <x v="271"/>
    <d v="2013-02-18T00:00:00"/>
    <n v="5"/>
    <s v="Standard Class"/>
    <s v="RD-19810"/>
    <s v="Ross DeVincentis"/>
    <x v="2"/>
    <s v="United States"/>
    <x v="1"/>
    <s v="California"/>
    <n v="90045"/>
    <s v="West"/>
    <s v="OFF-PA-10004092"/>
    <s v="Office Supplies"/>
    <x v="10"/>
    <s v="Tops Green Bar Computer Printout Paper"/>
    <n v="146.82"/>
    <n v="3"/>
    <n v="0"/>
    <n v="73.41"/>
    <n v="440.46"/>
    <n v="367.04999999999995"/>
    <n v="0.16666666666666666"/>
  </r>
  <r>
    <s v="CA-2013-142335"/>
    <x v="0"/>
    <x v="272"/>
    <d v="2013-12-20T00:00:00"/>
    <n v="4"/>
    <s v="Standard Class"/>
    <s v="MP-17965"/>
    <s v="Michael Paige"/>
    <x v="1"/>
    <s v="United States"/>
    <x v="66"/>
    <s v="Michigan"/>
    <n v="48205"/>
    <s v="Central"/>
    <s v="FUR-TA-10000198"/>
    <s v="Furniture"/>
    <x v="3"/>
    <s v="Chromcraft Bull-Nose Wood Oval Conference Tables &amp; Bases"/>
    <n v="1652.94"/>
    <n v="3"/>
    <n v="0"/>
    <n v="231.41160000000002"/>
    <n v="4958.82"/>
    <n v="4727.4083999999993"/>
    <n v="4.6666666666666676E-2"/>
  </r>
  <r>
    <s v="CA-2013-142335"/>
    <x v="0"/>
    <x v="272"/>
    <d v="2013-12-20T00:00:00"/>
    <n v="4"/>
    <s v="Standard Class"/>
    <s v="MP-17965"/>
    <s v="Michael Paige"/>
    <x v="1"/>
    <s v="United States"/>
    <x v="66"/>
    <s v="Michigan"/>
    <n v="48205"/>
    <s v="Central"/>
    <s v="OFF-ST-10000036"/>
    <s v="Office Supplies"/>
    <x v="4"/>
    <s v="Recycled Data-Pak for Archival Bound Computer Printouts, 12-1/2 x 12-1/2 x 16"/>
    <n v="296.37"/>
    <n v="3"/>
    <n v="0"/>
    <n v="80.019899999999993"/>
    <n v="889.11"/>
    <n v="809.09010000000001"/>
    <n v="0.09"/>
  </r>
  <r>
    <s v="CA-2011-117429"/>
    <x v="2"/>
    <x v="273"/>
    <d v="2011-10-13T00:00:00"/>
    <n v="6"/>
    <s v="Standard Class"/>
    <s v="MR-17545"/>
    <s v="Mathew Reese"/>
    <x v="2"/>
    <s v="United States"/>
    <x v="10"/>
    <s v="Pennsylvania"/>
    <n v="19140"/>
    <s v="East"/>
    <s v="FUR-FU-10000222"/>
    <s v="Furniture"/>
    <x v="5"/>
    <s v="Seth Thomas 16&quot; Steel Case Clock"/>
    <n v="129.91999999999999"/>
    <n v="5"/>
    <n v="0.2"/>
    <n v="21.112000000000002"/>
    <n v="649.39999999999986"/>
    <n v="628.2879999999999"/>
    <n v="3.2510009239297824E-2"/>
  </r>
  <r>
    <s v="CA-2013-114713"/>
    <x v="0"/>
    <x v="274"/>
    <d v="2013-07-13T00:00:00"/>
    <n v="5"/>
    <s v="Standard Class"/>
    <s v="SC-20695"/>
    <s v="Steve Chapman"/>
    <x v="1"/>
    <s v="United States"/>
    <x v="146"/>
    <s v="Florida"/>
    <n v="33012"/>
    <s v="South"/>
    <s v="OFF-SU-10004664"/>
    <s v="Office Supplies"/>
    <x v="14"/>
    <s v="Acme Softgrip Scissors"/>
    <n v="45.584000000000003"/>
    <n v="7"/>
    <n v="0.2"/>
    <n v="5.1281999999999996"/>
    <n v="318.88800000000003"/>
    <n v="313.75980000000004"/>
    <n v="1.6081508241137951E-2"/>
  </r>
  <r>
    <s v="CA-2014-144113"/>
    <x v="3"/>
    <x v="118"/>
    <d v="2014-09-21T00:00:00"/>
    <n v="4"/>
    <s v="Standard Class"/>
    <s v="JF-15355"/>
    <s v="Jay Fein"/>
    <x v="0"/>
    <s v="United States"/>
    <x v="89"/>
    <s v="Texas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  <n v="34.936"/>
    <n v="28.567599999999999"/>
    <n v="0.1822876116326998"/>
  </r>
  <r>
    <s v="CA-2014-144113"/>
    <x v="3"/>
    <x v="118"/>
    <d v="2014-09-21T00:00:00"/>
    <n v="4"/>
    <s v="Standard Class"/>
    <s v="JF-15355"/>
    <s v="Jay Fein"/>
    <x v="0"/>
    <s v="United States"/>
    <x v="89"/>
    <s v="Texas"/>
    <n v="78745"/>
    <s v="Central"/>
    <s v="TEC-PH-10002170"/>
    <s v="Technology"/>
    <x v="7"/>
    <s v="ClearSounds CSC500 Amplified Spirit Phone Corded phone"/>
    <n v="55.991999999999997"/>
    <n v="1"/>
    <n v="0.2"/>
    <n v="5.5992000000000015"/>
    <n v="55.791999999999994"/>
    <n v="50.192799999999991"/>
    <n v="0.10035847433323777"/>
  </r>
  <r>
    <s v="US-2013-150861"/>
    <x v="0"/>
    <x v="275"/>
    <d v="2013-12-07T00:00:00"/>
    <n v="3"/>
    <s v="First Class"/>
    <s v="EG-13900"/>
    <s v="Emily Grady"/>
    <x v="0"/>
    <s v="United States"/>
    <x v="147"/>
    <s v="New York"/>
    <n v="11572"/>
    <s v="East"/>
    <s v="OFF-PA-10001954"/>
    <s v="Office Supplies"/>
    <x v="10"/>
    <s v="Xerox 1964"/>
    <n v="182.72"/>
    <n v="8"/>
    <n v="0"/>
    <n v="84.051199999999994"/>
    <n v="1461.76"/>
    <n v="1377.7087999999999"/>
    <n v="5.7499999999999996E-2"/>
  </r>
  <r>
    <s v="US-2013-150861"/>
    <x v="0"/>
    <x v="275"/>
    <d v="2013-12-07T00:00:00"/>
    <n v="3"/>
    <s v="First Class"/>
    <s v="EG-13900"/>
    <s v="Emily Grady"/>
    <x v="0"/>
    <s v="United States"/>
    <x v="147"/>
    <s v="New York"/>
    <n v="11572"/>
    <s v="East"/>
    <s v="FUR-TA-10002228"/>
    <s v="Furniture"/>
    <x v="3"/>
    <s v="Bevis Traditional Conference Table Top, Plinth Base"/>
    <n v="400.03199999999998"/>
    <n v="2"/>
    <n v="0.4"/>
    <n v="153.34560000000005"/>
    <n v="799.66399999999999"/>
    <n v="646.31839999999988"/>
    <n v="0.19176254026691217"/>
  </r>
  <r>
    <s v="US-2013-150861"/>
    <x v="0"/>
    <x v="275"/>
    <d v="2013-12-07T00:00:00"/>
    <n v="3"/>
    <s v="First Class"/>
    <s v="EG-13900"/>
    <s v="Emily Grady"/>
    <x v="0"/>
    <s v="United States"/>
    <x v="147"/>
    <s v="New York"/>
    <n v="11572"/>
    <s v="East"/>
    <s v="OFF-ST-10004634"/>
    <s v="Office Supplies"/>
    <x v="4"/>
    <s v="Personal Folder Holder, Ebony"/>
    <n v="33.630000000000003"/>
    <n v="3"/>
    <n v="0"/>
    <n v="10.088999999999999"/>
    <n v="100.89000000000001"/>
    <n v="90.801000000000016"/>
    <n v="9.9999999999999978E-2"/>
  </r>
  <r>
    <s v="US-2013-150861"/>
    <x v="0"/>
    <x v="275"/>
    <d v="2013-12-07T00:00:00"/>
    <n v="3"/>
    <s v="First Class"/>
    <s v="EG-13900"/>
    <s v="Emily Grady"/>
    <x v="0"/>
    <s v="United States"/>
    <x v="147"/>
    <s v="New York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80000000001"/>
    <n v="1627.838"/>
    <n v="1525.3381999999999"/>
    <n v="6.2966830851718669E-2"/>
  </r>
  <r>
    <s v="US-2013-150861"/>
    <x v="0"/>
    <x v="275"/>
    <d v="2013-12-07T00:00:00"/>
    <n v="3"/>
    <s v="First Class"/>
    <s v="EG-13900"/>
    <s v="Emily Grady"/>
    <x v="0"/>
    <s v="United States"/>
    <x v="147"/>
    <s v="New York"/>
    <n v="11572"/>
    <s v="East"/>
    <s v="OFF-LA-10001317"/>
    <s v="Office Supplies"/>
    <x v="2"/>
    <s v="Avery 520"/>
    <n v="6.3"/>
    <n v="2"/>
    <n v="0"/>
    <n v="3.024"/>
    <n v="12.6"/>
    <n v="9.5760000000000005"/>
    <n v="0.24000000000000002"/>
  </r>
  <r>
    <s v="CA-2014-131954"/>
    <x v="3"/>
    <x v="276"/>
    <d v="2014-01-26T00:00:00"/>
    <n v="4"/>
    <s v="Standard Class"/>
    <s v="DS-13030"/>
    <s v="Darrin Sayre"/>
    <x v="2"/>
    <s v="United States"/>
    <x v="4"/>
    <s v="Washington"/>
    <n v="98115"/>
    <s v="West"/>
    <s v="OFF-ST-10000736"/>
    <s v="Office Supplies"/>
    <x v="4"/>
    <s v="Carina Double Wide Media Storage Towers in Natural &amp; Black"/>
    <n v="242.94"/>
    <n v="3"/>
    <n v="0"/>
    <n v="9.7175999999999902"/>
    <n v="728.81999999999994"/>
    <n v="719.10239999999999"/>
    <n v="1.333333333333332E-2"/>
  </r>
  <r>
    <s v="CA-2014-131954"/>
    <x v="3"/>
    <x v="276"/>
    <d v="2014-01-26T00:00:00"/>
    <n v="4"/>
    <s v="Standard Class"/>
    <s v="DS-13030"/>
    <s v="Darrin Sayre"/>
    <x v="2"/>
    <s v="United States"/>
    <x v="4"/>
    <s v="Washington"/>
    <n v="98115"/>
    <s v="West"/>
    <s v="TEC-AC-10003610"/>
    <s v="Technology"/>
    <x v="11"/>
    <s v="Logitech Illuminated - Keyboard"/>
    <n v="179.97"/>
    <n v="3"/>
    <n v="0"/>
    <n v="86.385600000000011"/>
    <n v="539.91"/>
    <n v="453.52439999999996"/>
    <n v="0.16000000000000003"/>
  </r>
  <r>
    <s v="CA-2014-131954"/>
    <x v="3"/>
    <x v="276"/>
    <d v="2014-01-26T00:00:00"/>
    <n v="4"/>
    <s v="Standard Class"/>
    <s v="DS-13030"/>
    <s v="Darrin Sayre"/>
    <x v="2"/>
    <s v="United States"/>
    <x v="4"/>
    <s v="Washington"/>
    <n v="98115"/>
    <s v="West"/>
    <s v="OFF-BI-10003982"/>
    <s v="Office Supplies"/>
    <x v="8"/>
    <s v="Wilson Jones Century Plastic Molded Ring Binders"/>
    <n v="99.695999999999998"/>
    <n v="6"/>
    <n v="0.2"/>
    <n v="33.647399999999998"/>
    <n v="597.97599999999989"/>
    <n v="564.32859999999994"/>
    <n v="5.6268813464085521E-2"/>
  </r>
  <r>
    <s v="CA-2014-131954"/>
    <x v="3"/>
    <x v="276"/>
    <d v="2014-01-26T00:00:00"/>
    <n v="4"/>
    <s v="Standard Class"/>
    <s v="DS-13030"/>
    <s v="Darrin Sayre"/>
    <x v="2"/>
    <s v="United States"/>
    <x v="4"/>
    <s v="Washington"/>
    <n v="98115"/>
    <s v="West"/>
    <s v="OFF-BI-10003291"/>
    <s v="Office Supplies"/>
    <x v="8"/>
    <s v="Wilson Jones Leather-Like Binders with DublLock Round Rings"/>
    <n v="27.936000000000003"/>
    <n v="4"/>
    <n v="0.2"/>
    <n v="9.4283999999999963"/>
    <n v="111.54400000000001"/>
    <n v="102.11560000000001"/>
    <n v="8.4526285591336112E-2"/>
  </r>
  <r>
    <s v="CA-2014-131954"/>
    <x v="3"/>
    <x v="276"/>
    <d v="2014-01-26T00:00:00"/>
    <n v="4"/>
    <s v="Standard Class"/>
    <s v="DS-13030"/>
    <s v="Darrin Sayre"/>
    <x v="2"/>
    <s v="United States"/>
    <x v="4"/>
    <s v="Washington"/>
    <n v="98115"/>
    <s v="West"/>
    <s v="FUR-BO-10001619"/>
    <s v="Furniture"/>
    <x v="0"/>
    <s v="O'Sullivan Cherrywood Estates Traditional Bookcase"/>
    <n v="84.98"/>
    <n v="1"/>
    <n v="0"/>
    <n v="18.695599999999999"/>
    <n v="84.98"/>
    <n v="66.284400000000005"/>
    <n v="0.21999999999999997"/>
  </r>
  <r>
    <s v="CA-2014-131954"/>
    <x v="3"/>
    <x v="276"/>
    <d v="2014-01-26T00:00:00"/>
    <n v="4"/>
    <s v="Standard Class"/>
    <s v="DS-13030"/>
    <s v="Darrin Sayre"/>
    <x v="2"/>
    <s v="United States"/>
    <x v="4"/>
    <s v="Washington"/>
    <n v="98115"/>
    <s v="West"/>
    <s v="OFF-BI-10000138"/>
    <s v="Office Supplies"/>
    <x v="8"/>
    <s v="Acco Translucent Poly Ring Binders"/>
    <n v="18.72"/>
    <n v="5"/>
    <n v="0.2"/>
    <n v="6.5519999999999996"/>
    <n v="93.399999999999991"/>
    <n v="86.847999999999985"/>
    <n v="7.014989293361884E-2"/>
  </r>
  <r>
    <s v="CA-2011-132500"/>
    <x v="2"/>
    <x v="78"/>
    <d v="2011-09-12T00:00:00"/>
    <n v="4"/>
    <s v="Standard Class"/>
    <s v="GZ-14470"/>
    <s v="Gary Zandusky"/>
    <x v="0"/>
    <s v="United States"/>
    <x v="8"/>
    <s v="California"/>
    <n v="94110"/>
    <s v="West"/>
    <s v="TEC-AC-10001383"/>
    <s v="Technology"/>
    <x v="11"/>
    <s v="Logitech Wireless Touch Keyboard K400"/>
    <n v="49.98"/>
    <n v="2"/>
    <n v="0"/>
    <n v="8.4965999999999937"/>
    <n v="99.96"/>
    <n v="91.463400000000007"/>
    <n v="8.4999999999999937E-2"/>
  </r>
  <r>
    <s v="CA-2011-112326"/>
    <x v="2"/>
    <x v="277"/>
    <d v="2011-01-09T00:00:00"/>
    <n v="4"/>
    <s v="Standard Class"/>
    <s v="PO-19195"/>
    <s v="Phillina Ober"/>
    <x v="2"/>
    <s v="United States"/>
    <x v="14"/>
    <s v="Illinois"/>
    <n v="60540"/>
    <s v="Central"/>
    <s v="OFF-LA-10003223"/>
    <s v="Office Supplies"/>
    <x v="2"/>
    <s v="Avery 508"/>
    <n v="11.784000000000001"/>
    <n v="3"/>
    <n v="0.2"/>
    <n v="4.2716999999999992"/>
    <n v="35.152000000000001"/>
    <n v="30.880300000000002"/>
    <n v="0.12152082385070548"/>
  </r>
  <r>
    <s v="CA-2011-112326"/>
    <x v="2"/>
    <x v="277"/>
    <d v="2011-01-09T00:00:00"/>
    <n v="4"/>
    <s v="Standard Class"/>
    <s v="PO-19195"/>
    <s v="Phillina Ober"/>
    <x v="2"/>
    <s v="United States"/>
    <x v="14"/>
    <s v="Illinois"/>
    <n v="60540"/>
    <s v="Central"/>
    <s v="OFF-ST-10002743"/>
    <s v="Office Supplies"/>
    <x v="4"/>
    <s v="SAFCO Boltless Steel Shelving"/>
    <n v="272.73599999999999"/>
    <n v="3"/>
    <n v="0.2"/>
    <n v="64.774800000000013"/>
    <n v="818.00799999999992"/>
    <n v="753.2331999999999"/>
    <n v="7.9186022630585537E-2"/>
  </r>
  <r>
    <s v="CA-2011-112326"/>
    <x v="2"/>
    <x v="277"/>
    <d v="2011-01-09T00:00:00"/>
    <n v="4"/>
    <s v="Standard Class"/>
    <s v="PO-19195"/>
    <s v="Phillina Ober"/>
    <x v="2"/>
    <s v="United States"/>
    <x v="14"/>
    <s v="Illinois"/>
    <n v="60540"/>
    <s v="Central"/>
    <s v="OFF-BI-10004094"/>
    <s v="Office Supplies"/>
    <x v="8"/>
    <s v="GBC Standard Plastic Binding Systems Combs"/>
    <n v="3.5399999999999991"/>
    <n v="2"/>
    <n v="0.8"/>
    <n v="5.4870000000000001"/>
    <n v="6.2799999999999985"/>
    <n v="0.79299999999999837"/>
    <n v="0.87372611464968175"/>
  </r>
  <r>
    <s v="US-2013-146710"/>
    <x v="0"/>
    <x v="278"/>
    <d v="2013-09-02T00:00:00"/>
    <n v="5"/>
    <s v="Standard Class"/>
    <s v="SS-20875"/>
    <s v="Sung Shariari"/>
    <x v="0"/>
    <s v="United States"/>
    <x v="61"/>
    <s v="Texas"/>
    <n v="75220"/>
    <s v="Central"/>
    <s v="OFF-SU-10004498"/>
    <s v="Office Supplies"/>
    <x v="14"/>
    <s v="Martin-Yale Premier Letter Opener"/>
    <n v="51.52000000000001"/>
    <n v="5"/>
    <n v="0.2"/>
    <n v="10.948000000000002"/>
    <n v="257.40000000000003"/>
    <n v="246.45200000000003"/>
    <n v="4.2533022533022533E-2"/>
  </r>
  <r>
    <s v="US-2013-146710"/>
    <x v="0"/>
    <x v="278"/>
    <d v="2013-09-02T00:00:00"/>
    <n v="5"/>
    <s v="Standard Class"/>
    <s v="SS-20875"/>
    <s v="Sung Shariari"/>
    <x v="0"/>
    <s v="United States"/>
    <x v="61"/>
    <s v="Texas"/>
    <n v="75220"/>
    <s v="Central"/>
    <s v="OFF-PA-10002615"/>
    <s v="Office Supplies"/>
    <x v="10"/>
    <s v="Ampad Gold Fibre Wirebound Steno Books, 6&quot; x 9&quot;, Gregg Ruled"/>
    <n v="3.5280000000000005"/>
    <n v="1"/>
    <n v="0.2"/>
    <n v="1.1465999999999998"/>
    <n v="3.3280000000000003"/>
    <n v="2.1814000000000004"/>
    <n v="0.3445312499999999"/>
  </r>
  <r>
    <s v="US-2013-146710"/>
    <x v="0"/>
    <x v="278"/>
    <d v="2013-09-02T00:00:00"/>
    <n v="5"/>
    <s v="Standard Class"/>
    <s v="SS-20875"/>
    <s v="Sung Shariari"/>
    <x v="0"/>
    <s v="United States"/>
    <x v="61"/>
    <s v="Texas"/>
    <n v="75220"/>
    <s v="Central"/>
    <s v="OFF-PA-10004971"/>
    <s v="Office Supplies"/>
    <x v="10"/>
    <s v="Xerox 196"/>
    <n v="4.6240000000000006"/>
    <n v="1"/>
    <n v="0.2"/>
    <n v="1.6762000000000001"/>
    <n v="4.4240000000000004"/>
    <n v="2.7478000000000002"/>
    <n v="0.37888788426763109"/>
  </r>
  <r>
    <s v="US-2013-146710"/>
    <x v="0"/>
    <x v="278"/>
    <d v="2013-09-02T00:00:00"/>
    <n v="5"/>
    <s v="Standard Class"/>
    <s v="SS-20875"/>
    <s v="Sung Shariari"/>
    <x v="0"/>
    <s v="United States"/>
    <x v="61"/>
    <s v="Texas"/>
    <n v="75220"/>
    <s v="Central"/>
    <s v="OFF-SU-10004261"/>
    <s v="Office Supplies"/>
    <x v="14"/>
    <s v="Fiskars 8&quot; Scissors, 2/Pack"/>
    <n v="55.167999999999999"/>
    <n v="4"/>
    <n v="0.2"/>
    <n v="6.2063999999999897"/>
    <n v="220.47200000000001"/>
    <n v="214.26560000000001"/>
    <n v="2.8150513443883984E-2"/>
  </r>
  <r>
    <s v="CA-2011-124429"/>
    <x v="2"/>
    <x v="279"/>
    <d v="2011-05-27T00:00:00"/>
    <n v="0"/>
    <s v="Same Day"/>
    <s v="MH-17785"/>
    <s v="Maya Herman"/>
    <x v="1"/>
    <s v="United States"/>
    <x v="70"/>
    <s v="California"/>
    <n v="92105"/>
    <s v="West"/>
    <s v="FUR-TA-10002607"/>
    <s v="Furniture"/>
    <x v="3"/>
    <s v="KI Conference Tables"/>
    <n v="567.12"/>
    <n v="10"/>
    <n v="0.2"/>
    <n v="28.355999999999952"/>
    <n v="5671"/>
    <n v="5642.6440000000002"/>
    <n v="5.0001763357432468E-3"/>
  </r>
  <r>
    <s v="CA-2011-124429"/>
    <x v="2"/>
    <x v="279"/>
    <d v="2011-05-27T00:00:00"/>
    <n v="0"/>
    <s v="Same Day"/>
    <s v="MH-17785"/>
    <s v="Maya Herman"/>
    <x v="1"/>
    <s v="United States"/>
    <x v="70"/>
    <s v="California"/>
    <n v="92105"/>
    <s v="West"/>
    <s v="OFF-ST-10001809"/>
    <s v="Office Supplies"/>
    <x v="4"/>
    <s v="Fellowes Officeware Wire Shelving"/>
    <n v="359.32"/>
    <n v="4"/>
    <n v="0"/>
    <n v="7.1863999999999919"/>
    <n v="1437.28"/>
    <n v="1430.0935999999999"/>
    <n v="4.999999999999994E-3"/>
  </r>
  <r>
    <s v="CA-2013-150889"/>
    <x v="0"/>
    <x v="231"/>
    <d v="2013-03-23T00:00:00"/>
    <n v="2"/>
    <s v="Second Class"/>
    <s v="PB-19105"/>
    <s v="Peter Bühler"/>
    <x v="0"/>
    <s v="United States"/>
    <x v="148"/>
    <s v="Illinois"/>
    <n v="60201"/>
    <s v="Central"/>
    <s v="TEC-PH-10000004"/>
    <s v="Technology"/>
    <x v="7"/>
    <s v="Belkin iPhone and iPad Lightning Cable"/>
    <n v="11.992000000000001"/>
    <n v="1"/>
    <n v="0.2"/>
    <n v="0.89939999999999909"/>
    <n v="11.792000000000002"/>
    <n v="10.892600000000002"/>
    <n v="7.6272048846675627E-2"/>
  </r>
  <r>
    <s v="CA-2014-126074"/>
    <x v="3"/>
    <x v="280"/>
    <d v="2014-10-07T00:00:00"/>
    <n v="4"/>
    <s v="Standard Class"/>
    <s v="RF-19735"/>
    <s v="Roland Fjeld"/>
    <x v="0"/>
    <s v="United States"/>
    <x v="149"/>
    <s v="Michigan"/>
    <n v="48183"/>
    <s v="Central"/>
    <s v="OFF-BI-10003638"/>
    <s v="Office Supplies"/>
    <x v="8"/>
    <s v="GBC Durable Plastic Covers"/>
    <n v="58.050000000000004"/>
    <n v="3"/>
    <n v="0"/>
    <n v="26.702999999999999"/>
    <n v="174.15"/>
    <n v="147.447"/>
    <n v="0.15333333333333332"/>
  </r>
  <r>
    <s v="CA-2014-126074"/>
    <x v="3"/>
    <x v="280"/>
    <d v="2014-10-07T00:00:00"/>
    <n v="4"/>
    <s v="Standard Class"/>
    <s v="RF-19735"/>
    <s v="Roland Fjeld"/>
    <x v="0"/>
    <s v="United States"/>
    <x v="149"/>
    <s v="Michigan"/>
    <n v="48183"/>
    <s v="Central"/>
    <s v="FUR-FU-10003577"/>
    <s v="Furniture"/>
    <x v="5"/>
    <s v="Nu-Dell Leatherette Frames"/>
    <n v="157.74"/>
    <n v="11"/>
    <n v="0"/>
    <n v="56.7864"/>
    <n v="1735.14"/>
    <n v="1678.3536000000001"/>
    <n v="3.2727272727272723E-2"/>
  </r>
  <r>
    <s v="CA-2014-126074"/>
    <x v="3"/>
    <x v="280"/>
    <d v="2014-10-07T00:00:00"/>
    <n v="4"/>
    <s v="Standard Class"/>
    <s v="RF-19735"/>
    <s v="Roland Fjeld"/>
    <x v="0"/>
    <s v="United States"/>
    <x v="149"/>
    <s v="Michigan"/>
    <n v="48183"/>
    <s v="Central"/>
    <s v="OFF-AR-10003478"/>
    <s v="Office Supplies"/>
    <x v="6"/>
    <s v="Avery Hi-Liter EverBold Pen Style Fluorescent Highlighters, 4/Pack"/>
    <n v="56.980000000000004"/>
    <n v="7"/>
    <n v="0"/>
    <n v="22.792000000000002"/>
    <n v="398.86"/>
    <n v="376.06799999999998"/>
    <n v="5.7142857142857148E-2"/>
  </r>
  <r>
    <s v="CA-2014-126074"/>
    <x v="3"/>
    <x v="280"/>
    <d v="2014-10-07T00:00:00"/>
    <n v="4"/>
    <s v="Standard Class"/>
    <s v="RF-19735"/>
    <s v="Roland Fjeld"/>
    <x v="0"/>
    <s v="United States"/>
    <x v="149"/>
    <s v="Michigan"/>
    <n v="48183"/>
    <s v="Central"/>
    <s v="OFF-BI-10000546"/>
    <s v="Office Supplies"/>
    <x v="8"/>
    <s v="Avery Durable Binders"/>
    <n v="2.88"/>
    <n v="1"/>
    <n v="0"/>
    <n v="1.4112"/>
    <n v="2.88"/>
    <n v="1.4687999999999999"/>
    <n v="0.49000000000000005"/>
  </r>
  <r>
    <s v="CA-2013-110499"/>
    <x v="0"/>
    <x v="281"/>
    <d v="2013-04-10T00:00:00"/>
    <n v="2"/>
    <s v="First Class"/>
    <s v="YC-21895"/>
    <s v="Yoseph Carroll"/>
    <x v="1"/>
    <s v="United States"/>
    <x v="8"/>
    <s v="California"/>
    <n v="94110"/>
    <s v="West"/>
    <s v="TEC-CO-10002095"/>
    <s v="Technology"/>
    <x v="16"/>
    <s v="Hewlett Packard 610 Color Digital Copier / Printer"/>
    <n v="1199.9760000000001"/>
    <n v="3"/>
    <n v="0.2"/>
    <n v="374.99249999999995"/>
    <n v="3599.7280000000005"/>
    <n v="3224.7355000000007"/>
    <n v="0.10417245414097952"/>
  </r>
  <r>
    <s v="CA-2012-135272"/>
    <x v="1"/>
    <x v="214"/>
    <d v="2012-12-12T00:00:00"/>
    <n v="5"/>
    <s v="Standard Class"/>
    <s v="MS-17830"/>
    <s v="Melanie Seite"/>
    <x v="0"/>
    <s v="United States"/>
    <x v="1"/>
    <s v="California"/>
    <n v="90036"/>
    <s v="West"/>
    <s v="FUR-FU-10002759"/>
    <s v="Furniture"/>
    <x v="5"/>
    <s v="12-1/2 Diameter Round Wall Clock"/>
    <n v="79.92"/>
    <n v="4"/>
    <n v="0"/>
    <n v="28.7712"/>
    <n v="319.68"/>
    <n v="290.90879999999999"/>
    <n v="0.09"/>
  </r>
  <r>
    <s v="CA-2013-140928"/>
    <x v="0"/>
    <x v="31"/>
    <d v="2013-09-23T00:00:00"/>
    <n v="4"/>
    <s v="Standard Class"/>
    <s v="NB-18655"/>
    <s v="Nona Balk"/>
    <x v="1"/>
    <s v="United States"/>
    <x v="108"/>
    <s v="Florida"/>
    <n v="32216"/>
    <s v="South"/>
    <s v="FUR-TA-10001095"/>
    <s v="Furniture"/>
    <x v="3"/>
    <s v="Chromcraft Round Conference Tables"/>
    <n v="383.43799999999999"/>
    <n v="4"/>
    <n v="0.45"/>
    <n v="167.3184"/>
    <n v="1533.3019999999999"/>
    <n v="1365.9836"/>
    <n v="0.10912292555543526"/>
  </r>
  <r>
    <s v="CA-2011-106803"/>
    <x v="2"/>
    <x v="282"/>
    <d v="2012-01-02T00:00:00"/>
    <n v="4"/>
    <s v="Standard Class"/>
    <s v="DC-13285"/>
    <s v="Debra Catini"/>
    <x v="0"/>
    <s v="United States"/>
    <x v="150"/>
    <s v="Minnesota"/>
    <n v="55016"/>
    <s v="Central"/>
    <s v="OFF-ST-10002444"/>
    <s v="Office Supplies"/>
    <x v="4"/>
    <s v="Recycled Eldon Regeneration Jumbo File"/>
    <n v="24.56"/>
    <n v="2"/>
    <n v="0"/>
    <n v="6.8767999999999994"/>
    <n v="49.12"/>
    <n v="42.243200000000002"/>
    <n v="0.13999999999999999"/>
  </r>
  <r>
    <s v="CA-2011-106803"/>
    <x v="2"/>
    <x v="282"/>
    <d v="2012-01-02T00:00:00"/>
    <n v="4"/>
    <s v="Standard Class"/>
    <s v="DC-13285"/>
    <s v="Debra Catini"/>
    <x v="0"/>
    <s v="United States"/>
    <x v="150"/>
    <s v="Minnesota"/>
    <n v="55016"/>
    <s v="Central"/>
    <s v="TEC-AC-10001267"/>
    <s v="Technology"/>
    <x v="11"/>
    <s v="Imation 32GB Pocket Pro USB 3.0 Flash Drive - 32 GB - Black - 1 P ..."/>
    <n v="119.8"/>
    <n v="4"/>
    <n v="0"/>
    <n v="47.92"/>
    <n v="479.2"/>
    <n v="431.28"/>
    <n v="0.1"/>
  </r>
  <r>
    <s v="CA-2014-117240"/>
    <x v="3"/>
    <x v="283"/>
    <d v="2014-07-29T00:00:00"/>
    <n v="5"/>
    <s v="Standard Class"/>
    <s v="CP-12340"/>
    <s v="Christine Phan"/>
    <x v="1"/>
    <s v="United States"/>
    <x v="20"/>
    <s v="New York"/>
    <n v="10009"/>
    <s v="East"/>
    <s v="OFF-BI-10000848"/>
    <s v="Office Supplies"/>
    <x v="8"/>
    <s v="Angle-D Ring Binders"/>
    <n v="13.128"/>
    <n v="3"/>
    <n v="0.2"/>
    <n v="4.2665999999999986"/>
    <n v="39.183999999999997"/>
    <n v="34.917400000000001"/>
    <n v="0.10888628011433235"/>
  </r>
  <r>
    <s v="CA-2014-133333"/>
    <x v="3"/>
    <x v="65"/>
    <d v="2014-09-23T00:00:00"/>
    <n v="4"/>
    <s v="Standard Class"/>
    <s v="BF-11020"/>
    <s v="Barry Französisch"/>
    <x v="1"/>
    <s v="United States"/>
    <x v="124"/>
    <s v="Wisconsin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3999999999998"/>
    <n v="90.88"/>
    <n v="80.655999999999992"/>
    <n v="0.11249999999999999"/>
  </r>
  <r>
    <s v="CA-2012-112319"/>
    <x v="1"/>
    <x v="284"/>
    <d v="2012-09-05T00:00:00"/>
    <n v="5"/>
    <s v="Standard Class"/>
    <s v="AR-10510"/>
    <s v="Andrew Roberts"/>
    <x v="0"/>
    <s v="United States"/>
    <x v="1"/>
    <s v="California"/>
    <n v="90004"/>
    <s v="West"/>
    <s v="OFF-PA-10003441"/>
    <s v="Office Supplies"/>
    <x v="10"/>
    <s v="Xerox 226"/>
    <n v="58.320000000000007"/>
    <n v="9"/>
    <n v="0"/>
    <n v="27.993600000000001"/>
    <n v="524.88000000000011"/>
    <n v="496.88640000000009"/>
    <n v="5.3333333333333323E-2"/>
  </r>
  <r>
    <s v="CA-2014-126046"/>
    <x v="3"/>
    <x v="132"/>
    <d v="2014-11-08T00:00:00"/>
    <n v="4"/>
    <s v="Standard Class"/>
    <s v="JC-16105"/>
    <s v="Julie Creighton"/>
    <x v="1"/>
    <s v="United States"/>
    <x v="118"/>
    <s v="Georgia"/>
    <n v="30318"/>
    <s v="South"/>
    <s v="OFF-LA-10004484"/>
    <s v="Office Supplies"/>
    <x v="2"/>
    <s v="Avery 476"/>
    <n v="12.39"/>
    <n v="3"/>
    <n v="0"/>
    <n v="5.6993999999999998"/>
    <n v="37.17"/>
    <n v="31.470600000000001"/>
    <n v="0.15333333333333332"/>
  </r>
  <r>
    <s v="CA-2012-114923"/>
    <x v="1"/>
    <x v="285"/>
    <d v="2012-02-13T00:00:00"/>
    <n v="5"/>
    <s v="Standard Class"/>
    <s v="LH-17020"/>
    <s v="Lisa Hazard"/>
    <x v="0"/>
    <s v="United States"/>
    <x v="38"/>
    <s v="Ohio"/>
    <n v="43229"/>
    <s v="East"/>
    <s v="TEC-PH-10003931"/>
    <s v="Technology"/>
    <x v="7"/>
    <s v="JBL Micro Wireless Portable Bluetooth Speaker"/>
    <n v="107.982"/>
    <n v="3"/>
    <n v="0.4"/>
    <n v="26.995499999999993"/>
    <n v="323.54600000000005"/>
    <n v="296.55050000000006"/>
    <n v="8.3436358353989812E-2"/>
  </r>
  <r>
    <s v="CA-2011-162775"/>
    <x v="2"/>
    <x v="286"/>
    <d v="2011-01-16T00:00:00"/>
    <n v="2"/>
    <s v="Second Class"/>
    <s v="CS-12250"/>
    <s v="Chris Selesnick"/>
    <x v="1"/>
    <s v="United States"/>
    <x v="151"/>
    <s v="Louisiana"/>
    <n v="71111"/>
    <s v="South"/>
    <s v="OFF-EN-10001990"/>
    <s v="Office Supplies"/>
    <x v="12"/>
    <s v="Staples"/>
    <n v="11.36"/>
    <n v="2"/>
    <n v="0"/>
    <n v="5.3391999999999991"/>
    <n v="22.72"/>
    <n v="17.380800000000001"/>
    <n v="0.23499999999999996"/>
  </r>
  <r>
    <s v="CA-2011-162775"/>
    <x v="2"/>
    <x v="286"/>
    <d v="2011-01-16T00:00:00"/>
    <n v="2"/>
    <s v="Second Class"/>
    <s v="CS-12250"/>
    <s v="Chris Selesnick"/>
    <x v="1"/>
    <s v="United States"/>
    <x v="151"/>
    <s v="Louisiana"/>
    <n v="71111"/>
    <s v="South"/>
    <s v="OFF-EN-10001532"/>
    <s v="Office Supplies"/>
    <x v="12"/>
    <s v="Brown Kraft Recycled Envelopes"/>
    <n v="50.94"/>
    <n v="3"/>
    <n v="0"/>
    <n v="25.47"/>
    <n v="152.82"/>
    <n v="127.35"/>
    <n v="0.16666666666666666"/>
  </r>
  <r>
    <s v="CA-2011-162775"/>
    <x v="2"/>
    <x v="286"/>
    <d v="2011-01-16T00:00:00"/>
    <n v="2"/>
    <s v="Second Class"/>
    <s v="CS-12250"/>
    <s v="Chris Selesnick"/>
    <x v="1"/>
    <s v="United States"/>
    <x v="151"/>
    <s v="Louisiana"/>
    <n v="71111"/>
    <s v="South"/>
    <s v="TEC-AC-10003174"/>
    <s v="Technology"/>
    <x v="11"/>
    <s v="Plantronics S12 Corded Telephone Headset System"/>
    <n v="646.74"/>
    <n v="6"/>
    <n v="0"/>
    <n v="258.69600000000003"/>
    <n v="3880.44"/>
    <n v="3621.7440000000001"/>
    <n v="6.6666666666666666E-2"/>
  </r>
  <r>
    <s v="CA-2011-162775"/>
    <x v="2"/>
    <x v="286"/>
    <d v="2011-01-16T00:00:00"/>
    <n v="2"/>
    <s v="Second Class"/>
    <s v="CS-12250"/>
    <s v="Chris Selesnick"/>
    <x v="1"/>
    <s v="United States"/>
    <x v="151"/>
    <s v="Louisiana"/>
    <n v="71111"/>
    <s v="South"/>
    <s v="OFF-BI-10004187"/>
    <s v="Office Supplies"/>
    <x v="8"/>
    <s v="Staples"/>
    <n v="5.64"/>
    <n v="3"/>
    <n v="0"/>
    <n v="2.7071999999999994"/>
    <n v="16.919999999999998"/>
    <n v="14.212799999999998"/>
    <n v="0.15999999999999998"/>
  </r>
  <r>
    <s v="CA-2011-162775"/>
    <x v="2"/>
    <x v="286"/>
    <d v="2011-01-16T00:00:00"/>
    <n v="2"/>
    <s v="Second Class"/>
    <s v="CS-12250"/>
    <s v="Chris Selesnick"/>
    <x v="1"/>
    <s v="United States"/>
    <x v="151"/>
    <s v="Louisiana"/>
    <n v="71111"/>
    <s v="South"/>
    <s v="OFF-ST-10000025"/>
    <s v="Office Supplies"/>
    <x v="4"/>
    <s v="Fellowes Stor/Drawer Steel Plus Storage Drawers"/>
    <n v="572.58000000000004"/>
    <n v="6"/>
    <n v="0"/>
    <n v="34.354799999999955"/>
    <n v="3435.4800000000005"/>
    <n v="3401.1252000000004"/>
    <n v="9.9999999999999846E-3"/>
  </r>
  <r>
    <s v="CA-2011-106810"/>
    <x v="2"/>
    <x v="287"/>
    <d v="2011-05-20T00:00:00"/>
    <n v="6"/>
    <s v="Standard Class"/>
    <s v="AJ-10795"/>
    <s v="Anthony Johnson"/>
    <x v="1"/>
    <s v="United States"/>
    <x v="84"/>
    <s v="Florida"/>
    <n v="33710"/>
    <s v="South"/>
    <s v="FUR-FU-10004306"/>
    <s v="Furniture"/>
    <x v="5"/>
    <s v="Electrix Halogen Magnifier Lamp"/>
    <n v="310.88000000000005"/>
    <n v="2"/>
    <n v="0.2"/>
    <n v="23.315999999999988"/>
    <n v="621.56000000000006"/>
    <n v="598.24400000000003"/>
    <n v="3.7512066413540102E-2"/>
  </r>
  <r>
    <s v="CA-2013-157245"/>
    <x v="0"/>
    <x v="288"/>
    <d v="2013-05-25T00:00:00"/>
    <n v="5"/>
    <s v="Standard Class"/>
    <s v="LE-16810"/>
    <s v="Laurel Elliston"/>
    <x v="0"/>
    <s v="United States"/>
    <x v="81"/>
    <s v="Virginia"/>
    <n v="22204"/>
    <s v="South"/>
    <s v="FUR-CH-10003746"/>
    <s v="Furniture"/>
    <x v="1"/>
    <s v="Hon 4070 Series Pagoda Round Back Stacking Chairs"/>
    <n v="641.96"/>
    <n v="2"/>
    <n v="0"/>
    <n v="179.74880000000002"/>
    <n v="1283.92"/>
    <n v="1104.1712"/>
    <n v="0.14000000000000001"/>
  </r>
  <r>
    <s v="CA-2014-104220"/>
    <x v="3"/>
    <x v="289"/>
    <d v="2014-02-06T00:00:00"/>
    <n v="6"/>
    <s v="Standard Class"/>
    <s v="BV-11245"/>
    <s v="Benjamin Venier"/>
    <x v="1"/>
    <s v="United States"/>
    <x v="96"/>
    <s v="Iowa"/>
    <n v="50315"/>
    <s v="Central"/>
    <s v="OFF-BI-10001036"/>
    <s v="Office Supplies"/>
    <x v="8"/>
    <s v="Cardinal EasyOpen D-Ring Binders"/>
    <n v="18.28"/>
    <n v="2"/>
    <n v="0"/>
    <n v="9.14"/>
    <n v="36.56"/>
    <n v="27.42"/>
    <n v="0.25"/>
  </r>
  <r>
    <s v="CA-2014-104220"/>
    <x v="3"/>
    <x v="289"/>
    <d v="2014-02-06T00:00:00"/>
    <n v="6"/>
    <s v="Standard Class"/>
    <s v="BV-11245"/>
    <s v="Benjamin Venier"/>
    <x v="1"/>
    <s v="United States"/>
    <x v="96"/>
    <s v="Iowa"/>
    <n v="50315"/>
    <s v="Central"/>
    <s v="TEC-PH-10004614"/>
    <s v="Technology"/>
    <x v="7"/>
    <s v="AT&amp;T 841000 Phone"/>
    <n v="207"/>
    <n v="3"/>
    <n v="0"/>
    <n v="51.75"/>
    <n v="621"/>
    <n v="569.25"/>
    <n v="8.3333333333333329E-2"/>
  </r>
  <r>
    <s v="CA-2014-104220"/>
    <x v="3"/>
    <x v="289"/>
    <d v="2014-02-06T00:00:00"/>
    <n v="6"/>
    <s v="Standard Class"/>
    <s v="BV-11245"/>
    <s v="Benjamin Venier"/>
    <x v="1"/>
    <s v="United States"/>
    <x v="96"/>
    <s v="Iowa"/>
    <n v="50315"/>
    <s v="Central"/>
    <s v="OFF-BI-10000301"/>
    <s v="Office Supplies"/>
    <x v="8"/>
    <s v="GBC Instant Report Kit"/>
    <n v="32.35"/>
    <n v="5"/>
    <n v="0"/>
    <n v="16.175000000000001"/>
    <n v="161.75"/>
    <n v="145.57499999999999"/>
    <n v="0.1"/>
  </r>
  <r>
    <s v="CA-2014-104220"/>
    <x v="3"/>
    <x v="289"/>
    <d v="2014-02-06T00:00:00"/>
    <n v="6"/>
    <s v="Standard Class"/>
    <s v="BV-11245"/>
    <s v="Benjamin Venier"/>
    <x v="1"/>
    <s v="United States"/>
    <x v="96"/>
    <s v="Iowa"/>
    <n v="50315"/>
    <s v="Central"/>
    <s v="OFF-BI-10003910"/>
    <s v="Office Supplies"/>
    <x v="8"/>
    <s v="DXL Angle-View Binders with Locking Rings by Samsill"/>
    <n v="7.71"/>
    <n v="1"/>
    <n v="0"/>
    <n v="3.4695"/>
    <n v="7.71"/>
    <n v="4.2404999999999999"/>
    <n v="0.45"/>
  </r>
  <r>
    <s v="CA-2014-104220"/>
    <x v="3"/>
    <x v="289"/>
    <d v="2014-02-06T00:00:00"/>
    <n v="6"/>
    <s v="Standard Class"/>
    <s v="BV-11245"/>
    <s v="Benjamin Venier"/>
    <x v="1"/>
    <s v="United States"/>
    <x v="96"/>
    <s v="Iowa"/>
    <n v="50315"/>
    <s v="Central"/>
    <s v="OFF-AR-10004648"/>
    <s v="Office Supplies"/>
    <x v="6"/>
    <s v="Boston 19500 Mighty Mite Electric Pencil Sharpener"/>
    <n v="40.299999999999997"/>
    <n v="2"/>
    <n v="0"/>
    <n v="10.881"/>
    <n v="80.599999999999994"/>
    <n v="69.718999999999994"/>
    <n v="0.13500000000000001"/>
  </r>
  <r>
    <s v="CA-2014-104220"/>
    <x v="3"/>
    <x v="289"/>
    <d v="2014-02-06T00:00:00"/>
    <n v="6"/>
    <s v="Standard Class"/>
    <s v="BV-11245"/>
    <s v="Benjamin Venier"/>
    <x v="1"/>
    <s v="United States"/>
    <x v="96"/>
    <s v="Iowa"/>
    <n v="50315"/>
    <s v="Central"/>
    <s v="FUR-FU-10002597"/>
    <s v="Furniture"/>
    <x v="5"/>
    <s v="C-Line Magnetic Cubicle Keepers, Clear Polypropylene"/>
    <n v="34.580000000000005"/>
    <n v="7"/>
    <n v="0"/>
    <n v="14.523600000000002"/>
    <n v="242.06000000000003"/>
    <n v="227.53640000000001"/>
    <n v="0.06"/>
  </r>
  <r>
    <s v="CA-2011-165974"/>
    <x v="2"/>
    <x v="290"/>
    <d v="2011-07-06T00:00:00"/>
    <n v="7"/>
    <s v="Standard Class"/>
    <s v="DL-12865"/>
    <s v="Dan Lawera"/>
    <x v="0"/>
    <s v="United States"/>
    <x v="74"/>
    <s v="Ohio"/>
    <n v="45231"/>
    <s v="East"/>
    <s v="OFF-AR-10003405"/>
    <s v="Office Supplies"/>
    <x v="6"/>
    <s v="Dixon My First Ticonderoga Pencil, #2"/>
    <n v="32.76"/>
    <n v="7"/>
    <n v="0.2"/>
    <n v="3.6854999999999958"/>
    <n v="229.12"/>
    <n v="225.43450000000001"/>
    <n v="1.6085457402234618E-2"/>
  </r>
  <r>
    <s v="CA-2012-144267"/>
    <x v="1"/>
    <x v="291"/>
    <d v="2012-08-23T00:00:00"/>
    <n v="2"/>
    <s v="First Class"/>
    <s v="NZ-18565"/>
    <s v="Nick Zandusky"/>
    <x v="2"/>
    <s v="United States"/>
    <x v="8"/>
    <s v="California"/>
    <n v="94110"/>
    <s v="West"/>
    <s v="FUR-CH-10002335"/>
    <s v="Furniture"/>
    <x v="1"/>
    <s v="Hon GuestStacker Chair"/>
    <n v="544.00800000000004"/>
    <n v="3"/>
    <n v="0.2"/>
    <n v="40.800600000000003"/>
    <n v="1631.8240000000001"/>
    <n v="1591.0234"/>
    <n v="2.5003064055927601E-2"/>
  </r>
  <r>
    <s v="CA-2012-144267"/>
    <x v="1"/>
    <x v="291"/>
    <d v="2012-08-23T00:00:00"/>
    <n v="2"/>
    <s v="First Class"/>
    <s v="NZ-18565"/>
    <s v="Nick Zandusky"/>
    <x v="2"/>
    <s v="United States"/>
    <x v="8"/>
    <s v="California"/>
    <n v="94110"/>
    <s v="West"/>
    <s v="OFF-PA-10000157"/>
    <s v="Office Supplies"/>
    <x v="10"/>
    <s v="Xerox 191"/>
    <n v="59.94"/>
    <n v="3"/>
    <n v="0"/>
    <n v="28.171799999999998"/>
    <n v="179.82"/>
    <n v="151.6482"/>
    <n v="0.15666666666666665"/>
  </r>
  <r>
    <s v="CA-2012-144267"/>
    <x v="1"/>
    <x v="291"/>
    <d v="2012-08-23T00:00:00"/>
    <n v="2"/>
    <s v="First Class"/>
    <s v="NZ-18565"/>
    <s v="Nick Zandusky"/>
    <x v="2"/>
    <s v="United States"/>
    <x v="8"/>
    <s v="California"/>
    <n v="94110"/>
    <s v="West"/>
    <s v="OFF-PA-10001947"/>
    <s v="Office Supplies"/>
    <x v="10"/>
    <s v="Xerox 1974"/>
    <n v="23.92"/>
    <n v="4"/>
    <n v="0"/>
    <n v="11.720800000000001"/>
    <n v="95.68"/>
    <n v="83.95920000000001"/>
    <n v="0.1225"/>
  </r>
  <r>
    <s v="CA-2012-144267"/>
    <x v="1"/>
    <x v="291"/>
    <d v="2012-08-23T00:00:00"/>
    <n v="2"/>
    <s v="First Class"/>
    <s v="NZ-18565"/>
    <s v="Nick Zandusky"/>
    <x v="2"/>
    <s v="United States"/>
    <x v="8"/>
    <s v="California"/>
    <n v="94110"/>
    <s v="West"/>
    <s v="OFF-PA-10003657"/>
    <s v="Office Supplies"/>
    <x v="10"/>
    <s v="Xerox 1927"/>
    <n v="4.28"/>
    <n v="1"/>
    <n v="0"/>
    <n v="1.9259999999999997"/>
    <n v="4.28"/>
    <n v="2.3540000000000005"/>
    <n v="0.4499999999999999"/>
  </r>
  <r>
    <s v="US-2012-157014"/>
    <x v="1"/>
    <x v="292"/>
    <d v="2012-10-06T00:00:00"/>
    <n v="3"/>
    <s v="Second Class"/>
    <s v="BM-11785"/>
    <s v="Bryan Mills"/>
    <x v="0"/>
    <s v="United States"/>
    <x v="38"/>
    <s v="Ohio"/>
    <n v="43229"/>
    <s v="East"/>
    <s v="OFF-BI-10001098"/>
    <s v="Office Supplies"/>
    <x v="8"/>
    <s v="Acco D-Ring Binder w/DublLock"/>
    <n v="32.07"/>
    <n v="5"/>
    <n v="0.7"/>
    <n v="22.448999999999991"/>
    <n v="159.65"/>
    <n v="137.20100000000002"/>
    <n v="0.14061384278108355"/>
  </r>
  <r>
    <s v="US-2012-157014"/>
    <x v="1"/>
    <x v="292"/>
    <d v="2012-10-06T00:00:00"/>
    <n v="3"/>
    <s v="Second Class"/>
    <s v="BM-11785"/>
    <s v="Bryan Mills"/>
    <x v="0"/>
    <s v="United States"/>
    <x v="38"/>
    <s v="Ohio"/>
    <n v="43229"/>
    <s v="East"/>
    <s v="TEC-AC-10002167"/>
    <s v="Technology"/>
    <x v="11"/>
    <s v="Imation 8gb Micro Traveldrive Usb 2.0 Flash Drive"/>
    <n v="24"/>
    <n v="2"/>
    <n v="0.2"/>
    <n v="2.6999999999999993"/>
    <n v="47.8"/>
    <n v="45.099999999999994"/>
    <n v="5.6485355648535553E-2"/>
  </r>
  <r>
    <s v="US-2012-157014"/>
    <x v="1"/>
    <x v="292"/>
    <d v="2012-10-06T00:00:00"/>
    <n v="3"/>
    <s v="Second Class"/>
    <s v="BM-11785"/>
    <s v="Bryan Mills"/>
    <x v="0"/>
    <s v="United States"/>
    <x v="38"/>
    <s v="Ohio"/>
    <n v="43229"/>
    <s v="East"/>
    <s v="FUR-BO-10004409"/>
    <s v="Furniture"/>
    <x v="0"/>
    <s v="Safco Value Mate Series Steel Bookcases, Baked Enamel Finish on Steel, Gray"/>
    <n v="35.49"/>
    <n v="1"/>
    <n v="0.5"/>
    <n v="15.615600000000001"/>
    <n v="34.99"/>
    <n v="19.374400000000001"/>
    <n v="0.44628751071734779"/>
  </r>
  <r>
    <s v="US-2012-157014"/>
    <x v="1"/>
    <x v="292"/>
    <d v="2012-10-06T00:00:00"/>
    <n v="3"/>
    <s v="Second Class"/>
    <s v="BM-11785"/>
    <s v="Bryan Mills"/>
    <x v="0"/>
    <s v="United States"/>
    <x v="38"/>
    <s v="Ohio"/>
    <n v="43229"/>
    <s v="East"/>
    <s v="TEC-AC-10000057"/>
    <s v="Technology"/>
    <x v="11"/>
    <s v="Microsoft Natural Ergonomic Keyboard 4000"/>
    <n v="47.984000000000002"/>
    <n v="2"/>
    <n v="0.2"/>
    <n v="0.59979999999999656"/>
    <n v="95.768000000000001"/>
    <n v="95.168199999999999"/>
    <n v="6.2630523765766907E-3"/>
  </r>
  <r>
    <s v="CA-2012-154921"/>
    <x v="1"/>
    <x v="293"/>
    <d v="2012-05-28T00:00:00"/>
    <n v="5"/>
    <s v="Standard Class"/>
    <s v="EA-14035"/>
    <s v="Erin Ashbrook"/>
    <x v="1"/>
    <s v="United States"/>
    <x v="29"/>
    <s v="South Carolina"/>
    <n v="29203"/>
    <s v="South"/>
    <s v="OFF-EN-10000056"/>
    <s v="Office Supplies"/>
    <x v="12"/>
    <s v="Cameo Buff Policy Envelopes"/>
    <n v="186.69"/>
    <n v="3"/>
    <n v="0"/>
    <n v="87.744299999999981"/>
    <n v="560.06999999999994"/>
    <n v="472.32569999999998"/>
    <n v="0.15666666666666665"/>
  </r>
  <r>
    <s v="CA-2014-129567"/>
    <x v="3"/>
    <x v="294"/>
    <d v="2014-03-22T00:00:00"/>
    <n v="4"/>
    <s v="Second Class"/>
    <s v="CL-12565"/>
    <s v="Clay Ludtke"/>
    <x v="0"/>
    <s v="United States"/>
    <x v="152"/>
    <s v="California"/>
    <n v="93534"/>
    <s v="West"/>
    <s v="OFF-BI-10000014"/>
    <s v="Office Supplies"/>
    <x v="8"/>
    <s v="Heavy-Duty E-Z-D Binders"/>
    <n v="17.456"/>
    <n v="2"/>
    <n v="0.2"/>
    <n v="5.8914"/>
    <n v="34.711999999999996"/>
    <n v="28.820599999999995"/>
    <n v="0.16972228624106939"/>
  </r>
  <r>
    <s v="CA-2012-154620"/>
    <x v="1"/>
    <x v="295"/>
    <d v="2012-12-16T00:00:00"/>
    <n v="4"/>
    <s v="Standard Class"/>
    <s v="LT-17110"/>
    <s v="Liz Thompson"/>
    <x v="0"/>
    <s v="United States"/>
    <x v="152"/>
    <s v="California"/>
    <n v="93534"/>
    <s v="West"/>
    <s v="FUR-CH-10004675"/>
    <s v="Furniture"/>
    <x v="1"/>
    <s v="Lifetime Advantage Folding Chairs, 4/Carton"/>
    <n v="348.92800000000005"/>
    <n v="2"/>
    <n v="0.2"/>
    <n v="34.89279999999998"/>
    <n v="697.65600000000006"/>
    <n v="662.7632000000001"/>
    <n v="5.001433371174329E-2"/>
  </r>
  <r>
    <s v="CA-2012-115938"/>
    <x v="1"/>
    <x v="153"/>
    <d v="2012-06-30T00:00:00"/>
    <n v="4"/>
    <s v="Standard Class"/>
    <s v="SA-20830"/>
    <s v="Sue Ann Reed"/>
    <x v="0"/>
    <s v="United States"/>
    <x v="102"/>
    <s v="Virginia"/>
    <n v="23223"/>
    <s v="South"/>
    <s v="OFF-BI-10001543"/>
    <s v="Office Supplies"/>
    <x v="8"/>
    <s v="GBC VeloBinder Manual Binding System"/>
    <n v="143.96"/>
    <n v="4"/>
    <n v="0"/>
    <n v="69.100800000000007"/>
    <n v="575.84"/>
    <n v="506.73920000000004"/>
    <n v="0.12000000000000001"/>
  </r>
  <r>
    <s v="CA-2012-115938"/>
    <x v="1"/>
    <x v="153"/>
    <d v="2012-06-30T00:00:00"/>
    <n v="4"/>
    <s v="Standard Class"/>
    <s v="SA-20830"/>
    <s v="Sue Ann Reed"/>
    <x v="0"/>
    <s v="United States"/>
    <x v="102"/>
    <s v="Virginia"/>
    <n v="23223"/>
    <s v="South"/>
    <s v="OFF-ST-10001321"/>
    <s v="Office Supplies"/>
    <x v="4"/>
    <s v="Decoflex Hanging Personal Folder File, Blue"/>
    <n v="15.42"/>
    <n v="1"/>
    <n v="0"/>
    <n v="4.1634000000000011"/>
    <n v="15.42"/>
    <n v="11.256599999999999"/>
    <n v="0.27000000000000007"/>
  </r>
  <r>
    <s v="CA-2012-115938"/>
    <x v="1"/>
    <x v="153"/>
    <d v="2012-06-30T00:00:00"/>
    <n v="4"/>
    <s v="Standard Class"/>
    <s v="SA-20830"/>
    <s v="Sue Ann Reed"/>
    <x v="0"/>
    <s v="United States"/>
    <x v="102"/>
    <s v="Virginia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  <n v="344.32"/>
    <n v="323.23039999999997"/>
    <n v="6.1250000000000006E-2"/>
  </r>
  <r>
    <s v="CA-2012-115938"/>
    <x v="1"/>
    <x v="153"/>
    <d v="2012-06-30T00:00:00"/>
    <n v="4"/>
    <s v="Standard Class"/>
    <s v="SA-20830"/>
    <s v="Sue Ann Reed"/>
    <x v="0"/>
    <s v="United States"/>
    <x v="102"/>
    <s v="Virginia"/>
    <n v="23223"/>
    <s v="South"/>
    <s v="FUR-CH-10003199"/>
    <s v="Furniture"/>
    <x v="1"/>
    <s v="Office Star - Contemporary Task Swivel Chair"/>
    <n v="332.94"/>
    <n v="3"/>
    <n v="0"/>
    <n v="79.905599999999993"/>
    <n v="998.81999999999994"/>
    <n v="918.91439999999989"/>
    <n v="0.08"/>
  </r>
  <r>
    <s v="CA-2013-105256"/>
    <x v="0"/>
    <x v="244"/>
    <d v="2013-05-21T00:00:00"/>
    <n v="0"/>
    <s v="Same Day"/>
    <s v="JK-15730"/>
    <s v="Joe Kamberova"/>
    <x v="0"/>
    <s v="United States"/>
    <x v="153"/>
    <s v="North Carolina"/>
    <n v="28806"/>
    <s v="South"/>
    <s v="TEC-PH-10001530"/>
    <s v="Technology"/>
    <x v="7"/>
    <s v="Cisco Unified IP Phone 7945G VoIP phone"/>
    <n v="1363.96"/>
    <n v="5"/>
    <n v="0.2"/>
    <n v="85.247500000000002"/>
    <n v="6819.6"/>
    <n v="6734.3525"/>
    <n v="1.2500366590415859E-2"/>
  </r>
  <r>
    <s v="CA-2011-156433"/>
    <x v="2"/>
    <x v="59"/>
    <d v="2011-09-26T00:00:00"/>
    <n v="6"/>
    <s v="Standard Class"/>
    <s v="ES-14020"/>
    <s v="Erica Smith"/>
    <x v="0"/>
    <s v="United States"/>
    <x v="8"/>
    <s v="California"/>
    <n v="94110"/>
    <s v="West"/>
    <s v="OFF-LA-10001569"/>
    <s v="Office Supplies"/>
    <x v="2"/>
    <s v="Avery 499"/>
    <n v="9.9600000000000009"/>
    <n v="2"/>
    <n v="0"/>
    <n v="4.5815999999999999"/>
    <n v="19.920000000000002"/>
    <n v="15.338400000000002"/>
    <n v="0.22999999999999998"/>
  </r>
  <r>
    <s v="CA-2011-156433"/>
    <x v="2"/>
    <x v="59"/>
    <d v="2011-09-26T00:00:00"/>
    <n v="6"/>
    <s v="Standard Class"/>
    <s v="ES-14020"/>
    <s v="Erica Smith"/>
    <x v="0"/>
    <s v="United States"/>
    <x v="8"/>
    <s v="California"/>
    <n v="94110"/>
    <s v="West"/>
    <s v="OFF-PA-10003724"/>
    <s v="Office Supplies"/>
    <x v="10"/>
    <s v="Wirebound Message Book, 4 per Page"/>
    <n v="21.72"/>
    <n v="4"/>
    <n v="0"/>
    <n v="10.642799999999999"/>
    <n v="86.88"/>
    <n v="76.237200000000001"/>
    <n v="0.1225"/>
  </r>
  <r>
    <s v="CA-2014-151428"/>
    <x v="3"/>
    <x v="296"/>
    <d v="2014-09-27T00:00:00"/>
    <n v="5"/>
    <s v="Standard Class"/>
    <s v="RH-19495"/>
    <s v="Rick Hansen"/>
    <x v="0"/>
    <s v="United States"/>
    <x v="30"/>
    <s v="Minnesota"/>
    <n v="55901"/>
    <s v="Central"/>
    <s v="OFF-BI-10000546"/>
    <s v="Office Supplies"/>
    <x v="8"/>
    <s v="Avery Durable Binders"/>
    <n v="20.16"/>
    <n v="7"/>
    <n v="0"/>
    <n v="9.8783999999999992"/>
    <n v="141.12"/>
    <n v="131.24160000000001"/>
    <n v="6.9999999999999993E-2"/>
  </r>
  <r>
    <s v="CA-2012-124653"/>
    <x v="1"/>
    <x v="100"/>
    <d v="2012-12-26T00:00:00"/>
    <n v="2"/>
    <s v="First Class"/>
    <s v="DB-13120"/>
    <s v="David Bremer"/>
    <x v="1"/>
    <s v="United States"/>
    <x v="30"/>
    <s v="New York"/>
    <n v="14609"/>
    <s v="East"/>
    <s v="OFF-PA-10000176"/>
    <s v="Office Supplies"/>
    <x v="10"/>
    <s v="Xerox 1887"/>
    <n v="132.79"/>
    <n v="7"/>
    <n v="0"/>
    <n v="63.739199999999997"/>
    <n v="929.53"/>
    <n v="865.79079999999999"/>
    <n v="6.8571428571428575E-2"/>
  </r>
  <r>
    <s v="CA-2012-124653"/>
    <x v="1"/>
    <x v="100"/>
    <d v="2012-12-26T00:00:00"/>
    <n v="2"/>
    <s v="First Class"/>
    <s v="DB-13120"/>
    <s v="David Bremer"/>
    <x v="1"/>
    <s v="United States"/>
    <x v="30"/>
    <s v="New York"/>
    <n v="14609"/>
    <s v="East"/>
    <s v="OFF-PA-10002365"/>
    <s v="Office Supplies"/>
    <x v="10"/>
    <s v="Xerox 1967"/>
    <n v="12.96"/>
    <n v="2"/>
    <n v="0"/>
    <n v="6.2208000000000006"/>
    <n v="25.92"/>
    <n v="19.699200000000001"/>
    <n v="0.24000000000000002"/>
  </r>
  <r>
    <s v="CA-2012-124653"/>
    <x v="1"/>
    <x v="100"/>
    <d v="2012-12-26T00:00:00"/>
    <n v="2"/>
    <s v="First Class"/>
    <s v="DB-13120"/>
    <s v="David Bremer"/>
    <x v="1"/>
    <s v="United States"/>
    <x v="30"/>
    <s v="New York"/>
    <n v="14609"/>
    <s v="East"/>
    <s v="OFF-LA-10002271"/>
    <s v="Office Supplies"/>
    <x v="2"/>
    <s v="Smead Alpha-Z Color-Coded Second Alphabetical Labels and Starter Set"/>
    <n v="21.560000000000002"/>
    <n v="7"/>
    <n v="0"/>
    <n v="10.348799999999999"/>
    <n v="150.92000000000002"/>
    <n v="140.5712"/>
    <n v="6.8571428571428561E-2"/>
  </r>
  <r>
    <s v="CA-2012-101910"/>
    <x v="1"/>
    <x v="154"/>
    <d v="2012-12-03T00:00:00"/>
    <n v="6"/>
    <s v="Standard Class"/>
    <s v="CD-11920"/>
    <s v="Carlos Daly"/>
    <x v="0"/>
    <s v="United States"/>
    <x v="154"/>
    <s v="California"/>
    <n v="92530"/>
    <s v="West"/>
    <s v="FUR-CH-10002647"/>
    <s v="Furniture"/>
    <x v="1"/>
    <s v="Situations Contoured Folding Chairs, 4/Set"/>
    <n v="283.92"/>
    <n v="5"/>
    <n v="0.2"/>
    <n v="17.745000000000019"/>
    <n v="1419.4"/>
    <n v="1401.655"/>
    <n v="1.2501761307594771E-2"/>
  </r>
  <r>
    <s v="CA-2014-105809"/>
    <x v="3"/>
    <x v="297"/>
    <d v="2014-02-24T00:00:00"/>
    <n v="3"/>
    <s v="First Class"/>
    <s v="HW-14935"/>
    <s v="Helen Wasserman"/>
    <x v="1"/>
    <s v="United States"/>
    <x v="70"/>
    <s v="California"/>
    <n v="92105"/>
    <s v="West"/>
    <s v="FUR-FU-10004090"/>
    <s v="Furniture"/>
    <x v="5"/>
    <s v="Executive Impressions 14&quot; Contract Wall Clock"/>
    <n v="22.23"/>
    <n v="1"/>
    <n v="0"/>
    <n v="7.3358999999999988"/>
    <n v="22.23"/>
    <n v="14.894100000000002"/>
    <n v="0.32999999999999996"/>
  </r>
  <r>
    <s v="CA-2014-105809"/>
    <x v="3"/>
    <x v="297"/>
    <d v="2014-02-24T00:00:00"/>
    <n v="3"/>
    <s v="First Class"/>
    <s v="HW-14935"/>
    <s v="Helen Wasserman"/>
    <x v="1"/>
    <s v="United States"/>
    <x v="70"/>
    <s v="California"/>
    <n v="92105"/>
    <s v="West"/>
    <s v="TEC-PH-10001580"/>
    <s v="Technology"/>
    <x v="7"/>
    <s v="Logitech Mobile Speakerphone P710e - speaker phone"/>
    <n v="215.96799999999999"/>
    <n v="2"/>
    <n v="0.2"/>
    <n v="18.897199999999991"/>
    <n v="431.73599999999999"/>
    <n v="412.83879999999999"/>
    <n v="4.3770267015027682E-2"/>
  </r>
  <r>
    <s v="CA-2013-136133"/>
    <x v="0"/>
    <x v="298"/>
    <d v="2013-08-24T00:00:00"/>
    <n v="5"/>
    <s v="Second Class"/>
    <s v="HW-14935"/>
    <s v="Helen Wasserman"/>
    <x v="1"/>
    <s v="United States"/>
    <x v="20"/>
    <s v="New York"/>
    <n v="10024"/>
    <s v="East"/>
    <s v="OFF-AP-10000576"/>
    <s v="Office Supplies"/>
    <x v="9"/>
    <s v="Belkin 7 Outlet SurgeMaster II"/>
    <n v="355.32"/>
    <n v="9"/>
    <n v="0"/>
    <n v="99.48960000000001"/>
    <n v="3197.88"/>
    <n v="3098.3904000000002"/>
    <n v="3.1111111111111114E-2"/>
  </r>
  <r>
    <s v="CA-2013-115504"/>
    <x v="0"/>
    <x v="299"/>
    <d v="2013-03-18T00:00:00"/>
    <n v="5"/>
    <s v="Standard Class"/>
    <s v="MC-18130"/>
    <s v="Mike Caudle"/>
    <x v="1"/>
    <s v="United States"/>
    <x v="53"/>
    <s v="Louisiana"/>
    <n v="71203"/>
    <s v="South"/>
    <s v="OFF-PA-10003953"/>
    <s v="Office Supplies"/>
    <x v="10"/>
    <s v="Xerox 218"/>
    <n v="12.96"/>
    <n v="2"/>
    <n v="0"/>
    <n v="6.2208000000000006"/>
    <n v="25.92"/>
    <n v="19.699200000000001"/>
    <n v="0.24000000000000002"/>
  </r>
  <r>
    <s v="CA-2014-135783"/>
    <x v="3"/>
    <x v="300"/>
    <d v="2014-04-25T00:00:00"/>
    <n v="2"/>
    <s v="First Class"/>
    <s v="GM-14440"/>
    <s v="Gary McGarr"/>
    <x v="0"/>
    <s v="United States"/>
    <x v="8"/>
    <s v="California"/>
    <n v="94122"/>
    <s v="West"/>
    <s v="FUR-FU-10000794"/>
    <s v="Furniture"/>
    <x v="5"/>
    <s v="Eldon Stackable Tray, Side-Load, Legal, Smoke"/>
    <n v="18.28"/>
    <n v="2"/>
    <n v="0"/>
    <n v="6.2151999999999994"/>
    <n v="36.56"/>
    <n v="30.344800000000003"/>
    <n v="0.16999999999999998"/>
  </r>
  <r>
    <s v="CA-2011-134313"/>
    <x v="2"/>
    <x v="301"/>
    <d v="2011-11-07T00:00:00"/>
    <n v="6"/>
    <s v="Standard Class"/>
    <s v="RA-19915"/>
    <s v="Russell Applegate"/>
    <x v="0"/>
    <s v="United States"/>
    <x v="60"/>
    <s v="Colorado"/>
    <n v="80219"/>
    <s v="West"/>
    <s v="OFF-AR-10001897"/>
    <s v="Office Supplies"/>
    <x v="6"/>
    <s v="Model L Table or Wall-Mount Pencil Sharpener"/>
    <n v="43.176000000000002"/>
    <n v="3"/>
    <n v="0.2"/>
    <n v="4.3176000000000005"/>
    <n v="129.32800000000003"/>
    <n v="125.01040000000003"/>
    <n v="3.3384881850797965E-2"/>
  </r>
  <r>
    <s v="CA-2011-134313"/>
    <x v="2"/>
    <x v="301"/>
    <d v="2011-11-07T00:00:00"/>
    <n v="6"/>
    <s v="Standard Class"/>
    <s v="RA-19915"/>
    <s v="Russell Applegate"/>
    <x v="0"/>
    <s v="United States"/>
    <x v="60"/>
    <s v="Colorado"/>
    <n v="80219"/>
    <s v="West"/>
    <s v="TEC-PH-10001795"/>
    <s v="Technology"/>
    <x v="7"/>
    <s v="ClearOne CHATAttach 160 - speaker phone"/>
    <n v="1983.9680000000001"/>
    <n v="4"/>
    <n v="0.2"/>
    <n v="247.99599999999981"/>
    <n v="7935.6720000000005"/>
    <n v="7687.6760000000004"/>
    <n v="3.1250787582954513E-2"/>
  </r>
  <r>
    <s v="CA-2012-140921"/>
    <x v="1"/>
    <x v="302"/>
    <d v="2012-02-05T00:00:00"/>
    <n v="2"/>
    <s v="First Class"/>
    <s v="AA-10375"/>
    <s v="Allen Armold"/>
    <x v="0"/>
    <s v="United States"/>
    <x v="155"/>
    <s v="Nebraska"/>
    <n v="68104"/>
    <s v="Central"/>
    <s v="FUR-FU-10003347"/>
    <s v="Furniture"/>
    <x v="5"/>
    <s v="Coloredge Poster Frame"/>
    <n v="28.4"/>
    <n v="2"/>
    <n v="0"/>
    <n v="11.076000000000001"/>
    <n v="56.8"/>
    <n v="45.723999999999997"/>
    <n v="0.19500000000000001"/>
  </r>
  <r>
    <s v="CA-2012-140921"/>
    <x v="1"/>
    <x v="302"/>
    <d v="2012-02-05T00:00:00"/>
    <n v="2"/>
    <s v="First Class"/>
    <s v="AA-10375"/>
    <s v="Allen Armold"/>
    <x v="0"/>
    <s v="United States"/>
    <x v="155"/>
    <s v="Nebraska"/>
    <n v="68104"/>
    <s v="Central"/>
    <s v="TEC-AC-10004901"/>
    <s v="Technology"/>
    <x v="11"/>
    <s v="Kensington SlimBlade Notebook Wireless Mouse with Nano Receiver "/>
    <n v="149.97"/>
    <n v="3"/>
    <n v="0"/>
    <n v="50.989800000000002"/>
    <n v="449.90999999999997"/>
    <n v="398.92019999999997"/>
    <n v="0.11333333333333334"/>
  </r>
  <r>
    <s v="CA-2011-151995"/>
    <x v="2"/>
    <x v="303"/>
    <d v="2011-10-15T00:00:00"/>
    <n v="2"/>
    <s v="First Class"/>
    <s v="ZC-21910"/>
    <s v="Zuschuss Carroll"/>
    <x v="0"/>
    <s v="United States"/>
    <x v="156"/>
    <s v="Washington"/>
    <n v="98026"/>
    <s v="West"/>
    <s v="OFF-AR-10003190"/>
    <s v="Office Supplies"/>
    <x v="6"/>
    <s v="Newell 32"/>
    <n v="11.52"/>
    <n v="4"/>
    <n v="0"/>
    <n v="3.2256"/>
    <n v="46.08"/>
    <n v="42.854399999999998"/>
    <n v="7.0000000000000007E-2"/>
  </r>
  <r>
    <s v="CA-2011-151995"/>
    <x v="2"/>
    <x v="303"/>
    <d v="2011-10-15T00:00:00"/>
    <n v="2"/>
    <s v="First Class"/>
    <s v="ZC-21910"/>
    <s v="Zuschuss Carroll"/>
    <x v="0"/>
    <s v="United States"/>
    <x v="156"/>
    <s v="Washington"/>
    <n v="98026"/>
    <s v="West"/>
    <s v="FUR-TA-10002903"/>
    <s v="Furniture"/>
    <x v="3"/>
    <s v="Bevis Round Bullnose 29&quot; High Table Top"/>
    <n v="1298.55"/>
    <n v="5"/>
    <n v="0"/>
    <n v="311.65199999999999"/>
    <n v="6492.75"/>
    <n v="6181.098"/>
    <n v="4.8000000000000001E-2"/>
  </r>
  <r>
    <s v="CA-2011-151995"/>
    <x v="2"/>
    <x v="303"/>
    <d v="2011-10-15T00:00:00"/>
    <n v="2"/>
    <s v="First Class"/>
    <s v="ZC-21910"/>
    <s v="Zuschuss Carroll"/>
    <x v="0"/>
    <s v="United States"/>
    <x v="156"/>
    <s v="Washington"/>
    <n v="98026"/>
    <s v="West"/>
    <s v="OFF-AP-10000240"/>
    <s v="Office Supplies"/>
    <x v="9"/>
    <s v="Belkin F9G930V10-GRY 9 Outlet Surge"/>
    <n v="213.92"/>
    <n v="4"/>
    <n v="0"/>
    <n v="62.036799999999971"/>
    <n v="855.68"/>
    <n v="793.64319999999998"/>
    <n v="7.2499999999999967E-2"/>
  </r>
  <r>
    <s v="CA-2011-151995"/>
    <x v="2"/>
    <x v="303"/>
    <d v="2011-10-15T00:00:00"/>
    <n v="2"/>
    <s v="First Class"/>
    <s v="ZC-21910"/>
    <s v="Zuschuss Carroll"/>
    <x v="0"/>
    <s v="United States"/>
    <x v="156"/>
    <s v="Washington"/>
    <n v="98026"/>
    <s v="West"/>
    <s v="TEC-AC-10001101"/>
    <s v="Technology"/>
    <x v="11"/>
    <s v="Sony 16GB Class 10 Micro SDHC R40 Memory Card"/>
    <n v="25.78"/>
    <n v="2"/>
    <n v="0"/>
    <n v="2.5779999999999994"/>
    <n v="51.56"/>
    <n v="48.981999999999999"/>
    <n v="4.9999999999999989E-2"/>
  </r>
  <r>
    <s v="CA-2014-143686"/>
    <x v="3"/>
    <x v="304"/>
    <d v="2014-05-15T00:00:00"/>
    <n v="0"/>
    <s v="Same Day"/>
    <s v="PJ-19015"/>
    <s v="Pauline Johnson"/>
    <x v="0"/>
    <s v="United States"/>
    <x v="157"/>
    <s v="California"/>
    <n v="92704"/>
    <s v="West"/>
    <s v="FUR-FU-10000794"/>
    <s v="Furniture"/>
    <x v="5"/>
    <s v="Eldon Stackable Tray, Side-Load, Legal, Smoke"/>
    <n v="18.28"/>
    <n v="2"/>
    <n v="0"/>
    <n v="6.2151999999999994"/>
    <n v="36.56"/>
    <n v="30.344800000000003"/>
    <n v="0.16999999999999998"/>
  </r>
  <r>
    <s v="CA-2014-143686"/>
    <x v="3"/>
    <x v="304"/>
    <d v="2014-05-15T00:00:00"/>
    <n v="0"/>
    <s v="Same Day"/>
    <s v="PJ-19015"/>
    <s v="Pauline Johnson"/>
    <x v="0"/>
    <s v="United States"/>
    <x v="157"/>
    <s v="California"/>
    <n v="92704"/>
    <s v="West"/>
    <s v="TEC-AC-10001838"/>
    <s v="Technology"/>
    <x v="11"/>
    <s v="Razer Tiamat Over Ear 7.1 Surround Sound PC Gaming Headset"/>
    <n v="1399.93"/>
    <n v="7"/>
    <n v="0"/>
    <n v="601.96990000000005"/>
    <n v="9799.51"/>
    <n v="9197.5401000000002"/>
    <n v="6.142857142857143E-2"/>
  </r>
  <r>
    <s v="CA-2012-106565"/>
    <x v="1"/>
    <x v="305"/>
    <d v="2012-03-23T00:00:00"/>
    <n v="3"/>
    <s v="First Class"/>
    <s v="BW-11110"/>
    <s v="Bart Watters"/>
    <x v="1"/>
    <s v="United States"/>
    <x v="158"/>
    <s v="Wisconsin"/>
    <n v="53209"/>
    <s v="Central"/>
    <s v="OFF-PA-10000061"/>
    <s v="Office Supplies"/>
    <x v="10"/>
    <s v="Xerox 205"/>
    <n v="51.84"/>
    <n v="8"/>
    <n v="0"/>
    <n v="24.883200000000002"/>
    <n v="414.72"/>
    <n v="389.83680000000004"/>
    <n v="6.0000000000000005E-2"/>
  </r>
  <r>
    <s v="CA-2013-149370"/>
    <x v="0"/>
    <x v="306"/>
    <d v="2013-09-20T00:00:00"/>
    <n v="4"/>
    <s v="Standard Class"/>
    <s v="DB-13210"/>
    <s v="Dean Braden"/>
    <x v="0"/>
    <s v="United States"/>
    <x v="10"/>
    <s v="Pennsylvania"/>
    <n v="19140"/>
    <s v="East"/>
    <s v="OFF-PA-10003651"/>
    <s v="Office Supplies"/>
    <x v="10"/>
    <s v="Xerox 1968"/>
    <n v="5.3440000000000003"/>
    <n v="1"/>
    <n v="0.2"/>
    <n v="1.8703999999999998"/>
    <n v="5.1440000000000001"/>
    <n v="3.2736000000000001"/>
    <n v="0.36360808709175735"/>
  </r>
  <r>
    <s v="CA-2011-140858"/>
    <x v="2"/>
    <x v="307"/>
    <d v="2011-07-02T00:00:00"/>
    <n v="4"/>
    <s v="Standard Class"/>
    <s v="CA-12775"/>
    <s v="Cynthia Arntzen"/>
    <x v="0"/>
    <s v="United States"/>
    <x v="10"/>
    <s v="Pennsylvania"/>
    <n v="19140"/>
    <s v="East"/>
    <s v="OFF-PA-10000304"/>
    <s v="Office Supplies"/>
    <x v="10"/>
    <s v="Xerox 1995"/>
    <n v="41.472000000000008"/>
    <n v="8"/>
    <n v="0.2"/>
    <n v="14.5152"/>
    <n v="331.57600000000008"/>
    <n v="317.06080000000009"/>
    <n v="4.3776389123458867E-2"/>
  </r>
  <r>
    <s v="CA-2011-140858"/>
    <x v="2"/>
    <x v="307"/>
    <d v="2011-07-02T00:00:00"/>
    <n v="4"/>
    <s v="Standard Class"/>
    <s v="CA-12775"/>
    <s v="Cynthia Arntzen"/>
    <x v="0"/>
    <s v="United States"/>
    <x v="10"/>
    <s v="Pennsylvania"/>
    <n v="19140"/>
    <s v="East"/>
    <s v="OFF-BI-10003094"/>
    <s v="Office Supplies"/>
    <x v="8"/>
    <s v="Self-Adhesive Ring Binder Labels"/>
    <n v="3.168000000000001"/>
    <n v="3"/>
    <n v="0.7"/>
    <n v="2.4287999999999998"/>
    <n v="8.8040000000000038"/>
    <n v="6.375200000000004"/>
    <n v="0.2758746024534301"/>
  </r>
  <r>
    <s v="CA-2011-140858"/>
    <x v="2"/>
    <x v="307"/>
    <d v="2011-07-02T00:00:00"/>
    <n v="4"/>
    <s v="Standard Class"/>
    <s v="CA-12775"/>
    <s v="Cynthia Arntzen"/>
    <x v="0"/>
    <s v="United States"/>
    <x v="10"/>
    <s v="Pennsylvania"/>
    <n v="19140"/>
    <s v="East"/>
    <s v="FUR-CH-10001394"/>
    <s v="Furniture"/>
    <x v="1"/>
    <s v="Global Leather Executive Chair"/>
    <n v="1228.4649999999999"/>
    <n v="5"/>
    <n v="0.3"/>
    <n v="0"/>
    <n v="6142.0249999999996"/>
    <n v="6142.0249999999996"/>
    <n v="0"/>
  </r>
  <r>
    <s v="CA-2011-140858"/>
    <x v="2"/>
    <x v="307"/>
    <d v="2011-07-02T00:00:00"/>
    <n v="4"/>
    <s v="Standard Class"/>
    <s v="CA-12775"/>
    <s v="Cynthia Arntzen"/>
    <x v="0"/>
    <s v="United States"/>
    <x v="10"/>
    <s v="Pennsylvania"/>
    <n v="19140"/>
    <s v="East"/>
    <s v="OFF-BI-10004230"/>
    <s v="Office Supplies"/>
    <x v="8"/>
    <s v="GBC Recycled Grain Textured Covers"/>
    <n v="31.086000000000006"/>
    <n v="3"/>
    <n v="0.7"/>
    <n v="22.796399999999991"/>
    <n v="92.558000000000007"/>
    <n v="69.761600000000016"/>
    <n v="0.24629313511527895"/>
  </r>
  <r>
    <s v="CA-2011-140858"/>
    <x v="2"/>
    <x v="307"/>
    <d v="2011-07-02T00:00:00"/>
    <n v="4"/>
    <s v="Standard Class"/>
    <s v="CA-12775"/>
    <s v="Cynthia Arntzen"/>
    <x v="0"/>
    <s v="United States"/>
    <x v="10"/>
    <s v="Pennsylvania"/>
    <n v="19140"/>
    <s v="East"/>
    <s v="OFF-PA-10003395"/>
    <s v="Office Supplies"/>
    <x v="10"/>
    <s v="Xerox 1941"/>
    <n v="335.52"/>
    <n v="4"/>
    <n v="0.2"/>
    <n v="117.43199999999999"/>
    <n v="1341.8799999999999"/>
    <n v="1224.4479999999999"/>
    <n v="8.7513041404596537E-2"/>
  </r>
  <r>
    <s v="CA-2014-101434"/>
    <x v="3"/>
    <x v="308"/>
    <d v="2014-06-28T00:00:00"/>
    <n v="7"/>
    <s v="Standard Class"/>
    <s v="TR-21325"/>
    <s v="Toby Ritter"/>
    <x v="0"/>
    <s v="United States"/>
    <x v="78"/>
    <s v="New Jersey"/>
    <n v="7109"/>
    <s v="East"/>
    <s v="TEC-AC-10002402"/>
    <s v="Technology"/>
    <x v="11"/>
    <s v="Razer Kraken PRO Over Ear PC and Music Headset"/>
    <n v="239.96999999999997"/>
    <n v="3"/>
    <n v="0"/>
    <n v="71.990999999999985"/>
    <n v="719.90999999999985"/>
    <n v="647.91899999999987"/>
    <n v="0.1"/>
  </r>
  <r>
    <s v="CA-2014-101434"/>
    <x v="3"/>
    <x v="308"/>
    <d v="2014-06-28T00:00:00"/>
    <n v="7"/>
    <s v="Standard Class"/>
    <s v="TR-21325"/>
    <s v="Toby Ritter"/>
    <x v="0"/>
    <s v="United States"/>
    <x v="78"/>
    <s v="New Jersey"/>
    <n v="7109"/>
    <s v="East"/>
    <s v="OFF-LA-10003223"/>
    <s v="Office Supplies"/>
    <x v="2"/>
    <s v="Avery 508"/>
    <n v="9.82"/>
    <n v="2"/>
    <n v="0"/>
    <n v="4.8117999999999999"/>
    <n v="19.64"/>
    <n v="14.828200000000001"/>
    <n v="0.245"/>
  </r>
  <r>
    <s v="US-2011-102071"/>
    <x v="2"/>
    <x v="309"/>
    <d v="2011-05-15T00:00:00"/>
    <n v="6"/>
    <s v="Standard Class"/>
    <s v="PG-18820"/>
    <s v="Patrick Gardner"/>
    <x v="0"/>
    <s v="United States"/>
    <x v="8"/>
    <s v="California"/>
    <n v="94110"/>
    <s v="West"/>
    <s v="TEC-AC-10003441"/>
    <s v="Technology"/>
    <x v="11"/>
    <s v="Kingston Digital DataTraveler 32GB USB 2.0"/>
    <n v="67.8"/>
    <n v="4"/>
    <n v="0"/>
    <n v="4.0679999999999978"/>
    <n v="271.2"/>
    <n v="267.13200000000001"/>
    <n v="1.4999999999999993E-2"/>
  </r>
  <r>
    <s v="US-2011-102071"/>
    <x v="2"/>
    <x v="309"/>
    <d v="2011-05-15T00:00:00"/>
    <n v="6"/>
    <s v="Standard Class"/>
    <s v="PG-18820"/>
    <s v="Patrick Gardner"/>
    <x v="0"/>
    <s v="United States"/>
    <x v="8"/>
    <s v="California"/>
    <n v="94110"/>
    <s v="West"/>
    <s v="TEC-AC-10000109"/>
    <s v="Technology"/>
    <x v="11"/>
    <s v="Sony Micro Vault Click 16 GB USB 2.0 Flash Drive"/>
    <n v="167.97"/>
    <n v="3"/>
    <n v="0"/>
    <n v="40.31280000000001"/>
    <n v="503.90999999999997"/>
    <n v="463.59719999999993"/>
    <n v="8.0000000000000029E-2"/>
  </r>
  <r>
    <s v="CA-2014-126956"/>
    <x v="3"/>
    <x v="170"/>
    <d v="2014-08-29T00:00:00"/>
    <n v="7"/>
    <s v="Standard Class"/>
    <s v="GT-14710"/>
    <s v="Greg Tran"/>
    <x v="0"/>
    <s v="United States"/>
    <x v="69"/>
    <s v="Minnesota"/>
    <n v="55044"/>
    <s v="Central"/>
    <s v="OFF-FA-10002280"/>
    <s v="Office Supplies"/>
    <x v="13"/>
    <s v="Advantus Plastic Paper Clips"/>
    <n v="35"/>
    <n v="7"/>
    <n v="0"/>
    <n v="16.8"/>
    <n v="245"/>
    <n v="228.2"/>
    <n v="6.8571428571428575E-2"/>
  </r>
  <r>
    <s v="CA-2014-126956"/>
    <x v="3"/>
    <x v="170"/>
    <d v="2014-08-29T00:00:00"/>
    <n v="7"/>
    <s v="Standard Class"/>
    <s v="GT-14710"/>
    <s v="Greg Tran"/>
    <x v="0"/>
    <s v="United States"/>
    <x v="69"/>
    <s v="Minnesota"/>
    <n v="55044"/>
    <s v="Central"/>
    <s v="OFF-SU-10000381"/>
    <s v="Office Supplies"/>
    <x v="14"/>
    <s v="Acme Forged Steel Scissors with Black Enamel Handles"/>
    <n v="37.24"/>
    <n v="4"/>
    <n v="0"/>
    <n v="10.799599999999998"/>
    <n v="148.96"/>
    <n v="138.16040000000001"/>
    <n v="7.2499999999999981E-2"/>
  </r>
  <r>
    <s v="CA-2014-126956"/>
    <x v="3"/>
    <x v="170"/>
    <d v="2014-08-29T00:00:00"/>
    <n v="7"/>
    <s v="Standard Class"/>
    <s v="GT-14710"/>
    <s v="Greg Tran"/>
    <x v="0"/>
    <s v="United States"/>
    <x v="69"/>
    <s v="Minnesota"/>
    <n v="55044"/>
    <s v="Central"/>
    <s v="OFF-EN-10004459"/>
    <s v="Office Supplies"/>
    <x v="12"/>
    <s v="Security-Tint Envelopes"/>
    <n v="15.28"/>
    <n v="2"/>
    <n v="0"/>
    <n v="7.4871999999999996"/>
    <n v="30.56"/>
    <n v="23.072800000000001"/>
    <n v="0.245"/>
  </r>
  <r>
    <s v="CA-2014-129462"/>
    <x v="3"/>
    <x v="114"/>
    <d v="2014-06-22T00:00:00"/>
    <n v="5"/>
    <s v="Second Class"/>
    <s v="JE-15745"/>
    <s v="Joel Eaton"/>
    <x v="0"/>
    <s v="United States"/>
    <x v="159"/>
    <s v="Kentucky"/>
    <n v="41042"/>
    <s v="South"/>
    <s v="FUR-CH-10000665"/>
    <s v="Furniture"/>
    <x v="1"/>
    <s v="Global Airflow Leather Mesh Back Chair, Black"/>
    <n v="301.95999999999998"/>
    <n v="2"/>
    <n v="0"/>
    <n v="90.587999999999965"/>
    <n v="603.91999999999996"/>
    <n v="513.33199999999999"/>
    <n v="0.14999999999999997"/>
  </r>
  <r>
    <s v="CA-2014-129462"/>
    <x v="3"/>
    <x v="114"/>
    <d v="2014-06-22T00:00:00"/>
    <n v="5"/>
    <s v="Second Class"/>
    <s v="JE-15745"/>
    <s v="Joel Eaton"/>
    <x v="0"/>
    <s v="United States"/>
    <x v="159"/>
    <s v="Kentucky"/>
    <n v="41042"/>
    <s v="South"/>
    <s v="OFF-AP-10003884"/>
    <s v="Office Supplies"/>
    <x v="9"/>
    <s v="Fellowes Smart Surge Ten-Outlet Protector, Platinum"/>
    <n v="180.66"/>
    <n v="3"/>
    <n v="0"/>
    <n v="50.584800000000008"/>
    <n v="541.98"/>
    <n v="491.39519999999999"/>
    <n v="9.3333333333333351E-2"/>
  </r>
  <r>
    <s v="CA-2014-129462"/>
    <x v="3"/>
    <x v="114"/>
    <d v="2014-06-22T00:00:00"/>
    <n v="5"/>
    <s v="Second Class"/>
    <s v="JE-15745"/>
    <s v="Joel Eaton"/>
    <x v="0"/>
    <s v="United States"/>
    <x v="159"/>
    <s v="Kentucky"/>
    <n v="41042"/>
    <s v="South"/>
    <s v="TEC-PH-10001557"/>
    <s v="Technology"/>
    <x v="7"/>
    <s v="Pyle PMP37LED"/>
    <n v="191.98"/>
    <n v="2"/>
    <n v="0"/>
    <n v="51.834599999999995"/>
    <n v="383.96"/>
    <n v="332.12540000000001"/>
    <n v="0.13499999999999998"/>
  </r>
  <r>
    <s v="CA-2014-129462"/>
    <x v="3"/>
    <x v="114"/>
    <d v="2014-06-22T00:00:00"/>
    <n v="5"/>
    <s v="Second Class"/>
    <s v="JE-15745"/>
    <s v="Joel Eaton"/>
    <x v="0"/>
    <s v="United States"/>
    <x v="159"/>
    <s v="Kentucky"/>
    <n v="41042"/>
    <s v="South"/>
    <s v="TEC-PH-10002085"/>
    <s v="Technology"/>
    <x v="7"/>
    <s v="Clarity 53712"/>
    <n v="65.989999999999995"/>
    <n v="1"/>
    <n v="0"/>
    <n v="17.157400000000003"/>
    <n v="65.989999999999995"/>
    <n v="48.832599999999992"/>
    <n v="0.26000000000000006"/>
  </r>
  <r>
    <s v="CA-2013-165316"/>
    <x v="0"/>
    <x v="310"/>
    <d v="2013-07-28T00:00:00"/>
    <n v="4"/>
    <s v="Standard Class"/>
    <s v="JB-15400"/>
    <s v="Jennifer Braxton"/>
    <x v="1"/>
    <s v="United States"/>
    <x v="67"/>
    <s v="Florida"/>
    <n v="33614"/>
    <s v="South"/>
    <s v="OFF-AR-10002956"/>
    <s v="Office Supplies"/>
    <x v="6"/>
    <s v="Boston 16801 Nautilus Battery Pencil Sharpener"/>
    <n v="35.216000000000001"/>
    <n v="2"/>
    <n v="0.2"/>
    <n v="2.6411999999999995"/>
    <n v="70.231999999999999"/>
    <n v="67.590800000000002"/>
    <n v="3.7606788928123927E-2"/>
  </r>
  <r>
    <s v="CA-2013-165316"/>
    <x v="0"/>
    <x v="310"/>
    <d v="2013-07-28T00:00:00"/>
    <n v="4"/>
    <s v="Standard Class"/>
    <s v="JB-15400"/>
    <s v="Jennifer Braxton"/>
    <x v="1"/>
    <s v="United States"/>
    <x v="67"/>
    <s v="Florida"/>
    <n v="33614"/>
    <s v="South"/>
    <s v="OFF-AP-10003266"/>
    <s v="Office Supplies"/>
    <x v="9"/>
    <s v="Holmes Replacement Filter for HEPA Air Cleaner, Large Room"/>
    <n v="23.696000000000002"/>
    <n v="2"/>
    <n v="0.2"/>
    <n v="6.5164"/>
    <n v="47.192"/>
    <n v="40.675600000000003"/>
    <n v="0.13808272588574336"/>
  </r>
  <r>
    <s v="CA-2013-165316"/>
    <x v="0"/>
    <x v="310"/>
    <d v="2013-07-28T00:00:00"/>
    <n v="4"/>
    <s v="Standard Class"/>
    <s v="JB-15400"/>
    <s v="Jennifer Braxton"/>
    <x v="1"/>
    <s v="United States"/>
    <x v="67"/>
    <s v="Florida"/>
    <n v="33614"/>
    <s v="South"/>
    <s v="TEC-MA-10004002"/>
    <s v="Technology"/>
    <x v="15"/>
    <s v="Zebra GX420t Direct Thermal/Thermal Transfer Printer"/>
    <n v="265.47500000000002"/>
    <n v="1"/>
    <n v="0.5"/>
    <n v="111.49950000000007"/>
    <n v="264.97500000000002"/>
    <n v="153.47549999999995"/>
    <n v="0.42079252759694336"/>
  </r>
  <r>
    <s v="US-2011-115987"/>
    <x v="2"/>
    <x v="78"/>
    <d v="2011-09-13T00:00:00"/>
    <n v="5"/>
    <s v="Second Class"/>
    <s v="LH-17020"/>
    <s v="Lisa Hazard"/>
    <x v="0"/>
    <s v="United States"/>
    <x v="139"/>
    <s v="Texas"/>
    <n v="75701"/>
    <s v="Central"/>
    <s v="OFF-BI-10001071"/>
    <s v="Office Supplies"/>
    <x v="8"/>
    <s v="GBC ProClick Punch Binding System"/>
    <n v="51.183999999999983"/>
    <n v="4"/>
    <n v="0.8"/>
    <n v="79.335199999999986"/>
    <n v="203.93599999999992"/>
    <n v="124.60079999999994"/>
    <n v="0.38902008473246519"/>
  </r>
  <r>
    <s v="US-2014-156083"/>
    <x v="3"/>
    <x v="259"/>
    <d v="2014-11-12T00:00:00"/>
    <n v="7"/>
    <s v="Standard Class"/>
    <s v="JL-15175"/>
    <s v="James Lanier"/>
    <x v="2"/>
    <s v="United States"/>
    <x v="29"/>
    <s v="Tennessee"/>
    <n v="38401"/>
    <s v="South"/>
    <s v="OFF-PA-10001560"/>
    <s v="Office Supplies"/>
    <x v="10"/>
    <s v="Adams Telephone Message Books, 5 1/4” x 11”"/>
    <n v="9.6640000000000015"/>
    <n v="2"/>
    <n v="0.2"/>
    <n v="3.2615999999999996"/>
    <n v="19.128000000000004"/>
    <n v="15.866400000000004"/>
    <n v="0.17051442910915929"/>
  </r>
  <r>
    <s v="US-2013-137547"/>
    <x v="0"/>
    <x v="311"/>
    <d v="2013-03-13T00:00:00"/>
    <n v="5"/>
    <s v="Standard Class"/>
    <s v="EB-13705"/>
    <s v="Ed Braxton"/>
    <x v="1"/>
    <s v="United States"/>
    <x v="5"/>
    <s v="Texas"/>
    <n v="76106"/>
    <s v="Central"/>
    <s v="TEC-PH-10002365"/>
    <s v="Technology"/>
    <x v="7"/>
    <s v="Belkin Grip Candy Sheer Case / Cover for iPhone 5 and 5S"/>
    <n v="21.071999999999999"/>
    <n v="3"/>
    <n v="0.2"/>
    <n v="1.5804"/>
    <n v="63.015999999999991"/>
    <n v="61.435599999999994"/>
    <n v="2.5079344928272188E-2"/>
  </r>
  <r>
    <s v="CA-2012-100454"/>
    <x v="1"/>
    <x v="312"/>
    <d v="2012-11-25T00:00:00"/>
    <n v="5"/>
    <s v="Standard Class"/>
    <s v="BM-11650"/>
    <s v="Brian Moss"/>
    <x v="1"/>
    <s v="United States"/>
    <x v="20"/>
    <s v="New York"/>
    <n v="10035"/>
    <s v="East"/>
    <s v="OFF-AR-10004648"/>
    <s v="Office Supplies"/>
    <x v="6"/>
    <s v="Boston 19500 Mighty Mite Electric Pencil Sharpener"/>
    <n v="60.449999999999996"/>
    <n v="3"/>
    <n v="0"/>
    <n v="16.3215"/>
    <n v="181.35"/>
    <n v="165.02850000000001"/>
    <n v="9.0000000000000011E-2"/>
  </r>
  <r>
    <s v="CA-2012-100454"/>
    <x v="1"/>
    <x v="312"/>
    <d v="2012-11-25T00:00:00"/>
    <n v="5"/>
    <s v="Standard Class"/>
    <s v="BM-11650"/>
    <s v="Brian Moss"/>
    <x v="1"/>
    <s v="United States"/>
    <x v="20"/>
    <s v="New York"/>
    <n v="10035"/>
    <s v="East"/>
    <s v="OFF-AR-10002578"/>
    <s v="Office Supplies"/>
    <x v="6"/>
    <s v="Newell 335"/>
    <n v="11.52"/>
    <n v="4"/>
    <n v="0"/>
    <n v="3.3407999999999998"/>
    <n v="46.08"/>
    <n v="42.739199999999997"/>
    <n v="7.2499999999999995E-2"/>
  </r>
  <r>
    <s v="CA-2012-100454"/>
    <x v="1"/>
    <x v="312"/>
    <d v="2012-11-25T00:00:00"/>
    <n v="5"/>
    <s v="Standard Class"/>
    <s v="BM-11650"/>
    <s v="Brian Moss"/>
    <x v="1"/>
    <s v="United States"/>
    <x v="20"/>
    <s v="New York"/>
    <n v="10035"/>
    <s v="East"/>
    <s v="FUR-BO-10001519"/>
    <s v="Furniture"/>
    <x v="0"/>
    <s v="O'Sullivan 3-Shelf Heavy-Duty Bookcases"/>
    <n v="186.048"/>
    <n v="4"/>
    <n v="0.2"/>
    <n v="9.3024000000000058"/>
    <n v="743.99199999999996"/>
    <n v="734.68959999999993"/>
    <n v="1.2503360251185505E-2"/>
  </r>
  <r>
    <s v="CA-2013-161669"/>
    <x v="0"/>
    <x v="77"/>
    <d v="2013-11-10T00:00:00"/>
    <n v="2"/>
    <s v="First Class"/>
    <s v="EM-14095"/>
    <s v="Eudokia Martin"/>
    <x v="1"/>
    <s v="United States"/>
    <x v="1"/>
    <s v="California"/>
    <n v="90036"/>
    <s v="West"/>
    <s v="OFF-BI-10001294"/>
    <s v="Office Supplies"/>
    <x v="8"/>
    <s v="Fellowes Binding Cases"/>
    <n v="37.44"/>
    <n v="4"/>
    <n v="0.2"/>
    <n v="11.699999999999996"/>
    <n v="149.56"/>
    <n v="137.86000000000001"/>
    <n v="7.8229473121155357E-2"/>
  </r>
  <r>
    <s v="CA-2013-161669"/>
    <x v="0"/>
    <x v="77"/>
    <d v="2013-11-10T00:00:00"/>
    <n v="2"/>
    <s v="First Class"/>
    <s v="EM-14095"/>
    <s v="Eudokia Martin"/>
    <x v="1"/>
    <s v="United States"/>
    <x v="1"/>
    <s v="California"/>
    <n v="90036"/>
    <s v="West"/>
    <s v="OFF-BI-10001636"/>
    <s v="Office Supplies"/>
    <x v="8"/>
    <s v="Ibico Plastic and Wire Spiral Binding Combs"/>
    <n v="26.975999999999999"/>
    <n v="4"/>
    <n v="0.2"/>
    <n v="8.767199999999999"/>
    <n v="107.70399999999999"/>
    <n v="98.936799999999991"/>
    <n v="8.1400876476268286E-2"/>
  </r>
  <r>
    <s v="CA-2013-161669"/>
    <x v="0"/>
    <x v="77"/>
    <d v="2013-11-10T00:00:00"/>
    <n v="2"/>
    <s v="First Class"/>
    <s v="EM-14095"/>
    <s v="Eudokia Martin"/>
    <x v="1"/>
    <s v="United States"/>
    <x v="1"/>
    <s v="California"/>
    <n v="90036"/>
    <s v="West"/>
    <s v="OFF-SU-10002503"/>
    <s v="Office Supplies"/>
    <x v="14"/>
    <s v="Acme Preferred Stainless Steel Scissors"/>
    <n v="11.36"/>
    <n v="2"/>
    <n v="0"/>
    <n v="3.2943999999999996"/>
    <n v="22.72"/>
    <n v="19.425599999999999"/>
    <n v="0.14499999999999999"/>
  </r>
  <r>
    <s v="CA-2013-161669"/>
    <x v="0"/>
    <x v="77"/>
    <d v="2013-11-10T00:00:00"/>
    <n v="2"/>
    <s v="First Class"/>
    <s v="EM-14095"/>
    <s v="Eudokia Martin"/>
    <x v="1"/>
    <s v="United States"/>
    <x v="1"/>
    <s v="California"/>
    <n v="90036"/>
    <s v="West"/>
    <s v="OFF-LA-10004093"/>
    <s v="Office Supplies"/>
    <x v="2"/>
    <s v="Avery 486"/>
    <n v="14.62"/>
    <n v="2"/>
    <n v="0"/>
    <n v="6.8713999999999995"/>
    <n v="29.24"/>
    <n v="22.368600000000001"/>
    <n v="0.23499999999999999"/>
  </r>
  <r>
    <s v="CA-2012-114300"/>
    <x v="1"/>
    <x v="313"/>
    <d v="2012-10-17T00:00:00"/>
    <n v="4"/>
    <s v="Standard Class"/>
    <s v="AF-10885"/>
    <s v="Art Foster"/>
    <x v="0"/>
    <s v="United States"/>
    <x v="103"/>
    <s v="Kentucky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5"/>
    <n v="586.04"/>
    <n v="562.59839999999997"/>
    <n v="4.0000000000000008E-2"/>
  </r>
  <r>
    <s v="CA-2012-114300"/>
    <x v="1"/>
    <x v="313"/>
    <d v="2012-10-17T00:00:00"/>
    <n v="4"/>
    <s v="Standard Class"/>
    <s v="AF-10885"/>
    <s v="Art Foster"/>
    <x v="0"/>
    <s v="United States"/>
    <x v="103"/>
    <s v="Kentucky"/>
    <n v="40214"/>
    <s v="South"/>
    <s v="FUR-CH-10001891"/>
    <s v="Furniture"/>
    <x v="1"/>
    <s v="Global Deluxe Office Fabric Chairs"/>
    <n v="287.94"/>
    <n v="3"/>
    <n v="0"/>
    <n v="77.743800000000022"/>
    <n v="863.81999999999994"/>
    <n v="786.07619999999997"/>
    <n v="9.0000000000000038E-2"/>
  </r>
  <r>
    <s v="CA-2014-107503"/>
    <x v="3"/>
    <x v="314"/>
    <d v="2014-01-07T00:00:00"/>
    <n v="5"/>
    <s v="Standard Class"/>
    <s v="GA-14725"/>
    <s v="Guy Armstrong"/>
    <x v="0"/>
    <s v="United States"/>
    <x v="160"/>
    <s v="Ohio"/>
    <n v="44052"/>
    <s v="East"/>
    <s v="FUR-FU-10003878"/>
    <s v="Furniture"/>
    <x v="5"/>
    <s v="Linden 10&quot; Round Wall Clock, Black"/>
    <n v="48.896000000000001"/>
    <n v="4"/>
    <n v="0.2"/>
    <n v="8.5567999999999991"/>
    <n v="195.38400000000001"/>
    <n v="186.8272"/>
    <n v="4.379478360561765E-2"/>
  </r>
  <r>
    <s v="CA-2011-107755"/>
    <x v="2"/>
    <x v="315"/>
    <d v="2011-02-13T00:00:00"/>
    <n v="5"/>
    <s v="Standard Class"/>
    <s v="CK-12760"/>
    <s v="Cyma Kinney"/>
    <x v="1"/>
    <s v="United States"/>
    <x v="161"/>
    <s v="New Jersey"/>
    <n v="7036"/>
    <s v="East"/>
    <s v="TEC-AC-10000710"/>
    <s v="Technology"/>
    <x v="11"/>
    <s v="Maxell DVD-RAM Discs"/>
    <n v="115.36"/>
    <n v="7"/>
    <n v="0"/>
    <n v="49.604800000000012"/>
    <n v="807.52"/>
    <n v="757.91519999999991"/>
    <n v="6.1428571428571443E-2"/>
  </r>
  <r>
    <s v="CA-2013-152534"/>
    <x v="0"/>
    <x v="23"/>
    <d v="2013-06-26T00:00:00"/>
    <n v="5"/>
    <s v="Second Class"/>
    <s v="DP-13105"/>
    <s v="Dave Poirier"/>
    <x v="1"/>
    <s v="United States"/>
    <x v="162"/>
    <s v="California"/>
    <n v="93905"/>
    <s v="West"/>
    <s v="OFF-AR-10002335"/>
    <s v="Office Supplies"/>
    <x v="6"/>
    <s v="DIXON Oriole Pencils"/>
    <n v="5.16"/>
    <n v="2"/>
    <n v="0"/>
    <n v="1.3416000000000001"/>
    <n v="10.32"/>
    <n v="8.9784000000000006"/>
    <n v="0.13"/>
  </r>
  <r>
    <s v="CA-2013-152534"/>
    <x v="0"/>
    <x v="23"/>
    <d v="2013-06-26T00:00:00"/>
    <n v="5"/>
    <s v="Second Class"/>
    <s v="DP-13105"/>
    <s v="Dave Poirier"/>
    <x v="1"/>
    <s v="United States"/>
    <x v="162"/>
    <s v="California"/>
    <n v="93905"/>
    <s v="West"/>
    <s v="OFF-PA-10001870"/>
    <s v="Office Supplies"/>
    <x v="10"/>
    <s v="Xerox 202"/>
    <n v="38.880000000000003"/>
    <n v="6"/>
    <n v="0"/>
    <n v="18.662400000000002"/>
    <n v="233.28000000000003"/>
    <n v="214.61760000000004"/>
    <n v="0.08"/>
  </r>
  <r>
    <s v="CA-2013-113747"/>
    <x v="0"/>
    <x v="316"/>
    <d v="2013-06-05T00:00:00"/>
    <n v="7"/>
    <s v="Standard Class"/>
    <s v="VD-21670"/>
    <s v="Valerie Dominguez"/>
    <x v="0"/>
    <s v="United States"/>
    <x v="25"/>
    <s v="Mississippi"/>
    <n v="39212"/>
    <s v="South"/>
    <s v="OFF-AR-10003373"/>
    <s v="Office Supplies"/>
    <x v="6"/>
    <s v="Boston School Pro Electric Pencil Sharpener, 1670"/>
    <n v="185.88"/>
    <n v="6"/>
    <n v="0"/>
    <n v="50.187599999999996"/>
    <n v="1115.28"/>
    <n v="1065.0924"/>
    <n v="4.4999999999999998E-2"/>
  </r>
  <r>
    <s v="CA-2013-123274"/>
    <x v="0"/>
    <x v="317"/>
    <d v="2013-02-24T00:00:00"/>
    <n v="5"/>
    <s v="Standard Class"/>
    <s v="GT-14710"/>
    <s v="Greg Tran"/>
    <x v="0"/>
    <s v="United States"/>
    <x v="20"/>
    <s v="New York"/>
    <n v="10035"/>
    <s v="East"/>
    <s v="FUR-FU-10004090"/>
    <s v="Furniture"/>
    <x v="5"/>
    <s v="Executive Impressions 14&quot; Contract Wall Clock"/>
    <n v="44.46"/>
    <n v="2"/>
    <n v="0"/>
    <n v="14.671799999999998"/>
    <n v="88.92"/>
    <n v="74.248199999999997"/>
    <n v="0.16499999999999998"/>
  </r>
  <r>
    <s v="CA-2013-123274"/>
    <x v="0"/>
    <x v="317"/>
    <d v="2013-02-24T00:00:00"/>
    <n v="5"/>
    <s v="Standard Class"/>
    <s v="GT-14710"/>
    <s v="Greg Tran"/>
    <x v="0"/>
    <s v="United States"/>
    <x v="20"/>
    <s v="New York"/>
    <n v="10035"/>
    <s v="East"/>
    <s v="OFF-ST-10000736"/>
    <s v="Office Supplies"/>
    <x v="4"/>
    <s v="Carina Double Wide Media Storage Towers in Natural &amp; Black"/>
    <n v="242.94"/>
    <n v="3"/>
    <n v="0"/>
    <n v="9.7175999999999902"/>
    <n v="728.81999999999994"/>
    <n v="719.10239999999999"/>
    <n v="1.333333333333332E-2"/>
  </r>
  <r>
    <s v="CA-2011-125612"/>
    <x v="2"/>
    <x v="93"/>
    <d v="2011-08-08T00:00:00"/>
    <n v="5"/>
    <s v="Standard Class"/>
    <s v="BK-11260"/>
    <s v="Berenike Kampe"/>
    <x v="0"/>
    <s v="United States"/>
    <x v="20"/>
    <s v="New York"/>
    <n v="10035"/>
    <s v="East"/>
    <s v="OFF-PA-10001019"/>
    <s v="Office Supplies"/>
    <x v="10"/>
    <s v="Xerox 1884"/>
    <n v="39.96"/>
    <n v="2"/>
    <n v="0"/>
    <n v="18.781199999999998"/>
    <n v="79.92"/>
    <n v="61.138800000000003"/>
    <n v="0.23499999999999999"/>
  </r>
  <r>
    <s v="CA-2011-125612"/>
    <x v="2"/>
    <x v="93"/>
    <d v="2011-08-08T00:00:00"/>
    <n v="5"/>
    <s v="Standard Class"/>
    <s v="BK-11260"/>
    <s v="Berenike Kampe"/>
    <x v="0"/>
    <s v="United States"/>
    <x v="20"/>
    <s v="New York"/>
    <n v="10035"/>
    <s v="East"/>
    <s v="OFF-SU-10002537"/>
    <s v="Office Supplies"/>
    <x v="14"/>
    <s v="Acme Box Cutter Scissors"/>
    <n v="102.30000000000001"/>
    <n v="10"/>
    <n v="0"/>
    <n v="26.598000000000006"/>
    <n v="1023.0000000000001"/>
    <n v="996.40200000000016"/>
    <n v="2.6000000000000002E-2"/>
  </r>
  <r>
    <s v="CA-2011-125612"/>
    <x v="2"/>
    <x v="93"/>
    <d v="2011-08-08T00:00:00"/>
    <n v="5"/>
    <s v="Standard Class"/>
    <s v="BK-11260"/>
    <s v="Berenike Kampe"/>
    <x v="0"/>
    <s v="United States"/>
    <x v="20"/>
    <s v="New York"/>
    <n v="10035"/>
    <s v="East"/>
    <s v="OFF-ST-10003221"/>
    <s v="Office Supplies"/>
    <x v="4"/>
    <s v="Staples"/>
    <n v="21.36"/>
    <n v="2"/>
    <n v="0"/>
    <n v="5.7672000000000008"/>
    <n v="42.72"/>
    <n v="36.952799999999996"/>
    <n v="0.13500000000000001"/>
  </r>
  <r>
    <s v="CA-2014-161984"/>
    <x v="3"/>
    <x v="318"/>
    <d v="2014-04-16T00:00:00"/>
    <n v="5"/>
    <s v="Standard Class"/>
    <s v="SJ-20125"/>
    <s v="Sanjit Jacobs"/>
    <x v="2"/>
    <s v="United States"/>
    <x v="163"/>
    <s v="New Jersey"/>
    <n v="8901"/>
    <s v="East"/>
    <s v="OFF-PA-10004569"/>
    <s v="Office Supplies"/>
    <x v="10"/>
    <s v="Wirebound Message Books, Two 4 1/4&quot; x 5&quot; Forms per Page"/>
    <n v="7.61"/>
    <n v="1"/>
    <n v="0"/>
    <n v="3.5766999999999998"/>
    <n v="7.61"/>
    <n v="4.0333000000000006"/>
    <n v="0.47"/>
  </r>
  <r>
    <s v="CA-2014-161984"/>
    <x v="3"/>
    <x v="318"/>
    <d v="2014-04-16T00:00:00"/>
    <n v="5"/>
    <s v="Standard Class"/>
    <s v="SJ-20125"/>
    <s v="Sanjit Jacobs"/>
    <x v="2"/>
    <s v="United States"/>
    <x v="163"/>
    <s v="New Jersey"/>
    <n v="8901"/>
    <s v="East"/>
    <s v="OFF-FA-10000624"/>
    <s v="Office Supplies"/>
    <x v="13"/>
    <s v="OIC Binder Clips"/>
    <n v="7.16"/>
    <n v="2"/>
    <n v="0"/>
    <n v="3.58"/>
    <n v="14.32"/>
    <n v="10.74"/>
    <n v="0.25"/>
  </r>
  <r>
    <s v="CA-2011-133851"/>
    <x v="2"/>
    <x v="3"/>
    <d v="2011-06-16T00:00:00"/>
    <n v="7"/>
    <s v="Standard Class"/>
    <s v="CM-12445"/>
    <s v="Chuck Magee"/>
    <x v="0"/>
    <s v="United States"/>
    <x v="8"/>
    <s v="California"/>
    <n v="94122"/>
    <s v="West"/>
    <s v="OFF-SU-10001225"/>
    <s v="Office Supplies"/>
    <x v="14"/>
    <s v="Staples"/>
    <n v="7.36"/>
    <n v="2"/>
    <n v="0"/>
    <n v="0.14719999999999978"/>
    <n v="14.72"/>
    <n v="14.572800000000001"/>
    <n v="9.9999999999999846E-3"/>
  </r>
  <r>
    <s v="CA-2011-133851"/>
    <x v="2"/>
    <x v="3"/>
    <d v="2011-06-16T00:00:00"/>
    <n v="7"/>
    <s v="Standard Class"/>
    <s v="CM-12445"/>
    <s v="Chuck Magee"/>
    <x v="0"/>
    <s v="United States"/>
    <x v="8"/>
    <s v="California"/>
    <n v="94122"/>
    <s v="West"/>
    <s v="OFF-AR-10003752"/>
    <s v="Office Supplies"/>
    <x v="6"/>
    <s v="Deluxe Chalkboard Eraser Cleaner"/>
    <n v="23.1"/>
    <n v="2"/>
    <n v="0"/>
    <n v="10.625999999999999"/>
    <n v="46.2"/>
    <n v="35.574000000000005"/>
    <n v="0.22999999999999998"/>
  </r>
  <r>
    <s v="CA-2013-134474"/>
    <x v="0"/>
    <x v="319"/>
    <d v="2013-01-07T00:00:00"/>
    <n v="2"/>
    <s v="Second Class"/>
    <s v="AJ-10795"/>
    <s v="Anthony Johnson"/>
    <x v="1"/>
    <s v="United States"/>
    <x v="108"/>
    <s v="Florida"/>
    <n v="32216"/>
    <s v="South"/>
    <s v="TEC-AC-10001714"/>
    <s v="Technology"/>
    <x v="11"/>
    <s v="Logitech MX Performance Wireless Mouse"/>
    <n v="191.47200000000001"/>
    <n v="6"/>
    <n v="0.2"/>
    <n v="40.687800000000003"/>
    <n v="1148.6320000000001"/>
    <n v="1107.9442000000001"/>
    <n v="3.5422833422715023E-2"/>
  </r>
  <r>
    <s v="CA-2013-134474"/>
    <x v="0"/>
    <x v="319"/>
    <d v="2013-01-07T00:00:00"/>
    <n v="2"/>
    <s v="Second Class"/>
    <s v="AJ-10795"/>
    <s v="Anthony Johnson"/>
    <x v="1"/>
    <s v="United States"/>
    <x v="108"/>
    <s v="Florida"/>
    <n v="32216"/>
    <s v="South"/>
    <s v="OFF-AR-10003958"/>
    <s v="Office Supplies"/>
    <x v="6"/>
    <s v="Newell 337"/>
    <n v="5.2480000000000002"/>
    <n v="2"/>
    <n v="0.2"/>
    <n v="0.59039999999999915"/>
    <n v="10.296000000000001"/>
    <n v="9.7056000000000022"/>
    <n v="5.7342657342657255E-2"/>
  </r>
  <r>
    <s v="CA-2013-134474"/>
    <x v="0"/>
    <x v="319"/>
    <d v="2013-01-07T00:00:00"/>
    <n v="2"/>
    <s v="Second Class"/>
    <s v="AJ-10795"/>
    <s v="Anthony Johnson"/>
    <x v="1"/>
    <s v="United States"/>
    <x v="108"/>
    <s v="Florida"/>
    <n v="32216"/>
    <s v="South"/>
    <s v="TEC-PH-10002923"/>
    <s v="Technology"/>
    <x v="7"/>
    <s v="Logitech B530 USB Headset - headset - Full size, Binaural"/>
    <n v="59.184000000000005"/>
    <n v="2"/>
    <n v="0.2"/>
    <n v="5.1786000000000012"/>
    <n v="118.16800000000001"/>
    <n v="112.9894"/>
    <n v="4.3824047119355503E-2"/>
  </r>
  <r>
    <s v="CA-2011-149020"/>
    <x v="2"/>
    <x v="320"/>
    <d v="2011-01-16T00:00:00"/>
    <n v="5"/>
    <s v="Standard Class"/>
    <s v="AJ-10780"/>
    <s v="Anthony Jacobs"/>
    <x v="1"/>
    <s v="United States"/>
    <x v="24"/>
    <s v="Virginia"/>
    <n v="22153"/>
    <s v="South"/>
    <s v="OFF-LA-10004272"/>
    <s v="Office Supplies"/>
    <x v="2"/>
    <s v="Avery 482"/>
    <n v="2.89"/>
    <n v="1"/>
    <n v="0"/>
    <n v="1.3583000000000001"/>
    <n v="2.89"/>
    <n v="1.5317000000000001"/>
    <n v="0.47000000000000003"/>
  </r>
  <r>
    <s v="CA-2011-149020"/>
    <x v="2"/>
    <x v="320"/>
    <d v="2011-01-16T00:00:00"/>
    <n v="5"/>
    <s v="Standard Class"/>
    <s v="AJ-10780"/>
    <s v="Anthony Jacobs"/>
    <x v="1"/>
    <s v="United States"/>
    <x v="24"/>
    <s v="Virginia"/>
    <n v="22153"/>
    <s v="South"/>
    <s v="FUR-FU-10000965"/>
    <s v="Furniture"/>
    <x v="5"/>
    <s v="Howard Miller 11-1/2&quot; Diameter Ridgewood Wall Clock"/>
    <n v="51.94"/>
    <n v="1"/>
    <n v="0"/>
    <n v="21.295400000000001"/>
    <n v="51.94"/>
    <n v="30.644599999999997"/>
    <n v="0.41000000000000003"/>
  </r>
  <r>
    <s v="CA-2013-134362"/>
    <x v="0"/>
    <x v="321"/>
    <d v="2013-10-03T00:00:00"/>
    <n v="3"/>
    <s v="First Class"/>
    <s v="LS-16945"/>
    <s v="Linda Southworth"/>
    <x v="1"/>
    <s v="United States"/>
    <x v="10"/>
    <s v="Pennsylvania"/>
    <n v="19140"/>
    <s v="East"/>
    <s v="OFF-LA-10004853"/>
    <s v="Office Supplies"/>
    <x v="2"/>
    <s v="Avery 483"/>
    <n v="15.936000000000002"/>
    <n v="4"/>
    <n v="0.2"/>
    <n v="5.1791999999999998"/>
    <n v="63.544000000000004"/>
    <n v="58.364800000000002"/>
    <n v="8.150572831423894E-2"/>
  </r>
  <r>
    <s v="CA-2011-136742"/>
    <x v="2"/>
    <x v="322"/>
    <d v="2011-04-10T00:00:00"/>
    <n v="4"/>
    <s v="Standard Class"/>
    <s v="GP-14740"/>
    <s v="Guy Phonely"/>
    <x v="1"/>
    <s v="United States"/>
    <x v="152"/>
    <s v="Pennsylvania"/>
    <n v="17602"/>
    <s v="East"/>
    <s v="OFF-BI-10003719"/>
    <s v="Office Supplies"/>
    <x v="8"/>
    <s v="Large Capacity Hanging Post Binders"/>
    <n v="44.910000000000011"/>
    <n v="6"/>
    <n v="0.7"/>
    <n v="35.927999999999997"/>
    <n v="268.76000000000005"/>
    <n v="232.83200000000005"/>
    <n v="0.1336806072332192"/>
  </r>
  <r>
    <s v="CA-2013-158099"/>
    <x v="0"/>
    <x v="323"/>
    <d v="2013-09-06T00:00:00"/>
    <n v="2"/>
    <s v="First Class"/>
    <s v="PK-18910"/>
    <s v="Paul Knutson"/>
    <x v="2"/>
    <s v="United States"/>
    <x v="10"/>
    <s v="Pennsylvania"/>
    <n v="19143"/>
    <s v="East"/>
    <s v="OFF-BI-10000545"/>
    <s v="Office Supplies"/>
    <x v="8"/>
    <s v="GBC Ibimaster 500 Manual ProClick Binding System"/>
    <n v="1141.4700000000003"/>
    <n v="5"/>
    <n v="0.7"/>
    <n v="760.98000000000025"/>
    <n v="5706.6500000000015"/>
    <n v="4945.670000000001"/>
    <n v="0.13334968852128659"/>
  </r>
  <r>
    <s v="CA-2013-158099"/>
    <x v="0"/>
    <x v="323"/>
    <d v="2013-09-06T00:00:00"/>
    <n v="2"/>
    <s v="First Class"/>
    <s v="PK-18910"/>
    <s v="Paul Knutson"/>
    <x v="2"/>
    <s v="United States"/>
    <x v="10"/>
    <s v="Pennsylvania"/>
    <n v="19143"/>
    <s v="East"/>
    <s v="TEC-PH-10002496"/>
    <s v="Technology"/>
    <x v="7"/>
    <s v="Cisco SPA301"/>
    <n v="280.78200000000004"/>
    <n v="3"/>
    <n v="0.4"/>
    <n v="46.797000000000025"/>
    <n v="841.94600000000014"/>
    <n v="795.14900000000011"/>
    <n v="5.5581949436187141E-2"/>
  </r>
  <r>
    <s v="CA-2012-131128"/>
    <x v="1"/>
    <x v="324"/>
    <d v="2012-10-20T00:00:00"/>
    <n v="1"/>
    <s v="First Class"/>
    <s v="TB-21520"/>
    <s v="Tracy Blumstein"/>
    <x v="0"/>
    <s v="United States"/>
    <x v="3"/>
    <s v="New Hampshire"/>
    <n v="3301"/>
    <s v="East"/>
    <s v="OFF-PA-10003591"/>
    <s v="Office Supplies"/>
    <x v="10"/>
    <s v="Southworth 100% Cotton The Best Paper"/>
    <n v="34.44"/>
    <n v="3"/>
    <n v="0"/>
    <n v="17.22"/>
    <n v="103.32"/>
    <n v="86.1"/>
    <n v="0.16666666666666666"/>
  </r>
  <r>
    <s v="CA-2011-148488"/>
    <x v="2"/>
    <x v="325"/>
    <d v="2011-12-15T00:00:00"/>
    <n v="5"/>
    <s v="Standard Class"/>
    <s v="SM-20005"/>
    <s v="Sally Matthias"/>
    <x v="0"/>
    <s v="United States"/>
    <x v="20"/>
    <s v="New York"/>
    <n v="10009"/>
    <s v="East"/>
    <s v="OFF-PA-10004470"/>
    <s v="Office Supplies"/>
    <x v="10"/>
    <s v="Adams Write n' Stick Phone Message Book, 11&quot; X 5 1/4&quot;, 200 Messages"/>
    <n v="11.36"/>
    <n v="2"/>
    <n v="0"/>
    <n v="5.2255999999999991"/>
    <n v="22.72"/>
    <n v="17.494399999999999"/>
    <n v="0.22999999999999998"/>
  </r>
  <r>
    <s v="CA-2011-148488"/>
    <x v="2"/>
    <x v="325"/>
    <d v="2011-12-15T00:00:00"/>
    <n v="5"/>
    <s v="Standard Class"/>
    <s v="SM-20005"/>
    <s v="Sally Matthias"/>
    <x v="0"/>
    <s v="United States"/>
    <x v="20"/>
    <s v="New York"/>
    <n v="10009"/>
    <s v="East"/>
    <s v="OFF-BI-10000315"/>
    <s v="Office Supplies"/>
    <x v="8"/>
    <s v="Poly Designer Cover &amp; Back"/>
    <n v="106.34399999999999"/>
    <n v="7"/>
    <n v="0.2"/>
    <n v="37.220399999999998"/>
    <n v="744.20799999999986"/>
    <n v="706.98759999999982"/>
    <n v="5.0013437103605451E-2"/>
  </r>
  <r>
    <s v="CA-2014-114636"/>
    <x v="3"/>
    <x v="326"/>
    <d v="2014-08-30T00:00:00"/>
    <n v="4"/>
    <s v="Standard Class"/>
    <s v="GA-14725"/>
    <s v="Guy Armstrong"/>
    <x v="0"/>
    <s v="United States"/>
    <x v="35"/>
    <s v="North Carolina"/>
    <n v="28205"/>
    <s v="South"/>
    <s v="OFF-PA-10001790"/>
    <s v="Office Supplies"/>
    <x v="10"/>
    <s v="Xerox 1910"/>
    <n v="192.16000000000003"/>
    <n v="5"/>
    <n v="0.2"/>
    <n v="67.255999999999986"/>
    <n v="960.60000000000014"/>
    <n v="893.34400000000016"/>
    <n v="7.001457422444303E-2"/>
  </r>
  <r>
    <s v="CA-2013-116736"/>
    <x v="0"/>
    <x v="327"/>
    <d v="2013-01-21T00:00:00"/>
    <n v="4"/>
    <s v="Standard Class"/>
    <s v="CC-12430"/>
    <s v="Chuck Clark"/>
    <x v="2"/>
    <s v="United States"/>
    <x v="3"/>
    <s v="New Hampshire"/>
    <n v="3301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  <n v="967.7700000000001"/>
    <n v="903.25200000000007"/>
    <n v="6.6666666666666666E-2"/>
  </r>
  <r>
    <s v="CA-2013-116736"/>
    <x v="0"/>
    <x v="327"/>
    <d v="2013-01-21T00:00:00"/>
    <n v="4"/>
    <s v="Standard Class"/>
    <s v="CC-12430"/>
    <s v="Chuck Clark"/>
    <x v="2"/>
    <s v="United States"/>
    <x v="3"/>
    <s v="New Hampshire"/>
    <n v="3301"/>
    <s v="East"/>
    <s v="TEC-AC-10003628"/>
    <s v="Technology"/>
    <x v="11"/>
    <s v="Logitech 910-002974 M325 Wireless Mouse for Web Scrolling"/>
    <n v="29.99"/>
    <n v="1"/>
    <n v="0"/>
    <n v="13.195600000000002"/>
    <n v="29.99"/>
    <n v="16.794399999999996"/>
    <n v="0.44000000000000011"/>
  </r>
  <r>
    <s v="CA-2013-116736"/>
    <x v="0"/>
    <x v="327"/>
    <d v="2013-01-21T00:00:00"/>
    <n v="4"/>
    <s v="Standard Class"/>
    <s v="CC-12430"/>
    <s v="Chuck Clark"/>
    <x v="2"/>
    <s v="United States"/>
    <x v="3"/>
    <s v="New Hampshire"/>
    <n v="3301"/>
    <s v="East"/>
    <s v="TEC-AC-10002049"/>
    <s v="Technology"/>
    <x v="11"/>
    <s v="Logitech G19 Programmable Gaming Keyboard"/>
    <n v="371.96999999999997"/>
    <n v="3"/>
    <n v="0"/>
    <n v="66.954599999999971"/>
    <n v="1115.9099999999999"/>
    <n v="1048.9553999999998"/>
    <n v="5.9999999999999984E-2"/>
  </r>
  <r>
    <s v="US-2011-158638"/>
    <x v="2"/>
    <x v="328"/>
    <d v="2011-09-21T00:00:00"/>
    <n v="4"/>
    <s v="Standard Class"/>
    <s v="AG-10765"/>
    <s v="Anthony Garverick"/>
    <x v="2"/>
    <s v="United States"/>
    <x v="10"/>
    <s v="Pennsylvania"/>
    <n v="19120"/>
    <s v="East"/>
    <s v="OFF-BI-10003712"/>
    <s v="Office Supplies"/>
    <x v="8"/>
    <s v="Acco Pressboard Covers with Storage Hooks, 14 7/8&quot; x 11&quot;, Light Blue"/>
    <n v="5.8920000000000012"/>
    <n v="4"/>
    <n v="0.7"/>
    <n v="4.1243999999999996"/>
    <n v="22.868000000000006"/>
    <n v="18.743600000000008"/>
    <n v="0.18035683050550982"/>
  </r>
  <r>
    <s v="CA-2014-111689"/>
    <x v="3"/>
    <x v="329"/>
    <d v="2014-12-03T00:00:00"/>
    <n v="2"/>
    <s v="Second Class"/>
    <s v="HP-14815"/>
    <s v="Harold Pawlan"/>
    <x v="2"/>
    <s v="United States"/>
    <x v="20"/>
    <s v="New York"/>
    <n v="10024"/>
    <s v="East"/>
    <s v="OFF-BI-10003984"/>
    <s v="Office Supplies"/>
    <x v="8"/>
    <s v="Lock-Up Easel 'Spel-Binder'"/>
    <n v="68.472000000000008"/>
    <n v="3"/>
    <n v="0.2"/>
    <n v="23.109299999999998"/>
    <n v="205.21600000000004"/>
    <n v="182.10670000000005"/>
    <n v="0.11260964057383437"/>
  </r>
  <r>
    <s v="CA-2014-111689"/>
    <x v="3"/>
    <x v="329"/>
    <d v="2014-12-03T00:00:00"/>
    <n v="2"/>
    <s v="Second Class"/>
    <s v="HP-14815"/>
    <s v="Harold Pawlan"/>
    <x v="2"/>
    <s v="United States"/>
    <x v="20"/>
    <s v="New York"/>
    <n v="10024"/>
    <s v="East"/>
    <s v="FUR-CH-10004287"/>
    <s v="Furniture"/>
    <x v="1"/>
    <s v="SAFCO Arco Folding Chair"/>
    <n v="1242.8999999999999"/>
    <n v="5"/>
    <n v="0.1"/>
    <n v="262.38999999999987"/>
    <n v="6214.3999999999987"/>
    <n v="5952.0099999999984"/>
    <n v="4.2222901647785777E-2"/>
  </r>
  <r>
    <s v="CA-2012-129098"/>
    <x v="1"/>
    <x v="330"/>
    <d v="2012-10-13T00:00:00"/>
    <n v="4"/>
    <s v="Standard Class"/>
    <s v="DK-13090"/>
    <s v="Dave Kipp"/>
    <x v="0"/>
    <s v="United States"/>
    <x v="24"/>
    <s v="Virginia"/>
    <n v="22153"/>
    <s v="South"/>
    <s v="OFF-ST-10001321"/>
    <s v="Office Supplies"/>
    <x v="4"/>
    <s v="Decoflex Hanging Personal Folder File, Blue"/>
    <n v="30.84"/>
    <n v="2"/>
    <n v="0"/>
    <n v="8.3268000000000022"/>
    <n v="61.68"/>
    <n v="53.353200000000001"/>
    <n v="0.13500000000000004"/>
  </r>
  <r>
    <s v="US-2014-123463"/>
    <x v="3"/>
    <x v="331"/>
    <d v="2014-12-24T00:00:00"/>
    <n v="0"/>
    <s v="Same Day"/>
    <s v="GZ-14470"/>
    <s v="Gary Zandusky"/>
    <x v="0"/>
    <s v="United States"/>
    <x v="8"/>
    <s v="California"/>
    <n v="94109"/>
    <s v="West"/>
    <s v="OFF-AR-10001118"/>
    <s v="Office Supplies"/>
    <x v="6"/>
    <s v="Binney &amp; Smith Crayola Metallic Crayons, 16-Color Pack"/>
    <n v="13.48"/>
    <n v="4"/>
    <n v="0"/>
    <n v="5.9312000000000014"/>
    <n v="53.92"/>
    <n v="47.988799999999998"/>
    <n v="0.11000000000000003"/>
  </r>
  <r>
    <s v="CA-2013-165148"/>
    <x v="0"/>
    <x v="332"/>
    <d v="2013-10-25T00:00:00"/>
    <n v="2"/>
    <s v="First Class"/>
    <s v="PM-19135"/>
    <s v="Peter McVee"/>
    <x v="2"/>
    <s v="United States"/>
    <x v="66"/>
    <s v="Michigan"/>
    <n v="48227"/>
    <s v="Central"/>
    <s v="FUR-FU-10000732"/>
    <s v="Furniture"/>
    <x v="5"/>
    <s v="Eldon 200 Class Desk Accessories"/>
    <n v="31.400000000000002"/>
    <n v="5"/>
    <n v="0"/>
    <n v="10.047999999999998"/>
    <n v="157"/>
    <n v="146.952"/>
    <n v="6.3999999999999987E-2"/>
  </r>
  <r>
    <s v="CA-2011-134061"/>
    <x v="2"/>
    <x v="333"/>
    <d v="2011-05-04T00:00:00"/>
    <n v="5"/>
    <s v="Standard Class"/>
    <s v="LL-16840"/>
    <s v="Lauren Leatherbury"/>
    <x v="0"/>
    <s v="United States"/>
    <x v="30"/>
    <s v="New York"/>
    <n v="14609"/>
    <s v="East"/>
    <s v="FUR-FU-10001424"/>
    <s v="Furniture"/>
    <x v="5"/>
    <s v="Dax Clear Box Frame"/>
    <n v="17.46"/>
    <n v="2"/>
    <n v="0"/>
    <n v="5.936399999999999"/>
    <n v="34.92"/>
    <n v="28.983600000000003"/>
    <n v="0.16999999999999996"/>
  </r>
  <r>
    <s v="CA-2012-143602"/>
    <x v="1"/>
    <x v="334"/>
    <d v="2012-04-28T00:00:00"/>
    <n v="3"/>
    <s v="Second Class"/>
    <s v="JS-15595"/>
    <s v="Jill Stevenson"/>
    <x v="1"/>
    <s v="United States"/>
    <x v="1"/>
    <s v="California"/>
    <n v="90045"/>
    <s v="West"/>
    <s v="OFF-BI-10002071"/>
    <s v="Office Supplies"/>
    <x v="8"/>
    <s v="Fellowes Black Plastic Comb Bindings"/>
    <n v="13.943999999999999"/>
    <n v="3"/>
    <n v="0.2"/>
    <n v="4.5317999999999996"/>
    <n v="41.631999999999991"/>
    <n v="37.100199999999994"/>
    <n v="0.10885376633358956"/>
  </r>
  <r>
    <s v="CA-2014-115364"/>
    <x v="3"/>
    <x v="335"/>
    <d v="2014-07-03T00:00:00"/>
    <n v="6"/>
    <s v="Standard Class"/>
    <s v="OT-18730"/>
    <s v="Olvera Toch"/>
    <x v="0"/>
    <s v="United States"/>
    <x v="70"/>
    <s v="California"/>
    <n v="92105"/>
    <s v="West"/>
    <s v="OFF-ST-10002486"/>
    <s v="Office Supplies"/>
    <x v="4"/>
    <s v="Eldon Shelf Savers Cubes and Bins"/>
    <n v="83.76"/>
    <n v="12"/>
    <n v="0"/>
    <n v="1.6751999999999967"/>
    <n v="1005.1200000000001"/>
    <n v="1003.4448000000001"/>
    <n v="1.6666666666666631E-3"/>
  </r>
  <r>
    <s v="CA-2014-150707"/>
    <x v="3"/>
    <x v="336"/>
    <d v="2014-10-20T00:00:00"/>
    <n v="5"/>
    <s v="Standard Class"/>
    <s v="EL-13735"/>
    <s v="Ed Ludwig"/>
    <x v="2"/>
    <s v="United States"/>
    <x v="29"/>
    <s v="Maryland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400000000002"/>
    <n v="263.62"/>
    <n v="245.16660000000002"/>
    <n v="7.0000000000000007E-2"/>
  </r>
  <r>
    <s v="CA-2011-104976"/>
    <x v="2"/>
    <x v="337"/>
    <d v="2011-12-16T00:00:00"/>
    <n v="7"/>
    <s v="Standard Class"/>
    <s v="CK-12760"/>
    <s v="Cyma Kinney"/>
    <x v="1"/>
    <s v="United States"/>
    <x v="8"/>
    <s v="California"/>
    <n v="94122"/>
    <s v="West"/>
    <s v="OFF-PA-10003845"/>
    <s v="Office Supplies"/>
    <x v="10"/>
    <s v="Xerox 1987"/>
    <n v="34.68"/>
    <n v="6"/>
    <n v="0"/>
    <n v="16.993200000000002"/>
    <n v="208.07999999999998"/>
    <n v="191.08679999999998"/>
    <n v="8.1666666666666679E-2"/>
  </r>
  <r>
    <s v="CA-2014-132934"/>
    <x v="3"/>
    <x v="308"/>
    <d v="2014-06-27T00:00:00"/>
    <n v="6"/>
    <s v="Standard Class"/>
    <s v="JE-15475"/>
    <s v="Jeremy Ellison"/>
    <x v="0"/>
    <s v="United States"/>
    <x v="106"/>
    <s v="New York"/>
    <n v="10801"/>
    <s v="East"/>
    <s v="TEC-AC-10000927"/>
    <s v="Technology"/>
    <x v="11"/>
    <s v="Anker Ultrathin Bluetooth Wireless Keyboard Aluminum Cover with Stand "/>
    <n v="149.94999999999999"/>
    <n v="5"/>
    <n v="0"/>
    <n v="14.994999999999994"/>
    <n v="749.75"/>
    <n v="734.755"/>
    <n v="1.9999999999999993E-2"/>
  </r>
  <r>
    <s v="CA-2014-132934"/>
    <x v="3"/>
    <x v="308"/>
    <d v="2014-06-27T00:00:00"/>
    <n v="6"/>
    <s v="Standard Class"/>
    <s v="JE-15475"/>
    <s v="Jeremy Ellison"/>
    <x v="0"/>
    <s v="United States"/>
    <x v="106"/>
    <s v="New York"/>
    <n v="10801"/>
    <s v="East"/>
    <s v="OFF-BI-10001098"/>
    <s v="Office Supplies"/>
    <x v="8"/>
    <s v="Acco D-Ring Binder w/DublLock"/>
    <n v="51.311999999999998"/>
    <n v="3"/>
    <n v="0.2"/>
    <n v="18.600599999999996"/>
    <n v="153.73599999999999"/>
    <n v="135.1354"/>
    <n v="0.12099052921892073"/>
  </r>
  <r>
    <s v="CA-2014-133256"/>
    <x v="3"/>
    <x v="335"/>
    <d v="2014-06-28T00:00:00"/>
    <n v="1"/>
    <s v="First Class"/>
    <s v="TH-21550"/>
    <s v="Tracy Hopkins"/>
    <x v="2"/>
    <s v="United States"/>
    <x v="66"/>
    <s v="Michigan"/>
    <n v="48227"/>
    <s v="Central"/>
    <s v="OFF-PA-10001622"/>
    <s v="Office Supplies"/>
    <x v="10"/>
    <s v="Ampad Poly Cover Wirebound Steno Book, 6&quot; x 9&quot; Assorted Colors, Gregg Ruled"/>
    <n v="4.54"/>
    <n v="1"/>
    <n v="0"/>
    <n v="2.0429999999999997"/>
    <n v="4.54"/>
    <n v="2.4970000000000003"/>
    <n v="0.44999999999999996"/>
  </r>
  <r>
    <s v="CA-2014-133256"/>
    <x v="3"/>
    <x v="335"/>
    <d v="2014-06-28T00:00:00"/>
    <n v="1"/>
    <s v="First Class"/>
    <s v="TH-21550"/>
    <s v="Tracy Hopkins"/>
    <x v="2"/>
    <s v="United States"/>
    <x v="66"/>
    <s v="Michigan"/>
    <n v="48227"/>
    <s v="Central"/>
    <s v="OFF-AR-10003158"/>
    <s v="Office Supplies"/>
    <x v="6"/>
    <s v="Fluorescent Highlighters by Dixon"/>
    <n v="15.92"/>
    <n v="4"/>
    <n v="0"/>
    <n v="5.4127999999999989"/>
    <n v="63.68"/>
    <n v="58.267200000000003"/>
    <n v="8.4999999999999978E-2"/>
  </r>
  <r>
    <s v="CA-2014-133256"/>
    <x v="3"/>
    <x v="335"/>
    <d v="2014-06-28T00:00:00"/>
    <n v="1"/>
    <s v="First Class"/>
    <s v="TH-21550"/>
    <s v="Tracy Hopkins"/>
    <x v="2"/>
    <s v="United States"/>
    <x v="66"/>
    <s v="Michigan"/>
    <n v="48227"/>
    <s v="Central"/>
    <s v="TEC-PH-10002660"/>
    <s v="Technology"/>
    <x v="7"/>
    <s v="Nortel Networks T7316 E Nt8 B27"/>
    <n v="543.91999999999996"/>
    <n v="8"/>
    <n v="0"/>
    <n v="135.98000000000002"/>
    <n v="4351.3599999999997"/>
    <n v="4215.3799999999992"/>
    <n v="3.1250000000000007E-2"/>
  </r>
  <r>
    <s v="CA-2013-105494"/>
    <x v="0"/>
    <x v="338"/>
    <d v="2013-11-13T00:00:00"/>
    <n v="2"/>
    <s v="First Class"/>
    <s v="PC-18745"/>
    <s v="Pamela Coakley"/>
    <x v="1"/>
    <s v="United States"/>
    <x v="8"/>
    <s v="California"/>
    <n v="94122"/>
    <s v="West"/>
    <s v="OFF-ST-10002205"/>
    <s v="Office Supplies"/>
    <x v="4"/>
    <s v="File Shuttle I and Handi-File"/>
    <n v="155.82000000000002"/>
    <n v="7"/>
    <n v="0"/>
    <n v="42.071400000000011"/>
    <n v="1090.7400000000002"/>
    <n v="1048.6686000000002"/>
    <n v="3.8571428571428576E-2"/>
  </r>
  <r>
    <s v="CA-2013-105494"/>
    <x v="0"/>
    <x v="338"/>
    <d v="2013-11-13T00:00:00"/>
    <n v="2"/>
    <s v="First Class"/>
    <s v="PC-18745"/>
    <s v="Pamela Coakley"/>
    <x v="1"/>
    <s v="United States"/>
    <x v="8"/>
    <s v="California"/>
    <n v="94122"/>
    <s v="West"/>
    <s v="OFF-BI-10003364"/>
    <s v="Office Supplies"/>
    <x v="8"/>
    <s v="Binding Machine Supplies"/>
    <n v="70.00800000000001"/>
    <n v="3"/>
    <n v="0.2"/>
    <n v="24.502800000000001"/>
    <n v="209.82400000000004"/>
    <n v="185.32120000000003"/>
    <n v="0.11677787097758119"/>
  </r>
  <r>
    <s v="CA-2013-140634"/>
    <x v="0"/>
    <x v="339"/>
    <d v="2013-10-07T00:00:00"/>
    <n v="3"/>
    <s v="Second Class"/>
    <s v="HL-15040"/>
    <s v="Hunter Lopez"/>
    <x v="0"/>
    <s v="United States"/>
    <x v="12"/>
    <s v="Texas"/>
    <n v="77095"/>
    <s v="Central"/>
    <s v="OFF-EN-10001099"/>
    <s v="Office Supplies"/>
    <x v="12"/>
    <s v="Staples"/>
    <n v="15.648"/>
    <n v="2"/>
    <n v="0.2"/>
    <n v="5.0855999999999986"/>
    <n v="31.096"/>
    <n v="26.010400000000001"/>
    <n v="0.1635451505016722"/>
  </r>
  <r>
    <s v="CA-2011-144407"/>
    <x v="2"/>
    <x v="340"/>
    <d v="2011-09-15T00:00:00"/>
    <n v="6"/>
    <s v="Standard Class"/>
    <s v="MS-17365"/>
    <s v="Maribeth Schnelling"/>
    <x v="0"/>
    <s v="United States"/>
    <x v="66"/>
    <s v="Michigan"/>
    <n v="48227"/>
    <s v="Central"/>
    <s v="OFF-LA-10003923"/>
    <s v="Office Supplies"/>
    <x v="2"/>
    <s v="Alphabetical Labels for Top Tab Filing"/>
    <n v="103.60000000000001"/>
    <n v="7"/>
    <n v="0"/>
    <n v="51.800000000000004"/>
    <n v="725.2"/>
    <n v="673.40000000000009"/>
    <n v="7.1428571428571425E-2"/>
  </r>
  <r>
    <s v="CA-2014-160983"/>
    <x v="3"/>
    <x v="341"/>
    <d v="2014-11-01T00:00:00"/>
    <n v="2"/>
    <s v="Second Class"/>
    <s v="GB-14530"/>
    <s v="George Bell"/>
    <x v="1"/>
    <s v="United States"/>
    <x v="109"/>
    <s v="New York"/>
    <n v="13021"/>
    <s v="East"/>
    <s v="OFF-PA-10002250"/>
    <s v="Office Supplies"/>
    <x v="10"/>
    <s v="Things To Do Today Pad"/>
    <n v="46.96"/>
    <n v="8"/>
    <n v="0"/>
    <n v="22.540800000000001"/>
    <n v="375.68"/>
    <n v="353.13920000000002"/>
    <n v="0.06"/>
  </r>
  <r>
    <s v="US-2013-114622"/>
    <x v="0"/>
    <x v="342"/>
    <d v="2013-04-13T00:00:00"/>
    <n v="2"/>
    <s v="First Class"/>
    <s v="JR-16210"/>
    <s v="Justin Ritter"/>
    <x v="1"/>
    <s v="United States"/>
    <x v="24"/>
    <s v="Ohio"/>
    <n v="45503"/>
    <s v="East"/>
    <s v="OFF-BI-10004716"/>
    <s v="Office Supplies"/>
    <x v="8"/>
    <s v="Wilson Jones Hanging Recycled Pressboard Data Binders"/>
    <n v="8.9040000000000017"/>
    <n v="2"/>
    <n v="0.7"/>
    <n v="6.5296000000000003"/>
    <n v="17.108000000000004"/>
    <n v="10.578400000000004"/>
    <n v="0.38166939443535181"/>
  </r>
  <r>
    <s v="CA-2014-150959"/>
    <x v="3"/>
    <x v="343"/>
    <d v="2014-11-14T00:00:00"/>
    <n v="2"/>
    <s v="First Class"/>
    <s v="TD-20995"/>
    <s v="Tamara Dahlen"/>
    <x v="0"/>
    <s v="United States"/>
    <x v="164"/>
    <s v="Texas"/>
    <n v="75043"/>
    <s v="Central"/>
    <s v="OFF-LA-10001045"/>
    <s v="Office Supplies"/>
    <x v="2"/>
    <s v="Permanent Self-Adhesive File Folder Labels for Typewriters by Universal"/>
    <n v="10.440000000000001"/>
    <n v="5"/>
    <n v="0.2"/>
    <n v="3.3929999999999989"/>
    <n v="52"/>
    <n v="48.606999999999999"/>
    <n v="6.5249999999999975E-2"/>
  </r>
  <r>
    <s v="CA-2014-150959"/>
    <x v="3"/>
    <x v="343"/>
    <d v="2014-11-14T00:00:00"/>
    <n v="2"/>
    <s v="First Class"/>
    <s v="TD-20995"/>
    <s v="Tamara Dahlen"/>
    <x v="0"/>
    <s v="United States"/>
    <x v="164"/>
    <s v="Texas"/>
    <n v="75043"/>
    <s v="Central"/>
    <s v="OFF-BI-10001510"/>
    <s v="Office Supplies"/>
    <x v="8"/>
    <s v="Deluxe Heavy-Duty Vinyl Round Ring Binder"/>
    <n v="18.335999999999999"/>
    <n v="4"/>
    <n v="0.8"/>
    <n v="32.088000000000008"/>
    <n v="72.543999999999997"/>
    <n v="40.455999999999989"/>
    <n v="0.44232465813850919"/>
  </r>
  <r>
    <s v="CA-2014-132353"/>
    <x v="3"/>
    <x v="175"/>
    <d v="2014-09-18T00:00:00"/>
    <n v="2"/>
    <s v="First Class"/>
    <s v="DB-13060"/>
    <s v="Dave Brooks"/>
    <x v="0"/>
    <s v="United States"/>
    <x v="22"/>
    <s v="Illinois"/>
    <n v="60653"/>
    <s v="Central"/>
    <s v="TEC-PH-10004536"/>
    <s v="Technology"/>
    <x v="7"/>
    <s v="Avaya 5420 Digital phone"/>
    <n v="323.97600000000006"/>
    <n v="3"/>
    <n v="0.2"/>
    <n v="20.248499999999993"/>
    <n v="971.72800000000007"/>
    <n v="951.47950000000003"/>
    <n v="2.0837621227339329E-2"/>
  </r>
  <r>
    <s v="CA-2013-130477"/>
    <x v="0"/>
    <x v="143"/>
    <d v="2013-04-13T00:00:00"/>
    <n v="4"/>
    <s v="Standard Class"/>
    <s v="LC-17140"/>
    <s v="Logan Currie"/>
    <x v="0"/>
    <s v="United States"/>
    <x v="1"/>
    <s v="California"/>
    <n v="90032"/>
    <s v="West"/>
    <s v="OFF-PA-10002947"/>
    <s v="Office Supplies"/>
    <x v="10"/>
    <s v="Xerox 1923"/>
    <n v="20.04"/>
    <n v="3"/>
    <n v="0"/>
    <n v="9.6191999999999993"/>
    <n v="60.12"/>
    <n v="50.500799999999998"/>
    <n v="0.16"/>
  </r>
  <r>
    <s v="CA-2013-130477"/>
    <x v="0"/>
    <x v="143"/>
    <d v="2013-04-13T00:00:00"/>
    <n v="4"/>
    <s v="Standard Class"/>
    <s v="LC-17140"/>
    <s v="Logan Currie"/>
    <x v="0"/>
    <s v="United States"/>
    <x v="1"/>
    <s v="California"/>
    <n v="90032"/>
    <s v="West"/>
    <s v="OFF-ST-10002583"/>
    <s v="Office Supplies"/>
    <x v="4"/>
    <s v="Fellowes Neat Ideas Storage Cubes"/>
    <n v="64.959999999999994"/>
    <n v="2"/>
    <n v="0"/>
    <n v="2.598399999999998"/>
    <n v="129.91999999999999"/>
    <n v="127.32159999999999"/>
    <n v="1.9999999999999987E-2"/>
  </r>
  <r>
    <s v="CA-2013-130477"/>
    <x v="0"/>
    <x v="143"/>
    <d v="2013-04-13T00:00:00"/>
    <n v="4"/>
    <s v="Standard Class"/>
    <s v="LC-17140"/>
    <s v="Logan Currie"/>
    <x v="0"/>
    <s v="United States"/>
    <x v="1"/>
    <s v="California"/>
    <n v="90032"/>
    <s v="West"/>
    <s v="OFF-PA-10000019"/>
    <s v="Office Supplies"/>
    <x v="10"/>
    <s v="Xerox 1931"/>
    <n v="12.96"/>
    <n v="2"/>
    <n v="0"/>
    <n v="6.2208000000000006"/>
    <n v="25.92"/>
    <n v="19.699200000000001"/>
    <n v="0.24000000000000002"/>
  </r>
  <r>
    <s v="CA-2014-143259"/>
    <x v="3"/>
    <x v="247"/>
    <d v="2015-01-04T00:00:00"/>
    <n v="4"/>
    <s v="Standard Class"/>
    <s v="PO-18865"/>
    <s v="Patrick O'Donnell"/>
    <x v="0"/>
    <s v="United States"/>
    <x v="20"/>
    <s v="New York"/>
    <n v="10009"/>
    <s v="East"/>
    <s v="FUR-BO-10003441"/>
    <s v="Furniture"/>
    <x v="0"/>
    <s v="Bush Westfield Collection Bookcases, Fully Assembled"/>
    <n v="323.13600000000002"/>
    <n v="4"/>
    <n v="0.2"/>
    <n v="12.117599999999968"/>
    <n v="1292.3440000000001"/>
    <n v="1280.2264"/>
    <n v="9.3764508520950817E-3"/>
  </r>
  <r>
    <s v="CA-2014-143259"/>
    <x v="3"/>
    <x v="247"/>
    <d v="2015-01-04T00:00:00"/>
    <n v="4"/>
    <s v="Standard Class"/>
    <s v="PO-18865"/>
    <s v="Patrick O'Donnell"/>
    <x v="0"/>
    <s v="United States"/>
    <x v="20"/>
    <s v="New York"/>
    <n v="10009"/>
    <s v="East"/>
    <s v="TEC-PH-10004774"/>
    <s v="Technology"/>
    <x v="7"/>
    <s v="Gear Head AU3700S Headset"/>
    <n v="90.93"/>
    <n v="7"/>
    <n v="0"/>
    <n v="2.7278999999999964"/>
    <n v="636.51"/>
    <n v="633.78210000000001"/>
    <n v="4.2857142857142799E-3"/>
  </r>
  <r>
    <s v="CA-2014-143259"/>
    <x v="3"/>
    <x v="247"/>
    <d v="2015-01-04T00:00:00"/>
    <n v="4"/>
    <s v="Standard Class"/>
    <s v="PO-18865"/>
    <s v="Patrick O'Donnell"/>
    <x v="0"/>
    <s v="United States"/>
    <x v="20"/>
    <s v="New York"/>
    <n v="10009"/>
    <s v="East"/>
    <s v="OFF-BI-10003684"/>
    <s v="Office Supplies"/>
    <x v="8"/>
    <s v="Wilson Jones Legal Size Ring Binders"/>
    <n v="52.775999999999996"/>
    <n v="3"/>
    <n v="0.2"/>
    <n v="19.791"/>
    <n v="158.12799999999999"/>
    <n v="138.33699999999999"/>
    <n v="0.12515809976727715"/>
  </r>
  <r>
    <s v="CA-2014-137596"/>
    <x v="3"/>
    <x v="264"/>
    <d v="2014-09-08T00:00:00"/>
    <n v="5"/>
    <s v="Standard Class"/>
    <s v="BE-11335"/>
    <s v="Bill Eplett"/>
    <x v="2"/>
    <s v="United States"/>
    <x v="25"/>
    <s v="Michigan"/>
    <n v="49201"/>
    <s v="Central"/>
    <s v="TEC-PH-10001494"/>
    <s v="Technology"/>
    <x v="7"/>
    <s v="Polycom CX600 IP Phone VoIP phone"/>
    <n v="1199.8"/>
    <n v="4"/>
    <n v="0"/>
    <n v="323.94600000000003"/>
    <n v="4799.2"/>
    <n v="4475.2539999999999"/>
    <n v="6.7500000000000004E-2"/>
  </r>
  <r>
    <s v="CA-2014-137596"/>
    <x v="3"/>
    <x v="264"/>
    <d v="2014-09-08T00:00:00"/>
    <n v="5"/>
    <s v="Standard Class"/>
    <s v="BE-11335"/>
    <s v="Bill Eplett"/>
    <x v="2"/>
    <s v="United States"/>
    <x v="25"/>
    <s v="Michigan"/>
    <n v="49201"/>
    <s v="Central"/>
    <s v="TEC-AC-10004666"/>
    <s v="Technology"/>
    <x v="11"/>
    <s v="Maxell iVDR EX 500GB Cartridge"/>
    <n v="1928.7800000000002"/>
    <n v="7"/>
    <n v="0"/>
    <n v="829.37540000000024"/>
    <n v="13501.460000000001"/>
    <n v="12672.0846"/>
    <n v="6.1428571428571443E-2"/>
  </r>
  <r>
    <s v="CA-2014-137596"/>
    <x v="3"/>
    <x v="264"/>
    <d v="2014-09-08T00:00:00"/>
    <n v="5"/>
    <s v="Standard Class"/>
    <s v="BE-11335"/>
    <s v="Bill Eplett"/>
    <x v="2"/>
    <s v="United States"/>
    <x v="25"/>
    <s v="Michigan"/>
    <n v="49201"/>
    <s v="Central"/>
    <s v="OFF-ST-10003816"/>
    <s v="Office Supplies"/>
    <x v="4"/>
    <s v="Fellowes High-Stak Drawer Files"/>
    <n v="352.38"/>
    <n v="2"/>
    <n v="0"/>
    <n v="81.047399999999982"/>
    <n v="704.76"/>
    <n v="623.71260000000007"/>
    <n v="0.11499999999999998"/>
  </r>
  <r>
    <s v="CA-2012-133627"/>
    <x v="1"/>
    <x v="70"/>
    <d v="2012-06-07T00:00:00"/>
    <n v="7"/>
    <s v="Standard Class"/>
    <s v="SC-20050"/>
    <s v="Sample Company A"/>
    <x v="2"/>
    <s v="United States"/>
    <x v="165"/>
    <s v="Connecticut"/>
    <n v="6360"/>
    <s v="East"/>
    <s v="FUR-FU-10001935"/>
    <s v="Furniture"/>
    <x v="5"/>
    <s v="3M Hangers With Command Adhesive"/>
    <n v="22.200000000000003"/>
    <n v="6"/>
    <n v="0"/>
    <n v="9.1020000000000021"/>
    <n v="133.20000000000002"/>
    <n v="124.09800000000001"/>
    <n v="6.8333333333333343E-2"/>
  </r>
  <r>
    <s v="CA-2014-102519"/>
    <x v="3"/>
    <x v="344"/>
    <d v="2014-11-30T00:00:00"/>
    <n v="2"/>
    <s v="First Class"/>
    <s v="BM-11650"/>
    <s v="Brian Moss"/>
    <x v="1"/>
    <s v="United States"/>
    <x v="158"/>
    <s v="Wisconsin"/>
    <n v="53209"/>
    <s v="Central"/>
    <s v="FUR-FU-10004091"/>
    <s v="Furniture"/>
    <x v="5"/>
    <s v="Howard Miller 13&quot; Diameter Goldtone Round Wall Clock"/>
    <n v="46.94"/>
    <n v="1"/>
    <n v="0"/>
    <n v="19.2454"/>
    <n v="46.94"/>
    <n v="27.694599999999998"/>
    <n v="0.41000000000000003"/>
  </r>
  <r>
    <s v="CA-2014-102519"/>
    <x v="3"/>
    <x v="344"/>
    <d v="2014-11-30T00:00:00"/>
    <n v="2"/>
    <s v="First Class"/>
    <s v="BM-11650"/>
    <s v="Brian Moss"/>
    <x v="1"/>
    <s v="United States"/>
    <x v="158"/>
    <s v="Wisconsin"/>
    <n v="53209"/>
    <s v="Central"/>
    <s v="TEC-AC-10001772"/>
    <s v="Technology"/>
    <x v="11"/>
    <s v="Memorex Mini Travel Drive 16 GB USB 2.0 Flash Drive"/>
    <n v="143.73000000000002"/>
    <n v="9"/>
    <n v="0"/>
    <n v="56.054700000000011"/>
    <n v="1293.5700000000002"/>
    <n v="1237.5153000000003"/>
    <n v="4.3333333333333335E-2"/>
  </r>
  <r>
    <s v="US-2011-141215"/>
    <x v="2"/>
    <x v="345"/>
    <d v="2011-06-21T00:00:00"/>
    <n v="6"/>
    <s v="Standard Class"/>
    <s v="KL-16555"/>
    <s v="Kelly Lampkin"/>
    <x v="1"/>
    <s v="United States"/>
    <x v="52"/>
    <s v="Texas"/>
    <n v="78207"/>
    <s v="Central"/>
    <s v="FUR-TA-10001520"/>
    <s v="Furniture"/>
    <x v="3"/>
    <s v="Lesro Sheffield Collection Coffee Table, End Table, Center Table, Corner Table"/>
    <n v="99.918000000000006"/>
    <n v="2"/>
    <n v="0.3"/>
    <n v="18.556200000000018"/>
    <n v="199.536"/>
    <n v="180.97979999999998"/>
    <n v="9.2996752465720561E-2"/>
  </r>
  <r>
    <s v="US-2011-141215"/>
    <x v="2"/>
    <x v="345"/>
    <d v="2011-06-21T00:00:00"/>
    <n v="6"/>
    <s v="Standard Class"/>
    <s v="KL-16555"/>
    <s v="Kelly Lampkin"/>
    <x v="1"/>
    <s v="United States"/>
    <x v="52"/>
    <s v="Texas"/>
    <n v="78207"/>
    <s v="Central"/>
    <s v="FUR-CH-10003379"/>
    <s v="Furniture"/>
    <x v="1"/>
    <s v="Global Commerce Series High-Back Swivel/Tilt Chairs"/>
    <n v="797.94399999999996"/>
    <n v="4"/>
    <n v="0.3"/>
    <n v="56.995999999999981"/>
    <n v="3191.4759999999997"/>
    <n v="3134.4799999999996"/>
    <n v="1.7858821435599075E-2"/>
  </r>
  <r>
    <s v="US-2011-141215"/>
    <x v="2"/>
    <x v="345"/>
    <d v="2011-06-21T00:00:00"/>
    <n v="6"/>
    <s v="Standard Class"/>
    <s v="KL-16555"/>
    <s v="Kelly Lampkin"/>
    <x v="1"/>
    <s v="United States"/>
    <x v="52"/>
    <s v="Texas"/>
    <n v="78207"/>
    <s v="Central"/>
    <s v="OFF-BI-10002706"/>
    <s v="Office Supplies"/>
    <x v="8"/>
    <s v="Avery Premier Heavy-Duty Binder with Round Locking Rings"/>
    <n v="8.5679999999999978"/>
    <n v="3"/>
    <n v="0.8"/>
    <n v="14.5656"/>
    <n v="24.903999999999993"/>
    <n v="10.338399999999993"/>
    <n v="0.58486990041760378"/>
  </r>
  <r>
    <s v="CA-2013-165218"/>
    <x v="0"/>
    <x v="346"/>
    <d v="2013-03-12T00:00:00"/>
    <n v="6"/>
    <s v="Standard Class"/>
    <s v="RW-19630"/>
    <s v="Rob Williams"/>
    <x v="1"/>
    <s v="United States"/>
    <x v="61"/>
    <s v="Texas"/>
    <n v="75220"/>
    <s v="Central"/>
    <s v="OFF-EN-10000056"/>
    <s v="Office Supplies"/>
    <x v="12"/>
    <s v="Cameo Buff Policy Envelopes"/>
    <n v="149.352"/>
    <n v="3"/>
    <n v="0.2"/>
    <n v="50.40629999999998"/>
    <n v="447.85600000000005"/>
    <n v="397.44970000000006"/>
    <n v="0.11255023936265222"/>
  </r>
  <r>
    <s v="CA-2013-165218"/>
    <x v="0"/>
    <x v="346"/>
    <d v="2013-03-12T00:00:00"/>
    <n v="6"/>
    <s v="Standard Class"/>
    <s v="RW-19630"/>
    <s v="Rob Williams"/>
    <x v="1"/>
    <s v="United States"/>
    <x v="61"/>
    <s v="Texas"/>
    <n v="75220"/>
    <s v="Central"/>
    <s v="OFF-ST-10001558"/>
    <s v="Office Supplies"/>
    <x v="4"/>
    <s v="Acco Perma 4000 Stacking Storage Drawers"/>
    <n v="12.991999999999999"/>
    <n v="1"/>
    <n v="0.2"/>
    <n v="0.81199999999999983"/>
    <n v="12.792"/>
    <n v="11.98"/>
    <n v="6.3477173233270776E-2"/>
  </r>
  <r>
    <s v="CA-2011-138296"/>
    <x v="2"/>
    <x v="29"/>
    <d v="2011-12-12T00:00:00"/>
    <n v="7"/>
    <s v="Standard Class"/>
    <s v="RC-19825"/>
    <s v="Roy Collins"/>
    <x v="0"/>
    <s v="United States"/>
    <x v="166"/>
    <s v="Virginia"/>
    <n v="22304"/>
    <s v="South"/>
    <s v="OFF-ST-10002444"/>
    <s v="Office Supplies"/>
    <x v="4"/>
    <s v="Recycled Eldon Regeneration Jumbo File"/>
    <n v="24.56"/>
    <n v="2"/>
    <n v="0"/>
    <n v="6.8767999999999994"/>
    <n v="49.12"/>
    <n v="42.243200000000002"/>
    <n v="0.13999999999999999"/>
  </r>
  <r>
    <s v="CA-2012-111164"/>
    <x v="1"/>
    <x v="347"/>
    <d v="2012-04-15T00:00:00"/>
    <n v="4"/>
    <s v="Standard Class"/>
    <s v="SE-20110"/>
    <s v="Sanjit Engle"/>
    <x v="0"/>
    <s v="United States"/>
    <x v="20"/>
    <s v="New York"/>
    <n v="10009"/>
    <s v="East"/>
    <s v="TEC-AC-10002473"/>
    <s v="Technology"/>
    <x v="11"/>
    <s v="Maxell 4.7GB DVD-R"/>
    <n v="85.14"/>
    <n v="3"/>
    <n v="0"/>
    <n v="34.907399999999996"/>
    <n v="255.42000000000002"/>
    <n v="220.51260000000002"/>
    <n v="0.13666666666666663"/>
  </r>
  <r>
    <s v="CA-2012-111164"/>
    <x v="1"/>
    <x v="347"/>
    <d v="2012-04-15T00:00:00"/>
    <n v="4"/>
    <s v="Standard Class"/>
    <s v="SE-20110"/>
    <s v="Sanjit Engle"/>
    <x v="0"/>
    <s v="United States"/>
    <x v="20"/>
    <s v="New York"/>
    <n v="10009"/>
    <s v="East"/>
    <s v="TEC-PH-10004531"/>
    <s v="Technology"/>
    <x v="7"/>
    <s v="OtterBox Commuter Series Case - iPhone 5 &amp; 5s"/>
    <n v="21.99"/>
    <n v="1"/>
    <n v="0"/>
    <n v="10.555199999999999"/>
    <n v="21.99"/>
    <n v="11.434799999999999"/>
    <n v="0.48"/>
  </r>
  <r>
    <s v="CA-2012-111164"/>
    <x v="1"/>
    <x v="347"/>
    <d v="2012-04-15T00:00:00"/>
    <n v="4"/>
    <s v="Standard Class"/>
    <s v="SE-20110"/>
    <s v="Sanjit Engle"/>
    <x v="0"/>
    <s v="United States"/>
    <x v="20"/>
    <s v="New York"/>
    <n v="10009"/>
    <s v="East"/>
    <s v="OFF-AP-10004487"/>
    <s v="Office Supplies"/>
    <x v="9"/>
    <s v="Kensington 4 Outlet MasterPiece Compact Power Control Center"/>
    <n v="406.59999999999997"/>
    <n v="5"/>
    <n v="0"/>
    <n v="113.84799999999998"/>
    <n v="2032.9999999999998"/>
    <n v="1919.1519999999998"/>
    <n v="5.6000000000000001E-2"/>
  </r>
  <r>
    <s v="CA-2013-149797"/>
    <x v="0"/>
    <x v="306"/>
    <d v="2013-09-21T00:00:00"/>
    <n v="5"/>
    <s v="Standard Class"/>
    <s v="AH-10075"/>
    <s v="Adam Hart"/>
    <x v="1"/>
    <s v="United States"/>
    <x v="20"/>
    <s v="New York"/>
    <n v="10011"/>
    <s v="East"/>
    <s v="OFF-BI-10003650"/>
    <s v="Office Supplies"/>
    <x v="8"/>
    <s v="GBC DocuBind 300 Electric Binding Machine"/>
    <n v="841.5680000000001"/>
    <n v="2"/>
    <n v="0.2"/>
    <n v="294.54879999999991"/>
    <n v="1682.9360000000001"/>
    <n v="1388.3872000000001"/>
    <n v="0.1750207969881207"/>
  </r>
  <r>
    <s v="CA-2011-132962"/>
    <x v="2"/>
    <x v="103"/>
    <d v="2011-09-16T00:00:00"/>
    <n v="3"/>
    <s v="First Class"/>
    <s v="JM-15535"/>
    <s v="Jessica Myrick"/>
    <x v="0"/>
    <s v="United States"/>
    <x v="10"/>
    <s v="Pennsylvania"/>
    <n v="19143"/>
    <s v="East"/>
    <s v="OFF-PA-10003543"/>
    <s v="Office Supplies"/>
    <x v="10"/>
    <s v="Xerox 1985"/>
    <n v="15.552000000000003"/>
    <n v="3"/>
    <n v="0.2"/>
    <n v="5.4432"/>
    <n v="46.456000000000003"/>
    <n v="41.012800000000006"/>
    <n v="0.11716893404511795"/>
  </r>
  <r>
    <s v="CA-2011-132962"/>
    <x v="2"/>
    <x v="103"/>
    <d v="2011-09-16T00:00:00"/>
    <n v="3"/>
    <s v="First Class"/>
    <s v="JM-15535"/>
    <s v="Jessica Myrick"/>
    <x v="0"/>
    <s v="United States"/>
    <x v="10"/>
    <s v="Pennsylvania"/>
    <n v="19143"/>
    <s v="East"/>
    <s v="TEC-AC-10004353"/>
    <s v="Technology"/>
    <x v="11"/>
    <s v="Hypercom P1300 Pinpad"/>
    <n v="252.00000000000003"/>
    <n v="5"/>
    <n v="0.2"/>
    <n v="53.550000000000004"/>
    <n v="1259.8000000000002"/>
    <n v="1206.2500000000002"/>
    <n v="4.2506747102714716E-2"/>
  </r>
  <r>
    <s v="CA-2012-115091"/>
    <x v="1"/>
    <x v="348"/>
    <d v="2012-10-09T00:00:00"/>
    <n v="4"/>
    <s v="Standard Class"/>
    <s v="JJ-15760"/>
    <s v="Joel Jenkins"/>
    <x v="2"/>
    <s v="United States"/>
    <x v="24"/>
    <s v="Virginia"/>
    <n v="22153"/>
    <s v="South"/>
    <s v="OFF-AR-10000658"/>
    <s v="Office Supplies"/>
    <x v="6"/>
    <s v="Newell 324"/>
    <n v="46.2"/>
    <n v="4"/>
    <n v="0"/>
    <n v="12.936"/>
    <n v="184.8"/>
    <n v="171.864"/>
    <n v="6.9999999999999993E-2"/>
  </r>
  <r>
    <s v="CA-2012-115091"/>
    <x v="1"/>
    <x v="348"/>
    <d v="2012-10-09T00:00:00"/>
    <n v="4"/>
    <s v="Standard Class"/>
    <s v="JJ-15760"/>
    <s v="Joel Jenkins"/>
    <x v="2"/>
    <s v="United States"/>
    <x v="24"/>
    <s v="Virginia"/>
    <n v="22153"/>
    <s v="South"/>
    <s v="OFF-AP-10000696"/>
    <s v="Office Supplies"/>
    <x v="9"/>
    <s v="Holmes Odor Grabber"/>
    <n v="28.84"/>
    <n v="2"/>
    <n v="0"/>
    <n v="9.517199999999999"/>
    <n v="57.68"/>
    <n v="48.162800000000004"/>
    <n v="0.16499999999999998"/>
  </r>
  <r>
    <s v="CA-2014-144932"/>
    <x v="3"/>
    <x v="349"/>
    <d v="2014-04-18T00:00:00"/>
    <n v="3"/>
    <s v="First Class"/>
    <s v="AB-10165"/>
    <s v="Alan Barnes"/>
    <x v="0"/>
    <s v="United States"/>
    <x v="167"/>
    <s v="Ohio"/>
    <n v="43615"/>
    <s v="East"/>
    <s v="OFF-AR-10003560"/>
    <s v="Office Supplies"/>
    <x v="6"/>
    <s v="Zebra Zazzle Fluorescent Highlighters"/>
    <n v="14.592000000000002"/>
    <n v="3"/>
    <n v="0.2"/>
    <n v="2.5535999999999985"/>
    <n v="43.576000000000008"/>
    <n v="41.022400000000012"/>
    <n v="5.8601064806315356E-2"/>
  </r>
  <r>
    <s v="CA-2014-144932"/>
    <x v="3"/>
    <x v="349"/>
    <d v="2014-04-18T00:00:00"/>
    <n v="3"/>
    <s v="First Class"/>
    <s v="AB-10165"/>
    <s v="Alan Barnes"/>
    <x v="0"/>
    <s v="United States"/>
    <x v="167"/>
    <s v="Ohio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  <n v="269.36799999999999"/>
    <n v="248.02719999999999"/>
    <n v="7.9225446229693214E-2"/>
  </r>
  <r>
    <s v="CA-2014-144932"/>
    <x v="3"/>
    <x v="349"/>
    <d v="2014-04-18T00:00:00"/>
    <n v="3"/>
    <s v="First Class"/>
    <s v="AB-10165"/>
    <s v="Alan Barnes"/>
    <x v="0"/>
    <s v="United States"/>
    <x v="167"/>
    <s v="Ohio"/>
    <n v="43615"/>
    <s v="East"/>
    <s v="OFF-PA-10004971"/>
    <s v="Office Supplies"/>
    <x v="10"/>
    <s v="Xerox 196"/>
    <n v="13.872000000000002"/>
    <n v="3"/>
    <n v="0.2"/>
    <n v="5.0286000000000008"/>
    <n v="41.416000000000004"/>
    <n v="36.3874"/>
    <n v="0.12141684373189107"/>
  </r>
  <r>
    <s v="CA-2014-114216"/>
    <x v="3"/>
    <x v="264"/>
    <d v="2014-09-07T00:00:00"/>
    <n v="4"/>
    <s v="Standard Class"/>
    <s v="RK-19300"/>
    <s v="Ralph Kennedy"/>
    <x v="0"/>
    <s v="United States"/>
    <x v="10"/>
    <s v="Pennsylvania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  <n v="36.375999999999998"/>
    <n v="32.261199999999995"/>
    <n v="0.11311853969650319"/>
  </r>
  <r>
    <s v="CA-2013-140081"/>
    <x v="0"/>
    <x v="23"/>
    <d v="2013-06-25T00:00:00"/>
    <n v="4"/>
    <s v="Standard Class"/>
    <s v="CG-12040"/>
    <s v="Catherine Glotzbach"/>
    <x v="2"/>
    <s v="United States"/>
    <x v="10"/>
    <s v="Pennsylvania"/>
    <n v="19120"/>
    <s v="East"/>
    <s v="OFF-PA-10001745"/>
    <s v="Office Supplies"/>
    <x v="10"/>
    <s v="Wirebound Message Books, 2 7/8&quot; x 5&quot;, 3 Forms per Page"/>
    <n v="45.056000000000004"/>
    <n v="8"/>
    <n v="0.2"/>
    <n v="15.206399999999997"/>
    <n v="360.24800000000005"/>
    <n v="345.04160000000007"/>
    <n v="4.2210921365281678E-2"/>
  </r>
  <r>
    <s v="CA-2013-140081"/>
    <x v="0"/>
    <x v="23"/>
    <d v="2013-06-25T00:00:00"/>
    <n v="4"/>
    <s v="Standard Class"/>
    <s v="CG-12040"/>
    <s v="Catherine Glotzbach"/>
    <x v="2"/>
    <s v="United States"/>
    <x v="10"/>
    <s v="Pennsylvania"/>
    <n v="19120"/>
    <s v="East"/>
    <s v="OFF-BI-10004826"/>
    <s v="Office Supplies"/>
    <x v="8"/>
    <s v="JM Magazine Binder"/>
    <n v="29.718000000000007"/>
    <n v="6"/>
    <n v="0.7"/>
    <n v="21.793199999999992"/>
    <n v="177.60800000000006"/>
    <n v="155.81480000000008"/>
    <n v="0.12270393225530372"/>
  </r>
  <r>
    <s v="CA-2013-140081"/>
    <x v="0"/>
    <x v="23"/>
    <d v="2013-06-25T00:00:00"/>
    <n v="4"/>
    <s v="Standard Class"/>
    <s v="CG-12040"/>
    <s v="Catherine Glotzbach"/>
    <x v="2"/>
    <s v="United States"/>
    <x v="10"/>
    <s v="Pennsylvania"/>
    <n v="19120"/>
    <s v="East"/>
    <s v="OFF-PA-10001870"/>
    <s v="Office Supplies"/>
    <x v="10"/>
    <s v="Xerox 202"/>
    <n v="15.552000000000003"/>
    <n v="3"/>
    <n v="0.2"/>
    <n v="5.4432"/>
    <n v="46.456000000000003"/>
    <n v="41.012800000000006"/>
    <n v="0.11716893404511795"/>
  </r>
  <r>
    <s v="CA-2013-140081"/>
    <x v="0"/>
    <x v="23"/>
    <d v="2013-06-25T00:00:00"/>
    <n v="4"/>
    <s v="Standard Class"/>
    <s v="CG-12040"/>
    <s v="Catherine Glotzbach"/>
    <x v="2"/>
    <s v="United States"/>
    <x v="10"/>
    <s v="Pennsylvania"/>
    <n v="19120"/>
    <s v="East"/>
    <s v="OFF-AP-10001058"/>
    <s v="Office Supplies"/>
    <x v="9"/>
    <s v="Sanyo 2.5 Cubic Foot Mid-Size Office Refrigerators"/>
    <n v="447.69600000000003"/>
    <n v="2"/>
    <n v="0.2"/>
    <n v="33.577199999999976"/>
    <n v="895.19200000000001"/>
    <n v="861.61480000000006"/>
    <n v="3.7508378090956994E-2"/>
  </r>
  <r>
    <s v="US-2014-111745"/>
    <x v="3"/>
    <x v="60"/>
    <d v="2014-11-07T00:00:00"/>
    <n v="1"/>
    <s v="First Class"/>
    <s v="RA-19885"/>
    <s v="Ruben Ausman"/>
    <x v="1"/>
    <s v="United States"/>
    <x v="168"/>
    <s v="New Mexico"/>
    <n v="87401"/>
    <s v="West"/>
    <s v="TEC-AC-10003911"/>
    <s v="Technology"/>
    <x v="11"/>
    <s v="NETGEAR AC1750 Dual Band Gigabit Smart WiFi Router"/>
    <n v="159.99"/>
    <n v="1"/>
    <n v="0"/>
    <n v="54.396599999999992"/>
    <n v="159.99"/>
    <n v="105.59340000000002"/>
    <n v="0.33999999999999991"/>
  </r>
  <r>
    <s v="CA-2012-148250"/>
    <x v="1"/>
    <x v="350"/>
    <d v="2012-12-17T00:00:00"/>
    <n v="4"/>
    <s v="Standard Class"/>
    <s v="RP-19270"/>
    <s v="Rachel Payne"/>
    <x v="1"/>
    <s v="United States"/>
    <x v="169"/>
    <s v="California"/>
    <n v="92503"/>
    <s v="West"/>
    <s v="OFF-PA-10000289"/>
    <s v="Office Supplies"/>
    <x v="10"/>
    <s v="Xerox 213"/>
    <n v="12.96"/>
    <n v="2"/>
    <n v="0"/>
    <n v="6.2208000000000006"/>
    <n v="25.92"/>
    <n v="19.699200000000001"/>
    <n v="0.24000000000000002"/>
  </r>
  <r>
    <s v="CA-2012-148250"/>
    <x v="1"/>
    <x v="350"/>
    <d v="2012-12-17T00:00:00"/>
    <n v="4"/>
    <s v="Standard Class"/>
    <s v="RP-19270"/>
    <s v="Rachel Payne"/>
    <x v="1"/>
    <s v="United States"/>
    <x v="169"/>
    <s v="California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  <n v="537.91999999999996"/>
    <n v="502.95519999999999"/>
    <n v="6.5000000000000002E-2"/>
  </r>
  <r>
    <s v="CA-2013-105760"/>
    <x v="0"/>
    <x v="351"/>
    <d v="2013-06-21T00:00:00"/>
    <n v="1"/>
    <s v="First Class"/>
    <s v="KC-16255"/>
    <s v="Karen Carlisle"/>
    <x v="1"/>
    <s v="United States"/>
    <x v="8"/>
    <s v="California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  <n v="34.24"/>
    <n v="26.193600000000004"/>
    <n v="0.23499999999999999"/>
  </r>
  <r>
    <s v="CA-2013-142958"/>
    <x v="0"/>
    <x v="180"/>
    <d v="2013-12-21T00:00:00"/>
    <n v="7"/>
    <s v="Standard Class"/>
    <s v="RW-19630"/>
    <s v="Rob Williams"/>
    <x v="1"/>
    <s v="United States"/>
    <x v="170"/>
    <s v="California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  <n v="11.992000000000001"/>
    <n v="9.7822000000000013"/>
    <n v="0.18427284856571047"/>
  </r>
  <r>
    <s v="CA-2013-142958"/>
    <x v="0"/>
    <x v="180"/>
    <d v="2013-12-21T00:00:00"/>
    <n v="7"/>
    <s v="Standard Class"/>
    <s v="RW-19630"/>
    <s v="Rob Williams"/>
    <x v="1"/>
    <s v="United States"/>
    <x v="170"/>
    <s v="California"/>
    <n v="90503"/>
    <s v="West"/>
    <s v="FUR-TA-10000577"/>
    <s v="Furniture"/>
    <x v="3"/>
    <s v="Bretford CR4500 Series Slim Rectangular Table"/>
    <n v="1114.2719999999999"/>
    <n v="4"/>
    <n v="0.2"/>
    <n v="41.785200000000032"/>
    <n v="4456.8879999999999"/>
    <n v="4415.1027999999997"/>
    <n v="9.3754206971321773E-3"/>
  </r>
  <r>
    <s v="CA-2012-120880"/>
    <x v="1"/>
    <x v="352"/>
    <d v="2012-06-03T00:00:00"/>
    <n v="5"/>
    <s v="Standard Class"/>
    <s v="JL-15850"/>
    <s v="John Lucas"/>
    <x v="0"/>
    <s v="United States"/>
    <x v="4"/>
    <s v="Washington"/>
    <n v="98105"/>
    <s v="West"/>
    <s v="OFF-PA-10004101"/>
    <s v="Office Supplies"/>
    <x v="10"/>
    <s v="Xerox 1894"/>
    <n v="32.400000000000006"/>
    <n v="5"/>
    <n v="0"/>
    <n v="15.552000000000001"/>
    <n v="162.00000000000003"/>
    <n v="146.44800000000004"/>
    <n v="9.5999999999999988E-2"/>
  </r>
  <r>
    <s v="CA-2012-120880"/>
    <x v="1"/>
    <x v="352"/>
    <d v="2012-06-03T00:00:00"/>
    <n v="5"/>
    <s v="Standard Class"/>
    <s v="JL-15850"/>
    <s v="John Lucas"/>
    <x v="0"/>
    <s v="United States"/>
    <x v="4"/>
    <s v="Washington"/>
    <n v="98105"/>
    <s v="West"/>
    <s v="OFF-ST-10001496"/>
    <s v="Office Supplies"/>
    <x v="4"/>
    <s v="Standard Rollaway File with Lock"/>
    <n v="540.56999999999994"/>
    <n v="3"/>
    <n v="0"/>
    <n v="140.54820000000001"/>
    <n v="1621.7099999999998"/>
    <n v="1481.1617999999999"/>
    <n v="8.6666666666666684E-2"/>
  </r>
  <r>
    <s v="CA-2012-120880"/>
    <x v="1"/>
    <x v="352"/>
    <d v="2012-06-03T00:00:00"/>
    <n v="5"/>
    <s v="Standard Class"/>
    <s v="JL-15850"/>
    <s v="John Lucas"/>
    <x v="0"/>
    <s v="United States"/>
    <x v="4"/>
    <s v="Washington"/>
    <n v="98105"/>
    <s v="West"/>
    <s v="OFF-BI-10002931"/>
    <s v="Office Supplies"/>
    <x v="8"/>
    <s v="Avery Trapezoid Extra Heavy Duty 4&quot; Binders"/>
    <n v="167.76"/>
    <n v="5"/>
    <n v="0.2"/>
    <n v="62.91"/>
    <n v="838.59999999999991"/>
    <n v="775.68999999999994"/>
    <n v="7.5017886954447888E-2"/>
  </r>
  <r>
    <s v="US-2012-140200"/>
    <x v="1"/>
    <x v="353"/>
    <d v="2012-07-28T00:00:00"/>
    <n v="2"/>
    <s v="First Class"/>
    <s v="CA-12775"/>
    <s v="Cynthia Arntzen"/>
    <x v="0"/>
    <s v="United States"/>
    <x v="123"/>
    <s v="Arizona"/>
    <n v="85204"/>
    <s v="West"/>
    <s v="FUR-TA-10002356"/>
    <s v="Furniture"/>
    <x v="3"/>
    <s v="Bevis Boat-Shaped Conference Table"/>
    <n v="393.16500000000002"/>
    <n v="3"/>
    <n v="0.5"/>
    <n v="204.44580000000005"/>
    <n v="1178.9950000000001"/>
    <n v="974.54920000000004"/>
    <n v="0.17340684226820302"/>
  </r>
  <r>
    <s v="US-2014-110576"/>
    <x v="3"/>
    <x v="354"/>
    <d v="2014-12-03T00:00:00"/>
    <n v="4"/>
    <s v="Standard Class"/>
    <s v="RB-19795"/>
    <s v="Ross Baird"/>
    <x v="2"/>
    <s v="United States"/>
    <x v="10"/>
    <s v="Pennsylvania"/>
    <n v="19120"/>
    <s v="East"/>
    <s v="FUR-FU-10003601"/>
    <s v="Furniture"/>
    <x v="5"/>
    <s v="Deflect-o RollaMat Studded, Beveled Mat for Medium Pile Carpeting"/>
    <n v="516.48800000000006"/>
    <n v="7"/>
    <n v="0.2"/>
    <n v="12.912200000000027"/>
    <n v="3615.2160000000003"/>
    <n v="3602.3038000000001"/>
    <n v="3.5716261490323195E-3"/>
  </r>
  <r>
    <s v="US-2014-110576"/>
    <x v="3"/>
    <x v="354"/>
    <d v="2014-12-03T00:00:00"/>
    <n v="4"/>
    <s v="Standard Class"/>
    <s v="RB-19795"/>
    <s v="Ross Baird"/>
    <x v="2"/>
    <s v="United States"/>
    <x v="10"/>
    <s v="Pennsylvania"/>
    <n v="19120"/>
    <s v="East"/>
    <s v="FUR-FU-10000576"/>
    <s v="Furniture"/>
    <x v="5"/>
    <s v="Luxo Professional Fluorescent Magnifier Lamp with Clamp-Mount Base"/>
    <n v="1007.2320000000001"/>
    <n v="6"/>
    <n v="0.2"/>
    <n v="75.542400000000015"/>
    <n v="6043.1920000000009"/>
    <n v="5967.6496000000006"/>
    <n v="1.25004136886599E-2"/>
  </r>
  <r>
    <s v="US-2014-110576"/>
    <x v="3"/>
    <x v="354"/>
    <d v="2014-12-03T00:00:00"/>
    <n v="4"/>
    <s v="Standard Class"/>
    <s v="RB-19795"/>
    <s v="Ross Baird"/>
    <x v="2"/>
    <s v="United States"/>
    <x v="10"/>
    <s v="Pennsylvania"/>
    <n v="19120"/>
    <s v="East"/>
    <s v="FUR-TA-10004154"/>
    <s v="Furniture"/>
    <x v="3"/>
    <s v="Riverside Furniture Oval Coffee Table, Oval End Table, End Table with Drawer"/>
    <n v="2065.3200000000002"/>
    <n v="12"/>
    <n v="0.4"/>
    <n v="619.59600000000012"/>
    <n v="24783.440000000002"/>
    <n v="24163.844000000001"/>
    <n v="2.5000403495237144E-2"/>
  </r>
  <r>
    <s v="US-2014-110576"/>
    <x v="3"/>
    <x v="354"/>
    <d v="2014-12-03T00:00:00"/>
    <n v="4"/>
    <s v="Standard Class"/>
    <s v="RB-19795"/>
    <s v="Ross Baird"/>
    <x v="2"/>
    <s v="United States"/>
    <x v="10"/>
    <s v="Pennsylvania"/>
    <n v="19120"/>
    <s v="East"/>
    <s v="OFF-PA-10000788"/>
    <s v="Office Supplies"/>
    <x v="10"/>
    <s v="Xerox 210"/>
    <n v="15.552000000000003"/>
    <n v="3"/>
    <n v="0.2"/>
    <n v="5.4432"/>
    <n v="46.456000000000003"/>
    <n v="41.012800000000006"/>
    <n v="0.11716893404511795"/>
  </r>
  <r>
    <s v="US-2014-110576"/>
    <x v="3"/>
    <x v="354"/>
    <d v="2014-12-03T00:00:00"/>
    <n v="4"/>
    <s v="Standard Class"/>
    <s v="RB-19795"/>
    <s v="Ross Baird"/>
    <x v="2"/>
    <s v="United States"/>
    <x v="10"/>
    <s v="Pennsylvania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  <n v="151.86400000000003"/>
    <n v="143.94400000000005"/>
    <n v="5.2151925406943044E-2"/>
  </r>
  <r>
    <s v="CA-2014-131156"/>
    <x v="3"/>
    <x v="355"/>
    <d v="2014-04-08T00:00:00"/>
    <n v="4"/>
    <s v="Standard Class"/>
    <s v="KH-16360"/>
    <s v="Katherine Hughes"/>
    <x v="0"/>
    <s v="United States"/>
    <x v="10"/>
    <s v="Pennsylvania"/>
    <n v="19143"/>
    <s v="East"/>
    <s v="FUR-FU-10001940"/>
    <s v="Furniture"/>
    <x v="5"/>
    <s v="Staples"/>
    <n v="25.472000000000001"/>
    <n v="4"/>
    <n v="0.2"/>
    <n v="7.6416000000000022"/>
    <n v="101.688"/>
    <n v="94.046400000000006"/>
    <n v="7.514751003068211E-2"/>
  </r>
  <r>
    <s v="CA-2014-136539"/>
    <x v="3"/>
    <x v="116"/>
    <d v="2015-01-02T00:00:00"/>
    <n v="4"/>
    <s v="Standard Class"/>
    <s v="GH-14665"/>
    <s v="Greg Hansen"/>
    <x v="0"/>
    <s v="United States"/>
    <x v="171"/>
    <s v="Texas"/>
    <n v="78664"/>
    <s v="Central"/>
    <s v="OFF-AR-10001958"/>
    <s v="Office Supplies"/>
    <x v="6"/>
    <s v="Stanley Bostitch Contemporary Electric Pencil Sharpeners"/>
    <n v="27.168000000000003"/>
    <n v="2"/>
    <n v="0.2"/>
    <n v="2.7168000000000001"/>
    <n v="54.136000000000003"/>
    <n v="51.419200000000004"/>
    <n v="5.0184719964533768E-2"/>
  </r>
  <r>
    <s v="CA-2014-136539"/>
    <x v="3"/>
    <x v="116"/>
    <d v="2015-01-02T00:00:00"/>
    <n v="4"/>
    <s v="Standard Class"/>
    <s v="GH-14665"/>
    <s v="Greg Hansen"/>
    <x v="0"/>
    <s v="United States"/>
    <x v="171"/>
    <s v="Texas"/>
    <n v="78664"/>
    <s v="Central"/>
    <s v="FUR-BO-10004709"/>
    <s v="Furniture"/>
    <x v="0"/>
    <s v="Bush Westfield Collection Bookcases, Medium Cherry Finish"/>
    <n v="78.852799999999988"/>
    <n v="2"/>
    <n v="0.32"/>
    <n v="11.595999999999997"/>
    <n v="157.38559999999998"/>
    <n v="145.78959999999998"/>
    <n v="7.3678913445702765E-2"/>
  </r>
  <r>
    <s v="CA-2014-119305"/>
    <x v="3"/>
    <x v="329"/>
    <d v="2014-12-05T00:00:00"/>
    <n v="4"/>
    <s v="Standard Class"/>
    <s v="SW-20275"/>
    <s v="Scott Williamson"/>
    <x v="0"/>
    <s v="United States"/>
    <x v="25"/>
    <s v="Mississippi"/>
    <n v="39212"/>
    <s v="South"/>
    <s v="OFF-ST-10000604"/>
    <s v="Office Supplies"/>
    <x v="4"/>
    <s v="Home/Office Personal File Carts"/>
    <n v="173.79999999999998"/>
    <n v="5"/>
    <n v="0"/>
    <n v="43.449999999999989"/>
    <n v="868.99999999999989"/>
    <n v="825.55"/>
    <n v="4.9999999999999996E-2"/>
  </r>
  <r>
    <s v="CA-2014-102414"/>
    <x v="3"/>
    <x v="356"/>
    <d v="2014-05-19T00:00:00"/>
    <n v="3"/>
    <s v="Second Class"/>
    <s v="JA-15970"/>
    <s v="Joseph Airdo"/>
    <x v="0"/>
    <s v="United States"/>
    <x v="42"/>
    <s v="Arizona"/>
    <n v="85023"/>
    <s v="West"/>
    <s v="TEC-PH-10002923"/>
    <s v="Technology"/>
    <x v="7"/>
    <s v="Logitech B530 USB Headset - headset - Full size, Binaural"/>
    <n v="29.592000000000002"/>
    <n v="1"/>
    <n v="0.2"/>
    <n v="2.5893000000000006"/>
    <n v="29.392000000000003"/>
    <n v="26.802700000000002"/>
    <n v="8.8095400108873179E-2"/>
  </r>
  <r>
    <s v="CA-2014-102414"/>
    <x v="3"/>
    <x v="356"/>
    <d v="2014-05-19T00:00:00"/>
    <n v="3"/>
    <s v="Second Class"/>
    <s v="JA-15970"/>
    <s v="Joseph Airdo"/>
    <x v="0"/>
    <s v="United States"/>
    <x v="42"/>
    <s v="Arizona"/>
    <n v="85023"/>
    <s v="West"/>
    <s v="OFF-BI-10004465"/>
    <s v="Office Supplies"/>
    <x v="8"/>
    <s v="Avery Durable Slant Ring Binders"/>
    <n v="4.7520000000000007"/>
    <n v="2"/>
    <n v="0.7"/>
    <n v="3.1679999999999993"/>
    <n v="8.804000000000002"/>
    <n v="5.6360000000000028"/>
    <n v="0.35983643798273496"/>
  </r>
  <r>
    <s v="CA-2014-102414"/>
    <x v="3"/>
    <x v="356"/>
    <d v="2014-05-19T00:00:00"/>
    <n v="3"/>
    <s v="Second Class"/>
    <s v="JA-15970"/>
    <s v="Joseph Airdo"/>
    <x v="0"/>
    <s v="United States"/>
    <x v="42"/>
    <s v="Arizona"/>
    <n v="85023"/>
    <s v="West"/>
    <s v="OFF-PA-10002333"/>
    <s v="Office Supplies"/>
    <x v="10"/>
    <s v="Universal Ultra Bright White Copier/Laser Paper, 8 1/2&quot; x 11&quot;, Ream"/>
    <n v="15.552000000000003"/>
    <n v="3"/>
    <n v="0.2"/>
    <n v="5.6375999999999999"/>
    <n v="46.456000000000003"/>
    <n v="40.818400000000004"/>
    <n v="0.1213535388324436"/>
  </r>
  <r>
    <s v="CA-2012-112571"/>
    <x v="1"/>
    <x v="357"/>
    <d v="2012-09-22T00:00:00"/>
    <n v="0"/>
    <s v="Same Day"/>
    <s v="DL-12925"/>
    <s v="Daniel Lacy"/>
    <x v="0"/>
    <s v="United States"/>
    <x v="147"/>
    <s v="California"/>
    <n v="92054"/>
    <s v="West"/>
    <s v="FUR-FU-10004188"/>
    <s v="Furniture"/>
    <x v="5"/>
    <s v="Luxo Professional Combination Clamp-On Lamps"/>
    <n v="204.6"/>
    <n v="2"/>
    <n v="0"/>
    <n v="53.195999999999998"/>
    <n v="409.2"/>
    <n v="356.00400000000002"/>
    <n v="0.13"/>
  </r>
  <r>
    <s v="CA-2014-152142"/>
    <x v="3"/>
    <x v="237"/>
    <d v="2014-11-20T00:00:00"/>
    <n v="5"/>
    <s v="Standard Class"/>
    <s v="LW-16990"/>
    <s v="Lindsay Williams"/>
    <x v="1"/>
    <s v="United States"/>
    <x v="8"/>
    <s v="California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  <n v="642.93599999999992"/>
    <n v="614.79879999999991"/>
    <n v="4.376360944168628E-2"/>
  </r>
  <r>
    <s v="CA-2012-160059"/>
    <x v="1"/>
    <x v="154"/>
    <d v="2012-12-01T00:00:00"/>
    <n v="4"/>
    <s v="Standard Class"/>
    <s v="TB-21190"/>
    <s v="Thomas Brumley"/>
    <x v="2"/>
    <s v="United States"/>
    <x v="115"/>
    <s v="Arkansas"/>
    <n v="72701"/>
    <s v="South"/>
    <s v="OFF-BI-10000145"/>
    <s v="Office Supplies"/>
    <x v="8"/>
    <s v="Zipper Ring Binder Pockets"/>
    <n v="6.24"/>
    <n v="2"/>
    <n v="0"/>
    <n v="3.0575999999999999"/>
    <n v="12.48"/>
    <n v="9.4223999999999997"/>
    <n v="0.24499999999999997"/>
  </r>
  <r>
    <s v="CA-2013-120859"/>
    <x v="0"/>
    <x v="142"/>
    <d v="2013-09-05T00:00:00"/>
    <n v="3"/>
    <s v="First Class"/>
    <s v="CV-12805"/>
    <s v="Cynthia Voltz"/>
    <x v="1"/>
    <s v="United States"/>
    <x v="8"/>
    <s v="California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  <n v="43.76"/>
    <n v="32.82"/>
    <n v="0.25"/>
  </r>
  <r>
    <s v="CA-2011-127488"/>
    <x v="2"/>
    <x v="358"/>
    <d v="2011-09-24T00:00:00"/>
    <n v="2"/>
    <s v="Second Class"/>
    <s v="MS-17365"/>
    <s v="Maribeth Schnelling"/>
    <x v="0"/>
    <s v="United States"/>
    <x v="172"/>
    <s v="Florida"/>
    <n v="33433"/>
    <s v="South"/>
    <s v="OFF-LA-10001613"/>
    <s v="Office Supplies"/>
    <x v="2"/>
    <s v="Avery File Folder Labels"/>
    <n v="4.6079999999999997"/>
    <n v="2"/>
    <n v="0.2"/>
    <n v="1.6704000000000001"/>
    <n v="9.016"/>
    <n v="7.3456000000000001"/>
    <n v="0.1852706299911269"/>
  </r>
  <r>
    <s v="CA-2014-135279"/>
    <x v="3"/>
    <x v="359"/>
    <d v="2014-04-12T00:00:00"/>
    <n v="2"/>
    <s v="First Class"/>
    <s v="BS-11800"/>
    <s v="Bryan Spruell"/>
    <x v="2"/>
    <s v="United States"/>
    <x v="20"/>
    <s v="New York"/>
    <n v="10011"/>
    <s v="East"/>
    <s v="OFF-LA-10004055"/>
    <s v="Office Supplies"/>
    <x v="2"/>
    <s v="Color-Coded Legal Exhibit Labels"/>
    <n v="9.82"/>
    <n v="2"/>
    <n v="0"/>
    <n v="4.8117999999999999"/>
    <n v="19.64"/>
    <n v="14.828200000000001"/>
    <n v="0.245"/>
  </r>
  <r>
    <s v="CA-2014-135279"/>
    <x v="3"/>
    <x v="359"/>
    <d v="2014-04-12T00:00:00"/>
    <n v="2"/>
    <s v="First Class"/>
    <s v="BS-11800"/>
    <s v="Bryan Spruell"/>
    <x v="2"/>
    <s v="United States"/>
    <x v="20"/>
    <s v="New York"/>
    <n v="10011"/>
    <s v="East"/>
    <s v="OFF-AR-10004344"/>
    <s v="Office Supplies"/>
    <x v="6"/>
    <s v="Bulldog Vacuum Base Pencil Sharpener"/>
    <n v="35.97"/>
    <n v="3"/>
    <n v="0"/>
    <n v="9.7118999999999982"/>
    <n v="107.91"/>
    <n v="98.198099999999997"/>
    <n v="8.9999999999999983E-2"/>
  </r>
  <r>
    <s v="CA-2014-135279"/>
    <x v="3"/>
    <x v="359"/>
    <d v="2014-04-12T00:00:00"/>
    <n v="2"/>
    <s v="First Class"/>
    <s v="BS-11800"/>
    <s v="Bryan Spruell"/>
    <x v="2"/>
    <s v="United States"/>
    <x v="20"/>
    <s v="New York"/>
    <n v="10011"/>
    <s v="East"/>
    <s v="OFF-PA-10004621"/>
    <s v="Office Supplies"/>
    <x v="10"/>
    <s v="Xerox 212"/>
    <n v="12.96"/>
    <n v="2"/>
    <n v="0"/>
    <n v="6.2208000000000006"/>
    <n v="25.92"/>
    <n v="19.699200000000001"/>
    <n v="0.24000000000000002"/>
  </r>
  <r>
    <s v="CA-2014-135279"/>
    <x v="3"/>
    <x v="359"/>
    <d v="2014-04-12T00:00:00"/>
    <n v="2"/>
    <s v="First Class"/>
    <s v="BS-11800"/>
    <s v="Bryan Spruell"/>
    <x v="2"/>
    <s v="United States"/>
    <x v="20"/>
    <s v="New York"/>
    <n v="10011"/>
    <s v="East"/>
    <s v="OFF-PA-10001281"/>
    <s v="Office Supplies"/>
    <x v="10"/>
    <s v="Computer Printout Paper with Letter-Trim Fine Perforations"/>
    <n v="191.6"/>
    <n v="4"/>
    <n v="0"/>
    <n v="91.967999999999989"/>
    <n v="766.4"/>
    <n v="674.43200000000002"/>
    <n v="0.12"/>
  </r>
  <r>
    <s v="CA-2014-135279"/>
    <x v="3"/>
    <x v="359"/>
    <d v="2014-04-12T00:00:00"/>
    <n v="2"/>
    <s v="First Class"/>
    <s v="BS-11800"/>
    <s v="Bryan Spruell"/>
    <x v="2"/>
    <s v="United States"/>
    <x v="20"/>
    <s v="New York"/>
    <n v="10011"/>
    <s v="East"/>
    <s v="OFF-LA-10001613"/>
    <s v="Office Supplies"/>
    <x v="2"/>
    <s v="Avery File Folder Labels"/>
    <n v="8.64"/>
    <n v="3"/>
    <n v="0"/>
    <n v="4.2336"/>
    <n v="25.92"/>
    <n v="21.686400000000003"/>
    <n v="0.16333333333333333"/>
  </r>
  <r>
    <s v="CA-2014-135279"/>
    <x v="3"/>
    <x v="359"/>
    <d v="2014-04-12T00:00:00"/>
    <n v="2"/>
    <s v="First Class"/>
    <s v="BS-11800"/>
    <s v="Bryan Spruell"/>
    <x v="2"/>
    <s v="United States"/>
    <x v="20"/>
    <s v="New York"/>
    <n v="10011"/>
    <s v="East"/>
    <s v="OFF-ST-10001097"/>
    <s v="Office Supplies"/>
    <x v="4"/>
    <s v="Office Impressions Heavy Duty Welded Shelving &amp; Multimedia Storage Drawers"/>
    <n v="501.81000000000006"/>
    <n v="3"/>
    <n v="0"/>
    <n v="0"/>
    <n v="1505.4300000000003"/>
    <n v="1505.4300000000003"/>
    <n v="0"/>
  </r>
  <r>
    <s v="CA-2011-115791"/>
    <x v="2"/>
    <x v="360"/>
    <d v="2011-01-19T00:00:00"/>
    <n v="2"/>
    <s v="Second Class"/>
    <s v="DL-13315"/>
    <s v="Delfina Latchford"/>
    <x v="0"/>
    <s v="United States"/>
    <x v="10"/>
    <s v="Pennsylvania"/>
    <n v="19134"/>
    <s v="East"/>
    <s v="FUR-FU-10001095"/>
    <s v="Furniture"/>
    <x v="5"/>
    <s v="DAX Black Cherry Wood-Tone Poster Frame"/>
    <n v="127.10400000000001"/>
    <n v="6"/>
    <n v="0.2"/>
    <n v="28.598399999999998"/>
    <n v="762.42399999999998"/>
    <n v="733.82560000000001"/>
    <n v="3.750983704605311E-2"/>
  </r>
  <r>
    <s v="CA-2011-115791"/>
    <x v="2"/>
    <x v="360"/>
    <d v="2011-01-19T00:00:00"/>
    <n v="2"/>
    <s v="Second Class"/>
    <s v="DL-13315"/>
    <s v="Delfina Latchford"/>
    <x v="0"/>
    <s v="United States"/>
    <x v="10"/>
    <s v="Pennsylvania"/>
    <n v="19134"/>
    <s v="East"/>
    <s v="TEC-PH-10004614"/>
    <s v="Technology"/>
    <x v="7"/>
    <s v="AT&amp;T 841000 Phone"/>
    <n v="124.19999999999999"/>
    <n v="3"/>
    <n v="0.4"/>
    <n v="31.050000000000011"/>
    <n v="372.2"/>
    <n v="341.15"/>
    <n v="8.3422890918860862E-2"/>
  </r>
  <r>
    <s v="CA-2011-115791"/>
    <x v="2"/>
    <x v="360"/>
    <d v="2011-01-19T00:00:00"/>
    <n v="2"/>
    <s v="Second Class"/>
    <s v="DL-13315"/>
    <s v="Delfina Latchford"/>
    <x v="0"/>
    <s v="United States"/>
    <x v="10"/>
    <s v="Pennsylvania"/>
    <n v="19134"/>
    <s v="East"/>
    <s v="OFF-BI-10001575"/>
    <s v="Office Supplies"/>
    <x v="8"/>
    <s v="GBC Linen Binding Covers"/>
    <n v="18.588000000000005"/>
    <n v="2"/>
    <n v="0.7"/>
    <n v="13.6312"/>
    <n v="36.476000000000006"/>
    <n v="22.844800000000006"/>
    <n v="0.37370325693606748"/>
  </r>
  <r>
    <s v="CA-2011-115791"/>
    <x v="2"/>
    <x v="360"/>
    <d v="2011-01-19T00:00:00"/>
    <n v="2"/>
    <s v="Second Class"/>
    <s v="DL-13315"/>
    <s v="Delfina Latchford"/>
    <x v="0"/>
    <s v="United States"/>
    <x v="10"/>
    <s v="Pennsylvania"/>
    <n v="19134"/>
    <s v="East"/>
    <s v="OFF-LA-10001074"/>
    <s v="Office Supplies"/>
    <x v="2"/>
    <s v="Round Specialty Laser Printer Labels"/>
    <n v="30.072000000000003"/>
    <n v="3"/>
    <n v="0.2"/>
    <n v="10.149299999999997"/>
    <n v="90.016000000000005"/>
    <n v="79.866700000000009"/>
    <n v="0.11274995556345534"/>
  </r>
  <r>
    <s v="US-2014-103247"/>
    <x v="3"/>
    <x v="361"/>
    <d v="2014-10-09T00:00:00"/>
    <n v="3"/>
    <s v="Second Class"/>
    <s v="PO-19195"/>
    <s v="Phillina Ober"/>
    <x v="2"/>
    <s v="United States"/>
    <x v="20"/>
    <s v="New York"/>
    <n v="10011"/>
    <s v="East"/>
    <s v="TEC-PH-10003555"/>
    <s v="Technology"/>
    <x v="7"/>
    <s v="Motorola HK250 Universal Bluetooth Headset"/>
    <n v="160.92999999999998"/>
    <n v="7"/>
    <n v="0"/>
    <n v="3.2186000000000092"/>
    <n v="1126.5099999999998"/>
    <n v="1123.2913999999998"/>
    <n v="2.8571428571428658E-3"/>
  </r>
  <r>
    <s v="US-2014-103247"/>
    <x v="3"/>
    <x v="361"/>
    <d v="2014-10-09T00:00:00"/>
    <n v="3"/>
    <s v="Second Class"/>
    <s v="PO-19195"/>
    <s v="Phillina Ober"/>
    <x v="2"/>
    <s v="United States"/>
    <x v="20"/>
    <s v="New York"/>
    <n v="10011"/>
    <s v="East"/>
    <s v="OFF-BI-10004492"/>
    <s v="Office Supplies"/>
    <x v="8"/>
    <s v="Tuf-Vin Binders"/>
    <n v="75.792000000000002"/>
    <n v="3"/>
    <n v="0.2"/>
    <n v="25.579799999999992"/>
    <n v="227.17600000000002"/>
    <n v="201.59620000000001"/>
    <n v="0.11259904215233998"/>
  </r>
  <r>
    <s v="US-2014-100209"/>
    <x v="3"/>
    <x v="362"/>
    <d v="2014-07-16T00:00:00"/>
    <n v="6"/>
    <s v="Standard Class"/>
    <s v="TD-20995"/>
    <s v="Tamara Dahlen"/>
    <x v="0"/>
    <s v="United States"/>
    <x v="32"/>
    <s v="Oregon"/>
    <n v="97206"/>
    <s v="West"/>
    <s v="OFF-BI-10002012"/>
    <s v="Office Supplies"/>
    <x v="8"/>
    <s v="Wilson Jones Easy Flow II Sheet Lifters"/>
    <n v="1.0800000000000003"/>
    <n v="2"/>
    <n v="0.7"/>
    <n v="0.79200000000000004"/>
    <n v="1.4600000000000006"/>
    <n v="0.66800000000000059"/>
    <n v="0.5424657534246573"/>
  </r>
  <r>
    <s v="CA-2014-159366"/>
    <x v="3"/>
    <x v="363"/>
    <d v="2014-01-11T00:00:00"/>
    <n v="3"/>
    <s v="First Class"/>
    <s v="BW-11110"/>
    <s v="Bart Watters"/>
    <x v="1"/>
    <s v="United States"/>
    <x v="66"/>
    <s v="Michigan"/>
    <n v="48205"/>
    <s v="Central"/>
    <s v="TEC-MA-10000822"/>
    <s v="Technology"/>
    <x v="15"/>
    <s v="Lexmark MX611dhe Monochrome Laser Printer"/>
    <n v="3059.982"/>
    <n v="2"/>
    <n v="0.1"/>
    <n v="679.99599999999964"/>
    <n v="6119.8639999999996"/>
    <n v="5439.8680000000004"/>
    <n v="0.11111292669248854"/>
  </r>
  <r>
    <s v="CA-2013-145499"/>
    <x v="0"/>
    <x v="198"/>
    <d v="2013-06-01T00:00:00"/>
    <n v="1"/>
    <s v="First Class"/>
    <s v="RW-19690"/>
    <s v="Robert Waldorf"/>
    <x v="0"/>
    <s v="United States"/>
    <x v="40"/>
    <s v="North Carolina"/>
    <n v="28403"/>
    <s v="South"/>
    <s v="OFF-BI-10000848"/>
    <s v="Office Supplies"/>
    <x v="8"/>
    <s v="Angle-D Ring Binders"/>
    <n v="3.2820000000000005"/>
    <n v="2"/>
    <n v="0.7"/>
    <n v="2.6256000000000004"/>
    <n v="5.8640000000000008"/>
    <n v="3.2384000000000004"/>
    <n v="0.44774897680763986"/>
  </r>
  <r>
    <s v="CA-2012-157035"/>
    <x v="1"/>
    <x v="364"/>
    <d v="2012-12-12T00:00:00"/>
    <n v="3"/>
    <s v="First Class"/>
    <s v="KB-16600"/>
    <s v="Ken Brennan"/>
    <x v="1"/>
    <s v="United States"/>
    <x v="38"/>
    <s v="Indiana"/>
    <n v="47201"/>
    <s v="Central"/>
    <s v="OFF-PA-10004156"/>
    <s v="Office Supplies"/>
    <x v="10"/>
    <s v="Xerox 188"/>
    <n v="34.019999999999996"/>
    <n v="3"/>
    <n v="0"/>
    <n v="16.669799999999999"/>
    <n v="102.05999999999999"/>
    <n v="85.390199999999993"/>
    <n v="0.16333333333333333"/>
  </r>
  <r>
    <s v="CA-2013-144939"/>
    <x v="0"/>
    <x v="339"/>
    <d v="2013-10-09T00:00:00"/>
    <n v="5"/>
    <s v="Standard Class"/>
    <s v="EB-13870"/>
    <s v="Emily Burns"/>
    <x v="0"/>
    <s v="United States"/>
    <x v="20"/>
    <s v="New York"/>
    <n v="10035"/>
    <s v="East"/>
    <s v="FUR-CH-10003199"/>
    <s v="Furniture"/>
    <x v="1"/>
    <s v="Office Star - Contemporary Task Swivel Chair"/>
    <n v="599.29200000000003"/>
    <n v="6"/>
    <n v="0.1"/>
    <n v="93.223199999999977"/>
    <n v="3595.6520000000005"/>
    <n v="3502.4288000000006"/>
    <n v="2.5926646961385573E-2"/>
  </r>
  <r>
    <s v="CA-2011-163419"/>
    <x v="2"/>
    <x v="7"/>
    <d v="2011-11-14T00:00:00"/>
    <n v="3"/>
    <s v="Second Class"/>
    <s v="TZ-21580"/>
    <s v="Tracy Zic"/>
    <x v="0"/>
    <s v="United States"/>
    <x v="103"/>
    <s v="Colorado"/>
    <n v="80027"/>
    <s v="West"/>
    <s v="OFF-AR-10000034"/>
    <s v="Office Supplies"/>
    <x v="6"/>
    <s v="BIC Brite Liner Grip Highlighters, Assorted, 5/Pack"/>
    <n v="3.3920000000000003"/>
    <n v="1"/>
    <n v="0.2"/>
    <n v="0.80559999999999987"/>
    <n v="3.1920000000000002"/>
    <n v="2.3864000000000001"/>
    <n v="0.25238095238095232"/>
  </r>
  <r>
    <s v="CA-2011-163419"/>
    <x v="2"/>
    <x v="7"/>
    <d v="2011-11-14T00:00:00"/>
    <n v="3"/>
    <s v="Second Class"/>
    <s v="TZ-21580"/>
    <s v="Tracy Zic"/>
    <x v="0"/>
    <s v="United States"/>
    <x v="103"/>
    <s v="Colorado"/>
    <n v="80027"/>
    <s v="West"/>
    <s v="TEC-PH-10000560"/>
    <s v="Technology"/>
    <x v="7"/>
    <s v="Samsung Galaxy S III - 16GB - pebble blue (T-Mobile)"/>
    <n v="559.98400000000004"/>
    <n v="2"/>
    <n v="0.2"/>
    <n v="55.998400000000032"/>
    <n v="1119.768"/>
    <n v="1063.7696000000001"/>
    <n v="5.0008930421301584E-2"/>
  </r>
  <r>
    <s v="CA-2011-163419"/>
    <x v="2"/>
    <x v="7"/>
    <d v="2011-11-14T00:00:00"/>
    <n v="3"/>
    <s v="Second Class"/>
    <s v="TZ-21580"/>
    <s v="Tracy Zic"/>
    <x v="0"/>
    <s v="United States"/>
    <x v="103"/>
    <s v="Colorado"/>
    <n v="80027"/>
    <s v="West"/>
    <s v="FUR-CH-10000665"/>
    <s v="Furniture"/>
    <x v="1"/>
    <s v="Global Airflow Leather Mesh Back Chair, Black"/>
    <n v="603.91999999999996"/>
    <n v="5"/>
    <n v="0.2"/>
    <n v="75.489999999999924"/>
    <n v="3019.4"/>
    <n v="2943.9100000000003"/>
    <n v="2.5001655958137352E-2"/>
  </r>
  <r>
    <s v="CA-2014-100314"/>
    <x v="3"/>
    <x v="365"/>
    <d v="2014-10-06T00:00:00"/>
    <n v="6"/>
    <s v="Standard Class"/>
    <s v="AS-10630"/>
    <s v="Ann Steele"/>
    <x v="2"/>
    <s v="United States"/>
    <x v="45"/>
    <s v="Texas"/>
    <n v="77506"/>
    <s v="Central"/>
    <s v="OFF-LA-10001569"/>
    <s v="Office Supplies"/>
    <x v="2"/>
    <s v="Avery 499"/>
    <n v="7.9680000000000009"/>
    <n v="2"/>
    <n v="0.2"/>
    <n v="2.5895999999999999"/>
    <n v="15.736000000000002"/>
    <n v="13.146400000000003"/>
    <n v="0.16456532791052361"/>
  </r>
  <r>
    <s v="CA-2014-100314"/>
    <x v="3"/>
    <x v="365"/>
    <d v="2014-10-06T00:00:00"/>
    <n v="6"/>
    <s v="Standard Class"/>
    <s v="AS-10630"/>
    <s v="Ann Steele"/>
    <x v="2"/>
    <s v="United States"/>
    <x v="45"/>
    <s v="Texas"/>
    <n v="77506"/>
    <s v="Central"/>
    <s v="OFF-EN-10000461"/>
    <s v="Office Supplies"/>
    <x v="12"/>
    <s v="#10- 4 1/8&quot; x 9 1/2&quot; Recycled Envelopes"/>
    <n v="27.968000000000004"/>
    <n v="4"/>
    <n v="0.2"/>
    <n v="9.4391999999999996"/>
    <n v="111.67200000000001"/>
    <n v="102.23280000000001"/>
    <n v="8.4526112185686647E-2"/>
  </r>
  <r>
    <s v="CA-2014-100314"/>
    <x v="3"/>
    <x v="365"/>
    <d v="2014-10-06T00:00:00"/>
    <n v="6"/>
    <s v="Standard Class"/>
    <s v="AS-10630"/>
    <s v="Ann Steele"/>
    <x v="2"/>
    <s v="United States"/>
    <x v="45"/>
    <s v="Texas"/>
    <n v="77506"/>
    <s v="Central"/>
    <s v="TEC-MA-10003066"/>
    <s v="Technology"/>
    <x v="15"/>
    <s v="Wasp CCD Handheld Bar Code Reader"/>
    <n v="336.51"/>
    <n v="3"/>
    <n v="0.4"/>
    <n v="44.867999999999967"/>
    <n v="1009.13"/>
    <n v="964.26200000000006"/>
    <n v="4.4462061379604179E-2"/>
  </r>
  <r>
    <s v="CA-2012-146829"/>
    <x v="1"/>
    <x v="366"/>
    <d v="2012-03-10T00:00:00"/>
    <n v="0"/>
    <s v="Same Day"/>
    <s v="TS-21340"/>
    <s v="Toby Swindell"/>
    <x v="0"/>
    <s v="United States"/>
    <x v="12"/>
    <s v="Texas"/>
    <n v="77041"/>
    <s v="Central"/>
    <s v="OFF-BI-10004022"/>
    <s v="Office Supplies"/>
    <x v="8"/>
    <s v="Acco Suede Grain Vinyl Round Ring Binder"/>
    <n v="1.1119999999999997"/>
    <n v="2"/>
    <n v="0.8"/>
    <n v="1.8904000000000001"/>
    <n v="1.4239999999999993"/>
    <n v="-0.46640000000000081"/>
    <n v="1.3275280898876411"/>
  </r>
  <r>
    <s v="CA-2014-167899"/>
    <x v="3"/>
    <x v="367"/>
    <d v="2014-05-27T00:00:00"/>
    <n v="5"/>
    <s v="Standard Class"/>
    <s v="JG-15805"/>
    <s v="John Grady"/>
    <x v="1"/>
    <s v="United States"/>
    <x v="109"/>
    <s v="New York"/>
    <n v="13021"/>
    <s v="East"/>
    <s v="FUR-FU-10004071"/>
    <s v="Furniture"/>
    <x v="5"/>
    <s v="Luxo Professional Magnifying Clamp-On Fluorescent Lamps"/>
    <n v="520.05000000000007"/>
    <n v="5"/>
    <n v="0"/>
    <n v="72.807000000000031"/>
    <n v="2600.2500000000005"/>
    <n v="2527.4430000000002"/>
    <n v="2.8000000000000008E-2"/>
  </r>
  <r>
    <s v="CA-2014-167899"/>
    <x v="3"/>
    <x v="367"/>
    <d v="2014-05-27T00:00:00"/>
    <n v="5"/>
    <s v="Standard Class"/>
    <s v="JG-15805"/>
    <s v="John Grady"/>
    <x v="1"/>
    <s v="United States"/>
    <x v="109"/>
    <s v="New York"/>
    <n v="13021"/>
    <s v="East"/>
    <s v="OFF-AR-10001988"/>
    <s v="Office Supplies"/>
    <x v="6"/>
    <s v="Bulldog Table or Wall-Mount Pencil Sharpener"/>
    <n v="17.97"/>
    <n v="3"/>
    <n v="0"/>
    <n v="5.2112999999999996"/>
    <n v="53.91"/>
    <n v="48.698699999999995"/>
    <n v="9.6666666666666665E-2"/>
  </r>
  <r>
    <s v="CA-2012-153549"/>
    <x v="1"/>
    <x v="368"/>
    <d v="2012-03-31T00:00:00"/>
    <n v="2"/>
    <s v="Second Class"/>
    <s v="SL-20155"/>
    <s v="Sara Luxemburg"/>
    <x v="2"/>
    <s v="United States"/>
    <x v="108"/>
    <s v="Florida"/>
    <n v="32216"/>
    <s v="South"/>
    <s v="FUR-CH-10004086"/>
    <s v="Furniture"/>
    <x v="1"/>
    <s v="Hon 4070 Series Pagoda Armless Upholstered Stacking Chairs"/>
    <n v="1166.92"/>
    <n v="5"/>
    <n v="0.2"/>
    <n v="131.27849999999995"/>
    <n v="5834.4000000000005"/>
    <n v="5703.1215000000002"/>
    <n v="2.2500771287535984E-2"/>
  </r>
  <r>
    <s v="CA-2013-110023"/>
    <x v="0"/>
    <x v="369"/>
    <d v="2013-09-12T00:00:00"/>
    <n v="2"/>
    <s v="First Class"/>
    <s v="TS-21610"/>
    <s v="Troy Staebel"/>
    <x v="0"/>
    <s v="United States"/>
    <x v="20"/>
    <s v="New York"/>
    <n v="10024"/>
    <s v="East"/>
    <s v="OFF-BI-10001036"/>
    <s v="Office Supplies"/>
    <x v="8"/>
    <s v="Cardinal EasyOpen D-Ring Binders"/>
    <n v="14.624000000000002"/>
    <n v="2"/>
    <n v="0.2"/>
    <n v="5.484"/>
    <n v="29.048000000000005"/>
    <n v="23.564000000000007"/>
    <n v="0.18879096667584683"/>
  </r>
  <r>
    <s v="CA-2013-105585"/>
    <x v="0"/>
    <x v="370"/>
    <d v="2013-08-28T00:00:00"/>
    <n v="1"/>
    <s v="First Class"/>
    <s v="RF-19735"/>
    <s v="Roland Fjeld"/>
    <x v="0"/>
    <s v="United States"/>
    <x v="49"/>
    <s v="California"/>
    <n v="95123"/>
    <s v="West"/>
    <s v="OFF-FA-10002983"/>
    <s v="Office Supplies"/>
    <x v="13"/>
    <s v="Advantus SlideClip Paper Clips"/>
    <n v="10.23"/>
    <n v="3"/>
    <n v="0"/>
    <n v="4.9104000000000001"/>
    <n v="30.69"/>
    <n v="25.779600000000002"/>
    <n v="0.16"/>
  </r>
  <r>
    <s v="CA-2013-105585"/>
    <x v="0"/>
    <x v="370"/>
    <d v="2013-08-28T00:00:00"/>
    <n v="1"/>
    <s v="First Class"/>
    <s v="RF-19735"/>
    <s v="Roland Fjeld"/>
    <x v="0"/>
    <s v="United States"/>
    <x v="49"/>
    <s v="California"/>
    <n v="95123"/>
    <s v="West"/>
    <s v="OFF-PA-10003625"/>
    <s v="Office Supplies"/>
    <x v="10"/>
    <s v="Xerox 1979"/>
    <n v="154.9"/>
    <n v="5"/>
    <n v="0"/>
    <n v="69.704999999999998"/>
    <n v="774.5"/>
    <n v="704.79499999999996"/>
    <n v="0.09"/>
  </r>
  <r>
    <s v="CA-2011-117639"/>
    <x v="2"/>
    <x v="371"/>
    <d v="2011-05-25T00:00:00"/>
    <n v="4"/>
    <s v="Standard Class"/>
    <s v="MW-18235"/>
    <s v="Mitch Willingham"/>
    <x v="1"/>
    <s v="United States"/>
    <x v="173"/>
    <s v="Virginia"/>
    <n v="23464"/>
    <s v="South"/>
    <s v="OFF-BI-10003925"/>
    <s v="Office Supplies"/>
    <x v="8"/>
    <s v="Fellowes PB300 Plastic Comb Binding Machine"/>
    <n v="2715.9300000000003"/>
    <n v="7"/>
    <n v="0"/>
    <n v="1276.4871000000001"/>
    <n v="19011.510000000002"/>
    <n v="17735.022900000004"/>
    <n v="6.7142857142857143E-2"/>
  </r>
  <r>
    <s v="CA-2011-117639"/>
    <x v="2"/>
    <x v="371"/>
    <d v="2011-05-25T00:00:00"/>
    <n v="4"/>
    <s v="Standard Class"/>
    <s v="MW-18235"/>
    <s v="Mitch Willingham"/>
    <x v="1"/>
    <s v="United States"/>
    <x v="173"/>
    <s v="Virginia"/>
    <n v="23464"/>
    <s v="South"/>
    <s v="TEC-PH-10001530"/>
    <s v="Technology"/>
    <x v="7"/>
    <s v="Plantronics Voyager Pro Legend"/>
    <n v="617.97"/>
    <n v="3"/>
    <n v="0"/>
    <n v="173.0316"/>
    <n v="1853.91"/>
    <n v="1680.8784000000001"/>
    <n v="9.3333333333333324E-2"/>
  </r>
  <r>
    <s v="CA-2012-162537"/>
    <x v="1"/>
    <x v="372"/>
    <d v="2012-11-03T00:00:00"/>
    <n v="6"/>
    <s v="Standard Class"/>
    <s v="RD-19585"/>
    <s v="Rob Dowd"/>
    <x v="0"/>
    <s v="United States"/>
    <x v="0"/>
    <s v="Kentucky"/>
    <n v="42420"/>
    <s v="South"/>
    <s v="OFF-EN-10003862"/>
    <s v="Office Supplies"/>
    <x v="12"/>
    <s v="Laser &amp; Ink Jet Business Envelopes"/>
    <n v="10.67"/>
    <n v="1"/>
    <n v="0"/>
    <n v="4.9081999999999999"/>
    <n v="10.67"/>
    <n v="5.7618"/>
    <n v="0.46"/>
  </r>
  <r>
    <s v="CA-2012-162537"/>
    <x v="1"/>
    <x v="372"/>
    <d v="2012-11-03T00:00:00"/>
    <n v="6"/>
    <s v="Standard Class"/>
    <s v="RD-19585"/>
    <s v="Rob Dowd"/>
    <x v="0"/>
    <s v="United States"/>
    <x v="0"/>
    <s v="Kentucky"/>
    <n v="42420"/>
    <s v="South"/>
    <s v="OFF-ST-10004258"/>
    <s v="Office Supplies"/>
    <x v="4"/>
    <s v="Portable Personal File Box"/>
    <n v="36.630000000000003"/>
    <n v="3"/>
    <n v="0"/>
    <n v="9.8901000000000039"/>
    <n v="109.89000000000001"/>
    <n v="99.999900000000011"/>
    <n v="9.0000000000000024E-2"/>
  </r>
  <r>
    <s v="CA-2012-162537"/>
    <x v="1"/>
    <x v="372"/>
    <d v="2012-11-03T00:00:00"/>
    <n v="6"/>
    <s v="Standard Class"/>
    <s v="RD-19585"/>
    <s v="Rob Dowd"/>
    <x v="0"/>
    <s v="United States"/>
    <x v="0"/>
    <s v="Kentucky"/>
    <n v="42420"/>
    <s v="South"/>
    <s v="FUR-FU-10002885"/>
    <s v="Furniture"/>
    <x v="5"/>
    <s v="Magna Visual Magnetic Picture Hangers"/>
    <n v="24.1"/>
    <n v="5"/>
    <n v="0"/>
    <n v="9.1580000000000013"/>
    <n v="120.5"/>
    <n v="111.342"/>
    <n v="7.6000000000000012E-2"/>
  </r>
  <r>
    <s v="CA-2012-162537"/>
    <x v="1"/>
    <x v="372"/>
    <d v="2012-11-03T00:00:00"/>
    <n v="6"/>
    <s v="Standard Class"/>
    <s v="RD-19585"/>
    <s v="Rob Dowd"/>
    <x v="0"/>
    <s v="United States"/>
    <x v="0"/>
    <s v="Kentucky"/>
    <n v="42420"/>
    <s v="South"/>
    <s v="FUR-FU-10001918"/>
    <s v="Furniture"/>
    <x v="5"/>
    <s v="C-Line Cubicle Keepers Polyproplyene Holder With Velcro Backings"/>
    <n v="33.11"/>
    <n v="7"/>
    <n v="0"/>
    <n v="12.912900000000004"/>
    <n v="231.76999999999998"/>
    <n v="218.85709999999997"/>
    <n v="5.5714285714285737E-2"/>
  </r>
  <r>
    <s v="CA-2013-155488"/>
    <x v="0"/>
    <x v="373"/>
    <d v="2013-11-18T00:00:00"/>
    <n v="4"/>
    <s v="Standard Class"/>
    <s v="FM-14290"/>
    <s v="Frank Merwin"/>
    <x v="2"/>
    <s v="United States"/>
    <x v="137"/>
    <s v="Washington"/>
    <n v="98661"/>
    <s v="West"/>
    <s v="OFF-AR-10002956"/>
    <s v="Office Supplies"/>
    <x v="6"/>
    <s v="Boston 16801 Nautilus Battery Pencil Sharpener"/>
    <n v="44.02"/>
    <n v="2"/>
    <n v="0"/>
    <n v="11.4452"/>
    <n v="88.04"/>
    <n v="76.594800000000006"/>
    <n v="0.12999999999999998"/>
  </r>
  <r>
    <s v="CA-2012-124891"/>
    <x v="1"/>
    <x v="374"/>
    <d v="2012-07-31T00:00:00"/>
    <n v="0"/>
    <s v="Same Day"/>
    <s v="RH-19495"/>
    <s v="Rick Hansen"/>
    <x v="0"/>
    <s v="United States"/>
    <x v="20"/>
    <s v="New York"/>
    <n v="10024"/>
    <s v="East"/>
    <s v="TEC-AC-10003033"/>
    <s v="Technology"/>
    <x v="11"/>
    <s v="Plantronics CS510 - Over-the-Head monaural Wireless Headset System"/>
    <n v="2309.65"/>
    <n v="7"/>
    <n v="0"/>
    <n v="762.18449999999984"/>
    <n v="16167.550000000001"/>
    <n v="15405.365500000002"/>
    <n v="4.7142857142857132E-2"/>
  </r>
  <r>
    <s v="CA-2012-124891"/>
    <x v="1"/>
    <x v="374"/>
    <d v="2012-07-31T00:00:00"/>
    <n v="0"/>
    <s v="Same Day"/>
    <s v="RH-19495"/>
    <s v="Rick Hansen"/>
    <x v="0"/>
    <s v="United States"/>
    <x v="20"/>
    <s v="New York"/>
    <n v="10024"/>
    <s v="East"/>
    <s v="FUR-TA-10002903"/>
    <s v="Furniture"/>
    <x v="3"/>
    <s v="Bevis Round Bullnose 29&quot; High Table Top"/>
    <n v="1090.7819999999999"/>
    <n v="7"/>
    <n v="0.4"/>
    <n v="290.87520000000001"/>
    <n v="7635.0739999999996"/>
    <n v="7344.1987999999992"/>
    <n v="3.8097233897143631E-2"/>
  </r>
  <r>
    <s v="CA-2012-124891"/>
    <x v="1"/>
    <x v="374"/>
    <d v="2012-07-31T00:00:00"/>
    <n v="0"/>
    <s v="Same Day"/>
    <s v="RH-19495"/>
    <s v="Rick Hansen"/>
    <x v="0"/>
    <s v="United States"/>
    <x v="20"/>
    <s v="New York"/>
    <n v="10024"/>
    <s v="East"/>
    <s v="OFF-PA-10004621"/>
    <s v="Office Supplies"/>
    <x v="10"/>
    <s v="Xerox 212"/>
    <n v="19.440000000000001"/>
    <n v="3"/>
    <n v="0"/>
    <n v="9.3312000000000008"/>
    <n v="58.320000000000007"/>
    <n v="48.988800000000005"/>
    <n v="0.16"/>
  </r>
  <r>
    <s v="CA-2012-126445"/>
    <x v="1"/>
    <x v="375"/>
    <d v="2012-08-31T00:00:00"/>
    <n v="4"/>
    <s v="Standard Class"/>
    <s v="RA-19945"/>
    <s v="Ryan Akin"/>
    <x v="0"/>
    <s v="United States"/>
    <x v="174"/>
    <s v="California"/>
    <n v="92563"/>
    <s v="West"/>
    <s v="OFF-ST-10000046"/>
    <s v="Office Supplies"/>
    <x v="4"/>
    <s v="Fellowes Super Stor/Drawer Files"/>
    <n v="484.65000000000003"/>
    <n v="3"/>
    <n v="0"/>
    <n v="92.083500000000015"/>
    <n v="1453.95"/>
    <n v="1361.8665000000001"/>
    <n v="6.3333333333333339E-2"/>
  </r>
  <r>
    <s v="CA-2012-111199"/>
    <x v="1"/>
    <x v="50"/>
    <d v="2012-11-17T00:00:00"/>
    <n v="4"/>
    <s v="Standard Class"/>
    <s v="JK-15730"/>
    <s v="Joe Kamberova"/>
    <x v="0"/>
    <s v="United States"/>
    <x v="108"/>
    <s v="North Carolina"/>
    <n v="28540"/>
    <s v="South"/>
    <s v="OFF-PA-10001790"/>
    <s v="Office Supplies"/>
    <x v="10"/>
    <s v="Xerox 1910"/>
    <n v="115.29600000000001"/>
    <n v="3"/>
    <n v="0.2"/>
    <n v="40.353599999999986"/>
    <n v="345.68800000000005"/>
    <n v="305.33440000000007"/>
    <n v="0.11673416491171223"/>
  </r>
  <r>
    <s v="CA-2012-105312"/>
    <x v="1"/>
    <x v="376"/>
    <d v="2012-11-09T00:00:00"/>
    <n v="3"/>
    <s v="First Class"/>
    <s v="MT-17815"/>
    <s v="Meg Tillman"/>
    <x v="0"/>
    <s v="United States"/>
    <x v="48"/>
    <s v="Arizona"/>
    <n v="85254"/>
    <s v="West"/>
    <s v="OFF-EN-10002600"/>
    <s v="Office Supplies"/>
    <x v="12"/>
    <s v="Redi-Strip #10 Envelopes, 4 1/8 x 9 1/2"/>
    <n v="7.080000000000001"/>
    <n v="3"/>
    <n v="0.2"/>
    <n v="2.4779999999999989"/>
    <n v="21.040000000000003"/>
    <n v="18.562000000000005"/>
    <n v="0.11777566539923948"/>
  </r>
  <r>
    <s v="CA-2012-105312"/>
    <x v="1"/>
    <x v="376"/>
    <d v="2012-11-09T00:00:00"/>
    <n v="3"/>
    <s v="First Class"/>
    <s v="MT-17815"/>
    <s v="Meg Tillman"/>
    <x v="0"/>
    <s v="United States"/>
    <x v="48"/>
    <s v="Arizona"/>
    <n v="85254"/>
    <s v="West"/>
    <s v="OFF-BI-10002049"/>
    <s v="Office Supplies"/>
    <x v="8"/>
    <s v="UniKeep View Case Binders"/>
    <n v="4.4009999999999998"/>
    <n v="3"/>
    <n v="0.7"/>
    <n v="3.5207999999999995"/>
    <n v="12.503"/>
    <n v="8.9822000000000006"/>
    <n v="0.28159641685995357"/>
  </r>
  <r>
    <s v="US-2014-106705"/>
    <x v="3"/>
    <x v="377"/>
    <d v="2015-01-02T00:00:00"/>
    <n v="6"/>
    <s v="Standard Class"/>
    <s v="PO-18850"/>
    <s v="Patrick O'Brill"/>
    <x v="0"/>
    <s v="United States"/>
    <x v="140"/>
    <s v="Iowa"/>
    <n v="52601"/>
    <s v="Central"/>
    <s v="OFF-PA-10001509"/>
    <s v="Office Supplies"/>
    <x v="10"/>
    <s v="Recycled Desk Saver Line &quot;While You Were Out&quot; Book, 5 1/2&quot; X 4&quot;"/>
    <n v="44.75"/>
    <n v="5"/>
    <n v="0"/>
    <n v="20.584999999999994"/>
    <n v="223.75"/>
    <n v="203.16500000000002"/>
    <n v="9.1999999999999971E-2"/>
  </r>
  <r>
    <s v="CA-2014-135034"/>
    <x v="3"/>
    <x v="378"/>
    <d v="2014-08-04T00:00:00"/>
    <n v="2"/>
    <s v="First Class"/>
    <s v="AT-10735"/>
    <s v="Annie Thurman"/>
    <x v="0"/>
    <s v="United States"/>
    <x v="22"/>
    <s v="Illinois"/>
    <n v="60653"/>
    <s v="Central"/>
    <s v="TEC-PH-10003931"/>
    <s v="Technology"/>
    <x v="7"/>
    <s v="JBL Micro Wireless Portable Bluetooth Speaker"/>
    <n v="95.984000000000009"/>
    <n v="2"/>
    <n v="0.2"/>
    <n v="5.9990000000000023"/>
    <n v="191.76800000000003"/>
    <n v="185.76900000000003"/>
    <n v="3.1282591464686503E-2"/>
  </r>
  <r>
    <s v="CA-2011-158540"/>
    <x v="2"/>
    <x v="156"/>
    <d v="2011-11-26T00:00:00"/>
    <n v="2"/>
    <s v="First Class"/>
    <s v="VG-21790"/>
    <s v="Vivek Gonzalez"/>
    <x v="0"/>
    <s v="United States"/>
    <x v="70"/>
    <s v="California"/>
    <n v="92037"/>
    <s v="West"/>
    <s v="FUR-FU-10001602"/>
    <s v="Furniture"/>
    <x v="5"/>
    <s v="Eldon Delta Triangular Chair Mat, 52&quot; x 58&quot;, Clear"/>
    <n v="151.72"/>
    <n v="4"/>
    <n v="0"/>
    <n v="27.309599999999989"/>
    <n v="606.88"/>
    <n v="579.57040000000006"/>
    <n v="4.4999999999999984E-2"/>
  </r>
  <r>
    <s v="CA-2014-118437"/>
    <x v="3"/>
    <x v="46"/>
    <d v="2014-06-22T00:00:00"/>
    <n v="4"/>
    <s v="Second Class"/>
    <s v="PF-19165"/>
    <s v="Philip Fox"/>
    <x v="0"/>
    <s v="United States"/>
    <x v="175"/>
    <s v="Washington"/>
    <n v="98502"/>
    <s v="West"/>
    <s v="FUR-FU-10004848"/>
    <s v="Furniture"/>
    <x v="5"/>
    <s v="Howard Miller 13-3/4&quot; Diameter Brushed Chrome Round Wall Clock"/>
    <n v="155.25"/>
    <n v="3"/>
    <n v="0"/>
    <n v="46.574999999999996"/>
    <n v="465.75"/>
    <n v="419.17500000000001"/>
    <n v="9.9999999999999992E-2"/>
  </r>
  <r>
    <s v="CA-2014-118437"/>
    <x v="3"/>
    <x v="46"/>
    <d v="2014-06-22T00:00:00"/>
    <n v="4"/>
    <s v="Second Class"/>
    <s v="PF-19165"/>
    <s v="Philip Fox"/>
    <x v="0"/>
    <s v="United States"/>
    <x v="175"/>
    <s v="Washington"/>
    <n v="98502"/>
    <s v="West"/>
    <s v="OFF-ST-10003722"/>
    <s v="Office Supplies"/>
    <x v="4"/>
    <s v="Project Tote Personal File"/>
    <n v="14.03"/>
    <n v="1"/>
    <n v="0"/>
    <n v="4.068699999999998"/>
    <n v="14.03"/>
    <n v="9.9613000000000014"/>
    <n v="0.28999999999999987"/>
  </r>
  <r>
    <s v="US-2012-126214"/>
    <x v="1"/>
    <x v="379"/>
    <d v="2012-12-24T00:00:00"/>
    <n v="3"/>
    <s v="Second Class"/>
    <s v="JS-15880"/>
    <s v="John Stevenson"/>
    <x v="0"/>
    <s v="United States"/>
    <x v="4"/>
    <s v="Washington"/>
    <n v="98103"/>
    <s v="West"/>
    <s v="FUR-TA-10003748"/>
    <s v="Furniture"/>
    <x v="3"/>
    <s v="Bevis 36 x 72 Conference Tables"/>
    <n v="1618.37"/>
    <n v="13"/>
    <n v="0"/>
    <n v="356.04139999999995"/>
    <n v="21038.809999999998"/>
    <n v="20682.768599999999"/>
    <n v="1.6923076923076923E-2"/>
  </r>
  <r>
    <s v="US-2012-126214"/>
    <x v="1"/>
    <x v="379"/>
    <d v="2012-12-24T00:00:00"/>
    <n v="3"/>
    <s v="Second Class"/>
    <s v="JS-15880"/>
    <s v="John Stevenson"/>
    <x v="0"/>
    <s v="United States"/>
    <x v="4"/>
    <s v="Washington"/>
    <n v="98103"/>
    <s v="West"/>
    <s v="TEC-AC-10003198"/>
    <s v="Technology"/>
    <x v="11"/>
    <s v="Enermax Acrylux Wireless Keyboard"/>
    <n v="99.6"/>
    <n v="1"/>
    <n v="0"/>
    <n v="36.851999999999997"/>
    <n v="99.6"/>
    <n v="62.747999999999998"/>
    <n v="0.37"/>
  </r>
  <r>
    <s v="CA-2012-133025"/>
    <x v="1"/>
    <x v="14"/>
    <d v="2012-09-19T00:00:00"/>
    <n v="2"/>
    <s v="Second Class"/>
    <s v="MO-17800"/>
    <s v="Meg O'Connel"/>
    <x v="2"/>
    <s v="United States"/>
    <x v="1"/>
    <s v="California"/>
    <n v="90036"/>
    <s v="West"/>
    <s v="OFF-PA-10004100"/>
    <s v="Office Supplies"/>
    <x v="10"/>
    <s v="Xerox 216"/>
    <n v="32.400000000000006"/>
    <n v="5"/>
    <n v="0"/>
    <n v="15.552000000000001"/>
    <n v="162.00000000000003"/>
    <n v="146.44800000000004"/>
    <n v="9.5999999999999988E-2"/>
  </r>
  <r>
    <s v="CA-2012-108665"/>
    <x v="1"/>
    <x v="380"/>
    <d v="2012-07-10T00:00:00"/>
    <n v="4"/>
    <s v="Standard Class"/>
    <s v="KM-16225"/>
    <s v="Kalyca Meade"/>
    <x v="1"/>
    <s v="United States"/>
    <x v="20"/>
    <s v="New York"/>
    <n v="10011"/>
    <s v="East"/>
    <s v="FUR-FU-10002191"/>
    <s v="Furniture"/>
    <x v="5"/>
    <s v="G.E. Halogen Desk Lamp Bulbs"/>
    <n v="13.96"/>
    <n v="2"/>
    <n v="0"/>
    <n v="6.7008000000000001"/>
    <n v="27.92"/>
    <n v="21.219200000000001"/>
    <n v="0.24"/>
  </r>
  <r>
    <s v="CA-2012-108665"/>
    <x v="1"/>
    <x v="380"/>
    <d v="2012-07-10T00:00:00"/>
    <n v="4"/>
    <s v="Standard Class"/>
    <s v="KM-16225"/>
    <s v="Kalyca Meade"/>
    <x v="1"/>
    <s v="United States"/>
    <x v="20"/>
    <s v="New York"/>
    <n v="10011"/>
    <s v="East"/>
    <s v="FUR-FU-10000965"/>
    <s v="Furniture"/>
    <x v="5"/>
    <s v="Howard Miller 11-1/2&quot; Diameter Ridgewood Wall Clock"/>
    <n v="155.82"/>
    <n v="3"/>
    <n v="0"/>
    <n v="63.886200000000002"/>
    <n v="467.46"/>
    <n v="403.57380000000001"/>
    <n v="0.13666666666666669"/>
  </r>
  <r>
    <s v="CA-2012-108665"/>
    <x v="1"/>
    <x v="380"/>
    <d v="2012-07-10T00:00:00"/>
    <n v="4"/>
    <s v="Standard Class"/>
    <s v="KM-16225"/>
    <s v="Kalyca Meade"/>
    <x v="1"/>
    <s v="United States"/>
    <x v="20"/>
    <s v="New York"/>
    <n v="10011"/>
    <s v="East"/>
    <s v="TEC-PH-10004188"/>
    <s v="Technology"/>
    <x v="7"/>
    <s v="OtterBox Commuter Series Case - Samsung Galaxy S4"/>
    <n v="124.94999999999999"/>
    <n v="5"/>
    <n v="0"/>
    <n v="2.4990000000000023"/>
    <n v="624.75"/>
    <n v="622.25099999999998"/>
    <n v="4.0000000000000036E-3"/>
  </r>
  <r>
    <s v="CA-2012-108665"/>
    <x v="1"/>
    <x v="380"/>
    <d v="2012-07-10T00:00:00"/>
    <n v="4"/>
    <s v="Standard Class"/>
    <s v="KM-16225"/>
    <s v="Kalyca Meade"/>
    <x v="1"/>
    <s v="United States"/>
    <x v="20"/>
    <s v="New York"/>
    <n v="10011"/>
    <s v="East"/>
    <s v="OFF-ST-10001526"/>
    <s v="Office Supplies"/>
    <x v="4"/>
    <s v="Iceberg Mobile Mega Data/Printer Cart "/>
    <n v="601.65"/>
    <n v="5"/>
    <n v="0"/>
    <n v="156.42899999999997"/>
    <n v="3008.25"/>
    <n v="2851.8209999999999"/>
    <n v="5.1999999999999991E-2"/>
  </r>
  <r>
    <s v="CA-2012-124450"/>
    <x v="1"/>
    <x v="381"/>
    <d v="2012-05-03T00:00:00"/>
    <n v="6"/>
    <s v="Standard Class"/>
    <s v="GT-14710"/>
    <s v="Greg Tran"/>
    <x v="0"/>
    <s v="United States"/>
    <x v="176"/>
    <s v="District of Columbia"/>
    <n v="20016"/>
    <s v="East"/>
    <s v="OFF-AR-10001166"/>
    <s v="Office Supplies"/>
    <x v="6"/>
    <s v="Staples"/>
    <n v="22.740000000000002"/>
    <n v="3"/>
    <n v="0"/>
    <n v="8.8686000000000007"/>
    <n v="68.22"/>
    <n v="59.351399999999998"/>
    <n v="0.13"/>
  </r>
  <r>
    <s v="CA-2012-124450"/>
    <x v="1"/>
    <x v="381"/>
    <d v="2012-05-03T00:00:00"/>
    <n v="6"/>
    <s v="Standard Class"/>
    <s v="GT-14710"/>
    <s v="Greg Tran"/>
    <x v="0"/>
    <s v="United States"/>
    <x v="176"/>
    <s v="District of Columbia"/>
    <n v="20016"/>
    <s v="East"/>
    <s v="FUR-CH-10000309"/>
    <s v="Furniture"/>
    <x v="1"/>
    <s v="Global Comet Stacking Arm Chair"/>
    <n v="1267.53"/>
    <n v="3"/>
    <n v="0"/>
    <n v="316.88249999999999"/>
    <n v="3802.59"/>
    <n v="3485.7075"/>
    <n v="8.3333333333333329E-2"/>
  </r>
  <r>
    <s v="CA-2012-124450"/>
    <x v="1"/>
    <x v="381"/>
    <d v="2012-05-03T00:00:00"/>
    <n v="6"/>
    <s v="Standard Class"/>
    <s v="GT-14710"/>
    <s v="Greg Tran"/>
    <x v="0"/>
    <s v="United States"/>
    <x v="176"/>
    <s v="District of Columbia"/>
    <n v="20016"/>
    <s v="East"/>
    <s v="TEC-MA-10004212"/>
    <s v="Technology"/>
    <x v="15"/>
    <s v="Cisco SPA525G2 5-Line IP Phone"/>
    <n v="1379.92"/>
    <n v="8"/>
    <n v="0"/>
    <n v="648.56240000000003"/>
    <n v="11039.36"/>
    <n v="10390.7976"/>
    <n v="5.8749999999999997E-2"/>
  </r>
  <r>
    <s v="CA-2012-167269"/>
    <x v="1"/>
    <x v="382"/>
    <d v="2012-06-20T00:00:00"/>
    <n v="4"/>
    <s v="Standard Class"/>
    <s v="PB-19150"/>
    <s v="Philip Brown"/>
    <x v="0"/>
    <s v="United States"/>
    <x v="10"/>
    <s v="Pennsylvania"/>
    <n v="19134"/>
    <s v="East"/>
    <s v="OFF-EN-10003072"/>
    <s v="Office Supplies"/>
    <x v="12"/>
    <s v="Peel &amp; Seel Envelopes"/>
    <n v="6.2080000000000002"/>
    <n v="2"/>
    <n v="0.2"/>
    <n v="2.1728000000000001"/>
    <n v="12.216000000000001"/>
    <n v="10.043200000000001"/>
    <n v="0.17786509495743286"/>
  </r>
  <r>
    <s v="CA-2014-106964"/>
    <x v="3"/>
    <x v="94"/>
    <d v="2014-12-21T00:00:00"/>
    <n v="3"/>
    <s v="First Class"/>
    <s v="HR-14770"/>
    <s v="Hallie Redmond"/>
    <x v="2"/>
    <s v="United States"/>
    <x v="1"/>
    <s v="California"/>
    <n v="90045"/>
    <s v="West"/>
    <s v="OFF-BI-10000320"/>
    <s v="Office Supplies"/>
    <x v="8"/>
    <s v="GBC Plastic Binding Combs"/>
    <n v="11.808"/>
    <n v="2"/>
    <n v="0.2"/>
    <n v="4.2804000000000002"/>
    <n v="23.416"/>
    <n v="19.1356"/>
    <n v="0.18279808677827128"/>
  </r>
  <r>
    <s v="CA-2013-126529"/>
    <x v="0"/>
    <x v="383"/>
    <d v="2013-01-13T00:00:00"/>
    <n v="2"/>
    <s v="Second Class"/>
    <s v="DE-13255"/>
    <s v="Deanra Eno"/>
    <x v="2"/>
    <s v="United States"/>
    <x v="24"/>
    <s v="Ohio"/>
    <n v="45503"/>
    <s v="East"/>
    <s v="OFF-PA-10001166"/>
    <s v="Office Supplies"/>
    <x v="10"/>
    <s v="Xerox 2"/>
    <n v="15.552000000000003"/>
    <n v="3"/>
    <n v="0.2"/>
    <n v="5.4432"/>
    <n v="46.456000000000003"/>
    <n v="41.012800000000006"/>
    <n v="0.11716893404511795"/>
  </r>
  <r>
    <s v="CA-2013-126529"/>
    <x v="0"/>
    <x v="383"/>
    <d v="2013-01-13T00:00:00"/>
    <n v="2"/>
    <s v="Second Class"/>
    <s v="DE-13255"/>
    <s v="Deanra Eno"/>
    <x v="2"/>
    <s v="United States"/>
    <x v="24"/>
    <s v="Ohio"/>
    <n v="45503"/>
    <s v="East"/>
    <s v="OFF-PA-10003656"/>
    <s v="Office Supplies"/>
    <x v="10"/>
    <s v="Xerox 1935"/>
    <n v="63.311999999999998"/>
    <n v="3"/>
    <n v="0.2"/>
    <n v="20.576399999999996"/>
    <n v="189.73599999999999"/>
    <n v="169.15959999999998"/>
    <n v="0.10844752709027279"/>
  </r>
  <r>
    <s v="CA-2013-126529"/>
    <x v="0"/>
    <x v="383"/>
    <d v="2013-01-13T00:00:00"/>
    <n v="2"/>
    <s v="Second Class"/>
    <s v="DE-13255"/>
    <s v="Deanra Eno"/>
    <x v="2"/>
    <s v="United States"/>
    <x v="24"/>
    <s v="Ohio"/>
    <n v="45503"/>
    <s v="East"/>
    <s v="TEC-PH-10000148"/>
    <s v="Technology"/>
    <x v="7"/>
    <s v="Cyber Acoustics AC-202b Speech Recognition Stereo Headset"/>
    <n v="15.587999999999999"/>
    <n v="2"/>
    <n v="0.4"/>
    <n v="9.8724000000000007"/>
    <n v="30.776"/>
    <n v="20.903599999999997"/>
    <n v="0.32078242786586952"/>
  </r>
  <r>
    <s v="CA-2011-163552"/>
    <x v="2"/>
    <x v="384"/>
    <d v="2011-07-15T00:00:00"/>
    <n v="4"/>
    <s v="Standard Class"/>
    <s v="LA-16780"/>
    <s v="Laura Armstrong"/>
    <x v="1"/>
    <s v="United States"/>
    <x v="83"/>
    <s v="New Jersey"/>
    <n v="7601"/>
    <s v="East"/>
    <s v="OFF-PA-10000474"/>
    <s v="Office Supplies"/>
    <x v="10"/>
    <s v="Staples"/>
    <n v="177.2"/>
    <n v="5"/>
    <n v="0"/>
    <n v="83.283999999999992"/>
    <n v="886"/>
    <n v="802.71600000000001"/>
    <n v="9.3999999999999986E-2"/>
  </r>
  <r>
    <s v="CA-2011-163552"/>
    <x v="2"/>
    <x v="384"/>
    <d v="2011-07-15T00:00:00"/>
    <n v="4"/>
    <s v="Standard Class"/>
    <s v="LA-16780"/>
    <s v="Laura Armstrong"/>
    <x v="1"/>
    <s v="United States"/>
    <x v="83"/>
    <s v="New Jersey"/>
    <n v="7601"/>
    <s v="East"/>
    <s v="TEC-PH-10003885"/>
    <s v="Technology"/>
    <x v="7"/>
    <s v="Cisco SPA508G"/>
    <n v="197.96999999999997"/>
    <n v="3"/>
    <n v="0"/>
    <n v="57.41129999999999"/>
    <n v="593.90999999999985"/>
    <n v="536.49869999999987"/>
    <n v="9.6666666666666679E-2"/>
  </r>
  <r>
    <s v="CA-2011-163552"/>
    <x v="2"/>
    <x v="384"/>
    <d v="2011-07-15T00:00:00"/>
    <n v="4"/>
    <s v="Standard Class"/>
    <s v="LA-16780"/>
    <s v="Laura Armstrong"/>
    <x v="1"/>
    <s v="United States"/>
    <x v="83"/>
    <s v="New Jersey"/>
    <n v="7601"/>
    <s v="East"/>
    <s v="FUR-CH-10003379"/>
    <s v="Furniture"/>
    <x v="1"/>
    <s v="Global Commerce Series High-Back Swivel/Tilt Chairs"/>
    <n v="854.94"/>
    <n v="3"/>
    <n v="0"/>
    <n v="213.73500000000001"/>
    <n v="2564.8200000000002"/>
    <n v="2351.085"/>
    <n v="8.3333333333333329E-2"/>
  </r>
  <r>
    <s v="CA-2011-163552"/>
    <x v="2"/>
    <x v="384"/>
    <d v="2011-07-15T00:00:00"/>
    <n v="4"/>
    <s v="Standard Class"/>
    <s v="LA-16780"/>
    <s v="Laura Armstrong"/>
    <x v="1"/>
    <s v="United States"/>
    <x v="83"/>
    <s v="New Jersey"/>
    <n v="7601"/>
    <s v="East"/>
    <s v="FUR-FU-10000629"/>
    <s v="Furniture"/>
    <x v="5"/>
    <s v="9-3/4 Diameter Round Wall Clock"/>
    <n v="124.10999999999999"/>
    <n v="9"/>
    <n v="0"/>
    <n v="52.126200000000004"/>
    <n v="1116.9899999999998"/>
    <n v="1064.8637999999999"/>
    <n v="4.6666666666666683E-2"/>
  </r>
  <r>
    <s v="CA-2011-163552"/>
    <x v="2"/>
    <x v="384"/>
    <d v="2011-07-15T00:00:00"/>
    <n v="4"/>
    <s v="Standard Class"/>
    <s v="LA-16780"/>
    <s v="Laura Armstrong"/>
    <x v="1"/>
    <s v="United States"/>
    <x v="83"/>
    <s v="New Jersey"/>
    <n v="7601"/>
    <s v="East"/>
    <s v="OFF-LA-10001175"/>
    <s v="Office Supplies"/>
    <x v="2"/>
    <s v="Avery 514"/>
    <n v="14.399999999999999"/>
    <n v="5"/>
    <n v="0"/>
    <n v="7.056"/>
    <n v="72"/>
    <n v="64.944000000000003"/>
    <n v="9.8000000000000004E-2"/>
  </r>
  <r>
    <s v="CA-2013-109820"/>
    <x v="0"/>
    <x v="73"/>
    <d v="2013-11-23T00:00:00"/>
    <n v="2"/>
    <s v="First Class"/>
    <s v="AG-10390"/>
    <s v="Allen Goldenen"/>
    <x v="0"/>
    <s v="United States"/>
    <x v="74"/>
    <s v="Ohio"/>
    <n v="45231"/>
    <s v="East"/>
    <s v="OFF-PA-10000955"/>
    <s v="Office Supplies"/>
    <x v="10"/>
    <s v="Southworth 25% Cotton Granite Paper &amp; Envelopes"/>
    <n v="15.696000000000002"/>
    <n v="3"/>
    <n v="0.2"/>
    <n v="5.1011999999999995"/>
    <n v="46.888000000000005"/>
    <n v="41.786800000000007"/>
    <n v="0.1087954274014673"/>
  </r>
  <r>
    <s v="CA-2013-109820"/>
    <x v="0"/>
    <x v="73"/>
    <d v="2013-11-23T00:00:00"/>
    <n v="2"/>
    <s v="First Class"/>
    <s v="AG-10390"/>
    <s v="Allen Goldenen"/>
    <x v="0"/>
    <s v="United States"/>
    <x v="74"/>
    <s v="Ohio"/>
    <n v="45231"/>
    <s v="East"/>
    <s v="OFF-BI-10003460"/>
    <s v="Office Supplies"/>
    <x v="8"/>
    <s v="Acco 3-Hole Punch"/>
    <n v="2.6280000000000001"/>
    <n v="2"/>
    <n v="0.7"/>
    <n v="1.9272"/>
    <n v="4.556"/>
    <n v="2.6288"/>
    <n v="0.42300263388937664"/>
  </r>
  <r>
    <s v="CA-2013-109820"/>
    <x v="0"/>
    <x v="73"/>
    <d v="2013-11-23T00:00:00"/>
    <n v="2"/>
    <s v="First Class"/>
    <s v="AG-10390"/>
    <s v="Allen Goldenen"/>
    <x v="0"/>
    <s v="United States"/>
    <x v="74"/>
    <s v="Ohio"/>
    <n v="45231"/>
    <s v="East"/>
    <s v="OFF-BI-10000474"/>
    <s v="Office Supplies"/>
    <x v="8"/>
    <s v="Avery Recycled Flexi-View Covers for Binding Systems"/>
    <n v="14.427000000000003"/>
    <n v="3"/>
    <n v="0.7"/>
    <n v="10.579799999999999"/>
    <n v="42.581000000000003"/>
    <n v="32.001200000000004"/>
    <n v="0.24846292947558765"/>
  </r>
  <r>
    <s v="CA-2013-113061"/>
    <x v="0"/>
    <x v="183"/>
    <d v="2013-04-27T00:00:00"/>
    <n v="4"/>
    <s v="Standard Class"/>
    <s v="EL-13735"/>
    <s v="Ed Ludwig"/>
    <x v="2"/>
    <s v="United States"/>
    <x v="177"/>
    <s v="Missouri"/>
    <n v="65109"/>
    <s v="Central"/>
    <s v="FUR-FU-10003975"/>
    <s v="Furniture"/>
    <x v="5"/>
    <s v="Eldon Advantage Chair Mats for Low to Medium Pile Carpets"/>
    <n v="86.62"/>
    <n v="2"/>
    <n v="0"/>
    <n v="8.6619999999999919"/>
    <n v="173.24"/>
    <n v="164.57800000000003"/>
    <n v="4.9999999999999954E-2"/>
  </r>
  <r>
    <s v="CA-2012-127418"/>
    <x v="1"/>
    <x v="385"/>
    <d v="2012-06-14T00:00:00"/>
    <n v="1"/>
    <s v="First Class"/>
    <s v="JJ-15445"/>
    <s v="Jennifer Jackson"/>
    <x v="0"/>
    <s v="United States"/>
    <x v="1"/>
    <s v="California"/>
    <n v="90004"/>
    <s v="West"/>
    <s v="OFF-BI-10003707"/>
    <s v="Office Supplies"/>
    <x v="8"/>
    <s v="Aluminum Screw Posts"/>
    <n v="36.624000000000002"/>
    <n v="3"/>
    <n v="0.2"/>
    <n v="13.734"/>
    <n v="109.67200000000001"/>
    <n v="95.938000000000017"/>
    <n v="0.1252279524400029"/>
  </r>
  <r>
    <s v="CA-2014-121818"/>
    <x v="3"/>
    <x v="225"/>
    <d v="2014-11-22T00:00:00"/>
    <n v="1"/>
    <s v="First Class"/>
    <s v="JH-15430"/>
    <s v="Jennifer Halladay"/>
    <x v="0"/>
    <s v="United States"/>
    <x v="140"/>
    <s v="North Carolina"/>
    <n v="27217"/>
    <s v="South"/>
    <s v="OFF-AR-10000203"/>
    <s v="Office Supplies"/>
    <x v="6"/>
    <s v="Newell 336"/>
    <n v="23.968000000000004"/>
    <n v="7"/>
    <n v="0.2"/>
    <n v="2.696399999999997"/>
    <n v="167.57600000000002"/>
    <n v="164.87960000000004"/>
    <n v="1.6090609633837762E-2"/>
  </r>
  <r>
    <s v="CA-2014-121818"/>
    <x v="3"/>
    <x v="225"/>
    <d v="2014-11-22T00:00:00"/>
    <n v="1"/>
    <s v="First Class"/>
    <s v="JH-15430"/>
    <s v="Jennifer Halladay"/>
    <x v="0"/>
    <s v="United States"/>
    <x v="140"/>
    <s v="North Carolina"/>
    <n v="27217"/>
    <s v="South"/>
    <s v="OFF-AR-10004790"/>
    <s v="Office Supplies"/>
    <x v="6"/>
    <s v="Staples"/>
    <n v="28.728000000000002"/>
    <n v="3"/>
    <n v="0.2"/>
    <n v="1.7954999999999988"/>
    <n v="85.983999999999995"/>
    <n v="84.188499999999991"/>
    <n v="2.0881791961295113E-2"/>
  </r>
  <r>
    <s v="CA-2013-127670"/>
    <x v="0"/>
    <x v="231"/>
    <d v="2013-03-25T00:00:00"/>
    <n v="4"/>
    <s v="Standard Class"/>
    <s v="RD-19660"/>
    <s v="Robert Dilbeck"/>
    <x v="2"/>
    <s v="United States"/>
    <x v="178"/>
    <s v="Missouri"/>
    <n v="63376"/>
    <s v="Central"/>
    <s v="FUR-TA-10001095"/>
    <s v="Furniture"/>
    <x v="3"/>
    <s v="Chromcraft Round Conference Tables"/>
    <n v="697.16"/>
    <n v="4"/>
    <n v="0"/>
    <n v="146.40359999999998"/>
    <n v="2788.64"/>
    <n v="2642.2363999999998"/>
    <n v="5.2499999999999998E-2"/>
  </r>
  <r>
    <s v="CA-2013-102981"/>
    <x v="0"/>
    <x v="47"/>
    <d v="2013-09-10T00:00:00"/>
    <n v="3"/>
    <s v="Second Class"/>
    <s v="MO-17500"/>
    <s v="Mary O'Rourke"/>
    <x v="0"/>
    <s v="United States"/>
    <x v="20"/>
    <s v="New York"/>
    <n v="10035"/>
    <s v="East"/>
    <s v="TEC-AC-10004761"/>
    <s v="Technology"/>
    <x v="11"/>
    <s v="Maxell 4.7GB DVD+RW 3/Pack"/>
    <n v="31.86"/>
    <n v="2"/>
    <n v="0"/>
    <n v="11.151"/>
    <n v="63.72"/>
    <n v="52.569000000000003"/>
    <n v="0.17499999999999999"/>
  </r>
  <r>
    <s v="CA-2013-102981"/>
    <x v="0"/>
    <x v="47"/>
    <d v="2013-09-10T00:00:00"/>
    <n v="3"/>
    <s v="Second Class"/>
    <s v="MO-17500"/>
    <s v="Mary O'Rourke"/>
    <x v="0"/>
    <s v="United States"/>
    <x v="20"/>
    <s v="New York"/>
    <n v="10035"/>
    <s v="East"/>
    <s v="FUR-BO-10001811"/>
    <s v="Furniture"/>
    <x v="0"/>
    <s v="Atlantic Metals Mobile 5-Shelf Bookcases, Custom Colors"/>
    <n v="722.35200000000009"/>
    <n v="3"/>
    <n v="0.2"/>
    <n v="90.293999999999926"/>
    <n v="2166.8560000000007"/>
    <n v="2076.5620000000008"/>
    <n v="4.1670512484447468E-2"/>
  </r>
  <r>
    <s v="CA-2014-115651"/>
    <x v="3"/>
    <x v="362"/>
    <d v="2014-07-13T00:00:00"/>
    <n v="3"/>
    <s v="First Class"/>
    <s v="NS-18640"/>
    <s v="Noel Staavos"/>
    <x v="1"/>
    <s v="United States"/>
    <x v="22"/>
    <s v="Illinois"/>
    <n v="60610"/>
    <s v="Central"/>
    <s v="OFF-AR-10001130"/>
    <s v="Office Supplies"/>
    <x v="6"/>
    <s v="Quartet Alpha White Chalk, 12/Pack"/>
    <n v="8.84"/>
    <n v="5"/>
    <n v="0.2"/>
    <n v="2.9835000000000003"/>
    <n v="44"/>
    <n v="41.016500000000001"/>
    <n v="6.780681818181819E-2"/>
  </r>
  <r>
    <s v="CA-2014-115651"/>
    <x v="3"/>
    <x v="362"/>
    <d v="2014-07-13T00:00:00"/>
    <n v="3"/>
    <s v="First Class"/>
    <s v="NS-18640"/>
    <s v="Noel Staavos"/>
    <x v="1"/>
    <s v="United States"/>
    <x v="22"/>
    <s v="Illinois"/>
    <n v="60610"/>
    <s v="Central"/>
    <s v="OFF-AP-10000055"/>
    <s v="Office Supplies"/>
    <x v="9"/>
    <s v="Belkin F9S820V06 8 Outlet Surge"/>
    <n v="58.463999999999977"/>
    <n v="9"/>
    <n v="0.8"/>
    <n v="146.16000000000003"/>
    <n v="525.37599999999986"/>
    <n v="379.21599999999984"/>
    <n v="0.27820075526860777"/>
  </r>
  <r>
    <s v="CA-2014-152702"/>
    <x v="3"/>
    <x v="386"/>
    <d v="2014-10-17T00:00:00"/>
    <n v="4"/>
    <s v="Standard Class"/>
    <s v="SN-20710"/>
    <s v="Steve Nguyen"/>
    <x v="2"/>
    <s v="United States"/>
    <x v="179"/>
    <s v="Illinois"/>
    <n v="61107"/>
    <s v="Central"/>
    <s v="FUR-CH-10002304"/>
    <s v="Furniture"/>
    <x v="1"/>
    <s v="Global Stack Chair without Arms, Black"/>
    <n v="254.60399999999998"/>
    <n v="14"/>
    <n v="0.3"/>
    <n v="18.185999999999993"/>
    <n v="3564.1559999999995"/>
    <n v="3545.9699999999993"/>
    <n v="5.1024702622444124E-3"/>
  </r>
  <r>
    <s v="CA-2013-169103"/>
    <x v="0"/>
    <x v="387"/>
    <d v="2013-03-14T00:00:00"/>
    <n v="5"/>
    <s v="Standard Class"/>
    <s v="ZC-21910"/>
    <s v="Zuschuss Carroll"/>
    <x v="0"/>
    <s v="United States"/>
    <x v="100"/>
    <s v="Florida"/>
    <n v="33142"/>
    <s v="South"/>
    <s v="TEC-PH-10001530"/>
    <s v="Technology"/>
    <x v="7"/>
    <s v="Cisco Unified IP Phone 7945G VoIP phone"/>
    <n v="1363.96"/>
    <n v="5"/>
    <n v="0.2"/>
    <n v="85.247500000000002"/>
    <n v="6819.6"/>
    <n v="6734.3525"/>
    <n v="1.2500366590415859E-2"/>
  </r>
  <r>
    <s v="CA-2013-169103"/>
    <x v="0"/>
    <x v="387"/>
    <d v="2013-03-14T00:00:00"/>
    <n v="5"/>
    <s v="Standard Class"/>
    <s v="ZC-21910"/>
    <s v="Zuschuss Carroll"/>
    <x v="0"/>
    <s v="United States"/>
    <x v="100"/>
    <s v="Florida"/>
    <n v="33142"/>
    <s v="South"/>
    <s v="FUR-FU-10004006"/>
    <s v="Furniture"/>
    <x v="5"/>
    <s v="Deflect-o DuraMat Lighweight, Studded, Beveled Mat for Low Pile Carpeting"/>
    <n v="102.35999999999999"/>
    <n v="3"/>
    <n v="0.2"/>
    <n v="3.8385000000000105"/>
    <n v="306.87999999999994"/>
    <n v="303.04149999999993"/>
    <n v="1.250814650677793E-2"/>
  </r>
  <r>
    <s v="CA-2011-139192"/>
    <x v="2"/>
    <x v="279"/>
    <d v="2011-06-01T00:00:00"/>
    <n v="5"/>
    <s v="Second Class"/>
    <s v="LC-16885"/>
    <s v="Lena Creighton"/>
    <x v="0"/>
    <s v="United States"/>
    <x v="8"/>
    <s v="California"/>
    <n v="94109"/>
    <s v="West"/>
    <s v="TEC-PH-10000486"/>
    <s v="Technology"/>
    <x v="7"/>
    <s v="Plantronics HL10 Handset Lifter"/>
    <n v="1113.5039999999999"/>
    <n v="12"/>
    <n v="0.2"/>
    <n v="125.2691999999999"/>
    <n v="13361.847999999998"/>
    <n v="13236.578799999997"/>
    <n v="9.3751403249011604E-3"/>
  </r>
  <r>
    <s v="CA-2011-139192"/>
    <x v="2"/>
    <x v="279"/>
    <d v="2011-06-01T00:00:00"/>
    <n v="5"/>
    <s v="Second Class"/>
    <s v="LC-16885"/>
    <s v="Lena Creighton"/>
    <x v="0"/>
    <s v="United States"/>
    <x v="8"/>
    <s v="California"/>
    <n v="94109"/>
    <s v="West"/>
    <s v="TEC-AC-10001606"/>
    <s v="Technology"/>
    <x v="11"/>
    <s v="Logitech Wireless Performance Mouse MX for PC and Mac"/>
    <n v="99.99"/>
    <n v="1"/>
    <n v="0"/>
    <n v="37.996200000000002"/>
    <n v="99.99"/>
    <n v="61.993799999999993"/>
    <n v="0.38000000000000006"/>
  </r>
  <r>
    <s v="US-2012-153500"/>
    <x v="1"/>
    <x v="230"/>
    <d v="2012-07-05T00:00:00"/>
    <n v="2"/>
    <s v="First Class"/>
    <s v="DG-13300"/>
    <s v="Deirdre Greer"/>
    <x v="1"/>
    <s v="United States"/>
    <x v="10"/>
    <s v="Pennsylvania"/>
    <n v="19134"/>
    <s v="East"/>
    <s v="FUR-FU-10000293"/>
    <s v="Furniture"/>
    <x v="5"/>
    <s v="Eldon Antistatic Chair Mats for Low to Medium Pile Carpets"/>
    <n v="168.46400000000003"/>
    <n v="2"/>
    <n v="0.2"/>
    <n v="29.481200000000022"/>
    <n v="336.72800000000007"/>
    <n v="307.24680000000006"/>
    <n v="8.755197073008486E-2"/>
  </r>
  <r>
    <s v="US-2012-153500"/>
    <x v="1"/>
    <x v="230"/>
    <d v="2012-07-05T00:00:00"/>
    <n v="2"/>
    <s v="First Class"/>
    <s v="DG-13300"/>
    <s v="Deirdre Greer"/>
    <x v="1"/>
    <s v="United States"/>
    <x v="10"/>
    <s v="Pennsylvania"/>
    <n v="19134"/>
    <s v="East"/>
    <s v="OFF-PA-10001307"/>
    <s v="Office Supplies"/>
    <x v="10"/>
    <s v="Important Message Pads, 50 4-1/4 x 5-1/2 Forms per Pad"/>
    <n v="6.7200000000000006"/>
    <n v="2"/>
    <n v="0.2"/>
    <n v="2.4359999999999995"/>
    <n v="13.240000000000002"/>
    <n v="10.804000000000002"/>
    <n v="0.18398791540785492"/>
  </r>
  <r>
    <s v="US-2012-153500"/>
    <x v="1"/>
    <x v="230"/>
    <d v="2012-07-05T00:00:00"/>
    <n v="2"/>
    <s v="First Class"/>
    <s v="DG-13300"/>
    <s v="Deirdre Greer"/>
    <x v="1"/>
    <s v="United States"/>
    <x v="10"/>
    <s v="Pennsylvania"/>
    <n v="19134"/>
    <s v="East"/>
    <s v="FUR-FU-10004460"/>
    <s v="Furniture"/>
    <x v="5"/>
    <s v="Howard Miller 12&quot; Round Wall Clock"/>
    <n v="282.88800000000003"/>
    <n v="9"/>
    <n v="0.2"/>
    <n v="56.577599999999961"/>
    <n v="2545.7920000000004"/>
    <n v="2489.2144000000003"/>
    <n v="2.2223968022524996E-2"/>
  </r>
  <r>
    <s v="CA-2012-110667"/>
    <x v="1"/>
    <x v="388"/>
    <d v="2012-04-08T00:00:00"/>
    <n v="4"/>
    <s v="Standard Class"/>
    <s v="NF-18595"/>
    <s v="Nicole Fjeld"/>
    <x v="2"/>
    <s v="United States"/>
    <x v="20"/>
    <s v="New York"/>
    <n v="10009"/>
    <s v="East"/>
    <s v="OFF-AR-10000716"/>
    <s v="Office Supplies"/>
    <x v="6"/>
    <s v="DIXON Ticonderoga Erasable Checking Pencils"/>
    <n v="11.16"/>
    <n v="2"/>
    <n v="0"/>
    <n v="4.3524000000000003"/>
    <n v="22.32"/>
    <n v="17.967600000000001"/>
    <n v="0.19500000000000001"/>
  </r>
  <r>
    <s v="CA-2012-110667"/>
    <x v="1"/>
    <x v="388"/>
    <d v="2012-04-08T00:00:00"/>
    <n v="4"/>
    <s v="Standard Class"/>
    <s v="NF-18595"/>
    <s v="Nicole Fjeld"/>
    <x v="2"/>
    <s v="United States"/>
    <x v="20"/>
    <s v="New York"/>
    <n v="10009"/>
    <s v="East"/>
    <s v="FUR-FU-10004622"/>
    <s v="Furniture"/>
    <x v="5"/>
    <s v="Eldon Advantage Foldable Chair Mats for Low Pile Carpets"/>
    <n v="108.4"/>
    <n v="2"/>
    <n v="0"/>
    <n v="22.763999999999996"/>
    <n v="216.8"/>
    <n v="194.036"/>
    <n v="0.10499999999999997"/>
  </r>
  <r>
    <s v="CA-2012-110667"/>
    <x v="1"/>
    <x v="388"/>
    <d v="2012-04-08T00:00:00"/>
    <n v="4"/>
    <s v="Standard Class"/>
    <s v="NF-18595"/>
    <s v="Nicole Fjeld"/>
    <x v="2"/>
    <s v="United States"/>
    <x v="20"/>
    <s v="New York"/>
    <n v="10009"/>
    <s v="East"/>
    <s v="OFF-BI-10002735"/>
    <s v="Office Supplies"/>
    <x v="8"/>
    <s v="GBC Prestige Therm-A-Bind Covers"/>
    <n v="82.344000000000008"/>
    <n v="3"/>
    <n v="0.2"/>
    <n v="27.791100000000004"/>
    <n v="246.83200000000005"/>
    <n v="219.04090000000005"/>
    <n v="0.11259115511765086"/>
  </r>
  <r>
    <s v="CA-2012-110667"/>
    <x v="1"/>
    <x v="388"/>
    <d v="2012-04-08T00:00:00"/>
    <n v="4"/>
    <s v="Standard Class"/>
    <s v="NF-18595"/>
    <s v="Nicole Fjeld"/>
    <x v="2"/>
    <s v="United States"/>
    <x v="20"/>
    <s v="New York"/>
    <n v="10009"/>
    <s v="East"/>
    <s v="OFF-BI-10003529"/>
    <s v="Office Supplies"/>
    <x v="8"/>
    <s v="Avery Round Ring Poly Binders"/>
    <n v="9.0879999999999992"/>
    <n v="4"/>
    <n v="0.2"/>
    <n v="3.2944"/>
    <n v="36.151999999999994"/>
    <n v="32.857599999999991"/>
    <n v="9.1126355388360267E-2"/>
  </r>
  <r>
    <s v="CA-2014-167150"/>
    <x v="3"/>
    <x v="389"/>
    <d v="2014-12-18T00:00:00"/>
    <n v="7"/>
    <s v="Standard Class"/>
    <s v="BP-11185"/>
    <s v="Ben Peterman"/>
    <x v="1"/>
    <s v="United States"/>
    <x v="70"/>
    <s v="California"/>
    <n v="92037"/>
    <s v="West"/>
    <s v="OFF-BI-10001097"/>
    <s v="Office Supplies"/>
    <x v="8"/>
    <s v="Avery Hole Reinforcements"/>
    <n v="19.936000000000003"/>
    <n v="4"/>
    <n v="0.2"/>
    <n v="7.2267999999999999"/>
    <n v="79.544000000000011"/>
    <n v="72.317200000000014"/>
    <n v="9.0852861309463934E-2"/>
  </r>
  <r>
    <s v="CA-2014-167150"/>
    <x v="3"/>
    <x v="389"/>
    <d v="2014-12-18T00:00:00"/>
    <n v="7"/>
    <s v="Standard Class"/>
    <s v="BP-11185"/>
    <s v="Ben Peterman"/>
    <x v="1"/>
    <s v="United States"/>
    <x v="70"/>
    <s v="California"/>
    <n v="92037"/>
    <s v="West"/>
    <s v="OFF-BI-10001597"/>
    <s v="Office Supplies"/>
    <x v="8"/>
    <s v="Wilson Jones Ledger-Size, Piano-Hinge Binder, 2&quot;, Blue"/>
    <n v="65.567999999999998"/>
    <n v="2"/>
    <n v="0.2"/>
    <n v="22.948799999999995"/>
    <n v="130.93600000000001"/>
    <n v="107.98720000000002"/>
    <n v="0.17526730616484384"/>
  </r>
  <r>
    <s v="CA-2013-105284"/>
    <x v="0"/>
    <x v="390"/>
    <d v="2013-12-02T00:00:00"/>
    <n v="7"/>
    <s v="Standard Class"/>
    <s v="MG-17650"/>
    <s v="Matthew Grinstein"/>
    <x v="2"/>
    <s v="United States"/>
    <x v="10"/>
    <s v="Pennsylvania"/>
    <n v="19143"/>
    <s v="East"/>
    <s v="OFF-FA-10001754"/>
    <s v="Office Supplies"/>
    <x v="13"/>
    <s v="Stockwell Gold Paper Clips"/>
    <n v="4.4160000000000004"/>
    <n v="3"/>
    <n v="0.2"/>
    <n v="1.6008"/>
    <n v="13.048000000000002"/>
    <n v="11.447200000000002"/>
    <n v="0.12268546903740035"/>
  </r>
  <r>
    <s v="US-2012-125374"/>
    <x v="1"/>
    <x v="391"/>
    <d v="2012-03-29T00:00:00"/>
    <n v="6"/>
    <s v="Standard Class"/>
    <s v="JD-16060"/>
    <s v="Julia Dunbar"/>
    <x v="0"/>
    <s v="United States"/>
    <x v="12"/>
    <s v="Texas"/>
    <n v="77095"/>
    <s v="Central"/>
    <s v="FUR-CH-10003396"/>
    <s v="Furniture"/>
    <x v="1"/>
    <s v="Global Deluxe Steno Chair"/>
    <n v="107.77200000000001"/>
    <n v="2"/>
    <n v="0.3"/>
    <n v="29.252400000000009"/>
    <n v="215.244"/>
    <n v="185.99160000000001"/>
    <n v="0.13590343981713779"/>
  </r>
  <r>
    <s v="CA-2012-161263"/>
    <x v="1"/>
    <x v="392"/>
    <d v="2012-04-21T00:00:00"/>
    <n v="5"/>
    <s v="Standard Class"/>
    <s v="TS-21160"/>
    <s v="Theresa Swint"/>
    <x v="1"/>
    <s v="United States"/>
    <x v="167"/>
    <s v="Ohio"/>
    <n v="43615"/>
    <s v="East"/>
    <s v="OFF-AP-10002350"/>
    <s v="Office Supplies"/>
    <x v="9"/>
    <s v="Belkin F9H710-06 7 Outlet SurgeMaster Surge Protector"/>
    <n v="45.216000000000001"/>
    <n v="3"/>
    <n v="0.2"/>
    <n v="4.5215999999999994"/>
    <n v="135.44800000000001"/>
    <n v="130.9264"/>
    <n v="3.338255271395664E-2"/>
  </r>
  <r>
    <s v="CA-2012-161263"/>
    <x v="1"/>
    <x v="392"/>
    <d v="2012-04-21T00:00:00"/>
    <n v="5"/>
    <s v="Standard Class"/>
    <s v="TS-21160"/>
    <s v="Theresa Swint"/>
    <x v="1"/>
    <s v="United States"/>
    <x v="167"/>
    <s v="Ohio"/>
    <n v="43615"/>
    <s v="East"/>
    <s v="OFF-FA-10004838"/>
    <s v="Office Supplies"/>
    <x v="13"/>
    <s v="Super Bands, 12/Pack"/>
    <n v="10.416000000000002"/>
    <n v="7"/>
    <n v="0.2"/>
    <n v="2.2134"/>
    <n v="72.712000000000018"/>
    <n v="70.49860000000001"/>
    <n v="3.0440642534932328E-2"/>
  </r>
  <r>
    <s v="CA-2012-161263"/>
    <x v="1"/>
    <x v="392"/>
    <d v="2012-04-21T00:00:00"/>
    <n v="5"/>
    <s v="Standard Class"/>
    <s v="TS-21160"/>
    <s v="Theresa Swint"/>
    <x v="1"/>
    <s v="United States"/>
    <x v="167"/>
    <s v="Ohio"/>
    <n v="43615"/>
    <s v="East"/>
    <s v="OFF-AR-10004757"/>
    <s v="Office Supplies"/>
    <x v="6"/>
    <s v="Crayola Colored Pencils"/>
    <n v="7.8719999999999999"/>
    <n v="3"/>
    <n v="0.2"/>
    <n v="1.2791999999999994"/>
    <n v="23.416"/>
    <n v="22.136800000000001"/>
    <n v="5.4629313290058053E-2"/>
  </r>
  <r>
    <s v="CA-2012-161263"/>
    <x v="1"/>
    <x v="392"/>
    <d v="2012-04-21T00:00:00"/>
    <n v="5"/>
    <s v="Standard Class"/>
    <s v="TS-21160"/>
    <s v="Theresa Swint"/>
    <x v="1"/>
    <s v="United States"/>
    <x v="167"/>
    <s v="Ohio"/>
    <n v="43615"/>
    <s v="East"/>
    <s v="TEC-PH-10002115"/>
    <s v="Technology"/>
    <x v="7"/>
    <s v="Plantronics 81402"/>
    <n v="118.78199999999998"/>
    <n v="3"/>
    <n v="0.4"/>
    <n v="27.715799999999994"/>
    <n v="355.94599999999997"/>
    <n v="328.23019999999997"/>
    <n v="7.7865181797238892E-2"/>
  </r>
  <r>
    <s v="CA-2012-161263"/>
    <x v="1"/>
    <x v="392"/>
    <d v="2012-04-21T00:00:00"/>
    <n v="5"/>
    <s v="Standard Class"/>
    <s v="TS-21160"/>
    <s v="Theresa Swint"/>
    <x v="1"/>
    <s v="United States"/>
    <x v="167"/>
    <s v="Ohio"/>
    <n v="43615"/>
    <s v="East"/>
    <s v="OFF-FA-10003059"/>
    <s v="Office Supplies"/>
    <x v="13"/>
    <s v="Assorted Color Push Pins"/>
    <n v="1.4480000000000002"/>
    <n v="1"/>
    <n v="0.2"/>
    <n v="0.2352999999999999"/>
    <n v="1.2480000000000002"/>
    <n v="1.0127000000000004"/>
    <n v="0.18854166666666655"/>
  </r>
  <r>
    <s v="CA-2012-161263"/>
    <x v="1"/>
    <x v="392"/>
    <d v="2012-04-21T00:00:00"/>
    <n v="5"/>
    <s v="Standard Class"/>
    <s v="TS-21160"/>
    <s v="Theresa Swint"/>
    <x v="1"/>
    <s v="United States"/>
    <x v="167"/>
    <s v="Ohio"/>
    <n v="43615"/>
    <s v="East"/>
    <s v="OFF-BI-10004330"/>
    <s v="Office Supplies"/>
    <x v="8"/>
    <s v="GBC Velobind Prepunched Cover Sets, Regency Series"/>
    <n v="55.470000000000006"/>
    <n v="5"/>
    <n v="0.7"/>
    <n v="46.224999999999994"/>
    <n v="276.65000000000003"/>
    <n v="230.42500000000004"/>
    <n v="0.16708837881800104"/>
  </r>
  <r>
    <s v="CA-2013-157686"/>
    <x v="0"/>
    <x v="393"/>
    <d v="2013-10-03T00:00:00"/>
    <n v="1"/>
    <s v="First Class"/>
    <s v="BD-11620"/>
    <s v="Brian DeCherney"/>
    <x v="0"/>
    <s v="United States"/>
    <x v="8"/>
    <s v="California"/>
    <n v="94122"/>
    <s v="West"/>
    <s v="FUR-CH-10001146"/>
    <s v="Furniture"/>
    <x v="1"/>
    <s v="Global Value Mid-Back Manager's Chair, Gray"/>
    <n v="194.84800000000001"/>
    <n v="4"/>
    <n v="0.2"/>
    <n v="12.177999999999983"/>
    <n v="779.19200000000001"/>
    <n v="767.01400000000001"/>
    <n v="1.5629010564790172E-2"/>
  </r>
  <r>
    <s v="US-2014-139955"/>
    <x v="3"/>
    <x v="394"/>
    <d v="2014-10-01T00:00:00"/>
    <n v="2"/>
    <s v="Second Class"/>
    <s v="CM-12160"/>
    <s v="Charles McCrossin"/>
    <x v="0"/>
    <s v="United States"/>
    <x v="180"/>
    <s v="Texas"/>
    <n v="78521"/>
    <s v="Central"/>
    <s v="OFF-SU-10001935"/>
    <s v="Office Supplies"/>
    <x v="14"/>
    <s v="Staples"/>
    <n v="1.7440000000000002"/>
    <n v="1"/>
    <n v="0.2"/>
    <n v="0.34880000000000033"/>
    <n v="1.5440000000000003"/>
    <n v="1.1951999999999998"/>
    <n v="0.22590673575129552"/>
  </r>
  <r>
    <s v="US-2012-150161"/>
    <x v="1"/>
    <x v="395"/>
    <d v="2012-07-29T00:00:00"/>
    <n v="4"/>
    <s v="Standard Class"/>
    <s v="RB-19795"/>
    <s v="Ross Baird"/>
    <x v="2"/>
    <s v="United States"/>
    <x v="10"/>
    <s v="Pennsylvania"/>
    <n v="19143"/>
    <s v="East"/>
    <s v="OFF-BI-10001524"/>
    <s v="Office Supplies"/>
    <x v="8"/>
    <s v="GBC Premium Transparent Covers with Diagonal Lined Pattern"/>
    <n v="25.176000000000005"/>
    <n v="4"/>
    <n v="0.7"/>
    <n v="18.462400000000002"/>
    <n v="100.00400000000002"/>
    <n v="81.541600000000017"/>
    <n v="0.18461661533538656"/>
  </r>
  <r>
    <s v="CA-2012-144652"/>
    <x v="1"/>
    <x v="312"/>
    <d v="2012-11-26T00:00:00"/>
    <n v="6"/>
    <s v="Standard Class"/>
    <s v="SN-20560"/>
    <s v="Skye Norling"/>
    <x v="2"/>
    <s v="United States"/>
    <x v="1"/>
    <s v="California"/>
    <n v="90008"/>
    <s v="West"/>
    <s v="OFF-AR-10003732"/>
    <s v="Office Supplies"/>
    <x v="6"/>
    <s v="Newell 333"/>
    <n v="19.459999999999997"/>
    <n v="7"/>
    <n v="0"/>
    <n v="5.0595999999999997"/>
    <n v="136.21999999999997"/>
    <n v="131.16039999999998"/>
    <n v="3.7142857142857151E-2"/>
  </r>
  <r>
    <s v="CA-2013-152814"/>
    <x v="0"/>
    <x v="236"/>
    <d v="2013-05-03T00:00:00"/>
    <n v="4"/>
    <s v="Standard Class"/>
    <s v="EH-14005"/>
    <s v="Erica Hernandez"/>
    <x v="2"/>
    <s v="United States"/>
    <x v="60"/>
    <s v="Colorado"/>
    <n v="80219"/>
    <s v="West"/>
    <s v="OFF-PA-10001970"/>
    <s v="Office Supplies"/>
    <x v="10"/>
    <s v="Xerox 1881"/>
    <n v="29.472000000000001"/>
    <n v="3"/>
    <n v="0.2"/>
    <n v="9.9467999999999979"/>
    <n v="88.215999999999994"/>
    <n v="78.269199999999998"/>
    <n v="0.11275505577219551"/>
  </r>
  <r>
    <s v="CA-2014-106943"/>
    <x v="3"/>
    <x v="237"/>
    <d v="2014-11-20T00:00:00"/>
    <n v="5"/>
    <s v="Standard Class"/>
    <s v="FO-14305"/>
    <s v="Frank Olsen"/>
    <x v="0"/>
    <s v="United States"/>
    <x v="20"/>
    <s v="New York"/>
    <n v="10035"/>
    <s v="East"/>
    <s v="OFF-BI-10003669"/>
    <s v="Office Supplies"/>
    <x v="8"/>
    <s v="3M Organizer Strips"/>
    <n v="8.64"/>
    <n v="2"/>
    <n v="0.2"/>
    <n v="3.024"/>
    <n v="17.080000000000002"/>
    <n v="14.056000000000001"/>
    <n v="0.17704918032786884"/>
  </r>
  <r>
    <s v="CA-2013-134348"/>
    <x v="0"/>
    <x v="396"/>
    <d v="2013-11-20T00:00:00"/>
    <n v="7"/>
    <s v="Standard Class"/>
    <s v="MS-17710"/>
    <s v="Maurice Satty"/>
    <x v="0"/>
    <s v="United States"/>
    <x v="123"/>
    <s v="Arizona"/>
    <n v="85204"/>
    <s v="West"/>
    <s v="OFF-BI-10003727"/>
    <s v="Office Supplies"/>
    <x v="8"/>
    <s v="Avery Durable Slant Ring Binders With Label Holder"/>
    <n v="6.27"/>
    <n v="5"/>
    <n v="0.7"/>
    <n v="4.5980000000000008"/>
    <n v="30.65"/>
    <n v="26.052"/>
    <n v="0.15001631321370312"/>
  </r>
  <r>
    <s v="CA-2013-134348"/>
    <x v="0"/>
    <x v="396"/>
    <d v="2013-11-20T00:00:00"/>
    <n v="7"/>
    <s v="Standard Class"/>
    <s v="MS-17710"/>
    <s v="Maurice Satty"/>
    <x v="0"/>
    <s v="United States"/>
    <x v="123"/>
    <s v="Arizona"/>
    <n v="85204"/>
    <s v="West"/>
    <s v="OFF-BI-10004967"/>
    <s v="Office Supplies"/>
    <x v="8"/>
    <s v="Round Ring Binders"/>
    <n v="4.3680000000000003"/>
    <n v="7"/>
    <n v="0.7"/>
    <n v="3.3487999999999998"/>
    <n v="29.876000000000001"/>
    <n v="26.527200000000001"/>
    <n v="0.1120899718837863"/>
  </r>
  <r>
    <s v="CA-2013-134348"/>
    <x v="0"/>
    <x v="396"/>
    <d v="2013-11-20T00:00:00"/>
    <n v="7"/>
    <s v="Standard Class"/>
    <s v="MS-17710"/>
    <s v="Maurice Satty"/>
    <x v="0"/>
    <s v="United States"/>
    <x v="123"/>
    <s v="Arizona"/>
    <n v="85204"/>
    <s v="West"/>
    <s v="TEC-AC-10003447"/>
    <s v="Technology"/>
    <x v="11"/>
    <s v="Micropad Numeric Keypads"/>
    <n v="31.983999999999998"/>
    <n v="2"/>
    <n v="0.2"/>
    <n v="1.9989999999999979"/>
    <n v="63.767999999999994"/>
    <n v="61.768999999999998"/>
    <n v="3.1348011541839138E-2"/>
  </r>
  <r>
    <s v="CA-2013-161781"/>
    <x v="0"/>
    <x v="321"/>
    <d v="2013-10-01T00:00:00"/>
    <n v="1"/>
    <s v="First Class"/>
    <s v="CC-12100"/>
    <s v="Chad Cunningham"/>
    <x v="2"/>
    <s v="United States"/>
    <x v="38"/>
    <s v="Indiana"/>
    <n v="47201"/>
    <s v="Central"/>
    <s v="OFF-AR-10000255"/>
    <s v="Office Supplies"/>
    <x v="6"/>
    <s v="Newell 328"/>
    <n v="40.879999999999995"/>
    <n v="7"/>
    <n v="0"/>
    <n v="10.628799999999998"/>
    <n v="286.15999999999997"/>
    <n v="275.53119999999996"/>
    <n v="3.7142857142857144E-2"/>
  </r>
  <r>
    <s v="CA-2014-132521"/>
    <x v="3"/>
    <x v="397"/>
    <d v="2014-09-26T00:00:00"/>
    <n v="2"/>
    <s v="Second Class"/>
    <s v="DW-13540"/>
    <s v="Don Weiss"/>
    <x v="0"/>
    <s v="United States"/>
    <x v="4"/>
    <s v="Washington"/>
    <n v="98105"/>
    <s v="West"/>
    <s v="OFF-AP-10002191"/>
    <s v="Office Supplies"/>
    <x v="9"/>
    <s v="Belkin 8 Outlet SurgeMaster II Gold Surge Protector"/>
    <n v="119.96"/>
    <n v="2"/>
    <n v="0"/>
    <n v="33.588800000000006"/>
    <n v="239.92"/>
    <n v="206.33119999999997"/>
    <n v="0.14000000000000004"/>
  </r>
  <r>
    <s v="CA-2014-132521"/>
    <x v="3"/>
    <x v="397"/>
    <d v="2014-09-26T00:00:00"/>
    <n v="2"/>
    <s v="Second Class"/>
    <s v="DW-13540"/>
    <s v="Don Weiss"/>
    <x v="0"/>
    <s v="United States"/>
    <x v="4"/>
    <s v="Washington"/>
    <n v="98105"/>
    <s v="West"/>
    <s v="OFF-ST-10001325"/>
    <s v="Office Supplies"/>
    <x v="4"/>
    <s v="Sterilite Officeware Hinged File Box"/>
    <n v="31.44"/>
    <n v="3"/>
    <n v="0"/>
    <n v="8.4888000000000012"/>
    <n v="94.320000000000007"/>
    <n v="85.83120000000001"/>
    <n v="9.0000000000000011E-2"/>
  </r>
  <r>
    <s v="CA-2014-132521"/>
    <x v="3"/>
    <x v="397"/>
    <d v="2014-09-26T00:00:00"/>
    <n v="2"/>
    <s v="Second Class"/>
    <s v="DW-13540"/>
    <s v="Don Weiss"/>
    <x v="0"/>
    <s v="United States"/>
    <x v="4"/>
    <s v="Washington"/>
    <n v="98105"/>
    <s v="West"/>
    <s v="OFF-BI-10000404"/>
    <s v="Office Supplies"/>
    <x v="8"/>
    <s v="Avery Printable Repositionable Plastic Tabs"/>
    <n v="6.88"/>
    <n v="1"/>
    <n v="0.2"/>
    <n v="2.3220000000000001"/>
    <n v="6.68"/>
    <n v="4.3579999999999997"/>
    <n v="0.3476047904191617"/>
  </r>
  <r>
    <s v="CA-2012-110016"/>
    <x v="1"/>
    <x v="239"/>
    <d v="2012-12-04T00:00:00"/>
    <n v="5"/>
    <s v="Standard Class"/>
    <s v="BT-11395"/>
    <s v="Bill Tyler"/>
    <x v="1"/>
    <s v="United States"/>
    <x v="66"/>
    <s v="Michigan"/>
    <n v="48227"/>
    <s v="Central"/>
    <s v="OFF-PA-10000349"/>
    <s v="Office Supplies"/>
    <x v="10"/>
    <s v="Staples"/>
    <n v="19.920000000000002"/>
    <n v="4"/>
    <n v="0"/>
    <n v="9.3624000000000009"/>
    <n v="79.680000000000007"/>
    <n v="70.317599999999999"/>
    <n v="0.11750000000000001"/>
  </r>
  <r>
    <s v="CA-2012-110016"/>
    <x v="1"/>
    <x v="239"/>
    <d v="2012-12-04T00:00:00"/>
    <n v="5"/>
    <s v="Standard Class"/>
    <s v="BT-11395"/>
    <s v="Bill Tyler"/>
    <x v="1"/>
    <s v="United States"/>
    <x v="66"/>
    <s v="Michigan"/>
    <n v="48227"/>
    <s v="Central"/>
    <s v="FUR-CH-10002880"/>
    <s v="Furniture"/>
    <x v="1"/>
    <s v="Global High-Back Leather Tilter, Burgundy"/>
    <n v="1106.9099999999999"/>
    <n v="9"/>
    <n v="0"/>
    <n v="121.76009999999994"/>
    <n v="9962.1899999999987"/>
    <n v="9840.4298999999992"/>
    <n v="1.2222222222222218E-2"/>
  </r>
  <r>
    <s v="US-2013-143819"/>
    <x v="0"/>
    <x v="398"/>
    <d v="2013-03-06T00:00:00"/>
    <n v="4"/>
    <s v="Standard Class"/>
    <s v="KD-16270"/>
    <s v="Karen Daniels"/>
    <x v="0"/>
    <s v="United States"/>
    <x v="181"/>
    <s v="New York"/>
    <n v="10701"/>
    <s v="East"/>
    <s v="FUR-TA-10001095"/>
    <s v="Furniture"/>
    <x v="3"/>
    <s v="Chromcraft Round Conference Tables"/>
    <n v="836.59199999999998"/>
    <n v="8"/>
    <n v="0.4"/>
    <n v="264.92079999999999"/>
    <n v="6692.3360000000002"/>
    <n v="6427.4152000000004"/>
    <n v="3.9585699223709025E-2"/>
  </r>
  <r>
    <s v="US-2013-143819"/>
    <x v="0"/>
    <x v="398"/>
    <d v="2013-03-06T00:00:00"/>
    <n v="4"/>
    <s v="Standard Class"/>
    <s v="KD-16270"/>
    <s v="Karen Daniels"/>
    <x v="0"/>
    <s v="United States"/>
    <x v="181"/>
    <s v="New York"/>
    <n v="10701"/>
    <s v="East"/>
    <s v="OFF-PA-10003127"/>
    <s v="Office Supplies"/>
    <x v="10"/>
    <s v="Staples"/>
    <n v="26.38"/>
    <n v="1"/>
    <n v="0"/>
    <n v="12.134799999999998"/>
    <n v="26.38"/>
    <n v="14.245200000000001"/>
    <n v="0.45999999999999996"/>
  </r>
  <r>
    <s v="US-2013-143819"/>
    <x v="0"/>
    <x v="398"/>
    <d v="2013-03-06T00:00:00"/>
    <n v="4"/>
    <s v="Standard Class"/>
    <s v="KD-16270"/>
    <s v="Karen Daniels"/>
    <x v="0"/>
    <s v="United States"/>
    <x v="181"/>
    <s v="New York"/>
    <n v="10701"/>
    <s v="East"/>
    <s v="OFF-ST-10003208"/>
    <s v="Office Supplies"/>
    <x v="4"/>
    <s v="Adjustable Depth Letter/Legal Cart"/>
    <n v="362.92"/>
    <n v="2"/>
    <n v="0"/>
    <n v="105.24679999999995"/>
    <n v="725.84"/>
    <n v="620.59320000000002"/>
    <n v="0.14499999999999993"/>
  </r>
  <r>
    <s v="US-2013-143819"/>
    <x v="0"/>
    <x v="398"/>
    <d v="2013-03-06T00:00:00"/>
    <n v="4"/>
    <s v="Standard Class"/>
    <s v="KD-16270"/>
    <s v="Karen Daniels"/>
    <x v="0"/>
    <s v="United States"/>
    <x v="181"/>
    <s v="New York"/>
    <n v="10701"/>
    <s v="East"/>
    <s v="TEC-MA-10003979"/>
    <s v="Technology"/>
    <x v="15"/>
    <s v="Ativa V4110MDD Micro-Cut Shredder"/>
    <n v="4899.93"/>
    <n v="7"/>
    <n v="0"/>
    <n v="2400.9656999999997"/>
    <n v="34299.51"/>
    <n v="31898.544300000001"/>
    <n v="6.9999999999999993E-2"/>
  </r>
  <r>
    <s v="CA-2013-167584"/>
    <x v="0"/>
    <x v="399"/>
    <d v="2013-08-13T00:00:00"/>
    <n v="0"/>
    <s v="Same Day"/>
    <s v="LC-16870"/>
    <s v="Lena Cacioppo"/>
    <x v="0"/>
    <s v="United States"/>
    <x v="96"/>
    <s v="Iowa"/>
    <n v="50315"/>
    <s v="Central"/>
    <s v="OFF-PA-10000029"/>
    <s v="Office Supplies"/>
    <x v="10"/>
    <s v="Xerox 224"/>
    <n v="6.48"/>
    <n v="1"/>
    <n v="0"/>
    <n v="3.1104000000000003"/>
    <n v="6.48"/>
    <n v="3.3696000000000002"/>
    <n v="0.48000000000000004"/>
  </r>
  <r>
    <s v="CA-2013-166163"/>
    <x v="0"/>
    <x v="243"/>
    <d v="2013-08-21T00:00:00"/>
    <n v="5"/>
    <s v="Second Class"/>
    <s v="CY-12745"/>
    <s v="Craig Yedwab"/>
    <x v="1"/>
    <s v="United States"/>
    <x v="182"/>
    <s v="California"/>
    <n v="94601"/>
    <s v="West"/>
    <s v="TEC-PH-10004896"/>
    <s v="Technology"/>
    <x v="7"/>
    <s v="Nokia Lumia 521 (T-Mobile)"/>
    <n v="71.975999999999999"/>
    <n v="3"/>
    <n v="0.2"/>
    <n v="7.1976000000000049"/>
    <n v="215.72800000000001"/>
    <n v="208.53040000000001"/>
    <n v="3.3364236445894854E-2"/>
  </r>
  <r>
    <s v="CA-2013-166163"/>
    <x v="0"/>
    <x v="243"/>
    <d v="2013-08-21T00:00:00"/>
    <n v="5"/>
    <s v="Second Class"/>
    <s v="CY-12745"/>
    <s v="Craig Yedwab"/>
    <x v="1"/>
    <s v="United States"/>
    <x v="182"/>
    <s v="California"/>
    <n v="94601"/>
    <s v="West"/>
    <s v="OFF-LA-10000452"/>
    <s v="Office Supplies"/>
    <x v="2"/>
    <s v="Avery 488"/>
    <n v="3.15"/>
    <n v="1"/>
    <n v="0"/>
    <n v="1.512"/>
    <n v="3.15"/>
    <n v="1.6379999999999999"/>
    <n v="0.48000000000000004"/>
  </r>
  <r>
    <s v="CA-2014-158407"/>
    <x v="3"/>
    <x v="400"/>
    <d v="2014-06-11T00:00:00"/>
    <n v="6"/>
    <s v="Standard Class"/>
    <s v="LW-16990"/>
    <s v="Lindsay Williams"/>
    <x v="1"/>
    <s v="United States"/>
    <x v="53"/>
    <s v="North Carolina"/>
    <n v="28110"/>
    <s v="South"/>
    <s v="FUR-FU-10001967"/>
    <s v="Furniture"/>
    <x v="5"/>
    <s v="Telescoping Adjustable Floor Lamp"/>
    <n v="31.983999999999998"/>
    <n v="2"/>
    <n v="0.2"/>
    <n v="1.9989999999999979"/>
    <n v="63.767999999999994"/>
    <n v="61.768999999999998"/>
    <n v="3.1348011541839138E-2"/>
  </r>
  <r>
    <s v="CA-2014-158407"/>
    <x v="3"/>
    <x v="400"/>
    <d v="2014-06-11T00:00:00"/>
    <n v="6"/>
    <s v="Standard Class"/>
    <s v="LW-16990"/>
    <s v="Lindsay Williams"/>
    <x v="1"/>
    <s v="United States"/>
    <x v="53"/>
    <s v="North Carolina"/>
    <n v="28110"/>
    <s v="South"/>
    <s v="TEC-PH-10001819"/>
    <s v="Technology"/>
    <x v="7"/>
    <s v="Innergie mMini Combo Duo USB Travel Charging Kit"/>
    <n v="71.984000000000009"/>
    <n v="2"/>
    <n v="0.2"/>
    <n v="25.194399999999995"/>
    <n v="143.76800000000003"/>
    <n v="118.57360000000003"/>
    <n v="0.17524344777697395"/>
  </r>
  <r>
    <s v="CA-2012-143490"/>
    <x v="1"/>
    <x v="401"/>
    <d v="2012-12-13T00:00:00"/>
    <n v="7"/>
    <s v="Standard Class"/>
    <s v="NP-18325"/>
    <s v="Naresj Patel"/>
    <x v="0"/>
    <s v="United States"/>
    <x v="70"/>
    <s v="California"/>
    <n v="92105"/>
    <s v="West"/>
    <s v="OFF-AR-10002952"/>
    <s v="Office Supplies"/>
    <x v="6"/>
    <s v="Stanley Contemporary Battery Pencil Sharpeners"/>
    <n v="120.14999999999999"/>
    <n v="9"/>
    <n v="0"/>
    <n v="33.641999999999996"/>
    <n v="1081.3499999999999"/>
    <n v="1047.7079999999999"/>
    <n v="3.111111111111111E-2"/>
  </r>
  <r>
    <s v="CA-2012-143490"/>
    <x v="1"/>
    <x v="401"/>
    <d v="2012-12-13T00:00:00"/>
    <n v="7"/>
    <s v="Standard Class"/>
    <s v="NP-18325"/>
    <s v="Naresj Patel"/>
    <x v="0"/>
    <s v="United States"/>
    <x v="70"/>
    <s v="California"/>
    <n v="92105"/>
    <s v="West"/>
    <s v="TEC-PH-10000576"/>
    <s v="Technology"/>
    <x v="7"/>
    <s v="AT&amp;T 1080 Corded phone"/>
    <n v="219.18400000000003"/>
    <n v="2"/>
    <n v="0.2"/>
    <n v="19.178600000000003"/>
    <n v="438.16800000000006"/>
    <n v="418.98940000000005"/>
    <n v="4.3769969509411914E-2"/>
  </r>
  <r>
    <s v="CA-2012-165085"/>
    <x v="1"/>
    <x v="17"/>
    <d v="2012-12-31T00:00:00"/>
    <n v="4"/>
    <s v="Standard Class"/>
    <s v="BT-11485"/>
    <s v="Brad Thomas"/>
    <x v="2"/>
    <s v="United States"/>
    <x v="183"/>
    <s v="Maryland"/>
    <n v="20735"/>
    <s v="East"/>
    <s v="OFF-PA-10000605"/>
    <s v="Office Supplies"/>
    <x v="10"/>
    <s v="Xerox 1950"/>
    <n v="28.900000000000002"/>
    <n v="5"/>
    <n v="0"/>
    <n v="14.161000000000001"/>
    <n v="144.5"/>
    <n v="130.339"/>
    <n v="9.8000000000000004E-2"/>
  </r>
  <r>
    <s v="CA-2012-165085"/>
    <x v="1"/>
    <x v="17"/>
    <d v="2012-12-31T00:00:00"/>
    <n v="4"/>
    <s v="Standard Class"/>
    <s v="BT-11485"/>
    <s v="Brad Thomas"/>
    <x v="2"/>
    <s v="United States"/>
    <x v="183"/>
    <s v="Maryland"/>
    <n v="20735"/>
    <s v="East"/>
    <s v="OFF-AP-10002518"/>
    <s v="Office Supplies"/>
    <x v="9"/>
    <s v="Kensington 7 Outlet MasterPiece Power Center"/>
    <n v="355.96"/>
    <n v="2"/>
    <n v="0"/>
    <n v="103.22839999999997"/>
    <n v="711.92"/>
    <n v="608.69159999999999"/>
    <n v="0.14499999999999996"/>
  </r>
  <r>
    <s v="CA-2014-160423"/>
    <x v="3"/>
    <x v="276"/>
    <d v="2014-01-27T00:00:00"/>
    <n v="5"/>
    <s v="Standard Class"/>
    <s v="PS-19045"/>
    <s v="Penelope Sewall"/>
    <x v="2"/>
    <s v="United States"/>
    <x v="35"/>
    <s v="North Carolina"/>
    <n v="28205"/>
    <s v="South"/>
    <s v="OFF-ST-10004340"/>
    <s v="Office Supplies"/>
    <x v="4"/>
    <s v="Fellowes Mobile File Cart, Black"/>
    <n v="348.20799999999997"/>
    <n v="7"/>
    <n v="0.2"/>
    <n v="30.468200000000024"/>
    <n v="2437.2559999999999"/>
    <n v="2406.7878000000001"/>
    <n v="1.2501025743705227E-2"/>
  </r>
  <r>
    <s v="CA-2014-160423"/>
    <x v="3"/>
    <x v="276"/>
    <d v="2014-01-27T00:00:00"/>
    <n v="5"/>
    <s v="Standard Class"/>
    <s v="PS-19045"/>
    <s v="Penelope Sewall"/>
    <x v="2"/>
    <s v="United States"/>
    <x v="35"/>
    <s v="North Carolina"/>
    <n v="28205"/>
    <s v="South"/>
    <s v="OFF-BI-10004001"/>
    <s v="Office Supplies"/>
    <x v="8"/>
    <s v="GBC Recycled VeloBinder Covers"/>
    <n v="35.783999999999999"/>
    <n v="7"/>
    <n v="0.7"/>
    <n v="28.627200000000009"/>
    <n v="249.78800000000001"/>
    <n v="221.16079999999999"/>
    <n v="0.1146059858760229"/>
  </r>
  <r>
    <s v="CA-2011-159338"/>
    <x v="2"/>
    <x v="402"/>
    <d v="2011-06-28T00:00:00"/>
    <n v="3"/>
    <s v="First Class"/>
    <s v="NS-18640"/>
    <s v="Noel Staavos"/>
    <x v="1"/>
    <s v="United States"/>
    <x v="1"/>
    <s v="California"/>
    <n v="90049"/>
    <s v="West"/>
    <s v="FUR-TA-10004147"/>
    <s v="Furniture"/>
    <x v="3"/>
    <s v="Hon 4060 Series Tables"/>
    <n v="447.84"/>
    <n v="5"/>
    <n v="0.2"/>
    <n v="11.19599999999997"/>
    <n v="2239"/>
    <n v="2227.8040000000001"/>
    <n v="5.0004466279588962E-3"/>
  </r>
  <r>
    <s v="CA-2013-107216"/>
    <x v="0"/>
    <x v="403"/>
    <d v="2013-06-18T00:00:00"/>
    <n v="3"/>
    <s v="First Class"/>
    <s v="PV-18985"/>
    <s v="Paul Van Hugh"/>
    <x v="2"/>
    <s v="United States"/>
    <x v="8"/>
    <s v="California"/>
    <n v="94122"/>
    <s v="West"/>
    <s v="OFF-AR-10001545"/>
    <s v="Office Supplies"/>
    <x v="6"/>
    <s v="Newell 326"/>
    <n v="7.04"/>
    <n v="4"/>
    <n v="0"/>
    <n v="2.0415999999999999"/>
    <n v="28.16"/>
    <n v="26.118400000000001"/>
    <n v="7.2499999999999995E-2"/>
  </r>
  <r>
    <s v="CA-2013-107216"/>
    <x v="0"/>
    <x v="403"/>
    <d v="2013-06-18T00:00:00"/>
    <n v="3"/>
    <s v="First Class"/>
    <s v="PV-18985"/>
    <s v="Paul Van Hugh"/>
    <x v="2"/>
    <s v="United States"/>
    <x v="8"/>
    <s v="California"/>
    <n v="94122"/>
    <s v="West"/>
    <s v="FUR-FU-10000206"/>
    <s v="Furniture"/>
    <x v="5"/>
    <s v="GE General Purpose, Extra Long Life, Showcase &amp; Floodlight Incandescent Bulbs"/>
    <n v="8.73"/>
    <n v="3"/>
    <n v="0"/>
    <n v="4.1030999999999995"/>
    <n v="26.19"/>
    <n v="22.0869"/>
    <n v="0.15666666666666665"/>
  </r>
  <r>
    <s v="CA-2013-107216"/>
    <x v="0"/>
    <x v="403"/>
    <d v="2013-06-18T00:00:00"/>
    <n v="3"/>
    <s v="First Class"/>
    <s v="PV-18985"/>
    <s v="Paul Van Hugh"/>
    <x v="2"/>
    <s v="United States"/>
    <x v="8"/>
    <s v="California"/>
    <n v="94122"/>
    <s v="West"/>
    <s v="TEC-AC-10001013"/>
    <s v="Technology"/>
    <x v="11"/>
    <s v="Logitech ClearChat Comfort/USB Headset H390"/>
    <n v="29.29"/>
    <n v="1"/>
    <n v="0"/>
    <n v="9.6656999999999975"/>
    <n v="29.29"/>
    <n v="19.624300000000002"/>
    <n v="0.3299999999999999"/>
  </r>
  <r>
    <s v="CA-2013-107216"/>
    <x v="0"/>
    <x v="403"/>
    <d v="2013-06-18T00:00:00"/>
    <n v="3"/>
    <s v="First Class"/>
    <s v="PV-18985"/>
    <s v="Paul Van Hugh"/>
    <x v="2"/>
    <s v="United States"/>
    <x v="8"/>
    <s v="California"/>
    <n v="94122"/>
    <s v="West"/>
    <s v="OFF-AR-10002255"/>
    <s v="Office Supplies"/>
    <x v="6"/>
    <s v="Newell 346"/>
    <n v="8.64"/>
    <n v="3"/>
    <n v="0"/>
    <n v="2.5055999999999998"/>
    <n v="25.92"/>
    <n v="23.414400000000001"/>
    <n v="9.6666666666666651E-2"/>
  </r>
  <r>
    <s v="US-2014-145863"/>
    <x v="3"/>
    <x v="81"/>
    <d v="2014-04-28T00:00:00"/>
    <n v="6"/>
    <s v="Standard Class"/>
    <s v="RP-19390"/>
    <s v="Resi Pölking"/>
    <x v="0"/>
    <s v="United States"/>
    <x v="12"/>
    <s v="Texas"/>
    <n v="77041"/>
    <s v="Central"/>
    <s v="OFF-BI-10004140"/>
    <s v="Office Supplies"/>
    <x v="8"/>
    <s v="Avery Non-Stick Binders"/>
    <n v="2.6939999999999995"/>
    <n v="3"/>
    <n v="0.8"/>
    <n v="4.7145000000000028"/>
    <n v="7.2819999999999991"/>
    <n v="2.5674999999999963"/>
    <n v="0.64741829167811082"/>
  </r>
  <r>
    <s v="US-2014-145863"/>
    <x v="3"/>
    <x v="81"/>
    <d v="2014-04-28T00:00:00"/>
    <n v="6"/>
    <s v="Standard Class"/>
    <s v="RP-19390"/>
    <s v="Resi Pölking"/>
    <x v="0"/>
    <s v="United States"/>
    <x v="12"/>
    <s v="Texas"/>
    <n v="77041"/>
    <s v="Central"/>
    <s v="OFF-BI-10002049"/>
    <s v="Office Supplies"/>
    <x v="8"/>
    <s v="UniKeep View Case Binders"/>
    <n v="2.9339999999999993"/>
    <n v="3"/>
    <n v="0.8"/>
    <n v="4.9878000000000018"/>
    <n v="8.0019999999999971"/>
    <n v="3.0141999999999953"/>
    <n v="0.62331917020744854"/>
  </r>
  <r>
    <s v="CA-2013-112340"/>
    <x v="0"/>
    <x v="147"/>
    <d v="2013-10-28T00:00:00"/>
    <n v="6"/>
    <s v="Standard Class"/>
    <s v="NM-18520"/>
    <s v="Neoma Murray"/>
    <x v="0"/>
    <s v="United States"/>
    <x v="169"/>
    <s v="California"/>
    <n v="92503"/>
    <s v="West"/>
    <s v="OFF-PA-10001892"/>
    <s v="Office Supplies"/>
    <x v="10"/>
    <s v="Rediform Wirebound &quot;Phone Memo&quot; Message Book, 11 x 5-3/4"/>
    <n v="22.919999999999998"/>
    <n v="3"/>
    <n v="0"/>
    <n v="11.230799999999999"/>
    <n v="68.759999999999991"/>
    <n v="57.529199999999989"/>
    <n v="0.16333333333333333"/>
  </r>
  <r>
    <s v="US-2013-110156"/>
    <x v="0"/>
    <x v="258"/>
    <d v="2013-11-25T00:00:00"/>
    <n v="5"/>
    <s v="Standard Class"/>
    <s v="EH-13945"/>
    <s v="Eric Hoffmann"/>
    <x v="0"/>
    <s v="United States"/>
    <x v="12"/>
    <s v="Texas"/>
    <n v="77041"/>
    <s v="Central"/>
    <s v="OFF-ST-10000642"/>
    <s v="Office Supplies"/>
    <x v="4"/>
    <s v="Tennsco Lockers, Gray"/>
    <n v="100.70400000000001"/>
    <n v="6"/>
    <n v="0.2"/>
    <n v="16.36440000000001"/>
    <n v="604.024"/>
    <n v="587.65959999999995"/>
    <n v="2.7092300968173468E-2"/>
  </r>
  <r>
    <s v="US-2013-110156"/>
    <x v="0"/>
    <x v="258"/>
    <d v="2013-11-25T00:00:00"/>
    <n v="5"/>
    <s v="Standard Class"/>
    <s v="EH-13945"/>
    <s v="Eric Hoffmann"/>
    <x v="0"/>
    <s v="United States"/>
    <x v="12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0.75660000000000016"/>
    <n v="4.0560000000000009"/>
    <n v="3.2994000000000008"/>
    <n v="0.18653846153846154"/>
  </r>
  <r>
    <s v="US-2013-110156"/>
    <x v="0"/>
    <x v="258"/>
    <d v="2013-11-25T00:00:00"/>
    <n v="5"/>
    <s v="Standard Class"/>
    <s v="EH-13945"/>
    <s v="Eric Hoffmann"/>
    <x v="0"/>
    <s v="United States"/>
    <x v="12"/>
    <s v="Texas"/>
    <n v="77041"/>
    <s v="Central"/>
    <s v="OFF-BI-10003676"/>
    <s v="Office Supplies"/>
    <x v="8"/>
    <s v="GBC Standard Recycled Report Covers, Clear Plastic Sheets"/>
    <n v="10.779999999999996"/>
    <n v="5"/>
    <n v="0.8"/>
    <n v="17.248000000000008"/>
    <n v="53.09999999999998"/>
    <n v="35.851999999999975"/>
    <n v="0.32482109227871969"/>
  </r>
  <r>
    <s v="US-2013-110156"/>
    <x v="0"/>
    <x v="258"/>
    <d v="2013-11-25T00:00:00"/>
    <n v="5"/>
    <s v="Standard Class"/>
    <s v="EH-13945"/>
    <s v="Eric Hoffmann"/>
    <x v="0"/>
    <s v="United States"/>
    <x v="12"/>
    <s v="Texas"/>
    <n v="77041"/>
    <s v="Central"/>
    <s v="OFF-FA-10003495"/>
    <s v="Office Supplies"/>
    <x v="13"/>
    <s v="Staples"/>
    <n v="58.368000000000009"/>
    <n v="12"/>
    <n v="0.2"/>
    <n v="21.888000000000002"/>
    <n v="700.21600000000012"/>
    <n v="678.32800000000009"/>
    <n v="3.125892581717641E-2"/>
  </r>
  <r>
    <s v="US-2013-110156"/>
    <x v="0"/>
    <x v="258"/>
    <d v="2013-11-25T00:00:00"/>
    <n v="5"/>
    <s v="Standard Class"/>
    <s v="EH-13945"/>
    <s v="Eric Hoffmann"/>
    <x v="0"/>
    <s v="United States"/>
    <x v="12"/>
    <s v="Texas"/>
    <n v="77041"/>
    <s v="Central"/>
    <s v="OFF-EN-10003798"/>
    <s v="Office Supplies"/>
    <x v="12"/>
    <s v="Recycled Interoffice Envelopes with Re-Use-A-Seal Closure, 10 x 13"/>
    <n v="40.968000000000004"/>
    <n v="3"/>
    <n v="0.2"/>
    <n v="13.826699999999999"/>
    <n v="122.70400000000001"/>
    <n v="108.87730000000001"/>
    <n v="0.11268336810535923"/>
  </r>
  <r>
    <s v="US-2013-110156"/>
    <x v="0"/>
    <x v="258"/>
    <d v="2013-11-25T00:00:00"/>
    <n v="5"/>
    <s v="Standard Class"/>
    <s v="EH-13945"/>
    <s v="Eric Hoffmann"/>
    <x v="0"/>
    <s v="United States"/>
    <x v="12"/>
    <s v="Texas"/>
    <n v="77041"/>
    <s v="Central"/>
    <s v="TEC-PH-10003589"/>
    <s v="Technology"/>
    <x v="7"/>
    <s v="invisibleSHIELD by ZAGG Smudge-Free Screen Protector"/>
    <n v="71.959999999999994"/>
    <n v="5"/>
    <n v="0.2"/>
    <n v="25.185999999999996"/>
    <n v="359.59999999999997"/>
    <n v="334.41399999999999"/>
    <n v="7.003893214682981E-2"/>
  </r>
  <r>
    <s v="US-2013-110156"/>
    <x v="0"/>
    <x v="258"/>
    <d v="2013-11-25T00:00:00"/>
    <n v="5"/>
    <s v="Standard Class"/>
    <s v="EH-13945"/>
    <s v="Eric Hoffmann"/>
    <x v="0"/>
    <s v="United States"/>
    <x v="12"/>
    <s v="Texas"/>
    <n v="77041"/>
    <s v="Central"/>
    <s v="OFF-PA-10004735"/>
    <s v="Office Supplies"/>
    <x v="10"/>
    <s v="Xerox 1905"/>
    <n v="10.368000000000002"/>
    <n v="2"/>
    <n v="0.2"/>
    <n v="3.6288"/>
    <n v="20.536000000000005"/>
    <n v="16.907200000000003"/>
    <n v="0.17670432411375142"/>
  </r>
  <r>
    <s v="US-2013-110156"/>
    <x v="0"/>
    <x v="258"/>
    <d v="2013-11-25T00:00:00"/>
    <n v="5"/>
    <s v="Standard Class"/>
    <s v="EH-13945"/>
    <s v="Eric Hoffmann"/>
    <x v="0"/>
    <s v="United States"/>
    <x v="12"/>
    <s v="Texas"/>
    <n v="77041"/>
    <s v="Central"/>
    <s v="OFF-BI-10002609"/>
    <s v="Office Supplies"/>
    <x v="8"/>
    <s v="Avery Hidden Tab Dividers for Binding Systems"/>
    <n v="1.1919999999999997"/>
    <n v="2"/>
    <n v="0.8"/>
    <n v="2.0264000000000002"/>
    <n v="1.5839999999999994"/>
    <n v="-0.44240000000000079"/>
    <n v="1.2792929292929298"/>
  </r>
  <r>
    <s v="CA-2014-140585"/>
    <x v="3"/>
    <x v="404"/>
    <d v="2014-12-24T00:00:00"/>
    <n v="5"/>
    <s v="Second Class"/>
    <s v="RA-19915"/>
    <s v="Russell Applegate"/>
    <x v="0"/>
    <s v="United States"/>
    <x v="184"/>
    <s v="California"/>
    <n v="92024"/>
    <s v="West"/>
    <s v="OFF-BI-10003364"/>
    <s v="Office Supplies"/>
    <x v="8"/>
    <s v="Binding Machine Supplies"/>
    <n v="46.672000000000004"/>
    <n v="2"/>
    <n v="0.2"/>
    <n v="16.3352"/>
    <n v="93.144000000000005"/>
    <n v="76.808800000000005"/>
    <n v="0.17537576226058577"/>
  </r>
  <r>
    <s v="CA-2014-140585"/>
    <x v="3"/>
    <x v="404"/>
    <d v="2014-12-24T00:00:00"/>
    <n v="5"/>
    <s v="Second Class"/>
    <s v="RA-19915"/>
    <s v="Russell Applegate"/>
    <x v="0"/>
    <s v="United States"/>
    <x v="184"/>
    <s v="California"/>
    <n v="92024"/>
    <s v="West"/>
    <s v="FUR-BO-10002206"/>
    <s v="Furniture"/>
    <x v="0"/>
    <s v="Bush Saratoga Collection 5-Shelf Bookcase, Hanover Cherry, *Special Order"/>
    <n v="119.83299999999998"/>
    <n v="1"/>
    <n v="0.15"/>
    <n v="12.688200000000002"/>
    <n v="119.68299999999998"/>
    <n v="106.99479999999997"/>
    <n v="0.10601505644076439"/>
  </r>
  <r>
    <s v="CA-2014-140585"/>
    <x v="3"/>
    <x v="404"/>
    <d v="2014-12-24T00:00:00"/>
    <n v="5"/>
    <s v="Second Class"/>
    <s v="RA-19915"/>
    <s v="Russell Applegate"/>
    <x v="0"/>
    <s v="United States"/>
    <x v="184"/>
    <s v="California"/>
    <n v="92024"/>
    <s v="West"/>
    <s v="TEC-AC-10003610"/>
    <s v="Technology"/>
    <x v="11"/>
    <s v="Logitech Illuminated - Keyboard"/>
    <n v="119.98"/>
    <n v="2"/>
    <n v="0"/>
    <n v="57.590400000000002"/>
    <n v="239.96"/>
    <n v="182.36959999999999"/>
    <n v="0.24"/>
  </r>
  <r>
    <s v="CA-2013-144855"/>
    <x v="0"/>
    <x v="405"/>
    <d v="2013-07-25T00:00:00"/>
    <n v="2"/>
    <s v="Second Class"/>
    <s v="DL-13495"/>
    <s v="Dionis Lloyd"/>
    <x v="1"/>
    <s v="United States"/>
    <x v="8"/>
    <s v="California"/>
    <n v="94110"/>
    <s v="West"/>
    <s v="OFF-LA-10003766"/>
    <s v="Office Supplies"/>
    <x v="2"/>
    <s v="Self-Adhesive Removable Labels"/>
    <n v="6.3"/>
    <n v="2"/>
    <n v="0"/>
    <n v="3.024"/>
    <n v="12.6"/>
    <n v="9.5760000000000005"/>
    <n v="0.24000000000000002"/>
  </r>
  <r>
    <s v="CA-2012-142755"/>
    <x v="1"/>
    <x v="406"/>
    <d v="2012-09-08T00:00:00"/>
    <n v="4"/>
    <s v="Standard Class"/>
    <s v="CS-12355"/>
    <s v="Christine Sundaresam"/>
    <x v="0"/>
    <s v="United States"/>
    <x v="185"/>
    <s v="Georgia"/>
    <n v="30076"/>
    <s v="South"/>
    <s v="OFF-PA-10001970"/>
    <s v="Office Supplies"/>
    <x v="10"/>
    <s v="Xerox 1908"/>
    <n v="279.89999999999998"/>
    <n v="5"/>
    <n v="0"/>
    <n v="137.15100000000001"/>
    <n v="1399.5"/>
    <n v="1262.3489999999999"/>
    <n v="9.8000000000000004E-2"/>
  </r>
  <r>
    <s v="CA-2012-142755"/>
    <x v="1"/>
    <x v="406"/>
    <d v="2012-09-08T00:00:00"/>
    <n v="4"/>
    <s v="Standard Class"/>
    <s v="CS-12355"/>
    <s v="Christine Sundaresam"/>
    <x v="0"/>
    <s v="United States"/>
    <x v="185"/>
    <s v="Georgia"/>
    <n v="30076"/>
    <s v="South"/>
    <s v="TEC-AC-10002049"/>
    <s v="Technology"/>
    <x v="11"/>
    <s v="Logitech G19 Programmable Gaming Keyboard"/>
    <n v="619.94999999999993"/>
    <n v="5"/>
    <n v="0"/>
    <n v="111.59099999999995"/>
    <n v="3099.7499999999995"/>
    <n v="2988.1589999999997"/>
    <n v="3.599999999999999E-2"/>
  </r>
  <r>
    <s v="CA-2012-142755"/>
    <x v="1"/>
    <x v="406"/>
    <d v="2012-09-08T00:00:00"/>
    <n v="4"/>
    <s v="Standard Class"/>
    <s v="CS-12355"/>
    <s v="Christine Sundaresam"/>
    <x v="0"/>
    <s v="United States"/>
    <x v="185"/>
    <s v="Georgia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  <n v="8.7200000000000006"/>
    <n v="6.6708000000000007"/>
    <n v="0.23499999999999996"/>
  </r>
  <r>
    <s v="CA-2012-142755"/>
    <x v="1"/>
    <x v="406"/>
    <d v="2012-09-08T00:00:00"/>
    <n v="4"/>
    <s v="Standard Class"/>
    <s v="CS-12355"/>
    <s v="Christine Sundaresam"/>
    <x v="0"/>
    <s v="United States"/>
    <x v="185"/>
    <s v="Georgia"/>
    <n v="30076"/>
    <s v="South"/>
    <s v="OFF-EN-10004459"/>
    <s v="Office Supplies"/>
    <x v="12"/>
    <s v="Security-Tint Envelopes"/>
    <n v="15.28"/>
    <n v="2"/>
    <n v="0"/>
    <n v="7.4871999999999996"/>
    <n v="30.56"/>
    <n v="23.072800000000001"/>
    <n v="0.245"/>
  </r>
  <r>
    <s v="US-2011-147627"/>
    <x v="2"/>
    <x v="407"/>
    <d v="2011-01-27T00:00:00"/>
    <n v="6"/>
    <s v="Standard Class"/>
    <s v="HL-15040"/>
    <s v="Hunter Lopez"/>
    <x v="0"/>
    <s v="United States"/>
    <x v="186"/>
    <s v="Arkansas"/>
    <n v="72401"/>
    <s v="South"/>
    <s v="TEC-PH-10001061"/>
    <s v="Technology"/>
    <x v="7"/>
    <s v="Apple iPhone 5C"/>
    <n v="699.93"/>
    <n v="7"/>
    <n v="0"/>
    <n v="181.98179999999999"/>
    <n v="4899.5099999999993"/>
    <n v="4717.5281999999997"/>
    <n v="3.7142857142857144E-2"/>
  </r>
  <r>
    <s v="US-2011-147627"/>
    <x v="2"/>
    <x v="407"/>
    <d v="2011-01-27T00:00:00"/>
    <n v="6"/>
    <s v="Standard Class"/>
    <s v="HL-15040"/>
    <s v="Hunter Lopez"/>
    <x v="0"/>
    <s v="United States"/>
    <x v="186"/>
    <s v="Arkansas"/>
    <n v="72401"/>
    <s v="South"/>
    <s v="OFF-AR-10002375"/>
    <s v="Office Supplies"/>
    <x v="6"/>
    <s v="Newell 351"/>
    <n v="22.959999999999997"/>
    <n v="7"/>
    <n v="0"/>
    <n v="6.6583999999999968"/>
    <n v="160.71999999999997"/>
    <n v="154.06159999999997"/>
    <n v="4.1428571428571419E-2"/>
  </r>
  <r>
    <s v="US-2011-147627"/>
    <x v="2"/>
    <x v="407"/>
    <d v="2011-01-27T00:00:00"/>
    <n v="6"/>
    <s v="Standard Class"/>
    <s v="HL-15040"/>
    <s v="Hunter Lopez"/>
    <x v="0"/>
    <s v="United States"/>
    <x v="186"/>
    <s v="Arkansas"/>
    <n v="72401"/>
    <s v="South"/>
    <s v="FUR-FU-10003194"/>
    <s v="Furniture"/>
    <x v="5"/>
    <s v="Eldon Expressions Desk Accessory, Wood Pencil Holder, Oak"/>
    <n v="38.6"/>
    <n v="4"/>
    <n v="0"/>
    <n v="11.579999999999998"/>
    <n v="154.4"/>
    <n v="142.82"/>
    <n v="7.4999999999999983E-2"/>
  </r>
  <r>
    <s v="US-2011-147627"/>
    <x v="2"/>
    <x v="407"/>
    <d v="2011-01-27T00:00:00"/>
    <n v="6"/>
    <s v="Standard Class"/>
    <s v="HL-15040"/>
    <s v="Hunter Lopez"/>
    <x v="0"/>
    <s v="United States"/>
    <x v="186"/>
    <s v="Arkansas"/>
    <n v="72401"/>
    <s v="South"/>
    <s v="OFF-AR-10003811"/>
    <s v="Office Supplies"/>
    <x v="6"/>
    <s v="Newell 327"/>
    <n v="6.63"/>
    <n v="3"/>
    <n v="0"/>
    <n v="1.7901"/>
    <n v="19.89"/>
    <n v="18.099900000000002"/>
    <n v="0.09"/>
  </r>
  <r>
    <s v="US-2011-147627"/>
    <x v="2"/>
    <x v="407"/>
    <d v="2011-01-27T00:00:00"/>
    <n v="6"/>
    <s v="Standard Class"/>
    <s v="HL-15040"/>
    <s v="Hunter Lopez"/>
    <x v="0"/>
    <s v="United States"/>
    <x v="186"/>
    <s v="Arkansas"/>
    <n v="72401"/>
    <s v="South"/>
    <s v="OFF-EN-10001539"/>
    <s v="Office Supplies"/>
    <x v="12"/>
    <s v="Staples"/>
    <n v="23.34"/>
    <n v="3"/>
    <n v="0"/>
    <n v="10.969799999999999"/>
    <n v="70.02"/>
    <n v="59.050199999999997"/>
    <n v="0.15666666666666668"/>
  </r>
  <r>
    <s v="US-2011-147627"/>
    <x v="2"/>
    <x v="407"/>
    <d v="2011-01-27T00:00:00"/>
    <n v="6"/>
    <s v="Standard Class"/>
    <s v="HL-15040"/>
    <s v="Hunter Lopez"/>
    <x v="0"/>
    <s v="United States"/>
    <x v="186"/>
    <s v="Arkansas"/>
    <n v="72401"/>
    <s v="South"/>
    <s v="FUR-CH-10002331"/>
    <s v="Furniture"/>
    <x v="1"/>
    <s v="Hon 4700 Series Mobuis Mid-Back Task Chairs with Adjustable Arms"/>
    <n v="1067.94"/>
    <n v="3"/>
    <n v="0"/>
    <n v="224.2673999999999"/>
    <n v="3203.82"/>
    <n v="2979.5526000000004"/>
    <n v="6.9999999999999965E-2"/>
  </r>
  <r>
    <s v="CA-2012-105970"/>
    <x v="1"/>
    <x v="56"/>
    <d v="2012-03-07T00:00:00"/>
    <n v="5"/>
    <s v="Standard Class"/>
    <s v="PA-19060"/>
    <s v="Pete Armstrong"/>
    <x v="2"/>
    <s v="United States"/>
    <x v="102"/>
    <s v="Indiana"/>
    <n v="47374"/>
    <s v="Central"/>
    <s v="OFF-AR-10003156"/>
    <s v="Office Supplies"/>
    <x v="6"/>
    <s v="50 Colored Long Pencils"/>
    <n v="10.16"/>
    <n v="1"/>
    <n v="0"/>
    <n v="2.6416000000000004"/>
    <n v="10.16"/>
    <n v="7.5183999999999997"/>
    <n v="0.26"/>
  </r>
  <r>
    <s v="CA-2012-105970"/>
    <x v="1"/>
    <x v="56"/>
    <d v="2012-03-07T00:00:00"/>
    <n v="5"/>
    <s v="Standard Class"/>
    <s v="PA-19060"/>
    <s v="Pete Armstrong"/>
    <x v="2"/>
    <s v="United States"/>
    <x v="102"/>
    <s v="Indiana"/>
    <n v="47374"/>
    <s v="Central"/>
    <s v="OFF-EN-10001532"/>
    <s v="Office Supplies"/>
    <x v="12"/>
    <s v="Brown Kraft Recycled Envelopes"/>
    <n v="101.88"/>
    <n v="6"/>
    <n v="0"/>
    <n v="50.94"/>
    <n v="611.28"/>
    <n v="560.33999999999992"/>
    <n v="8.3333333333333329E-2"/>
  </r>
  <r>
    <s v="CA-2013-112102"/>
    <x v="0"/>
    <x v="408"/>
    <d v="2013-04-17T00:00:00"/>
    <n v="4"/>
    <s v="Standard Class"/>
    <s v="BD-11605"/>
    <s v="Brian Dahlen"/>
    <x v="0"/>
    <s v="United States"/>
    <x v="24"/>
    <s v="Virginia"/>
    <n v="22153"/>
    <s v="South"/>
    <s v="FUR-TA-10004086"/>
    <s v="Furniture"/>
    <x v="3"/>
    <s v="KI Adjustable-Height Table"/>
    <n v="343.92"/>
    <n v="4"/>
    <n v="0"/>
    <n v="75.662399999999991"/>
    <n v="1375.68"/>
    <n v="1300.0176000000001"/>
    <n v="5.4999999999999993E-2"/>
  </r>
  <r>
    <s v="CA-2013-112102"/>
    <x v="0"/>
    <x v="408"/>
    <d v="2013-04-17T00:00:00"/>
    <n v="4"/>
    <s v="Standard Class"/>
    <s v="BD-11605"/>
    <s v="Brian Dahlen"/>
    <x v="0"/>
    <s v="United States"/>
    <x v="24"/>
    <s v="Virginia"/>
    <n v="22153"/>
    <s v="South"/>
    <s v="OFF-PA-10000100"/>
    <s v="Office Supplies"/>
    <x v="10"/>
    <s v="Xerox 1945"/>
    <n v="40.99"/>
    <n v="1"/>
    <n v="0"/>
    <n v="20.085100000000001"/>
    <n v="40.99"/>
    <n v="20.904900000000001"/>
    <n v="0.49"/>
  </r>
  <r>
    <s v="CA-2013-112102"/>
    <x v="0"/>
    <x v="408"/>
    <d v="2013-04-17T00:00:00"/>
    <n v="4"/>
    <s v="Standard Class"/>
    <s v="BD-11605"/>
    <s v="Brian Dahlen"/>
    <x v="0"/>
    <s v="United States"/>
    <x v="24"/>
    <s v="Virginia"/>
    <n v="22153"/>
    <s v="South"/>
    <s v="OFF-EN-10002500"/>
    <s v="Office Supplies"/>
    <x v="12"/>
    <s v="Globe Weis Peel &amp; Seel First Class Envelopes"/>
    <n v="63.9"/>
    <n v="5"/>
    <n v="0"/>
    <n v="28.754999999999995"/>
    <n v="319.5"/>
    <n v="290.745"/>
    <n v="8.9999999999999983E-2"/>
  </r>
  <r>
    <s v="US-2013-114776"/>
    <x v="0"/>
    <x v="409"/>
    <d v="2013-12-08T00:00:00"/>
    <n v="1"/>
    <s v="First Class"/>
    <s v="GG-14650"/>
    <s v="Greg Guthrie"/>
    <x v="1"/>
    <s v="United States"/>
    <x v="187"/>
    <s v="California"/>
    <n v="94509"/>
    <s v="West"/>
    <s v="OFF-PA-10004100"/>
    <s v="Office Supplies"/>
    <x v="10"/>
    <s v="Xerox 216"/>
    <n v="19.440000000000001"/>
    <n v="3"/>
    <n v="0"/>
    <n v="9.3312000000000008"/>
    <n v="58.320000000000007"/>
    <n v="48.988800000000005"/>
    <n v="0.16"/>
  </r>
  <r>
    <s v="US-2013-134908"/>
    <x v="0"/>
    <x v="410"/>
    <d v="2013-06-10T00:00:00"/>
    <n v="4"/>
    <s v="Standard Class"/>
    <s v="JS-15940"/>
    <s v="Joni Sundaresam"/>
    <x v="2"/>
    <s v="United States"/>
    <x v="10"/>
    <s v="Pennsylvania"/>
    <n v="19134"/>
    <s v="East"/>
    <s v="OFF-ST-10003479"/>
    <s v="Office Supplies"/>
    <x v="4"/>
    <s v="Eldon Base for stackable storage shelf, platinum"/>
    <n v="124.608"/>
    <n v="4"/>
    <n v="0.2"/>
    <n v="23.364000000000019"/>
    <n v="498.23200000000003"/>
    <n v="474.86799999999999"/>
    <n v="4.6893816535268744E-2"/>
  </r>
  <r>
    <s v="US-2013-134908"/>
    <x v="0"/>
    <x v="410"/>
    <d v="2013-06-10T00:00:00"/>
    <n v="4"/>
    <s v="Standard Class"/>
    <s v="JS-15940"/>
    <s v="Joni Sundaresam"/>
    <x v="2"/>
    <s v="United States"/>
    <x v="10"/>
    <s v="Pennsylvania"/>
    <n v="19134"/>
    <s v="East"/>
    <s v="OFF-LA-10000973"/>
    <s v="Office Supplies"/>
    <x v="2"/>
    <s v="Avery 502"/>
    <n v="7.5600000000000005"/>
    <n v="3"/>
    <n v="0.2"/>
    <n v="2.6459999999999995"/>
    <n v="22.48"/>
    <n v="19.834"/>
    <n v="0.11770462633451954"/>
  </r>
  <r>
    <s v="US-2013-148803"/>
    <x v="0"/>
    <x v="25"/>
    <d v="2013-12-12T00:00:00"/>
    <n v="0"/>
    <s v="Same Day"/>
    <s v="LR-16915"/>
    <s v="Lena Radford"/>
    <x v="0"/>
    <s v="United States"/>
    <x v="188"/>
    <s v="Florida"/>
    <n v="33030"/>
    <s v="South"/>
    <s v="OFF-ST-10001476"/>
    <s v="Office Supplies"/>
    <x v="4"/>
    <s v="Steel Personal Filing/Posting Tote"/>
    <n v="85.224000000000004"/>
    <n v="3"/>
    <n v="0.2"/>
    <n v="7.4571000000000041"/>
    <n v="255.47200000000004"/>
    <n v="248.01490000000004"/>
    <n v="2.9189500219202115E-2"/>
  </r>
  <r>
    <s v="CA-2013-152170"/>
    <x v="0"/>
    <x v="396"/>
    <d v="2013-11-16T00:00:00"/>
    <n v="3"/>
    <s v="Second Class"/>
    <s v="FH-14275"/>
    <s v="Frank Hawley"/>
    <x v="1"/>
    <s v="United States"/>
    <x v="189"/>
    <s v="Indiana"/>
    <n v="46350"/>
    <s v="Central"/>
    <s v="OFF-EN-10002831"/>
    <s v="Office Supplies"/>
    <x v="12"/>
    <s v="Tyvek  Top-Opening Peel &amp; Seel  Envelopes, Gray"/>
    <n v="287.52"/>
    <n v="8"/>
    <n v="0"/>
    <n v="129.38399999999999"/>
    <n v="2300.16"/>
    <n v="2170.7759999999998"/>
    <n v="5.6249999999999994E-2"/>
  </r>
  <r>
    <s v="CA-2013-152170"/>
    <x v="0"/>
    <x v="396"/>
    <d v="2013-11-16T00:00:00"/>
    <n v="3"/>
    <s v="Second Class"/>
    <s v="FH-14275"/>
    <s v="Frank Hawley"/>
    <x v="1"/>
    <s v="United States"/>
    <x v="189"/>
    <s v="Indiana"/>
    <n v="46350"/>
    <s v="Central"/>
    <s v="OFF-AP-10002350"/>
    <s v="Office Supplies"/>
    <x v="9"/>
    <s v="Belkin F9H710-06 7 Outlet SurgeMaster Surge Protector"/>
    <n v="37.68"/>
    <n v="2"/>
    <n v="0"/>
    <n v="10.5504"/>
    <n v="75.36"/>
    <n v="64.809600000000003"/>
    <n v="0.13999999999999999"/>
  </r>
  <r>
    <s v="CA-2013-152170"/>
    <x v="0"/>
    <x v="396"/>
    <d v="2013-11-16T00:00:00"/>
    <n v="3"/>
    <s v="Second Class"/>
    <s v="FH-14275"/>
    <s v="Frank Hawley"/>
    <x v="1"/>
    <s v="United States"/>
    <x v="189"/>
    <s v="Indiana"/>
    <n v="46350"/>
    <s v="Central"/>
    <s v="OFF-PA-10001763"/>
    <s v="Office Supplies"/>
    <x v="10"/>
    <s v="Xerox 1896"/>
    <n v="19.98"/>
    <n v="2"/>
    <n v="0"/>
    <n v="8.9909999999999997"/>
    <n v="39.96"/>
    <n v="30.969000000000001"/>
    <n v="0.22499999999999998"/>
  </r>
  <r>
    <s v="CA-2013-152170"/>
    <x v="0"/>
    <x v="396"/>
    <d v="2013-11-16T00:00:00"/>
    <n v="3"/>
    <s v="Second Class"/>
    <s v="FH-14275"/>
    <s v="Frank Hawley"/>
    <x v="1"/>
    <s v="United States"/>
    <x v="189"/>
    <s v="Indiana"/>
    <n v="46350"/>
    <s v="Central"/>
    <s v="OFF-AR-10003394"/>
    <s v="Office Supplies"/>
    <x v="6"/>
    <s v="Newell 332"/>
    <n v="20.58"/>
    <n v="7"/>
    <n v="0"/>
    <n v="5.5566000000000004"/>
    <n v="144.06"/>
    <n v="138.5034"/>
    <n v="3.8571428571428576E-2"/>
  </r>
  <r>
    <s v="CA-2013-152170"/>
    <x v="0"/>
    <x v="396"/>
    <d v="2013-11-16T00:00:00"/>
    <n v="3"/>
    <s v="Second Class"/>
    <s v="FH-14275"/>
    <s v="Frank Hawley"/>
    <x v="1"/>
    <s v="United States"/>
    <x v="189"/>
    <s v="Indiana"/>
    <n v="46350"/>
    <s v="Central"/>
    <s v="OFF-BI-10002072"/>
    <s v="Office Supplies"/>
    <x v="8"/>
    <s v="Cardinal Slant-D Ring Binders"/>
    <n v="17.38"/>
    <n v="2"/>
    <n v="0"/>
    <n v="8.69"/>
    <n v="34.76"/>
    <n v="26.07"/>
    <n v="0.25"/>
  </r>
  <r>
    <s v="CA-2011-146969"/>
    <x v="2"/>
    <x v="411"/>
    <d v="2011-10-03T00:00:00"/>
    <n v="4"/>
    <s v="Standard Class"/>
    <s v="AP-10915"/>
    <s v="Arthur Prichep"/>
    <x v="0"/>
    <s v="United States"/>
    <x v="1"/>
    <s v="California"/>
    <n v="90045"/>
    <s v="West"/>
    <s v="FUR-FU-10004188"/>
    <s v="Furniture"/>
    <x v="5"/>
    <s v="Luxo Professional Combination Clamp-On Lamps"/>
    <n v="204.6"/>
    <n v="2"/>
    <n v="0"/>
    <n v="53.195999999999998"/>
    <n v="409.2"/>
    <n v="356.00400000000002"/>
    <n v="0.13"/>
  </r>
  <r>
    <s v="CA-2011-146969"/>
    <x v="2"/>
    <x v="411"/>
    <d v="2011-10-03T00:00:00"/>
    <n v="4"/>
    <s v="Standard Class"/>
    <s v="AP-10915"/>
    <s v="Arthur Prichep"/>
    <x v="0"/>
    <s v="United States"/>
    <x v="1"/>
    <s v="California"/>
    <n v="90045"/>
    <s v="West"/>
    <s v="OFF-FA-10001561"/>
    <s v="Office Supplies"/>
    <x v="13"/>
    <s v="Stockwell Push Pins"/>
    <n v="8.7200000000000006"/>
    <n v="4"/>
    <n v="0"/>
    <n v="2.8776000000000002"/>
    <n v="34.880000000000003"/>
    <n v="32.002400000000002"/>
    <n v="8.2500000000000004E-2"/>
  </r>
  <r>
    <s v="CA-2011-146969"/>
    <x v="2"/>
    <x v="411"/>
    <d v="2011-10-03T00:00:00"/>
    <n v="4"/>
    <s v="Standard Class"/>
    <s v="AP-10915"/>
    <s v="Arthur Prichep"/>
    <x v="0"/>
    <s v="United States"/>
    <x v="1"/>
    <s v="California"/>
    <n v="90045"/>
    <s v="West"/>
    <s v="OFF-PA-10002105"/>
    <s v="Office Supplies"/>
    <x v="10"/>
    <s v="Xerox 223"/>
    <n v="6.48"/>
    <n v="1"/>
    <n v="0"/>
    <n v="3.1104000000000003"/>
    <n v="6.48"/>
    <n v="3.3696000000000002"/>
    <n v="0.48000000000000004"/>
  </r>
  <r>
    <s v="CA-2011-146969"/>
    <x v="2"/>
    <x v="411"/>
    <d v="2011-10-03T00:00:00"/>
    <n v="4"/>
    <s v="Standard Class"/>
    <s v="AP-10915"/>
    <s v="Arthur Prichep"/>
    <x v="0"/>
    <s v="United States"/>
    <x v="1"/>
    <s v="California"/>
    <n v="90045"/>
    <s v="West"/>
    <s v="TEC-MA-10004241"/>
    <s v="Technology"/>
    <x v="15"/>
    <s v="Star Micronics TSP800 TSP847IIU Receipt Printer"/>
    <n v="686.32"/>
    <n v="2"/>
    <n v="0.2"/>
    <n v="223.05399999999995"/>
    <n v="1372.44"/>
    <n v="1149.3860000000002"/>
    <n v="0.16252368045233304"/>
  </r>
  <r>
    <s v="CA-2011-146969"/>
    <x v="2"/>
    <x v="411"/>
    <d v="2011-10-03T00:00:00"/>
    <n v="4"/>
    <s v="Standard Class"/>
    <s v="AP-10915"/>
    <s v="Arthur Prichep"/>
    <x v="0"/>
    <s v="United States"/>
    <x v="1"/>
    <s v="California"/>
    <n v="90045"/>
    <s v="West"/>
    <s v="OFF-ST-10004340"/>
    <s v="Office Supplies"/>
    <x v="4"/>
    <s v="Fellowes Mobile File Cart, Black"/>
    <n v="62.18"/>
    <n v="1"/>
    <n v="0"/>
    <n v="16.788600000000002"/>
    <n v="62.18"/>
    <n v="45.391399999999997"/>
    <n v="0.27"/>
  </r>
  <r>
    <s v="CA-2012-112452"/>
    <x v="1"/>
    <x v="388"/>
    <d v="2012-04-04T00:00:00"/>
    <n v="0"/>
    <s v="Same Day"/>
    <s v="NC-18340"/>
    <s v="Nat Carroll"/>
    <x v="0"/>
    <s v="United States"/>
    <x v="190"/>
    <s v="Michigan"/>
    <n v="48911"/>
    <s v="Central"/>
    <s v="OFF-AP-10003849"/>
    <s v="Office Supplies"/>
    <x v="9"/>
    <s v="Hoover Shoulder Vac Commercial Portable Vacuum"/>
    <n v="644.07600000000002"/>
    <n v="2"/>
    <n v="0.1"/>
    <n v="107.34599999999996"/>
    <n v="1288.0520000000001"/>
    <n v="1180.7060000000001"/>
    <n v="8.3339803051429559E-2"/>
  </r>
  <r>
    <s v="CA-2012-112452"/>
    <x v="1"/>
    <x v="388"/>
    <d v="2012-04-04T00:00:00"/>
    <n v="0"/>
    <s v="Same Day"/>
    <s v="NC-18340"/>
    <s v="Nat Carroll"/>
    <x v="0"/>
    <s v="United States"/>
    <x v="190"/>
    <s v="Michigan"/>
    <n v="48911"/>
    <s v="Central"/>
    <s v="OFF-FA-10000735"/>
    <s v="Office Supplies"/>
    <x v="13"/>
    <s v="Staples"/>
    <n v="5.84"/>
    <n v="2"/>
    <n v="0"/>
    <n v="2.6279999999999997"/>
    <n v="11.68"/>
    <n v="9.0519999999999996"/>
    <n v="0.22499999999999998"/>
  </r>
  <r>
    <s v="CA-2012-112452"/>
    <x v="1"/>
    <x v="388"/>
    <d v="2012-04-04T00:00:00"/>
    <n v="0"/>
    <s v="Same Day"/>
    <s v="NC-18340"/>
    <s v="Nat Carroll"/>
    <x v="0"/>
    <s v="United States"/>
    <x v="190"/>
    <s v="Michigan"/>
    <n v="48911"/>
    <s v="Central"/>
    <s v="OFF-BI-10003350"/>
    <s v="Office Supplies"/>
    <x v="8"/>
    <s v="Acco Expandable Hanging Binders"/>
    <n v="12.76"/>
    <n v="2"/>
    <n v="0"/>
    <n v="5.8695999999999993"/>
    <n v="25.52"/>
    <n v="19.650400000000001"/>
    <n v="0.22999999999999998"/>
  </r>
  <r>
    <s v="CA-2012-112452"/>
    <x v="1"/>
    <x v="388"/>
    <d v="2012-04-04T00:00:00"/>
    <n v="0"/>
    <s v="Same Day"/>
    <s v="NC-18340"/>
    <s v="Nat Carroll"/>
    <x v="0"/>
    <s v="United States"/>
    <x v="190"/>
    <s v="Michigan"/>
    <n v="48911"/>
    <s v="Central"/>
    <s v="TEC-PH-10000307"/>
    <s v="Technology"/>
    <x v="7"/>
    <s v="Shocksock Galaxy S4 Armband"/>
    <n v="10.95"/>
    <n v="1"/>
    <n v="0"/>
    <n v="0.43799999999999883"/>
    <n v="10.95"/>
    <n v="10.512"/>
    <n v="3.9999999999999897E-2"/>
  </r>
  <r>
    <s v="CA-2012-112452"/>
    <x v="1"/>
    <x v="388"/>
    <d v="2012-04-04T00:00:00"/>
    <n v="0"/>
    <s v="Same Day"/>
    <s v="NC-18340"/>
    <s v="Nat Carroll"/>
    <x v="0"/>
    <s v="United States"/>
    <x v="190"/>
    <s v="Michigan"/>
    <n v="48911"/>
    <s v="Central"/>
    <s v="TEC-CO-10004202"/>
    <s v="Technology"/>
    <x v="16"/>
    <s v="Brother DCP1000 Digital 3 in 1 Multifunction Machine"/>
    <n v="599.98"/>
    <n v="2"/>
    <n v="0"/>
    <n v="209.99299999999999"/>
    <n v="1199.96"/>
    <n v="989.9670000000001"/>
    <n v="0.17499999999999999"/>
  </r>
  <r>
    <s v="CA-2012-113971"/>
    <x v="1"/>
    <x v="412"/>
    <d v="2012-05-14T00:00:00"/>
    <n v="6"/>
    <s v="Standard Class"/>
    <s v="CB-12535"/>
    <s v="Claudia Bergmann"/>
    <x v="1"/>
    <s v="United States"/>
    <x v="191"/>
    <s v="Ohio"/>
    <n v="44221"/>
    <s v="East"/>
    <s v="FUR-FU-10001852"/>
    <s v="Furniture"/>
    <x v="5"/>
    <s v="Eldon Regeneration Recycled Desk Accessories, Smoke"/>
    <n v="8.3520000000000003"/>
    <n v="6"/>
    <n v="0.2"/>
    <n v="1.2527999999999997"/>
    <n v="49.911999999999999"/>
    <n v="48.659199999999998"/>
    <n v="2.5100176310306133E-2"/>
  </r>
  <r>
    <s v="CA-2014-160395"/>
    <x v="3"/>
    <x v="413"/>
    <d v="2014-01-07T00:00:00"/>
    <n v="6"/>
    <s v="Standard Class"/>
    <s v="KL-16555"/>
    <s v="Kelly Lampkin"/>
    <x v="1"/>
    <s v="United States"/>
    <x v="192"/>
    <s v="Nevada"/>
    <n v="89502"/>
    <s v="West"/>
    <s v="OFF-AR-10003759"/>
    <s v="Office Supplies"/>
    <x v="6"/>
    <s v="Crayola Anti Dust Chalk, 12/Pack"/>
    <n v="3.64"/>
    <n v="2"/>
    <n v="0"/>
    <n v="1.6379999999999999"/>
    <n v="7.28"/>
    <n v="5.6420000000000003"/>
    <n v="0.22499999999999998"/>
  </r>
  <r>
    <s v="CA-2014-160395"/>
    <x v="3"/>
    <x v="413"/>
    <d v="2014-01-07T00:00:00"/>
    <n v="6"/>
    <s v="Standard Class"/>
    <s v="KL-16555"/>
    <s v="Kelly Lampkin"/>
    <x v="1"/>
    <s v="United States"/>
    <x v="192"/>
    <s v="Nevada"/>
    <n v="89502"/>
    <s v="West"/>
    <s v="OFF-BI-10003984"/>
    <s v="Office Supplies"/>
    <x v="8"/>
    <s v="Lock-Up Easel 'Spel-Binder'"/>
    <n v="159.768"/>
    <n v="7"/>
    <n v="0.2"/>
    <n v="53.921700000000008"/>
    <n v="1118.1759999999999"/>
    <n v="1064.2542999999998"/>
    <n v="4.8222909452537002E-2"/>
  </r>
  <r>
    <s v="CA-2011-136567"/>
    <x v="2"/>
    <x v="414"/>
    <d v="2011-12-21T00:00:00"/>
    <n v="1"/>
    <s v="First Class"/>
    <s v="PS-19045"/>
    <s v="Penelope Sewall"/>
    <x v="2"/>
    <s v="United States"/>
    <x v="193"/>
    <s v="Virginia"/>
    <n v="22801"/>
    <s v="South"/>
    <s v="OFF-ST-10004337"/>
    <s v="Office Supplies"/>
    <x v="4"/>
    <s v="SAFCO Commercial Wire Shelving, 72h"/>
    <n v="122.48"/>
    <n v="2"/>
    <n v="0"/>
    <n v="0"/>
    <n v="244.96"/>
    <n v="244.96"/>
    <n v="0"/>
  </r>
  <r>
    <s v="CA-2011-136567"/>
    <x v="2"/>
    <x v="414"/>
    <d v="2011-12-21T00:00:00"/>
    <n v="1"/>
    <s v="First Class"/>
    <s v="PS-19045"/>
    <s v="Penelope Sewall"/>
    <x v="2"/>
    <s v="United States"/>
    <x v="193"/>
    <s v="Virginia"/>
    <n v="22801"/>
    <s v="South"/>
    <s v="FUR-TA-10001932"/>
    <s v="Furniture"/>
    <x v="3"/>
    <s v="Chromcraft 48&quot; x 96&quot; Racetrack Double Pedestal Table"/>
    <n v="2244.48"/>
    <n v="7"/>
    <n v="0"/>
    <n v="493.78559999999993"/>
    <n v="15711.36"/>
    <n v="15217.574400000001"/>
    <n v="3.1428571428571424E-2"/>
  </r>
  <r>
    <s v="CA-2011-136567"/>
    <x v="2"/>
    <x v="414"/>
    <d v="2011-12-21T00:00:00"/>
    <n v="1"/>
    <s v="First Class"/>
    <s v="PS-19045"/>
    <s v="Penelope Sewall"/>
    <x v="2"/>
    <s v="United States"/>
    <x v="193"/>
    <s v="Virginia"/>
    <n v="22801"/>
    <s v="South"/>
    <s v="OFF-BI-10003982"/>
    <s v="Office Supplies"/>
    <x v="8"/>
    <s v="Wilson Jones Century Plastic Molded Ring Binders"/>
    <n v="62.31"/>
    <n v="3"/>
    <n v="0"/>
    <n v="29.285699999999999"/>
    <n v="186.93"/>
    <n v="157.64430000000002"/>
    <n v="0.15666666666666665"/>
  </r>
  <r>
    <s v="CA-2011-136567"/>
    <x v="2"/>
    <x v="414"/>
    <d v="2011-12-21T00:00:00"/>
    <n v="1"/>
    <s v="First Class"/>
    <s v="PS-19045"/>
    <s v="Penelope Sewall"/>
    <x v="2"/>
    <s v="United States"/>
    <x v="193"/>
    <s v="Virginia"/>
    <n v="22801"/>
    <s v="South"/>
    <s v="FUR-TA-10000617"/>
    <s v="Furniture"/>
    <x v="3"/>
    <s v="Hon Practical Foundations 30 x 60 Training Table, Light Gray/Charcoal"/>
    <n v="455.1"/>
    <n v="2"/>
    <n v="0"/>
    <n v="100.12200000000001"/>
    <n v="910.2"/>
    <n v="810.07799999999997"/>
    <n v="0.11000000000000001"/>
  </r>
  <r>
    <s v="CA-2013-149314"/>
    <x v="0"/>
    <x v="415"/>
    <d v="2013-07-08T00:00:00"/>
    <n v="5"/>
    <s v="Second Class"/>
    <s v="GB-14530"/>
    <s v="George Bell"/>
    <x v="1"/>
    <s v="United States"/>
    <x v="1"/>
    <s v="California"/>
    <n v="90004"/>
    <s v="West"/>
    <s v="FUR-CH-10002126"/>
    <s v="Furniture"/>
    <x v="1"/>
    <s v="Hon Deluxe Fabric Upholstered Stacking Chairs"/>
    <n v="195.184"/>
    <n v="1"/>
    <n v="0.2"/>
    <n v="19.518400000000007"/>
    <n v="194.98400000000001"/>
    <n v="175.46559999999999"/>
    <n v="0.1001025725187708"/>
  </r>
  <r>
    <s v="CA-2014-147039"/>
    <x v="3"/>
    <x v="222"/>
    <d v="2014-07-05T00:00:00"/>
    <n v="5"/>
    <s v="Standard Class"/>
    <s v="AA-10315"/>
    <s v="Alex Avila"/>
    <x v="0"/>
    <s v="United States"/>
    <x v="31"/>
    <s v="Minnesota"/>
    <n v="55407"/>
    <s v="Central"/>
    <s v="OFF-AP-10000576"/>
    <s v="Office Supplies"/>
    <x v="9"/>
    <s v="Belkin 325VA UPS Surge Protector, 6'"/>
    <n v="362.94"/>
    <n v="3"/>
    <n v="0"/>
    <n v="90.735000000000014"/>
    <n v="1088.82"/>
    <n v="998.08499999999992"/>
    <n v="8.3333333333333356E-2"/>
  </r>
  <r>
    <s v="CA-2014-147039"/>
    <x v="3"/>
    <x v="222"/>
    <d v="2014-07-05T00:00:00"/>
    <n v="5"/>
    <s v="Standard Class"/>
    <s v="AA-10315"/>
    <s v="Alex Avila"/>
    <x v="0"/>
    <s v="United States"/>
    <x v="31"/>
    <s v="Minnesota"/>
    <n v="55407"/>
    <s v="Central"/>
    <s v="OFF-BI-10004654"/>
    <s v="Office Supplies"/>
    <x v="8"/>
    <s v="Avery Binding System Hidden Tab Executive Style Index Sets"/>
    <n v="11.54"/>
    <n v="2"/>
    <n v="0"/>
    <n v="5.77"/>
    <n v="23.08"/>
    <n v="17.309999999999999"/>
    <n v="0.25"/>
  </r>
  <r>
    <s v="CA-2011-126522"/>
    <x v="2"/>
    <x v="416"/>
    <d v="2011-09-05T00:00:00"/>
    <n v="4"/>
    <s v="Second Class"/>
    <s v="LT-16765"/>
    <s v="Larry Tron"/>
    <x v="0"/>
    <s v="United States"/>
    <x v="194"/>
    <s v="California"/>
    <n v="92025"/>
    <s v="West"/>
    <s v="OFF-AR-10004042"/>
    <s v="Office Supplies"/>
    <x v="6"/>
    <s v="BOSTON Model 1800 Electric Pencil Sharpeners, Putty/Woodgrain"/>
    <n v="53.94"/>
    <n v="3"/>
    <n v="0"/>
    <n v="15.642599999999995"/>
    <n v="161.82"/>
    <n v="146.17740000000001"/>
    <n v="9.6666666666666637E-2"/>
  </r>
  <r>
    <s v="CA-2011-127964"/>
    <x v="2"/>
    <x v="223"/>
    <d v="2011-03-08T00:00:00"/>
    <n v="5"/>
    <s v="Standard Class"/>
    <s v="AP-10720"/>
    <s v="Anne Pryor"/>
    <x v="2"/>
    <s v="United States"/>
    <x v="20"/>
    <s v="New York"/>
    <n v="10035"/>
    <s v="East"/>
    <s v="TEC-PH-10004700"/>
    <s v="Technology"/>
    <x v="7"/>
    <s v="PowerGen Dual USB Car Charger"/>
    <n v="9.99"/>
    <n v="1"/>
    <n v="0"/>
    <n v="4.5953999999999997"/>
    <n v="9.99"/>
    <n v="5.3946000000000005"/>
    <n v="0.45999999999999996"/>
  </r>
  <r>
    <s v="CA-2011-127964"/>
    <x v="2"/>
    <x v="223"/>
    <d v="2011-03-08T00:00:00"/>
    <n v="5"/>
    <s v="Standard Class"/>
    <s v="AP-10720"/>
    <s v="Anne Pryor"/>
    <x v="2"/>
    <s v="United States"/>
    <x v="20"/>
    <s v="New York"/>
    <n v="10035"/>
    <s v="East"/>
    <s v="OFF-BI-10004593"/>
    <s v="Office Supplies"/>
    <x v="8"/>
    <s v="Ibico Laser Imprintable Binding System Covers"/>
    <n v="125.76"/>
    <n v="3"/>
    <n v="0.2"/>
    <n v="40.872"/>
    <n v="377.08000000000004"/>
    <n v="336.20800000000003"/>
    <n v="0.10839079240479473"/>
  </r>
  <r>
    <s v="CA-2011-127964"/>
    <x v="2"/>
    <x v="223"/>
    <d v="2011-03-08T00:00:00"/>
    <n v="5"/>
    <s v="Standard Class"/>
    <s v="AP-10720"/>
    <s v="Anne Pryor"/>
    <x v="2"/>
    <s v="United States"/>
    <x v="20"/>
    <s v="New York"/>
    <n v="10035"/>
    <s v="East"/>
    <s v="OFF-BI-10003429"/>
    <s v="Office Supplies"/>
    <x v="8"/>
    <s v="Cardinal HOLDit! Binder Insert Strips,Extra Strips"/>
    <n v="25.32"/>
    <n v="5"/>
    <n v="0.2"/>
    <n v="9.1785000000000014"/>
    <n v="126.39999999999999"/>
    <n v="117.22149999999999"/>
    <n v="7.2614715189873433E-2"/>
  </r>
  <r>
    <s v="CA-2011-117709"/>
    <x v="2"/>
    <x v="417"/>
    <d v="2011-05-08T00:00:00"/>
    <n v="4"/>
    <s v="Standard Class"/>
    <s v="PM-18940"/>
    <s v="Paul MacIntyre"/>
    <x v="0"/>
    <s v="United States"/>
    <x v="25"/>
    <s v="Michigan"/>
    <n v="49201"/>
    <s v="Central"/>
    <s v="OFF-BI-10001294"/>
    <s v="Office Supplies"/>
    <x v="8"/>
    <s v="Fellowes Binding Cases"/>
    <n v="46.8"/>
    <n v="4"/>
    <n v="0"/>
    <n v="21.059999999999995"/>
    <n v="187.2"/>
    <n v="166.14"/>
    <n v="0.11249999999999998"/>
  </r>
  <r>
    <s v="CA-2012-125416"/>
    <x v="1"/>
    <x v="121"/>
    <d v="2012-11-02T00:00:00"/>
    <n v="0"/>
    <s v="Same Day"/>
    <s v="KC-16540"/>
    <s v="Kelly Collister"/>
    <x v="0"/>
    <s v="United States"/>
    <x v="4"/>
    <s v="Washington"/>
    <n v="98115"/>
    <s v="West"/>
    <s v="TEC-AC-10001552"/>
    <s v="Technology"/>
    <x v="11"/>
    <s v="Logitech K350 2.4Ghz Wireless Keyboard"/>
    <n v="447.93"/>
    <n v="9"/>
    <n v="0"/>
    <n v="49.272299999999987"/>
    <n v="4031.37"/>
    <n v="3982.0976999999998"/>
    <n v="1.2222222222222219E-2"/>
  </r>
  <r>
    <s v="CA-2014-145226"/>
    <x v="3"/>
    <x v="166"/>
    <d v="2014-12-11T00:00:00"/>
    <n v="2"/>
    <s v="Second Class"/>
    <s v="DL-13315"/>
    <s v="Delfina Latchford"/>
    <x v="0"/>
    <s v="United States"/>
    <x v="20"/>
    <s v="New York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  <n v="218.96"/>
    <n v="185.02120000000002"/>
    <n v="0.155"/>
  </r>
  <r>
    <s v="CA-2014-145226"/>
    <x v="3"/>
    <x v="166"/>
    <d v="2014-12-11T00:00:00"/>
    <n v="2"/>
    <s v="Second Class"/>
    <s v="DL-13315"/>
    <s v="Delfina Latchford"/>
    <x v="0"/>
    <s v="United States"/>
    <x v="20"/>
    <s v="New York"/>
    <n v="10035"/>
    <s v="East"/>
    <s v="OFF-ST-10004123"/>
    <s v="Office Supplies"/>
    <x v="4"/>
    <s v="Safco Industrial Wire Shelving System"/>
    <n v="272.94"/>
    <n v="3"/>
    <n v="0"/>
    <n v="0"/>
    <n v="818.81999999999994"/>
    <n v="818.81999999999994"/>
    <n v="0"/>
  </r>
  <r>
    <s v="CA-2014-145226"/>
    <x v="3"/>
    <x v="166"/>
    <d v="2014-12-11T00:00:00"/>
    <n v="2"/>
    <s v="Second Class"/>
    <s v="DL-13315"/>
    <s v="Delfina Latchford"/>
    <x v="0"/>
    <s v="United States"/>
    <x v="20"/>
    <s v="New York"/>
    <n v="10035"/>
    <s v="East"/>
    <s v="OFF-PA-10003172"/>
    <s v="Office Supplies"/>
    <x v="10"/>
    <s v="Xerox 1996"/>
    <n v="19.440000000000001"/>
    <n v="3"/>
    <n v="0"/>
    <n v="9.3312000000000008"/>
    <n v="58.320000000000007"/>
    <n v="48.988800000000005"/>
    <n v="0.16"/>
  </r>
  <r>
    <s v="CA-2014-145226"/>
    <x v="3"/>
    <x v="166"/>
    <d v="2014-12-11T00:00:00"/>
    <n v="2"/>
    <s v="Second Class"/>
    <s v="DL-13315"/>
    <s v="Delfina Latchford"/>
    <x v="0"/>
    <s v="United States"/>
    <x v="20"/>
    <s v="New York"/>
    <n v="10035"/>
    <s v="East"/>
    <s v="OFF-ST-10002352"/>
    <s v="Office Supplies"/>
    <x v="4"/>
    <s v="Iris Project Case"/>
    <n v="31.92"/>
    <n v="4"/>
    <n v="0"/>
    <n v="8.299199999999999"/>
    <n v="127.68"/>
    <n v="119.38080000000001"/>
    <n v="6.4999999999999988E-2"/>
  </r>
  <r>
    <s v="US-2011-100279"/>
    <x v="2"/>
    <x v="418"/>
    <d v="2011-03-14T00:00:00"/>
    <n v="4"/>
    <s v="Standard Class"/>
    <s v="SW-20275"/>
    <s v="Scott Williamson"/>
    <x v="0"/>
    <s v="United States"/>
    <x v="195"/>
    <s v="Michigan"/>
    <n v="48073"/>
    <s v="Central"/>
    <s v="OFF-PA-10002259"/>
    <s v="Office Supplies"/>
    <x v="10"/>
    <s v="Geographics Note Cards, Blank, White, 8 1/2&quot; x 11&quot;"/>
    <n v="22.38"/>
    <n v="2"/>
    <n v="0"/>
    <n v="10.7424"/>
    <n v="44.76"/>
    <n v="34.017600000000002"/>
    <n v="0.24000000000000002"/>
  </r>
  <r>
    <s v="CA-2011-158064"/>
    <x v="2"/>
    <x v="419"/>
    <d v="2011-04-25T00:00:00"/>
    <n v="4"/>
    <s v="Standard Class"/>
    <s v="AA-10375"/>
    <s v="Allen Armold"/>
    <x v="0"/>
    <s v="United States"/>
    <x v="1"/>
    <s v="California"/>
    <n v="90008"/>
    <s v="West"/>
    <s v="OFF-BI-10002976"/>
    <s v="Office Supplies"/>
    <x v="8"/>
    <s v="ACCOHIDE Binder by Acco"/>
    <n v="16.520000000000003"/>
    <n v="5"/>
    <n v="0.2"/>
    <n v="5.5754999999999999"/>
    <n v="82.40000000000002"/>
    <n v="76.824500000000015"/>
    <n v="6.7663834951456295E-2"/>
  </r>
  <r>
    <s v="US-2012-104430"/>
    <x v="1"/>
    <x v="420"/>
    <d v="2012-10-26T00:00:00"/>
    <n v="4"/>
    <s v="Standard Class"/>
    <s v="LT-17110"/>
    <s v="Liz Thompson"/>
    <x v="0"/>
    <s v="United States"/>
    <x v="41"/>
    <s v="Illinois"/>
    <n v="61701"/>
    <s v="Central"/>
    <s v="OFF-BI-10000301"/>
    <s v="Office Supplies"/>
    <x v="8"/>
    <s v="GBC Instant Report Kit"/>
    <n v="5.1759999999999984"/>
    <n v="4"/>
    <n v="0.8"/>
    <n v="7.7640000000000011"/>
    <n v="19.903999999999993"/>
    <n v="12.139999999999992"/>
    <n v="0.39007234726688123"/>
  </r>
  <r>
    <s v="CA-2012-132080"/>
    <x v="1"/>
    <x v="421"/>
    <d v="2012-08-25T00:00:00"/>
    <n v="3"/>
    <s v="First Class"/>
    <s v="DP-13105"/>
    <s v="Dave Poirier"/>
    <x v="1"/>
    <s v="United States"/>
    <x v="20"/>
    <s v="New York"/>
    <n v="10035"/>
    <s v="East"/>
    <s v="OFF-BI-10003694"/>
    <s v="Office Supplies"/>
    <x v="8"/>
    <s v="Avery 3 1/2&quot; Diskette Storage Pages, 10/Pack"/>
    <n v="50.112000000000002"/>
    <n v="6"/>
    <n v="0.2"/>
    <n v="16.2864"/>
    <n v="300.47200000000004"/>
    <n v="284.18560000000002"/>
    <n v="5.4202721052211182E-2"/>
  </r>
  <r>
    <s v="CA-2013-161207"/>
    <x v="0"/>
    <x v="48"/>
    <d v="2013-09-04T00:00:00"/>
    <n v="5"/>
    <s v="Standard Class"/>
    <s v="AB-10060"/>
    <s v="Adam Bellavance"/>
    <x v="2"/>
    <s v="United States"/>
    <x v="3"/>
    <s v="New Hampshire"/>
    <n v="3301"/>
    <s v="East"/>
    <s v="OFF-SU-10000381"/>
    <s v="Office Supplies"/>
    <x v="14"/>
    <s v="Acme Forged Steel Scissors with Black Enamel Handles"/>
    <n v="27.93"/>
    <n v="3"/>
    <n v="0"/>
    <n v="8.0996999999999986"/>
    <n v="83.789999999999992"/>
    <n v="75.690299999999993"/>
    <n v="9.6666666666666665E-2"/>
  </r>
  <r>
    <s v="CA-2011-120243"/>
    <x v="2"/>
    <x v="422"/>
    <d v="2011-12-30T00:00:00"/>
    <n v="3"/>
    <s v="Second Class"/>
    <s v="AT-10435"/>
    <s v="Alyssa Tate"/>
    <x v="2"/>
    <s v="United States"/>
    <x v="1"/>
    <s v="California"/>
    <n v="90004"/>
    <s v="West"/>
    <s v="OFF-LA-10004425"/>
    <s v="Office Supplies"/>
    <x v="2"/>
    <s v="Staples"/>
    <n v="11.56"/>
    <n v="4"/>
    <n v="0"/>
    <n v="5.4332000000000003"/>
    <n v="46.24"/>
    <n v="40.806800000000003"/>
    <n v="0.11750000000000001"/>
  </r>
  <r>
    <s v="CA-2013-113621"/>
    <x v="0"/>
    <x v="49"/>
    <d v="2013-12-06T00:00:00"/>
    <n v="4"/>
    <s v="Standard Class"/>
    <s v="JE-15745"/>
    <s v="Joel Eaton"/>
    <x v="0"/>
    <s v="United States"/>
    <x v="196"/>
    <s v="Maryland"/>
    <n v="20852"/>
    <s v="East"/>
    <s v="FUR-CH-10001270"/>
    <s v="Furniture"/>
    <x v="1"/>
    <s v="Harbour Creations Steel Folding Chair"/>
    <n v="172.5"/>
    <n v="2"/>
    <n v="0"/>
    <n v="51.749999999999986"/>
    <n v="345"/>
    <n v="293.25"/>
    <n v="0.14999999999999997"/>
  </r>
  <r>
    <s v="CA-2013-113621"/>
    <x v="0"/>
    <x v="49"/>
    <d v="2013-12-06T00:00:00"/>
    <n v="4"/>
    <s v="Standard Class"/>
    <s v="JE-15745"/>
    <s v="Joel Eaton"/>
    <x v="0"/>
    <s v="United States"/>
    <x v="196"/>
    <s v="Maryland"/>
    <n v="20852"/>
    <s v="East"/>
    <s v="TEC-PH-10003931"/>
    <s v="Technology"/>
    <x v="7"/>
    <s v="JBL Micro Wireless Portable Bluetooth Speaker"/>
    <n v="179.97"/>
    <n v="3"/>
    <n v="0"/>
    <n v="44.992500000000007"/>
    <n v="539.91"/>
    <n v="494.91749999999996"/>
    <n v="8.3333333333333356E-2"/>
  </r>
  <r>
    <s v="CA-2013-168081"/>
    <x v="0"/>
    <x v="423"/>
    <d v="2013-04-28T00:00:00"/>
    <n v="3"/>
    <s v="Second Class"/>
    <s v="CA-12055"/>
    <s v="Cathy Armstrong"/>
    <x v="2"/>
    <s v="United States"/>
    <x v="12"/>
    <s v="Texas"/>
    <n v="77070"/>
    <s v="Central"/>
    <s v="TEC-AC-10003174"/>
    <s v="Technology"/>
    <x v="11"/>
    <s v="Plantronics S12 Corded Telephone Headset System"/>
    <n v="258.69600000000003"/>
    <n v="3"/>
    <n v="0.2"/>
    <n v="64.674000000000007"/>
    <n v="775.88800000000003"/>
    <n v="711.21400000000006"/>
    <n v="8.3354814096879962E-2"/>
  </r>
  <r>
    <s v="CA-2011-128146"/>
    <x v="2"/>
    <x v="261"/>
    <d v="2011-06-25T00:00:00"/>
    <n v="4"/>
    <s v="Standard Class"/>
    <s v="DB-13060"/>
    <s v="Dave Brooks"/>
    <x v="0"/>
    <s v="United States"/>
    <x v="80"/>
    <s v="New Jersey"/>
    <n v="8701"/>
    <s v="East"/>
    <s v="TEC-PH-10004539"/>
    <s v="Technology"/>
    <x v="7"/>
    <s v="Wireless Extenders zBoost YX545 SOHO Signal Booster"/>
    <n v="1322.93"/>
    <n v="7"/>
    <n v="0"/>
    <n v="357.19110000000001"/>
    <n v="9260.51"/>
    <n v="8903.3189000000002"/>
    <n v="3.8571428571428569E-2"/>
  </r>
  <r>
    <s v="CA-2011-128146"/>
    <x v="2"/>
    <x v="261"/>
    <d v="2011-06-25T00:00:00"/>
    <n v="4"/>
    <s v="Standard Class"/>
    <s v="DB-13060"/>
    <s v="Dave Brooks"/>
    <x v="0"/>
    <s v="United States"/>
    <x v="80"/>
    <s v="New Jersey"/>
    <n v="8701"/>
    <s v="East"/>
    <s v="OFF-AR-10001919"/>
    <s v="Office Supplies"/>
    <x v="6"/>
    <s v="OIC #2 Pencils, Medium Soft"/>
    <n v="3.76"/>
    <n v="2"/>
    <n v="0"/>
    <n v="1.0903999999999998"/>
    <n v="7.52"/>
    <n v="6.4295999999999998"/>
    <n v="0.14499999999999999"/>
  </r>
  <r>
    <s v="CA-2014-138779"/>
    <x v="3"/>
    <x v="424"/>
    <d v="2014-01-16T00:00:00"/>
    <n v="1"/>
    <s v="First Class"/>
    <s v="RB-19570"/>
    <s v="Rob Beeghly"/>
    <x v="0"/>
    <s v="United States"/>
    <x v="108"/>
    <s v="North Carolina"/>
    <n v="28540"/>
    <s v="South"/>
    <s v="OFF-EN-10002504"/>
    <s v="Office Supplies"/>
    <x v="12"/>
    <s v="Tyvek  Top-Opening Peel &amp; Seel Envelopes, Plain White"/>
    <n v="21.744"/>
    <n v="1"/>
    <n v="0.2"/>
    <n v="7.3385999999999996"/>
    <n v="21.544"/>
    <n v="14.205400000000001"/>
    <n v="0.34063312291125136"/>
  </r>
  <r>
    <s v="CA-2014-138779"/>
    <x v="3"/>
    <x v="424"/>
    <d v="2014-01-16T00:00:00"/>
    <n v="1"/>
    <s v="First Class"/>
    <s v="RB-19570"/>
    <s v="Rob Beeghly"/>
    <x v="0"/>
    <s v="United States"/>
    <x v="108"/>
    <s v="North Carolina"/>
    <n v="28540"/>
    <s v="South"/>
    <s v="TEC-PH-10003655"/>
    <s v="Technology"/>
    <x v="7"/>
    <s v="Sannysis Cute Owl Design Soft Skin Case Cover for Samsung Galaxy S4"/>
    <n v="7.92"/>
    <n v="5"/>
    <n v="0.2"/>
    <n v="0.69300000000000006"/>
    <n v="39.4"/>
    <n v="38.707000000000001"/>
    <n v="1.7588832487309646E-2"/>
  </r>
  <r>
    <s v="CA-2011-127131"/>
    <x v="2"/>
    <x v="156"/>
    <d v="2011-11-30T00:00:00"/>
    <n v="6"/>
    <s v="Standard Class"/>
    <s v="HR-14830"/>
    <s v="Harold Ryan"/>
    <x v="1"/>
    <s v="United States"/>
    <x v="4"/>
    <s v="Washington"/>
    <n v="98103"/>
    <s v="West"/>
    <s v="OFF-BI-10004656"/>
    <s v="Office Supplies"/>
    <x v="8"/>
    <s v="Peel &amp; Stick Add-On Corner Pockets"/>
    <n v="12.096000000000002"/>
    <n v="7"/>
    <n v="0.2"/>
    <n v="4.2335999999999991"/>
    <n v="84.472000000000008"/>
    <n v="80.238400000000013"/>
    <n v="5.0118382422577878E-2"/>
  </r>
  <r>
    <s v="CA-2011-127131"/>
    <x v="2"/>
    <x v="156"/>
    <d v="2011-11-30T00:00:00"/>
    <n v="6"/>
    <s v="Standard Class"/>
    <s v="HR-14830"/>
    <s v="Harold Ryan"/>
    <x v="1"/>
    <s v="United States"/>
    <x v="4"/>
    <s v="Washington"/>
    <n v="98103"/>
    <s v="West"/>
    <s v="OFF-ST-10002344"/>
    <s v="Office Supplies"/>
    <x v="4"/>
    <s v="Carina 42&quot;Hx23 3/4&quot;W Media Storage Unit"/>
    <n v="485.88"/>
    <n v="6"/>
    <n v="0"/>
    <n v="9.7176000000000329"/>
    <n v="2915.2799999999997"/>
    <n v="2905.5623999999998"/>
    <n v="3.3333333333333448E-3"/>
  </r>
  <r>
    <s v="CA-2011-127131"/>
    <x v="2"/>
    <x v="156"/>
    <d v="2011-11-30T00:00:00"/>
    <n v="6"/>
    <s v="Standard Class"/>
    <s v="HR-14830"/>
    <s v="Harold Ryan"/>
    <x v="1"/>
    <s v="United States"/>
    <x v="4"/>
    <s v="Washington"/>
    <n v="98103"/>
    <s v="West"/>
    <s v="OFF-PA-10001800"/>
    <s v="Office Supplies"/>
    <x v="10"/>
    <s v="Xerox 220"/>
    <n v="25.92"/>
    <n v="4"/>
    <n v="0"/>
    <n v="12.441600000000001"/>
    <n v="103.68"/>
    <n v="91.238400000000013"/>
    <n v="0.12000000000000001"/>
  </r>
  <r>
    <s v="CA-2011-127131"/>
    <x v="2"/>
    <x v="156"/>
    <d v="2011-11-30T00:00:00"/>
    <n v="6"/>
    <s v="Standard Class"/>
    <s v="HR-14830"/>
    <s v="Harold Ryan"/>
    <x v="1"/>
    <s v="United States"/>
    <x v="4"/>
    <s v="Washington"/>
    <n v="98103"/>
    <s v="West"/>
    <s v="OFF-ST-10000036"/>
    <s v="Office Supplies"/>
    <x v="4"/>
    <s v="Recycled Data-Pak for Archival Bound Computer Printouts, 12-1/2 x 12-1/2 x 16"/>
    <n v="197.58"/>
    <n v="2"/>
    <n v="0"/>
    <n v="53.346599999999995"/>
    <n v="395.16"/>
    <n v="341.8134"/>
    <n v="0.13499999999999998"/>
  </r>
  <r>
    <s v="CA-2014-117212"/>
    <x v="3"/>
    <x v="425"/>
    <d v="2014-03-01T00:00:00"/>
    <n v="2"/>
    <s v="Second Class"/>
    <s v="BT-11530"/>
    <s v="Bradley Talbott"/>
    <x v="2"/>
    <s v="United States"/>
    <x v="1"/>
    <s v="California"/>
    <n v="90036"/>
    <s v="West"/>
    <s v="OFF-AP-10004532"/>
    <s v="Office Supplies"/>
    <x v="9"/>
    <s v="Kensington 6 Outlet Guardian Standard Surge Protector"/>
    <n v="81.92"/>
    <n v="4"/>
    <n v="0"/>
    <n v="22.118400000000001"/>
    <n v="327.68"/>
    <n v="305.5616"/>
    <n v="6.7500000000000004E-2"/>
  </r>
  <r>
    <s v="CA-2014-117212"/>
    <x v="3"/>
    <x v="425"/>
    <d v="2014-03-01T00:00:00"/>
    <n v="2"/>
    <s v="Second Class"/>
    <s v="BT-11530"/>
    <s v="Bradley Talbott"/>
    <x v="2"/>
    <s v="United States"/>
    <x v="1"/>
    <s v="California"/>
    <n v="90036"/>
    <s v="West"/>
    <s v="TEC-PH-10004447"/>
    <s v="Technology"/>
    <x v="7"/>
    <s v="Toshiba IPT2010-SD IP Telephone"/>
    <n v="889.53600000000006"/>
    <n v="8"/>
    <n v="0.2"/>
    <n v="66.715199999999982"/>
    <n v="7116.0880000000006"/>
    <n v="7049.372800000001"/>
    <n v="9.3752634874667059E-3"/>
  </r>
  <r>
    <s v="CA-2014-117212"/>
    <x v="3"/>
    <x v="425"/>
    <d v="2014-03-01T00:00:00"/>
    <n v="2"/>
    <s v="Second Class"/>
    <s v="BT-11530"/>
    <s v="Bradley Talbott"/>
    <x v="2"/>
    <s v="United States"/>
    <x v="1"/>
    <s v="California"/>
    <n v="90036"/>
    <s v="West"/>
    <s v="FUR-CH-10003973"/>
    <s v="Furniture"/>
    <x v="1"/>
    <s v="GuestStacker Chair with Chrome Finish Legs"/>
    <n v="892.22400000000005"/>
    <n v="3"/>
    <n v="0.2"/>
    <n v="89.222400000000022"/>
    <n v="2676.4720000000002"/>
    <n v="2587.2496000000001"/>
    <n v="3.333582417451033E-2"/>
  </r>
  <r>
    <s v="CA-2014-117212"/>
    <x v="3"/>
    <x v="425"/>
    <d v="2014-03-01T00:00:00"/>
    <n v="2"/>
    <s v="Second Class"/>
    <s v="BT-11530"/>
    <s v="Bradley Talbott"/>
    <x v="2"/>
    <s v="United States"/>
    <x v="1"/>
    <s v="California"/>
    <n v="90036"/>
    <s v="West"/>
    <s v="OFF-PA-10001970"/>
    <s v="Office Supplies"/>
    <x v="10"/>
    <s v="Xerox 1908"/>
    <n v="223.92"/>
    <n v="4"/>
    <n v="0"/>
    <n v="109.7208"/>
    <n v="895.68"/>
    <n v="785.95920000000001"/>
    <n v="0.1225"/>
  </r>
  <r>
    <s v="CA-2014-117212"/>
    <x v="3"/>
    <x v="425"/>
    <d v="2014-03-01T00:00:00"/>
    <n v="2"/>
    <s v="Second Class"/>
    <s v="BT-11530"/>
    <s v="Bradley Talbott"/>
    <x v="2"/>
    <s v="United States"/>
    <x v="1"/>
    <s v="California"/>
    <n v="90036"/>
    <s v="West"/>
    <s v="OFF-PA-10000682"/>
    <s v="Office Supplies"/>
    <x v="10"/>
    <s v="Xerox 1924"/>
    <n v="23.12"/>
    <n v="4"/>
    <n v="0"/>
    <n v="11.328800000000001"/>
    <n v="92.48"/>
    <n v="81.151200000000003"/>
    <n v="0.12250000000000001"/>
  </r>
  <r>
    <s v="US-2012-130519"/>
    <x v="1"/>
    <x v="426"/>
    <d v="2012-09-15T00:00:00"/>
    <n v="0"/>
    <s v="Same Day"/>
    <s v="NG-18355"/>
    <s v="Nat Gilpin"/>
    <x v="1"/>
    <s v="United States"/>
    <x v="197"/>
    <s v="Florida"/>
    <n v="33065"/>
    <s v="South"/>
    <s v="OFF-PA-10001937"/>
    <s v="Office Supplies"/>
    <x v="10"/>
    <s v="Xerox 21"/>
    <n v="15.552000000000003"/>
    <n v="3"/>
    <n v="0.2"/>
    <n v="5.4432"/>
    <n v="46.456000000000003"/>
    <n v="41.012800000000006"/>
    <n v="0.11716893404511795"/>
  </r>
  <r>
    <s v="US-2012-130519"/>
    <x v="1"/>
    <x v="426"/>
    <d v="2012-09-15T00:00:00"/>
    <n v="0"/>
    <s v="Same Day"/>
    <s v="NG-18355"/>
    <s v="Nat Gilpin"/>
    <x v="1"/>
    <s v="United States"/>
    <x v="197"/>
    <s v="Florida"/>
    <n v="33065"/>
    <s v="South"/>
    <s v="FUR-FU-10002268"/>
    <s v="Furniture"/>
    <x v="5"/>
    <s v="Ultra Door Push Plate"/>
    <n v="15.712000000000002"/>
    <n v="4"/>
    <n v="0.2"/>
    <n v="2.553199999999999"/>
    <n v="62.648000000000003"/>
    <n v="60.094800000000006"/>
    <n v="4.0754692887242989E-2"/>
  </r>
  <r>
    <s v="US-2012-130519"/>
    <x v="1"/>
    <x v="426"/>
    <d v="2012-09-15T00:00:00"/>
    <n v="0"/>
    <s v="Same Day"/>
    <s v="NG-18355"/>
    <s v="Nat Gilpin"/>
    <x v="1"/>
    <s v="United States"/>
    <x v="197"/>
    <s v="Florida"/>
    <n v="33065"/>
    <s v="South"/>
    <s v="OFF-ST-10001321"/>
    <s v="Office Supplies"/>
    <x v="4"/>
    <s v="Decoflex Hanging Personal Folder File, Blue"/>
    <n v="24.672000000000001"/>
    <n v="2"/>
    <n v="0.2"/>
    <n v="2.1588000000000021"/>
    <n v="49.143999999999998"/>
    <n v="46.985199999999999"/>
    <n v="4.3928048184925975E-2"/>
  </r>
  <r>
    <s v="US-2012-130519"/>
    <x v="1"/>
    <x v="426"/>
    <d v="2012-09-15T00:00:00"/>
    <n v="0"/>
    <s v="Same Day"/>
    <s v="NG-18355"/>
    <s v="Nat Gilpin"/>
    <x v="1"/>
    <s v="United States"/>
    <x v="197"/>
    <s v="Florida"/>
    <n v="33065"/>
    <s v="South"/>
    <s v="FUR-FU-10003394"/>
    <s v="Furniture"/>
    <x v="5"/>
    <s v="Tenex &quot;The Solids&quot; Textured Chair Mats"/>
    <n v="55.967999999999996"/>
    <n v="1"/>
    <n v="0.2"/>
    <n v="2.098800000000006"/>
    <n v="55.767999999999994"/>
    <n v="53.669199999999989"/>
    <n v="3.7634485726581665E-2"/>
  </r>
  <r>
    <s v="CA-2013-130946"/>
    <x v="0"/>
    <x v="143"/>
    <d v="2013-04-13T00:00:00"/>
    <n v="4"/>
    <s v="Standard Class"/>
    <s v="ZC-21910"/>
    <s v="Zuschuss Carroll"/>
    <x v="0"/>
    <s v="United States"/>
    <x v="12"/>
    <s v="Texas"/>
    <n v="77041"/>
    <s v="Central"/>
    <s v="TEC-AC-10001990"/>
    <s v="Technology"/>
    <x v="11"/>
    <s v="Kensington Orbit Wireless Mobile Trackball for PC and Mac"/>
    <n v="431.92800000000005"/>
    <n v="9"/>
    <n v="0.2"/>
    <n v="64.789199999999951"/>
    <n v="3887.1520000000005"/>
    <n v="3822.3628000000003"/>
    <n v="1.666752419251934E-2"/>
  </r>
  <r>
    <s v="CA-2013-130946"/>
    <x v="0"/>
    <x v="143"/>
    <d v="2013-04-13T00:00:00"/>
    <n v="4"/>
    <s v="Standard Class"/>
    <s v="ZC-21910"/>
    <s v="Zuschuss Carroll"/>
    <x v="0"/>
    <s v="United States"/>
    <x v="12"/>
    <s v="Texas"/>
    <n v="77041"/>
    <s v="Central"/>
    <s v="FUR-CH-10004540"/>
    <s v="Furniture"/>
    <x v="1"/>
    <s v="Global Chrome Stack Chair"/>
    <n v="95.983999999999995"/>
    <n v="4"/>
    <n v="0.3"/>
    <n v="4.1135999999999981"/>
    <n v="383.63599999999997"/>
    <n v="379.52239999999995"/>
    <n v="1.0722664192098757E-2"/>
  </r>
  <r>
    <s v="CA-2013-130946"/>
    <x v="0"/>
    <x v="143"/>
    <d v="2013-04-13T00:00:00"/>
    <n v="4"/>
    <s v="Standard Class"/>
    <s v="ZC-21910"/>
    <s v="Zuschuss Carroll"/>
    <x v="0"/>
    <s v="United States"/>
    <x v="12"/>
    <s v="Texas"/>
    <n v="77041"/>
    <s v="Central"/>
    <s v="OFF-BI-10004995"/>
    <s v="Office Supplies"/>
    <x v="8"/>
    <s v="GBC DocuBind P400 Electric Binding System"/>
    <n v="1088.7919999999997"/>
    <n v="4"/>
    <n v="0.8"/>
    <n v="1850.9464000000007"/>
    <n v="4354.3679999999986"/>
    <n v="2503.4215999999979"/>
    <n v="0.42507808251392654"/>
  </r>
  <r>
    <s v="CA-2013-114727"/>
    <x v="0"/>
    <x v="427"/>
    <d v="2013-07-25T00:00:00"/>
    <n v="6"/>
    <s v="Standard Class"/>
    <s v="LS-16945"/>
    <s v="Linda Southworth"/>
    <x v="1"/>
    <s v="United States"/>
    <x v="60"/>
    <s v="Colorado"/>
    <n v="80219"/>
    <s v="West"/>
    <s v="FUR-CH-10002335"/>
    <s v="Furniture"/>
    <x v="1"/>
    <s v="Hon GuestStacker Chair"/>
    <n v="544.00800000000004"/>
    <n v="3"/>
    <n v="0.2"/>
    <n v="40.800600000000003"/>
    <n v="1631.8240000000001"/>
    <n v="1591.0234"/>
    <n v="2.5003064055927601E-2"/>
  </r>
  <r>
    <s v="CA-2013-114727"/>
    <x v="0"/>
    <x v="427"/>
    <d v="2013-07-25T00:00:00"/>
    <n v="6"/>
    <s v="Standard Class"/>
    <s v="LS-16945"/>
    <s v="Linda Southworth"/>
    <x v="1"/>
    <s v="United States"/>
    <x v="60"/>
    <s v="Colorado"/>
    <n v="80219"/>
    <s v="West"/>
    <s v="OFF-BI-10004967"/>
    <s v="Office Supplies"/>
    <x v="8"/>
    <s v="Round Ring Binders"/>
    <n v="1.8720000000000003"/>
    <n v="3"/>
    <n v="0.7"/>
    <n v="1.4352"/>
    <n v="4.9160000000000013"/>
    <n v="3.4808000000000012"/>
    <n v="0.29194467046379163"/>
  </r>
  <r>
    <s v="CA-2013-114727"/>
    <x v="0"/>
    <x v="427"/>
    <d v="2013-07-25T00:00:00"/>
    <n v="6"/>
    <s v="Standard Class"/>
    <s v="LS-16945"/>
    <s v="Linda Southworth"/>
    <x v="1"/>
    <s v="United States"/>
    <x v="60"/>
    <s v="Colorado"/>
    <n v="80219"/>
    <s v="West"/>
    <s v="FUR-CH-10002331"/>
    <s v="Furniture"/>
    <x v="1"/>
    <s v="Hon 4700 Series Mobuis Mid-Back Task Chairs with Adjustable Arms"/>
    <n v="854.35200000000009"/>
    <n v="3"/>
    <n v="0.2"/>
    <n v="10.679399999999873"/>
    <n v="2562.8560000000007"/>
    <n v="2552.1766000000007"/>
    <n v="4.1669918247454673E-3"/>
  </r>
  <r>
    <s v="CA-2013-114727"/>
    <x v="0"/>
    <x v="427"/>
    <d v="2013-07-25T00:00:00"/>
    <n v="6"/>
    <s v="Standard Class"/>
    <s v="LS-16945"/>
    <s v="Linda Southworth"/>
    <x v="1"/>
    <s v="United States"/>
    <x v="60"/>
    <s v="Colorado"/>
    <n v="80219"/>
    <s v="West"/>
    <s v="OFF-ST-10002292"/>
    <s v="Office Supplies"/>
    <x v="4"/>
    <s v="Sauder Facets Collection Locker/File Cabinet, Sky Alder Finish"/>
    <n v="593.5680000000001"/>
    <n v="2"/>
    <n v="0.2"/>
    <n v="0"/>
    <n v="1186.9360000000001"/>
    <n v="1186.9360000000001"/>
    <n v="0"/>
  </r>
  <r>
    <s v="CA-2013-114727"/>
    <x v="0"/>
    <x v="427"/>
    <d v="2013-07-25T00:00:00"/>
    <n v="6"/>
    <s v="Standard Class"/>
    <s v="LS-16945"/>
    <s v="Linda Southworth"/>
    <x v="1"/>
    <s v="United States"/>
    <x v="60"/>
    <s v="Colorado"/>
    <n v="80219"/>
    <s v="West"/>
    <s v="OFF-ST-10000689"/>
    <s v="Office Supplies"/>
    <x v="4"/>
    <s v="Fellowes Strictly Business Drawer File, Letter/Legal Size"/>
    <n v="338.04"/>
    <n v="3"/>
    <n v="0.2"/>
    <n v="33.804000000000002"/>
    <n v="1013.9200000000001"/>
    <n v="980.1160000000001"/>
    <n v="3.3339908474041342E-2"/>
  </r>
  <r>
    <s v="CA-2014-133235"/>
    <x v="3"/>
    <x v="378"/>
    <d v="2014-08-05T00:00:00"/>
    <n v="3"/>
    <s v="First Class"/>
    <s v="LH-16750"/>
    <s v="Larry Hughes"/>
    <x v="0"/>
    <s v="United States"/>
    <x v="35"/>
    <s v="North Carolina"/>
    <n v="28205"/>
    <s v="South"/>
    <s v="TEC-PH-10002660"/>
    <s v="Technology"/>
    <x v="7"/>
    <s v="Nortel Networks T7316 E Nt8 B27"/>
    <n v="271.95999999999998"/>
    <n v="5"/>
    <n v="0.2"/>
    <n v="16.997500000000016"/>
    <n v="1359.6"/>
    <n v="1342.6025"/>
    <n v="1.2501838776110634E-2"/>
  </r>
  <r>
    <s v="CA-2013-137050"/>
    <x v="0"/>
    <x v="216"/>
    <d v="2013-07-19T00:00:00"/>
    <n v="4"/>
    <s v="Second Class"/>
    <s v="SW-20755"/>
    <s v="Steven Ward"/>
    <x v="1"/>
    <s v="United States"/>
    <x v="20"/>
    <s v="New York"/>
    <n v="10009"/>
    <s v="East"/>
    <s v="OFF-ST-10004634"/>
    <s v="Office Supplies"/>
    <x v="4"/>
    <s v="Personal Folder Holder, Ebony"/>
    <n v="11.21"/>
    <n v="1"/>
    <n v="0"/>
    <n v="3.3629999999999995"/>
    <n v="11.21"/>
    <n v="7.8470000000000013"/>
    <n v="0.29999999999999993"/>
  </r>
  <r>
    <s v="CA-2013-137050"/>
    <x v="0"/>
    <x v="216"/>
    <d v="2013-07-19T00:00:00"/>
    <n v="4"/>
    <s v="Second Class"/>
    <s v="SW-20755"/>
    <s v="Steven Ward"/>
    <x v="1"/>
    <s v="United States"/>
    <x v="20"/>
    <s v="New York"/>
    <n v="10009"/>
    <s v="East"/>
    <s v="OFF-BI-10002160"/>
    <s v="Office Supplies"/>
    <x v="8"/>
    <s v="Acco Hanging Data Binders"/>
    <n v="9.1440000000000001"/>
    <n v="3"/>
    <n v="0.2"/>
    <n v="3.2003999999999997"/>
    <n v="27.232000000000003"/>
    <n v="24.031600000000005"/>
    <n v="0.11752350176263217"/>
  </r>
  <r>
    <s v="CA-2013-137050"/>
    <x v="0"/>
    <x v="216"/>
    <d v="2013-07-19T00:00:00"/>
    <n v="4"/>
    <s v="Second Class"/>
    <s v="SW-20755"/>
    <s v="Steven Ward"/>
    <x v="1"/>
    <s v="United States"/>
    <x v="20"/>
    <s v="New York"/>
    <n v="10009"/>
    <s v="East"/>
    <s v="OFF-FA-10002988"/>
    <s v="Office Supplies"/>
    <x v="13"/>
    <s v="Ideal Clamps"/>
    <n v="14.069999999999999"/>
    <n v="7"/>
    <n v="0"/>
    <n v="6.8942999999999994"/>
    <n v="98.49"/>
    <n v="91.595699999999994"/>
    <n v="6.9999999999999993E-2"/>
  </r>
  <r>
    <s v="CA-2013-137050"/>
    <x v="0"/>
    <x v="216"/>
    <d v="2013-07-19T00:00:00"/>
    <n v="4"/>
    <s v="Second Class"/>
    <s v="SW-20755"/>
    <s v="Steven Ward"/>
    <x v="1"/>
    <s v="United States"/>
    <x v="20"/>
    <s v="New York"/>
    <n v="10009"/>
    <s v="East"/>
    <s v="OFF-AR-10004999"/>
    <s v="Office Supplies"/>
    <x v="6"/>
    <s v="Newell 315"/>
    <n v="41.86"/>
    <n v="7"/>
    <n v="0"/>
    <n v="10.465"/>
    <n v="293.02"/>
    <n v="282.55500000000001"/>
    <n v="3.5714285714285719E-2"/>
  </r>
  <r>
    <s v="CA-2013-137050"/>
    <x v="0"/>
    <x v="216"/>
    <d v="2013-07-19T00:00:00"/>
    <n v="4"/>
    <s v="Second Class"/>
    <s v="SW-20755"/>
    <s v="Steven Ward"/>
    <x v="1"/>
    <s v="United States"/>
    <x v="20"/>
    <s v="New York"/>
    <n v="10009"/>
    <s v="East"/>
    <s v="OFF-BI-10001031"/>
    <s v="Office Supplies"/>
    <x v="8"/>
    <s v="Pressboard Data Binders by Wilson Jones"/>
    <n v="8.5440000000000005"/>
    <n v="2"/>
    <n v="0.2"/>
    <n v="2.8835999999999995"/>
    <n v="16.888000000000002"/>
    <n v="14.004400000000002"/>
    <n v="0.17074846044528655"/>
  </r>
  <r>
    <s v="CA-2013-137050"/>
    <x v="0"/>
    <x v="216"/>
    <d v="2013-07-19T00:00:00"/>
    <n v="4"/>
    <s v="Second Class"/>
    <s v="SW-20755"/>
    <s v="Steven Ward"/>
    <x v="1"/>
    <s v="United States"/>
    <x v="20"/>
    <s v="New York"/>
    <n v="10009"/>
    <s v="East"/>
    <s v="FUR-BO-10004695"/>
    <s v="Furniture"/>
    <x v="0"/>
    <s v="O'Sullivan 2-Door Barrister Bookcase in Odessa Pine"/>
    <n v="579.13599999999997"/>
    <n v="4"/>
    <n v="0.2"/>
    <n v="21.717599999999948"/>
    <n v="2316.3440000000001"/>
    <n v="2294.6264000000001"/>
    <n v="9.3758094652607506E-3"/>
  </r>
  <r>
    <s v="US-2014-118087"/>
    <x v="3"/>
    <x v="428"/>
    <d v="2014-09-14T00:00:00"/>
    <n v="4"/>
    <s v="Standard Class"/>
    <s v="SP-20620"/>
    <s v="Stefania Perrino"/>
    <x v="1"/>
    <s v="United States"/>
    <x v="10"/>
    <s v="Pennsylvania"/>
    <n v="19134"/>
    <s v="East"/>
    <s v="FUR-CH-10004860"/>
    <s v="Furniture"/>
    <x v="1"/>
    <s v="Global Low Back Tilter Chair"/>
    <n v="141.37199999999999"/>
    <n v="2"/>
    <n v="0.3"/>
    <n v="48.470400000000019"/>
    <n v="282.44399999999996"/>
    <n v="233.97359999999995"/>
    <n v="0.17161065556358085"/>
  </r>
  <r>
    <s v="US-2014-118087"/>
    <x v="3"/>
    <x v="428"/>
    <d v="2014-09-14T00:00:00"/>
    <n v="4"/>
    <s v="Standard Class"/>
    <s v="SP-20620"/>
    <s v="Stefania Perrino"/>
    <x v="1"/>
    <s v="United States"/>
    <x v="10"/>
    <s v="Pennsylvania"/>
    <n v="19134"/>
    <s v="East"/>
    <s v="OFF-BI-10002432"/>
    <s v="Office Supplies"/>
    <x v="8"/>
    <s v="Wilson Jones Standard D-Ring Binders"/>
    <n v="3.036"/>
    <n v="2"/>
    <n v="0.7"/>
    <n v="2.3275999999999994"/>
    <n v="5.3719999999999999"/>
    <n v="3.0444000000000004"/>
    <n v="0.43328369322412502"/>
  </r>
  <r>
    <s v="US-2014-118087"/>
    <x v="3"/>
    <x v="428"/>
    <d v="2014-09-14T00:00:00"/>
    <n v="4"/>
    <s v="Standard Class"/>
    <s v="SP-20620"/>
    <s v="Stefania Perrino"/>
    <x v="1"/>
    <s v="United States"/>
    <x v="10"/>
    <s v="Pennsylvania"/>
    <n v="19134"/>
    <s v="East"/>
    <s v="OFF-BI-10000069"/>
    <s v="Office Supplies"/>
    <x v="8"/>
    <s v="GBC Prepunched Paper, 19-Hole, for Binding Systems, 24-lb"/>
    <n v="4.503000000000001"/>
    <n v="1"/>
    <n v="0.7"/>
    <n v="3.6024000000000012"/>
    <n v="3.8030000000000008"/>
    <n v="0.20059999999999967"/>
    <n v="0.94725216933999479"/>
  </r>
  <r>
    <s v="US-2014-118087"/>
    <x v="3"/>
    <x v="428"/>
    <d v="2014-09-14T00:00:00"/>
    <n v="4"/>
    <s v="Standard Class"/>
    <s v="SP-20620"/>
    <s v="Stefania Perrino"/>
    <x v="1"/>
    <s v="United States"/>
    <x v="10"/>
    <s v="Pennsylvania"/>
    <n v="19134"/>
    <s v="East"/>
    <s v="OFF-AR-10003602"/>
    <s v="Office Supplies"/>
    <x v="6"/>
    <s v="Quartet Omega Colored Chalk, 12/Pack"/>
    <n v="4.6719999999999997"/>
    <n v="1"/>
    <n v="0.2"/>
    <n v="1.5767999999999998"/>
    <n v="4.4719999999999995"/>
    <n v="2.8952"/>
    <n v="0.35259391771019677"/>
  </r>
  <r>
    <s v="US-2014-118087"/>
    <x v="3"/>
    <x v="428"/>
    <d v="2014-09-14T00:00:00"/>
    <n v="4"/>
    <s v="Standard Class"/>
    <s v="SP-20620"/>
    <s v="Stefania Perrino"/>
    <x v="1"/>
    <s v="United States"/>
    <x v="10"/>
    <s v="Pennsylvania"/>
    <n v="19134"/>
    <s v="East"/>
    <s v="TEC-AC-10004469"/>
    <s v="Technology"/>
    <x v="11"/>
    <s v="Microsoft Sculpt Comfort Mouse"/>
    <n v="95.88000000000001"/>
    <n v="3"/>
    <n v="0.2"/>
    <n v="28.764000000000006"/>
    <n v="287.44000000000005"/>
    <n v="258.67600000000004"/>
    <n v="0.10006957973838018"/>
  </r>
  <r>
    <s v="US-2014-118087"/>
    <x v="3"/>
    <x v="428"/>
    <d v="2014-09-14T00:00:00"/>
    <n v="4"/>
    <s v="Standard Class"/>
    <s v="SP-20620"/>
    <s v="Stefania Perrino"/>
    <x v="1"/>
    <s v="United States"/>
    <x v="10"/>
    <s v="Pennsylvania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4000000000008"/>
    <n v="33.847999999999999"/>
    <n v="32.145600000000002"/>
    <n v="5.0295438430631084E-2"/>
  </r>
  <r>
    <s v="US-2014-118087"/>
    <x v="3"/>
    <x v="428"/>
    <d v="2014-09-14T00:00:00"/>
    <n v="4"/>
    <s v="Standard Class"/>
    <s v="SP-20620"/>
    <s v="Stefania Perrino"/>
    <x v="1"/>
    <s v="United States"/>
    <x v="10"/>
    <s v="Pennsylvania"/>
    <n v="19134"/>
    <s v="East"/>
    <s v="TEC-AC-10003174"/>
    <s v="Technology"/>
    <x v="11"/>
    <s v="Plantronics S12 Corded Telephone Headset System"/>
    <n v="258.69600000000003"/>
    <n v="3"/>
    <n v="0.2"/>
    <n v="64.674000000000007"/>
    <n v="775.88800000000003"/>
    <n v="711.21400000000006"/>
    <n v="8.3354814096879962E-2"/>
  </r>
  <r>
    <s v="US-2014-118087"/>
    <x v="3"/>
    <x v="428"/>
    <d v="2014-09-14T00:00:00"/>
    <n v="4"/>
    <s v="Standard Class"/>
    <s v="SP-20620"/>
    <s v="Stefania Perrino"/>
    <x v="1"/>
    <s v="United States"/>
    <x v="10"/>
    <s v="Pennsylvania"/>
    <n v="19134"/>
    <s v="East"/>
    <s v="TEC-PH-10002200"/>
    <s v="Technology"/>
    <x v="7"/>
    <s v="Samsung Galaxy Note 2"/>
    <n v="1931.9579999999999"/>
    <n v="7"/>
    <n v="0.4"/>
    <n v="386.3915999999997"/>
    <n v="13523.305999999999"/>
    <n v="13136.9144"/>
    <n v="2.8572273673316252E-2"/>
  </r>
  <r>
    <s v="CA-2011-110184"/>
    <x v="2"/>
    <x v="136"/>
    <d v="2011-07-16T00:00:00"/>
    <n v="4"/>
    <s v="Standard Class"/>
    <s v="BF-11170"/>
    <s v="Ben Ferrer"/>
    <x v="2"/>
    <s v="United States"/>
    <x v="1"/>
    <s v="California"/>
    <n v="90036"/>
    <s v="West"/>
    <s v="OFF-ST-10000107"/>
    <s v="Office Supplies"/>
    <x v="4"/>
    <s v="Fellowes Super Stor/Drawer"/>
    <n v="249.75"/>
    <n v="9"/>
    <n v="0"/>
    <n v="44.954999999999977"/>
    <n v="2247.75"/>
    <n v="2202.7950000000001"/>
    <n v="1.999999999999999E-2"/>
  </r>
  <r>
    <s v="CA-2011-110184"/>
    <x v="2"/>
    <x v="136"/>
    <d v="2011-07-16T00:00:00"/>
    <n v="4"/>
    <s v="Standard Class"/>
    <s v="BF-11170"/>
    <s v="Ben Ferrer"/>
    <x v="2"/>
    <s v="United States"/>
    <x v="1"/>
    <s v="California"/>
    <n v="90036"/>
    <s v="West"/>
    <s v="TEC-PH-10000439"/>
    <s v="Technology"/>
    <x v="7"/>
    <s v="GE DSL Phone Line Filter"/>
    <n v="255.93600000000004"/>
    <n v="8"/>
    <n v="0.2"/>
    <n v="28.792799999999971"/>
    <n v="2047.2880000000002"/>
    <n v="2018.4952000000003"/>
    <n v="1.4063873768614855E-2"/>
  </r>
  <r>
    <s v="CA-2013-126004"/>
    <x v="0"/>
    <x v="429"/>
    <d v="2013-12-06T00:00:00"/>
    <n v="1"/>
    <s v="First Class"/>
    <s v="BM-11140"/>
    <s v="Becky Martin"/>
    <x v="0"/>
    <s v="United States"/>
    <x v="20"/>
    <s v="New York"/>
    <n v="10024"/>
    <s v="East"/>
    <s v="FUR-FU-10001602"/>
    <s v="Furniture"/>
    <x v="5"/>
    <s v="Eldon Delta Triangular Chair Mat, 52&quot; x 58&quot;, Clear"/>
    <n v="113.78999999999999"/>
    <n v="3"/>
    <n v="0"/>
    <n v="20.482199999999992"/>
    <n v="341.37"/>
    <n v="320.88780000000003"/>
    <n v="5.9999999999999977E-2"/>
  </r>
  <r>
    <s v="CA-2013-126004"/>
    <x v="0"/>
    <x v="429"/>
    <d v="2013-12-06T00:00:00"/>
    <n v="1"/>
    <s v="First Class"/>
    <s v="BM-11140"/>
    <s v="Becky Martin"/>
    <x v="0"/>
    <s v="United States"/>
    <x v="20"/>
    <s v="New York"/>
    <n v="10024"/>
    <s v="East"/>
    <s v="TEC-AC-10001432"/>
    <s v="Technology"/>
    <x v="11"/>
    <s v="Enermax Aurora Lite Keyboard"/>
    <n v="78.150000000000006"/>
    <n v="1"/>
    <n v="0"/>
    <n v="34.38600000000001"/>
    <n v="78.150000000000006"/>
    <n v="43.763999999999996"/>
    <n v="0.44000000000000011"/>
  </r>
  <r>
    <s v="CA-2013-126004"/>
    <x v="0"/>
    <x v="429"/>
    <d v="2013-12-06T00:00:00"/>
    <n v="1"/>
    <s v="First Class"/>
    <s v="BM-11140"/>
    <s v="Becky Martin"/>
    <x v="0"/>
    <s v="United States"/>
    <x v="20"/>
    <s v="New York"/>
    <n v="10024"/>
    <s v="East"/>
    <s v="OFF-BI-10004656"/>
    <s v="Office Supplies"/>
    <x v="8"/>
    <s v="Peel &amp; Stick Add-On Corner Pockets"/>
    <n v="1.7280000000000002"/>
    <n v="1"/>
    <n v="0.2"/>
    <n v="0.60479999999999989"/>
    <n v="1.5280000000000002"/>
    <n v="0.92320000000000035"/>
    <n v="0.3958115183246072"/>
  </r>
  <r>
    <s v="CA-2013-126004"/>
    <x v="0"/>
    <x v="429"/>
    <d v="2013-12-06T00:00:00"/>
    <n v="1"/>
    <s v="First Class"/>
    <s v="BM-11140"/>
    <s v="Becky Martin"/>
    <x v="0"/>
    <s v="United States"/>
    <x v="20"/>
    <s v="New York"/>
    <n v="10024"/>
    <s v="East"/>
    <s v="OFF-PA-10001685"/>
    <s v="Office Supplies"/>
    <x v="10"/>
    <s v="Staples"/>
    <n v="40.56"/>
    <n v="4"/>
    <n v="0"/>
    <n v="19.874400000000001"/>
    <n v="162.24"/>
    <n v="142.3656"/>
    <n v="0.1225"/>
  </r>
  <r>
    <s v="CA-2013-126004"/>
    <x v="0"/>
    <x v="429"/>
    <d v="2013-12-06T00:00:00"/>
    <n v="1"/>
    <s v="First Class"/>
    <s v="BM-11140"/>
    <s v="Becky Martin"/>
    <x v="0"/>
    <s v="United States"/>
    <x v="20"/>
    <s v="New York"/>
    <n v="10024"/>
    <s v="East"/>
    <s v="OFF-ST-10001418"/>
    <s v="Office Supplies"/>
    <x v="4"/>
    <s v="Carina Media Storage Towers in Natural &amp; Black"/>
    <n v="182.94"/>
    <n v="3"/>
    <n v="0"/>
    <n v="3.6587999999999994"/>
    <n v="548.81999999999994"/>
    <n v="545.16119999999989"/>
    <n v="6.6666666666666662E-3"/>
  </r>
  <r>
    <s v="CA-2013-126004"/>
    <x v="0"/>
    <x v="429"/>
    <d v="2013-12-06T00:00:00"/>
    <n v="1"/>
    <s v="First Class"/>
    <s v="BM-11140"/>
    <s v="Becky Martin"/>
    <x v="0"/>
    <s v="United States"/>
    <x v="20"/>
    <s v="New York"/>
    <n v="10024"/>
    <s v="East"/>
    <s v="OFF-ST-10000676"/>
    <s v="Office Supplies"/>
    <x v="4"/>
    <s v="Fellowes Econo/Stor Drawers"/>
    <n v="193.86"/>
    <n v="2"/>
    <n v="0"/>
    <n v="11.631599999999992"/>
    <n v="387.72"/>
    <n v="376.08840000000004"/>
    <n v="2.9999999999999978E-2"/>
  </r>
  <r>
    <s v="CA-2014-100013"/>
    <x v="3"/>
    <x v="44"/>
    <d v="2014-11-12T00:00:00"/>
    <n v="5"/>
    <s v="Standard Class"/>
    <s v="ZC-21910"/>
    <s v="Zuschuss Carroll"/>
    <x v="0"/>
    <s v="United States"/>
    <x v="1"/>
    <s v="California"/>
    <n v="90045"/>
    <s v="West"/>
    <s v="OFF-EN-10001219"/>
    <s v="Office Supplies"/>
    <x v="12"/>
    <s v="#10- 4 1/8&quot; x 9 1/2&quot; Security-Tint Envelopes"/>
    <n v="15.28"/>
    <n v="2"/>
    <n v="0"/>
    <n v="7.4871999999999996"/>
    <n v="30.56"/>
    <n v="23.072800000000001"/>
    <n v="0.245"/>
  </r>
  <r>
    <s v="CA-2014-100013"/>
    <x v="3"/>
    <x v="44"/>
    <d v="2014-11-12T00:00:00"/>
    <n v="5"/>
    <s v="Standard Class"/>
    <s v="ZC-21910"/>
    <s v="Zuschuss Carroll"/>
    <x v="0"/>
    <s v="United States"/>
    <x v="1"/>
    <s v="California"/>
    <n v="90045"/>
    <s v="West"/>
    <s v="FUR-FU-10001424"/>
    <s v="Furniture"/>
    <x v="5"/>
    <s v="Dax Clear Box Frame"/>
    <n v="8.73"/>
    <n v="1"/>
    <n v="0"/>
    <n v="2.9681999999999995"/>
    <n v="8.73"/>
    <n v="5.7618000000000009"/>
    <n v="0.33999999999999991"/>
  </r>
  <r>
    <s v="CA-2014-100013"/>
    <x v="3"/>
    <x v="44"/>
    <d v="2014-11-12T00:00:00"/>
    <n v="5"/>
    <s v="Standard Class"/>
    <s v="ZC-21910"/>
    <s v="Zuschuss Carroll"/>
    <x v="0"/>
    <s v="United States"/>
    <x v="1"/>
    <s v="California"/>
    <n v="90045"/>
    <s v="West"/>
    <s v="OFF-AR-10001022"/>
    <s v="Office Supplies"/>
    <x v="6"/>
    <s v="SANFORD Liquid Accent Tank-Style Highlighters"/>
    <n v="5.68"/>
    <n v="2"/>
    <n v="0"/>
    <n v="1.7607999999999997"/>
    <n v="11.36"/>
    <n v="9.5991999999999997"/>
    <n v="0.15499999999999997"/>
  </r>
  <r>
    <s v="CA-2012-132570"/>
    <x v="1"/>
    <x v="89"/>
    <d v="2012-11-02T00:00:00"/>
    <n v="2"/>
    <s v="Second Class"/>
    <s v="KT-16480"/>
    <s v="Kean Thornton"/>
    <x v="0"/>
    <s v="United States"/>
    <x v="198"/>
    <s v="New York"/>
    <n v="14215"/>
    <s v="East"/>
    <s v="OFF-AR-10000369"/>
    <s v="Office Supplies"/>
    <x v="6"/>
    <s v="Design Ebony Sketching Pencil"/>
    <n v="2.78"/>
    <n v="2"/>
    <n v="0"/>
    <n v="0.72279999999999989"/>
    <n v="5.56"/>
    <n v="4.8371999999999993"/>
    <n v="0.12999999999999998"/>
  </r>
  <r>
    <s v="CA-2012-132570"/>
    <x v="1"/>
    <x v="89"/>
    <d v="2012-11-02T00:00:00"/>
    <n v="2"/>
    <s v="Second Class"/>
    <s v="KT-16480"/>
    <s v="Kean Thornton"/>
    <x v="0"/>
    <s v="United States"/>
    <x v="198"/>
    <s v="New York"/>
    <n v="14215"/>
    <s v="East"/>
    <s v="OFF-EN-10003055"/>
    <s v="Office Supplies"/>
    <x v="12"/>
    <s v="Blue String-Tie &amp; Button Interoffice Envelopes, 10 x 13"/>
    <n v="79.959999999999994"/>
    <n v="2"/>
    <n v="0"/>
    <n v="35.981999999999992"/>
    <n v="159.91999999999999"/>
    <n v="123.93799999999999"/>
    <n v="0.22499999999999998"/>
  </r>
  <r>
    <s v="CA-2013-153682"/>
    <x v="0"/>
    <x v="198"/>
    <d v="2013-06-02T00:00:00"/>
    <n v="2"/>
    <s v="First Class"/>
    <s v="BG-11695"/>
    <s v="Brooke Gillingham"/>
    <x v="1"/>
    <s v="United States"/>
    <x v="74"/>
    <s v="Ohio"/>
    <n v="45231"/>
    <s v="East"/>
    <s v="TEC-CO-10001046"/>
    <s v="Technology"/>
    <x v="16"/>
    <s v="Canon Imageclass D680 Copier / Fax"/>
    <n v="839.98799999999994"/>
    <n v="2"/>
    <n v="0.4"/>
    <n v="69.99899999999991"/>
    <n v="1679.5759999999998"/>
    <n v="1609.5769999999998"/>
    <n v="4.1676589805998608E-2"/>
  </r>
  <r>
    <s v="CA-2013-144344"/>
    <x v="0"/>
    <x v="99"/>
    <d v="2013-10-29T00:00:00"/>
    <n v="0"/>
    <s v="Same Day"/>
    <s v="PG-18820"/>
    <s v="Patrick Gardner"/>
    <x v="0"/>
    <s v="United States"/>
    <x v="199"/>
    <s v="Florida"/>
    <n v="33437"/>
    <s v="South"/>
    <s v="FUR-FU-10000076"/>
    <s v="Furniture"/>
    <x v="5"/>
    <s v="24-Hour Round Wall Clock"/>
    <n v="47.952000000000005"/>
    <n v="3"/>
    <n v="0.2"/>
    <n v="13.786200000000006"/>
    <n v="143.65600000000003"/>
    <n v="129.86980000000003"/>
    <n v="9.596675391212342E-2"/>
  </r>
  <r>
    <s v="CA-2013-144344"/>
    <x v="0"/>
    <x v="99"/>
    <d v="2013-10-29T00:00:00"/>
    <n v="0"/>
    <s v="Same Day"/>
    <s v="PG-18820"/>
    <s v="Patrick Gardner"/>
    <x v="0"/>
    <s v="United States"/>
    <x v="199"/>
    <s v="Florida"/>
    <n v="33437"/>
    <s v="South"/>
    <s v="OFF-BI-10003719"/>
    <s v="Office Supplies"/>
    <x v="8"/>
    <s v="Large Capacity Hanging Post Binders"/>
    <n v="37.425000000000004"/>
    <n v="5"/>
    <n v="0.7"/>
    <n v="29.940000000000012"/>
    <n v="186.42500000000004"/>
    <n v="156.48500000000001"/>
    <n v="0.16060077779267806"/>
  </r>
  <r>
    <s v="CA-2013-144344"/>
    <x v="0"/>
    <x v="99"/>
    <d v="2013-10-29T00:00:00"/>
    <n v="0"/>
    <s v="Same Day"/>
    <s v="PG-18820"/>
    <s v="Patrick Gardner"/>
    <x v="0"/>
    <s v="United States"/>
    <x v="199"/>
    <s v="Florida"/>
    <n v="33437"/>
    <s v="South"/>
    <s v="FUR-FU-10003268"/>
    <s v="Furniture"/>
    <x v="5"/>
    <s v="Eldon Radial Chair Mat for Low to Medium Pile Carpets"/>
    <n v="63.967999999999996"/>
    <n v="2"/>
    <n v="0.2"/>
    <n v="0"/>
    <n v="127.73599999999999"/>
    <n v="127.73599999999999"/>
    <n v="0"/>
  </r>
  <r>
    <s v="CA-2013-144344"/>
    <x v="0"/>
    <x v="99"/>
    <d v="2013-10-29T00:00:00"/>
    <n v="0"/>
    <s v="Same Day"/>
    <s v="PG-18820"/>
    <s v="Patrick Gardner"/>
    <x v="0"/>
    <s v="United States"/>
    <x v="199"/>
    <s v="Florida"/>
    <n v="33437"/>
    <s v="South"/>
    <s v="FUR-FU-10003553"/>
    <s v="Furniture"/>
    <x v="5"/>
    <s v="Howard Miller 13-1/2&quot; Diameter Rosebrook Wall Clock"/>
    <n v="165.048"/>
    <n v="3"/>
    <n v="0.2"/>
    <n v="41.262"/>
    <n v="494.94400000000002"/>
    <n v="453.68200000000002"/>
    <n v="8.3367007176569474E-2"/>
  </r>
  <r>
    <s v="CA-2011-127012"/>
    <x v="2"/>
    <x v="430"/>
    <d v="2011-08-15T00:00:00"/>
    <n v="4"/>
    <s v="Standard Class"/>
    <s v="GM-14680"/>
    <s v="Greg Matthias"/>
    <x v="0"/>
    <s v="United States"/>
    <x v="4"/>
    <s v="Washington"/>
    <n v="98105"/>
    <s v="West"/>
    <s v="FUR-FU-10003691"/>
    <s v="Furniture"/>
    <x v="5"/>
    <s v="Eldon Image Series Desk Accessories, Ebony"/>
    <n v="12.35"/>
    <n v="1"/>
    <n v="0"/>
    <n v="5.4340000000000002"/>
    <n v="12.35"/>
    <n v="6.9159999999999995"/>
    <n v="0.44"/>
  </r>
  <r>
    <s v="CA-2011-127012"/>
    <x v="2"/>
    <x v="430"/>
    <d v="2011-08-15T00:00:00"/>
    <n v="4"/>
    <s v="Standard Class"/>
    <s v="GM-14680"/>
    <s v="Greg Matthias"/>
    <x v="0"/>
    <s v="United States"/>
    <x v="4"/>
    <s v="Washington"/>
    <n v="98105"/>
    <s v="West"/>
    <s v="OFF-AR-10003903"/>
    <s v="Office Supplies"/>
    <x v="6"/>
    <s v="Sanford 52201 APSCO Electric Pencil Sharpener"/>
    <n v="40.97"/>
    <n v="1"/>
    <n v="0"/>
    <n v="10.652200000000001"/>
    <n v="40.97"/>
    <n v="30.317799999999998"/>
    <n v="0.26"/>
  </r>
  <r>
    <s v="CA-2011-127012"/>
    <x v="2"/>
    <x v="430"/>
    <d v="2011-08-15T00:00:00"/>
    <n v="4"/>
    <s v="Standard Class"/>
    <s v="GM-14680"/>
    <s v="Greg Matthias"/>
    <x v="0"/>
    <s v="United States"/>
    <x v="4"/>
    <s v="Washington"/>
    <n v="98105"/>
    <s v="West"/>
    <s v="OFF-FA-10004854"/>
    <s v="Office Supplies"/>
    <x v="13"/>
    <s v="Vinyl Coated Wire Paper Clips in Organizer Box, 800/Box"/>
    <n v="22.96"/>
    <n v="2"/>
    <n v="0"/>
    <n v="10.7912"/>
    <n v="45.92"/>
    <n v="35.128799999999998"/>
    <n v="0.23499999999999999"/>
  </r>
  <r>
    <s v="CA-2013-128727"/>
    <x v="0"/>
    <x v="48"/>
    <d v="2013-09-05T00:00:00"/>
    <n v="6"/>
    <s v="Standard Class"/>
    <s v="MO-17800"/>
    <s v="Meg O'Connel"/>
    <x v="2"/>
    <s v="United States"/>
    <x v="20"/>
    <s v="New York"/>
    <n v="10024"/>
    <s v="East"/>
    <s v="TEC-PH-10003442"/>
    <s v="Technology"/>
    <x v="7"/>
    <s v="Samsung Replacement EH64AVFWE Premium Headset"/>
    <n v="22"/>
    <n v="4"/>
    <n v="0"/>
    <n v="5.5"/>
    <n v="88"/>
    <n v="82.5"/>
    <n v="6.25E-2"/>
  </r>
  <r>
    <s v="US-2013-162859"/>
    <x v="0"/>
    <x v="431"/>
    <d v="2013-02-22T00:00:00"/>
    <n v="7"/>
    <s v="Standard Class"/>
    <s v="PG-18820"/>
    <s v="Patrick Gardner"/>
    <x v="0"/>
    <s v="United States"/>
    <x v="20"/>
    <s v="New York"/>
    <n v="10009"/>
    <s v="East"/>
    <s v="OFF-BI-10004519"/>
    <s v="Office Supplies"/>
    <x v="8"/>
    <s v="GBC DocuBind P100 Manual Binding Machine"/>
    <n v="398.35199999999998"/>
    <n v="3"/>
    <n v="0.2"/>
    <n v="124.48499999999999"/>
    <n v="1194.856"/>
    <n v="1070.3710000000001"/>
    <n v="0.10418410251946678"/>
  </r>
  <r>
    <s v="US-2013-162859"/>
    <x v="0"/>
    <x v="431"/>
    <d v="2013-02-22T00:00:00"/>
    <n v="7"/>
    <s v="Standard Class"/>
    <s v="PG-18820"/>
    <s v="Patrick Gardner"/>
    <x v="0"/>
    <s v="United States"/>
    <x v="20"/>
    <s v="New York"/>
    <n v="10009"/>
    <s v="East"/>
    <s v="OFF-FA-10000304"/>
    <s v="Office Supplies"/>
    <x v="13"/>
    <s v="Advantus Push Pins"/>
    <n v="8.7200000000000006"/>
    <n v="4"/>
    <n v="0"/>
    <n v="3.5752000000000006"/>
    <n v="34.880000000000003"/>
    <n v="31.3048"/>
    <n v="0.10250000000000001"/>
  </r>
  <r>
    <s v="CA-2014-133641"/>
    <x v="3"/>
    <x v="304"/>
    <d v="2014-05-22T00:00:00"/>
    <n v="7"/>
    <s v="Standard Class"/>
    <s v="EJ-14155"/>
    <s v="Eva Jacobs"/>
    <x v="0"/>
    <s v="United States"/>
    <x v="200"/>
    <s v="Mississippi"/>
    <n v="39503"/>
    <s v="South"/>
    <s v="OFF-EN-10004955"/>
    <s v="Office Supplies"/>
    <x v="12"/>
    <s v="Fashion Color Clasp Envelopes"/>
    <n v="48.69"/>
    <n v="9"/>
    <n v="0"/>
    <n v="23.8581"/>
    <n v="438.21"/>
    <n v="414.3519"/>
    <n v="5.4444444444444448E-2"/>
  </r>
  <r>
    <s v="CA-2011-168494"/>
    <x v="2"/>
    <x v="432"/>
    <d v="2011-12-14T00:00:00"/>
    <n v="2"/>
    <s v="Second Class"/>
    <s v="NP-18700"/>
    <s v="Nora Preis"/>
    <x v="0"/>
    <s v="United States"/>
    <x v="201"/>
    <s v="California"/>
    <n v="93727"/>
    <s v="West"/>
    <s v="FUR-TA-10004619"/>
    <s v="Furniture"/>
    <x v="3"/>
    <s v="Hon Non-Folding Utility Tables"/>
    <n v="764.6880000000001"/>
    <n v="6"/>
    <n v="0.2"/>
    <n v="95.585999999999899"/>
    <n v="4587.9280000000008"/>
    <n v="4492.3420000000006"/>
    <n v="2.0834241513816232E-2"/>
  </r>
  <r>
    <s v="CA-2011-168494"/>
    <x v="2"/>
    <x v="432"/>
    <d v="2011-12-14T00:00:00"/>
    <n v="2"/>
    <s v="Second Class"/>
    <s v="NP-18700"/>
    <s v="Nora Preis"/>
    <x v="0"/>
    <s v="United States"/>
    <x v="201"/>
    <s v="California"/>
    <n v="93727"/>
    <s v="West"/>
    <s v="FUR-TA-10003473"/>
    <s v="Furniture"/>
    <x v="3"/>
    <s v="Bretford Rectangular Conference Table Tops"/>
    <n v="3610.848"/>
    <n v="12"/>
    <n v="0.2"/>
    <n v="135.4068000000002"/>
    <n v="43329.976000000002"/>
    <n v="43194.569200000005"/>
    <n v="3.1250144241944697E-3"/>
  </r>
  <r>
    <s v="CA-2011-168494"/>
    <x v="2"/>
    <x v="432"/>
    <d v="2011-12-14T00:00:00"/>
    <n v="2"/>
    <s v="Second Class"/>
    <s v="NP-18700"/>
    <s v="Nora Preis"/>
    <x v="0"/>
    <s v="United States"/>
    <x v="201"/>
    <s v="California"/>
    <n v="93727"/>
    <s v="West"/>
    <s v="FUR-BO-10004467"/>
    <s v="Furniture"/>
    <x v="0"/>
    <s v="Bestar Classic Bookcase"/>
    <n v="254.97449999999998"/>
    <n v="3"/>
    <n v="0.15"/>
    <n v="11.998799999999989"/>
    <n v="764.7734999999999"/>
    <n v="752.77469999999994"/>
    <n v="1.5689351160833882E-2"/>
  </r>
  <r>
    <s v="CA-2014-115602"/>
    <x v="3"/>
    <x v="404"/>
    <d v="2014-12-25T00:00:00"/>
    <n v="6"/>
    <s v="Standard Class"/>
    <s v="DJ-13630"/>
    <s v="Doug Jacobs"/>
    <x v="0"/>
    <s v="United States"/>
    <x v="20"/>
    <s v="New York"/>
    <n v="10009"/>
    <s v="East"/>
    <s v="OFF-AR-10002280"/>
    <s v="Office Supplies"/>
    <x v="6"/>
    <s v="Staples"/>
    <n v="38.82"/>
    <n v="6"/>
    <n v="0"/>
    <n v="17.468999999999998"/>
    <n v="232.92000000000002"/>
    <n v="215.45100000000002"/>
    <n v="7.4999999999999983E-2"/>
  </r>
  <r>
    <s v="CA-2014-115602"/>
    <x v="3"/>
    <x v="404"/>
    <d v="2014-12-25T00:00:00"/>
    <n v="6"/>
    <s v="Standard Class"/>
    <s v="DJ-13630"/>
    <s v="Doug Jacobs"/>
    <x v="0"/>
    <s v="United States"/>
    <x v="20"/>
    <s v="New York"/>
    <n v="10009"/>
    <s v="East"/>
    <s v="FUR-CH-10001708"/>
    <s v="Furniture"/>
    <x v="1"/>
    <s v="Office Star - Contemporary Swivel Chair with Padded Adjustable Arms and Flex Back"/>
    <n v="1141.9379999999999"/>
    <n v="9"/>
    <n v="0.1"/>
    <n v="139.57019999999989"/>
    <n v="10277.341999999999"/>
    <n v="10137.771799999999"/>
    <n v="1.358037905131501E-2"/>
  </r>
  <r>
    <s v="CA-2014-115602"/>
    <x v="3"/>
    <x v="404"/>
    <d v="2014-12-25T00:00:00"/>
    <n v="6"/>
    <s v="Standard Class"/>
    <s v="DJ-13630"/>
    <s v="Doug Jacobs"/>
    <x v="0"/>
    <s v="United States"/>
    <x v="20"/>
    <s v="New York"/>
    <n v="10009"/>
    <s v="East"/>
    <s v="OFF-AP-10000891"/>
    <s v="Office Supplies"/>
    <x v="9"/>
    <s v="Kensington 7 Outlet MasterPiece HOMEOFFICE Power Control Center"/>
    <n v="1704.56"/>
    <n v="13"/>
    <n v="0"/>
    <n v="511.36799999999999"/>
    <n v="22159.279999999999"/>
    <n v="21647.912"/>
    <n v="2.3076923076923078E-2"/>
  </r>
  <r>
    <s v="CA-2014-115602"/>
    <x v="3"/>
    <x v="404"/>
    <d v="2014-12-25T00:00:00"/>
    <n v="6"/>
    <s v="Standard Class"/>
    <s v="DJ-13630"/>
    <s v="Doug Jacobs"/>
    <x v="0"/>
    <s v="United States"/>
    <x v="20"/>
    <s v="New York"/>
    <n v="10009"/>
    <s v="East"/>
    <s v="OFF-AR-10000462"/>
    <s v="Office Supplies"/>
    <x v="6"/>
    <s v="Sanford Pocket Accent Highlighters"/>
    <n v="3.2"/>
    <n v="2"/>
    <n v="0"/>
    <n v="1.3760000000000003"/>
    <n v="6.4"/>
    <n v="5.024"/>
    <n v="0.21500000000000005"/>
  </r>
  <r>
    <s v="CA-2012-154956"/>
    <x v="1"/>
    <x v="433"/>
    <d v="2012-07-09T00:00:00"/>
    <n v="5"/>
    <s v="Standard Class"/>
    <s v="IM-15070"/>
    <s v="Irene Maddox"/>
    <x v="0"/>
    <s v="United States"/>
    <x v="158"/>
    <s v="Wisconsin"/>
    <n v="53209"/>
    <s v="Central"/>
    <s v="TEC-PH-10004165"/>
    <s v="Technology"/>
    <x v="7"/>
    <s v="Mitel MiVoice 5330e IP Phone"/>
    <n v="1099.96"/>
    <n v="4"/>
    <n v="0"/>
    <n v="285.9896"/>
    <n v="4399.84"/>
    <n v="4113.8504000000003"/>
    <n v="6.5000000000000002E-2"/>
  </r>
  <r>
    <s v="CA-2014-144638"/>
    <x v="3"/>
    <x v="434"/>
    <d v="2014-03-15T00:00:00"/>
    <n v="4"/>
    <s v="Standard Class"/>
    <s v="MH-18115"/>
    <s v="Mick Hernandez"/>
    <x v="2"/>
    <s v="United States"/>
    <x v="142"/>
    <s v="Pennsylvania"/>
    <n v="19013"/>
    <s v="East"/>
    <s v="OFF-AR-10003958"/>
    <s v="Office Supplies"/>
    <x v="6"/>
    <s v="Newell 337"/>
    <n v="5.2480000000000002"/>
    <n v="2"/>
    <n v="0.2"/>
    <n v="0.59039999999999915"/>
    <n v="10.296000000000001"/>
    <n v="9.7056000000000022"/>
    <n v="5.7342657342657255E-2"/>
  </r>
  <r>
    <s v="CA-2014-144638"/>
    <x v="3"/>
    <x v="434"/>
    <d v="2014-03-15T00:00:00"/>
    <n v="4"/>
    <s v="Standard Class"/>
    <s v="MH-18115"/>
    <s v="Mick Hernandez"/>
    <x v="2"/>
    <s v="United States"/>
    <x v="142"/>
    <s v="Pennsylvania"/>
    <n v="19013"/>
    <s v="East"/>
    <s v="TEC-PH-10000149"/>
    <s v="Technology"/>
    <x v="7"/>
    <s v="Cisco SPA525G2 IP Phone - Wireless"/>
    <n v="35.909999999999997"/>
    <n v="3"/>
    <n v="0.4"/>
    <n v="8.3790000000000031"/>
    <n v="107.32999999999998"/>
    <n v="98.950999999999979"/>
    <n v="7.8067641852231473E-2"/>
  </r>
  <r>
    <s v="CA-2014-144638"/>
    <x v="3"/>
    <x v="434"/>
    <d v="2014-03-15T00:00:00"/>
    <n v="4"/>
    <s v="Standard Class"/>
    <s v="MH-18115"/>
    <s v="Mick Hernandez"/>
    <x v="2"/>
    <s v="United States"/>
    <x v="142"/>
    <s v="Pennsylvania"/>
    <n v="19013"/>
    <s v="East"/>
    <s v="FUR-FU-10003724"/>
    <s v="Furniture"/>
    <x v="5"/>
    <s v="Westinghouse Clip-On Gooseneck Lamps"/>
    <n v="6.6959999999999997"/>
    <n v="1"/>
    <n v="0.2"/>
    <n v="0.50219999999999976"/>
    <n v="6.4959999999999996"/>
    <n v="5.9938000000000002"/>
    <n v="7.7309113300492574E-2"/>
  </r>
  <r>
    <s v="CA-2014-144638"/>
    <x v="3"/>
    <x v="434"/>
    <d v="2014-03-15T00:00:00"/>
    <n v="4"/>
    <s v="Standard Class"/>
    <s v="MH-18115"/>
    <s v="Mick Hernandez"/>
    <x v="2"/>
    <s v="United States"/>
    <x v="142"/>
    <s v="Pennsylvania"/>
    <n v="19013"/>
    <s v="East"/>
    <s v="FUR-FU-10003535"/>
    <s v="Furniture"/>
    <x v="5"/>
    <s v="Howard Miller Distant Time Traveler Alarm Clock"/>
    <n v="43.872000000000007"/>
    <n v="2"/>
    <n v="0.2"/>
    <n v="11.516399999999999"/>
    <n v="87.544000000000011"/>
    <n v="76.027600000000007"/>
    <n v="0.13154984921867857"/>
  </r>
  <r>
    <s v="US-2013-168620"/>
    <x v="0"/>
    <x v="435"/>
    <d v="2013-12-29T00:00:00"/>
    <n v="4"/>
    <s v="Second Class"/>
    <s v="RB-19795"/>
    <s v="Ross Baird"/>
    <x v="2"/>
    <s v="United States"/>
    <x v="35"/>
    <s v="North Carolina"/>
    <n v="28205"/>
    <s v="South"/>
    <s v="OFF-BI-10001575"/>
    <s v="Office Supplies"/>
    <x v="8"/>
    <s v="GBC Linen Binding Covers"/>
    <n v="27.882000000000005"/>
    <n v="3"/>
    <n v="0.7"/>
    <n v="20.446799999999996"/>
    <n v="82.946000000000012"/>
    <n v="62.499200000000016"/>
    <n v="0.24650736623827543"/>
  </r>
  <r>
    <s v="US-2013-168620"/>
    <x v="0"/>
    <x v="435"/>
    <d v="2013-12-29T00:00:00"/>
    <n v="4"/>
    <s v="Second Class"/>
    <s v="RB-19795"/>
    <s v="Ross Baird"/>
    <x v="2"/>
    <s v="United States"/>
    <x v="35"/>
    <s v="North Carolina"/>
    <n v="28205"/>
    <s v="South"/>
    <s v="OFF-ST-10003716"/>
    <s v="Office Supplies"/>
    <x v="4"/>
    <s v="Tennsco Double-Tier Lockers"/>
    <n v="540.048"/>
    <n v="3"/>
    <n v="0.2"/>
    <n v="47.254199999999997"/>
    <n v="1619.944"/>
    <n v="1572.6897999999999"/>
    <n v="2.917026761418913E-2"/>
  </r>
  <r>
    <s v="US-2013-168620"/>
    <x v="0"/>
    <x v="435"/>
    <d v="2013-12-29T00:00:00"/>
    <n v="4"/>
    <s v="Second Class"/>
    <s v="RB-19795"/>
    <s v="Ross Baird"/>
    <x v="2"/>
    <s v="United States"/>
    <x v="35"/>
    <s v="North Carolina"/>
    <n v="28205"/>
    <s v="South"/>
    <s v="TEC-AC-10004469"/>
    <s v="Technology"/>
    <x v="11"/>
    <s v="Microsoft Sculpt Comfort Mouse"/>
    <n v="255.68000000000004"/>
    <n v="8"/>
    <n v="0.2"/>
    <n v="76.704000000000008"/>
    <n v="2045.2400000000002"/>
    <n v="1968.5360000000003"/>
    <n v="3.7503667051299601E-2"/>
  </r>
  <r>
    <s v="CA-2014-117079"/>
    <x v="3"/>
    <x v="436"/>
    <d v="2014-10-28T00:00:00"/>
    <n v="4"/>
    <s v="Standard Class"/>
    <s v="JR-15700"/>
    <s v="Jocasta Rupert"/>
    <x v="0"/>
    <s v="United States"/>
    <x v="108"/>
    <s v="Florida"/>
    <n v="32216"/>
    <s v="South"/>
    <s v="TEC-PH-10004586"/>
    <s v="Technology"/>
    <x v="7"/>
    <s v="Wilson SignalBoost 841262 DB PRO Amplifier Kit"/>
    <n v="863.87999999999988"/>
    <n v="3"/>
    <n v="0.2"/>
    <n v="107.98499999999996"/>
    <n v="2591.4399999999996"/>
    <n v="2483.4549999999995"/>
    <n v="4.16698823819961E-2"/>
  </r>
  <r>
    <s v="US-2013-144393"/>
    <x v="0"/>
    <x v="99"/>
    <d v="2013-11-05T00:00:00"/>
    <n v="7"/>
    <s v="Standard Class"/>
    <s v="SM-20950"/>
    <s v="Suzanne McNair"/>
    <x v="1"/>
    <s v="United States"/>
    <x v="202"/>
    <s v="North Carolina"/>
    <n v="27834"/>
    <s v="South"/>
    <s v="OFF-BI-10004236"/>
    <s v="Office Supplies"/>
    <x v="8"/>
    <s v="XtraLife ClearVue Slant-D Ring Binder, White, 3&quot;"/>
    <n v="17.616000000000003"/>
    <n v="4"/>
    <n v="0.7"/>
    <n v="14.0928"/>
    <n v="69.76400000000001"/>
    <n v="55.671200000000013"/>
    <n v="0.20200676566710621"/>
  </r>
  <r>
    <s v="CA-2014-105053"/>
    <x v="3"/>
    <x v="437"/>
    <d v="2014-07-10T00:00:00"/>
    <n v="2"/>
    <s v="Second Class"/>
    <s v="CS-12355"/>
    <s v="Christine Sundaresam"/>
    <x v="0"/>
    <s v="United States"/>
    <x v="85"/>
    <s v="New York"/>
    <n v="11561"/>
    <s v="East"/>
    <s v="OFF-BI-10001634"/>
    <s v="Office Supplies"/>
    <x v="8"/>
    <s v="Wilson Jones Active Use Binders"/>
    <n v="17.472000000000001"/>
    <n v="3"/>
    <n v="0.2"/>
    <n v="6.3336000000000006"/>
    <n v="52.216000000000001"/>
    <n v="45.882400000000004"/>
    <n v="0.1212961544354221"/>
  </r>
  <r>
    <s v="CA-2013-155992"/>
    <x v="0"/>
    <x v="393"/>
    <d v="2013-10-03T00:00:00"/>
    <n v="1"/>
    <s v="First Class"/>
    <s v="CC-12220"/>
    <s v="Chris Cortes"/>
    <x v="0"/>
    <s v="United States"/>
    <x v="189"/>
    <s v="Indiana"/>
    <n v="46350"/>
    <s v="Central"/>
    <s v="TEC-PH-10000215"/>
    <s v="Technology"/>
    <x v="7"/>
    <s v="Plantronics Cordless Phone Headset with In-line Volume - M214C"/>
    <n v="69.900000000000006"/>
    <n v="2"/>
    <n v="0"/>
    <n v="18.873000000000005"/>
    <n v="139.80000000000001"/>
    <n v="120.92700000000001"/>
    <n v="0.13500000000000001"/>
  </r>
  <r>
    <s v="CA-2013-155992"/>
    <x v="0"/>
    <x v="393"/>
    <d v="2013-10-03T00:00:00"/>
    <n v="1"/>
    <s v="First Class"/>
    <s v="CC-12220"/>
    <s v="Chris Cortes"/>
    <x v="0"/>
    <s v="United States"/>
    <x v="189"/>
    <s v="Indiana"/>
    <n v="46350"/>
    <s v="Central"/>
    <s v="FUR-FU-10003724"/>
    <s v="Furniture"/>
    <x v="5"/>
    <s v="Westinghouse Clip-On Gooseneck Lamps"/>
    <n v="41.849999999999994"/>
    <n v="5"/>
    <n v="0"/>
    <n v="10.880999999999998"/>
    <n v="209.24999999999997"/>
    <n v="198.36899999999997"/>
    <n v="5.1999999999999998E-2"/>
  </r>
  <r>
    <s v="CA-2014-110380"/>
    <x v="3"/>
    <x v="264"/>
    <d v="2014-09-08T00:00:00"/>
    <n v="5"/>
    <s v="Standard Class"/>
    <s v="PF-19225"/>
    <s v="Phillip Flathmann"/>
    <x v="0"/>
    <s v="United States"/>
    <x v="8"/>
    <s v="California"/>
    <n v="94122"/>
    <s v="West"/>
    <s v="OFF-AR-10000422"/>
    <s v="Office Supplies"/>
    <x v="6"/>
    <s v="Pencil and Crayon Sharpener"/>
    <n v="6.57"/>
    <n v="3"/>
    <n v="0"/>
    <n v="1.7738999999999998"/>
    <n v="19.71"/>
    <n v="17.9361"/>
    <n v="8.9999999999999983E-2"/>
  </r>
  <r>
    <s v="US-2011-167738"/>
    <x v="2"/>
    <x v="163"/>
    <d v="2011-12-29T00:00:00"/>
    <n v="5"/>
    <s v="Standard Class"/>
    <s v="JC-16105"/>
    <s v="Julie Creighton"/>
    <x v="1"/>
    <s v="United States"/>
    <x v="1"/>
    <s v="California"/>
    <n v="90045"/>
    <s v="West"/>
    <s v="OFF-ST-10003306"/>
    <s v="Office Supplies"/>
    <x v="4"/>
    <s v="Letter Size Cart"/>
    <n v="142.86000000000001"/>
    <n v="1"/>
    <n v="0"/>
    <n v="41.429399999999987"/>
    <n v="142.86000000000001"/>
    <n v="101.43060000000003"/>
    <n v="0.28999999999999987"/>
  </r>
  <r>
    <s v="US-2011-167738"/>
    <x v="2"/>
    <x v="163"/>
    <d v="2011-12-29T00:00:00"/>
    <n v="5"/>
    <s v="Standard Class"/>
    <s v="JC-16105"/>
    <s v="Julie Creighton"/>
    <x v="1"/>
    <s v="United States"/>
    <x v="1"/>
    <s v="California"/>
    <n v="90045"/>
    <s v="West"/>
    <s v="FUR-CH-10001146"/>
    <s v="Furniture"/>
    <x v="1"/>
    <s v="Global Value Mid-Back Manager's Chair, Gray"/>
    <n v="292.27200000000005"/>
    <n v="6"/>
    <n v="0.2"/>
    <n v="18.266999999999967"/>
    <n v="1753.4320000000002"/>
    <n v="1735.1650000000002"/>
    <n v="1.0417854812732951E-2"/>
  </r>
  <r>
    <s v="CA-2014-121412"/>
    <x v="3"/>
    <x v="397"/>
    <d v="2014-09-28T00:00:00"/>
    <n v="4"/>
    <s v="Standard Class"/>
    <s v="BG-11695"/>
    <s v="Brooke Gillingham"/>
    <x v="1"/>
    <s v="United States"/>
    <x v="103"/>
    <s v="Colorado"/>
    <n v="80027"/>
    <s v="West"/>
    <s v="FUR-FU-10000246"/>
    <s v="Furniture"/>
    <x v="5"/>
    <s v="Aluminum Document Frame"/>
    <n v="29.328000000000003"/>
    <n v="3"/>
    <n v="0.2"/>
    <n v="3.665999999999995"/>
    <n v="87.784000000000006"/>
    <n v="84.118000000000009"/>
    <n v="4.1761596646313619E-2"/>
  </r>
  <r>
    <s v="CA-2014-100426"/>
    <x v="3"/>
    <x v="400"/>
    <d v="2014-06-09T00:00:00"/>
    <n v="4"/>
    <s v="Standard Class"/>
    <s v="DC-12850"/>
    <s v="Dan Campbell"/>
    <x v="0"/>
    <s v="United States"/>
    <x v="159"/>
    <s v="Alabama"/>
    <n v="35630"/>
    <s v="South"/>
    <s v="OFF-PA-10002870"/>
    <s v="Office Supplies"/>
    <x v="10"/>
    <s v="Ampad Phone Message Book, Recycled, 400 Message Capacity, 5 ¾” x 11”"/>
    <n v="12.48"/>
    <n v="2"/>
    <n v="0"/>
    <n v="5.6159999999999997"/>
    <n v="24.96"/>
    <n v="19.344000000000001"/>
    <n v="0.22499999999999998"/>
  </r>
  <r>
    <s v="US-2013-103646"/>
    <x v="0"/>
    <x v="438"/>
    <d v="2013-04-27T00:00:00"/>
    <n v="5"/>
    <s v="Standard Class"/>
    <s v="SP-20545"/>
    <s v="Sibella Parks"/>
    <x v="1"/>
    <s v="United States"/>
    <x v="22"/>
    <s v="Illinois"/>
    <n v="60623"/>
    <s v="Central"/>
    <s v="OFF-ST-10000563"/>
    <s v="Office Supplies"/>
    <x v="4"/>
    <s v="Fellowes Bankers Box Stor/Drawer Steel Plus"/>
    <n v="102.33600000000001"/>
    <n v="4"/>
    <n v="0.2"/>
    <n v="12.792000000000002"/>
    <n v="409.14400000000006"/>
    <n v="396.35200000000009"/>
    <n v="3.1265275795319007E-2"/>
  </r>
  <r>
    <s v="US-2013-103646"/>
    <x v="0"/>
    <x v="438"/>
    <d v="2013-04-27T00:00:00"/>
    <n v="5"/>
    <s v="Standard Class"/>
    <s v="SP-20545"/>
    <s v="Sibella Parks"/>
    <x v="1"/>
    <s v="United States"/>
    <x v="22"/>
    <s v="Illinois"/>
    <n v="60623"/>
    <s v="Central"/>
    <s v="OFF-AP-10004487"/>
    <s v="Office Supplies"/>
    <x v="9"/>
    <s v="Kensington 4 Outlet MasterPiece Compact Power Control Center"/>
    <n v="48.791999999999987"/>
    <n v="3"/>
    <n v="0.8"/>
    <n v="126.85920000000002"/>
    <n v="145.57599999999996"/>
    <n v="18.716799999999949"/>
    <n v="0.87142935648733344"/>
  </r>
  <r>
    <s v="US-2013-103646"/>
    <x v="0"/>
    <x v="438"/>
    <d v="2013-04-27T00:00:00"/>
    <n v="5"/>
    <s v="Standard Class"/>
    <s v="SP-20545"/>
    <s v="Sibella Parks"/>
    <x v="1"/>
    <s v="United States"/>
    <x v="22"/>
    <s v="Illinois"/>
    <n v="60623"/>
    <s v="Central"/>
    <s v="OFF-BI-10002854"/>
    <s v="Office Supplies"/>
    <x v="8"/>
    <s v="Performers Binder/Pad Holder, Black"/>
    <n v="44.847999999999992"/>
    <n v="8"/>
    <n v="0.8"/>
    <n v="67.27200000000002"/>
    <n v="357.98399999999992"/>
    <n v="290.71199999999988"/>
    <n v="0.18791901314025217"/>
  </r>
  <r>
    <s v="CA-2013-119186"/>
    <x v="0"/>
    <x v="439"/>
    <d v="2013-05-27T00:00:00"/>
    <n v="0"/>
    <s v="Same Day"/>
    <s v="MS-17710"/>
    <s v="Maurice Satty"/>
    <x v="0"/>
    <s v="United States"/>
    <x v="5"/>
    <s v="Texas"/>
    <n v="76106"/>
    <s v="Central"/>
    <s v="OFF-PA-10004621"/>
    <s v="Office Supplies"/>
    <x v="10"/>
    <s v="Xerox 212"/>
    <n v="10.368000000000002"/>
    <n v="2"/>
    <n v="0.2"/>
    <n v="3.6288"/>
    <n v="20.536000000000005"/>
    <n v="16.907200000000003"/>
    <n v="0.17670432411375142"/>
  </r>
  <r>
    <s v="CA-2013-119186"/>
    <x v="0"/>
    <x v="439"/>
    <d v="2013-05-27T00:00:00"/>
    <n v="0"/>
    <s v="Same Day"/>
    <s v="MS-17710"/>
    <s v="Maurice Satty"/>
    <x v="0"/>
    <s v="United States"/>
    <x v="5"/>
    <s v="Texas"/>
    <n v="76106"/>
    <s v="Central"/>
    <s v="FUR-CH-10001973"/>
    <s v="Furniture"/>
    <x v="1"/>
    <s v="Office Star Flex Back Scooter Chair with White Frame"/>
    <n v="388.42999999999995"/>
    <n v="5"/>
    <n v="0.3"/>
    <n v="88.783999999999978"/>
    <n v="1941.8499999999997"/>
    <n v="1853.0659999999998"/>
    <n v="4.5721348198882503E-2"/>
  </r>
  <r>
    <s v="CA-2013-119186"/>
    <x v="0"/>
    <x v="439"/>
    <d v="2013-05-27T00:00:00"/>
    <n v="0"/>
    <s v="Same Day"/>
    <s v="MS-17710"/>
    <s v="Maurice Satty"/>
    <x v="0"/>
    <s v="United States"/>
    <x v="5"/>
    <s v="Texas"/>
    <n v="76106"/>
    <s v="Central"/>
    <s v="OFF-PA-10004040"/>
    <s v="Office Supplies"/>
    <x v="10"/>
    <s v="Universal Premium White Copier/Laser Paper (20Lb. and 87 Bright)"/>
    <n v="14.352000000000002"/>
    <n v="3"/>
    <n v="0.2"/>
    <n v="5.2026000000000003"/>
    <n v="42.856000000000002"/>
    <n v="37.653400000000005"/>
    <n v="0.12139723725966026"/>
  </r>
  <r>
    <s v="CA-2013-119186"/>
    <x v="0"/>
    <x v="439"/>
    <d v="2013-05-27T00:00:00"/>
    <n v="0"/>
    <s v="Same Day"/>
    <s v="MS-17710"/>
    <s v="Maurice Satty"/>
    <x v="0"/>
    <s v="United States"/>
    <x v="5"/>
    <s v="Texas"/>
    <n v="76106"/>
    <s v="Central"/>
    <s v="TEC-AC-10000580"/>
    <s v="Technology"/>
    <x v="11"/>
    <s v="Logitech G13 Programmable Gameboard with LCD Display"/>
    <n v="63.991999999999997"/>
    <n v="1"/>
    <n v="0.2"/>
    <n v="7.1990999999999961"/>
    <n v="63.791999999999994"/>
    <n v="56.5929"/>
    <n v="0.11285270880361169"/>
  </r>
  <r>
    <s v="CA-2013-148698"/>
    <x v="0"/>
    <x v="440"/>
    <d v="2013-05-08T00:00:00"/>
    <n v="5"/>
    <s v="Standard Class"/>
    <s v="BD-11770"/>
    <s v="Bryan Davis"/>
    <x v="0"/>
    <s v="United States"/>
    <x v="12"/>
    <s v="Texas"/>
    <n v="77070"/>
    <s v="Central"/>
    <s v="OFF-AR-10004022"/>
    <s v="Office Supplies"/>
    <x v="6"/>
    <s v="Panasonic KP-380BK Classic Electric Pencil Sharpener"/>
    <n v="86.352000000000004"/>
    <n v="3"/>
    <n v="0.2"/>
    <n v="5.3969999999999914"/>
    <n v="258.85600000000005"/>
    <n v="253.45900000000006"/>
    <n v="2.084942979880702E-2"/>
  </r>
  <r>
    <s v="CA-2011-163293"/>
    <x v="2"/>
    <x v="78"/>
    <d v="2011-09-11T00:00:00"/>
    <n v="3"/>
    <s v="First Class"/>
    <s v="KC-16255"/>
    <s v="Karen Carlisle"/>
    <x v="1"/>
    <s v="United States"/>
    <x v="203"/>
    <s v="Georgia"/>
    <n v="31204"/>
    <s v="South"/>
    <s v="TEC-AC-10004209"/>
    <s v="Technology"/>
    <x v="11"/>
    <s v="Memorex Froggy Flash Drive 4 GB"/>
    <n v="32.97"/>
    <n v="3"/>
    <n v="0"/>
    <n v="12.8583"/>
    <n v="98.91"/>
    <n v="86.051699999999997"/>
    <n v="0.13"/>
  </r>
  <r>
    <s v="CA-2011-163293"/>
    <x v="2"/>
    <x v="78"/>
    <d v="2011-09-11T00:00:00"/>
    <n v="3"/>
    <s v="First Class"/>
    <s v="KC-16255"/>
    <s v="Karen Carlisle"/>
    <x v="1"/>
    <s v="United States"/>
    <x v="203"/>
    <s v="Georgia"/>
    <n v="31204"/>
    <s v="South"/>
    <s v="TEC-AC-10000023"/>
    <s v="Technology"/>
    <x v="11"/>
    <s v="Maxell 74 Minute CD-R Spindle, 50/Pack"/>
    <n v="83.88"/>
    <n v="4"/>
    <n v="0"/>
    <n v="30.196799999999996"/>
    <n v="335.52"/>
    <n v="305.32319999999999"/>
    <n v="0.09"/>
  </r>
  <r>
    <s v="CA-2013-160815"/>
    <x v="0"/>
    <x v="64"/>
    <d v="2013-09-07T00:00:00"/>
    <n v="1"/>
    <s v="First Class"/>
    <s v="TR-21325"/>
    <s v="Toby Ritter"/>
    <x v="0"/>
    <s v="United States"/>
    <x v="204"/>
    <s v="Iowa"/>
    <n v="52402"/>
    <s v="Central"/>
    <s v="TEC-PH-10003505"/>
    <s v="Technology"/>
    <x v="7"/>
    <s v="Geemarc AmpliPOWER60"/>
    <n v="278.39999999999998"/>
    <n v="3"/>
    <n v="0"/>
    <n v="80.735999999999976"/>
    <n v="835.19999999999993"/>
    <n v="754.46399999999994"/>
    <n v="9.6666666666666651E-2"/>
  </r>
  <r>
    <s v="CA-2014-122154"/>
    <x v="3"/>
    <x v="359"/>
    <d v="2014-04-12T00:00:00"/>
    <n v="2"/>
    <s v="First Class"/>
    <s v="SA-20830"/>
    <s v="Sue Ann Reed"/>
    <x v="0"/>
    <s v="United States"/>
    <x v="108"/>
    <s v="Florida"/>
    <n v="32216"/>
    <s v="South"/>
    <s v="OFF-LA-10000121"/>
    <s v="Office Supplies"/>
    <x v="2"/>
    <s v="Avery 48"/>
    <n v="15.120000000000001"/>
    <n v="3"/>
    <n v="0.2"/>
    <n v="4.9139999999999988"/>
    <n v="45.16"/>
    <n v="40.245999999999995"/>
    <n v="0.10881310894596986"/>
  </r>
  <r>
    <s v="CA-2014-122154"/>
    <x v="3"/>
    <x v="359"/>
    <d v="2014-04-12T00:00:00"/>
    <n v="2"/>
    <s v="First Class"/>
    <s v="SA-20830"/>
    <s v="Sue Ann Reed"/>
    <x v="0"/>
    <s v="United States"/>
    <x v="108"/>
    <s v="Florida"/>
    <n v="32216"/>
    <s v="South"/>
    <s v="OFF-BI-10002026"/>
    <s v="Office Supplies"/>
    <x v="8"/>
    <s v="Avery Arch Ring Binders"/>
    <n v="17.430000000000003"/>
    <n v="1"/>
    <n v="0.7"/>
    <n v="13.363000000000003"/>
    <n v="16.730000000000004"/>
    <n v="3.3670000000000009"/>
    <n v="0.79874476987447696"/>
  </r>
  <r>
    <s v="CA-2014-122154"/>
    <x v="3"/>
    <x v="359"/>
    <d v="2014-04-12T00:00:00"/>
    <n v="2"/>
    <s v="First Class"/>
    <s v="SA-20830"/>
    <s v="Sue Ann Reed"/>
    <x v="0"/>
    <s v="United States"/>
    <x v="108"/>
    <s v="Florida"/>
    <n v="32216"/>
    <s v="South"/>
    <s v="OFF-PA-10000994"/>
    <s v="Office Supplies"/>
    <x v="10"/>
    <s v="Xerox 1915"/>
    <n v="251.64"/>
    <n v="3"/>
    <n v="0.2"/>
    <n v="88.073999999999984"/>
    <n v="754.71999999999991"/>
    <n v="666.64599999999996"/>
    <n v="0.11669758320966715"/>
  </r>
  <r>
    <s v="US-2012-149692"/>
    <x v="1"/>
    <x v="401"/>
    <d v="2012-12-12T00:00:00"/>
    <n v="6"/>
    <s v="Standard Class"/>
    <s v="KW-16435"/>
    <s v="Katrina Willman"/>
    <x v="0"/>
    <s v="United States"/>
    <x v="89"/>
    <s v="Texas"/>
    <n v="78745"/>
    <s v="Central"/>
    <s v="OFF-BI-10002813"/>
    <s v="Office Supplies"/>
    <x v="8"/>
    <s v="Avery Reinforcements for Hole-Punch Pages"/>
    <n v="2.7719999999999994"/>
    <n v="7"/>
    <n v="0.8"/>
    <n v="4.8510000000000009"/>
    <n v="18.603999999999996"/>
    <n v="13.752999999999995"/>
    <n v="0.26075037626316933"/>
  </r>
  <r>
    <s v="CA-2013-119445"/>
    <x v="0"/>
    <x v="190"/>
    <d v="2013-07-04T00:00:00"/>
    <n v="7"/>
    <s v="Standard Class"/>
    <s v="GM-14500"/>
    <s v="Gene McClure"/>
    <x v="0"/>
    <s v="United States"/>
    <x v="205"/>
    <s v="Rhode Island"/>
    <n v="2908"/>
    <s v="East"/>
    <s v="OFF-ST-10000617"/>
    <s v="Office Supplies"/>
    <x v="4"/>
    <s v="Woodgrain Magazine Files by Perma"/>
    <n v="14.9"/>
    <n v="5"/>
    <n v="0"/>
    <n v="1.0429999999999984"/>
    <n v="74.5"/>
    <n v="73.457000000000008"/>
    <n v="1.3999999999999978E-2"/>
  </r>
  <r>
    <s v="CA-2012-124268"/>
    <x v="1"/>
    <x v="433"/>
    <d v="2012-07-08T00:00:00"/>
    <n v="4"/>
    <s v="Standard Class"/>
    <s v="AD-10180"/>
    <s v="Alan Dominguez"/>
    <x v="2"/>
    <s v="United States"/>
    <x v="20"/>
    <s v="New York"/>
    <n v="10035"/>
    <s v="East"/>
    <s v="OFF-AR-10004817"/>
    <s v="Office Supplies"/>
    <x v="6"/>
    <s v="Colorific Watercolor Pencils"/>
    <n v="15.48"/>
    <n v="3"/>
    <n v="0"/>
    <n v="4.4891999999999985"/>
    <n v="46.44"/>
    <n v="41.950800000000001"/>
    <n v="9.6666666666666637E-2"/>
  </r>
  <r>
    <s v="CA-2013-154711"/>
    <x v="0"/>
    <x v="441"/>
    <d v="2013-11-27T00:00:00"/>
    <n v="4"/>
    <s v="Standard Class"/>
    <s v="TB-21355"/>
    <s v="Todd Boyes"/>
    <x v="1"/>
    <s v="United States"/>
    <x v="20"/>
    <s v="New York"/>
    <n v="10009"/>
    <s v="East"/>
    <s v="FUR-FU-10000397"/>
    <s v="Furniture"/>
    <x v="5"/>
    <s v="Luxo Economy Swing Arm Lamp"/>
    <n v="39.880000000000003"/>
    <n v="2"/>
    <n v="0"/>
    <n v="11.166400000000003"/>
    <n v="79.760000000000005"/>
    <n v="68.593600000000009"/>
    <n v="0.14000000000000004"/>
  </r>
  <r>
    <s v="CA-2013-154711"/>
    <x v="0"/>
    <x v="441"/>
    <d v="2013-11-27T00:00:00"/>
    <n v="4"/>
    <s v="Standard Class"/>
    <s v="TB-21355"/>
    <s v="Todd Boyes"/>
    <x v="1"/>
    <s v="United States"/>
    <x v="20"/>
    <s v="New York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89"/>
    <n v="48.567999999999998"/>
    <n v="44.453199999999995"/>
    <n v="8.472245099654091E-2"/>
  </r>
  <r>
    <s v="CA-2013-154711"/>
    <x v="0"/>
    <x v="441"/>
    <d v="2013-11-27T00:00:00"/>
    <n v="4"/>
    <s v="Standard Class"/>
    <s v="TB-21355"/>
    <s v="Todd Boyes"/>
    <x v="1"/>
    <s v="United States"/>
    <x v="20"/>
    <s v="New York"/>
    <n v="10009"/>
    <s v="East"/>
    <s v="OFF-AR-10001860"/>
    <s v="Office Supplies"/>
    <x v="6"/>
    <s v="BIC Liqua Brite Liner"/>
    <n v="20.82"/>
    <n v="3"/>
    <n v="0"/>
    <n v="7.4952000000000005"/>
    <n v="62.46"/>
    <n v="54.964799999999997"/>
    <n v="0.12000000000000001"/>
  </r>
  <r>
    <s v="CA-2013-163384"/>
    <x v="0"/>
    <x v="338"/>
    <d v="2013-11-13T00:00:00"/>
    <n v="2"/>
    <s v="First Class"/>
    <s v="CC-12430"/>
    <s v="Chuck Clark"/>
    <x v="2"/>
    <s v="United States"/>
    <x v="8"/>
    <s v="California"/>
    <n v="94122"/>
    <s v="West"/>
    <s v="OFF-BI-10004970"/>
    <s v="Office Supplies"/>
    <x v="8"/>
    <s v="ACCOHIDE 3-Ring Binder, Blue, 1&quot;"/>
    <n v="13.216000000000001"/>
    <n v="4"/>
    <n v="0.2"/>
    <n v="4.4603999999999999"/>
    <n v="52.664000000000001"/>
    <n v="48.203600000000002"/>
    <n v="8.4695427616588173E-2"/>
  </r>
  <r>
    <s v="CA-2013-163384"/>
    <x v="0"/>
    <x v="338"/>
    <d v="2013-11-13T00:00:00"/>
    <n v="2"/>
    <s v="First Class"/>
    <s v="CC-12430"/>
    <s v="Chuck Clark"/>
    <x v="2"/>
    <s v="United States"/>
    <x v="8"/>
    <s v="California"/>
    <n v="94122"/>
    <s v="West"/>
    <s v="OFF-PA-10003172"/>
    <s v="Office Supplies"/>
    <x v="10"/>
    <s v="Xerox 1996"/>
    <n v="32.400000000000006"/>
    <n v="5"/>
    <n v="0"/>
    <n v="15.552000000000001"/>
    <n v="162.00000000000003"/>
    <n v="146.44800000000004"/>
    <n v="9.5999999999999988E-2"/>
  </r>
  <r>
    <s v="CA-2012-101707"/>
    <x v="1"/>
    <x v="375"/>
    <d v="2012-09-01T00:00:00"/>
    <n v="5"/>
    <s v="Standard Class"/>
    <s v="PF-19165"/>
    <s v="Philip Fox"/>
    <x v="0"/>
    <s v="United States"/>
    <x v="70"/>
    <s v="California"/>
    <n v="92105"/>
    <s v="West"/>
    <s v="OFF-SU-10001218"/>
    <s v="Office Supplies"/>
    <x v="14"/>
    <s v="Fiskars Softgrip Scissors"/>
    <n v="32.94"/>
    <n v="3"/>
    <n v="0"/>
    <n v="9.2232000000000021"/>
    <n v="98.82"/>
    <n v="89.596799999999988"/>
    <n v="9.3333333333333365E-2"/>
  </r>
  <r>
    <s v="CA-2012-101707"/>
    <x v="1"/>
    <x v="375"/>
    <d v="2012-09-01T00:00:00"/>
    <n v="5"/>
    <s v="Standard Class"/>
    <s v="PF-19165"/>
    <s v="Philip Fox"/>
    <x v="0"/>
    <s v="United States"/>
    <x v="70"/>
    <s v="California"/>
    <n v="92105"/>
    <s v="West"/>
    <s v="OFF-PA-10002968"/>
    <s v="Office Supplies"/>
    <x v="10"/>
    <s v="Xerox 1973"/>
    <n v="114.2"/>
    <n v="5"/>
    <n v="0"/>
    <n v="52.531999999999996"/>
    <n v="571"/>
    <n v="518.46799999999996"/>
    <n v="9.1999999999999998E-2"/>
  </r>
  <r>
    <s v="CA-2012-101707"/>
    <x v="1"/>
    <x v="375"/>
    <d v="2012-09-01T00:00:00"/>
    <n v="5"/>
    <s v="Standard Class"/>
    <s v="PF-19165"/>
    <s v="Philip Fox"/>
    <x v="0"/>
    <s v="United States"/>
    <x v="70"/>
    <s v="California"/>
    <n v="92105"/>
    <s v="West"/>
    <s v="OFF-LA-10000134"/>
    <s v="Office Supplies"/>
    <x v="2"/>
    <s v="Avery 511"/>
    <n v="3.08"/>
    <n v="1"/>
    <n v="0"/>
    <n v="1.4783999999999999"/>
    <n v="3.08"/>
    <n v="1.6016000000000001"/>
    <n v="0.48"/>
  </r>
  <r>
    <s v="CA-2012-138898"/>
    <x v="1"/>
    <x v="442"/>
    <d v="2012-05-29T00:00:00"/>
    <n v="4"/>
    <s v="Standard Class"/>
    <s v="JH-16180"/>
    <s v="Justin Hirsh"/>
    <x v="0"/>
    <s v="United States"/>
    <x v="206"/>
    <s v="Colorado"/>
    <n v="81001"/>
    <s v="West"/>
    <s v="OFF-AP-10004487"/>
    <s v="Office Supplies"/>
    <x v="9"/>
    <s v="Kensington 4 Outlet MasterPiece Compact Power Control Center"/>
    <n v="845.72799999999995"/>
    <n v="13"/>
    <n v="0.2"/>
    <n v="84.572799999999944"/>
    <n v="10994.263999999999"/>
    <n v="10909.691199999999"/>
    <n v="7.6924476254163036E-3"/>
  </r>
  <r>
    <s v="CA-2014-115427"/>
    <x v="3"/>
    <x v="247"/>
    <d v="2015-01-04T00:00:00"/>
    <n v="4"/>
    <s v="Standard Class"/>
    <s v="EB-13975"/>
    <s v="Erica Bern"/>
    <x v="1"/>
    <s v="United States"/>
    <x v="54"/>
    <s v="California"/>
    <n v="94533"/>
    <s v="West"/>
    <s v="OFF-BI-10002103"/>
    <s v="Office Supplies"/>
    <x v="8"/>
    <s v="Cardinal Slant-D Ring Binder, Heavy Gauge Vinyl"/>
    <n v="13.904"/>
    <n v="2"/>
    <n v="0.2"/>
    <n v="4.5187999999999997"/>
    <n v="27.608000000000001"/>
    <n v="23.089200000000002"/>
    <n v="0.16367719501593739"/>
  </r>
  <r>
    <s v="CA-2014-115427"/>
    <x v="3"/>
    <x v="247"/>
    <d v="2015-01-04T00:00:00"/>
    <n v="4"/>
    <s v="Standard Class"/>
    <s v="EB-13975"/>
    <s v="Erica Bern"/>
    <x v="1"/>
    <s v="United States"/>
    <x v="54"/>
    <s v="California"/>
    <n v="94533"/>
    <s v="West"/>
    <s v="OFF-BI-10004632"/>
    <s v="Office Supplies"/>
    <x v="8"/>
    <s v="GBC Binding covers"/>
    <n v="20.72"/>
    <n v="2"/>
    <n v="0.2"/>
    <n v="6.4749999999999979"/>
    <n v="41.239999999999995"/>
    <n v="34.765000000000001"/>
    <n v="0.15700775945683798"/>
  </r>
  <r>
    <s v="CA-2013-134425"/>
    <x v="0"/>
    <x v="16"/>
    <d v="2013-12-13T00:00:00"/>
    <n v="4"/>
    <s v="Second Class"/>
    <s v="QJ-19255"/>
    <s v="Quincy Jones"/>
    <x v="1"/>
    <s v="United States"/>
    <x v="33"/>
    <s v="Minnesota"/>
    <n v="55106"/>
    <s v="Central"/>
    <s v="TEC-PH-10003555"/>
    <s v="Technology"/>
    <x v="7"/>
    <s v="Motorola HK250 Universal Bluetooth Headset"/>
    <n v="114.94999999999999"/>
    <n v="5"/>
    <n v="0"/>
    <n v="2.2990000000000066"/>
    <n v="574.75"/>
    <n v="572.45100000000002"/>
    <n v="4.0000000000000114E-3"/>
  </r>
  <r>
    <s v="CA-2012-121391"/>
    <x v="1"/>
    <x v="242"/>
    <d v="2012-10-07T00:00:00"/>
    <n v="3"/>
    <s v="First Class"/>
    <s v="AA-10315"/>
    <s v="Alex Avila"/>
    <x v="0"/>
    <s v="United States"/>
    <x v="8"/>
    <s v="California"/>
    <n v="94109"/>
    <s v="West"/>
    <s v="OFF-ST-10001590"/>
    <s v="Office Supplies"/>
    <x v="4"/>
    <s v="Tenex Personal Project File with Scoop Front Design, Black"/>
    <n v="26.96"/>
    <n v="2"/>
    <n v="0"/>
    <n v="7.0095999999999989"/>
    <n v="53.92"/>
    <n v="46.910400000000003"/>
    <n v="0.12999999999999998"/>
  </r>
  <r>
    <s v="CA-2013-137043"/>
    <x v="0"/>
    <x v="443"/>
    <d v="2013-12-26T00:00:00"/>
    <n v="2"/>
    <s v="Second Class"/>
    <s v="LC-17140"/>
    <s v="Logan Currie"/>
    <x v="0"/>
    <s v="United States"/>
    <x v="24"/>
    <s v="Virginia"/>
    <n v="22153"/>
    <s v="South"/>
    <s v="FUR-FU-10003664"/>
    <s v="Furniture"/>
    <x v="5"/>
    <s v="Electrix Architect's Clamp-On Swing Arm Lamp, Black"/>
    <n v="572.76"/>
    <n v="6"/>
    <n v="0"/>
    <n v="166.10039999999995"/>
    <n v="3436.56"/>
    <n v="3270.4596000000001"/>
    <n v="4.8333333333333318E-2"/>
  </r>
  <r>
    <s v="CA-2013-137043"/>
    <x v="0"/>
    <x v="443"/>
    <d v="2013-12-26T00:00:00"/>
    <n v="2"/>
    <s v="Second Class"/>
    <s v="LC-17140"/>
    <s v="Logan Currie"/>
    <x v="0"/>
    <s v="United States"/>
    <x v="24"/>
    <s v="Virginia"/>
    <n v="22153"/>
    <s v="South"/>
    <s v="FUR-FU-10003664"/>
    <s v="Furniture"/>
    <x v="5"/>
    <s v="Electrix Architect's Clamp-On Swing Arm Lamp, Black"/>
    <n v="286.38"/>
    <n v="3"/>
    <n v="0"/>
    <n v="83.050199999999975"/>
    <n v="859.14"/>
    <n v="776.08979999999997"/>
    <n v="9.6666666666666637E-2"/>
  </r>
  <r>
    <s v="CA-2012-115847"/>
    <x v="1"/>
    <x v="444"/>
    <d v="2012-09-24T00:00:00"/>
    <n v="5"/>
    <s v="Second Class"/>
    <s v="TC-21535"/>
    <s v="Tracy Collins"/>
    <x v="2"/>
    <s v="United States"/>
    <x v="81"/>
    <s v="Virginia"/>
    <n v="22204"/>
    <s v="South"/>
    <s v="FUR-BO-10003433"/>
    <s v="Furniture"/>
    <x v="0"/>
    <s v="Sauder Cornerstone Collection Library"/>
    <n v="61.96"/>
    <n v="2"/>
    <n v="0"/>
    <n v="4.3371999999999957"/>
    <n v="123.92"/>
    <n v="119.58280000000001"/>
    <n v="3.4999999999999962E-2"/>
  </r>
  <r>
    <s v="US-2014-126179"/>
    <x v="3"/>
    <x v="445"/>
    <d v="2014-07-08T00:00:00"/>
    <n v="4"/>
    <s v="Standard Class"/>
    <s v="CS-12460"/>
    <s v="Chuck Sachs"/>
    <x v="0"/>
    <s v="United States"/>
    <x v="38"/>
    <s v="Georgia"/>
    <n v="31907"/>
    <s v="South"/>
    <s v="FUR-FU-10002554"/>
    <s v="Furniture"/>
    <x v="5"/>
    <s v="Westinghouse Floor Lamp with Metal Mesh Shade, Black"/>
    <n v="23.99"/>
    <n v="1"/>
    <n v="0"/>
    <n v="5.5176999999999978"/>
    <n v="23.99"/>
    <n v="18.472300000000001"/>
    <n v="0.22999999999999993"/>
  </r>
  <r>
    <s v="US-2014-126179"/>
    <x v="3"/>
    <x v="445"/>
    <d v="2014-07-08T00:00:00"/>
    <n v="4"/>
    <s v="Standard Class"/>
    <s v="CS-12460"/>
    <s v="Chuck Sachs"/>
    <x v="0"/>
    <s v="United States"/>
    <x v="38"/>
    <s v="Georgia"/>
    <n v="31907"/>
    <s v="South"/>
    <s v="TEC-PH-10001557"/>
    <s v="Technology"/>
    <x v="7"/>
    <s v="Pyle PMP37LED"/>
    <n v="287.96999999999997"/>
    <n v="3"/>
    <n v="0"/>
    <n v="77.751899999999992"/>
    <n v="863.90999999999985"/>
    <n v="786.15809999999988"/>
    <n v="9.0000000000000011E-2"/>
  </r>
  <r>
    <s v="CA-2013-101966"/>
    <x v="0"/>
    <x v="216"/>
    <d v="2013-07-17T00:00:00"/>
    <n v="2"/>
    <s v="Second Class"/>
    <s v="BM-11785"/>
    <s v="Bryan Mills"/>
    <x v="0"/>
    <s v="United States"/>
    <x v="12"/>
    <s v="Texas"/>
    <n v="77036"/>
    <s v="Central"/>
    <s v="TEC-PH-10003437"/>
    <s v="Technology"/>
    <x v="7"/>
    <s v="Blue Parrot B250XT Professional Grade Wireless Bluetooth Headset with"/>
    <n v="419.94399999999996"/>
    <n v="7"/>
    <n v="0.2"/>
    <n v="52.492999999999967"/>
    <n v="2939.4079999999999"/>
    <n v="2886.915"/>
    <n v="1.7858357873422121E-2"/>
  </r>
  <r>
    <s v="CA-2013-141397"/>
    <x v="0"/>
    <x v="23"/>
    <d v="2013-06-22T00:00:00"/>
    <n v="1"/>
    <s v="First Class"/>
    <s v="RC-19825"/>
    <s v="Roy Collins"/>
    <x v="0"/>
    <s v="United States"/>
    <x v="45"/>
    <s v="California"/>
    <n v="91104"/>
    <s v="West"/>
    <s v="OFF-PA-10002986"/>
    <s v="Office Supplies"/>
    <x v="10"/>
    <s v="Xerox 1898"/>
    <n v="46.76"/>
    <n v="7"/>
    <n v="0"/>
    <n v="22.444800000000001"/>
    <n v="327.32"/>
    <n v="304.87520000000001"/>
    <n v="6.8571428571428575E-2"/>
  </r>
  <r>
    <s v="CA-2013-141397"/>
    <x v="0"/>
    <x v="23"/>
    <d v="2013-06-22T00:00:00"/>
    <n v="1"/>
    <s v="First Class"/>
    <s v="RC-19825"/>
    <s v="Roy Collins"/>
    <x v="0"/>
    <s v="United States"/>
    <x v="45"/>
    <s v="California"/>
    <n v="91104"/>
    <s v="West"/>
    <s v="OFF-BI-10000320"/>
    <s v="Office Supplies"/>
    <x v="8"/>
    <s v="GBC Plastic Binding Combs"/>
    <n v="17.712"/>
    <n v="3"/>
    <n v="0.2"/>
    <n v="6.4206000000000012"/>
    <n v="52.935999999999993"/>
    <n v="46.515399999999993"/>
    <n v="0.12128985945292432"/>
  </r>
  <r>
    <s v="CA-2013-141397"/>
    <x v="0"/>
    <x v="23"/>
    <d v="2013-06-22T00:00:00"/>
    <n v="1"/>
    <s v="First Class"/>
    <s v="RC-19825"/>
    <s v="Roy Collins"/>
    <x v="0"/>
    <s v="United States"/>
    <x v="45"/>
    <s v="California"/>
    <n v="91104"/>
    <s v="West"/>
    <s v="OFF-AP-10003971"/>
    <s v="Office Supplies"/>
    <x v="9"/>
    <s v="Belkin 6 Outlet Metallic Surge Strip"/>
    <n v="21.78"/>
    <n v="2"/>
    <n v="0"/>
    <n v="5.6628000000000007"/>
    <n v="43.56"/>
    <n v="37.897199999999998"/>
    <n v="0.13"/>
  </r>
  <r>
    <s v="CA-2013-141397"/>
    <x v="0"/>
    <x v="23"/>
    <d v="2013-06-22T00:00:00"/>
    <n v="1"/>
    <s v="First Class"/>
    <s v="RC-19825"/>
    <s v="Roy Collins"/>
    <x v="0"/>
    <s v="United States"/>
    <x v="45"/>
    <s v="California"/>
    <n v="91104"/>
    <s v="West"/>
    <s v="OFF-ST-10001469"/>
    <s v="Office Supplies"/>
    <x v="4"/>
    <s v="Fellowes Bankers Box Recycled Super Stor/Drawer"/>
    <n v="161.94"/>
    <n v="3"/>
    <n v="0"/>
    <n v="9.716399999999993"/>
    <n v="485.82"/>
    <n v="476.10360000000003"/>
    <n v="1.9999999999999987E-2"/>
  </r>
  <r>
    <s v="CA-2013-141397"/>
    <x v="0"/>
    <x v="23"/>
    <d v="2013-06-22T00:00:00"/>
    <n v="1"/>
    <s v="First Class"/>
    <s v="RC-19825"/>
    <s v="Roy Collins"/>
    <x v="0"/>
    <s v="United States"/>
    <x v="45"/>
    <s v="California"/>
    <n v="91104"/>
    <s v="West"/>
    <s v="FUR-CH-10003846"/>
    <s v="Furniture"/>
    <x v="1"/>
    <s v="Hon Valutask Swivel Chairs"/>
    <n v="161.56800000000001"/>
    <n v="2"/>
    <n v="0.2"/>
    <n v="8.0783999999999949"/>
    <n v="322.93600000000004"/>
    <n v="314.85760000000005"/>
    <n v="2.5015482943988882E-2"/>
  </r>
  <r>
    <s v="CA-2013-141082"/>
    <x v="0"/>
    <x v="10"/>
    <d v="2013-12-14T00:00:00"/>
    <n v="4"/>
    <s v="Standard Class"/>
    <s v="FM-14380"/>
    <s v="Fred McMath"/>
    <x v="0"/>
    <s v="United States"/>
    <x v="104"/>
    <s v="Massachusetts"/>
    <n v="1841"/>
    <s v="East"/>
    <s v="OFF-LA-10001404"/>
    <s v="Office Supplies"/>
    <x v="2"/>
    <s v="Avery 517"/>
    <n v="3.69"/>
    <n v="1"/>
    <n v="0"/>
    <n v="1.7343"/>
    <n v="3.69"/>
    <n v="1.9557"/>
    <n v="0.47"/>
  </r>
  <r>
    <s v="CA-2013-141082"/>
    <x v="0"/>
    <x v="10"/>
    <d v="2013-12-14T00:00:00"/>
    <n v="4"/>
    <s v="Standard Class"/>
    <s v="FM-14380"/>
    <s v="Fred McMath"/>
    <x v="0"/>
    <s v="United States"/>
    <x v="104"/>
    <s v="Massachusetts"/>
    <n v="1841"/>
    <s v="East"/>
    <s v="OFF-LA-10001474"/>
    <s v="Office Supplies"/>
    <x v="2"/>
    <s v="Avery 477"/>
    <n v="122.12"/>
    <n v="4"/>
    <n v="0"/>
    <n v="56.175200000000004"/>
    <n v="488.48"/>
    <n v="432.3048"/>
    <n v="0.115"/>
  </r>
  <r>
    <s v="US-2013-134488"/>
    <x v="0"/>
    <x v="446"/>
    <d v="2013-10-02T00:00:00"/>
    <n v="7"/>
    <s v="Standard Class"/>
    <s v="PK-19075"/>
    <s v="Pete Kriz"/>
    <x v="0"/>
    <s v="United States"/>
    <x v="38"/>
    <s v="Ohio"/>
    <n v="43229"/>
    <s v="East"/>
    <s v="FUR-CH-10003199"/>
    <s v="Furniture"/>
    <x v="1"/>
    <s v="Office Star - Contemporary Task Swivel Chair"/>
    <n v="155.37199999999999"/>
    <n v="2"/>
    <n v="0.3"/>
    <n v="13.317599999999999"/>
    <n v="310.44399999999996"/>
    <n v="297.12639999999999"/>
    <n v="4.289855819407043E-2"/>
  </r>
  <r>
    <s v="CA-2013-145919"/>
    <x v="0"/>
    <x v="122"/>
    <d v="2013-12-24T00:00:00"/>
    <n v="5"/>
    <s v="Standard Class"/>
    <s v="HG-14965"/>
    <s v="Henry Goldwyn"/>
    <x v="1"/>
    <s v="United States"/>
    <x v="1"/>
    <s v="California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  <n v="233.28000000000003"/>
    <n v="214.61760000000004"/>
    <n v="0.08"/>
  </r>
  <r>
    <s v="CA-2013-145919"/>
    <x v="0"/>
    <x v="122"/>
    <d v="2013-12-24T00:00:00"/>
    <n v="5"/>
    <s v="Standard Class"/>
    <s v="HG-14965"/>
    <s v="Henry Goldwyn"/>
    <x v="1"/>
    <s v="United States"/>
    <x v="1"/>
    <s v="California"/>
    <n v="90032"/>
    <s v="West"/>
    <s v="FUR-FU-10004960"/>
    <s v="Furniture"/>
    <x v="5"/>
    <s v="Seth Thomas 12&quot; Clock w/ Goldtone Case"/>
    <n v="183.84"/>
    <n v="8"/>
    <n v="0"/>
    <n v="62.505600000000001"/>
    <n v="1470.72"/>
    <n v="1408.2144000000001"/>
    <n v="4.2500000000000003E-2"/>
  </r>
  <r>
    <s v="CA-2013-145919"/>
    <x v="0"/>
    <x v="122"/>
    <d v="2013-12-24T00:00:00"/>
    <n v="5"/>
    <s v="Standard Class"/>
    <s v="HG-14965"/>
    <s v="Henry Goldwyn"/>
    <x v="1"/>
    <s v="United States"/>
    <x v="1"/>
    <s v="California"/>
    <n v="90032"/>
    <s v="West"/>
    <s v="OFF-SU-10003505"/>
    <s v="Office Supplies"/>
    <x v="14"/>
    <s v="Premier Electric Letter Opener"/>
    <n v="579.29999999999995"/>
    <n v="5"/>
    <n v="0"/>
    <n v="28.964999999999961"/>
    <n v="2896.5"/>
    <n v="2867.5349999999999"/>
    <n v="9.9999999999999863E-3"/>
  </r>
  <r>
    <s v="CA-2014-157651"/>
    <x v="3"/>
    <x v="389"/>
    <d v="2014-12-15T00:00:00"/>
    <n v="4"/>
    <s v="Standard Class"/>
    <s v="HA-14920"/>
    <s v="Helen Andreada"/>
    <x v="0"/>
    <s v="United States"/>
    <x v="10"/>
    <s v="Pennsylvania"/>
    <n v="19120"/>
    <s v="East"/>
    <s v="TEC-AC-10003116"/>
    <s v="Technology"/>
    <x v="11"/>
    <s v="Memorex Froggy Flash Drive 8 GB"/>
    <n v="14.200000000000001"/>
    <n v="1"/>
    <n v="0.2"/>
    <n v="3.3724999999999992"/>
    <n v="14.000000000000002"/>
    <n v="10.627500000000003"/>
    <n v="0.24089285714285705"/>
  </r>
  <r>
    <s v="CA-2011-160773"/>
    <x v="2"/>
    <x v="268"/>
    <d v="2011-07-05T00:00:00"/>
    <n v="4"/>
    <s v="Standard Class"/>
    <s v="LW-16825"/>
    <s v="Laurel Workman"/>
    <x v="1"/>
    <s v="United States"/>
    <x v="207"/>
    <s v="Florida"/>
    <n v="32725"/>
    <s v="South"/>
    <s v="TEC-PH-10004586"/>
    <s v="Technology"/>
    <x v="7"/>
    <s v="Wilson SignalBoost 841262 DB PRO Amplifier Kit"/>
    <n v="575.91999999999996"/>
    <n v="2"/>
    <n v="0.2"/>
    <n v="71.989999999999981"/>
    <n v="1151.6399999999999"/>
    <n v="1079.6499999999999"/>
    <n v="6.2510854086346421E-2"/>
  </r>
  <r>
    <s v="CA-2011-160773"/>
    <x v="2"/>
    <x v="268"/>
    <d v="2011-07-05T00:00:00"/>
    <n v="4"/>
    <s v="Standard Class"/>
    <s v="LW-16825"/>
    <s v="Laurel Workman"/>
    <x v="1"/>
    <s v="United States"/>
    <x v="207"/>
    <s v="Florida"/>
    <n v="32725"/>
    <s v="South"/>
    <s v="OFF-BI-10000546"/>
    <s v="Office Supplies"/>
    <x v="8"/>
    <s v="Avery Durable Binders"/>
    <n v="5.1840000000000011"/>
    <n v="6"/>
    <n v="0.7"/>
    <n v="3.6288"/>
    <n v="30.404000000000007"/>
    <n v="26.775200000000005"/>
    <n v="0.11935271674779632"/>
  </r>
  <r>
    <s v="CA-2014-167703"/>
    <x v="3"/>
    <x v="447"/>
    <d v="2014-02-09T00:00:00"/>
    <n v="5"/>
    <s v="Standard Class"/>
    <s v="MC-17575"/>
    <s v="Matt Collins"/>
    <x v="0"/>
    <s v="United States"/>
    <x v="74"/>
    <s v="Ohio"/>
    <n v="45231"/>
    <s v="East"/>
    <s v="OFF-BI-10002071"/>
    <s v="Office Supplies"/>
    <x v="8"/>
    <s v="Fellowes Black Plastic Comb Bindings"/>
    <n v="5.2290000000000001"/>
    <n v="3"/>
    <n v="0.7"/>
    <n v="4.1831999999999976"/>
    <n v="14.987000000000002"/>
    <n v="10.803800000000004"/>
    <n v="0.27912190565156447"/>
  </r>
  <r>
    <s v="CA-2014-167703"/>
    <x v="3"/>
    <x v="447"/>
    <d v="2014-02-09T00:00:00"/>
    <n v="5"/>
    <s v="Standard Class"/>
    <s v="MC-17575"/>
    <s v="Matt Collins"/>
    <x v="0"/>
    <s v="United States"/>
    <x v="74"/>
    <s v="Ohio"/>
    <n v="45231"/>
    <s v="East"/>
    <s v="OFF-ST-10001490"/>
    <s v="Office Supplies"/>
    <x v="4"/>
    <s v="Hot File 7-Pocket, Floor Stand"/>
    <n v="285.55200000000002"/>
    <n v="2"/>
    <n v="0.2"/>
    <n v="35.69399999999996"/>
    <n v="570.904"/>
    <n v="535.21"/>
    <n v="6.2521895099701449E-2"/>
  </r>
  <r>
    <s v="CA-2014-121804"/>
    <x v="3"/>
    <x v="448"/>
    <d v="2014-03-09T00:00:00"/>
    <n v="5"/>
    <s v="Standard Class"/>
    <s v="LP-17095"/>
    <s v="Liz Preis"/>
    <x v="0"/>
    <s v="United States"/>
    <x v="208"/>
    <s v="Kentucky"/>
    <n v="42071"/>
    <s v="South"/>
    <s v="OFF-AP-10004859"/>
    <s v="Office Supplies"/>
    <x v="9"/>
    <s v="Acco 6 Outlet Guardian Premium Surge Suppressor"/>
    <n v="72.8"/>
    <n v="5"/>
    <n v="0"/>
    <n v="19.656000000000002"/>
    <n v="364"/>
    <n v="344.34399999999999"/>
    <n v="5.4000000000000006E-2"/>
  </r>
  <r>
    <s v="CA-2014-162635"/>
    <x v="3"/>
    <x v="449"/>
    <d v="2014-10-11T00:00:00"/>
    <n v="1"/>
    <s v="First Class"/>
    <s v="EB-14170"/>
    <s v="Evan Bailliet"/>
    <x v="0"/>
    <s v="United States"/>
    <x v="40"/>
    <s v="North Carolina"/>
    <n v="28403"/>
    <s v="South"/>
    <s v="OFF-PA-10002659"/>
    <s v="Office Supplies"/>
    <x v="10"/>
    <s v="Avoid Verbal Orders Carbonless Minifold Book"/>
    <n v="10.816000000000001"/>
    <n v="4"/>
    <n v="0.2"/>
    <n v="3.5151999999999988"/>
    <n v="43.064"/>
    <n v="39.5488"/>
    <n v="8.1627345346461058E-2"/>
  </r>
  <r>
    <s v="CA-2011-107153"/>
    <x v="2"/>
    <x v="450"/>
    <d v="2011-10-03T00:00:00"/>
    <n v="5"/>
    <s v="Standard Class"/>
    <s v="GZ-14545"/>
    <s v="George Zrebassa"/>
    <x v="1"/>
    <s v="United States"/>
    <x v="104"/>
    <s v="Massachusetts"/>
    <n v="1841"/>
    <s v="East"/>
    <s v="OFF-ST-10001321"/>
    <s v="Office Supplies"/>
    <x v="4"/>
    <s v="Decoflex Hanging Personal Folder File, Blue"/>
    <n v="46.26"/>
    <n v="3"/>
    <n v="0"/>
    <n v="12.490200000000003"/>
    <n v="138.78"/>
    <n v="126.2898"/>
    <n v="9.0000000000000024E-2"/>
  </r>
  <r>
    <s v="US-2011-117058"/>
    <x v="2"/>
    <x v="279"/>
    <d v="2011-05-30T00:00:00"/>
    <n v="3"/>
    <s v="First Class"/>
    <s v="LE-16810"/>
    <s v="Laurel Elliston"/>
    <x v="0"/>
    <s v="United States"/>
    <x v="22"/>
    <s v="Illinois"/>
    <n v="60653"/>
    <s v="Central"/>
    <s v="OFF-BI-10004139"/>
    <s v="Office Supplies"/>
    <x v="8"/>
    <s v="Fellowes Presentation Covers for Comb Binding Machines"/>
    <n v="17.459999999999997"/>
    <n v="6"/>
    <n v="0.8"/>
    <n v="30.555000000000007"/>
    <n v="103.96"/>
    <n v="73.404999999999987"/>
    <n v="0.29391111966140832"/>
  </r>
  <r>
    <s v="CA-2012-120439"/>
    <x v="1"/>
    <x v="451"/>
    <d v="2012-06-18T00:00:00"/>
    <n v="4"/>
    <s v="Standard Class"/>
    <s v="AD-10180"/>
    <s v="Alan Dominguez"/>
    <x v="2"/>
    <s v="United States"/>
    <x v="10"/>
    <s v="Pennsylvania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2000000000024"/>
    <n v="306.23200000000003"/>
    <n v="301.12480000000005"/>
    <n v="1.6677551660179216E-2"/>
  </r>
  <r>
    <s v="CA-2013-128258"/>
    <x v="0"/>
    <x v="452"/>
    <d v="2013-04-02T00:00:00"/>
    <n v="2"/>
    <s v="First Class"/>
    <s v="CP-12085"/>
    <s v="Cathy Prescott"/>
    <x v="1"/>
    <s v="United States"/>
    <x v="165"/>
    <s v="Connecticut"/>
    <n v="6360"/>
    <s v="East"/>
    <s v="OFF-PA-10004156"/>
    <s v="Office Supplies"/>
    <x v="10"/>
    <s v="Xerox 188"/>
    <n v="11.34"/>
    <n v="1"/>
    <n v="0"/>
    <n v="5.5565999999999995"/>
    <n v="11.34"/>
    <n v="5.7834000000000003"/>
    <n v="0.49"/>
  </r>
  <r>
    <s v="CA-2014-106033"/>
    <x v="3"/>
    <x v="453"/>
    <d v="2014-10-19T00:00:00"/>
    <n v="3"/>
    <s v="Second Class"/>
    <s v="FG-14260"/>
    <s v="Frank Gastineau"/>
    <x v="2"/>
    <s v="United States"/>
    <x v="8"/>
    <s v="California"/>
    <n v="94110"/>
    <s v="West"/>
    <s v="OFF-AR-10002818"/>
    <s v="Office Supplies"/>
    <x v="6"/>
    <s v="Panasonic KP-310 Heavy-Duty Electric Pencil Sharpener"/>
    <n v="87.92"/>
    <n v="4"/>
    <n v="0"/>
    <n v="26.375999999999998"/>
    <n v="351.68"/>
    <n v="325.30400000000003"/>
    <n v="7.4999999999999997E-2"/>
  </r>
  <r>
    <s v="CA-2013-142762"/>
    <x v="0"/>
    <x v="454"/>
    <d v="2013-05-28T00:00:00"/>
    <n v="4"/>
    <s v="Standard Class"/>
    <s v="LD-17005"/>
    <s v="Lisa DeCherney"/>
    <x v="0"/>
    <s v="United States"/>
    <x v="8"/>
    <s v="California"/>
    <n v="94109"/>
    <s v="West"/>
    <s v="FUR-FU-10003691"/>
    <s v="Furniture"/>
    <x v="5"/>
    <s v="Eldon Image Series Desk Accessories, Ebony"/>
    <n v="37.049999999999997"/>
    <n v="3"/>
    <n v="0"/>
    <n v="16.302"/>
    <n v="111.14999999999999"/>
    <n v="94.847999999999985"/>
    <n v="0.14666666666666667"/>
  </r>
  <r>
    <s v="CA-2014-127705"/>
    <x v="3"/>
    <x v="455"/>
    <d v="2014-06-07T00:00:00"/>
    <n v="4"/>
    <s v="Standard Class"/>
    <s v="AB-10255"/>
    <s v="Alejandro Ballentine"/>
    <x v="2"/>
    <s v="United States"/>
    <x v="160"/>
    <s v="Ohio"/>
    <n v="44052"/>
    <s v="East"/>
    <s v="TEC-PH-10000347"/>
    <s v="Technology"/>
    <x v="7"/>
    <s v="Cush Cases Heavy Duty Rugged Cover Case for Samsung Galaxy S5 - Purple"/>
    <n v="2.97"/>
    <n v="1"/>
    <n v="0.4"/>
    <n v="0.64350000000000018"/>
    <n v="2.5700000000000003"/>
    <n v="1.9265000000000001"/>
    <n v="0.25038910505836581"/>
  </r>
  <r>
    <s v="CA-2014-127705"/>
    <x v="3"/>
    <x v="455"/>
    <d v="2014-06-07T00:00:00"/>
    <n v="4"/>
    <s v="Standard Class"/>
    <s v="AB-10255"/>
    <s v="Alejandro Ballentine"/>
    <x v="2"/>
    <s v="United States"/>
    <x v="160"/>
    <s v="Ohio"/>
    <n v="44052"/>
    <s v="East"/>
    <s v="OFF-ST-10004507"/>
    <s v="Office Supplies"/>
    <x v="4"/>
    <s v="Advantus Rolling Storage Box"/>
    <n v="27.439999999999998"/>
    <n v="2"/>
    <n v="0.2"/>
    <n v="2.4009999999999998"/>
    <n v="54.679999999999993"/>
    <n v="52.278999999999996"/>
    <n v="4.3910021945866864E-2"/>
  </r>
  <r>
    <s v="CA-2011-122567"/>
    <x v="2"/>
    <x v="456"/>
    <d v="2011-02-22T00:00:00"/>
    <n v="5"/>
    <s v="Standard Class"/>
    <s v="MN-17935"/>
    <s v="Michael Nguyen"/>
    <x v="0"/>
    <s v="United States"/>
    <x v="61"/>
    <s v="Texas"/>
    <n v="75220"/>
    <s v="Central"/>
    <s v="OFF-BI-10002012"/>
    <s v="Office Supplies"/>
    <x v="8"/>
    <s v="Wilson Jones Easy Flow II Sheet Lifters"/>
    <n v="1.0799999999999998"/>
    <n v="3"/>
    <n v="0.8"/>
    <n v="1.7280000000000002"/>
    <n v="2.4399999999999995"/>
    <n v="0.7119999999999993"/>
    <n v="0.7081967213114756"/>
  </r>
  <r>
    <s v="CA-2011-122567"/>
    <x v="2"/>
    <x v="456"/>
    <d v="2011-02-22T00:00:00"/>
    <n v="5"/>
    <s v="Standard Class"/>
    <s v="MN-17935"/>
    <s v="Michael Nguyen"/>
    <x v="0"/>
    <s v="United States"/>
    <x v="61"/>
    <s v="Texas"/>
    <n v="75220"/>
    <s v="Central"/>
    <s v="OFF-AP-10001303"/>
    <s v="Office Supplies"/>
    <x v="9"/>
    <s v="Holmes Cool Mist Humidifier for the Whole House with 8-Gallon Output per Day, Extended Life Filter"/>
    <n v="7.9599999999999973"/>
    <n v="2"/>
    <n v="0.8"/>
    <n v="13.930000000000003"/>
    <n v="15.119999999999994"/>
    <n v="1.1899999999999906"/>
    <n v="0.92129629629629683"/>
  </r>
  <r>
    <s v="CA-2011-121664"/>
    <x v="2"/>
    <x v="457"/>
    <d v="2011-05-10T00:00:00"/>
    <n v="4"/>
    <s v="Standard Class"/>
    <s v="HP-14815"/>
    <s v="Harold Pawlan"/>
    <x v="2"/>
    <s v="United States"/>
    <x v="1"/>
    <s v="California"/>
    <n v="90049"/>
    <s v="West"/>
    <s v="OFF-BI-10003684"/>
    <s v="Office Supplies"/>
    <x v="8"/>
    <s v="Wilson Jones Legal Size Ring Binders"/>
    <n v="140.73599999999999"/>
    <n v="8"/>
    <n v="0.2"/>
    <n v="52.775999999999996"/>
    <n v="1125.6879999999999"/>
    <n v="1072.9119999999998"/>
    <n v="4.6883328240151803E-2"/>
  </r>
  <r>
    <s v="CA-2013-122133"/>
    <x v="0"/>
    <x v="458"/>
    <d v="2013-05-24T00:00:00"/>
    <n v="7"/>
    <s v="Standard Class"/>
    <s v="JR-15670"/>
    <s v="Jim Radford"/>
    <x v="0"/>
    <s v="United States"/>
    <x v="209"/>
    <s v="Connecticut"/>
    <n v="6457"/>
    <s v="East"/>
    <s v="OFF-ST-10002574"/>
    <s v="Office Supplies"/>
    <x v="4"/>
    <s v="SAFCO Commercial Wire Shelving, Black"/>
    <n v="552.55999999999995"/>
    <n v="4"/>
    <n v="0"/>
    <n v="0"/>
    <n v="2210.2399999999998"/>
    <n v="2210.2399999999998"/>
    <n v="0"/>
  </r>
  <r>
    <s v="US-2014-123281"/>
    <x v="3"/>
    <x v="459"/>
    <d v="2014-04-08T00:00:00"/>
    <n v="5"/>
    <s v="Standard Class"/>
    <s v="JF-15190"/>
    <s v="Jamie Frazer"/>
    <x v="0"/>
    <s v="United States"/>
    <x v="1"/>
    <s v="California"/>
    <n v="90008"/>
    <s v="West"/>
    <s v="FUR-FU-10003724"/>
    <s v="Furniture"/>
    <x v="5"/>
    <s v="Westinghouse Clip-On Gooseneck Lamps"/>
    <n v="25.11"/>
    <n v="3"/>
    <n v="0"/>
    <n v="6.5285999999999991"/>
    <n v="75.33"/>
    <n v="68.801400000000001"/>
    <n v="8.6666666666666656E-2"/>
  </r>
  <r>
    <s v="CA-2014-100524"/>
    <x v="3"/>
    <x v="185"/>
    <d v="2014-04-03T00:00:00"/>
    <n v="2"/>
    <s v="Second Class"/>
    <s v="CM-12115"/>
    <s v="Chad McGuire"/>
    <x v="0"/>
    <s v="United States"/>
    <x v="20"/>
    <s v="New York"/>
    <n v="10011"/>
    <s v="East"/>
    <s v="FUR-FU-10004018"/>
    <s v="Furniture"/>
    <x v="5"/>
    <s v="Tensor Computer Mounted Lamp"/>
    <n v="29.78"/>
    <n v="2"/>
    <n v="0"/>
    <n v="8.0406000000000013"/>
    <n v="59.56"/>
    <n v="51.519400000000005"/>
    <n v="0.13500000000000001"/>
  </r>
  <r>
    <s v="CA-2014-100524"/>
    <x v="3"/>
    <x v="185"/>
    <d v="2014-04-03T00:00:00"/>
    <n v="2"/>
    <s v="Second Class"/>
    <s v="CM-12115"/>
    <s v="Chad McGuire"/>
    <x v="0"/>
    <s v="United States"/>
    <x v="20"/>
    <s v="New York"/>
    <n v="10011"/>
    <s v="East"/>
    <s v="TEC-PH-10002549"/>
    <s v="Technology"/>
    <x v="7"/>
    <s v="Polycom SoundPoint IP 450 VoIP phone"/>
    <n v="677.58"/>
    <n v="3"/>
    <n v="0"/>
    <n v="176.17080000000001"/>
    <n v="2032.7400000000002"/>
    <n v="1856.5692000000001"/>
    <n v="8.666666666666667E-2"/>
  </r>
  <r>
    <s v="CA-2014-100524"/>
    <x v="3"/>
    <x v="185"/>
    <d v="2014-04-03T00:00:00"/>
    <n v="2"/>
    <s v="Second Class"/>
    <s v="CM-12115"/>
    <s v="Chad McGuire"/>
    <x v="0"/>
    <s v="United States"/>
    <x v="20"/>
    <s v="New York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200000000005"/>
    <n v="600.32000000000005"/>
    <n v="564.30080000000009"/>
    <n v="6.0000000000000005E-2"/>
  </r>
  <r>
    <s v="CA-2014-113481"/>
    <x v="3"/>
    <x v="460"/>
    <d v="2014-01-05T00:00:00"/>
    <n v="2"/>
    <s v="First Class"/>
    <s v="AS-10045"/>
    <s v="Aaron Smayling"/>
    <x v="1"/>
    <s v="United States"/>
    <x v="108"/>
    <s v="North Carolina"/>
    <n v="28540"/>
    <s v="South"/>
    <s v="TEC-MA-10002178"/>
    <s v="Technology"/>
    <x v="15"/>
    <s v="Cisco CP-7937G Unified IP Conference Station Phone"/>
    <n v="695.7"/>
    <n v="2"/>
    <n v="0.5"/>
    <n v="27.827999999999975"/>
    <n v="1390.9"/>
    <n v="1363.0720000000001"/>
    <n v="2.0007189589474422E-2"/>
  </r>
  <r>
    <s v="CA-2014-113481"/>
    <x v="3"/>
    <x v="460"/>
    <d v="2014-01-05T00:00:00"/>
    <n v="2"/>
    <s v="First Class"/>
    <s v="AS-10045"/>
    <s v="Aaron Smayling"/>
    <x v="1"/>
    <s v="United States"/>
    <x v="108"/>
    <s v="North Carolina"/>
    <n v="28540"/>
    <s v="South"/>
    <s v="OFF-BI-10003694"/>
    <s v="Office Supplies"/>
    <x v="8"/>
    <s v="Avery 3 1/2&quot; Diskette Storage Pages, 10/Pack"/>
    <n v="15.66"/>
    <n v="5"/>
    <n v="0.7"/>
    <n v="12.527999999999995"/>
    <n v="77.599999999999994"/>
    <n v="65.072000000000003"/>
    <n v="0.16144329896907211"/>
  </r>
  <r>
    <s v="CA-2014-113481"/>
    <x v="3"/>
    <x v="460"/>
    <d v="2014-01-05T00:00:00"/>
    <n v="2"/>
    <s v="First Class"/>
    <s v="AS-10045"/>
    <s v="Aaron Smayling"/>
    <x v="1"/>
    <s v="United States"/>
    <x v="108"/>
    <s v="North Carolina"/>
    <n v="28540"/>
    <s v="South"/>
    <s v="OFF-BI-10000474"/>
    <s v="Office Supplies"/>
    <x v="8"/>
    <s v="Avery Recycled Flexi-View Covers for Binding Systems"/>
    <n v="28.854000000000006"/>
    <n v="6"/>
    <n v="0.7"/>
    <n v="21.159599999999998"/>
    <n v="172.42400000000004"/>
    <n v="151.26440000000002"/>
    <n v="0.12271841506982782"/>
  </r>
  <r>
    <s v="CA-2012-131758"/>
    <x v="1"/>
    <x v="71"/>
    <d v="2012-06-01T00:00:00"/>
    <n v="4"/>
    <s v="Standard Class"/>
    <s v="KB-16315"/>
    <s v="Karl Braun"/>
    <x v="0"/>
    <s v="United States"/>
    <x v="210"/>
    <s v="New York"/>
    <n v="11520"/>
    <s v="East"/>
    <s v="OFF-AR-10000411"/>
    <s v="Office Supplies"/>
    <x v="6"/>
    <s v="Boston 16701 Slimline Battery Pencil Sharpener"/>
    <n v="47.82"/>
    <n v="3"/>
    <n v="0"/>
    <n v="14.345999999999995"/>
    <n v="143.46"/>
    <n v="129.114"/>
    <n v="9.9999999999999964E-2"/>
  </r>
  <r>
    <s v="CA-2012-131758"/>
    <x v="1"/>
    <x v="71"/>
    <d v="2012-06-01T00:00:00"/>
    <n v="4"/>
    <s v="Standard Class"/>
    <s v="KB-16315"/>
    <s v="Karl Braun"/>
    <x v="0"/>
    <s v="United States"/>
    <x v="210"/>
    <s v="New York"/>
    <n v="11520"/>
    <s v="East"/>
    <s v="OFF-LA-10000262"/>
    <s v="Office Supplies"/>
    <x v="2"/>
    <s v="Avery 494"/>
    <n v="13.049999999999999"/>
    <n v="5"/>
    <n v="0"/>
    <n v="6.0029999999999992"/>
    <n v="65.25"/>
    <n v="59.247"/>
    <n v="9.1999999999999985E-2"/>
  </r>
  <r>
    <s v="CA-2011-118339"/>
    <x v="2"/>
    <x v="461"/>
    <d v="2011-03-24T00:00:00"/>
    <n v="7"/>
    <s v="Standard Class"/>
    <s v="BN-11515"/>
    <s v="Bradley Nguyen"/>
    <x v="0"/>
    <s v="United States"/>
    <x v="69"/>
    <s v="Minnesota"/>
    <n v="55044"/>
    <s v="Central"/>
    <s v="OFF-AP-10001154"/>
    <s v="Office Supplies"/>
    <x v="9"/>
    <s v="Bionaire Personal Warm Mist Humidifier/Vaporizer"/>
    <n v="93.78"/>
    <n v="2"/>
    <n v="0"/>
    <n v="36.574200000000005"/>
    <n v="187.56"/>
    <n v="150.98579999999998"/>
    <n v="0.19500000000000003"/>
  </r>
  <r>
    <s v="CA-2011-118339"/>
    <x v="2"/>
    <x v="461"/>
    <d v="2011-03-24T00:00:00"/>
    <n v="7"/>
    <s v="Standard Class"/>
    <s v="BN-11515"/>
    <s v="Bradley Nguyen"/>
    <x v="0"/>
    <s v="United States"/>
    <x v="69"/>
    <s v="Minnesota"/>
    <n v="55044"/>
    <s v="Central"/>
    <s v="OFF-PA-10000466"/>
    <s v="Office Supplies"/>
    <x v="10"/>
    <s v="Memo Book, 100 Message Capacity, 5 3/8” x 11”"/>
    <n v="47.18"/>
    <n v="7"/>
    <n v="0"/>
    <n v="23.59"/>
    <n v="330.26"/>
    <n v="306.67"/>
    <n v="7.1428571428571425E-2"/>
  </r>
  <r>
    <s v="CA-2011-118339"/>
    <x v="2"/>
    <x v="461"/>
    <d v="2011-03-24T00:00:00"/>
    <n v="7"/>
    <s v="Standard Class"/>
    <s v="BN-11515"/>
    <s v="Bradley Nguyen"/>
    <x v="0"/>
    <s v="United States"/>
    <x v="69"/>
    <s v="Minnesota"/>
    <n v="55044"/>
    <s v="Central"/>
    <s v="OFF-AR-10003829"/>
    <s v="Office Supplies"/>
    <x v="6"/>
    <s v="Newell 35"/>
    <n v="19.68"/>
    <n v="6"/>
    <n v="0"/>
    <n v="5.7071999999999976"/>
    <n v="118.08"/>
    <n v="112.3728"/>
    <n v="4.8333333333333311E-2"/>
  </r>
  <r>
    <s v="CA-2011-118339"/>
    <x v="2"/>
    <x v="461"/>
    <d v="2011-03-24T00:00:00"/>
    <n v="7"/>
    <s v="Standard Class"/>
    <s v="BN-11515"/>
    <s v="Bradley Nguyen"/>
    <x v="0"/>
    <s v="United States"/>
    <x v="69"/>
    <s v="Minnesota"/>
    <n v="55044"/>
    <s v="Central"/>
    <s v="OFF-BI-10001758"/>
    <s v="Office Supplies"/>
    <x v="8"/>
    <s v="Wilson Jones 14 Line Acrylic Coated Pressboard Data Binders"/>
    <n v="53.4"/>
    <n v="10"/>
    <n v="0"/>
    <n v="25.097999999999999"/>
    <n v="534"/>
    <n v="508.90199999999999"/>
    <n v="4.7E-2"/>
  </r>
  <r>
    <s v="CA-2011-118339"/>
    <x v="2"/>
    <x v="461"/>
    <d v="2011-03-24T00:00:00"/>
    <n v="7"/>
    <s v="Standard Class"/>
    <s v="BN-11515"/>
    <s v="Bradley Nguyen"/>
    <x v="0"/>
    <s v="United States"/>
    <x v="69"/>
    <s v="Minnesota"/>
    <n v="55044"/>
    <s v="Central"/>
    <s v="OFF-BI-10000136"/>
    <s v="Office Supplies"/>
    <x v="8"/>
    <s v="Avery Non-Stick Heavy Duty View Round Locking Ring Binders"/>
    <n v="35.880000000000003"/>
    <n v="6"/>
    <n v="0"/>
    <n v="17.2224"/>
    <n v="215.28000000000003"/>
    <n v="198.05760000000004"/>
    <n v="7.9999999999999988E-2"/>
  </r>
  <r>
    <s v="CA-2011-153976"/>
    <x v="2"/>
    <x v="462"/>
    <d v="2011-10-08T00:00:00"/>
    <n v="5"/>
    <s v="Second Class"/>
    <s v="BP-11290"/>
    <s v="Beth Paige"/>
    <x v="0"/>
    <s v="United States"/>
    <x v="148"/>
    <s v="Illinois"/>
    <n v="60201"/>
    <s v="Central"/>
    <s v="FUR-CH-10002880"/>
    <s v="Furniture"/>
    <x v="1"/>
    <s v="Global High-Back Leather Tilter, Burgundy"/>
    <n v="258.279"/>
    <n v="3"/>
    <n v="0.3"/>
    <n v="70.104300000000023"/>
    <n v="774.53700000000003"/>
    <n v="704.43270000000007"/>
    <n v="9.0511234453615544E-2"/>
  </r>
  <r>
    <s v="CA-2013-162901"/>
    <x v="0"/>
    <x v="463"/>
    <d v="2013-04-01T00:00:00"/>
    <n v="3"/>
    <s v="First Class"/>
    <s v="AS-10045"/>
    <s v="Aaron Smayling"/>
    <x v="1"/>
    <s v="United States"/>
    <x v="81"/>
    <s v="Virginia"/>
    <n v="22204"/>
    <s v="South"/>
    <s v="OFF-ST-10000649"/>
    <s v="Office Supplies"/>
    <x v="4"/>
    <s v="Hanging Personal Folder File"/>
    <n v="31.4"/>
    <n v="2"/>
    <n v="0"/>
    <n v="7.8500000000000014"/>
    <n v="62.8"/>
    <n v="54.949999999999996"/>
    <n v="0.12500000000000003"/>
  </r>
  <r>
    <s v="CA-2014-162978"/>
    <x v="3"/>
    <x v="464"/>
    <d v="2014-05-10T00:00:00"/>
    <n v="5"/>
    <s v="Standard Class"/>
    <s v="LW-16990"/>
    <s v="Lindsay Williams"/>
    <x v="1"/>
    <s v="United States"/>
    <x v="8"/>
    <s v="California"/>
    <n v="94109"/>
    <s v="West"/>
    <s v="TEC-PH-10003092"/>
    <s v="Technology"/>
    <x v="7"/>
    <s v="Motorola L804"/>
    <n v="183.96"/>
    <n v="5"/>
    <n v="0.2"/>
    <n v="20.695499999999988"/>
    <n v="919.6"/>
    <n v="898.90449999999998"/>
    <n v="2.2504893431926912E-2"/>
  </r>
  <r>
    <s v="CA-2014-162978"/>
    <x v="3"/>
    <x v="464"/>
    <d v="2014-05-10T00:00:00"/>
    <n v="5"/>
    <s v="Standard Class"/>
    <s v="LW-16990"/>
    <s v="Lindsay Williams"/>
    <x v="1"/>
    <s v="United States"/>
    <x v="8"/>
    <s v="California"/>
    <n v="94109"/>
    <s v="West"/>
    <s v="OFF-PA-10002250"/>
    <s v="Office Supplies"/>
    <x v="10"/>
    <s v="Things To Do Today Pad"/>
    <n v="17.61"/>
    <n v="3"/>
    <n v="0"/>
    <n v="8.4527999999999999"/>
    <n v="52.83"/>
    <n v="44.377200000000002"/>
    <n v="0.16"/>
  </r>
  <r>
    <s v="CA-2014-162978"/>
    <x v="3"/>
    <x v="464"/>
    <d v="2014-05-10T00:00:00"/>
    <n v="5"/>
    <s v="Standard Class"/>
    <s v="LW-16990"/>
    <s v="Lindsay Williams"/>
    <x v="1"/>
    <s v="United States"/>
    <x v="8"/>
    <s v="California"/>
    <n v="94109"/>
    <s v="West"/>
    <s v="FUR-TA-10003473"/>
    <s v="Furniture"/>
    <x v="3"/>
    <s v="Bretford Rectangular Conference Table Tops"/>
    <n v="300.904"/>
    <n v="1"/>
    <n v="0.2"/>
    <n v="11.283900000000017"/>
    <n v="300.70400000000001"/>
    <n v="289.42009999999999"/>
    <n v="3.7524941470682187E-2"/>
  </r>
  <r>
    <s v="US-2011-160444"/>
    <x v="2"/>
    <x v="260"/>
    <d v="2011-07-05T00:00:00"/>
    <n v="0"/>
    <s v="Same Day"/>
    <s v="DC-12850"/>
    <s v="Dan Campbell"/>
    <x v="0"/>
    <s v="United States"/>
    <x v="12"/>
    <s v="Texas"/>
    <n v="77036"/>
    <s v="Central"/>
    <s v="OFF-ST-10001522"/>
    <s v="Office Supplies"/>
    <x v="4"/>
    <s v="Gould Plastics 18-Pocket Panel Bin, 34w x 5-1/4d x 20-1/2h"/>
    <n v="220.77600000000001"/>
    <n v="3"/>
    <n v="0.2"/>
    <n v="44.155200000000022"/>
    <n v="662.12799999999993"/>
    <n v="617.97279999999989"/>
    <n v="6.6686803759998109E-2"/>
  </r>
  <r>
    <s v="US-2011-160444"/>
    <x v="2"/>
    <x v="260"/>
    <d v="2011-07-05T00:00:00"/>
    <n v="0"/>
    <s v="Same Day"/>
    <s v="DC-12850"/>
    <s v="Dan Campbell"/>
    <x v="0"/>
    <s v="United States"/>
    <x v="12"/>
    <s v="Texas"/>
    <n v="77036"/>
    <s v="Central"/>
    <s v="OFF-ST-10000563"/>
    <s v="Office Supplies"/>
    <x v="4"/>
    <s v="Fellowes Bankers Box Stor/Drawer Steel Plus"/>
    <n v="281.42400000000004"/>
    <n v="11"/>
    <n v="0.2"/>
    <n v="35.178000000000004"/>
    <n v="3095.4640000000004"/>
    <n v="3060.2860000000005"/>
    <n v="1.1364370575784438E-2"/>
  </r>
  <r>
    <s v="CA-2013-145247"/>
    <x v="0"/>
    <x v="465"/>
    <d v="2013-05-08T00:00:00"/>
    <n v="2"/>
    <s v="First Class"/>
    <s v="ND-18370"/>
    <s v="Natalie DeCherney"/>
    <x v="0"/>
    <s v="United States"/>
    <x v="103"/>
    <s v="Kentucky"/>
    <n v="40214"/>
    <s v="South"/>
    <s v="OFF-PA-10003641"/>
    <s v="Office Supplies"/>
    <x v="10"/>
    <s v="Xerox 1909"/>
    <n v="79.14"/>
    <n v="3"/>
    <n v="0"/>
    <n v="36.404399999999995"/>
    <n v="237.42000000000002"/>
    <n v="201.01560000000001"/>
    <n v="0.15333333333333329"/>
  </r>
  <r>
    <s v="CA-2014-160045"/>
    <x v="3"/>
    <x v="466"/>
    <d v="2014-04-28T00:00:00"/>
    <n v="1"/>
    <s v="First Class"/>
    <s v="LB-16735"/>
    <s v="Larry Blacks"/>
    <x v="0"/>
    <s v="United States"/>
    <x v="5"/>
    <s v="Texas"/>
    <n v="76106"/>
    <s v="Central"/>
    <s v="FUR-FU-10000010"/>
    <s v="Furniture"/>
    <x v="5"/>
    <s v="DAX Value U-Channel Document Frames, Easel Back"/>
    <n v="1.988"/>
    <n v="1"/>
    <n v="0.6"/>
    <n v="1.4413"/>
    <n v="1.3879999999999999"/>
    <n v="-5.3300000000000125E-2"/>
    <n v="1.0384005763688762"/>
  </r>
  <r>
    <s v="US-2011-151925"/>
    <x v="2"/>
    <x v="467"/>
    <d v="2011-10-01T00:00:00"/>
    <n v="5"/>
    <s v="Second Class"/>
    <s v="KT-16465"/>
    <s v="Kean Takahito"/>
    <x v="0"/>
    <s v="United States"/>
    <x v="1"/>
    <s v="California"/>
    <n v="90049"/>
    <s v="West"/>
    <s v="FUR-CH-10002961"/>
    <s v="Furniture"/>
    <x v="1"/>
    <s v="Leather Task Chair, Black"/>
    <n v="145.56800000000001"/>
    <n v="2"/>
    <n v="0.2"/>
    <n v="0"/>
    <n v="290.93600000000004"/>
    <n v="290.93600000000004"/>
    <n v="0"/>
  </r>
  <r>
    <s v="CA-2014-125199"/>
    <x v="3"/>
    <x v="15"/>
    <d v="2014-10-26T00:00:00"/>
    <n v="6"/>
    <s v="Standard Class"/>
    <s v="HM-14860"/>
    <s v="Harry Marie"/>
    <x v="1"/>
    <s v="United States"/>
    <x v="10"/>
    <s v="Pennsylvania"/>
    <n v="19120"/>
    <s v="East"/>
    <s v="OFF-AR-10002956"/>
    <s v="Office Supplies"/>
    <x v="6"/>
    <s v="Boston 16801 Nautilus Battery Pencil Sharpener"/>
    <n v="123.256"/>
    <n v="7"/>
    <n v="0.2"/>
    <n v="9.2441999999999993"/>
    <n v="862.59199999999998"/>
    <n v="853.34780000000001"/>
    <n v="1.0716769921353316E-2"/>
  </r>
  <r>
    <s v="CA-2014-125199"/>
    <x v="3"/>
    <x v="15"/>
    <d v="2014-10-26T00:00:00"/>
    <n v="6"/>
    <s v="Standard Class"/>
    <s v="HM-14860"/>
    <s v="Harry Marie"/>
    <x v="1"/>
    <s v="United States"/>
    <x v="10"/>
    <s v="Pennsylvania"/>
    <n v="19120"/>
    <s v="East"/>
    <s v="OFF-PA-10004041"/>
    <s v="Office Supplies"/>
    <x v="10"/>
    <s v="It's Hot Message Books with Stickers, 2 3/4&quot; x 5&quot;"/>
    <n v="23.680000000000003"/>
    <n v="4"/>
    <n v="0.2"/>
    <n v="7.3999999999999995"/>
    <n v="94.52000000000001"/>
    <n v="87.12"/>
    <n v="7.8290308929327118E-2"/>
  </r>
  <r>
    <s v="CA-2014-125199"/>
    <x v="3"/>
    <x v="15"/>
    <d v="2014-10-26T00:00:00"/>
    <n v="6"/>
    <s v="Standard Class"/>
    <s v="HM-14860"/>
    <s v="Harry Marie"/>
    <x v="1"/>
    <s v="United States"/>
    <x v="10"/>
    <s v="Pennsylvania"/>
    <n v="19120"/>
    <s v="East"/>
    <s v="TEC-PH-10001336"/>
    <s v="Technology"/>
    <x v="7"/>
    <s v="Digium D40 VoIP phone"/>
    <n v="309.57600000000002"/>
    <n v="4"/>
    <n v="0.4"/>
    <n v="56.755600000000015"/>
    <n v="1237.904"/>
    <n v="1181.1484"/>
    <n v="4.5848143313213317E-2"/>
  </r>
  <r>
    <s v="US-2014-155425"/>
    <x v="3"/>
    <x v="468"/>
    <d v="2014-11-12T00:00:00"/>
    <n v="1"/>
    <s v="First Class"/>
    <s v="AB-10600"/>
    <s v="Ann Blume"/>
    <x v="1"/>
    <s v="United States"/>
    <x v="93"/>
    <s v="Arizona"/>
    <n v="85705"/>
    <s v="West"/>
    <s v="OFF-BI-10001036"/>
    <s v="Office Supplies"/>
    <x v="8"/>
    <s v="Cardinal EasyOpen D-Ring Binders"/>
    <n v="38.388000000000005"/>
    <n v="14"/>
    <n v="0.7"/>
    <n v="25.591999999999999"/>
    <n v="536.73199999999997"/>
    <n v="511.14"/>
    <n v="4.7681151859773591E-2"/>
  </r>
  <r>
    <s v="US-2014-155425"/>
    <x v="3"/>
    <x v="468"/>
    <d v="2014-11-12T00:00:00"/>
    <n v="1"/>
    <s v="First Class"/>
    <s v="AB-10600"/>
    <s v="Ann Blume"/>
    <x v="1"/>
    <s v="United States"/>
    <x v="93"/>
    <s v="Arizona"/>
    <n v="85705"/>
    <s v="West"/>
    <s v="TEC-MA-10003183"/>
    <s v="Technology"/>
    <x v="15"/>
    <s v="DYMO CardScan Personal V9 Business Card Scanner"/>
    <n v="95.994000000000014"/>
    <n v="2"/>
    <n v="0.7"/>
    <n v="63.995999999999981"/>
    <n v="191.28800000000004"/>
    <n v="127.29200000000006"/>
    <n v="0.33455313454058783"/>
  </r>
  <r>
    <s v="US-2014-155425"/>
    <x v="3"/>
    <x v="468"/>
    <d v="2014-11-12T00:00:00"/>
    <n v="1"/>
    <s v="First Class"/>
    <s v="AB-10600"/>
    <s v="Ann Blume"/>
    <x v="1"/>
    <s v="United States"/>
    <x v="93"/>
    <s v="Arizona"/>
    <n v="85705"/>
    <s v="West"/>
    <s v="TEC-AC-10001314"/>
    <s v="Technology"/>
    <x v="11"/>
    <s v="Case Logic 2.4GHz Wireless Keyboard"/>
    <n v="239.95200000000003"/>
    <n v="6"/>
    <n v="0.2"/>
    <n v="35.992800000000038"/>
    <n v="1439.5120000000002"/>
    <n v="1403.5192000000002"/>
    <n v="2.5003473399318681E-2"/>
  </r>
  <r>
    <s v="US-2014-155425"/>
    <x v="3"/>
    <x v="468"/>
    <d v="2014-11-12T00:00:00"/>
    <n v="1"/>
    <s v="First Class"/>
    <s v="AB-10600"/>
    <s v="Ann Blume"/>
    <x v="1"/>
    <s v="United States"/>
    <x v="93"/>
    <s v="Arizona"/>
    <n v="85705"/>
    <s v="West"/>
    <s v="TEC-PH-10002563"/>
    <s v="Technology"/>
    <x v="7"/>
    <s v="Adtran 1202752G1"/>
    <n v="201.584"/>
    <n v="2"/>
    <n v="0.2"/>
    <n v="15.118800000000007"/>
    <n v="402.96800000000002"/>
    <n v="387.8492"/>
    <n v="3.7518611899704214E-2"/>
  </r>
  <r>
    <s v="US-2014-155425"/>
    <x v="3"/>
    <x v="468"/>
    <d v="2014-11-12T00:00:00"/>
    <n v="1"/>
    <s v="First Class"/>
    <s v="AB-10600"/>
    <s v="Ann Blume"/>
    <x v="1"/>
    <s v="United States"/>
    <x v="93"/>
    <s v="Arizona"/>
    <n v="85705"/>
    <s v="West"/>
    <s v="FUR-CH-10003312"/>
    <s v="Furniture"/>
    <x v="1"/>
    <s v="Hon 2090 “Pillow Soft” Series Mid Back Swivel/Tilt Chairs"/>
    <n v="899.13600000000008"/>
    <n v="4"/>
    <n v="0.2"/>
    <n v="146.10960000000014"/>
    <n v="3596.3440000000005"/>
    <n v="3450.2344000000003"/>
    <n v="4.062725923882702E-2"/>
  </r>
  <r>
    <s v="CA-2014-133249"/>
    <x v="3"/>
    <x v="141"/>
    <d v="2014-07-12T00:00:00"/>
    <n v="3"/>
    <s v="First Class"/>
    <s v="SZ-20035"/>
    <s v="Sam Zeldin"/>
    <x v="2"/>
    <s v="United States"/>
    <x v="211"/>
    <s v="California"/>
    <n v="90660"/>
    <s v="West"/>
    <s v="FUR-FU-10001588"/>
    <s v="Furniture"/>
    <x v="5"/>
    <s v="Deflect-o SuperTray Unbreakable Stackable Tray, Letter, Black"/>
    <n v="145.9"/>
    <n v="5"/>
    <n v="0"/>
    <n v="62.736999999999995"/>
    <n v="729.5"/>
    <n v="666.76300000000003"/>
    <n v="8.5999999999999993E-2"/>
  </r>
  <r>
    <s v="US-2012-103471"/>
    <x v="1"/>
    <x v="100"/>
    <d v="2012-12-28T00:00:00"/>
    <n v="4"/>
    <s v="Standard Class"/>
    <s v="JR-15670"/>
    <s v="Jim Radford"/>
    <x v="0"/>
    <s v="United States"/>
    <x v="77"/>
    <s v="Colorado"/>
    <n v="80906"/>
    <s v="West"/>
    <s v="FUR-BO-10002613"/>
    <s v="Furniture"/>
    <x v="0"/>
    <s v="Atlantic Metals Mobile 4-Shelf Bookcases, Custom Colors"/>
    <n v="590.05800000000011"/>
    <n v="7"/>
    <n v="0.7"/>
    <n v="786.74400000000026"/>
    <n v="4129.706000000001"/>
    <n v="3342.9620000000009"/>
    <n v="0.19050847687462499"/>
  </r>
  <r>
    <s v="US-2012-103471"/>
    <x v="1"/>
    <x v="100"/>
    <d v="2012-12-28T00:00:00"/>
    <n v="4"/>
    <s v="Standard Class"/>
    <s v="JR-15670"/>
    <s v="Jim Radford"/>
    <x v="0"/>
    <s v="United States"/>
    <x v="77"/>
    <s v="Colorado"/>
    <n v="80906"/>
    <s v="West"/>
    <s v="OFF-AR-10003405"/>
    <s v="Office Supplies"/>
    <x v="6"/>
    <s v="Dixon My First Ticonderoga Pencil, #2"/>
    <n v="14.04"/>
    <n v="3"/>
    <n v="0.2"/>
    <n v="1.5794999999999986"/>
    <n v="41.919999999999995"/>
    <n v="40.340499999999999"/>
    <n v="3.767891221374043E-2"/>
  </r>
  <r>
    <s v="CA-2014-136672"/>
    <x v="3"/>
    <x v="469"/>
    <d v="2014-03-13T00:00:00"/>
    <n v="5"/>
    <s v="Standard Class"/>
    <s v="MG-17890"/>
    <s v="Michael Granlund"/>
    <x v="2"/>
    <s v="United States"/>
    <x v="183"/>
    <s v="Maryland"/>
    <n v="20735"/>
    <s v="East"/>
    <s v="TEC-AC-10004510"/>
    <s v="Technology"/>
    <x v="11"/>
    <s v="Logitech Desktop MK120 Mouse and keyboard Combo"/>
    <n v="49.08"/>
    <n v="3"/>
    <n v="0"/>
    <n v="4.9079999999999977"/>
    <n v="147.24"/>
    <n v="142.33200000000002"/>
    <n v="3.3333333333333319E-2"/>
  </r>
  <r>
    <s v="US-2011-157021"/>
    <x v="2"/>
    <x v="470"/>
    <d v="2011-04-06T00:00:00"/>
    <n v="5"/>
    <s v="Second Class"/>
    <s v="KM-16720"/>
    <s v="Kunst Miller"/>
    <x v="0"/>
    <s v="United States"/>
    <x v="132"/>
    <s v="California"/>
    <n v="94591"/>
    <s v="West"/>
    <s v="OFF-LA-10002312"/>
    <s v="Office Supplies"/>
    <x v="2"/>
    <s v="Avery 490"/>
    <n v="29.6"/>
    <n v="2"/>
    <n v="0"/>
    <n v="14.8"/>
    <n v="59.2"/>
    <n v="44.400000000000006"/>
    <n v="0.25"/>
  </r>
  <r>
    <s v="US-2011-157021"/>
    <x v="2"/>
    <x v="470"/>
    <d v="2011-04-06T00:00:00"/>
    <n v="5"/>
    <s v="Second Class"/>
    <s v="KM-16720"/>
    <s v="Kunst Miller"/>
    <x v="0"/>
    <s v="United States"/>
    <x v="132"/>
    <s v="California"/>
    <n v="94591"/>
    <s v="West"/>
    <s v="OFF-BI-10000042"/>
    <s v="Office Supplies"/>
    <x v="8"/>
    <s v="Pressboard Data Binder, Crimson, 12&quot; X 8 1/2&quot;"/>
    <n v="17.088000000000001"/>
    <n v="4"/>
    <n v="0.2"/>
    <n v="5.5535999999999994"/>
    <n v="68.152000000000001"/>
    <n v="62.598399999999998"/>
    <n v="8.148843761004812E-2"/>
  </r>
  <r>
    <s v="CA-2012-120362"/>
    <x v="1"/>
    <x v="471"/>
    <d v="2012-09-19T00:00:00"/>
    <n v="5"/>
    <s v="Standard Class"/>
    <s v="CA-12265"/>
    <s v="Christina Anderson"/>
    <x v="0"/>
    <s v="United States"/>
    <x v="212"/>
    <s v="Utah"/>
    <n v="84604"/>
    <s v="West"/>
    <s v="FUR-TA-10003008"/>
    <s v="Furniture"/>
    <x v="3"/>
    <s v="Lesro Round Back Collection Coffee Table, End Table"/>
    <n v="912.75"/>
    <n v="5"/>
    <n v="0"/>
    <n v="118.65750000000006"/>
    <n v="4563.75"/>
    <n v="4445.0924999999997"/>
    <n v="2.6000000000000013E-2"/>
  </r>
  <r>
    <s v="CA-2011-126361"/>
    <x v="2"/>
    <x v="472"/>
    <d v="2011-08-09T00:00:00"/>
    <n v="5"/>
    <s v="Second Class"/>
    <s v="VD-21670"/>
    <s v="Valerie Dominguez"/>
    <x v="0"/>
    <s v="United States"/>
    <x v="213"/>
    <s v="Utah"/>
    <n v="84062"/>
    <s v="West"/>
    <s v="OFF-AP-10003590"/>
    <s v="Office Supplies"/>
    <x v="9"/>
    <s v="Hoover WindTunnel Plus Canister Vacuum"/>
    <n v="1089.75"/>
    <n v="3"/>
    <n v="0"/>
    <n v="305.13000000000011"/>
    <n v="3269.25"/>
    <n v="2964.12"/>
    <n v="9.3333333333333365E-2"/>
  </r>
  <r>
    <s v="CA-2011-126361"/>
    <x v="2"/>
    <x v="472"/>
    <d v="2011-08-09T00:00:00"/>
    <n v="5"/>
    <s v="Second Class"/>
    <s v="VD-21670"/>
    <s v="Valerie Dominguez"/>
    <x v="0"/>
    <s v="United States"/>
    <x v="213"/>
    <s v="Utah"/>
    <n v="84062"/>
    <s v="West"/>
    <s v="OFF-PA-10000806"/>
    <s v="Office Supplies"/>
    <x v="10"/>
    <s v="Xerox 1934"/>
    <n v="447.84"/>
    <n v="8"/>
    <n v="0"/>
    <n v="219.44159999999999"/>
    <n v="3582.72"/>
    <n v="3363.2783999999997"/>
    <n v="6.1249999999999999E-2"/>
  </r>
  <r>
    <s v="CA-2011-126361"/>
    <x v="2"/>
    <x v="472"/>
    <d v="2011-08-09T00:00:00"/>
    <n v="5"/>
    <s v="Second Class"/>
    <s v="VD-21670"/>
    <s v="Valerie Dominguez"/>
    <x v="0"/>
    <s v="United States"/>
    <x v="213"/>
    <s v="Utah"/>
    <n v="84062"/>
    <s v="West"/>
    <s v="OFF-AR-10000896"/>
    <s v="Office Supplies"/>
    <x v="6"/>
    <s v="Newell 329"/>
    <n v="16.399999999999999"/>
    <n v="5"/>
    <n v="0"/>
    <n v="4.2639999999999993"/>
    <n v="82"/>
    <n v="77.736000000000004"/>
    <n v="5.1999999999999991E-2"/>
  </r>
  <r>
    <s v="CA-2011-126361"/>
    <x v="2"/>
    <x v="472"/>
    <d v="2011-08-09T00:00:00"/>
    <n v="5"/>
    <s v="Second Class"/>
    <s v="VD-21670"/>
    <s v="Valerie Dominguez"/>
    <x v="0"/>
    <s v="United States"/>
    <x v="213"/>
    <s v="Utah"/>
    <n v="84062"/>
    <s v="West"/>
    <s v="TEC-PH-10002310"/>
    <s v="Technology"/>
    <x v="7"/>
    <s v="Panasonic KX T7731-B Digital phone"/>
    <n v="399.96000000000004"/>
    <n v="5"/>
    <n v="0.2"/>
    <n v="34.996499999999969"/>
    <n v="1999.6000000000001"/>
    <n v="1964.6035000000002"/>
    <n v="1.7501750350069997E-2"/>
  </r>
  <r>
    <s v="CA-2011-126361"/>
    <x v="2"/>
    <x v="472"/>
    <d v="2011-08-09T00:00:00"/>
    <n v="5"/>
    <s v="Second Class"/>
    <s v="VD-21670"/>
    <s v="Valerie Dominguez"/>
    <x v="0"/>
    <s v="United States"/>
    <x v="213"/>
    <s v="Utah"/>
    <n v="84062"/>
    <s v="West"/>
    <s v="OFF-ST-10002289"/>
    <s v="Office Supplies"/>
    <x v="4"/>
    <s v="Safco Wire Cube Shelving System, For Use as 4 or 5 14&quot; Cubes, Black"/>
    <n v="158.9"/>
    <n v="5"/>
    <n v="0"/>
    <n v="7.9449999999999932"/>
    <n v="794.5"/>
    <n v="786.55500000000006"/>
    <n v="9.9999999999999915E-3"/>
  </r>
  <r>
    <s v="CA-2011-126361"/>
    <x v="2"/>
    <x v="472"/>
    <d v="2011-08-09T00:00:00"/>
    <n v="5"/>
    <s v="Second Class"/>
    <s v="VD-21670"/>
    <s v="Valerie Dominguez"/>
    <x v="0"/>
    <s v="United States"/>
    <x v="213"/>
    <s v="Utah"/>
    <n v="84062"/>
    <s v="West"/>
    <s v="OFF-BI-10002852"/>
    <s v="Office Supplies"/>
    <x v="8"/>
    <s v="Ibico Standard Transparent Covers"/>
    <n v="13.184000000000001"/>
    <n v="1"/>
    <n v="0.2"/>
    <n v="4.7792000000000003"/>
    <n v="12.984000000000002"/>
    <n v="8.2048000000000023"/>
    <n v="0.36808379544054221"/>
  </r>
  <r>
    <s v="US-2013-100566"/>
    <x v="0"/>
    <x v="323"/>
    <d v="2013-09-10T00:00:00"/>
    <n v="6"/>
    <s v="Standard Class"/>
    <s v="JK-16120"/>
    <s v="Julie Kriz"/>
    <x v="2"/>
    <s v="United States"/>
    <x v="34"/>
    <s v="Illinois"/>
    <n v="60505"/>
    <s v="Central"/>
    <s v="FUR-FU-10003394"/>
    <s v="Furniture"/>
    <x v="5"/>
    <s v="Tenex &quot;The Solids&quot; Textured Chair Mats"/>
    <n v="83.951999999999998"/>
    <n v="3"/>
    <n v="0.6"/>
    <n v="90.24839999999999"/>
    <n v="251.256"/>
    <n v="161.00760000000002"/>
    <n v="0.35918903429171839"/>
  </r>
  <r>
    <s v="US-2013-108504"/>
    <x v="0"/>
    <x v="473"/>
    <d v="2013-02-05T00:00:00"/>
    <n v="0"/>
    <s v="Same Day"/>
    <s v="PP-18955"/>
    <s v="Paul Prost"/>
    <x v="2"/>
    <s v="United States"/>
    <x v="214"/>
    <s v="Georgia"/>
    <n v="30080"/>
    <s v="South"/>
    <s v="OFF-ST-10002344"/>
    <s v="Office Supplies"/>
    <x v="4"/>
    <s v="Carina 42&quot;Hx23 3/4&quot;W Media Storage Unit"/>
    <n v="80.98"/>
    <n v="1"/>
    <n v="0"/>
    <n v="1.6196000000000055"/>
    <n v="80.98"/>
    <n v="79.360399999999998"/>
    <n v="2.0000000000000066E-2"/>
  </r>
  <r>
    <s v="US-2013-108504"/>
    <x v="0"/>
    <x v="473"/>
    <d v="2013-02-05T00:00:00"/>
    <n v="0"/>
    <s v="Same Day"/>
    <s v="PP-18955"/>
    <s v="Paul Prost"/>
    <x v="2"/>
    <s v="United States"/>
    <x v="214"/>
    <s v="Georgia"/>
    <n v="30080"/>
    <s v="South"/>
    <s v="OFF-PA-10001289"/>
    <s v="Office Supplies"/>
    <x v="10"/>
    <s v="White Computer Printout Paper by Universal"/>
    <n v="348.84"/>
    <n v="9"/>
    <n v="0"/>
    <n v="170.9316"/>
    <n v="3139.56"/>
    <n v="2968.6284000000001"/>
    <n v="5.4444444444444448E-2"/>
  </r>
  <r>
    <s v="US-2013-108504"/>
    <x v="0"/>
    <x v="473"/>
    <d v="2013-02-05T00:00:00"/>
    <n v="0"/>
    <s v="Same Day"/>
    <s v="PP-18955"/>
    <s v="Paul Prost"/>
    <x v="2"/>
    <s v="United States"/>
    <x v="214"/>
    <s v="Georgia"/>
    <n v="30080"/>
    <s v="South"/>
    <s v="OFF-FA-10000053"/>
    <s v="Office Supplies"/>
    <x v="13"/>
    <s v="Revere Boxed Rubber Bands by Revere"/>
    <n v="9.4499999999999993"/>
    <n v="5"/>
    <n v="0"/>
    <n v="0.18900000000000028"/>
    <n v="47.25"/>
    <n v="47.061"/>
    <n v="4.0000000000000062E-3"/>
  </r>
  <r>
    <s v="US-2013-108504"/>
    <x v="0"/>
    <x v="473"/>
    <d v="2013-02-05T00:00:00"/>
    <n v="0"/>
    <s v="Same Day"/>
    <s v="PP-18955"/>
    <s v="Paul Prost"/>
    <x v="2"/>
    <s v="United States"/>
    <x v="214"/>
    <s v="Georgia"/>
    <n v="30080"/>
    <s v="South"/>
    <s v="FUR-FU-10004091"/>
    <s v="Furniture"/>
    <x v="5"/>
    <s v="Eldon 200 Class Desk Accessories, Black"/>
    <n v="18.84"/>
    <n v="3"/>
    <n v="0"/>
    <n v="7.1592000000000002"/>
    <n v="56.519999999999996"/>
    <n v="49.360799999999998"/>
    <n v="0.12666666666666668"/>
  </r>
  <r>
    <s v="US-2013-108504"/>
    <x v="0"/>
    <x v="473"/>
    <d v="2013-02-05T00:00:00"/>
    <n v="0"/>
    <s v="Same Day"/>
    <s v="PP-18955"/>
    <s v="Paul Prost"/>
    <x v="2"/>
    <s v="United States"/>
    <x v="214"/>
    <s v="Georgia"/>
    <n v="30080"/>
    <s v="South"/>
    <s v="FUR-BO-10004015"/>
    <s v="Furniture"/>
    <x v="0"/>
    <s v="Bush Andora Bookcase, Maple/Graphite Gray Finish"/>
    <n v="239.98"/>
    <n v="2"/>
    <n v="0"/>
    <n v="52.795599999999979"/>
    <n v="479.96"/>
    <n v="427.1644"/>
    <n v="0.10999999999999996"/>
  </r>
  <r>
    <s v="US-2013-108504"/>
    <x v="0"/>
    <x v="473"/>
    <d v="2013-02-05T00:00:00"/>
    <n v="0"/>
    <s v="Same Day"/>
    <s v="PP-18955"/>
    <s v="Paul Prost"/>
    <x v="2"/>
    <s v="United States"/>
    <x v="214"/>
    <s v="Georgia"/>
    <n v="30080"/>
    <s v="South"/>
    <s v="OFF-EN-10003001"/>
    <s v="Office Supplies"/>
    <x v="12"/>
    <s v="Ames Color-File Green Diamond Border X-ray Mailers"/>
    <n v="167.96"/>
    <n v="2"/>
    <n v="0"/>
    <n v="78.941199999999995"/>
    <n v="335.92"/>
    <n v="256.97880000000004"/>
    <n v="0.23499999999999999"/>
  </r>
  <r>
    <s v="US-2013-108504"/>
    <x v="0"/>
    <x v="473"/>
    <d v="2013-02-05T00:00:00"/>
    <n v="0"/>
    <s v="Same Day"/>
    <s v="PP-18955"/>
    <s v="Paul Prost"/>
    <x v="2"/>
    <s v="United States"/>
    <x v="214"/>
    <s v="Georgia"/>
    <n v="30080"/>
    <s v="South"/>
    <s v="TEC-PH-10000215"/>
    <s v="Technology"/>
    <x v="7"/>
    <s v="Plantronics Cordless Phone Headset with In-line Volume - M214C"/>
    <n v="104.85000000000001"/>
    <n v="3"/>
    <n v="0"/>
    <n v="28.309500000000007"/>
    <n v="314.55"/>
    <n v="286.2405"/>
    <n v="9.0000000000000024E-2"/>
  </r>
  <r>
    <s v="US-2013-108504"/>
    <x v="0"/>
    <x v="473"/>
    <d v="2013-02-05T00:00:00"/>
    <n v="0"/>
    <s v="Same Day"/>
    <s v="PP-18955"/>
    <s v="Paul Prost"/>
    <x v="2"/>
    <s v="United States"/>
    <x v="214"/>
    <s v="Georgia"/>
    <n v="30080"/>
    <s v="South"/>
    <s v="TEC-PH-10003645"/>
    <s v="Technology"/>
    <x v="7"/>
    <s v="Aastra 57i VoIP phone"/>
    <n v="484.83000000000004"/>
    <n v="3"/>
    <n v="0"/>
    <n v="126.05580000000002"/>
    <n v="1454.4900000000002"/>
    <n v="1328.4342000000001"/>
    <n v="8.666666666666667E-2"/>
  </r>
  <r>
    <s v="US-2013-108504"/>
    <x v="0"/>
    <x v="473"/>
    <d v="2013-02-05T00:00:00"/>
    <n v="0"/>
    <s v="Same Day"/>
    <s v="PP-18955"/>
    <s v="Paul Prost"/>
    <x v="2"/>
    <s v="United States"/>
    <x v="214"/>
    <s v="Georgia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300000000005"/>
    <n v="368.90999999999997"/>
    <n v="308.65469999999993"/>
    <n v="0.16333333333333336"/>
  </r>
  <r>
    <s v="US-2013-108504"/>
    <x v="0"/>
    <x v="473"/>
    <d v="2013-02-05T00:00:00"/>
    <n v="0"/>
    <s v="Same Day"/>
    <s v="PP-18955"/>
    <s v="Paul Prost"/>
    <x v="2"/>
    <s v="United States"/>
    <x v="214"/>
    <s v="Georgia"/>
    <n v="30080"/>
    <s v="South"/>
    <s v="OFF-ST-10004804"/>
    <s v="Office Supplies"/>
    <x v="4"/>
    <s v="Belkin 19&quot; Vented Equipment Shelf, Black"/>
    <n v="154.44"/>
    <n v="3"/>
    <n v="0"/>
    <n v="1.5444000000000031"/>
    <n v="463.32"/>
    <n v="461.7756"/>
    <n v="3.3333333333333401E-3"/>
  </r>
  <r>
    <s v="US-2013-108504"/>
    <x v="0"/>
    <x v="473"/>
    <d v="2013-02-05T00:00:00"/>
    <n v="0"/>
    <s v="Same Day"/>
    <s v="PP-18955"/>
    <s v="Paul Prost"/>
    <x v="2"/>
    <s v="United States"/>
    <x v="214"/>
    <s v="Georgia"/>
    <n v="30080"/>
    <s v="South"/>
    <s v="OFF-PA-10003892"/>
    <s v="Office Supplies"/>
    <x v="10"/>
    <s v="Xerox 1943"/>
    <n v="342.37"/>
    <n v="7"/>
    <n v="0"/>
    <n v="160.91389999999998"/>
    <n v="2396.59"/>
    <n v="2235.6761000000001"/>
    <n v="6.7142857142857129E-2"/>
  </r>
  <r>
    <s v="CA-2014-124828"/>
    <x v="3"/>
    <x v="445"/>
    <d v="2014-07-05T00:00:00"/>
    <n v="1"/>
    <s v="First Class"/>
    <s v="YS-21880"/>
    <s v="Yana Sorensen"/>
    <x v="1"/>
    <s v="United States"/>
    <x v="140"/>
    <s v="North Carolina"/>
    <n v="27217"/>
    <s v="South"/>
    <s v="OFF-AR-10003514"/>
    <s v="Office Supplies"/>
    <x v="6"/>
    <s v="4009 Highlighters by Sanford"/>
    <n v="9.5519999999999996"/>
    <n v="3"/>
    <n v="0.2"/>
    <n v="1.5521999999999991"/>
    <n v="28.456"/>
    <n v="26.9038"/>
    <n v="5.4547371380376693E-2"/>
  </r>
  <r>
    <s v="US-2014-117247"/>
    <x v="3"/>
    <x v="449"/>
    <d v="2014-10-15T00:00:00"/>
    <n v="5"/>
    <s v="Standard Class"/>
    <s v="CK-12760"/>
    <s v="Cyma Kinney"/>
    <x v="1"/>
    <s v="United States"/>
    <x v="34"/>
    <s v="Illinois"/>
    <n v="60505"/>
    <s v="Central"/>
    <s v="FUR-TA-10002958"/>
    <s v="Furniture"/>
    <x v="3"/>
    <s v="Bevis Oval Conference Table, Walnut"/>
    <n v="652.45000000000005"/>
    <n v="5"/>
    <n v="0.5"/>
    <n v="430.61700000000019"/>
    <n v="3261.75"/>
    <n v="2831.1329999999998"/>
    <n v="0.13202023453667516"/>
  </r>
  <r>
    <s v="US-2014-117247"/>
    <x v="3"/>
    <x v="449"/>
    <d v="2014-10-15T00:00:00"/>
    <n v="5"/>
    <s v="Standard Class"/>
    <s v="CK-12760"/>
    <s v="Cyma Kinney"/>
    <x v="1"/>
    <s v="United States"/>
    <x v="34"/>
    <s v="Illinois"/>
    <n v="60505"/>
    <s v="Central"/>
    <s v="FUR-TA-10001676"/>
    <s v="Furniture"/>
    <x v="3"/>
    <s v="Hon 61000 Series Interactive Training Tables"/>
    <n v="66.644999999999996"/>
    <n v="3"/>
    <n v="0.5"/>
    <n v="42.652799999999999"/>
    <n v="199.435"/>
    <n v="156.78219999999999"/>
    <n v="0.21386817760172486"/>
  </r>
  <r>
    <s v="CA-2013-124485"/>
    <x v="0"/>
    <x v="390"/>
    <d v="2013-11-27T00:00:00"/>
    <n v="2"/>
    <s v="First Class"/>
    <s v="NC-18340"/>
    <s v="Nat Carroll"/>
    <x v="0"/>
    <s v="United States"/>
    <x v="20"/>
    <s v="New York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"/>
    <n v="68.664000000000001"/>
    <n v="62.638400000000004"/>
    <n v="8.7754864266573446E-2"/>
  </r>
  <r>
    <s v="CA-2013-124485"/>
    <x v="0"/>
    <x v="390"/>
    <d v="2013-11-27T00:00:00"/>
    <n v="2"/>
    <s v="First Class"/>
    <s v="NC-18340"/>
    <s v="Nat Carroll"/>
    <x v="0"/>
    <s v="United States"/>
    <x v="20"/>
    <s v="New York"/>
    <n v="10035"/>
    <s v="East"/>
    <s v="OFF-PA-10004971"/>
    <s v="Office Supplies"/>
    <x v="10"/>
    <s v="Xerox 196"/>
    <n v="11.56"/>
    <n v="2"/>
    <n v="0"/>
    <n v="5.6644000000000005"/>
    <n v="23.12"/>
    <n v="17.4556"/>
    <n v="0.24500000000000002"/>
  </r>
  <r>
    <s v="CA-2013-124485"/>
    <x v="0"/>
    <x v="390"/>
    <d v="2013-11-27T00:00:00"/>
    <n v="2"/>
    <s v="First Class"/>
    <s v="NC-18340"/>
    <s v="Nat Carroll"/>
    <x v="0"/>
    <s v="United States"/>
    <x v="20"/>
    <s v="New York"/>
    <n v="10035"/>
    <s v="East"/>
    <s v="TEC-AC-10002323"/>
    <s v="Technology"/>
    <x v="11"/>
    <s v="SanDisk Ultra 32 GB MicroSDHC Class 10 Memory Card"/>
    <n v="88.4"/>
    <n v="4"/>
    <n v="0"/>
    <n v="11.492000000000004"/>
    <n v="353.6"/>
    <n v="342.108"/>
    <n v="3.2500000000000008E-2"/>
  </r>
  <r>
    <s v="CA-2013-124485"/>
    <x v="0"/>
    <x v="390"/>
    <d v="2013-11-27T00:00:00"/>
    <n v="2"/>
    <s v="First Class"/>
    <s v="NC-18340"/>
    <s v="Nat Carroll"/>
    <x v="0"/>
    <s v="United States"/>
    <x v="20"/>
    <s v="New York"/>
    <n v="10035"/>
    <s v="East"/>
    <s v="OFF-PA-10004888"/>
    <s v="Office Supplies"/>
    <x v="10"/>
    <s v="Xerox 217"/>
    <n v="6.48"/>
    <n v="1"/>
    <n v="0"/>
    <n v="3.1104000000000003"/>
    <n v="6.48"/>
    <n v="3.3696000000000002"/>
    <n v="0.48000000000000004"/>
  </r>
  <r>
    <s v="CA-2013-159212"/>
    <x v="0"/>
    <x v="474"/>
    <d v="2013-11-06T00:00:00"/>
    <n v="4"/>
    <s v="Standard Class"/>
    <s v="KM-16375"/>
    <s v="Katherine Murray"/>
    <x v="2"/>
    <s v="United States"/>
    <x v="127"/>
    <s v="Virginia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1"/>
    <n v="43.6"/>
    <n v="37.496000000000002"/>
    <n v="0.14000000000000001"/>
  </r>
  <r>
    <s v="CA-2013-159212"/>
    <x v="0"/>
    <x v="474"/>
    <d v="2013-11-06T00:00:00"/>
    <n v="4"/>
    <s v="Standard Class"/>
    <s v="KM-16375"/>
    <s v="Katherine Murray"/>
    <x v="2"/>
    <s v="United States"/>
    <x v="127"/>
    <s v="Virginia"/>
    <n v="24153"/>
    <s v="South"/>
    <s v="OFF-EN-10002230"/>
    <s v="Office Supplies"/>
    <x v="12"/>
    <s v="Airmail Envelopes"/>
    <n v="251.79000000000002"/>
    <n v="3"/>
    <n v="0"/>
    <n v="118.34129999999999"/>
    <n v="755.37000000000012"/>
    <n v="637.02870000000007"/>
    <n v="0.15666666666666662"/>
  </r>
  <r>
    <s v="US-2013-161396"/>
    <x v="0"/>
    <x v="475"/>
    <d v="2013-04-26T00:00:00"/>
    <n v="6"/>
    <s v="Standard Class"/>
    <s v="GM-14455"/>
    <s v="Gary Mitchum"/>
    <x v="2"/>
    <s v="United States"/>
    <x v="38"/>
    <s v="Ohio"/>
    <n v="43229"/>
    <s v="East"/>
    <s v="FUR-TA-10002622"/>
    <s v="Furniture"/>
    <x v="3"/>
    <s v="Bush Andora Conference Table, Maple/Graphite Gray Finish"/>
    <n v="205.17599999999999"/>
    <n v="2"/>
    <n v="0.4"/>
    <n v="58.133199999999988"/>
    <n v="409.952"/>
    <n v="351.81880000000001"/>
    <n v="0.14180489423151976"/>
  </r>
  <r>
    <s v="US-2013-161396"/>
    <x v="0"/>
    <x v="475"/>
    <d v="2013-04-26T00:00:00"/>
    <n v="6"/>
    <s v="Standard Class"/>
    <s v="GM-14455"/>
    <s v="Gary Mitchum"/>
    <x v="2"/>
    <s v="United States"/>
    <x v="38"/>
    <s v="Ohio"/>
    <n v="43229"/>
    <s v="East"/>
    <s v="OFF-PA-10000418"/>
    <s v="Office Supplies"/>
    <x v="10"/>
    <s v="Xerox 189"/>
    <n v="419.4"/>
    <n v="5"/>
    <n v="0.2"/>
    <n v="146.79"/>
    <n v="2096.8000000000002"/>
    <n v="1950.0100000000002"/>
    <n v="7.0006676840900409E-2"/>
  </r>
  <r>
    <s v="US-2011-118486"/>
    <x v="2"/>
    <x v="322"/>
    <d v="2011-04-08T00:00:00"/>
    <n v="2"/>
    <s v="First Class"/>
    <s v="SD-20485"/>
    <s v="Shirley Daniels"/>
    <x v="2"/>
    <s v="United States"/>
    <x v="10"/>
    <s v="Pennsylvania"/>
    <n v="19143"/>
    <s v="East"/>
    <s v="OFF-SU-10004498"/>
    <s v="Office Supplies"/>
    <x v="14"/>
    <s v="Martin-Yale Premier Letter Opener"/>
    <n v="10.304000000000002"/>
    <n v="1"/>
    <n v="0.2"/>
    <n v="2.1896000000000004"/>
    <n v="10.104000000000003"/>
    <n v="7.9144000000000023"/>
    <n v="0.21670625494853521"/>
  </r>
  <r>
    <s v="US-2011-118486"/>
    <x v="2"/>
    <x v="322"/>
    <d v="2011-04-08T00:00:00"/>
    <n v="2"/>
    <s v="First Class"/>
    <s v="SD-20485"/>
    <s v="Shirley Daniels"/>
    <x v="2"/>
    <s v="United States"/>
    <x v="10"/>
    <s v="Pennsylvania"/>
    <n v="19143"/>
    <s v="East"/>
    <s v="FUR-TA-10001039"/>
    <s v="Furniture"/>
    <x v="3"/>
    <s v="KI Adjustable-Height Table"/>
    <n v="154.76400000000001"/>
    <n v="3"/>
    <n v="0.4"/>
    <n v="36.11160000000001"/>
    <n v="463.89200000000005"/>
    <n v="427.78040000000004"/>
    <n v="7.7844843196261213E-2"/>
  </r>
  <r>
    <s v="US-2011-118486"/>
    <x v="2"/>
    <x v="322"/>
    <d v="2011-04-08T00:00:00"/>
    <n v="2"/>
    <s v="First Class"/>
    <s v="SD-20485"/>
    <s v="Shirley Daniels"/>
    <x v="2"/>
    <s v="United States"/>
    <x v="10"/>
    <s v="Pennsylvania"/>
    <n v="19143"/>
    <s v="East"/>
    <s v="TEC-AC-10004659"/>
    <s v="Technology"/>
    <x v="11"/>
    <s v="Imation Secure+ Hardware Encrypted USB 2.0 Flash Drive; 16GB"/>
    <n v="116.78399999999999"/>
    <n v="2"/>
    <n v="0.2"/>
    <n v="21.896999999999991"/>
    <n v="233.36799999999999"/>
    <n v="211.471"/>
    <n v="9.3830345205855092E-2"/>
  </r>
  <r>
    <s v="CA-2013-130407"/>
    <x v="0"/>
    <x v="476"/>
    <d v="2013-09-07T00:00:00"/>
    <n v="4"/>
    <s v="Standard Class"/>
    <s v="KD-16270"/>
    <s v="Karen Daniels"/>
    <x v="0"/>
    <s v="United States"/>
    <x v="20"/>
    <s v="New York"/>
    <n v="10024"/>
    <s v="East"/>
    <s v="OFF-AR-10002240"/>
    <s v="Office Supplies"/>
    <x v="6"/>
    <s v="Panasonic KP-150 Electric Pencil Sharpener"/>
    <n v="75.48"/>
    <n v="2"/>
    <n v="0"/>
    <n v="19.6248"/>
    <n v="150.96"/>
    <n v="131.33520000000001"/>
    <n v="0.13"/>
  </r>
  <r>
    <s v="CA-2013-130407"/>
    <x v="0"/>
    <x v="476"/>
    <d v="2013-09-07T00:00:00"/>
    <n v="4"/>
    <s v="Standard Class"/>
    <s v="KD-16270"/>
    <s v="Karen Daniels"/>
    <x v="0"/>
    <s v="United States"/>
    <x v="20"/>
    <s v="New York"/>
    <n v="10024"/>
    <s v="East"/>
    <s v="FUR-FU-10001967"/>
    <s v="Furniture"/>
    <x v="5"/>
    <s v="Telescoping Adjustable Floor Lamp"/>
    <n v="39.979999999999997"/>
    <n v="2"/>
    <n v="0"/>
    <n v="9.9949999999999974"/>
    <n v="79.959999999999994"/>
    <n v="69.965000000000003"/>
    <n v="0.12499999999999997"/>
  </r>
  <r>
    <s v="US-2013-122245"/>
    <x v="0"/>
    <x v="477"/>
    <d v="2013-10-01T00:00:00"/>
    <n v="5"/>
    <s v="Standard Class"/>
    <s v="AB-10105"/>
    <s v="Adrian Barton"/>
    <x v="0"/>
    <s v="United States"/>
    <x v="42"/>
    <s v="Arizona"/>
    <n v="85023"/>
    <s v="West"/>
    <s v="FUR-TA-10002356"/>
    <s v="Furniture"/>
    <x v="3"/>
    <s v="Bevis Boat-Shaped Conference Table"/>
    <n v="393.16500000000002"/>
    <n v="3"/>
    <n v="0.5"/>
    <n v="204.44580000000005"/>
    <n v="1178.9950000000001"/>
    <n v="974.54920000000004"/>
    <n v="0.17340684226820302"/>
  </r>
  <r>
    <s v="CA-2014-105144"/>
    <x v="3"/>
    <x v="259"/>
    <d v="2014-11-12T00:00:00"/>
    <n v="7"/>
    <s v="Standard Class"/>
    <s v="SZ-20035"/>
    <s v="Sam Zeldin"/>
    <x v="2"/>
    <s v="United States"/>
    <x v="55"/>
    <s v="Texas"/>
    <n v="75051"/>
    <s v="Central"/>
    <s v="OFF-LA-10003923"/>
    <s v="Office Supplies"/>
    <x v="2"/>
    <s v="Alphabetical Labels for Top Tab Filing"/>
    <n v="23.680000000000003"/>
    <n v="2"/>
    <n v="0.2"/>
    <n v="8.879999999999999"/>
    <n v="47.160000000000004"/>
    <n v="38.28"/>
    <n v="0.188295165394402"/>
  </r>
  <r>
    <s v="CA-2013-136329"/>
    <x v="0"/>
    <x v="478"/>
    <d v="2013-07-14T00:00:00"/>
    <n v="4"/>
    <s v="Standard Class"/>
    <s v="JD-15895"/>
    <s v="Jonathan Doherty"/>
    <x v="1"/>
    <s v="United States"/>
    <x v="20"/>
    <s v="New York"/>
    <n v="10035"/>
    <s v="East"/>
    <s v="FUR-CH-10002335"/>
    <s v="Furniture"/>
    <x v="1"/>
    <s v="Hon GuestStacker Chair"/>
    <n v="408.00599999999997"/>
    <n v="2"/>
    <n v="0.1"/>
    <n v="72.534400000000005"/>
    <n v="815.91199999999992"/>
    <n v="743.37759999999992"/>
    <n v="8.8899783309964814E-2"/>
  </r>
  <r>
    <s v="CA-2013-136329"/>
    <x v="0"/>
    <x v="478"/>
    <d v="2013-07-14T00:00:00"/>
    <n v="4"/>
    <s v="Standard Class"/>
    <s v="JD-15895"/>
    <s v="Jonathan Doherty"/>
    <x v="1"/>
    <s v="United States"/>
    <x v="20"/>
    <s v="New York"/>
    <n v="10035"/>
    <s v="East"/>
    <s v="FUR-FU-10000723"/>
    <s v="Furniture"/>
    <x v="5"/>
    <s v="Deflect-o EconoMat Studded, No Bevel Mat for Low Pile Carpeting"/>
    <n v="165.28"/>
    <n v="4"/>
    <n v="0"/>
    <n v="14.875200000000007"/>
    <n v="661.12"/>
    <n v="646.24479999999994"/>
    <n v="2.250000000000001E-2"/>
  </r>
  <r>
    <s v="CA-2011-146640"/>
    <x v="2"/>
    <x v="479"/>
    <d v="2011-07-05T00:00:00"/>
    <n v="5"/>
    <s v="Standard Class"/>
    <s v="HA-14905"/>
    <s v="Helen Abelman"/>
    <x v="0"/>
    <s v="United States"/>
    <x v="20"/>
    <s v="New York"/>
    <n v="10024"/>
    <s v="East"/>
    <s v="OFF-BI-10002867"/>
    <s v="Office Supplies"/>
    <x v="8"/>
    <s v="GBC Recycled Regency Composition Covers"/>
    <n v="334.76800000000003"/>
    <n v="7"/>
    <n v="0.2"/>
    <n v="108.79959999999997"/>
    <n v="2343.1760000000004"/>
    <n v="2234.3764000000006"/>
    <n v="4.6432534303867894E-2"/>
  </r>
  <r>
    <s v="CA-2014-115994"/>
    <x v="3"/>
    <x v="480"/>
    <d v="2014-02-01T00:00:00"/>
    <n v="3"/>
    <s v="Second Class"/>
    <s v="BT-11305"/>
    <s v="Beth Thompson"/>
    <x v="2"/>
    <s v="United States"/>
    <x v="116"/>
    <s v="California"/>
    <n v="92627"/>
    <s v="West"/>
    <s v="TEC-AC-10000580"/>
    <s v="Technology"/>
    <x v="11"/>
    <s v="Logitech G13 Programmable Gameboard with LCD Display"/>
    <n v="239.96999999999997"/>
    <n v="3"/>
    <n v="0"/>
    <n v="26.39670000000001"/>
    <n v="719.90999999999985"/>
    <n v="693.51329999999984"/>
    <n v="3.6666666666666688E-2"/>
  </r>
  <r>
    <s v="CA-2014-115994"/>
    <x v="3"/>
    <x v="480"/>
    <d v="2014-02-01T00:00:00"/>
    <n v="3"/>
    <s v="Second Class"/>
    <s v="BT-11305"/>
    <s v="Beth Thompson"/>
    <x v="2"/>
    <s v="United States"/>
    <x v="116"/>
    <s v="California"/>
    <n v="92627"/>
    <s v="West"/>
    <s v="FUR-FU-10003976"/>
    <s v="Furniture"/>
    <x v="5"/>
    <s v="DAX Executive Solid Wood Document Frame, Desktop or Hang, Mahogany, 5 x 7"/>
    <n v="37.74"/>
    <n v="3"/>
    <n v="0"/>
    <n v="12.831599999999996"/>
    <n v="113.22"/>
    <n v="100.3884"/>
    <n v="0.1133333333333333"/>
  </r>
  <r>
    <s v="CA-2012-126697"/>
    <x v="1"/>
    <x v="481"/>
    <d v="2012-09-24T00:00:00"/>
    <n v="3"/>
    <s v="First Class"/>
    <s v="SV-20815"/>
    <s v="Stuart Van"/>
    <x v="1"/>
    <s v="United States"/>
    <x v="12"/>
    <s v="Texas"/>
    <n v="77041"/>
    <s v="Central"/>
    <s v="TEC-PH-10002922"/>
    <s v="Technology"/>
    <x v="7"/>
    <s v="ShoreTel ShorePhone IP 230 VoIP phone"/>
    <n v="946.34400000000005"/>
    <n v="7"/>
    <n v="0.2"/>
    <n v="118.29299999999989"/>
    <n v="6624.2080000000005"/>
    <n v="6505.9150000000009"/>
    <n v="1.7857682005154411E-2"/>
  </r>
  <r>
    <s v="CA-2012-126697"/>
    <x v="1"/>
    <x v="481"/>
    <d v="2012-09-24T00:00:00"/>
    <n v="3"/>
    <s v="First Class"/>
    <s v="SV-20815"/>
    <s v="Stuart Van"/>
    <x v="1"/>
    <s v="United States"/>
    <x v="12"/>
    <s v="Texas"/>
    <n v="77041"/>
    <s v="Central"/>
    <s v="TEC-AC-10004353"/>
    <s v="Technology"/>
    <x v="11"/>
    <s v="Hypercom P1300 Pinpad"/>
    <n v="151.20000000000002"/>
    <n v="3"/>
    <n v="0.2"/>
    <n v="32.130000000000003"/>
    <n v="453.40000000000003"/>
    <n v="421.27000000000004"/>
    <n v="7.0864578738420822E-2"/>
  </r>
  <r>
    <s v="CA-2012-126697"/>
    <x v="1"/>
    <x v="481"/>
    <d v="2012-09-24T00:00:00"/>
    <n v="3"/>
    <s v="First Class"/>
    <s v="SV-20815"/>
    <s v="Stuart Van"/>
    <x v="1"/>
    <s v="United States"/>
    <x v="12"/>
    <s v="Texas"/>
    <n v="77041"/>
    <s v="Central"/>
    <s v="FUR-FU-10001706"/>
    <s v="Furniture"/>
    <x v="5"/>
    <s v="Longer-Life Soft White Bulbs"/>
    <n v="4.9280000000000008"/>
    <n v="4"/>
    <n v="0.6"/>
    <n v="1.4783999999999997"/>
    <n v="19.112000000000002"/>
    <n v="17.633600000000001"/>
    <n v="7.7354541649225589E-2"/>
  </r>
  <r>
    <s v="CA-2012-124800"/>
    <x v="1"/>
    <x v="120"/>
    <d v="2012-09-30T00:00:00"/>
    <n v="4"/>
    <s v="Standard Class"/>
    <s v="RW-19540"/>
    <s v="Rick Wilson"/>
    <x v="1"/>
    <s v="United States"/>
    <x v="123"/>
    <s v="Arizona"/>
    <n v="85204"/>
    <s v="West"/>
    <s v="OFF-PA-10000501"/>
    <s v="Office Supplies"/>
    <x v="10"/>
    <s v="Petty Cash Envelope"/>
    <n v="86.272000000000006"/>
    <n v="4"/>
    <n v="0.2"/>
    <n v="31.273599999999998"/>
    <n v="344.88800000000003"/>
    <n v="313.61440000000005"/>
    <n v="9.067755329266311E-2"/>
  </r>
  <r>
    <s v="CA-2012-124800"/>
    <x v="1"/>
    <x v="120"/>
    <d v="2012-09-30T00:00:00"/>
    <n v="4"/>
    <s v="Standard Class"/>
    <s v="RW-19540"/>
    <s v="Rick Wilson"/>
    <x v="1"/>
    <s v="United States"/>
    <x v="123"/>
    <s v="Arizona"/>
    <n v="85204"/>
    <s v="West"/>
    <s v="OFF-BI-10000778"/>
    <s v="Office Supplies"/>
    <x v="8"/>
    <s v="GBC VeloBinder Electric Binding Machine"/>
    <n v="72.588000000000008"/>
    <n v="2"/>
    <n v="0.7"/>
    <n v="48.391999999999982"/>
    <n v="144.47600000000003"/>
    <n v="96.084000000000046"/>
    <n v="0.33494836512638759"/>
  </r>
  <r>
    <s v="CA-2012-124800"/>
    <x v="1"/>
    <x v="120"/>
    <d v="2012-09-30T00:00:00"/>
    <n v="4"/>
    <s v="Standard Class"/>
    <s v="RW-19540"/>
    <s v="Rick Wilson"/>
    <x v="1"/>
    <s v="United States"/>
    <x v="123"/>
    <s v="Arizona"/>
    <n v="85204"/>
    <s v="West"/>
    <s v="OFF-AP-10004980"/>
    <s v="Office Supplies"/>
    <x v="9"/>
    <s v="3M Replacement Filter for Office Air Cleaner for 20' x 33' Room"/>
    <n v="60.672000000000004"/>
    <n v="2"/>
    <n v="0.2"/>
    <n v="14.409600000000003"/>
    <n v="121.14400000000001"/>
    <n v="106.73440000000001"/>
    <n v="0.11894604767879551"/>
  </r>
  <r>
    <s v="CA-2012-124800"/>
    <x v="1"/>
    <x v="120"/>
    <d v="2012-09-30T00:00:00"/>
    <n v="4"/>
    <s v="Standard Class"/>
    <s v="RW-19540"/>
    <s v="Rick Wilson"/>
    <x v="1"/>
    <s v="United States"/>
    <x v="123"/>
    <s v="Arizona"/>
    <n v="85204"/>
    <s v="West"/>
    <s v="OFF-BI-10003984"/>
    <s v="Office Supplies"/>
    <x v="8"/>
    <s v="Lock-Up Easel 'Spel-Binder'"/>
    <n v="77.031000000000006"/>
    <n v="9"/>
    <n v="0.7"/>
    <n v="59.057100000000005"/>
    <n v="692.57899999999995"/>
    <n v="633.52189999999996"/>
    <n v="8.5271283131599443E-2"/>
  </r>
  <r>
    <s v="CA-2012-124800"/>
    <x v="1"/>
    <x v="120"/>
    <d v="2012-09-30T00:00:00"/>
    <n v="4"/>
    <s v="Standard Class"/>
    <s v="RW-19540"/>
    <s v="Rick Wilson"/>
    <x v="1"/>
    <s v="United States"/>
    <x v="123"/>
    <s v="Arizona"/>
    <n v="85204"/>
    <s v="West"/>
    <s v="OFF-ST-10000798"/>
    <s v="Office Supplies"/>
    <x v="4"/>
    <s v="2300 Heavy-Duty Transfer File Systems by Perma"/>
    <n v="119.90400000000001"/>
    <n v="6"/>
    <n v="0.2"/>
    <n v="1.4988000000000135"/>
    <n v="719.22400000000005"/>
    <n v="717.72520000000009"/>
    <n v="2.0839126614239979E-3"/>
  </r>
  <r>
    <s v="CA-2012-124800"/>
    <x v="1"/>
    <x v="120"/>
    <d v="2012-09-30T00:00:00"/>
    <n v="4"/>
    <s v="Standard Class"/>
    <s v="RW-19540"/>
    <s v="Rick Wilson"/>
    <x v="1"/>
    <s v="United States"/>
    <x v="123"/>
    <s v="Arizona"/>
    <n v="85204"/>
    <s v="West"/>
    <s v="TEC-PH-10001750"/>
    <s v="Technology"/>
    <x v="7"/>
    <s v="Samsung Rugby III"/>
    <n v="263.96000000000004"/>
    <n v="5"/>
    <n v="0.2"/>
    <n v="23.096500000000006"/>
    <n v="1319.6000000000001"/>
    <n v="1296.5035"/>
    <n v="1.7502652318884513E-2"/>
  </r>
  <r>
    <s v="CA-2012-124800"/>
    <x v="1"/>
    <x v="120"/>
    <d v="2012-09-30T00:00:00"/>
    <n v="4"/>
    <s v="Standard Class"/>
    <s v="RW-19540"/>
    <s v="Rick Wilson"/>
    <x v="1"/>
    <s v="United States"/>
    <x v="123"/>
    <s v="Arizona"/>
    <n v="85204"/>
    <s v="West"/>
    <s v="OFF-ST-10002743"/>
    <s v="Office Supplies"/>
    <x v="4"/>
    <s v="SAFCO Boltless Steel Shelving"/>
    <n v="363.64800000000002"/>
    <n v="4"/>
    <n v="0.2"/>
    <n v="86.366400000000027"/>
    <n v="1454.3920000000001"/>
    <n v="1368.0255999999999"/>
    <n v="5.9383164923899487E-2"/>
  </r>
  <r>
    <s v="US-2012-164448"/>
    <x v="1"/>
    <x v="89"/>
    <d v="2012-11-04T00:00:00"/>
    <n v="4"/>
    <s v="Second Class"/>
    <s v="DK-12835"/>
    <s v="Damala Kotsonis"/>
    <x v="1"/>
    <s v="United States"/>
    <x v="162"/>
    <s v="California"/>
    <n v="93905"/>
    <s v="West"/>
    <s v="OFF-BI-10002949"/>
    <s v="Office Supplies"/>
    <x v="8"/>
    <s v="Prestige Round Ring Binders"/>
    <n v="9.7280000000000015"/>
    <n v="2"/>
    <n v="0.2"/>
    <n v="3.283199999999999"/>
    <n v="19.256000000000004"/>
    <n v="15.972800000000005"/>
    <n v="0.17050270045700033"/>
  </r>
  <r>
    <s v="US-2012-164448"/>
    <x v="1"/>
    <x v="89"/>
    <d v="2012-11-04T00:00:00"/>
    <n v="4"/>
    <s v="Second Class"/>
    <s v="DK-12835"/>
    <s v="Damala Kotsonis"/>
    <x v="1"/>
    <s v="United States"/>
    <x v="162"/>
    <s v="California"/>
    <n v="93905"/>
    <s v="West"/>
    <s v="OFF-EN-10002600"/>
    <s v="Office Supplies"/>
    <x v="12"/>
    <s v="Redi-Strip #10 Envelopes, 4 1/8 x 9 1/2"/>
    <n v="14.75"/>
    <n v="5"/>
    <n v="0"/>
    <n v="7.08"/>
    <n v="73.75"/>
    <n v="66.67"/>
    <n v="9.6000000000000002E-2"/>
  </r>
  <r>
    <s v="US-2012-164448"/>
    <x v="1"/>
    <x v="89"/>
    <d v="2012-11-04T00:00:00"/>
    <n v="4"/>
    <s v="Second Class"/>
    <s v="DK-12835"/>
    <s v="Damala Kotsonis"/>
    <x v="1"/>
    <s v="United States"/>
    <x v="162"/>
    <s v="California"/>
    <n v="93905"/>
    <s v="West"/>
    <s v="OFF-BI-10003708"/>
    <s v="Office Supplies"/>
    <x v="8"/>
    <s v="Acco Four Pocket Poly Ring Binder with Label Holder, Smoke, 1&quot;"/>
    <n v="29.800000000000004"/>
    <n v="5"/>
    <n v="0.2"/>
    <n v="9.3124999999999982"/>
    <n v="148.80000000000004"/>
    <n v="139.48750000000004"/>
    <n v="6.2584005376344051E-2"/>
  </r>
  <r>
    <s v="US-2012-164448"/>
    <x v="1"/>
    <x v="89"/>
    <d v="2012-11-04T00:00:00"/>
    <n v="4"/>
    <s v="Second Class"/>
    <s v="DK-12835"/>
    <s v="Damala Kotsonis"/>
    <x v="1"/>
    <s v="United States"/>
    <x v="162"/>
    <s v="California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  <n v="5983.88"/>
    <n v="5787.2668000000003"/>
    <n v="3.2857142857142856E-2"/>
  </r>
  <r>
    <s v="CA-2014-122700"/>
    <x v="3"/>
    <x v="200"/>
    <d v="2014-12-01T00:00:00"/>
    <n v="4"/>
    <s v="Standard Class"/>
    <s v="LT-17110"/>
    <s v="Liz Thompson"/>
    <x v="0"/>
    <s v="United States"/>
    <x v="38"/>
    <s v="Ohio"/>
    <n v="43229"/>
    <s v="East"/>
    <s v="TEC-PH-10003092"/>
    <s v="Technology"/>
    <x v="7"/>
    <s v="Motorola L804"/>
    <n v="220.75200000000001"/>
    <n v="8"/>
    <n v="0.4"/>
    <n v="40.47120000000001"/>
    <n v="1765.616"/>
    <n v="1725.1448"/>
    <n v="2.2921858433543881E-2"/>
  </r>
  <r>
    <s v="CA-2011-120768"/>
    <x v="2"/>
    <x v="174"/>
    <d v="2011-12-21T00:00:00"/>
    <n v="2"/>
    <s v="Second Class"/>
    <s v="IM-15070"/>
    <s v="Irene Maddox"/>
    <x v="0"/>
    <s v="United States"/>
    <x v="159"/>
    <s v="Alabama"/>
    <n v="35630"/>
    <s v="South"/>
    <s v="OFF-BI-10001191"/>
    <s v="Office Supplies"/>
    <x v="8"/>
    <s v="Canvas Sectional Post Binders"/>
    <n v="152.76"/>
    <n v="6"/>
    <n v="0"/>
    <n v="74.852400000000003"/>
    <n v="916.56"/>
    <n v="841.70759999999996"/>
    <n v="8.1666666666666679E-2"/>
  </r>
  <r>
    <s v="CA-2011-120768"/>
    <x v="2"/>
    <x v="174"/>
    <d v="2011-12-21T00:00:00"/>
    <n v="2"/>
    <s v="Second Class"/>
    <s v="IM-15070"/>
    <s v="Irene Maddox"/>
    <x v="0"/>
    <s v="United States"/>
    <x v="159"/>
    <s v="Alabama"/>
    <n v="35630"/>
    <s v="South"/>
    <s v="OFF-SU-10004115"/>
    <s v="Office Supplies"/>
    <x v="14"/>
    <s v="Acme Stainless Steel Office Snips"/>
    <n v="7.27"/>
    <n v="1"/>
    <n v="0"/>
    <n v="1.9629000000000003"/>
    <n v="7.27"/>
    <n v="5.3070999999999993"/>
    <n v="0.27000000000000007"/>
  </r>
  <r>
    <s v="CA-2011-120768"/>
    <x v="2"/>
    <x v="174"/>
    <d v="2011-12-21T00:00:00"/>
    <n v="2"/>
    <s v="Second Class"/>
    <s v="IM-15070"/>
    <s v="Irene Maddox"/>
    <x v="0"/>
    <s v="United States"/>
    <x v="159"/>
    <s v="Alabama"/>
    <n v="35630"/>
    <s v="South"/>
    <s v="FUR-CH-10000513"/>
    <s v="Furniture"/>
    <x v="1"/>
    <s v="High-Back Leather Manager's Chair"/>
    <n v="1819.8600000000001"/>
    <n v="14"/>
    <n v="0"/>
    <n v="163.78740000000002"/>
    <n v="25478.04"/>
    <n v="25314.2526"/>
    <n v="6.4285714285714293E-3"/>
  </r>
  <r>
    <s v="US-2013-153129"/>
    <x v="0"/>
    <x v="482"/>
    <d v="2013-12-31T00:00:00"/>
    <n v="4"/>
    <s v="Standard Class"/>
    <s v="FP-14320"/>
    <s v="Frank Preis"/>
    <x v="0"/>
    <s v="United States"/>
    <x v="4"/>
    <s v="Washington"/>
    <n v="98105"/>
    <s v="West"/>
    <s v="OFF-PA-10003673"/>
    <s v="Office Supplies"/>
    <x v="10"/>
    <s v="Strathmore Photo Mount Cards"/>
    <n v="33.9"/>
    <n v="5"/>
    <n v="0"/>
    <n v="15.593999999999999"/>
    <n v="169.5"/>
    <n v="153.90600000000001"/>
    <n v="9.1999999999999998E-2"/>
  </r>
  <r>
    <s v="CA-2014-106852"/>
    <x v="3"/>
    <x v="308"/>
    <d v="2014-06-28T00:00:00"/>
    <n v="7"/>
    <s v="Standard Class"/>
    <s v="ST-20530"/>
    <s v="Shui Tom"/>
    <x v="0"/>
    <s v="United States"/>
    <x v="215"/>
    <s v="Ohio"/>
    <n v="44134"/>
    <s v="East"/>
    <s v="OFF-PA-10001639"/>
    <s v="Office Supplies"/>
    <x v="10"/>
    <s v="Xerox 203"/>
    <n v="31.104000000000006"/>
    <n v="6"/>
    <n v="0.2"/>
    <n v="10.8864"/>
    <n v="186.42400000000004"/>
    <n v="175.53760000000003"/>
    <n v="5.8395914689095815E-2"/>
  </r>
  <r>
    <s v="CA-2014-106852"/>
    <x v="3"/>
    <x v="308"/>
    <d v="2014-06-28T00:00:00"/>
    <n v="7"/>
    <s v="Standard Class"/>
    <s v="ST-20530"/>
    <s v="Shui Tom"/>
    <x v="0"/>
    <s v="United States"/>
    <x v="215"/>
    <s v="Ohio"/>
    <n v="44134"/>
    <s v="East"/>
    <s v="OFF-AR-10003829"/>
    <s v="Office Supplies"/>
    <x v="6"/>
    <s v="Newell 35"/>
    <n v="5.2480000000000002"/>
    <n v="2"/>
    <n v="0.2"/>
    <n v="0.59039999999999915"/>
    <n v="10.296000000000001"/>
    <n v="9.7056000000000022"/>
    <n v="5.7342657342657255E-2"/>
  </r>
  <r>
    <s v="CA-2012-139731"/>
    <x v="1"/>
    <x v="52"/>
    <d v="2012-10-15T00:00:00"/>
    <n v="0"/>
    <s v="Same Day"/>
    <s v="JE-15745"/>
    <s v="Joel Eaton"/>
    <x v="0"/>
    <s v="United States"/>
    <x v="112"/>
    <s v="Texas"/>
    <n v="79109"/>
    <s v="Central"/>
    <s v="TEC-AC-10004975"/>
    <s v="Technology"/>
    <x v="11"/>
    <s v="Plantronics Audio 995 Wireless Stereo Headset"/>
    <n v="263.88"/>
    <n v="3"/>
    <n v="0.2"/>
    <n v="42.880500000000012"/>
    <n v="791.43999999999994"/>
    <n v="748.55949999999996"/>
    <n v="5.4180354796320648E-2"/>
  </r>
  <r>
    <s v="CA-2012-139731"/>
    <x v="1"/>
    <x v="52"/>
    <d v="2012-10-15T00:00:00"/>
    <n v="0"/>
    <s v="Same Day"/>
    <s v="JE-15745"/>
    <s v="Joel Eaton"/>
    <x v="0"/>
    <s v="United States"/>
    <x v="112"/>
    <s v="Texas"/>
    <n v="79109"/>
    <s v="Central"/>
    <s v="FUR-CH-10002024"/>
    <s v="Furniture"/>
    <x v="1"/>
    <s v="HON 5400 Series Task Chairs for Big and Tall"/>
    <n v="2453.4299999999998"/>
    <n v="5"/>
    <n v="0.3"/>
    <n v="350.4899999999999"/>
    <n v="12266.85"/>
    <n v="11916.36"/>
    <n v="2.8572127318749304E-2"/>
  </r>
  <r>
    <s v="CA-2014-122735"/>
    <x v="3"/>
    <x v="483"/>
    <d v="2014-04-16T00:00:00"/>
    <n v="3"/>
    <s v="Second Class"/>
    <s v="BD-11320"/>
    <s v="Bill Donatelli"/>
    <x v="0"/>
    <s v="United States"/>
    <x v="205"/>
    <s v="Rhode Island"/>
    <n v="2908"/>
    <s v="East"/>
    <s v="OFF-BI-10004364"/>
    <s v="Office Supplies"/>
    <x v="8"/>
    <s v="Storex Dura Pro Binders"/>
    <n v="29.700000000000003"/>
    <n v="5"/>
    <n v="0"/>
    <n v="13.365"/>
    <n v="148.5"/>
    <n v="135.13499999999999"/>
    <n v="0.09"/>
  </r>
  <r>
    <s v="CA-2014-122735"/>
    <x v="3"/>
    <x v="483"/>
    <d v="2014-04-16T00:00:00"/>
    <n v="3"/>
    <s v="Second Class"/>
    <s v="BD-11320"/>
    <s v="Bill Donatelli"/>
    <x v="0"/>
    <s v="United States"/>
    <x v="205"/>
    <s v="Rhode Island"/>
    <n v="2908"/>
    <s v="East"/>
    <s v="OFF-PA-10001712"/>
    <s v="Office Supplies"/>
    <x v="10"/>
    <s v="Xerox 1948"/>
    <n v="39.96"/>
    <n v="4"/>
    <n v="0"/>
    <n v="17.981999999999999"/>
    <n v="159.84"/>
    <n v="141.858"/>
    <n v="0.11249999999999999"/>
  </r>
  <r>
    <s v="CA-2014-128160"/>
    <x v="3"/>
    <x v="484"/>
    <d v="2014-12-25T00:00:00"/>
    <n v="5"/>
    <s v="Second Class"/>
    <s v="MM-17920"/>
    <s v="Michael Moore"/>
    <x v="0"/>
    <s v="United States"/>
    <x v="8"/>
    <s v="California"/>
    <n v="94110"/>
    <s v="West"/>
    <s v="OFF-BI-10001510"/>
    <s v="Office Supplies"/>
    <x v="8"/>
    <s v="Deluxe Heavy-Duty Vinyl Round Ring Binder"/>
    <n v="36.672000000000004"/>
    <n v="2"/>
    <n v="0.2"/>
    <n v="11.459999999999999"/>
    <n v="73.144000000000005"/>
    <n v="61.684000000000005"/>
    <n v="0.15667723941813408"/>
  </r>
  <r>
    <s v="CA-2014-117695"/>
    <x v="3"/>
    <x v="485"/>
    <d v="2014-08-09T00:00:00"/>
    <n v="3"/>
    <s v="First Class"/>
    <s v="PW-19030"/>
    <s v="Pauline Webber"/>
    <x v="1"/>
    <s v="United States"/>
    <x v="102"/>
    <s v="Kentucky"/>
    <n v="40475"/>
    <s v="South"/>
    <s v="OFF-PA-10002713"/>
    <s v="Office Supplies"/>
    <x v="10"/>
    <s v="Adams Phone Message Book, 200 Message Capacity, 8 1/16” x 11”"/>
    <n v="13.76"/>
    <n v="2"/>
    <n v="0"/>
    <n v="6.3295999999999992"/>
    <n v="27.52"/>
    <n v="21.1904"/>
    <n v="0.22999999999999998"/>
  </r>
  <r>
    <s v="CA-2012-166135"/>
    <x v="1"/>
    <x v="486"/>
    <d v="2012-10-06T00:00:00"/>
    <n v="5"/>
    <s v="Standard Class"/>
    <s v="SC-20440"/>
    <s v="Shaun Chance"/>
    <x v="1"/>
    <s v="United States"/>
    <x v="34"/>
    <s v="Colorado"/>
    <n v="80013"/>
    <s v="West"/>
    <s v="OFF-ST-10002974"/>
    <s v="Office Supplies"/>
    <x v="4"/>
    <s v="Trav-L-File Heavy-Duty Shuttle II, Black"/>
    <n v="139.42400000000001"/>
    <n v="4"/>
    <n v="0.2"/>
    <n v="17.42799999999999"/>
    <n v="557.49599999999998"/>
    <n v="540.06799999999998"/>
    <n v="3.126121084276836E-2"/>
  </r>
  <r>
    <s v="CA-2013-133725"/>
    <x v="0"/>
    <x v="454"/>
    <d v="2013-05-29T00:00:00"/>
    <n v="5"/>
    <s v="Standard Class"/>
    <s v="KL-16645"/>
    <s v="Ken Lonsdale"/>
    <x v="0"/>
    <s v="United States"/>
    <x v="22"/>
    <s v="Illinois"/>
    <n v="60623"/>
    <s v="Central"/>
    <s v="TEC-PH-10004165"/>
    <s v="Technology"/>
    <x v="7"/>
    <s v="Mitel MiVoice 5330e IP Phone"/>
    <n v="1979.9280000000001"/>
    <n v="9"/>
    <n v="0.2"/>
    <n v="148.49459999999993"/>
    <n v="17819.152000000002"/>
    <n v="17670.657400000004"/>
    <n v="8.3334268656555556E-3"/>
  </r>
  <r>
    <s v="CA-2014-102337"/>
    <x v="3"/>
    <x v="487"/>
    <d v="2014-06-17T00:00:00"/>
    <n v="3"/>
    <s v="First Class"/>
    <s v="SD-20485"/>
    <s v="Shirley Daniels"/>
    <x v="2"/>
    <s v="United States"/>
    <x v="22"/>
    <s v="Illinois"/>
    <n v="60653"/>
    <s v="Central"/>
    <s v="OFF-ST-10004804"/>
    <s v="Office Supplies"/>
    <x v="4"/>
    <s v="Belkin 19&quot; Vented Equipment Shelf, Black"/>
    <n v="164.73599999999999"/>
    <n v="4"/>
    <n v="0.2"/>
    <n v="39.124799999999993"/>
    <n v="658.74399999999991"/>
    <n v="619.61919999999986"/>
    <n v="5.939302672965522E-2"/>
  </r>
  <r>
    <s v="CA-2014-102337"/>
    <x v="3"/>
    <x v="487"/>
    <d v="2014-06-17T00:00:00"/>
    <n v="3"/>
    <s v="First Class"/>
    <s v="SD-20485"/>
    <s v="Shirley Daniels"/>
    <x v="2"/>
    <s v="United States"/>
    <x v="22"/>
    <s v="Illinois"/>
    <n v="60653"/>
    <s v="Central"/>
    <s v="FUR-CH-10004289"/>
    <s v="Furniture"/>
    <x v="1"/>
    <s v="Global Super Steno Chair"/>
    <n v="470.30199999999996"/>
    <n v="7"/>
    <n v="0.3"/>
    <n v="87.341800000000035"/>
    <n v="3291.8139999999994"/>
    <n v="3204.4721999999992"/>
    <n v="2.6533030116525434E-2"/>
  </r>
  <r>
    <s v="CA-2014-102337"/>
    <x v="3"/>
    <x v="487"/>
    <d v="2014-06-17T00:00:00"/>
    <n v="3"/>
    <s v="First Class"/>
    <s v="SD-20485"/>
    <s v="Shirley Daniels"/>
    <x v="2"/>
    <s v="United States"/>
    <x v="22"/>
    <s v="Illinois"/>
    <n v="60653"/>
    <s v="Central"/>
    <s v="TEC-PH-10002564"/>
    <s v="Technology"/>
    <x v="7"/>
    <s v="OtterBox Defender Series Case - Samsung Galaxy S4"/>
    <n v="47.984000000000002"/>
    <n v="2"/>
    <n v="0.2"/>
    <n v="5.9979999999999922"/>
    <n v="95.768000000000001"/>
    <n v="89.77000000000001"/>
    <n v="6.2630523765767193E-2"/>
  </r>
  <r>
    <s v="US-2011-112564"/>
    <x v="2"/>
    <x v="488"/>
    <d v="2011-04-24T00:00:00"/>
    <n v="1"/>
    <s v="First Class"/>
    <s v="TS-21160"/>
    <s v="Theresa Swint"/>
    <x v="1"/>
    <s v="United States"/>
    <x v="10"/>
    <s v="Pennsylvania"/>
    <n v="19134"/>
    <s v="East"/>
    <s v="OFF-BI-10004876"/>
    <s v="Office Supplies"/>
    <x v="8"/>
    <s v="Wilson Jones Suede Grain Vinyl Binders"/>
    <n v="2.5020000000000002"/>
    <n v="3"/>
    <n v="0.7"/>
    <n v="1.7513999999999994"/>
    <n v="6.806"/>
    <n v="5.0546000000000006"/>
    <n v="0.25733176608874514"/>
  </r>
  <r>
    <s v="CA-2012-145821"/>
    <x v="1"/>
    <x v="489"/>
    <d v="2012-05-07T00:00:00"/>
    <n v="6"/>
    <s v="Standard Class"/>
    <s v="JB-15400"/>
    <s v="Jennifer Braxton"/>
    <x v="1"/>
    <s v="United States"/>
    <x v="1"/>
    <s v="California"/>
    <n v="90008"/>
    <s v="West"/>
    <s v="TEC-PH-10004348"/>
    <s v="Technology"/>
    <x v="7"/>
    <s v="OtterBox Defender Series Case - iPhone 5c"/>
    <n v="88.751999999999995"/>
    <n v="3"/>
    <n v="0.2"/>
    <n v="11.093999999999998"/>
    <n v="266.05599999999998"/>
    <n v="254.96199999999999"/>
    <n v="4.1697988393420926E-2"/>
  </r>
  <r>
    <s v="US-2012-160150"/>
    <x v="1"/>
    <x v="490"/>
    <d v="2012-07-20T00:00:00"/>
    <n v="1"/>
    <s v="First Class"/>
    <s v="TS-21085"/>
    <s v="Thais Sissman"/>
    <x v="0"/>
    <s v="United States"/>
    <x v="42"/>
    <s v="Arizona"/>
    <n v="85023"/>
    <s v="West"/>
    <s v="OFF-BI-10004352"/>
    <s v="Office Supplies"/>
    <x v="8"/>
    <s v="Wilson Jones DublLock D-Ring Binders"/>
    <n v="2.0250000000000004"/>
    <n v="1"/>
    <n v="0.7"/>
    <n v="1.3499999999999996"/>
    <n v="1.3250000000000004"/>
    <n v="-2.4999999999999245E-2"/>
    <n v="1.0188679245283012"/>
  </r>
  <r>
    <s v="CA-2013-133711"/>
    <x v="0"/>
    <x v="491"/>
    <d v="2013-11-30T00:00:00"/>
    <n v="3"/>
    <s v="First Class"/>
    <s v="MC-17425"/>
    <s v="Mark Cousins"/>
    <x v="1"/>
    <s v="United States"/>
    <x v="216"/>
    <s v="Alabama"/>
    <n v="36608"/>
    <s v="South"/>
    <s v="OFF-PA-10001685"/>
    <s v="Office Supplies"/>
    <x v="10"/>
    <s v="Staples"/>
    <n v="70.98"/>
    <n v="7"/>
    <n v="0"/>
    <n v="34.780200000000001"/>
    <n v="496.86"/>
    <n v="462.07980000000003"/>
    <n v="6.9999999999999993E-2"/>
  </r>
  <r>
    <s v="CA-2013-133711"/>
    <x v="0"/>
    <x v="491"/>
    <d v="2013-11-30T00:00:00"/>
    <n v="3"/>
    <s v="First Class"/>
    <s v="MC-17425"/>
    <s v="Mark Cousins"/>
    <x v="1"/>
    <s v="United States"/>
    <x v="216"/>
    <s v="Alabama"/>
    <n v="36608"/>
    <s v="South"/>
    <s v="OFF-BI-10000666"/>
    <s v="Office Supplies"/>
    <x v="8"/>
    <s v="Surelock Post Binders"/>
    <n v="91.679999999999993"/>
    <n v="3"/>
    <n v="0"/>
    <n v="45.839999999999996"/>
    <n v="275.03999999999996"/>
    <n v="229.19999999999996"/>
    <n v="0.16666666666666669"/>
  </r>
  <r>
    <s v="CA-2013-133711"/>
    <x v="0"/>
    <x v="491"/>
    <d v="2013-11-30T00:00:00"/>
    <n v="3"/>
    <s v="First Class"/>
    <s v="MC-17425"/>
    <s v="Mark Cousins"/>
    <x v="1"/>
    <s v="United States"/>
    <x v="216"/>
    <s v="Alabama"/>
    <n v="36608"/>
    <s v="South"/>
    <s v="OFF-BI-10004352"/>
    <s v="Office Supplies"/>
    <x v="8"/>
    <s v="Wilson Jones DublLock D-Ring Binders"/>
    <n v="33.75"/>
    <n v="5"/>
    <n v="0"/>
    <n v="16.875"/>
    <n v="168.75"/>
    <n v="151.875"/>
    <n v="0.1"/>
  </r>
  <r>
    <s v="CA-2013-133711"/>
    <x v="0"/>
    <x v="491"/>
    <d v="2013-11-30T00:00:00"/>
    <n v="3"/>
    <s v="First Class"/>
    <s v="MC-17425"/>
    <s v="Mark Cousins"/>
    <x v="1"/>
    <s v="United States"/>
    <x v="216"/>
    <s v="Alabama"/>
    <n v="36608"/>
    <s v="South"/>
    <s v="TEC-MA-10000010"/>
    <s v="Technology"/>
    <x v="15"/>
    <s v="Hewlett-Packard Deskjet 3050a All-in-One Color Inkjet Printer"/>
    <n v="3040"/>
    <n v="8"/>
    <n v="0"/>
    <n v="1459.2"/>
    <n v="24320"/>
    <n v="22860.799999999999"/>
    <n v="6.0000000000000005E-2"/>
  </r>
  <r>
    <s v="CA-2014-148474"/>
    <x v="3"/>
    <x v="492"/>
    <d v="2014-06-20T00:00:00"/>
    <n v="7"/>
    <s v="Standard Class"/>
    <s v="ME-17320"/>
    <s v="Maria Etezadi"/>
    <x v="2"/>
    <s v="United States"/>
    <x v="38"/>
    <s v="Georgia"/>
    <n v="31907"/>
    <s v="South"/>
    <s v="OFF-BI-10000977"/>
    <s v="Office Supplies"/>
    <x v="8"/>
    <s v="Ibico Plastic Spiral Binding Combs"/>
    <n v="91.199999999999989"/>
    <n v="3"/>
    <n v="0"/>
    <n v="41.951999999999998"/>
    <n v="273.59999999999997"/>
    <n v="231.64799999999997"/>
    <n v="0.15333333333333335"/>
  </r>
  <r>
    <s v="CA-2014-148474"/>
    <x v="3"/>
    <x v="492"/>
    <d v="2014-06-20T00:00:00"/>
    <n v="7"/>
    <s v="Standard Class"/>
    <s v="ME-17320"/>
    <s v="Maria Etezadi"/>
    <x v="2"/>
    <s v="United States"/>
    <x v="38"/>
    <s v="Georgia"/>
    <n v="31907"/>
    <s v="South"/>
    <s v="FUR-TA-10002530"/>
    <s v="Furniture"/>
    <x v="3"/>
    <s v="Iceberg OfficeWorks 42&quot; Round Tables"/>
    <n v="452.93999999999994"/>
    <n v="3"/>
    <n v="0"/>
    <n v="67.940999999999974"/>
    <n v="1358.8199999999997"/>
    <n v="1290.8789999999997"/>
    <n v="4.9999999999999989E-2"/>
  </r>
  <r>
    <s v="CA-2012-111297"/>
    <x v="1"/>
    <x v="493"/>
    <d v="2012-08-21T00:00:00"/>
    <n v="4"/>
    <s v="Standard Class"/>
    <s v="SC-20440"/>
    <s v="Shaun Chance"/>
    <x v="1"/>
    <s v="United States"/>
    <x v="217"/>
    <s v="Massachusetts"/>
    <n v="2740"/>
    <s v="East"/>
    <s v="OFF-BI-10002412"/>
    <s v="Office Supplies"/>
    <x v="8"/>
    <s v="Wilson Jones “Snap” Scratch Pad Binder Tool for Ring Binders"/>
    <n v="52.199999999999996"/>
    <n v="9"/>
    <n v="0"/>
    <n v="23.49"/>
    <n v="469.79999999999995"/>
    <n v="446.30999999999995"/>
    <n v="0.05"/>
  </r>
  <r>
    <s v="CA-2013-123722"/>
    <x v="0"/>
    <x v="477"/>
    <d v="2013-10-02T00:00:00"/>
    <n v="6"/>
    <s v="Standard Class"/>
    <s v="NH-18610"/>
    <s v="Nicole Hansen"/>
    <x v="1"/>
    <s v="United States"/>
    <x v="218"/>
    <s v="Texas"/>
    <n v="75061"/>
    <s v="Central"/>
    <s v="OFF-LA-10001569"/>
    <s v="Office Supplies"/>
    <x v="2"/>
    <s v="Avery 499"/>
    <n v="15.936000000000002"/>
    <n v="4"/>
    <n v="0.2"/>
    <n v="5.1791999999999998"/>
    <n v="63.544000000000004"/>
    <n v="58.364800000000002"/>
    <n v="8.150572831423894E-2"/>
  </r>
  <r>
    <s v="CA-2011-155271"/>
    <x v="2"/>
    <x v="417"/>
    <d v="2011-05-04T00:00:00"/>
    <n v="0"/>
    <s v="Same Day"/>
    <s v="AA-10480"/>
    <s v="Andrew Allen"/>
    <x v="0"/>
    <s v="United States"/>
    <x v="209"/>
    <s v="Connecticut"/>
    <n v="6457"/>
    <s v="East"/>
    <s v="FUR-FU-10001473"/>
    <s v="Furniture"/>
    <x v="5"/>
    <s v="DAX Wood Document Frame"/>
    <n v="27.46"/>
    <n v="2"/>
    <n v="0"/>
    <n v="9.8856000000000002"/>
    <n v="54.92"/>
    <n v="45.034400000000005"/>
    <n v="0.18"/>
  </r>
  <r>
    <s v="CA-2012-119907"/>
    <x v="1"/>
    <x v="494"/>
    <d v="2012-12-08T00:00:00"/>
    <n v="7"/>
    <s v="Standard Class"/>
    <s v="LC-17140"/>
    <s v="Logan Currie"/>
    <x v="0"/>
    <s v="United States"/>
    <x v="4"/>
    <s v="Washington"/>
    <n v="98103"/>
    <s v="West"/>
    <s v="OFF-BI-10001765"/>
    <s v="Office Supplies"/>
    <x v="8"/>
    <s v="Wilson Jones Heavy-Duty Casebound Ring Binders with Metal Hinges"/>
    <n v="55.424000000000007"/>
    <n v="2"/>
    <n v="0.2"/>
    <n v="19.398399999999995"/>
    <n v="110.64800000000001"/>
    <n v="91.249600000000015"/>
    <n v="0.1753163184151543"/>
  </r>
  <r>
    <s v="US-2013-128902"/>
    <x v="0"/>
    <x v="21"/>
    <d v="2013-03-16T00:00:00"/>
    <n v="4"/>
    <s v="Standard Class"/>
    <s v="MB-18085"/>
    <s v="Mick Brown"/>
    <x v="0"/>
    <s v="United States"/>
    <x v="219"/>
    <s v="New Jersey"/>
    <n v="8360"/>
    <s v="East"/>
    <s v="FUR-TA-10001095"/>
    <s v="Furniture"/>
    <x v="3"/>
    <s v="Chromcraft Round Conference Tables"/>
    <n v="244.00599999999997"/>
    <n v="2"/>
    <n v="0.3"/>
    <n v="31.372200000000007"/>
    <n v="487.71199999999993"/>
    <n v="456.33979999999991"/>
    <n v="6.432525752903355E-2"/>
  </r>
  <r>
    <s v="CA-2013-152289"/>
    <x v="0"/>
    <x v="370"/>
    <d v="2013-08-29T00:00:00"/>
    <n v="2"/>
    <s v="First Class"/>
    <s v="LC-16930"/>
    <s v="Linda Cazamias"/>
    <x v="1"/>
    <s v="United States"/>
    <x v="45"/>
    <s v="Texas"/>
    <n v="77506"/>
    <s v="Central"/>
    <s v="TEC-AC-10004571"/>
    <s v="Technology"/>
    <x v="11"/>
    <s v="Logitech G700s Rechargeable Gaming Mouse"/>
    <n v="159.98400000000001"/>
    <n v="2"/>
    <n v="0.2"/>
    <n v="43.995600000000003"/>
    <n v="319.76800000000003"/>
    <n v="275.7724"/>
    <n v="0.13758599984989117"/>
  </r>
  <r>
    <s v="CA-2013-152289"/>
    <x v="0"/>
    <x v="370"/>
    <d v="2013-08-29T00:00:00"/>
    <n v="2"/>
    <s v="First Class"/>
    <s v="LC-16930"/>
    <s v="Linda Cazamias"/>
    <x v="1"/>
    <s v="United States"/>
    <x v="45"/>
    <s v="Texas"/>
    <n v="77506"/>
    <s v="Central"/>
    <s v="FUR-CH-10002126"/>
    <s v="Furniture"/>
    <x v="1"/>
    <s v="Hon Deluxe Fabric Upholstered Stacking Chairs"/>
    <n v="1024.7159999999999"/>
    <n v="6"/>
    <n v="0.3"/>
    <n v="29.277599999999893"/>
    <n v="6147.9959999999992"/>
    <n v="6118.7183999999997"/>
    <n v="4.7621371256584902E-3"/>
  </r>
  <r>
    <s v="US-2013-104794"/>
    <x v="0"/>
    <x v="186"/>
    <d v="2013-12-20T00:00:00"/>
    <n v="3"/>
    <s v="First Class"/>
    <s v="KD-16495"/>
    <s v="Keith Dawkins"/>
    <x v="1"/>
    <s v="United States"/>
    <x v="20"/>
    <s v="New York"/>
    <n v="10009"/>
    <s v="East"/>
    <s v="OFF-FA-10001754"/>
    <s v="Office Supplies"/>
    <x v="13"/>
    <s v="Stockwell Gold Paper Clips"/>
    <n v="3.68"/>
    <n v="2"/>
    <n v="0"/>
    <n v="1.8032000000000001"/>
    <n v="7.36"/>
    <n v="5.5568"/>
    <n v="0.245"/>
  </r>
  <r>
    <s v="CA-2011-151708"/>
    <x v="2"/>
    <x v="233"/>
    <d v="2011-08-14T00:00:00"/>
    <n v="6"/>
    <s v="Standard Class"/>
    <s v="MB-17305"/>
    <s v="Maria Bertelson"/>
    <x v="0"/>
    <s v="United States"/>
    <x v="220"/>
    <s v="Arizona"/>
    <n v="85301"/>
    <s v="West"/>
    <s v="FUR-FU-10001602"/>
    <s v="Furniture"/>
    <x v="5"/>
    <s v="Eldon Delta Triangular Chair Mat, 52&quot; x 58&quot;, Clear"/>
    <n v="121.376"/>
    <n v="4"/>
    <n v="0.2"/>
    <n v="3.0344000000000122"/>
    <n v="485.30400000000003"/>
    <n v="482.26960000000003"/>
    <n v="6.2525757051250597E-3"/>
  </r>
  <r>
    <s v="CA-2011-151708"/>
    <x v="2"/>
    <x v="233"/>
    <d v="2011-08-14T00:00:00"/>
    <n v="6"/>
    <s v="Standard Class"/>
    <s v="MB-17305"/>
    <s v="Maria Bertelson"/>
    <x v="0"/>
    <s v="United States"/>
    <x v="220"/>
    <s v="Arizona"/>
    <n v="85301"/>
    <s v="West"/>
    <s v="TEC-AC-10001767"/>
    <s v="Technology"/>
    <x v="11"/>
    <s v="SanDisk Ultra 64 GB MicroSDHC Class 10 Memory Card"/>
    <n v="95.976000000000013"/>
    <n v="3"/>
    <n v="0.2"/>
    <n v="10.797300000000011"/>
    <n v="287.72800000000007"/>
    <n v="276.93070000000006"/>
    <n v="3.7526066284824584E-2"/>
  </r>
  <r>
    <s v="CA-2012-100769"/>
    <x v="1"/>
    <x v="495"/>
    <d v="2012-05-16T00:00:00"/>
    <n v="0"/>
    <s v="Same Day"/>
    <s v="TH-21550"/>
    <s v="Tracy Hopkins"/>
    <x v="2"/>
    <s v="United States"/>
    <x v="108"/>
    <s v="Florida"/>
    <n v="32216"/>
    <s v="South"/>
    <s v="TEC-AC-10002402"/>
    <s v="Technology"/>
    <x v="11"/>
    <s v="Razer Kraken PRO Over Ear PC and Music Headset"/>
    <n v="255.96799999999999"/>
    <n v="4"/>
    <n v="0.2"/>
    <n v="31.995999999999974"/>
    <n v="1023.6719999999999"/>
    <n v="991.67599999999993"/>
    <n v="3.1256105471283747E-2"/>
  </r>
  <r>
    <s v="CA-2014-139199"/>
    <x v="3"/>
    <x v="34"/>
    <d v="2014-12-14T00:00:00"/>
    <n v="4"/>
    <s v="Standard Class"/>
    <s v="DK-12835"/>
    <s v="Damala Kotsonis"/>
    <x v="1"/>
    <s v="United States"/>
    <x v="66"/>
    <s v="Michigan"/>
    <n v="48234"/>
    <s v="Central"/>
    <s v="FUR-CH-10000847"/>
    <s v="Furniture"/>
    <x v="1"/>
    <s v="Global Executive Mid-Back Manager's Chair"/>
    <n v="872.94"/>
    <n v="3"/>
    <n v="0"/>
    <n v="226.96439999999998"/>
    <n v="2618.8200000000002"/>
    <n v="2391.8556000000003"/>
    <n v="8.6666666666666656E-2"/>
  </r>
  <r>
    <s v="CA-2014-139199"/>
    <x v="3"/>
    <x v="34"/>
    <d v="2014-12-14T00:00:00"/>
    <n v="4"/>
    <s v="Standard Class"/>
    <s v="DK-12835"/>
    <s v="Damala Kotsonis"/>
    <x v="1"/>
    <s v="United States"/>
    <x v="66"/>
    <s v="Michigan"/>
    <n v="48234"/>
    <s v="Central"/>
    <s v="OFF-BI-10003982"/>
    <s v="Office Supplies"/>
    <x v="8"/>
    <s v="Wilson Jones Century Plastic Molded Ring Binders"/>
    <n v="41.54"/>
    <n v="2"/>
    <n v="0"/>
    <n v="19.523799999999998"/>
    <n v="83.08"/>
    <n v="63.556200000000004"/>
    <n v="0.23499999999999999"/>
  </r>
  <r>
    <s v="CA-2014-139199"/>
    <x v="3"/>
    <x v="34"/>
    <d v="2014-12-14T00:00:00"/>
    <n v="4"/>
    <s v="Standard Class"/>
    <s v="DK-12835"/>
    <s v="Damala Kotsonis"/>
    <x v="1"/>
    <s v="United States"/>
    <x v="66"/>
    <s v="Michigan"/>
    <n v="48234"/>
    <s v="Central"/>
    <s v="OFF-PA-10001293"/>
    <s v="Office Supplies"/>
    <x v="10"/>
    <s v="Xerox 1946"/>
    <n v="12.96"/>
    <n v="2"/>
    <n v="0"/>
    <n v="6.2208000000000006"/>
    <n v="25.92"/>
    <n v="19.699200000000001"/>
    <n v="0.24000000000000002"/>
  </r>
  <r>
    <s v="US-2012-161466"/>
    <x v="1"/>
    <x v="496"/>
    <d v="2012-09-27T00:00:00"/>
    <n v="3"/>
    <s v="Second Class"/>
    <s v="ON-18715"/>
    <s v="Odella Nelson"/>
    <x v="1"/>
    <s v="United States"/>
    <x v="10"/>
    <s v="Pennsylvania"/>
    <n v="19120"/>
    <s v="East"/>
    <s v="OFF-AR-10000634"/>
    <s v="Office Supplies"/>
    <x v="6"/>
    <s v="Newell 320"/>
    <n v="6.8480000000000008"/>
    <n v="2"/>
    <n v="0.2"/>
    <n v="0.59920000000000018"/>
    <n v="13.496000000000002"/>
    <n v="12.896800000000002"/>
    <n v="4.4398340248962664E-2"/>
  </r>
  <r>
    <s v="CA-2014-164959"/>
    <x v="3"/>
    <x v="497"/>
    <d v="2014-07-16T00:00:00"/>
    <n v="4"/>
    <s v="Standard Class"/>
    <s v="KN-16390"/>
    <s v="Katherine Nockton"/>
    <x v="1"/>
    <s v="United States"/>
    <x v="1"/>
    <s v="California"/>
    <n v="90004"/>
    <s v="West"/>
    <s v="OFF-LA-10004272"/>
    <s v="Office Supplies"/>
    <x v="2"/>
    <s v="Avery 482"/>
    <n v="8.67"/>
    <n v="3"/>
    <n v="0"/>
    <n v="4.0749000000000004"/>
    <n v="26.009999999999998"/>
    <n v="21.935099999999998"/>
    <n v="0.1566666666666667"/>
  </r>
  <r>
    <s v="US-2012-105676"/>
    <x v="1"/>
    <x v="494"/>
    <d v="2012-12-02T00:00:00"/>
    <n v="1"/>
    <s v="Same Day"/>
    <s v="NM-18520"/>
    <s v="Neoma Murray"/>
    <x v="0"/>
    <s v="United States"/>
    <x v="12"/>
    <s v="Texas"/>
    <n v="77036"/>
    <s v="Central"/>
    <s v="FUR-FU-10004270"/>
    <s v="Furniture"/>
    <x v="5"/>
    <s v="Eldon Image Series Desk Accessories, Burgundy"/>
    <n v="6.6879999999999997"/>
    <n v="4"/>
    <n v="0.6"/>
    <n v="4.0127999999999986"/>
    <n v="26.151999999999997"/>
    <n v="22.139199999999999"/>
    <n v="0.15344141939431014"/>
  </r>
  <r>
    <s v="CA-2013-113138"/>
    <x v="0"/>
    <x v="258"/>
    <d v="2013-11-26T00:00:00"/>
    <n v="6"/>
    <s v="Standard Class"/>
    <s v="NP-18685"/>
    <s v="Nora Pelletier"/>
    <x v="2"/>
    <s v="United States"/>
    <x v="221"/>
    <s v="New York"/>
    <n v="14304"/>
    <s v="East"/>
    <s v="OFF-AR-10003770"/>
    <s v="Office Supplies"/>
    <x v="6"/>
    <s v="Newell 340"/>
    <n v="17.28"/>
    <n v="6"/>
    <n v="0"/>
    <n v="5.0111999999999997"/>
    <n v="103.68"/>
    <n v="98.668800000000005"/>
    <n v="4.8333333333333325E-2"/>
  </r>
  <r>
    <s v="CA-2013-113138"/>
    <x v="0"/>
    <x v="258"/>
    <d v="2013-11-26T00:00:00"/>
    <n v="6"/>
    <s v="Standard Class"/>
    <s v="NP-18685"/>
    <s v="Nora Pelletier"/>
    <x v="2"/>
    <s v="United States"/>
    <x v="221"/>
    <s v="New York"/>
    <n v="14304"/>
    <s v="East"/>
    <s v="OFF-BI-10000320"/>
    <s v="Office Supplies"/>
    <x v="8"/>
    <s v="GBC Plastic Binding Combs"/>
    <n v="17.712"/>
    <n v="3"/>
    <n v="0.2"/>
    <n v="6.4206000000000012"/>
    <n v="52.935999999999993"/>
    <n v="46.515399999999993"/>
    <n v="0.12128985945292432"/>
  </r>
  <r>
    <s v="US-2014-104955"/>
    <x v="3"/>
    <x v="498"/>
    <d v="2014-03-25T00:00:00"/>
    <n v="5"/>
    <s v="Standard Class"/>
    <s v="CG-12040"/>
    <s v="Catherine Glotzbach"/>
    <x v="2"/>
    <s v="United States"/>
    <x v="20"/>
    <s v="New York"/>
    <n v="10024"/>
    <s v="East"/>
    <s v="OFF-LA-10003121"/>
    <s v="Office Supplies"/>
    <x v="2"/>
    <s v="Avery 506"/>
    <n v="28.91"/>
    <n v="7"/>
    <n v="0"/>
    <n v="13.2986"/>
    <n v="202.37"/>
    <n v="189.07140000000001"/>
    <n v="6.5714285714285711E-2"/>
  </r>
  <r>
    <s v="CA-2013-121958"/>
    <x v="0"/>
    <x v="373"/>
    <d v="2013-11-18T00:00:00"/>
    <n v="4"/>
    <s v="Standard Class"/>
    <s v="CS-12505"/>
    <s v="Cindy Stewart"/>
    <x v="0"/>
    <s v="United States"/>
    <x v="222"/>
    <s v="North Carolina"/>
    <n v="27360"/>
    <s v="South"/>
    <s v="OFF-SU-10000381"/>
    <s v="Office Supplies"/>
    <x v="14"/>
    <s v="Acme Forged Steel Scissors with Black Enamel Handles"/>
    <n v="52.136000000000003"/>
    <n v="7"/>
    <n v="0.2"/>
    <n v="5.865299999999996"/>
    <n v="364.75200000000001"/>
    <n v="358.88670000000002"/>
    <n v="1.6080240821160666E-2"/>
  </r>
  <r>
    <s v="CA-2014-121468"/>
    <x v="3"/>
    <x v="123"/>
    <d v="2014-11-21T00:00:00"/>
    <n v="1"/>
    <s v="First Class"/>
    <s v="KD-16345"/>
    <s v="Katherine Ducich"/>
    <x v="0"/>
    <s v="United States"/>
    <x v="223"/>
    <s v="California"/>
    <n v="92683"/>
    <s v="West"/>
    <s v="TEC-PH-10000376"/>
    <s v="Technology"/>
    <x v="7"/>
    <s v="Square Credit Card Reader"/>
    <n v="31.968000000000004"/>
    <n v="4"/>
    <n v="0.2"/>
    <n v="2.3976000000000006"/>
    <n v="127.67200000000001"/>
    <n v="125.27440000000001"/>
    <n v="1.8779372141111601E-2"/>
  </r>
  <r>
    <s v="US-2013-108455"/>
    <x v="0"/>
    <x v="499"/>
    <d v="2013-12-09T00:00:00"/>
    <n v="6"/>
    <s v="Standard Class"/>
    <s v="MK-18160"/>
    <s v="Mike Kennedy"/>
    <x v="0"/>
    <s v="United States"/>
    <x v="8"/>
    <s v="California"/>
    <n v="94122"/>
    <s v="West"/>
    <s v="OFF-PA-10002262"/>
    <s v="Office Supplies"/>
    <x v="10"/>
    <s v="Xerox 192"/>
    <n v="25.92"/>
    <n v="4"/>
    <n v="0"/>
    <n v="12.441600000000001"/>
    <n v="103.68"/>
    <n v="91.238400000000013"/>
    <n v="0.12000000000000001"/>
  </r>
  <r>
    <s v="US-2013-108455"/>
    <x v="0"/>
    <x v="499"/>
    <d v="2013-12-09T00:00:00"/>
    <n v="6"/>
    <s v="Standard Class"/>
    <s v="MK-18160"/>
    <s v="Mike Kennedy"/>
    <x v="0"/>
    <s v="United States"/>
    <x v="8"/>
    <s v="California"/>
    <n v="94122"/>
    <s v="West"/>
    <s v="OFF-PA-10002464"/>
    <s v="Office Supplies"/>
    <x v="10"/>
    <s v="HP Office Recycled Paper (20Lb. and 87 Bright)"/>
    <n v="40.46"/>
    <n v="7"/>
    <n v="0"/>
    <n v="19.825400000000002"/>
    <n v="283.22000000000003"/>
    <n v="263.39460000000003"/>
    <n v="7.0000000000000007E-2"/>
  </r>
  <r>
    <s v="US-2013-108455"/>
    <x v="0"/>
    <x v="499"/>
    <d v="2013-12-09T00:00:00"/>
    <n v="6"/>
    <s v="Standard Class"/>
    <s v="MK-18160"/>
    <s v="Mike Kennedy"/>
    <x v="0"/>
    <s v="United States"/>
    <x v="8"/>
    <s v="California"/>
    <n v="94122"/>
    <s v="West"/>
    <s v="OFF-ST-10002214"/>
    <s v="Office Supplies"/>
    <x v="4"/>
    <s v="X-Rack File for Hanging Folders"/>
    <n v="33.869999999999997"/>
    <n v="3"/>
    <n v="0"/>
    <n v="8.8061999999999987"/>
    <n v="101.60999999999999"/>
    <n v="92.803799999999981"/>
    <n v="8.666666666666667E-2"/>
  </r>
  <r>
    <s v="CA-2014-101210"/>
    <x v="3"/>
    <x v="326"/>
    <d v="2014-08-29T00:00:00"/>
    <n v="3"/>
    <s v="Second Class"/>
    <s v="DW-13540"/>
    <s v="Don Weiss"/>
    <x v="0"/>
    <s v="United States"/>
    <x v="25"/>
    <s v="Tennessee"/>
    <n v="38301"/>
    <s v="South"/>
    <s v="OFF-AR-10003560"/>
    <s v="Office Supplies"/>
    <x v="6"/>
    <s v="Zebra Zazzle Fluorescent Highlighters"/>
    <n v="9.7280000000000015"/>
    <n v="2"/>
    <n v="0.2"/>
    <n v="1.702399999999999"/>
    <n v="19.256000000000004"/>
    <n v="17.553600000000003"/>
    <n v="8.8408807644370521E-2"/>
  </r>
  <r>
    <s v="CA-2014-101210"/>
    <x v="3"/>
    <x v="326"/>
    <d v="2014-08-29T00:00:00"/>
    <n v="3"/>
    <s v="Second Class"/>
    <s v="DW-13540"/>
    <s v="Don Weiss"/>
    <x v="0"/>
    <s v="United States"/>
    <x v="25"/>
    <s v="Tennessee"/>
    <n v="38301"/>
    <s v="South"/>
    <s v="OFF-PA-10000130"/>
    <s v="Office Supplies"/>
    <x v="10"/>
    <s v="Xerox 199"/>
    <n v="3.4240000000000004"/>
    <n v="1"/>
    <n v="0.2"/>
    <n v="1.0699999999999996"/>
    <n v="3.2240000000000002"/>
    <n v="2.1540000000000008"/>
    <n v="0.33188585607940435"/>
  </r>
  <r>
    <s v="US-2013-108098"/>
    <x v="0"/>
    <x v="500"/>
    <d v="2013-10-19T00:00:00"/>
    <n v="4"/>
    <s v="Standard Class"/>
    <s v="CP-12340"/>
    <s v="Christine Phan"/>
    <x v="1"/>
    <s v="United States"/>
    <x v="4"/>
    <s v="Washington"/>
    <n v="98115"/>
    <s v="West"/>
    <s v="TEC-AC-10000865"/>
    <s v="Technology"/>
    <x v="11"/>
    <s v="WD My Passport Ultra 500GB Portable External Hard Drive"/>
    <n v="177"/>
    <n v="3"/>
    <n v="0"/>
    <n v="30.089999999999982"/>
    <n v="531"/>
    <n v="500.91"/>
    <n v="5.6666666666666636E-2"/>
  </r>
  <r>
    <s v="CA-2011-119032"/>
    <x v="2"/>
    <x v="501"/>
    <d v="2011-12-03T00:00:00"/>
    <n v="6"/>
    <s v="Standard Class"/>
    <s v="MS-17770"/>
    <s v="Maxwell Schwartz"/>
    <x v="0"/>
    <s v="United States"/>
    <x v="20"/>
    <s v="New York"/>
    <n v="10035"/>
    <s v="East"/>
    <s v="OFF-FA-10003021"/>
    <s v="Office Supplies"/>
    <x v="13"/>
    <s v="Staples"/>
    <n v="3.76"/>
    <n v="2"/>
    <n v="0"/>
    <n v="1.3159999999999998"/>
    <n v="7.52"/>
    <n v="6.2039999999999997"/>
    <n v="0.17499999999999999"/>
  </r>
  <r>
    <s v="CA-2012-140410"/>
    <x v="1"/>
    <x v="502"/>
    <d v="2012-11-07T00:00:00"/>
    <n v="4"/>
    <s v="Standard Class"/>
    <s v="CM-12655"/>
    <s v="Corinna Mitchell"/>
    <x v="2"/>
    <s v="United States"/>
    <x v="1"/>
    <s v="California"/>
    <n v="90008"/>
    <s v="West"/>
    <s v="TEC-PH-10003580"/>
    <s v="Technology"/>
    <x v="7"/>
    <s v="Cisco IP Phone 7961G-GE VoIP phone"/>
    <n v="1212.848"/>
    <n v="7"/>
    <n v="0.2"/>
    <n v="106.12420000000014"/>
    <n v="8489.735999999999"/>
    <n v="8383.6117999999988"/>
    <n v="1.2500294473232166E-2"/>
  </r>
  <r>
    <s v="CA-2012-140410"/>
    <x v="1"/>
    <x v="502"/>
    <d v="2012-11-07T00:00:00"/>
    <n v="4"/>
    <s v="Standard Class"/>
    <s v="CM-12655"/>
    <s v="Corinna Mitchell"/>
    <x v="2"/>
    <s v="United States"/>
    <x v="1"/>
    <s v="California"/>
    <n v="90008"/>
    <s v="West"/>
    <s v="TEC-AC-10001109"/>
    <s v="Technology"/>
    <x v="11"/>
    <s v="Logitech Trackman Marble Mouse"/>
    <n v="89.97"/>
    <n v="3"/>
    <n v="0"/>
    <n v="37.787400000000005"/>
    <n v="269.90999999999997"/>
    <n v="232.12259999999998"/>
    <n v="0.14000000000000004"/>
  </r>
  <r>
    <s v="CA-2012-140410"/>
    <x v="1"/>
    <x v="502"/>
    <d v="2012-11-07T00:00:00"/>
    <n v="4"/>
    <s v="Standard Class"/>
    <s v="CM-12655"/>
    <s v="Corinna Mitchell"/>
    <x v="2"/>
    <s v="United States"/>
    <x v="1"/>
    <s v="California"/>
    <n v="90008"/>
    <s v="West"/>
    <s v="FUR-FU-10003347"/>
    <s v="Furniture"/>
    <x v="5"/>
    <s v="Coloredge Poster Frame"/>
    <n v="42.599999999999994"/>
    <n v="3"/>
    <n v="0"/>
    <n v="16.614000000000001"/>
    <n v="127.79999999999998"/>
    <n v="111.18599999999998"/>
    <n v="0.13000000000000003"/>
  </r>
  <r>
    <s v="CA-2011-136280"/>
    <x v="2"/>
    <x v="503"/>
    <d v="2011-12-06T00:00:00"/>
    <n v="7"/>
    <s v="Standard Class"/>
    <s v="Co-12640"/>
    <s v="Corey-Lock"/>
    <x v="0"/>
    <s v="United States"/>
    <x v="10"/>
    <s v="Pennsylvania"/>
    <n v="19143"/>
    <s v="East"/>
    <s v="OFF-LA-10000452"/>
    <s v="Office Supplies"/>
    <x v="2"/>
    <s v="Avery 488"/>
    <n v="5.04"/>
    <n v="2"/>
    <n v="0.2"/>
    <n v="1.764"/>
    <n v="9.8800000000000008"/>
    <n v="8.1160000000000014"/>
    <n v="0.17854251012145747"/>
  </r>
  <r>
    <s v="CA-2014-151911"/>
    <x v="3"/>
    <x v="504"/>
    <d v="2014-05-06T00:00:00"/>
    <n v="5"/>
    <s v="Second Class"/>
    <s v="DL-13495"/>
    <s v="Dionis Lloyd"/>
    <x v="1"/>
    <s v="United States"/>
    <x v="20"/>
    <s v="New York"/>
    <n v="10024"/>
    <s v="East"/>
    <s v="OFF-EN-10002986"/>
    <s v="Office Supplies"/>
    <x v="12"/>
    <s v="#10-4 1/8&quot; x 9 1/2&quot; Premium Diagonal Seam Envelopes"/>
    <n v="62.96"/>
    <n v="4"/>
    <n v="0"/>
    <n v="28.332000000000001"/>
    <n v="251.84"/>
    <n v="223.50800000000001"/>
    <n v="0.1125"/>
  </r>
  <r>
    <s v="CA-2014-166436"/>
    <x v="3"/>
    <x v="221"/>
    <d v="2014-11-29T00:00:00"/>
    <n v="4"/>
    <s v="Standard Class"/>
    <s v="TS-21370"/>
    <s v="Todd Sumrall"/>
    <x v="1"/>
    <s v="United States"/>
    <x v="20"/>
    <s v="New York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1999999999998"/>
    <n v="5.88"/>
    <n v="2.9988000000000001"/>
    <n v="0.49"/>
  </r>
  <r>
    <s v="CA-2014-166436"/>
    <x v="3"/>
    <x v="221"/>
    <d v="2014-11-29T00:00:00"/>
    <n v="4"/>
    <s v="Standard Class"/>
    <s v="TS-21370"/>
    <s v="Todd Sumrall"/>
    <x v="1"/>
    <s v="United States"/>
    <x v="20"/>
    <s v="New York"/>
    <n v="10035"/>
    <s v="East"/>
    <s v="FUR-CH-10000785"/>
    <s v="Furniture"/>
    <x v="1"/>
    <s v="Global Ergonomic Managers Chair"/>
    <n v="977.29200000000003"/>
    <n v="6"/>
    <n v="0.1"/>
    <n v="173.74080000000001"/>
    <n v="5863.652"/>
    <n v="5689.9112000000005"/>
    <n v="2.9630134939795199E-2"/>
  </r>
  <r>
    <s v="CA-2014-139661"/>
    <x v="3"/>
    <x v="505"/>
    <d v="2014-11-04T00:00:00"/>
    <n v="4"/>
    <s v="Standard Class"/>
    <s v="JW-15220"/>
    <s v="Jane Waco"/>
    <x v="1"/>
    <s v="United States"/>
    <x v="137"/>
    <s v="Washington"/>
    <n v="98661"/>
    <s v="West"/>
    <s v="FUR-FU-10002885"/>
    <s v="Furniture"/>
    <x v="5"/>
    <s v="Magna Visual Magnetic Picture Hangers"/>
    <n v="9.64"/>
    <n v="2"/>
    <n v="0"/>
    <n v="3.6632000000000007"/>
    <n v="19.28"/>
    <n v="15.616800000000001"/>
    <n v="0.19000000000000003"/>
  </r>
  <r>
    <s v="CA-2011-123925"/>
    <x v="2"/>
    <x v="506"/>
    <d v="2011-12-19T00:00:00"/>
    <n v="2"/>
    <s v="Second Class"/>
    <s v="RF-19840"/>
    <s v="Roy Französisch"/>
    <x v="0"/>
    <s v="United States"/>
    <x v="38"/>
    <s v="Georgia"/>
    <n v="31907"/>
    <s v="South"/>
    <s v="OFF-AR-10002952"/>
    <s v="Office Supplies"/>
    <x v="6"/>
    <s v="Stanley Contemporary Battery Pencil Sharpeners"/>
    <n v="40.049999999999997"/>
    <n v="3"/>
    <n v="0"/>
    <n v="11.213999999999999"/>
    <n v="120.14999999999999"/>
    <n v="108.93599999999999"/>
    <n v="9.3333333333333324E-2"/>
  </r>
  <r>
    <s v="CA-2014-152485"/>
    <x v="3"/>
    <x v="507"/>
    <d v="2014-09-09T00:00:00"/>
    <n v="4"/>
    <s v="Standard Class"/>
    <s v="JD-15790"/>
    <s v="John Dryer"/>
    <x v="0"/>
    <s v="United States"/>
    <x v="224"/>
    <s v="Texas"/>
    <n v="75019"/>
    <s v="Central"/>
    <s v="OFF-AR-10003759"/>
    <s v="Office Supplies"/>
    <x v="6"/>
    <s v="Crayola Anti Dust Chalk, 12/Pack"/>
    <n v="10.192000000000002"/>
    <n v="7"/>
    <n v="0.2"/>
    <n v="3.1849999999999992"/>
    <n v="71.144000000000005"/>
    <n v="67.959000000000003"/>
    <n v="4.4768357134825125E-2"/>
  </r>
  <r>
    <s v="CA-2014-152485"/>
    <x v="3"/>
    <x v="507"/>
    <d v="2014-09-09T00:00:00"/>
    <n v="4"/>
    <s v="Standard Class"/>
    <s v="JD-15790"/>
    <s v="John Dryer"/>
    <x v="0"/>
    <s v="United States"/>
    <x v="224"/>
    <s v="Texas"/>
    <n v="75019"/>
    <s v="Central"/>
    <s v="OFF-ST-10004950"/>
    <s v="Office Supplies"/>
    <x v="4"/>
    <s v="Acco Perma 3000 Stacking Storage Drawers"/>
    <n v="16.784000000000002"/>
    <n v="1"/>
    <n v="0.2"/>
    <n v="0.20980000000000043"/>
    <n v="16.584000000000003"/>
    <n v="16.374200000000002"/>
    <n v="1.2650747708634853E-2"/>
  </r>
  <r>
    <s v="CA-2014-152485"/>
    <x v="3"/>
    <x v="507"/>
    <d v="2014-09-09T00:00:00"/>
    <n v="4"/>
    <s v="Standard Class"/>
    <s v="JD-15790"/>
    <s v="John Dryer"/>
    <x v="0"/>
    <s v="United States"/>
    <x v="224"/>
    <s v="Texas"/>
    <n v="75019"/>
    <s v="Central"/>
    <s v="OFF-AR-10001940"/>
    <s v="Office Supplies"/>
    <x v="6"/>
    <s v="Sanford Colorific Eraseable Coloring Pencils, 12 Count"/>
    <n v="13.120000000000001"/>
    <n v="5"/>
    <n v="0.2"/>
    <n v="3.7720000000000002"/>
    <n v="65.400000000000006"/>
    <n v="61.628000000000007"/>
    <n v="5.7675840978593268E-2"/>
  </r>
  <r>
    <s v="CA-2013-141586"/>
    <x v="0"/>
    <x v="508"/>
    <d v="2013-10-21T00:00:00"/>
    <n v="3"/>
    <s v="First Class"/>
    <s v="NK-18490"/>
    <s v="Neil Knudson"/>
    <x v="2"/>
    <s v="United States"/>
    <x v="8"/>
    <s v="California"/>
    <n v="94122"/>
    <s v="West"/>
    <s v="OFF-BI-10003981"/>
    <s v="Office Supplies"/>
    <x v="8"/>
    <s v="Avery Durable Plastic 1&quot; Binders"/>
    <n v="18.16"/>
    <n v="5"/>
    <n v="0.2"/>
    <n v="6.5830000000000011"/>
    <n v="90.6"/>
    <n v="84.016999999999996"/>
    <n v="7.2660044150110389E-2"/>
  </r>
  <r>
    <s v="CA-2014-130386"/>
    <x v="3"/>
    <x v="105"/>
    <d v="2014-11-19T00:00:00"/>
    <n v="6"/>
    <s v="Standard Class"/>
    <s v="NG-18430"/>
    <s v="Nathan Gelder"/>
    <x v="0"/>
    <s v="United States"/>
    <x v="89"/>
    <s v="Texas"/>
    <n v="78745"/>
    <s v="Central"/>
    <s v="OFF-PA-10002749"/>
    <s v="Office Supplies"/>
    <x v="10"/>
    <s v="Wirebound Message Books, 5-1/2 x 4 Forms, 2 or 4 Forms per Page"/>
    <n v="16.056000000000001"/>
    <n v="3"/>
    <n v="0.2"/>
    <n v="5.8203000000000005"/>
    <n v="47.968000000000004"/>
    <n v="42.1477"/>
    <n v="0.12133714142761841"/>
  </r>
  <r>
    <s v="CA-2014-130386"/>
    <x v="3"/>
    <x v="105"/>
    <d v="2014-11-19T00:00:00"/>
    <n v="6"/>
    <s v="Standard Class"/>
    <s v="NG-18430"/>
    <s v="Nathan Gelder"/>
    <x v="0"/>
    <s v="United States"/>
    <x v="89"/>
    <s v="Texas"/>
    <n v="78745"/>
    <s v="Central"/>
    <s v="OFF-PA-10003823"/>
    <s v="Office Supplies"/>
    <x v="10"/>
    <s v="Xerox 197"/>
    <n v="223.05600000000001"/>
    <n v="9"/>
    <n v="0.2"/>
    <n v="69.704999999999984"/>
    <n v="2007.3040000000001"/>
    <n v="1937.5990000000002"/>
    <n v="3.472568181002976E-2"/>
  </r>
  <r>
    <s v="CA-2014-130386"/>
    <x v="3"/>
    <x v="105"/>
    <d v="2014-11-19T00:00:00"/>
    <n v="6"/>
    <s v="Standard Class"/>
    <s v="NG-18430"/>
    <s v="Nathan Gelder"/>
    <x v="0"/>
    <s v="United States"/>
    <x v="89"/>
    <s v="Texas"/>
    <n v="78745"/>
    <s v="Central"/>
    <s v="OFF-ST-10003716"/>
    <s v="Office Supplies"/>
    <x v="4"/>
    <s v="Tennsco Double-Tier Lockers"/>
    <n v="540.048"/>
    <n v="3"/>
    <n v="0.2"/>
    <n v="47.254199999999997"/>
    <n v="1619.944"/>
    <n v="1572.6897999999999"/>
    <n v="2.917026761418913E-2"/>
  </r>
  <r>
    <s v="CA-2013-100468"/>
    <x v="0"/>
    <x v="390"/>
    <d v="2013-12-02T00:00:00"/>
    <n v="7"/>
    <s v="Standard Class"/>
    <s v="AT-10435"/>
    <s v="Alyssa Tate"/>
    <x v="2"/>
    <s v="United States"/>
    <x v="1"/>
    <s v="California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  <n v="66.84"/>
    <n v="63.488000000000007"/>
    <n v="5.0149611011370415E-2"/>
  </r>
  <r>
    <s v="CA-2013-100468"/>
    <x v="0"/>
    <x v="390"/>
    <d v="2013-12-02T00:00:00"/>
    <n v="7"/>
    <s v="Standard Class"/>
    <s v="AT-10435"/>
    <s v="Alyssa Tate"/>
    <x v="2"/>
    <s v="United States"/>
    <x v="1"/>
    <s v="California"/>
    <n v="90045"/>
    <s v="West"/>
    <s v="FUR-FU-10000010"/>
    <s v="Furniture"/>
    <x v="5"/>
    <s v="DAX Value U-Channel Document Frames, Easel Back"/>
    <n v="9.94"/>
    <n v="2"/>
    <n v="0"/>
    <n v="3.0813999999999995"/>
    <n v="19.88"/>
    <n v="16.7986"/>
    <n v="0.15499999999999997"/>
  </r>
  <r>
    <s v="CA-2012-153388"/>
    <x v="1"/>
    <x v="509"/>
    <d v="2012-08-07T00:00:00"/>
    <n v="6"/>
    <s v="Standard Class"/>
    <s v="PC-19000"/>
    <s v="Pauline Chand"/>
    <x v="2"/>
    <s v="United States"/>
    <x v="1"/>
    <s v="California"/>
    <n v="90004"/>
    <s v="West"/>
    <s v="OFF-AR-10001868"/>
    <s v="Office Supplies"/>
    <x v="6"/>
    <s v="Prang Dustless Chalk Sticks"/>
    <n v="6.72"/>
    <n v="4"/>
    <n v="0"/>
    <n v="3.36"/>
    <n v="26.88"/>
    <n v="23.52"/>
    <n v="0.125"/>
  </r>
  <r>
    <s v="CA-2012-153388"/>
    <x v="1"/>
    <x v="509"/>
    <d v="2012-08-07T00:00:00"/>
    <n v="6"/>
    <s v="Standard Class"/>
    <s v="PC-19000"/>
    <s v="Pauline Chand"/>
    <x v="2"/>
    <s v="United States"/>
    <x v="1"/>
    <s v="California"/>
    <n v="90004"/>
    <s v="West"/>
    <s v="FUR-TA-10003715"/>
    <s v="Furniture"/>
    <x v="3"/>
    <s v="Hon 2111 Invitation Series Corner Table"/>
    <n v="1004.9760000000001"/>
    <n v="6"/>
    <n v="0.2"/>
    <n v="175.87080000000009"/>
    <n v="6029.6560000000009"/>
    <n v="5853.7852000000012"/>
    <n v="2.9167634107153055E-2"/>
  </r>
  <r>
    <s v="CA-2014-154935"/>
    <x v="3"/>
    <x v="165"/>
    <d v="2014-12-30T00:00:00"/>
    <n v="5"/>
    <s v="Standard Class"/>
    <s v="AR-10540"/>
    <s v="Andy Reiter"/>
    <x v="0"/>
    <s v="United States"/>
    <x v="20"/>
    <s v="New York"/>
    <n v="10024"/>
    <s v="East"/>
    <s v="OFF-BI-10003708"/>
    <s v="Office Supplies"/>
    <x v="8"/>
    <s v="Acco Four Pocket Poly Ring Binder with Label Holder, Smoke, 1&quot;"/>
    <n v="17.880000000000003"/>
    <n v="3"/>
    <n v="0.2"/>
    <n v="5.5875000000000004"/>
    <n v="53.440000000000005"/>
    <n v="47.852500000000006"/>
    <n v="0.1045565119760479"/>
  </r>
  <r>
    <s v="CA-2013-134208"/>
    <x v="0"/>
    <x v="42"/>
    <d v="2013-09-24T00:00:00"/>
    <n v="6"/>
    <s v="Standard Class"/>
    <s v="CS-12505"/>
    <s v="Cindy Stewart"/>
    <x v="0"/>
    <s v="United States"/>
    <x v="38"/>
    <s v="Georgia"/>
    <n v="31907"/>
    <s v="South"/>
    <s v="TEC-MA-10004458"/>
    <s v="Technology"/>
    <x v="15"/>
    <s v="Lexmark X 9575 Professional All-in-One Color Printer"/>
    <n v="396"/>
    <n v="4"/>
    <n v="0"/>
    <n v="190.07999999999998"/>
    <n v="1584"/>
    <n v="1393.92"/>
    <n v="0.12"/>
  </r>
  <r>
    <s v="CA-2014-108294"/>
    <x v="3"/>
    <x v="389"/>
    <d v="2014-12-11T00:00:00"/>
    <n v="0"/>
    <s v="Same Day"/>
    <s v="LS-16975"/>
    <s v="Lindsay Shagiari"/>
    <x v="2"/>
    <s v="United States"/>
    <x v="155"/>
    <s v="Nebraska"/>
    <n v="68104"/>
    <s v="Central"/>
    <s v="OFF-BI-10004965"/>
    <s v="Office Supplies"/>
    <x v="8"/>
    <s v="Ibico Covers for Plastic or Wire Binding Elements"/>
    <n v="34.5"/>
    <n v="3"/>
    <n v="0"/>
    <n v="15.524999999999999"/>
    <n v="103.5"/>
    <n v="87.974999999999994"/>
    <n v="0.15"/>
  </r>
  <r>
    <s v="CA-2014-103611"/>
    <x v="3"/>
    <x v="510"/>
    <d v="2014-09-16T00:00:00"/>
    <n v="3"/>
    <s v="First Class"/>
    <s v="JM-15535"/>
    <s v="Jessica Myrick"/>
    <x v="0"/>
    <s v="United States"/>
    <x v="1"/>
    <s v="California"/>
    <n v="90036"/>
    <s v="West"/>
    <s v="FUR-FU-10004270"/>
    <s v="Furniture"/>
    <x v="5"/>
    <s v="Eldon Image Series Desk Accessories, Burgundy"/>
    <n v="8.36"/>
    <n v="2"/>
    <n v="0"/>
    <n v="3.0095999999999998"/>
    <n v="16.72"/>
    <n v="13.7104"/>
    <n v="0.18"/>
  </r>
  <r>
    <s v="CA-2014-100384"/>
    <x v="3"/>
    <x v="92"/>
    <d v="2014-07-02T00:00:00"/>
    <n v="7"/>
    <s v="Standard Class"/>
    <s v="NH-18610"/>
    <s v="Nicole Hansen"/>
    <x v="1"/>
    <s v="United States"/>
    <x v="225"/>
    <s v="California"/>
    <n v="91767"/>
    <s v="West"/>
    <s v="OFF-AR-10002135"/>
    <s v="Office Supplies"/>
    <x v="6"/>
    <s v="Boston Heavy-Duty Trimline Electric Pencil Sharpeners"/>
    <n v="385.6"/>
    <n v="8"/>
    <n v="0"/>
    <n v="111.82399999999996"/>
    <n v="3084.8"/>
    <n v="2972.9760000000001"/>
    <n v="3.6249999999999984E-2"/>
  </r>
  <r>
    <s v="CA-2014-100384"/>
    <x v="3"/>
    <x v="92"/>
    <d v="2014-07-02T00:00:00"/>
    <n v="7"/>
    <s v="Standard Class"/>
    <s v="NH-18610"/>
    <s v="Nicole Hansen"/>
    <x v="1"/>
    <s v="United States"/>
    <x v="225"/>
    <s v="California"/>
    <n v="91767"/>
    <s v="West"/>
    <s v="OFF-AR-10003514"/>
    <s v="Office Supplies"/>
    <x v="6"/>
    <s v="4009 Highlighters by Sanford"/>
    <n v="35.82"/>
    <n v="9"/>
    <n v="0"/>
    <n v="11.820599999999997"/>
    <n v="322.38"/>
    <n v="310.55939999999998"/>
    <n v="3.666666666666666E-2"/>
  </r>
  <r>
    <s v="CA-2014-112809"/>
    <x v="3"/>
    <x v="238"/>
    <d v="2014-08-23T00:00:00"/>
    <n v="4"/>
    <s v="Standard Class"/>
    <s v="RA-19915"/>
    <s v="Russell Applegate"/>
    <x v="0"/>
    <s v="United States"/>
    <x v="61"/>
    <s v="Texas"/>
    <n v="75220"/>
    <s v="Central"/>
    <s v="OFF-ST-10002276"/>
    <s v="Office Supplies"/>
    <x v="4"/>
    <s v="Safco Steel Mobile File Cart"/>
    <n v="200.06400000000002"/>
    <n v="3"/>
    <n v="0.2"/>
    <n v="12.504000000000005"/>
    <n v="599.99199999999996"/>
    <n v="587.48799999999994"/>
    <n v="2.0840277870371616E-2"/>
  </r>
  <r>
    <s v="CA-2014-112809"/>
    <x v="3"/>
    <x v="238"/>
    <d v="2014-08-23T00:00:00"/>
    <n v="4"/>
    <s v="Standard Class"/>
    <s v="RA-19915"/>
    <s v="Russell Applegate"/>
    <x v="0"/>
    <s v="United States"/>
    <x v="61"/>
    <s v="Texas"/>
    <n v="75220"/>
    <s v="Central"/>
    <s v="OFF-BI-10001098"/>
    <s v="Office Supplies"/>
    <x v="8"/>
    <s v="Acco D-Ring Binder w/DublLock"/>
    <n v="21.379999999999995"/>
    <n v="5"/>
    <n v="0.8"/>
    <n v="33.139000000000003"/>
    <n v="106.09999999999998"/>
    <n v="72.960999999999984"/>
    <n v="0.31233741753063154"/>
  </r>
  <r>
    <s v="CA-2014-112809"/>
    <x v="3"/>
    <x v="238"/>
    <d v="2014-08-23T00:00:00"/>
    <n v="4"/>
    <s v="Standard Class"/>
    <s v="RA-19915"/>
    <s v="Russell Applegate"/>
    <x v="0"/>
    <s v="United States"/>
    <x v="61"/>
    <s v="Texas"/>
    <n v="75220"/>
    <s v="Central"/>
    <s v="OFF-BI-10001636"/>
    <s v="Office Supplies"/>
    <x v="8"/>
    <s v="Ibico Plastic and Wire Spiral Binding Combs"/>
    <n v="6.743999999999998"/>
    <n v="4"/>
    <n v="0.8"/>
    <n v="11.4648"/>
    <n v="26.175999999999991"/>
    <n v="14.711199999999991"/>
    <n v="0.43798899755501236"/>
  </r>
  <r>
    <s v="US-2014-160759"/>
    <x v="3"/>
    <x v="157"/>
    <d v="2014-12-18T00:00:00"/>
    <n v="6"/>
    <s v="Standard Class"/>
    <s v="AI-10855"/>
    <s v="Arianne Irving"/>
    <x v="0"/>
    <s v="United States"/>
    <x v="10"/>
    <s v="Pennsylvania"/>
    <n v="19120"/>
    <s v="East"/>
    <s v="FUR-CH-10002961"/>
    <s v="Furniture"/>
    <x v="1"/>
    <s v="Leather Task Chair, Black"/>
    <n v="63.686"/>
    <n v="1"/>
    <n v="0.3"/>
    <n v="9.0980000000000025"/>
    <n v="63.386000000000003"/>
    <n v="54.287999999999997"/>
    <n v="0.14353327233142968"/>
  </r>
  <r>
    <s v="CA-2014-148446"/>
    <x v="3"/>
    <x v="389"/>
    <d v="2014-12-15T00:00:00"/>
    <n v="4"/>
    <s v="Second Class"/>
    <s v="MC-17845"/>
    <s v="Michael Chen"/>
    <x v="0"/>
    <s v="United States"/>
    <x v="226"/>
    <s v="Nevada"/>
    <n v="89031"/>
    <s v="West"/>
    <s v="FUR-TA-10004256"/>
    <s v="Furniture"/>
    <x v="3"/>
    <s v="Bretford “Just In Time” Height-Adjustable Multi-Task Work Tables"/>
    <n v="1669.6"/>
    <n v="4"/>
    <n v="0"/>
    <n v="116.87199999999984"/>
    <n v="6678.4"/>
    <n v="6561.5280000000002"/>
    <n v="1.7499999999999977E-2"/>
  </r>
  <r>
    <s v="CA-2011-111059"/>
    <x v="2"/>
    <x v="511"/>
    <d v="2011-02-07T00:00:00"/>
    <n v="3"/>
    <s v="Second Class"/>
    <s v="TB-21400"/>
    <s v="Tom Boeckenhauer"/>
    <x v="0"/>
    <s v="United States"/>
    <x v="4"/>
    <s v="Washington"/>
    <n v="98105"/>
    <s v="West"/>
    <s v="OFF-BI-10004593"/>
    <s v="Office Supplies"/>
    <x v="8"/>
    <s v="Ibico Laser Imprintable Binding System Covers"/>
    <n v="83.84"/>
    <n v="2"/>
    <n v="0.2"/>
    <n v="27.247999999999998"/>
    <n v="167.48000000000002"/>
    <n v="140.23200000000003"/>
    <n v="0.16269405302125622"/>
  </r>
  <r>
    <s v="CA-2011-111059"/>
    <x v="2"/>
    <x v="511"/>
    <d v="2011-02-07T00:00:00"/>
    <n v="3"/>
    <s v="Second Class"/>
    <s v="TB-21400"/>
    <s v="Tom Boeckenhauer"/>
    <x v="0"/>
    <s v="United States"/>
    <x v="4"/>
    <s v="Washington"/>
    <n v="98105"/>
    <s v="West"/>
    <s v="OFF-BI-10002827"/>
    <s v="Office Supplies"/>
    <x v="8"/>
    <s v="Avery Durable Poly Binders"/>
    <n v="13.272000000000002"/>
    <n v="3"/>
    <n v="0.2"/>
    <n v="4.3133999999999997"/>
    <n v="39.616"/>
    <n v="35.302599999999998"/>
    <n v="0.10888025040387721"/>
  </r>
  <r>
    <s v="CA-2014-116204"/>
    <x v="3"/>
    <x v="512"/>
    <d v="2014-02-15T00:00:00"/>
    <n v="3"/>
    <s v="Second Class"/>
    <s v="VW-21775"/>
    <s v="Victoria Wilson"/>
    <x v="1"/>
    <s v="United States"/>
    <x v="8"/>
    <s v="California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11"/>
    <n v="149.15199999999999"/>
    <n v="141.4177"/>
    <n v="5.1855154473289006E-2"/>
  </r>
  <r>
    <s v="CA-2014-109946"/>
    <x v="3"/>
    <x v="513"/>
    <d v="2014-04-22T00:00:00"/>
    <n v="5"/>
    <s v="Standard Class"/>
    <s v="PL-18925"/>
    <s v="Paul Lucas"/>
    <x v="2"/>
    <s v="United States"/>
    <x v="22"/>
    <s v="Illinois"/>
    <n v="60610"/>
    <s v="Central"/>
    <s v="OFF-AR-10001419"/>
    <s v="Office Supplies"/>
    <x v="6"/>
    <s v="Newell 325"/>
    <n v="16.520000000000003"/>
    <n v="5"/>
    <n v="0.2"/>
    <n v="2.0649999999999986"/>
    <n v="82.40000000000002"/>
    <n v="80.335000000000022"/>
    <n v="2.5060679611650462E-2"/>
  </r>
  <r>
    <s v="CA-2012-144806"/>
    <x v="1"/>
    <x v="401"/>
    <d v="2012-12-11T00:00:00"/>
    <n v="5"/>
    <s v="Standard Class"/>
    <s v="GH-14425"/>
    <s v="Gary Hwang"/>
    <x v="0"/>
    <s v="United States"/>
    <x v="93"/>
    <s v="Arizona"/>
    <n v="85705"/>
    <s v="West"/>
    <s v="FUR-FU-10002253"/>
    <s v="Furniture"/>
    <x v="5"/>
    <s v="Howard Miller 13&quot; Diameter Pewter Finish Round Wall Clock"/>
    <n v="206.11199999999997"/>
    <n v="6"/>
    <n v="0.2"/>
    <n v="48.951600000000013"/>
    <n v="1236.4719999999998"/>
    <n v="1187.5203999999997"/>
    <n v="3.9589735958436602E-2"/>
  </r>
  <r>
    <s v="CA-2012-144806"/>
    <x v="1"/>
    <x v="401"/>
    <d v="2012-12-11T00:00:00"/>
    <n v="5"/>
    <s v="Standard Class"/>
    <s v="GH-14425"/>
    <s v="Gary Hwang"/>
    <x v="0"/>
    <s v="United States"/>
    <x v="93"/>
    <s v="Arizona"/>
    <n v="85705"/>
    <s v="West"/>
    <s v="OFF-PA-10002586"/>
    <s v="Office Supplies"/>
    <x v="10"/>
    <s v="Xerox 1970"/>
    <n v="19.920000000000002"/>
    <n v="5"/>
    <n v="0.2"/>
    <n v="6.7230000000000008"/>
    <n v="99.4"/>
    <n v="92.677000000000007"/>
    <n v="6.7635814889336024E-2"/>
  </r>
  <r>
    <s v="CA-2012-144806"/>
    <x v="1"/>
    <x v="401"/>
    <d v="2012-12-11T00:00:00"/>
    <n v="5"/>
    <s v="Standard Class"/>
    <s v="GH-14425"/>
    <s v="Gary Hwang"/>
    <x v="0"/>
    <s v="United States"/>
    <x v="93"/>
    <s v="Arizona"/>
    <n v="85705"/>
    <s v="West"/>
    <s v="OFF-PA-10003039"/>
    <s v="Office Supplies"/>
    <x v="10"/>
    <s v="Xerox 1960"/>
    <n v="198.27200000000002"/>
    <n v="8"/>
    <n v="0.2"/>
    <n v="61.959999999999987"/>
    <n v="1585.9760000000001"/>
    <n v="1524.0160000000001"/>
    <n v="3.9067425988791746E-2"/>
  </r>
  <r>
    <s v="CA-2012-144806"/>
    <x v="1"/>
    <x v="401"/>
    <d v="2012-12-11T00:00:00"/>
    <n v="5"/>
    <s v="Standard Class"/>
    <s v="GH-14425"/>
    <s v="Gary Hwang"/>
    <x v="0"/>
    <s v="United States"/>
    <x v="93"/>
    <s v="Arizona"/>
    <n v="85705"/>
    <s v="West"/>
    <s v="OFF-ST-10004804"/>
    <s v="Office Supplies"/>
    <x v="4"/>
    <s v="Belkin 19&quot; Vented Equipment Shelf, Black"/>
    <n v="247.10399999999998"/>
    <n v="6"/>
    <n v="0.2"/>
    <n v="58.68719999999999"/>
    <n v="1482.4239999999998"/>
    <n v="1423.7367999999997"/>
    <n v="3.9588673685801094E-2"/>
  </r>
  <r>
    <s v="CA-2012-144806"/>
    <x v="1"/>
    <x v="401"/>
    <d v="2012-12-11T00:00:00"/>
    <n v="5"/>
    <s v="Standard Class"/>
    <s v="GH-14425"/>
    <s v="Gary Hwang"/>
    <x v="0"/>
    <s v="United States"/>
    <x v="93"/>
    <s v="Arizona"/>
    <n v="85705"/>
    <s v="West"/>
    <s v="OFF-AR-10004042"/>
    <s v="Office Supplies"/>
    <x v="6"/>
    <s v="BOSTON Model 1800 Electric Pencil Sharpeners, Putty/Woodgrain"/>
    <n v="86.304000000000002"/>
    <n v="6"/>
    <n v="0.2"/>
    <n v="9.7091999999999885"/>
    <n v="517.62400000000002"/>
    <n v="507.91480000000001"/>
    <n v="1.8757244640897616E-2"/>
  </r>
  <r>
    <s v="CA-2013-122392"/>
    <x v="0"/>
    <x v="405"/>
    <d v="2013-07-28T00:00:00"/>
    <n v="5"/>
    <s v="Standard Class"/>
    <s v="CJ-12010"/>
    <s v="Caroline Jumper"/>
    <x v="0"/>
    <s v="United States"/>
    <x v="227"/>
    <s v="Pennsylvania"/>
    <n v="18103"/>
    <s v="East"/>
    <s v="OFF-AR-10002221"/>
    <s v="Office Supplies"/>
    <x v="6"/>
    <s v="12 Colored Short Pencils"/>
    <n v="4.16"/>
    <n v="2"/>
    <n v="0.2"/>
    <n v="0.36400000000000032"/>
    <n v="8.120000000000001"/>
    <n v="7.7560000000000002"/>
    <n v="4.4827586206896586E-2"/>
  </r>
  <r>
    <s v="CA-2013-122392"/>
    <x v="0"/>
    <x v="405"/>
    <d v="2013-07-28T00:00:00"/>
    <n v="5"/>
    <s v="Standard Class"/>
    <s v="CJ-12010"/>
    <s v="Caroline Jumper"/>
    <x v="0"/>
    <s v="United States"/>
    <x v="227"/>
    <s v="Pennsylvania"/>
    <n v="18103"/>
    <s v="East"/>
    <s v="FUR-FU-10002456"/>
    <s v="Furniture"/>
    <x v="5"/>
    <s v="Master Caster Door Stop, Large Neon Orange"/>
    <n v="11.648000000000001"/>
    <n v="2"/>
    <n v="0.2"/>
    <n v="3.3488000000000011"/>
    <n v="23.096000000000004"/>
    <n v="19.747200000000003"/>
    <n v="0.14499480429511608"/>
  </r>
  <r>
    <s v="CA-2012-148432"/>
    <x v="1"/>
    <x v="209"/>
    <d v="2012-11-10T00:00:00"/>
    <n v="3"/>
    <s v="Second Class"/>
    <s v="MC-18130"/>
    <s v="Mike Caudle"/>
    <x v="1"/>
    <s v="United States"/>
    <x v="46"/>
    <s v="Delaware"/>
    <n v="19711"/>
    <s v="East"/>
    <s v="OFF-FA-10004968"/>
    <s v="Office Supplies"/>
    <x v="13"/>
    <s v="Rubber Band Ball"/>
    <n v="26.18"/>
    <n v="7"/>
    <n v="0"/>
    <n v="0.5236000000000014"/>
    <n v="183.26"/>
    <n v="182.7364"/>
    <n v="2.8571428571428649E-3"/>
  </r>
  <r>
    <s v="CA-2012-148432"/>
    <x v="1"/>
    <x v="209"/>
    <d v="2012-11-10T00:00:00"/>
    <n v="3"/>
    <s v="Second Class"/>
    <s v="MC-18130"/>
    <s v="Mike Caudle"/>
    <x v="1"/>
    <s v="United States"/>
    <x v="46"/>
    <s v="Delaware"/>
    <n v="19711"/>
    <s v="East"/>
    <s v="OFF-PA-10001274"/>
    <s v="Office Supplies"/>
    <x v="10"/>
    <s v="Loose Memo Sheets"/>
    <n v="7.3"/>
    <n v="2"/>
    <n v="0"/>
    <n v="3.4309999999999996"/>
    <n v="14.6"/>
    <n v="11.169"/>
    <n v="0.23499999999999999"/>
  </r>
  <r>
    <s v="CA-2012-103793"/>
    <x v="1"/>
    <x v="514"/>
    <d v="2012-03-31T00:00:00"/>
    <n v="5"/>
    <s v="Standard Class"/>
    <s v="BV-11245"/>
    <s v="Benjamin Venier"/>
    <x v="1"/>
    <s v="United States"/>
    <x v="100"/>
    <s v="Florida"/>
    <n v="33142"/>
    <s v="South"/>
    <s v="OFF-PA-10001125"/>
    <s v="Office Supplies"/>
    <x v="10"/>
    <s v="Xerox 1988"/>
    <n v="74.352000000000004"/>
    <n v="3"/>
    <n v="0.2"/>
    <n v="23.234999999999992"/>
    <n v="222.85600000000002"/>
    <n v="199.62100000000004"/>
    <n v="0.1042601500520515"/>
  </r>
  <r>
    <s v="CA-2014-159884"/>
    <x v="3"/>
    <x v="515"/>
    <d v="2014-09-06T00:00:00"/>
    <n v="5"/>
    <s v="Standard Class"/>
    <s v="JF-15490"/>
    <s v="Jeremy Farry"/>
    <x v="0"/>
    <s v="United States"/>
    <x v="228"/>
    <s v="Arizona"/>
    <n v="85281"/>
    <s v="West"/>
    <s v="OFF-ST-10000344"/>
    <s v="Office Supplies"/>
    <x v="4"/>
    <s v="Neat Ideas Personal Hanging Folder Files, Black"/>
    <n v="10.744"/>
    <n v="1"/>
    <n v="0.2"/>
    <n v="0.80579999999999963"/>
    <n v="10.544"/>
    <n v="9.7382000000000009"/>
    <n v="7.6422610015174475E-2"/>
  </r>
  <r>
    <s v="CA-2014-159884"/>
    <x v="3"/>
    <x v="515"/>
    <d v="2014-09-06T00:00:00"/>
    <n v="5"/>
    <s v="Standard Class"/>
    <s v="JF-15490"/>
    <s v="Jeremy Farry"/>
    <x v="0"/>
    <s v="United States"/>
    <x v="228"/>
    <s v="Arizona"/>
    <n v="85281"/>
    <s v="West"/>
    <s v="OFF-FA-10000585"/>
    <s v="Office Supplies"/>
    <x v="13"/>
    <s v="OIC Bulk Pack Metal Binder Clips"/>
    <n v="8.3760000000000012"/>
    <n v="3"/>
    <n v="0.2"/>
    <n v="2.7222"/>
    <n v="24.928000000000004"/>
    <n v="22.205800000000004"/>
    <n v="0.1092025032092426"/>
  </r>
  <r>
    <s v="CA-2013-139885"/>
    <x v="0"/>
    <x v="429"/>
    <d v="2013-12-09T00:00:00"/>
    <n v="4"/>
    <s v="Standard Class"/>
    <s v="EB-13840"/>
    <s v="Ellis Ballard"/>
    <x v="1"/>
    <s v="United States"/>
    <x v="20"/>
    <s v="New York"/>
    <n v="10035"/>
    <s v="East"/>
    <s v="OFF-ST-10003324"/>
    <s v="Office Supplies"/>
    <x v="4"/>
    <s v="Belkin OmniView SE Rackmount Kit"/>
    <n v="212.88"/>
    <n v="6"/>
    <n v="0"/>
    <n v="0"/>
    <n v="1277.28"/>
    <n v="1277.28"/>
    <n v="0"/>
  </r>
  <r>
    <s v="CA-2014-124086"/>
    <x v="3"/>
    <x v="516"/>
    <d v="2014-02-15T00:00:00"/>
    <n v="4"/>
    <s v="Standard Class"/>
    <s v="MP-18175"/>
    <s v="Mike Pelletier"/>
    <x v="2"/>
    <s v="United States"/>
    <x v="229"/>
    <s v="California"/>
    <n v="92677"/>
    <s v="West"/>
    <s v="FUR-BO-10004015"/>
    <s v="Furniture"/>
    <x v="0"/>
    <s v="Bush Andora Bookcase, Maple/Graphite Gray Finish"/>
    <n v="203.98299999999998"/>
    <n v="2"/>
    <n v="0.15"/>
    <n v="16.798599999999979"/>
    <n v="407.81599999999997"/>
    <n v="391.01740000000001"/>
    <n v="4.1191615826745347E-2"/>
  </r>
  <r>
    <s v="CA-2013-112389"/>
    <x v="0"/>
    <x v="517"/>
    <d v="2013-11-03T00:00:00"/>
    <n v="4"/>
    <s v="Standard Class"/>
    <s v="JM-15655"/>
    <s v="Jim Mitchum"/>
    <x v="1"/>
    <s v="United States"/>
    <x v="230"/>
    <s v="New Jersey"/>
    <n v="8302"/>
    <s v="East"/>
    <s v="OFF-ST-10000419"/>
    <s v="Office Supplies"/>
    <x v="4"/>
    <s v="Rogers Jumbo File, Granite"/>
    <n v="40.74"/>
    <n v="3"/>
    <n v="0"/>
    <n v="0.4073999999999991"/>
    <n v="122.22"/>
    <n v="121.8126"/>
    <n v="3.3333333333333262E-3"/>
  </r>
  <r>
    <s v="CA-2013-112389"/>
    <x v="0"/>
    <x v="517"/>
    <d v="2013-11-03T00:00:00"/>
    <n v="4"/>
    <s v="Standard Class"/>
    <s v="JM-15655"/>
    <s v="Jim Mitchum"/>
    <x v="1"/>
    <s v="United States"/>
    <x v="230"/>
    <s v="New Jersey"/>
    <n v="8302"/>
    <s v="East"/>
    <s v="OFF-AP-10001626"/>
    <s v="Office Supplies"/>
    <x v="9"/>
    <s v="Commercial WindTunnel Clean Air Upright Vacuum, Replacement Belts, Filtration Bags"/>
    <n v="11.67"/>
    <n v="3"/>
    <n v="0"/>
    <n v="3.0342000000000002"/>
    <n v="35.01"/>
    <n v="31.9758"/>
    <n v="8.6666666666666684E-2"/>
  </r>
  <r>
    <s v="CA-2014-121888"/>
    <x v="3"/>
    <x v="175"/>
    <d v="2014-09-18T00:00:00"/>
    <n v="2"/>
    <s v="Second Class"/>
    <s v="CL-11890"/>
    <s v="Carl Ludwig"/>
    <x v="0"/>
    <s v="United States"/>
    <x v="231"/>
    <s v="Massachusetts"/>
    <n v="2149"/>
    <s v="East"/>
    <s v="TEC-PH-10000439"/>
    <s v="Technology"/>
    <x v="7"/>
    <s v="GE DSL Phone Line Filter"/>
    <n v="39.99"/>
    <n v="1"/>
    <n v="0"/>
    <n v="11.597099999999998"/>
    <n v="39.99"/>
    <n v="28.392900000000004"/>
    <n v="0.28999999999999992"/>
  </r>
  <r>
    <s v="CA-2014-121888"/>
    <x v="3"/>
    <x v="175"/>
    <d v="2014-09-18T00:00:00"/>
    <n v="2"/>
    <s v="Second Class"/>
    <s v="CL-11890"/>
    <s v="Carl Ludwig"/>
    <x v="0"/>
    <s v="United States"/>
    <x v="231"/>
    <s v="Massachusetts"/>
    <n v="2149"/>
    <s v="East"/>
    <s v="OFF-AR-10003478"/>
    <s v="Office Supplies"/>
    <x v="6"/>
    <s v="Avery Hi-Liter EverBold Pen Style Fluorescent Highlighters, 4/Pack"/>
    <n v="16.28"/>
    <n v="2"/>
    <n v="0"/>
    <n v="6.5120000000000005"/>
    <n v="32.56"/>
    <n v="26.048000000000002"/>
    <n v="0.2"/>
  </r>
  <r>
    <s v="CA-2014-121888"/>
    <x v="3"/>
    <x v="175"/>
    <d v="2014-09-18T00:00:00"/>
    <n v="2"/>
    <s v="Second Class"/>
    <s v="CL-11890"/>
    <s v="Carl Ludwig"/>
    <x v="0"/>
    <s v="United States"/>
    <x v="231"/>
    <s v="Massachusetts"/>
    <n v="2149"/>
    <s v="East"/>
    <s v="FUR-BO-10002545"/>
    <s v="Furniture"/>
    <x v="0"/>
    <s v="Atlantic Metals Mobile 3-Shelf Bookcases, Custom Colors"/>
    <n v="782.94"/>
    <n v="3"/>
    <n v="0"/>
    <n v="203.56440000000003"/>
    <n v="2348.8200000000002"/>
    <n v="2145.2556"/>
    <n v="8.666666666666667E-2"/>
  </r>
  <r>
    <s v="CA-2014-121888"/>
    <x v="3"/>
    <x v="175"/>
    <d v="2014-09-18T00:00:00"/>
    <n v="2"/>
    <s v="Second Class"/>
    <s v="CL-11890"/>
    <s v="Carl Ludwig"/>
    <x v="0"/>
    <s v="United States"/>
    <x v="231"/>
    <s v="Massachusetts"/>
    <n v="2149"/>
    <s v="East"/>
    <s v="OFF-BI-10001765"/>
    <s v="Office Supplies"/>
    <x v="8"/>
    <s v="Wilson Jones Heavy-Duty Casebound Ring Binders with Metal Hinges"/>
    <n v="242.48000000000002"/>
    <n v="7"/>
    <n v="0"/>
    <n v="116.39039999999999"/>
    <n v="1697.3600000000001"/>
    <n v="1580.9696000000001"/>
    <n v="6.8571428571428561E-2"/>
  </r>
  <r>
    <s v="CA-2011-166884"/>
    <x v="2"/>
    <x v="518"/>
    <d v="2011-03-16T00:00:00"/>
    <n v="5"/>
    <s v="Second Class"/>
    <s v="CK-12205"/>
    <s v="Chloris Kastensmidt"/>
    <x v="0"/>
    <s v="United States"/>
    <x v="38"/>
    <s v="Ohio"/>
    <n v="43229"/>
    <s v="East"/>
    <s v="FUR-FU-10003981"/>
    <s v="Furniture"/>
    <x v="5"/>
    <s v="Eldon Wave Desk Accessories"/>
    <n v="8.32"/>
    <n v="5"/>
    <n v="0.2"/>
    <n v="2.2880000000000003"/>
    <n v="41.4"/>
    <n v="39.111999999999995"/>
    <n v="5.5265700483091797E-2"/>
  </r>
  <r>
    <s v="CA-2011-166884"/>
    <x v="2"/>
    <x v="518"/>
    <d v="2011-03-16T00:00:00"/>
    <n v="5"/>
    <s v="Second Class"/>
    <s v="CK-12205"/>
    <s v="Chloris Kastensmidt"/>
    <x v="0"/>
    <s v="United States"/>
    <x v="38"/>
    <s v="Ohio"/>
    <n v="43229"/>
    <s v="East"/>
    <s v="OFF-FA-10001561"/>
    <s v="Office Supplies"/>
    <x v="13"/>
    <s v="Stockwell Push Pins"/>
    <n v="10.464000000000002"/>
    <n v="6"/>
    <n v="0.2"/>
    <n v="1.7003999999999992"/>
    <n v="62.58400000000001"/>
    <n v="60.883600000000008"/>
    <n v="2.7169883676338984E-2"/>
  </r>
  <r>
    <s v="CA-2011-107181"/>
    <x v="2"/>
    <x v="519"/>
    <d v="2011-02-09T00:00:00"/>
    <n v="4"/>
    <s v="Standard Class"/>
    <s v="DB-13270"/>
    <s v="Deborah Brumfield"/>
    <x v="2"/>
    <s v="United States"/>
    <x v="70"/>
    <s v="California"/>
    <n v="92024"/>
    <s v="West"/>
    <s v="OFF-BI-10004230"/>
    <s v="Office Supplies"/>
    <x v="8"/>
    <s v="GBC Recycled Grain Textured Covers"/>
    <n v="82.896000000000001"/>
    <n v="3"/>
    <n v="0.2"/>
    <n v="29.0136"/>
    <n v="248.488"/>
    <n v="219.4744"/>
    <n v="0.1167605679147484"/>
  </r>
  <r>
    <s v="CA-2011-107181"/>
    <x v="2"/>
    <x v="519"/>
    <d v="2011-02-09T00:00:00"/>
    <n v="4"/>
    <s v="Standard Class"/>
    <s v="DB-13270"/>
    <s v="Deborah Brumfield"/>
    <x v="2"/>
    <s v="United States"/>
    <x v="70"/>
    <s v="California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  <n v="136.96"/>
    <n v="120.86720000000001"/>
    <n v="0.11749999999999999"/>
  </r>
  <r>
    <s v="CA-2011-150245"/>
    <x v="2"/>
    <x v="520"/>
    <d v="2012-01-04T00:00:00"/>
    <n v="4"/>
    <s v="Second Class"/>
    <s v="PC-18745"/>
    <s v="Pamela Coakley"/>
    <x v="1"/>
    <s v="United States"/>
    <x v="232"/>
    <s v="New York"/>
    <n v="13601"/>
    <s v="East"/>
    <s v="FUR-BO-10002613"/>
    <s v="Furniture"/>
    <x v="0"/>
    <s v="Atlantic Metals Mobile 4-Shelf Bookcases, Custom Colors"/>
    <n v="1573.4880000000001"/>
    <n v="7"/>
    <n v="0.2"/>
    <n v="196.68599999999986"/>
    <n v="11014.216"/>
    <n v="10817.53"/>
    <n v="1.7857467113410512E-2"/>
  </r>
  <r>
    <s v="CA-2012-111395"/>
    <x v="1"/>
    <x v="521"/>
    <d v="2012-11-27T00:00:00"/>
    <n v="4"/>
    <s v="Standard Class"/>
    <s v="VB-21745"/>
    <s v="Victoria Brennan"/>
    <x v="1"/>
    <s v="United States"/>
    <x v="52"/>
    <s v="Texas"/>
    <n v="78207"/>
    <s v="Central"/>
    <s v="OFF-PA-10000994"/>
    <s v="Office Supplies"/>
    <x v="10"/>
    <s v="Xerox 1915"/>
    <n v="335.52"/>
    <n v="4"/>
    <n v="0.2"/>
    <n v="117.43199999999999"/>
    <n v="1341.8799999999999"/>
    <n v="1224.4479999999999"/>
    <n v="8.7513041404596537E-2"/>
  </r>
  <r>
    <s v="CA-2012-111395"/>
    <x v="1"/>
    <x v="521"/>
    <d v="2012-11-27T00:00:00"/>
    <n v="4"/>
    <s v="Standard Class"/>
    <s v="VB-21745"/>
    <s v="Victoria Brennan"/>
    <x v="1"/>
    <s v="United States"/>
    <x v="52"/>
    <s v="Texas"/>
    <n v="78207"/>
    <s v="Central"/>
    <s v="OFF-BI-10002867"/>
    <s v="Office Supplies"/>
    <x v="8"/>
    <s v="GBC Recycled Regency Composition Covers"/>
    <n v="23.911999999999995"/>
    <n v="2"/>
    <n v="0.8"/>
    <n v="40.650400000000019"/>
    <n v="47.023999999999994"/>
    <n v="6.3735999999999748"/>
    <n v="0.86446070091868032"/>
  </r>
  <r>
    <s v="CA-2012-111395"/>
    <x v="1"/>
    <x v="521"/>
    <d v="2012-11-27T00:00:00"/>
    <n v="4"/>
    <s v="Standard Class"/>
    <s v="VB-21745"/>
    <s v="Victoria Brennan"/>
    <x v="1"/>
    <s v="United States"/>
    <x v="52"/>
    <s v="Texas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1"/>
    <n v="53.911999999999999"/>
    <n v="51.544600000000003"/>
    <n v="4.3912301528416665E-2"/>
  </r>
  <r>
    <s v="CA-2011-134278"/>
    <x v="2"/>
    <x v="522"/>
    <d v="2011-07-08T00:00:00"/>
    <n v="2"/>
    <s v="First Class"/>
    <s v="EP-13915"/>
    <s v="Emily Phan"/>
    <x v="0"/>
    <s v="United States"/>
    <x v="20"/>
    <s v="New York"/>
    <n v="10011"/>
    <s v="East"/>
    <s v="TEC-CO-10001046"/>
    <s v="Technology"/>
    <x v="16"/>
    <s v="Canon Imageclass D680 Copier / Fax"/>
    <n v="559.99200000000008"/>
    <n v="1"/>
    <n v="0.2"/>
    <n v="174.99749999999997"/>
    <n v="559.79200000000003"/>
    <n v="384.79450000000008"/>
    <n v="0.31261164861234164"/>
  </r>
  <r>
    <s v="US-2014-124926"/>
    <x v="3"/>
    <x v="38"/>
    <d v="2014-11-19T00:00:00"/>
    <n v="5"/>
    <s v="Second Class"/>
    <s v="ME-17320"/>
    <s v="Maria Etezadi"/>
    <x v="2"/>
    <s v="United States"/>
    <x v="12"/>
    <s v="Texas"/>
    <n v="77095"/>
    <s v="Central"/>
    <s v="OFF-AP-10004868"/>
    <s v="Office Supplies"/>
    <x v="9"/>
    <s v="Hoover Commercial Soft Guard Upright Vacuum And Disposable Filtration Bags"/>
    <n v="9.3239999999999981"/>
    <n v="6"/>
    <n v="0.8"/>
    <n v="24.708599999999997"/>
    <n v="55.143999999999991"/>
    <n v="30.435399999999994"/>
    <n v="0.44807413317858696"/>
  </r>
  <r>
    <s v="CA-2013-159345"/>
    <x v="0"/>
    <x v="26"/>
    <d v="2013-06-23T00:00:00"/>
    <n v="5"/>
    <s v="Standard Class"/>
    <s v="IG-15085"/>
    <s v="Ivan Gibson"/>
    <x v="0"/>
    <s v="United States"/>
    <x v="70"/>
    <s v="California"/>
    <n v="92024"/>
    <s v="West"/>
    <s v="OFF-PA-10000806"/>
    <s v="Office Supplies"/>
    <x v="10"/>
    <s v="Xerox 1934"/>
    <n v="111.96"/>
    <n v="2"/>
    <n v="0"/>
    <n v="54.860399999999998"/>
    <n v="223.92"/>
    <n v="169.05959999999999"/>
    <n v="0.245"/>
  </r>
  <r>
    <s v="CA-2011-130274"/>
    <x v="2"/>
    <x v="523"/>
    <d v="2011-05-05T00:00:00"/>
    <n v="2"/>
    <s v="First Class"/>
    <s v="JS-15940"/>
    <s v="Joni Sundaresam"/>
    <x v="2"/>
    <s v="United States"/>
    <x v="233"/>
    <s v="Wisconsin"/>
    <n v="54915"/>
    <s v="Central"/>
    <s v="OFF-LA-10002195"/>
    <s v="Office Supplies"/>
    <x v="2"/>
    <s v="Avery 481"/>
    <n v="21.560000000000002"/>
    <n v="7"/>
    <n v="0"/>
    <n v="10.348799999999999"/>
    <n v="150.92000000000002"/>
    <n v="140.5712"/>
    <n v="6.8571428571428561E-2"/>
  </r>
  <r>
    <s v="CA-2014-158386"/>
    <x v="3"/>
    <x v="524"/>
    <d v="2014-10-22T00:00:00"/>
    <n v="5"/>
    <s v="Standard Class"/>
    <s v="BO-11425"/>
    <s v="Bobby Odegard"/>
    <x v="0"/>
    <s v="United States"/>
    <x v="102"/>
    <s v="Kentucky"/>
    <n v="40475"/>
    <s v="South"/>
    <s v="OFF-BI-10003719"/>
    <s v="Office Supplies"/>
    <x v="8"/>
    <s v="Large Capacity Hanging Post Binders"/>
    <n v="124.75"/>
    <n v="5"/>
    <n v="0"/>
    <n v="57.384999999999991"/>
    <n v="623.75"/>
    <n v="566.36500000000001"/>
    <n v="9.1999999999999985E-2"/>
  </r>
  <r>
    <s v="CA-2012-111507"/>
    <x v="1"/>
    <x v="525"/>
    <d v="2012-02-13T00:00:00"/>
    <n v="7"/>
    <s v="Standard Class"/>
    <s v="VW-21775"/>
    <s v="Victoria Wilson"/>
    <x v="1"/>
    <s v="United States"/>
    <x v="234"/>
    <s v="Washington"/>
    <n v="98006"/>
    <s v="West"/>
    <s v="OFF-AR-10001315"/>
    <s v="Office Supplies"/>
    <x v="6"/>
    <s v="Newell 310"/>
    <n v="5.28"/>
    <n v="3"/>
    <n v="0"/>
    <n v="1.5311999999999999"/>
    <n v="15.84"/>
    <n v="14.3088"/>
    <n v="9.6666666666666665E-2"/>
  </r>
  <r>
    <s v="CA-2014-120761"/>
    <x v="3"/>
    <x v="507"/>
    <d v="2014-09-09T00:00:00"/>
    <n v="4"/>
    <s v="Standard Class"/>
    <s v="AB-10150"/>
    <s v="Aimee Bixby"/>
    <x v="0"/>
    <s v="United States"/>
    <x v="85"/>
    <s v="New York"/>
    <n v="11561"/>
    <s v="East"/>
    <s v="TEC-AC-10000171"/>
    <s v="Technology"/>
    <x v="11"/>
    <s v="Verbatim 25 GB 6x Blu-ray Single Layer Recordable Disc, 25/Pack"/>
    <n v="91.96"/>
    <n v="4"/>
    <n v="0"/>
    <n v="39.5428"/>
    <n v="367.84"/>
    <n v="328.29719999999998"/>
    <n v="0.10750000000000001"/>
  </r>
  <r>
    <s v="CA-2013-109176"/>
    <x v="0"/>
    <x v="195"/>
    <d v="2013-05-16T00:00:00"/>
    <n v="6"/>
    <s v="Standard Class"/>
    <s v="JW-16075"/>
    <s v="Julia West"/>
    <x v="0"/>
    <s v="United States"/>
    <x v="10"/>
    <s v="Pennsylvania"/>
    <n v="19140"/>
    <s v="East"/>
    <s v="OFF-EN-10003134"/>
    <s v="Office Supplies"/>
    <x v="12"/>
    <s v="Staples"/>
    <n v="9.3439999999999994"/>
    <n v="1"/>
    <n v="0.2"/>
    <n v="3.504"/>
    <n v="9.1440000000000001"/>
    <n v="5.6400000000000006"/>
    <n v="0.38320209973753283"/>
  </r>
  <r>
    <s v="CA-2013-109176"/>
    <x v="0"/>
    <x v="195"/>
    <d v="2013-05-16T00:00:00"/>
    <n v="6"/>
    <s v="Standard Class"/>
    <s v="JW-16075"/>
    <s v="Julia West"/>
    <x v="0"/>
    <s v="United States"/>
    <x v="10"/>
    <s v="Pennsylvania"/>
    <n v="19140"/>
    <s v="East"/>
    <s v="OFF-AR-10001955"/>
    <s v="Office Supplies"/>
    <x v="6"/>
    <s v="Newell 319"/>
    <n v="79.36"/>
    <n v="5"/>
    <n v="0.2"/>
    <n v="9.919999999999991"/>
    <n v="396.6"/>
    <n v="386.68"/>
    <n v="2.501260716086735E-2"/>
  </r>
  <r>
    <s v="CA-2012-112116"/>
    <x v="1"/>
    <x v="199"/>
    <d v="2012-03-18T00:00:00"/>
    <n v="2"/>
    <s v="Second Class"/>
    <s v="JE-15475"/>
    <s v="Jeremy Ellison"/>
    <x v="0"/>
    <s v="United States"/>
    <x v="4"/>
    <s v="Washington"/>
    <n v="98103"/>
    <s v="West"/>
    <s v="FUR-TA-10001039"/>
    <s v="Furniture"/>
    <x v="3"/>
    <s v="KI Adjustable-Height Table"/>
    <n v="171.96"/>
    <n v="2"/>
    <n v="0"/>
    <n v="44.709600000000009"/>
    <n v="343.92"/>
    <n v="299.21039999999999"/>
    <n v="0.13000000000000003"/>
  </r>
  <r>
    <s v="CA-2013-126809"/>
    <x v="0"/>
    <x v="526"/>
    <d v="2013-04-14T00:00:00"/>
    <n v="4"/>
    <s v="Standard Class"/>
    <s v="EB-13750"/>
    <s v="Edward Becker"/>
    <x v="1"/>
    <s v="United States"/>
    <x v="4"/>
    <s v="Washington"/>
    <n v="98103"/>
    <s v="West"/>
    <s v="OFF-BI-10003712"/>
    <s v="Office Supplies"/>
    <x v="8"/>
    <s v="Acco Pressboard Covers with Storage Hooks, 14 7/8&quot; x 11&quot;, Light Blue"/>
    <n v="35.352000000000004"/>
    <n v="9"/>
    <n v="0.2"/>
    <n v="12.815099999999997"/>
    <n v="317.96800000000002"/>
    <n v="305.15290000000005"/>
    <n v="4.0303112262869208E-2"/>
  </r>
  <r>
    <s v="CA-2011-105172"/>
    <x v="2"/>
    <x v="527"/>
    <d v="2011-04-09T00:00:00"/>
    <n v="5"/>
    <s v="Standard Class"/>
    <s v="PK-18910"/>
    <s v="Paul Knutson"/>
    <x v="2"/>
    <s v="United States"/>
    <x v="8"/>
    <s v="California"/>
    <n v="94109"/>
    <s v="West"/>
    <s v="OFF-LA-10001641"/>
    <s v="Office Supplies"/>
    <x v="2"/>
    <s v="Avery 518"/>
    <n v="18.899999999999999"/>
    <n v="6"/>
    <n v="0"/>
    <n v="9.0719999999999992"/>
    <n v="113.39999999999999"/>
    <n v="104.32799999999999"/>
    <n v="0.08"/>
  </r>
  <r>
    <s v="CA-2014-107293"/>
    <x v="3"/>
    <x v="528"/>
    <d v="2014-09-07T00:00:00"/>
    <n v="1"/>
    <s v="First Class"/>
    <s v="CS-12400"/>
    <s v="Christopher Schild"/>
    <x v="2"/>
    <s v="United States"/>
    <x v="4"/>
    <s v="Washington"/>
    <n v="98115"/>
    <s v="West"/>
    <s v="OFF-AR-10003732"/>
    <s v="Office Supplies"/>
    <x v="6"/>
    <s v="Newell 333"/>
    <n v="2.78"/>
    <n v="1"/>
    <n v="0"/>
    <n v="0.72279999999999989"/>
    <n v="2.78"/>
    <n v="2.0571999999999999"/>
    <n v="0.25999999999999995"/>
  </r>
  <r>
    <s v="US-2014-102890"/>
    <x v="3"/>
    <x v="160"/>
    <d v="2014-07-01T00:00:00"/>
    <n v="0"/>
    <s v="Same Day"/>
    <s v="SG-20470"/>
    <s v="Sheri Gordon"/>
    <x v="0"/>
    <s v="United States"/>
    <x v="20"/>
    <s v="New York"/>
    <n v="10011"/>
    <s v="East"/>
    <s v="FUR-TA-10000577"/>
    <s v="Furniture"/>
    <x v="3"/>
    <s v="Bretford CR4500 Series Slim Rectangular Table"/>
    <n v="1044.6299999999999"/>
    <n v="5"/>
    <n v="0.4"/>
    <n v="295.97849999999994"/>
    <n v="5222.75"/>
    <n v="4926.7714999999998"/>
    <n v="5.6671006653582871E-2"/>
  </r>
  <r>
    <s v="CA-2012-158554"/>
    <x v="1"/>
    <x v="529"/>
    <d v="2012-11-09T00:00:00"/>
    <n v="0"/>
    <s v="Same Day"/>
    <s v="CM-12190"/>
    <s v="Charlotte Melton"/>
    <x v="0"/>
    <s v="United States"/>
    <x v="10"/>
    <s v="Pennsylvania"/>
    <n v="19134"/>
    <s v="East"/>
    <s v="OFF-PA-10004000"/>
    <s v="Office Supplies"/>
    <x v="10"/>
    <s v="While You Were Out Pads, 50 per Pad, 4 x 5 1/4, Green Cycle"/>
    <n v="11.352000000000002"/>
    <n v="3"/>
    <n v="0.2"/>
    <n v="4.1151"/>
    <n v="33.856000000000002"/>
    <n v="29.740900000000003"/>
    <n v="0.12154714083175802"/>
  </r>
  <r>
    <s v="CA-2011-116239"/>
    <x v="2"/>
    <x v="530"/>
    <d v="2011-03-04T00:00:00"/>
    <n v="0"/>
    <s v="Same Day"/>
    <s v="CL-12565"/>
    <s v="Clay Ludtke"/>
    <x v="0"/>
    <s v="United States"/>
    <x v="29"/>
    <s v="South Carolina"/>
    <n v="29203"/>
    <s v="South"/>
    <s v="OFF-ST-10001370"/>
    <s v="Office Supplies"/>
    <x v="4"/>
    <s v="Sensible Storage WireTech Storage Systems"/>
    <n v="354.90000000000003"/>
    <n v="5"/>
    <n v="0"/>
    <n v="17.744999999999962"/>
    <n v="1774.5000000000002"/>
    <n v="1756.7550000000003"/>
    <n v="9.9999999999999777E-3"/>
  </r>
  <r>
    <s v="CA-2012-132101"/>
    <x v="1"/>
    <x v="531"/>
    <d v="2012-03-25T00:00:00"/>
    <n v="6"/>
    <s v="Standard Class"/>
    <s v="JO-15550"/>
    <s v="Jesus Ocampo"/>
    <x v="2"/>
    <s v="United States"/>
    <x v="4"/>
    <s v="Washington"/>
    <n v="98105"/>
    <s v="West"/>
    <s v="TEC-PH-10004539"/>
    <s v="Technology"/>
    <x v="7"/>
    <s v="Wireless Extenders zBoost YX545 SOHO Signal Booster"/>
    <n v="453.57600000000002"/>
    <n v="3"/>
    <n v="0.2"/>
    <n v="39.687899999999985"/>
    <n v="1360.528"/>
    <n v="1320.8401000000001"/>
    <n v="2.9170954217774263E-2"/>
  </r>
  <r>
    <s v="CA-2012-129112"/>
    <x v="1"/>
    <x v="239"/>
    <d v="2012-11-30T00:00:00"/>
    <n v="1"/>
    <s v="First Class"/>
    <s v="AW-10840"/>
    <s v="Anthony Witt"/>
    <x v="0"/>
    <s v="United States"/>
    <x v="235"/>
    <s v="Texas"/>
    <n v="75002"/>
    <s v="Central"/>
    <s v="TEC-AC-10003038"/>
    <s v="Technology"/>
    <x v="11"/>
    <s v="Kingston Digital DataTraveler 16GB USB 2.0"/>
    <n v="21.48"/>
    <n v="3"/>
    <n v="0.2"/>
    <n v="0.26850000000000307"/>
    <n v="64.239999999999995"/>
    <n v="63.971499999999992"/>
    <n v="4.1796388542964368E-3"/>
  </r>
  <r>
    <s v="CA-2012-129112"/>
    <x v="1"/>
    <x v="239"/>
    <d v="2012-11-30T00:00:00"/>
    <n v="1"/>
    <s v="First Class"/>
    <s v="AW-10840"/>
    <s v="Anthony Witt"/>
    <x v="0"/>
    <s v="United States"/>
    <x v="235"/>
    <s v="Texas"/>
    <n v="75002"/>
    <s v="Central"/>
    <s v="OFF-BI-10000088"/>
    <s v="Office Supplies"/>
    <x v="8"/>
    <s v="GBC Imprintable Covers"/>
    <n v="8.7839999999999989"/>
    <n v="4"/>
    <n v="0.8"/>
    <n v="13.615200000000002"/>
    <n v="34.335999999999999"/>
    <n v="20.720799999999997"/>
    <n v="0.39652842497670088"/>
  </r>
  <r>
    <s v="US-2014-152002"/>
    <x v="3"/>
    <x v="532"/>
    <d v="2014-06-12T00:00:00"/>
    <n v="0"/>
    <s v="Same Day"/>
    <s v="DV-13465"/>
    <s v="Dianna Vittorini"/>
    <x v="0"/>
    <s v="United States"/>
    <x v="1"/>
    <s v="California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300000000005"/>
    <n v="368.90999999999997"/>
    <n v="308.65469999999993"/>
    <n v="0.16333333333333336"/>
  </r>
  <r>
    <s v="CA-2014-165029"/>
    <x v="3"/>
    <x v="200"/>
    <d v="2014-12-01T00:00:00"/>
    <n v="4"/>
    <s v="Standard Class"/>
    <s v="AH-10075"/>
    <s v="Adam Hart"/>
    <x v="1"/>
    <s v="United States"/>
    <x v="118"/>
    <s v="Georgia"/>
    <n v="30318"/>
    <s v="South"/>
    <s v="OFF-AR-10003504"/>
    <s v="Office Supplies"/>
    <x v="6"/>
    <s v="Newell 347"/>
    <n v="12.84"/>
    <n v="3"/>
    <n v="0"/>
    <n v="3.7235999999999989"/>
    <n v="38.519999999999996"/>
    <n v="34.796399999999998"/>
    <n v="9.6666666666666651E-2"/>
  </r>
  <r>
    <s v="US-2011-157385"/>
    <x v="2"/>
    <x v="533"/>
    <d v="2011-11-25T00:00:00"/>
    <n v="2"/>
    <s v="First Class"/>
    <s v="SC-20095"/>
    <s v="Sanjit Chand"/>
    <x v="0"/>
    <s v="United States"/>
    <x v="1"/>
    <s v="California"/>
    <n v="90004"/>
    <s v="West"/>
    <s v="FUR-CH-10000863"/>
    <s v="Furniture"/>
    <x v="1"/>
    <s v="Novimex Swivel Fabric Task Chair"/>
    <n v="603.91999999999996"/>
    <n v="5"/>
    <n v="0.2"/>
    <n v="67.941000000000003"/>
    <n v="3019.4"/>
    <n v="2951.4590000000003"/>
    <n v="2.2501490362323642E-2"/>
  </r>
  <r>
    <s v="US-2011-157385"/>
    <x v="2"/>
    <x v="533"/>
    <d v="2011-11-25T00:00:00"/>
    <n v="2"/>
    <s v="First Class"/>
    <s v="SC-20095"/>
    <s v="Sanjit Chand"/>
    <x v="0"/>
    <s v="United States"/>
    <x v="1"/>
    <s v="California"/>
    <n v="90004"/>
    <s v="West"/>
    <s v="OFF-EN-10003160"/>
    <s v="Office Supplies"/>
    <x v="12"/>
    <s v="Pastel Pink Envelopes"/>
    <n v="21.84"/>
    <n v="3"/>
    <n v="0"/>
    <n v="10.4832"/>
    <n v="65.52"/>
    <n v="55.036799999999999"/>
    <n v="0.16"/>
  </r>
  <r>
    <s v="US-2011-157385"/>
    <x v="2"/>
    <x v="533"/>
    <d v="2011-11-25T00:00:00"/>
    <n v="2"/>
    <s v="First Class"/>
    <s v="SC-20095"/>
    <s v="Sanjit Chand"/>
    <x v="0"/>
    <s v="United States"/>
    <x v="1"/>
    <s v="California"/>
    <n v="90004"/>
    <s v="West"/>
    <s v="TEC-AC-10003280"/>
    <s v="Technology"/>
    <x v="11"/>
    <s v="Belkin F8E887 USB Wired Ergonomic Keyboard"/>
    <n v="29.99"/>
    <n v="1"/>
    <n v="0"/>
    <n v="6.2978999999999985"/>
    <n v="29.99"/>
    <n v="23.6921"/>
    <n v="0.20999999999999996"/>
  </r>
  <r>
    <s v="US-2011-157385"/>
    <x v="2"/>
    <x v="533"/>
    <d v="2011-11-25T00:00:00"/>
    <n v="2"/>
    <s v="First Class"/>
    <s v="SC-20095"/>
    <s v="Sanjit Chand"/>
    <x v="0"/>
    <s v="United States"/>
    <x v="1"/>
    <s v="California"/>
    <n v="90004"/>
    <s v="West"/>
    <s v="FUR-CH-10000595"/>
    <s v="Furniture"/>
    <x v="1"/>
    <s v="Safco Contoured Stacking Chairs"/>
    <n v="381.44000000000005"/>
    <n v="2"/>
    <n v="0.2"/>
    <n v="23.839999999999975"/>
    <n v="762.68000000000006"/>
    <n v="738.84000000000015"/>
    <n v="3.1258194786804389E-2"/>
  </r>
  <r>
    <s v="CA-2011-101602"/>
    <x v="2"/>
    <x v="534"/>
    <d v="2011-12-18T00:00:00"/>
    <n v="3"/>
    <s v="First Class"/>
    <s v="MC-18100"/>
    <s v="Mick Crebagga"/>
    <x v="0"/>
    <s v="United States"/>
    <x v="236"/>
    <s v="Texas"/>
    <n v="79907"/>
    <s v="Central"/>
    <s v="TEC-PH-10000169"/>
    <s v="Technology"/>
    <x v="7"/>
    <s v="ARKON Windshield Dashboard Air Vent Car Mount Holder"/>
    <n v="40.68"/>
    <n v="3"/>
    <n v="0.2"/>
    <n v="9.153000000000004"/>
    <n v="121.83999999999999"/>
    <n v="112.68699999999998"/>
    <n v="7.5123112278397935E-2"/>
  </r>
  <r>
    <s v="CA-2011-101602"/>
    <x v="2"/>
    <x v="534"/>
    <d v="2011-12-18T00:00:00"/>
    <n v="3"/>
    <s v="First Class"/>
    <s v="MC-18100"/>
    <s v="Mick Crebagga"/>
    <x v="0"/>
    <s v="United States"/>
    <x v="236"/>
    <s v="Texas"/>
    <n v="79907"/>
    <s v="Central"/>
    <s v="FUR-CH-10004675"/>
    <s v="Furniture"/>
    <x v="1"/>
    <s v="Lifetime Advantage Folding Chairs, 4/Carton"/>
    <n v="763.28"/>
    <n v="5"/>
    <n v="0.3"/>
    <n v="21.807999999999993"/>
    <n v="3816.0999999999995"/>
    <n v="3794.2919999999995"/>
    <n v="5.7147349388118746E-3"/>
  </r>
  <r>
    <s v="CA-2013-109057"/>
    <x v="0"/>
    <x v="183"/>
    <d v="2013-04-28T00:00:00"/>
    <n v="5"/>
    <s v="Standard Class"/>
    <s v="TT-21460"/>
    <s v="Tonja Turnell"/>
    <x v="2"/>
    <s v="United States"/>
    <x v="34"/>
    <s v="Illinois"/>
    <n v="60505"/>
    <s v="Central"/>
    <s v="OFF-ST-10002406"/>
    <s v="Office Supplies"/>
    <x v="4"/>
    <s v="Pizazz Global Quick File"/>
    <n v="23.952000000000002"/>
    <n v="2"/>
    <n v="0.2"/>
    <n v="2.3952000000000018"/>
    <n v="47.704000000000001"/>
    <n v="45.308799999999998"/>
    <n v="5.0209626027167567E-2"/>
  </r>
  <r>
    <s v="CA-2013-154403"/>
    <x v="0"/>
    <x v="454"/>
    <d v="2013-05-28T00:00:00"/>
    <n v="4"/>
    <s v="Standard Class"/>
    <s v="AP-10720"/>
    <s v="Anne Pryor"/>
    <x v="2"/>
    <s v="United States"/>
    <x v="159"/>
    <s v="Alabama"/>
    <n v="35630"/>
    <s v="South"/>
    <s v="OFF-PA-10001526"/>
    <s v="Office Supplies"/>
    <x v="10"/>
    <s v="Xerox 1949"/>
    <n v="4.9800000000000004"/>
    <n v="1"/>
    <n v="0"/>
    <n v="2.4402000000000004"/>
    <n v="4.9800000000000004"/>
    <n v="2.5398000000000001"/>
    <n v="0.49000000000000005"/>
  </r>
  <r>
    <s v="CA-2013-102456"/>
    <x v="0"/>
    <x v="535"/>
    <d v="2013-03-02T00:00:00"/>
    <n v="3"/>
    <s v="First Class"/>
    <s v="DL-12865"/>
    <s v="Dan Lawera"/>
    <x v="0"/>
    <s v="United States"/>
    <x v="20"/>
    <s v="New York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78"/>
    <n v="512.64"/>
    <n v="463.08480000000003"/>
    <n v="9.6666666666666623E-2"/>
  </r>
  <r>
    <s v="CA-2012-131338"/>
    <x v="1"/>
    <x v="101"/>
    <d v="2012-08-12T00:00:00"/>
    <n v="3"/>
    <s v="First Class"/>
    <s v="NP-18325"/>
    <s v="Naresj Patel"/>
    <x v="0"/>
    <s v="United States"/>
    <x v="20"/>
    <s v="New York"/>
    <n v="10024"/>
    <s v="East"/>
    <s v="TEC-PH-10003012"/>
    <s v="Technology"/>
    <x v="7"/>
    <s v="Nortel Meridian M3904 Professional Digital phone"/>
    <n v="307.98"/>
    <n v="2"/>
    <n v="0"/>
    <n v="89.314199999999971"/>
    <n v="615.96"/>
    <n v="526.64580000000001"/>
    <n v="0.14499999999999993"/>
  </r>
  <r>
    <s v="CA-2012-131338"/>
    <x v="1"/>
    <x v="101"/>
    <d v="2012-08-12T00:00:00"/>
    <n v="3"/>
    <s v="First Class"/>
    <s v="NP-18325"/>
    <s v="Naresj Patel"/>
    <x v="0"/>
    <s v="United States"/>
    <x v="20"/>
    <s v="New York"/>
    <n v="10024"/>
    <s v="East"/>
    <s v="FUR-TA-10002607"/>
    <s v="Furniture"/>
    <x v="3"/>
    <s v="KI Conference Tables"/>
    <n v="382.80599999999998"/>
    <n v="9"/>
    <n v="0.4"/>
    <n v="153.12239999999997"/>
    <n v="3444.8539999999998"/>
    <n v="3291.7316000000001"/>
    <n v="4.4449605121145909E-2"/>
  </r>
  <r>
    <s v="CA-2012-131338"/>
    <x v="1"/>
    <x v="101"/>
    <d v="2012-08-12T00:00:00"/>
    <n v="3"/>
    <s v="First Class"/>
    <s v="NP-18325"/>
    <s v="Naresj Patel"/>
    <x v="0"/>
    <s v="United States"/>
    <x v="20"/>
    <s v="New York"/>
    <n v="10024"/>
    <s v="East"/>
    <s v="OFF-ST-10000642"/>
    <s v="Office Supplies"/>
    <x v="4"/>
    <s v="Tennsco Lockers, Gray"/>
    <n v="41.96"/>
    <n v="2"/>
    <n v="0"/>
    <n v="2.9371999999999971"/>
    <n v="83.92"/>
    <n v="80.982799999999997"/>
    <n v="3.4999999999999969E-2"/>
  </r>
  <r>
    <s v="CA-2012-131338"/>
    <x v="1"/>
    <x v="101"/>
    <d v="2012-08-12T00:00:00"/>
    <n v="3"/>
    <s v="First Class"/>
    <s v="NP-18325"/>
    <s v="Naresj Patel"/>
    <x v="0"/>
    <s v="United States"/>
    <x v="20"/>
    <s v="New York"/>
    <n v="10024"/>
    <s v="East"/>
    <s v="OFF-BI-10000545"/>
    <s v="Office Supplies"/>
    <x v="8"/>
    <s v="GBC Ibimaster 500 Manual ProClick Binding System"/>
    <n v="1217.568"/>
    <n v="2"/>
    <n v="0.2"/>
    <n v="456.58800000000002"/>
    <n v="2434.9360000000001"/>
    <n v="1978.3480000000002"/>
    <n v="0.18751540081546292"/>
  </r>
  <r>
    <s v="CA-2012-131338"/>
    <x v="1"/>
    <x v="101"/>
    <d v="2012-08-12T00:00:00"/>
    <n v="3"/>
    <s v="First Class"/>
    <s v="NP-18325"/>
    <s v="Naresj Patel"/>
    <x v="0"/>
    <s v="United States"/>
    <x v="20"/>
    <s v="New York"/>
    <n v="10024"/>
    <s v="East"/>
    <s v="FUR-FU-10002157"/>
    <s v="Furniture"/>
    <x v="5"/>
    <s v="Artistic Insta-Plaque"/>
    <n v="47.04"/>
    <n v="3"/>
    <n v="0"/>
    <n v="18.345599999999997"/>
    <n v="141.12"/>
    <n v="122.77440000000001"/>
    <n v="0.12999999999999998"/>
  </r>
  <r>
    <s v="CA-2012-131338"/>
    <x v="1"/>
    <x v="101"/>
    <d v="2012-08-12T00:00:00"/>
    <n v="3"/>
    <s v="First Class"/>
    <s v="NP-18325"/>
    <s v="Naresj Patel"/>
    <x v="0"/>
    <s v="United States"/>
    <x v="20"/>
    <s v="New York"/>
    <n v="10024"/>
    <s v="East"/>
    <s v="FUR-FU-10001706"/>
    <s v="Furniture"/>
    <x v="5"/>
    <s v="Longer-Life Soft White Bulbs"/>
    <n v="6.16"/>
    <n v="2"/>
    <n v="0"/>
    <n v="2.9567999999999999"/>
    <n v="12.32"/>
    <n v="9.3632000000000009"/>
    <n v="0.24"/>
  </r>
  <r>
    <s v="CA-2012-131338"/>
    <x v="1"/>
    <x v="101"/>
    <d v="2012-08-12T00:00:00"/>
    <n v="3"/>
    <s v="First Class"/>
    <s v="NP-18325"/>
    <s v="Naresj Patel"/>
    <x v="0"/>
    <s v="United States"/>
    <x v="20"/>
    <s v="New York"/>
    <n v="10024"/>
    <s v="East"/>
    <s v="TEC-PH-10000984"/>
    <s v="Technology"/>
    <x v="7"/>
    <s v="Panasonic KX-TG9471B"/>
    <n v="979.95"/>
    <n v="5"/>
    <n v="0"/>
    <n v="274.38600000000008"/>
    <n v="4899.75"/>
    <n v="4625.3639999999996"/>
    <n v="5.6000000000000015E-2"/>
  </r>
  <r>
    <s v="CA-2012-131338"/>
    <x v="1"/>
    <x v="101"/>
    <d v="2012-08-12T00:00:00"/>
    <n v="3"/>
    <s v="First Class"/>
    <s v="NP-18325"/>
    <s v="Naresj Patel"/>
    <x v="0"/>
    <s v="United States"/>
    <x v="20"/>
    <s v="New York"/>
    <n v="10024"/>
    <s v="East"/>
    <s v="OFF-PA-10001357"/>
    <s v="Office Supplies"/>
    <x v="10"/>
    <s v="Xerox 1886"/>
    <n v="143.69999999999999"/>
    <n v="3"/>
    <n v="0"/>
    <n v="68.975999999999999"/>
    <n v="431.09999999999997"/>
    <n v="362.12399999999997"/>
    <n v="0.16"/>
  </r>
  <r>
    <s v="CA-2012-131338"/>
    <x v="1"/>
    <x v="101"/>
    <d v="2012-08-12T00:00:00"/>
    <n v="3"/>
    <s v="First Class"/>
    <s v="NP-18325"/>
    <s v="Naresj Patel"/>
    <x v="0"/>
    <s v="United States"/>
    <x v="20"/>
    <s v="New York"/>
    <n v="10024"/>
    <s v="East"/>
    <s v="OFF-FA-10000992"/>
    <s v="Office Supplies"/>
    <x v="13"/>
    <s v="Acco Clips to Go Binder Clips, 24 Clips in Two Sizes"/>
    <n v="10.649999999999999"/>
    <n v="3"/>
    <n v="0"/>
    <n v="5.0054999999999996"/>
    <n v="31.949999999999996"/>
    <n v="26.944499999999998"/>
    <n v="0.15666666666666668"/>
  </r>
  <r>
    <s v="CA-2012-131338"/>
    <x v="1"/>
    <x v="101"/>
    <d v="2012-08-12T00:00:00"/>
    <n v="3"/>
    <s v="First Class"/>
    <s v="NP-18325"/>
    <s v="Naresj Patel"/>
    <x v="0"/>
    <s v="United States"/>
    <x v="20"/>
    <s v="New York"/>
    <n v="10024"/>
    <s v="East"/>
    <s v="TEC-AC-10002600"/>
    <s v="Technology"/>
    <x v="11"/>
    <s v="Belkin QODE FastFit Bluetooth Keyboard"/>
    <n v="247.8"/>
    <n v="4"/>
    <n v="0"/>
    <n v="34.692000000000007"/>
    <n v="991.2"/>
    <n v="956.50800000000004"/>
    <n v="3.5000000000000003E-2"/>
  </r>
  <r>
    <s v="CA-2013-109911"/>
    <x v="0"/>
    <x v="536"/>
    <d v="2013-05-17T00:00:00"/>
    <n v="4"/>
    <s v="Standard Class"/>
    <s v="VG-21805"/>
    <s v="Vivek Grady"/>
    <x v="1"/>
    <s v="United States"/>
    <x v="173"/>
    <s v="Virginia"/>
    <n v="23464"/>
    <s v="South"/>
    <s v="OFF-AR-10001662"/>
    <s v="Office Supplies"/>
    <x v="6"/>
    <s v="Rogers Handheld Barrel Pencil Sharpener"/>
    <n v="10.96"/>
    <n v="4"/>
    <n v="0"/>
    <n v="2.9592000000000009"/>
    <n v="43.84"/>
    <n v="40.880800000000001"/>
    <n v="6.7500000000000018E-2"/>
  </r>
  <r>
    <s v="US-2013-132423"/>
    <x v="0"/>
    <x v="173"/>
    <d v="2013-04-20T00:00:00"/>
    <n v="4"/>
    <s v="Standard Class"/>
    <s v="MY-18295"/>
    <s v="Muhammed Yedwab"/>
    <x v="1"/>
    <s v="United States"/>
    <x v="237"/>
    <s v="Texas"/>
    <n v="76051"/>
    <s v="Central"/>
    <s v="OFF-AR-10001221"/>
    <s v="Office Supplies"/>
    <x v="6"/>
    <s v="Dixon Ticonderoga Erasable Colored Pencil Set, 12-Color"/>
    <n v="33.488000000000007"/>
    <n v="7"/>
    <n v="0.2"/>
    <n v="5.8603999999999967"/>
    <n v="234.21600000000007"/>
    <n v="228.35560000000007"/>
    <n v="2.5021347815691479E-2"/>
  </r>
  <r>
    <s v="US-2013-132423"/>
    <x v="0"/>
    <x v="173"/>
    <d v="2013-04-20T00:00:00"/>
    <n v="4"/>
    <s v="Standard Class"/>
    <s v="MY-18295"/>
    <s v="Muhammed Yedwab"/>
    <x v="1"/>
    <s v="United States"/>
    <x v="237"/>
    <s v="Texas"/>
    <n v="76051"/>
    <s v="Central"/>
    <s v="OFF-FA-10002988"/>
    <s v="Office Supplies"/>
    <x v="13"/>
    <s v="Ideal Clamps"/>
    <n v="8.0399999999999991"/>
    <n v="5"/>
    <n v="0.2"/>
    <n v="2.9144999999999994"/>
    <n v="39.999999999999993"/>
    <n v="37.085499999999996"/>
    <n v="7.2862499999999997E-2"/>
  </r>
  <r>
    <s v="CA-2012-122826"/>
    <x v="1"/>
    <x v="537"/>
    <d v="2012-06-25T00:00:00"/>
    <n v="2"/>
    <s v="Second Class"/>
    <s v="RD-19480"/>
    <s v="Rick Duston"/>
    <x v="0"/>
    <s v="United States"/>
    <x v="175"/>
    <s v="Washington"/>
    <n v="98502"/>
    <s v="West"/>
    <s v="TEC-PH-10004830"/>
    <s v="Technology"/>
    <x v="7"/>
    <s v="Pyle PRT45 Retro Home Telephone"/>
    <n v="201.56800000000001"/>
    <n v="4"/>
    <n v="0.2"/>
    <n v="22.676399999999994"/>
    <n v="806.072"/>
    <n v="783.39560000000006"/>
    <n v="2.8131978284818223E-2"/>
  </r>
  <r>
    <s v="CA-2011-117317"/>
    <x v="2"/>
    <x v="538"/>
    <d v="2011-10-19T00:00:00"/>
    <n v="0"/>
    <s v="Same Day"/>
    <s v="JF-15490"/>
    <s v="Jeremy Farry"/>
    <x v="0"/>
    <s v="United States"/>
    <x v="1"/>
    <s v="California"/>
    <n v="90032"/>
    <s v="West"/>
    <s v="OFF-PA-10004519"/>
    <s v="Office Supplies"/>
    <x v="10"/>
    <s v="Spiral Phone Message Books with Labels by Adams"/>
    <n v="13.440000000000001"/>
    <n v="3"/>
    <n v="0"/>
    <n v="6.5856000000000012"/>
    <n v="40.320000000000007"/>
    <n v="33.734400000000008"/>
    <n v="0.16333333333333333"/>
  </r>
  <r>
    <s v="CA-2012-118423"/>
    <x v="1"/>
    <x v="539"/>
    <d v="2012-03-27T00:00:00"/>
    <n v="3"/>
    <s v="First Class"/>
    <s v="DP-13390"/>
    <s v="Dennis Pardue"/>
    <x v="2"/>
    <s v="United States"/>
    <x v="97"/>
    <s v="Illinois"/>
    <n v="61604"/>
    <s v="Central"/>
    <s v="FUR-BO-10000362"/>
    <s v="Furniture"/>
    <x v="0"/>
    <s v="Sauder Inglewood Library Bookcases"/>
    <n v="359.05799999999994"/>
    <n v="3"/>
    <n v="0.3"/>
    <n v="35.905799999999999"/>
    <n v="1076.8739999999998"/>
    <n v="1040.9681999999998"/>
    <n v="3.3342619470801603E-2"/>
  </r>
  <r>
    <s v="CA-2014-149181"/>
    <x v="3"/>
    <x v="540"/>
    <d v="2014-05-13T00:00:00"/>
    <n v="4"/>
    <s v="Standard Class"/>
    <s v="MD-17350"/>
    <s v="Maribeth Dona"/>
    <x v="0"/>
    <s v="United States"/>
    <x v="38"/>
    <s v="Ohio"/>
    <n v="43229"/>
    <s v="East"/>
    <s v="FUR-CH-10004540"/>
    <s v="Furniture"/>
    <x v="1"/>
    <s v="Global Chrome Stack Chair"/>
    <n v="47.991999999999997"/>
    <n v="2"/>
    <n v="0.3"/>
    <n v="2.0567999999999991"/>
    <n v="95.683999999999997"/>
    <n v="93.627200000000002"/>
    <n v="2.1495756866351731E-2"/>
  </r>
  <r>
    <s v="CA-2014-132234"/>
    <x v="3"/>
    <x v="524"/>
    <d v="2014-10-19T00:00:00"/>
    <n v="2"/>
    <s v="First Class"/>
    <s v="MY-17380"/>
    <s v="Maribeth Yedwab"/>
    <x v="1"/>
    <s v="United States"/>
    <x v="20"/>
    <s v="New York"/>
    <n v="10011"/>
    <s v="East"/>
    <s v="FUR-FU-10001290"/>
    <s v="Furniture"/>
    <x v="5"/>
    <s v="Executive Impressions Supervisor Wall Clock"/>
    <n v="547.30000000000007"/>
    <n v="13"/>
    <n v="0"/>
    <n v="175.13599999999997"/>
    <n v="7114.9000000000005"/>
    <n v="6939.764000000001"/>
    <n v="2.4615384615384608E-2"/>
  </r>
  <r>
    <s v="CA-2014-158876"/>
    <x v="3"/>
    <x v="123"/>
    <d v="2014-11-22T00:00:00"/>
    <n v="2"/>
    <s v="Second Class"/>
    <s v="AB-10150"/>
    <s v="Aimee Bixby"/>
    <x v="0"/>
    <s v="United States"/>
    <x v="238"/>
    <s v="Texas"/>
    <n v="75007"/>
    <s v="Central"/>
    <s v="OFF-PA-10000308"/>
    <s v="Office Supplies"/>
    <x v="10"/>
    <s v="Xerox 1901"/>
    <n v="16.896000000000001"/>
    <n v="4"/>
    <n v="0.2"/>
    <n v="5.2799999999999994"/>
    <n v="67.384"/>
    <n v="62.103999999999999"/>
    <n v="7.8356879971506574E-2"/>
  </r>
  <r>
    <s v="CA-2014-158876"/>
    <x v="3"/>
    <x v="123"/>
    <d v="2014-11-22T00:00:00"/>
    <n v="2"/>
    <s v="Second Class"/>
    <s v="AB-10150"/>
    <s v="Aimee Bixby"/>
    <x v="0"/>
    <s v="United States"/>
    <x v="238"/>
    <s v="Texas"/>
    <n v="75007"/>
    <s v="Central"/>
    <s v="OFF-SU-10001165"/>
    <s v="Office Supplies"/>
    <x v="14"/>
    <s v="Acme Elite Stainless Steel Scissors"/>
    <n v="6.6720000000000006"/>
    <n v="1"/>
    <n v="0.2"/>
    <n v="0.50039999999999996"/>
    <n v="6.4720000000000004"/>
    <n v="5.9716000000000005"/>
    <n v="7.7317676143386888E-2"/>
  </r>
  <r>
    <s v="CA-2014-158876"/>
    <x v="3"/>
    <x v="123"/>
    <d v="2014-11-22T00:00:00"/>
    <n v="2"/>
    <s v="Second Class"/>
    <s v="AB-10150"/>
    <s v="Aimee Bixby"/>
    <x v="0"/>
    <s v="United States"/>
    <x v="238"/>
    <s v="Texas"/>
    <n v="75007"/>
    <s v="Central"/>
    <s v="OFF-AR-10003373"/>
    <s v="Office Supplies"/>
    <x v="6"/>
    <s v="Boston School Pro Electric Pencil Sharpener, 1670"/>
    <n v="99.13600000000001"/>
    <n v="4"/>
    <n v="0.2"/>
    <n v="8.674399999999995"/>
    <n v="396.34400000000005"/>
    <n v="387.66960000000006"/>
    <n v="2.1886038390892745E-2"/>
  </r>
  <r>
    <s v="CA-2014-158876"/>
    <x v="3"/>
    <x v="123"/>
    <d v="2014-11-22T00:00:00"/>
    <n v="2"/>
    <s v="Second Class"/>
    <s v="AB-10150"/>
    <s v="Aimee Bixby"/>
    <x v="0"/>
    <s v="United States"/>
    <x v="238"/>
    <s v="Texas"/>
    <n v="75007"/>
    <s v="Central"/>
    <s v="FUR-FU-10001967"/>
    <s v="Furniture"/>
    <x v="5"/>
    <s v="Telescoping Adjustable Floor Lamp"/>
    <n v="15.991999999999999"/>
    <n v="2"/>
    <n v="0.6"/>
    <n v="13.992999999999999"/>
    <n v="31.383999999999997"/>
    <n v="17.390999999999998"/>
    <n v="0.44586413459087432"/>
  </r>
  <r>
    <s v="CA-2013-164672"/>
    <x v="0"/>
    <x v="541"/>
    <d v="2013-05-14T00:00:00"/>
    <n v="5"/>
    <s v="Second Class"/>
    <s v="GB-14530"/>
    <s v="George Bell"/>
    <x v="1"/>
    <s v="United States"/>
    <x v="18"/>
    <s v="Delaware"/>
    <n v="19901"/>
    <s v="East"/>
    <s v="FUR-FU-10001488"/>
    <s v="Furniture"/>
    <x v="5"/>
    <s v="Tenex 46&quot; x 60&quot; Computer Anti-Static Chairmat, Rectangular Shaped"/>
    <n v="211.96"/>
    <n v="2"/>
    <n v="0"/>
    <n v="42.391999999999996"/>
    <n v="423.92"/>
    <n v="381.52800000000002"/>
    <n v="9.9999999999999992E-2"/>
  </r>
  <r>
    <s v="US-2013-132857"/>
    <x v="0"/>
    <x v="25"/>
    <d v="2013-12-18T00:00:00"/>
    <n v="6"/>
    <s v="Standard Class"/>
    <s v="CA-12775"/>
    <s v="Cynthia Arntzen"/>
    <x v="0"/>
    <s v="United States"/>
    <x v="214"/>
    <s v="Tennessee"/>
    <n v="37167"/>
    <s v="South"/>
    <s v="OFF-AR-10003251"/>
    <s v="Office Supplies"/>
    <x v="6"/>
    <s v="Prang Drawing Pencil Set"/>
    <n v="6.6719999999999988"/>
    <n v="3"/>
    <n v="0.2"/>
    <n v="1.6679999999999997"/>
    <n v="19.815999999999999"/>
    <n v="18.148"/>
    <n v="8.4174404521598703E-2"/>
  </r>
  <r>
    <s v="CA-2014-116645"/>
    <x v="3"/>
    <x v="329"/>
    <d v="2014-12-05T00:00:00"/>
    <n v="4"/>
    <s v="Standard Class"/>
    <s v="ME-17725"/>
    <s v="Max Engle"/>
    <x v="0"/>
    <s v="United States"/>
    <x v="46"/>
    <s v="Delaware"/>
    <n v="19711"/>
    <s v="East"/>
    <s v="OFF-AR-10001044"/>
    <s v="Office Supplies"/>
    <x v="6"/>
    <s v="BOSTON Ranger #55 Pencil Sharpener, Black"/>
    <n v="155.94"/>
    <n v="6"/>
    <n v="0"/>
    <n v="45.222599999999993"/>
    <n v="935.64"/>
    <n v="890.41740000000004"/>
    <n v="4.8333333333333325E-2"/>
  </r>
  <r>
    <s v="US-2013-115819"/>
    <x v="0"/>
    <x v="475"/>
    <d v="2013-04-25T00:00:00"/>
    <n v="5"/>
    <s v="Second Class"/>
    <s v="JO-15280"/>
    <s v="Jas O'Carroll"/>
    <x v="0"/>
    <s v="United States"/>
    <x v="1"/>
    <s v="California"/>
    <n v="90049"/>
    <s v="West"/>
    <s v="TEC-PH-10004700"/>
    <s v="Technology"/>
    <x v="7"/>
    <s v="PowerGen Dual USB Car Charger"/>
    <n v="39.960000000000008"/>
    <n v="5"/>
    <n v="0.2"/>
    <n v="12.986999999999995"/>
    <n v="199.60000000000005"/>
    <n v="186.61300000000006"/>
    <n v="6.5065130260520992E-2"/>
  </r>
  <r>
    <s v="US-2013-115819"/>
    <x v="0"/>
    <x v="475"/>
    <d v="2013-04-25T00:00:00"/>
    <n v="5"/>
    <s v="Second Class"/>
    <s v="JO-15280"/>
    <s v="Jas O'Carroll"/>
    <x v="0"/>
    <s v="United States"/>
    <x v="1"/>
    <s v="California"/>
    <n v="90049"/>
    <s v="West"/>
    <s v="OFF-AR-10000823"/>
    <s v="Office Supplies"/>
    <x v="6"/>
    <s v="Newell 307"/>
    <n v="5.46"/>
    <n v="3"/>
    <n v="0"/>
    <n v="1.5288000000000002"/>
    <n v="16.38"/>
    <n v="14.851199999999999"/>
    <n v="9.3333333333333351E-2"/>
  </r>
  <r>
    <s v="US-2013-115819"/>
    <x v="0"/>
    <x v="475"/>
    <d v="2013-04-25T00:00:00"/>
    <n v="5"/>
    <s v="Second Class"/>
    <s v="JO-15280"/>
    <s v="Jas O'Carroll"/>
    <x v="0"/>
    <s v="United States"/>
    <x v="1"/>
    <s v="California"/>
    <n v="90049"/>
    <s v="West"/>
    <s v="OFF-AR-10004456"/>
    <s v="Office Supplies"/>
    <x v="6"/>
    <s v="Panasonic KP-4ABK Battery-Operated Pencil Sharpener"/>
    <n v="73.2"/>
    <n v="5"/>
    <n v="0"/>
    <n v="21.227999999999998"/>
    <n v="366"/>
    <n v="344.77199999999999"/>
    <n v="5.7999999999999996E-2"/>
  </r>
  <r>
    <s v="US-2013-115819"/>
    <x v="0"/>
    <x v="475"/>
    <d v="2013-04-25T00:00:00"/>
    <n v="5"/>
    <s v="Second Class"/>
    <s v="JO-15280"/>
    <s v="Jas O'Carroll"/>
    <x v="0"/>
    <s v="United States"/>
    <x v="1"/>
    <s v="California"/>
    <n v="90049"/>
    <s v="West"/>
    <s v="OFF-BI-10000050"/>
    <s v="Office Supplies"/>
    <x v="8"/>
    <s v="Angle-D Binders with Locking Rings, Label Holders"/>
    <n v="5.84"/>
    <n v="1"/>
    <n v="0.2"/>
    <n v="1.9709999999999996"/>
    <n v="5.64"/>
    <n v="3.669"/>
    <n v="0.34946808510638294"/>
  </r>
  <r>
    <s v="US-2013-115819"/>
    <x v="0"/>
    <x v="475"/>
    <d v="2013-04-25T00:00:00"/>
    <n v="5"/>
    <s v="Second Class"/>
    <s v="JO-15280"/>
    <s v="Jas O'Carroll"/>
    <x v="0"/>
    <s v="United States"/>
    <x v="1"/>
    <s v="California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3999999999998"/>
    <n v="90.88"/>
    <n v="80.655999999999992"/>
    <n v="0.11249999999999999"/>
  </r>
  <r>
    <s v="US-2013-115819"/>
    <x v="0"/>
    <x v="475"/>
    <d v="2013-04-25T00:00:00"/>
    <n v="5"/>
    <s v="Second Class"/>
    <s v="JO-15280"/>
    <s v="Jas O'Carroll"/>
    <x v="0"/>
    <s v="United States"/>
    <x v="1"/>
    <s v="California"/>
    <n v="90049"/>
    <s v="West"/>
    <s v="OFF-BI-10000591"/>
    <s v="Office Supplies"/>
    <x v="8"/>
    <s v="Avery Binder Labels"/>
    <n v="9.3360000000000003"/>
    <n v="3"/>
    <n v="0.2"/>
    <n v="3.2675999999999994"/>
    <n v="27.808000000000003"/>
    <n v="24.540400000000005"/>
    <n v="0.11750575373993091"/>
  </r>
  <r>
    <s v="CA-2011-156349"/>
    <x v="2"/>
    <x v="542"/>
    <d v="2011-05-30T00:00:00"/>
    <n v="4"/>
    <s v="Standard Class"/>
    <s v="ML-17395"/>
    <s v="Marina Lichtenstein"/>
    <x v="1"/>
    <s v="United States"/>
    <x v="1"/>
    <s v="California"/>
    <n v="90008"/>
    <s v="West"/>
    <s v="FUR-BO-10000362"/>
    <s v="Furniture"/>
    <x v="0"/>
    <s v="Sauder Inglewood Library Bookcases"/>
    <n v="290.666"/>
    <n v="2"/>
    <n v="0.15"/>
    <n v="27.356800000000007"/>
    <n v="581.18200000000002"/>
    <n v="553.8252"/>
    <n v="4.7070969162844006E-2"/>
  </r>
  <r>
    <s v="CA-2011-156349"/>
    <x v="2"/>
    <x v="542"/>
    <d v="2011-05-30T00:00:00"/>
    <n v="4"/>
    <s v="Standard Class"/>
    <s v="ML-17395"/>
    <s v="Marina Lichtenstein"/>
    <x v="1"/>
    <s v="United States"/>
    <x v="1"/>
    <s v="California"/>
    <n v="90008"/>
    <s v="West"/>
    <s v="TEC-PH-10000441"/>
    <s v="Technology"/>
    <x v="7"/>
    <s v="VTech DS6151"/>
    <n v="201.584"/>
    <n v="2"/>
    <n v="0.2"/>
    <n v="20.158400000000015"/>
    <n v="402.96800000000002"/>
    <n v="382.80959999999999"/>
    <n v="5.002481586627229E-2"/>
  </r>
  <r>
    <s v="CA-2011-156349"/>
    <x v="2"/>
    <x v="542"/>
    <d v="2011-05-30T00:00:00"/>
    <n v="4"/>
    <s v="Standard Class"/>
    <s v="ML-17395"/>
    <s v="Marina Lichtenstein"/>
    <x v="1"/>
    <s v="United States"/>
    <x v="1"/>
    <s v="California"/>
    <n v="90008"/>
    <s v="West"/>
    <s v="TEC-PH-10002726"/>
    <s v="Technology"/>
    <x v="7"/>
    <s v="netTALK DUO VoIP Telephone Service"/>
    <n v="83.984000000000009"/>
    <n v="2"/>
    <n v="0.2"/>
    <n v="31.494"/>
    <n v="167.76800000000003"/>
    <n v="136.27400000000003"/>
    <n v="0.18772352296027844"/>
  </r>
  <r>
    <s v="CA-2014-138380"/>
    <x v="3"/>
    <x v="202"/>
    <d v="2014-12-26T00:00:00"/>
    <n v="4"/>
    <s v="Standard Class"/>
    <s v="YS-21880"/>
    <s v="Yana Sorensen"/>
    <x v="1"/>
    <s v="United States"/>
    <x v="182"/>
    <s v="California"/>
    <n v="94601"/>
    <s v="West"/>
    <s v="OFF-ST-10003306"/>
    <s v="Office Supplies"/>
    <x v="4"/>
    <s v="Letter Size Cart"/>
    <n v="1000.0200000000001"/>
    <n v="7"/>
    <n v="0"/>
    <n v="290.00579999999991"/>
    <n v="7000.14"/>
    <n v="6710.1342000000004"/>
    <n v="4.1428571428571412E-2"/>
  </r>
  <r>
    <s v="US-2013-113509"/>
    <x v="0"/>
    <x v="543"/>
    <d v="2013-03-20T00:00:00"/>
    <n v="4"/>
    <s v="Standard Class"/>
    <s v="PL-18925"/>
    <s v="Paul Lucas"/>
    <x v="2"/>
    <s v="United States"/>
    <x v="10"/>
    <s v="Pennsylvania"/>
    <n v="19143"/>
    <s v="East"/>
    <s v="TEC-AC-10004855"/>
    <s v="Technology"/>
    <x v="11"/>
    <s v="V7 USB Numeric Keypad"/>
    <n v="83.976000000000013"/>
    <n v="3"/>
    <n v="0.2"/>
    <n v="13.646100000000001"/>
    <n v="251.72800000000007"/>
    <n v="238.08190000000008"/>
    <n v="5.4209702536070666E-2"/>
  </r>
  <r>
    <s v="CA-2012-130022"/>
    <x v="1"/>
    <x v="544"/>
    <d v="2012-08-16T00:00:00"/>
    <n v="6"/>
    <s v="Standard Class"/>
    <s v="JK-16120"/>
    <s v="Julie Kriz"/>
    <x v="2"/>
    <s v="United States"/>
    <x v="16"/>
    <s v="Minnesota"/>
    <n v="55122"/>
    <s v="Central"/>
    <s v="OFF-LA-10002787"/>
    <s v="Office Supplies"/>
    <x v="2"/>
    <s v="Avery 480"/>
    <n v="3.75"/>
    <n v="1"/>
    <n v="0"/>
    <n v="1.7999999999999998"/>
    <n v="3.75"/>
    <n v="1.9500000000000002"/>
    <n v="0.47999999999999993"/>
  </r>
  <r>
    <s v="CA-2012-130022"/>
    <x v="1"/>
    <x v="544"/>
    <d v="2012-08-16T00:00:00"/>
    <n v="6"/>
    <s v="Standard Class"/>
    <s v="JK-16120"/>
    <s v="Julie Kriz"/>
    <x v="2"/>
    <s v="United States"/>
    <x v="16"/>
    <s v="Minnesota"/>
    <n v="55122"/>
    <s v="Central"/>
    <s v="OFF-LA-10002043"/>
    <s v="Office Supplies"/>
    <x v="2"/>
    <s v="Avery 489"/>
    <n v="41.4"/>
    <n v="4"/>
    <n v="0"/>
    <n v="19.872"/>
    <n v="165.6"/>
    <n v="145.72800000000001"/>
    <n v="0.12000000000000001"/>
  </r>
  <r>
    <s v="CA-2012-130022"/>
    <x v="1"/>
    <x v="544"/>
    <d v="2012-08-16T00:00:00"/>
    <n v="6"/>
    <s v="Standard Class"/>
    <s v="JK-16120"/>
    <s v="Julie Kriz"/>
    <x v="2"/>
    <s v="United States"/>
    <x v="16"/>
    <s v="Minnesota"/>
    <n v="55122"/>
    <s v="Central"/>
    <s v="OFF-AR-10001915"/>
    <s v="Office Supplies"/>
    <x v="6"/>
    <s v="Peel-Off China Markers"/>
    <n v="29.79"/>
    <n v="3"/>
    <n v="0"/>
    <n v="12.511800000000001"/>
    <n v="89.37"/>
    <n v="76.858200000000011"/>
    <n v="0.14000000000000001"/>
  </r>
  <r>
    <s v="US-2013-118780"/>
    <x v="0"/>
    <x v="545"/>
    <d v="2013-09-15T00:00:00"/>
    <n v="4"/>
    <s v="Second Class"/>
    <s v="PN-18775"/>
    <s v="Parhena Norris"/>
    <x v="2"/>
    <s v="United States"/>
    <x v="20"/>
    <s v="New York"/>
    <n v="10011"/>
    <s v="East"/>
    <s v="OFF-ST-10000352"/>
    <s v="Office Supplies"/>
    <x v="4"/>
    <s v="Acco Perma 2700 Stacking Storage Drawers"/>
    <n v="59.48"/>
    <n v="2"/>
    <n v="0"/>
    <n v="8.9220000000000041"/>
    <n v="118.96"/>
    <n v="110.03799999999998"/>
    <n v="7.5000000000000039E-2"/>
  </r>
  <r>
    <s v="US-2013-118780"/>
    <x v="0"/>
    <x v="545"/>
    <d v="2013-09-15T00:00:00"/>
    <n v="4"/>
    <s v="Second Class"/>
    <s v="PN-18775"/>
    <s v="Parhena Norris"/>
    <x v="2"/>
    <s v="United States"/>
    <x v="20"/>
    <s v="New York"/>
    <n v="10011"/>
    <s v="East"/>
    <s v="OFF-PA-10000575"/>
    <s v="Office Supplies"/>
    <x v="10"/>
    <s v="Wirebound Message Books, Four 2 3/4 x 5 White Forms per Page"/>
    <n v="6.69"/>
    <n v="1"/>
    <n v="0"/>
    <n v="3.0773999999999999"/>
    <n v="6.69"/>
    <n v="3.6126000000000005"/>
    <n v="0.45999999999999996"/>
  </r>
  <r>
    <s v="CA-2014-108560"/>
    <x v="3"/>
    <x v="141"/>
    <d v="2014-07-16T00:00:00"/>
    <n v="7"/>
    <s v="Standard Class"/>
    <s v="JC-15385"/>
    <s v="Jenna Caffey"/>
    <x v="0"/>
    <s v="United States"/>
    <x v="239"/>
    <s v="Washington"/>
    <n v="98031"/>
    <s v="West"/>
    <s v="FUR-FU-10002937"/>
    <s v="Furniture"/>
    <x v="5"/>
    <s v="GE 48&quot; Fluorescent Tube, Cool White Energy Saver, 34 Watts, 30/Box"/>
    <n v="198.46"/>
    <n v="2"/>
    <n v="0"/>
    <n v="99.23"/>
    <n v="396.92"/>
    <n v="297.69"/>
    <n v="0.25"/>
  </r>
  <r>
    <s v="CA-2014-108560"/>
    <x v="3"/>
    <x v="141"/>
    <d v="2014-07-16T00:00:00"/>
    <n v="7"/>
    <s v="Standard Class"/>
    <s v="JC-15385"/>
    <s v="Jenna Caffey"/>
    <x v="0"/>
    <s v="United States"/>
    <x v="239"/>
    <s v="Washington"/>
    <n v="98031"/>
    <s v="West"/>
    <s v="OFF-LA-10003930"/>
    <s v="Office Supplies"/>
    <x v="2"/>
    <s v="Dot Matrix Printer Tape Reel Labels, White, 5000/Box"/>
    <n v="786.48"/>
    <n v="8"/>
    <n v="0"/>
    <n v="385.37520000000001"/>
    <n v="6291.84"/>
    <n v="5906.4647999999997"/>
    <n v="6.1249999999999999E-2"/>
  </r>
  <r>
    <s v="CA-2014-108560"/>
    <x v="3"/>
    <x v="141"/>
    <d v="2014-07-16T00:00:00"/>
    <n v="7"/>
    <s v="Standard Class"/>
    <s v="JC-15385"/>
    <s v="Jenna Caffey"/>
    <x v="0"/>
    <s v="United States"/>
    <x v="239"/>
    <s v="Washington"/>
    <n v="98031"/>
    <s v="West"/>
    <s v="OFF-BI-10001107"/>
    <s v="Office Supplies"/>
    <x v="8"/>
    <s v="GBC White Gloss Covers, Plain Front"/>
    <n v="23.168000000000003"/>
    <n v="2"/>
    <n v="0.2"/>
    <n v="7.8191999999999995"/>
    <n v="46.136000000000003"/>
    <n v="38.316800000000001"/>
    <n v="0.16948153285937226"/>
  </r>
  <r>
    <s v="CA-2014-108560"/>
    <x v="3"/>
    <x v="141"/>
    <d v="2014-07-16T00:00:00"/>
    <n v="7"/>
    <s v="Standard Class"/>
    <s v="JC-15385"/>
    <s v="Jenna Caffey"/>
    <x v="0"/>
    <s v="United States"/>
    <x v="239"/>
    <s v="Washington"/>
    <n v="98031"/>
    <s v="West"/>
    <s v="TEC-AC-10003063"/>
    <s v="Technology"/>
    <x v="11"/>
    <s v="Micro Innovations USB RF Wireless Keyboard with Mouse"/>
    <n v="50"/>
    <n v="2"/>
    <n v="0"/>
    <n v="10.5"/>
    <n v="100"/>
    <n v="89.5"/>
    <n v="0.105"/>
  </r>
  <r>
    <s v="CA-2012-157084"/>
    <x v="1"/>
    <x v="546"/>
    <d v="2012-12-24T00:00:00"/>
    <n v="5"/>
    <s v="Standard Class"/>
    <s v="JG-15160"/>
    <s v="James Galang"/>
    <x v="0"/>
    <s v="United States"/>
    <x v="1"/>
    <s v="California"/>
    <n v="90049"/>
    <s v="West"/>
    <s v="TEC-PH-10002922"/>
    <s v="Technology"/>
    <x v="7"/>
    <s v="ShoreTel ShorePhone IP 230 VoIP phone"/>
    <n v="675.96"/>
    <n v="5"/>
    <n v="0.2"/>
    <n v="84.494999999999948"/>
    <n v="3379.6000000000004"/>
    <n v="3295.1050000000005"/>
    <n v="2.5001479465025428E-2"/>
  </r>
  <r>
    <s v="CA-2012-157084"/>
    <x v="1"/>
    <x v="546"/>
    <d v="2012-12-24T00:00:00"/>
    <n v="5"/>
    <s v="Standard Class"/>
    <s v="JG-15160"/>
    <s v="James Galang"/>
    <x v="0"/>
    <s v="United States"/>
    <x v="1"/>
    <s v="California"/>
    <n v="90049"/>
    <s v="West"/>
    <s v="TEC-AC-10002049"/>
    <s v="Technology"/>
    <x v="11"/>
    <s v="Plantronics Savi W720 Multi-Device Wireless Headset System"/>
    <n v="1265.8499999999999"/>
    <n v="3"/>
    <n v="0"/>
    <n v="556.97400000000005"/>
    <n v="3797.5499999999997"/>
    <n v="3240.5759999999996"/>
    <n v="0.1466666666666667"/>
  </r>
  <r>
    <s v="CA-2012-164539"/>
    <x v="1"/>
    <x v="547"/>
    <d v="2012-11-22T00:00:00"/>
    <n v="6"/>
    <s v="Standard Class"/>
    <s v="PO-19180"/>
    <s v="Philisse Overcash"/>
    <x v="2"/>
    <s v="United States"/>
    <x v="20"/>
    <s v="New York"/>
    <n v="10011"/>
    <s v="East"/>
    <s v="OFF-AP-10002457"/>
    <s v="Office Supplies"/>
    <x v="9"/>
    <s v="Eureka The Boss Plus 12-Amp Hard Box Upright Vacuum, Red"/>
    <n v="523.25"/>
    <n v="5"/>
    <n v="0"/>
    <n v="141.27749999999997"/>
    <n v="2616.25"/>
    <n v="2474.9724999999999"/>
    <n v="5.3999999999999992E-2"/>
  </r>
  <r>
    <s v="CA-2012-143119"/>
    <x v="1"/>
    <x v="496"/>
    <d v="2012-09-30T00:00:00"/>
    <n v="6"/>
    <s v="Standard Class"/>
    <s v="MC-17275"/>
    <s v="Marc Crier"/>
    <x v="0"/>
    <s v="United States"/>
    <x v="240"/>
    <s v="Louisiana"/>
    <n v="70506"/>
    <s v="South"/>
    <s v="FUR-CH-10001270"/>
    <s v="Furniture"/>
    <x v="1"/>
    <s v="Harbour Creations Steel Folding Chair"/>
    <n v="517.5"/>
    <n v="6"/>
    <n v="0"/>
    <n v="155.24999999999994"/>
    <n v="3105"/>
    <n v="2949.75"/>
    <n v="4.9999999999999982E-2"/>
  </r>
  <r>
    <s v="CA-2014-101049"/>
    <x v="3"/>
    <x v="548"/>
    <d v="2014-06-26T00:00:00"/>
    <n v="4"/>
    <s v="Second Class"/>
    <s v="AS-10240"/>
    <s v="Alan Shonely"/>
    <x v="0"/>
    <s v="United States"/>
    <x v="138"/>
    <s v="Ohio"/>
    <n v="44105"/>
    <s v="East"/>
    <s v="FUR-FU-10004415"/>
    <s v="Furniture"/>
    <x v="5"/>
    <s v="Stacking Tray, Side-Loading, Legal, Smoke"/>
    <n v="17.920000000000002"/>
    <n v="5"/>
    <n v="0.2"/>
    <n v="2.4639999999999986"/>
    <n v="89.4"/>
    <n v="86.936000000000007"/>
    <n v="2.7561521252796404E-2"/>
  </r>
  <r>
    <s v="CA-2014-101049"/>
    <x v="3"/>
    <x v="548"/>
    <d v="2014-06-26T00:00:00"/>
    <n v="4"/>
    <s v="Second Class"/>
    <s v="AS-10240"/>
    <s v="Alan Shonely"/>
    <x v="0"/>
    <s v="United States"/>
    <x v="138"/>
    <s v="Ohio"/>
    <n v="44105"/>
    <s v="East"/>
    <s v="OFF-BI-10001510"/>
    <s v="Office Supplies"/>
    <x v="8"/>
    <s v="Deluxe Heavy-Duty Vinyl Round Ring Binder"/>
    <n v="41.256000000000007"/>
    <n v="6"/>
    <n v="0.7"/>
    <n v="34.38000000000001"/>
    <n v="246.83600000000007"/>
    <n v="212.45600000000007"/>
    <n v="0.13928276264402276"/>
  </r>
  <r>
    <s v="CA-2013-106530"/>
    <x v="0"/>
    <x v="541"/>
    <d v="2013-05-09T00:00:00"/>
    <n v="0"/>
    <s v="Same Day"/>
    <s v="CL-12565"/>
    <s v="Clay Ludtke"/>
    <x v="0"/>
    <s v="United States"/>
    <x v="138"/>
    <s v="Ohio"/>
    <n v="44105"/>
    <s v="East"/>
    <s v="OFF-ST-10002011"/>
    <s v="Office Supplies"/>
    <x v="4"/>
    <s v="Smead Adjustable Mobile File Trolley with Lockable Top"/>
    <n v="1006.056"/>
    <n v="3"/>
    <n v="0.2"/>
    <n v="88.029900000000055"/>
    <n v="3017.9680000000003"/>
    <n v="2929.9381000000003"/>
    <n v="2.9168599534521257E-2"/>
  </r>
  <r>
    <s v="CA-2013-106530"/>
    <x v="0"/>
    <x v="541"/>
    <d v="2013-05-09T00:00:00"/>
    <n v="0"/>
    <s v="Same Day"/>
    <s v="CL-12565"/>
    <s v="Clay Ludtke"/>
    <x v="0"/>
    <s v="United States"/>
    <x v="138"/>
    <s v="Ohio"/>
    <n v="44105"/>
    <s v="East"/>
    <s v="OFF-PA-10002986"/>
    <s v="Office Supplies"/>
    <x v="10"/>
    <s v="Xerox 1898"/>
    <n v="10.688000000000001"/>
    <n v="2"/>
    <n v="0.2"/>
    <n v="3.7407999999999997"/>
    <n v="21.176000000000002"/>
    <n v="17.435200000000002"/>
    <n v="0.17665281450698903"/>
  </r>
  <r>
    <s v="CA-2013-106530"/>
    <x v="0"/>
    <x v="541"/>
    <d v="2013-05-09T00:00:00"/>
    <n v="0"/>
    <s v="Same Day"/>
    <s v="CL-12565"/>
    <s v="Clay Ludtke"/>
    <x v="0"/>
    <s v="United States"/>
    <x v="138"/>
    <s v="Ohio"/>
    <n v="44105"/>
    <s v="East"/>
    <s v="OFF-PA-10004451"/>
    <s v="Office Supplies"/>
    <x v="10"/>
    <s v="Xerox 222"/>
    <n v="10.368000000000002"/>
    <n v="2"/>
    <n v="0.2"/>
    <n v="3.6288"/>
    <n v="20.536000000000005"/>
    <n v="16.907200000000003"/>
    <n v="0.17670432411375142"/>
  </r>
  <r>
    <s v="CA-2013-106530"/>
    <x v="0"/>
    <x v="541"/>
    <d v="2013-05-09T00:00:00"/>
    <n v="0"/>
    <s v="Same Day"/>
    <s v="CL-12565"/>
    <s v="Clay Ludtke"/>
    <x v="0"/>
    <s v="United States"/>
    <x v="138"/>
    <s v="Ohio"/>
    <n v="44105"/>
    <s v="East"/>
    <s v="OFF-ST-10000649"/>
    <s v="Office Supplies"/>
    <x v="4"/>
    <s v="Hanging Personal Folder File"/>
    <n v="25.12"/>
    <n v="2"/>
    <n v="0.2"/>
    <n v="1.5700000000000012"/>
    <n v="50.04"/>
    <n v="48.47"/>
    <n v="3.1374900079936076E-2"/>
  </r>
  <r>
    <s v="CA-2013-106530"/>
    <x v="0"/>
    <x v="541"/>
    <d v="2013-05-09T00:00:00"/>
    <n v="0"/>
    <s v="Same Day"/>
    <s v="CL-12565"/>
    <s v="Clay Ludtke"/>
    <x v="0"/>
    <s v="United States"/>
    <x v="138"/>
    <s v="Ohio"/>
    <n v="44105"/>
    <s v="East"/>
    <s v="TEC-AC-10001465"/>
    <s v="Technology"/>
    <x v="11"/>
    <s v="SanDisk Cruzer 64 GB USB Flash Drive"/>
    <n v="58.112000000000002"/>
    <n v="2"/>
    <n v="0.2"/>
    <n v="7.263999999999994"/>
    <n v="116.024"/>
    <n v="108.76"/>
    <n v="6.2607736330414346E-2"/>
  </r>
  <r>
    <s v="CA-2011-168984"/>
    <x v="2"/>
    <x v="35"/>
    <d v="2011-12-02T00:00:00"/>
    <n v="6"/>
    <s v="Standard Class"/>
    <s v="NW-18400"/>
    <s v="Natalie Webber"/>
    <x v="0"/>
    <s v="United States"/>
    <x v="241"/>
    <s v="Oregon"/>
    <n v="97224"/>
    <s v="West"/>
    <s v="OFF-PA-10001166"/>
    <s v="Office Supplies"/>
    <x v="10"/>
    <s v="Xerox 2"/>
    <n v="15.552000000000003"/>
    <n v="3"/>
    <n v="0.2"/>
    <n v="5.4432"/>
    <n v="46.456000000000003"/>
    <n v="41.012800000000006"/>
    <n v="0.11716893404511795"/>
  </r>
  <r>
    <s v="CA-2011-168984"/>
    <x v="2"/>
    <x v="35"/>
    <d v="2011-12-02T00:00:00"/>
    <n v="6"/>
    <s v="Standard Class"/>
    <s v="NW-18400"/>
    <s v="Natalie Webber"/>
    <x v="0"/>
    <s v="United States"/>
    <x v="241"/>
    <s v="Oregon"/>
    <n v="97224"/>
    <s v="West"/>
    <s v="OFF-ST-10001097"/>
    <s v="Office Supplies"/>
    <x v="4"/>
    <s v="Office Impressions Heavy Duty Welded Shelving &amp; Multimedia Storage Drawers"/>
    <n v="669.08"/>
    <n v="5"/>
    <n v="0.2"/>
    <n v="167.27"/>
    <n v="3345.2000000000003"/>
    <n v="3177.9300000000003"/>
    <n v="5.0002989357885927E-2"/>
  </r>
  <r>
    <s v="CA-2011-168984"/>
    <x v="2"/>
    <x v="35"/>
    <d v="2011-12-02T00:00:00"/>
    <n v="6"/>
    <s v="Standard Class"/>
    <s v="NW-18400"/>
    <s v="Natalie Webber"/>
    <x v="0"/>
    <s v="United States"/>
    <x v="241"/>
    <s v="Oregon"/>
    <n v="97224"/>
    <s v="West"/>
    <s v="TEC-PH-10000038"/>
    <s v="Technology"/>
    <x v="7"/>
    <s v="Jawbone MINI JAMBOX Wireless Bluetooth Speaker"/>
    <n v="438.33600000000001"/>
    <n v="4"/>
    <n v="0.2"/>
    <n v="87.667200000000037"/>
    <n v="1753.144"/>
    <n v="1665.4767999999999"/>
    <n v="5.0005704038002606E-2"/>
  </r>
  <r>
    <s v="CA-2013-157266"/>
    <x v="0"/>
    <x v="439"/>
    <d v="2013-06-02T00:00:00"/>
    <n v="6"/>
    <s v="Standard Class"/>
    <s v="TB-21280"/>
    <s v="Toby Braunhardt"/>
    <x v="0"/>
    <s v="United States"/>
    <x v="176"/>
    <s v="District of Columbia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  <n v="58.320000000000007"/>
    <n v="48.988800000000005"/>
    <n v="0.16"/>
  </r>
  <r>
    <s v="CA-2013-157266"/>
    <x v="0"/>
    <x v="439"/>
    <d v="2013-06-02T00:00:00"/>
    <n v="6"/>
    <s v="Standard Class"/>
    <s v="TB-21280"/>
    <s v="Toby Braunhardt"/>
    <x v="0"/>
    <s v="United States"/>
    <x v="176"/>
    <s v="District of Columbia"/>
    <n v="20016"/>
    <s v="East"/>
    <s v="OFF-BI-10004728"/>
    <s v="Office Supplies"/>
    <x v="8"/>
    <s v="Wilson Jones Turn Tabs Binder Tool for Ring Binders"/>
    <n v="9.64"/>
    <n v="2"/>
    <n v="0"/>
    <n v="4.4344000000000001"/>
    <n v="19.28"/>
    <n v="14.845600000000001"/>
    <n v="0.22999999999999998"/>
  </r>
  <r>
    <s v="CA-2013-157266"/>
    <x v="0"/>
    <x v="439"/>
    <d v="2013-06-02T00:00:00"/>
    <n v="6"/>
    <s v="Standard Class"/>
    <s v="TB-21280"/>
    <s v="Toby Braunhardt"/>
    <x v="0"/>
    <s v="United States"/>
    <x v="176"/>
    <s v="District of Columbia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  <n v="25.4"/>
    <n v="19.558"/>
    <n v="0.23"/>
  </r>
  <r>
    <s v="CA-2013-157266"/>
    <x v="0"/>
    <x v="439"/>
    <d v="2013-06-02T00:00:00"/>
    <n v="6"/>
    <s v="Standard Class"/>
    <s v="TB-21280"/>
    <s v="Toby Braunhardt"/>
    <x v="0"/>
    <s v="United States"/>
    <x v="176"/>
    <s v="District of Columbia"/>
    <n v="20016"/>
    <s v="East"/>
    <s v="FUR-FU-10000629"/>
    <s v="Furniture"/>
    <x v="5"/>
    <s v="9-3/4 Diameter Round Wall Clock"/>
    <n v="41.37"/>
    <n v="3"/>
    <n v="0"/>
    <n v="17.375399999999999"/>
    <n v="124.10999999999999"/>
    <n v="106.73459999999999"/>
    <n v="0.14000000000000001"/>
  </r>
  <r>
    <s v="US-2011-134712"/>
    <x v="2"/>
    <x v="503"/>
    <d v="2011-12-04T00:00:00"/>
    <n v="5"/>
    <s v="Standard Class"/>
    <s v="BS-11380"/>
    <s v="Bill Stewart"/>
    <x v="1"/>
    <s v="United States"/>
    <x v="242"/>
    <s v="Illinois"/>
    <n v="60076"/>
    <s v="Central"/>
    <s v="OFF-FA-10003112"/>
    <s v="Office Supplies"/>
    <x v="13"/>
    <s v="Staples"/>
    <n v="12.624000000000001"/>
    <n v="2"/>
    <n v="0.2"/>
    <n v="3.944999999999999"/>
    <n v="25.048000000000002"/>
    <n v="21.103000000000002"/>
    <n v="0.15749760459916953"/>
  </r>
  <r>
    <s v="CA-2012-111829"/>
    <x v="1"/>
    <x v="531"/>
    <d v="2012-03-20T00:00:00"/>
    <n v="1"/>
    <s v="First Class"/>
    <s v="FH-14365"/>
    <s v="Fred Hopkins"/>
    <x v="1"/>
    <s v="United States"/>
    <x v="4"/>
    <s v="Washington"/>
    <n v="98115"/>
    <s v="West"/>
    <s v="OFF-ST-10000142"/>
    <s v="Office Supplies"/>
    <x v="4"/>
    <s v="Deluxe Rollaway Locking File with Drawer"/>
    <n v="1247.6399999999999"/>
    <n v="3"/>
    <n v="0"/>
    <n v="349.33919999999995"/>
    <n v="3742.9199999999996"/>
    <n v="3393.5807999999997"/>
    <n v="9.3333333333333324E-2"/>
  </r>
  <r>
    <s v="CA-2012-111829"/>
    <x v="1"/>
    <x v="531"/>
    <d v="2012-03-20T00:00:00"/>
    <n v="1"/>
    <s v="First Class"/>
    <s v="FH-14365"/>
    <s v="Fred Hopkins"/>
    <x v="1"/>
    <s v="United States"/>
    <x v="4"/>
    <s v="Washington"/>
    <n v="98115"/>
    <s v="West"/>
    <s v="TEC-CO-10001766"/>
    <s v="Technology"/>
    <x v="16"/>
    <s v="Canon PC940 Copier"/>
    <n v="3149.9300000000003"/>
    <n v="7"/>
    <n v="0"/>
    <n v="1480.4670999999998"/>
    <n v="22049.510000000002"/>
    <n v="20569.0429"/>
    <n v="6.7142857142857129E-2"/>
  </r>
  <r>
    <s v="CA-2012-111829"/>
    <x v="1"/>
    <x v="531"/>
    <d v="2012-03-20T00:00:00"/>
    <n v="1"/>
    <s v="First Class"/>
    <s v="FH-14365"/>
    <s v="Fred Hopkins"/>
    <x v="1"/>
    <s v="United States"/>
    <x v="4"/>
    <s v="Washington"/>
    <n v="98115"/>
    <s v="West"/>
    <s v="OFF-PA-10004359"/>
    <s v="Office Supplies"/>
    <x v="10"/>
    <s v="Multicolor Computer Printout Paper"/>
    <n v="209.7"/>
    <n v="2"/>
    <n v="0"/>
    <n v="100.65599999999999"/>
    <n v="419.4"/>
    <n v="318.74399999999997"/>
    <n v="0.24"/>
  </r>
  <r>
    <s v="CA-2012-105221"/>
    <x v="1"/>
    <x v="549"/>
    <d v="2012-11-03T00:00:00"/>
    <n v="2"/>
    <s v="First Class"/>
    <s v="VM-21685"/>
    <s v="Valerie Mitchum"/>
    <x v="2"/>
    <s v="United States"/>
    <x v="10"/>
    <s v="Pennsylvania"/>
    <n v="19140"/>
    <s v="East"/>
    <s v="TEC-AC-10002323"/>
    <s v="Technology"/>
    <x v="11"/>
    <s v="SanDisk Ultra 32 GB MicroSDHC Class 10 Memory Card"/>
    <n v="35.360000000000007"/>
    <n v="2"/>
    <n v="0.2"/>
    <n v="3.0939999999999994"/>
    <n v="70.52000000000001"/>
    <n v="67.426000000000016"/>
    <n v="4.3874078275666466E-2"/>
  </r>
  <r>
    <s v="CA-2012-105221"/>
    <x v="1"/>
    <x v="549"/>
    <d v="2012-11-03T00:00:00"/>
    <n v="2"/>
    <s v="First Class"/>
    <s v="VM-21685"/>
    <s v="Valerie Mitchum"/>
    <x v="2"/>
    <s v="United States"/>
    <x v="10"/>
    <s v="Pennsylvania"/>
    <n v="19140"/>
    <s v="East"/>
    <s v="OFF-FA-10001135"/>
    <s v="Office Supplies"/>
    <x v="13"/>
    <s v="Brites Rubber Bands, 1 1/2 oz. Box"/>
    <n v="3.1680000000000001"/>
    <n v="2"/>
    <n v="0.2"/>
    <n v="0.71279999999999988"/>
    <n v="6.1360000000000001"/>
    <n v="5.4232000000000005"/>
    <n v="0.11616688396349412"/>
  </r>
  <r>
    <s v="CA-2012-120341"/>
    <x v="1"/>
    <x v="120"/>
    <d v="2012-09-29T00:00:00"/>
    <n v="3"/>
    <s v="Second Class"/>
    <s v="SF-20200"/>
    <s v="Sarah Foster"/>
    <x v="0"/>
    <s v="United States"/>
    <x v="10"/>
    <s v="Pennsylvania"/>
    <n v="19143"/>
    <s v="East"/>
    <s v="OFF-BI-10004224"/>
    <s v="Office Supplies"/>
    <x v="8"/>
    <s v="Catalog Binders with Expanding Posts"/>
    <n v="121.10400000000003"/>
    <n v="6"/>
    <n v="0.7"/>
    <n v="100.91999999999999"/>
    <n v="725.92400000000009"/>
    <n v="625.00400000000013"/>
    <n v="0.13902281781563908"/>
  </r>
  <r>
    <s v="CA-2012-120341"/>
    <x v="1"/>
    <x v="120"/>
    <d v="2012-09-29T00:00:00"/>
    <n v="3"/>
    <s v="Second Class"/>
    <s v="SF-20200"/>
    <s v="Sarah Foster"/>
    <x v="0"/>
    <s v="United States"/>
    <x v="10"/>
    <s v="Pennsylvania"/>
    <n v="19143"/>
    <s v="East"/>
    <s v="TEC-PH-10003357"/>
    <s v="Technology"/>
    <x v="7"/>
    <s v="Grandstream GXP2100 Mainstream Business Phone"/>
    <n v="45.893999999999998"/>
    <n v="1"/>
    <n v="0.4"/>
    <n v="9.178799999999999"/>
    <n v="45.494"/>
    <n v="36.315200000000004"/>
    <n v="0.20175847364487623"/>
  </r>
  <r>
    <s v="CA-2011-135699"/>
    <x v="2"/>
    <x v="550"/>
    <d v="2011-08-29T00:00:00"/>
    <n v="0"/>
    <s v="Same Day"/>
    <s v="HH-15010"/>
    <s v="Hilary Holden"/>
    <x v="1"/>
    <s v="United States"/>
    <x v="8"/>
    <s v="California"/>
    <n v="94110"/>
    <s v="West"/>
    <s v="OFF-PA-10004475"/>
    <s v="Office Supplies"/>
    <x v="10"/>
    <s v="Xerox 1940"/>
    <n v="109.92"/>
    <n v="2"/>
    <n v="0"/>
    <n v="53.860799999999998"/>
    <n v="219.84"/>
    <n v="165.97919999999999"/>
    <n v="0.245"/>
  </r>
  <r>
    <s v="CA-2011-135699"/>
    <x v="2"/>
    <x v="550"/>
    <d v="2011-08-29T00:00:00"/>
    <n v="0"/>
    <s v="Same Day"/>
    <s v="HH-15010"/>
    <s v="Hilary Holden"/>
    <x v="1"/>
    <s v="United States"/>
    <x v="8"/>
    <s v="California"/>
    <n v="94110"/>
    <s v="West"/>
    <s v="OFF-PA-10003001"/>
    <s v="Office Supplies"/>
    <x v="10"/>
    <s v="Xerox 1986"/>
    <n v="13.36"/>
    <n v="2"/>
    <n v="0"/>
    <n v="6.4127999999999998"/>
    <n v="26.72"/>
    <n v="20.307199999999998"/>
    <n v="0.24"/>
  </r>
  <r>
    <s v="US-2014-132444"/>
    <x v="3"/>
    <x v="551"/>
    <d v="2014-11-22T00:00:00"/>
    <n v="3"/>
    <s v="First Class"/>
    <s v="CD-12280"/>
    <s v="Christina DeMoss"/>
    <x v="0"/>
    <s v="United States"/>
    <x v="4"/>
    <s v="Washington"/>
    <n v="98105"/>
    <s v="West"/>
    <s v="OFF-ST-10003442"/>
    <s v="Office Supplies"/>
    <x v="4"/>
    <s v="Eldon Portable Mobile Manager"/>
    <n v="169.68"/>
    <n v="6"/>
    <n v="0"/>
    <n v="45.813600000000001"/>
    <n v="1018.08"/>
    <n v="972.26640000000009"/>
    <n v="4.4999999999999998E-2"/>
  </r>
  <r>
    <s v="US-2014-132444"/>
    <x v="3"/>
    <x v="551"/>
    <d v="2014-11-22T00:00:00"/>
    <n v="3"/>
    <s v="First Class"/>
    <s v="CD-12280"/>
    <s v="Christina DeMoss"/>
    <x v="0"/>
    <s v="United States"/>
    <x v="4"/>
    <s v="Washington"/>
    <n v="98105"/>
    <s v="West"/>
    <s v="TEC-AC-10003832"/>
    <s v="Technology"/>
    <x v="11"/>
    <s v="Imation 16GB Mini TravelDrive USB 2.0 Flash Drive"/>
    <n v="132.52000000000001"/>
    <n v="4"/>
    <n v="0"/>
    <n v="54.333200000000005"/>
    <n v="530.08000000000004"/>
    <n v="475.74680000000001"/>
    <n v="0.10250000000000001"/>
  </r>
  <r>
    <s v="US-2014-132444"/>
    <x v="3"/>
    <x v="551"/>
    <d v="2014-11-22T00:00:00"/>
    <n v="3"/>
    <s v="First Class"/>
    <s v="CD-12280"/>
    <s v="Christina DeMoss"/>
    <x v="0"/>
    <s v="United States"/>
    <x v="4"/>
    <s v="Washington"/>
    <n v="98105"/>
    <s v="West"/>
    <s v="OFF-FA-10000611"/>
    <s v="Office Supplies"/>
    <x v="13"/>
    <s v="Binder Clips by OIC"/>
    <n v="2.96"/>
    <n v="2"/>
    <n v="0"/>
    <n v="1.4207999999999998"/>
    <n v="5.92"/>
    <n v="4.4992000000000001"/>
    <n v="0.23999999999999996"/>
  </r>
  <r>
    <s v="US-2014-132444"/>
    <x v="3"/>
    <x v="551"/>
    <d v="2014-11-22T00:00:00"/>
    <n v="3"/>
    <s v="First Class"/>
    <s v="CD-12280"/>
    <s v="Christina DeMoss"/>
    <x v="0"/>
    <s v="United States"/>
    <x v="4"/>
    <s v="Washington"/>
    <n v="98105"/>
    <s v="West"/>
    <s v="OFF-BI-10001116"/>
    <s v="Office Supplies"/>
    <x v="8"/>
    <s v="Wilson Jones 1&quot; Hanging DublLock Ring Binders"/>
    <n v="8.4480000000000004"/>
    <n v="2"/>
    <n v="0.2"/>
    <n v="2.9568000000000003"/>
    <n v="16.696000000000002"/>
    <n v="13.7392"/>
    <n v="0.17709631049353139"/>
  </r>
  <r>
    <s v="US-2014-132444"/>
    <x v="3"/>
    <x v="551"/>
    <d v="2014-11-22T00:00:00"/>
    <n v="3"/>
    <s v="First Class"/>
    <s v="CD-12280"/>
    <s v="Christina DeMoss"/>
    <x v="0"/>
    <s v="United States"/>
    <x v="4"/>
    <s v="Washington"/>
    <n v="98105"/>
    <s v="West"/>
    <s v="OFF-ST-10000563"/>
    <s v="Office Supplies"/>
    <x v="4"/>
    <s v="Fellowes Bankers Box Stor/Drawer Steel Plus"/>
    <n v="95.94"/>
    <n v="3"/>
    <n v="0"/>
    <n v="9.5940000000000012"/>
    <n v="287.82"/>
    <n v="278.226"/>
    <n v="3.333333333333334E-2"/>
  </r>
  <r>
    <s v="CA-2011-127159"/>
    <x v="2"/>
    <x v="552"/>
    <d v="2011-05-15T00:00:00"/>
    <n v="3"/>
    <s v="First Class"/>
    <s v="HL-15040"/>
    <s v="Hunter Lopez"/>
    <x v="0"/>
    <s v="United States"/>
    <x v="158"/>
    <s v="Wisconsin"/>
    <n v="53209"/>
    <s v="Central"/>
    <s v="FUR-FU-10000010"/>
    <s v="Furniture"/>
    <x v="5"/>
    <s v="DAX Value U-Channel Document Frames, Easel Back"/>
    <n v="34.79"/>
    <n v="7"/>
    <n v="0"/>
    <n v="10.784899999999999"/>
    <n v="243.53"/>
    <n v="232.74510000000001"/>
    <n v="4.4285714285714282E-2"/>
  </r>
  <r>
    <s v="CA-2014-161809"/>
    <x v="3"/>
    <x v="176"/>
    <d v="2014-01-27T00:00:00"/>
    <n v="6"/>
    <s v="Standard Class"/>
    <s v="TH-21100"/>
    <s v="Thea Hendricks"/>
    <x v="0"/>
    <s v="United States"/>
    <x v="1"/>
    <s v="California"/>
    <n v="90045"/>
    <s v="West"/>
    <s v="TEC-PH-10004922"/>
    <s v="Technology"/>
    <x v="7"/>
    <s v="RCA Visys Integrated PBX 8-Line Router"/>
    <n v="160.77600000000001"/>
    <n v="3"/>
    <n v="0.2"/>
    <n v="10.048500000000004"/>
    <n v="482.12800000000004"/>
    <n v="472.07950000000005"/>
    <n v="2.0841975574951058E-2"/>
  </r>
  <r>
    <s v="CA-2014-127285"/>
    <x v="3"/>
    <x v="505"/>
    <d v="2014-11-07T00:00:00"/>
    <n v="7"/>
    <s v="Standard Class"/>
    <s v="MM-18055"/>
    <s v="Michelle Moray"/>
    <x v="0"/>
    <s v="United States"/>
    <x v="4"/>
    <s v="Washington"/>
    <n v="98115"/>
    <s v="West"/>
    <s v="OFF-BI-10004330"/>
    <s v="Office Supplies"/>
    <x v="8"/>
    <s v="GBC Velobind Prepunched Cover Sets, Regency Series"/>
    <n v="88.751999999999995"/>
    <n v="3"/>
    <n v="0.2"/>
    <n v="27.734999999999996"/>
    <n v="266.05599999999998"/>
    <n v="238.321"/>
    <n v="0.10424497098355233"/>
  </r>
  <r>
    <s v="CA-2014-127285"/>
    <x v="3"/>
    <x v="505"/>
    <d v="2014-11-07T00:00:00"/>
    <n v="7"/>
    <s v="Standard Class"/>
    <s v="MM-18055"/>
    <s v="Michelle Moray"/>
    <x v="0"/>
    <s v="United States"/>
    <x v="4"/>
    <s v="Washington"/>
    <n v="98115"/>
    <s v="West"/>
    <s v="OFF-BI-10002072"/>
    <s v="Office Supplies"/>
    <x v="8"/>
    <s v="Cardinal Slant-D Ring Binders"/>
    <n v="13.904"/>
    <n v="2"/>
    <n v="0.2"/>
    <n v="5.2139999999999995"/>
    <n v="27.608000000000001"/>
    <n v="22.394000000000002"/>
    <n v="0.18885830194146622"/>
  </r>
  <r>
    <s v="CA-2014-144526"/>
    <x v="3"/>
    <x v="504"/>
    <d v="2014-05-07T00:00:00"/>
    <n v="6"/>
    <s v="Standard Class"/>
    <s v="QJ-19255"/>
    <s v="Quincy Jones"/>
    <x v="1"/>
    <s v="United States"/>
    <x v="10"/>
    <s v="Pennsylvania"/>
    <n v="19143"/>
    <s v="East"/>
    <s v="TEC-PH-10002549"/>
    <s v="Technology"/>
    <x v="7"/>
    <s v="Polycom SoundPoint IP 450 VoIP phone"/>
    <n v="677.57999999999993"/>
    <n v="5"/>
    <n v="0.4"/>
    <n v="158.10199999999998"/>
    <n v="3387.4999999999995"/>
    <n v="3229.3979999999997"/>
    <n v="4.6672177121771213E-2"/>
  </r>
  <r>
    <s v="CA-2014-144526"/>
    <x v="3"/>
    <x v="504"/>
    <d v="2014-05-07T00:00:00"/>
    <n v="6"/>
    <s v="Standard Class"/>
    <s v="QJ-19255"/>
    <s v="Quincy Jones"/>
    <x v="1"/>
    <s v="United States"/>
    <x v="10"/>
    <s v="Pennsylvania"/>
    <n v="19143"/>
    <s v="East"/>
    <s v="OFF-BI-10002353"/>
    <s v="Office Supplies"/>
    <x v="8"/>
    <s v="GBC VeloBind Cover Sets"/>
    <n v="13.896000000000001"/>
    <n v="3"/>
    <n v="0.7"/>
    <n v="9.2639999999999993"/>
    <n v="40.988"/>
    <n v="31.724"/>
    <n v="0.22601737093783544"/>
  </r>
  <r>
    <s v="CA-2013-128531"/>
    <x v="0"/>
    <x v="390"/>
    <d v="2013-11-27T00:00:00"/>
    <n v="2"/>
    <s v="Second Class"/>
    <s v="NS-18505"/>
    <s v="Neola Schneider"/>
    <x v="0"/>
    <s v="United States"/>
    <x v="61"/>
    <s v="Texas"/>
    <n v="75217"/>
    <s v="Central"/>
    <s v="OFF-ST-10001325"/>
    <s v="Office Supplies"/>
    <x v="4"/>
    <s v="Sterilite Officeware Hinged File Box"/>
    <n v="41.92"/>
    <n v="5"/>
    <n v="0.2"/>
    <n v="3.6679999999999993"/>
    <n v="209.40000000000003"/>
    <n v="205.73200000000003"/>
    <n v="1.7516714422158543E-2"/>
  </r>
  <r>
    <s v="CA-2013-128531"/>
    <x v="0"/>
    <x v="390"/>
    <d v="2013-11-27T00:00:00"/>
    <n v="2"/>
    <s v="Second Class"/>
    <s v="NS-18505"/>
    <s v="Neola Schneider"/>
    <x v="0"/>
    <s v="United States"/>
    <x v="61"/>
    <s v="Texas"/>
    <n v="75217"/>
    <s v="Central"/>
    <s v="TEC-AC-10002049"/>
    <s v="Technology"/>
    <x v="11"/>
    <s v="Logitech G19 Programmable Gaming Keyboard"/>
    <n v="297.57600000000002"/>
    <n v="3"/>
    <n v="0.2"/>
    <n v="7.4394000000000347"/>
    <n v="892.52800000000002"/>
    <n v="885.08860000000004"/>
    <n v="8.3352006883818039E-3"/>
  </r>
  <r>
    <s v="CA-2013-128531"/>
    <x v="0"/>
    <x v="390"/>
    <d v="2013-11-27T00:00:00"/>
    <n v="2"/>
    <s v="Second Class"/>
    <s v="NS-18505"/>
    <s v="Neola Schneider"/>
    <x v="0"/>
    <s v="United States"/>
    <x v="61"/>
    <s v="Texas"/>
    <n v="75217"/>
    <s v="Central"/>
    <s v="OFF-FA-10002676"/>
    <s v="Office Supplies"/>
    <x v="13"/>
    <s v="Colored Push Pins"/>
    <n v="4.3440000000000003"/>
    <n v="3"/>
    <n v="0.2"/>
    <n v="0.86879999999999979"/>
    <n v="12.832000000000001"/>
    <n v="11.963200000000001"/>
    <n v="6.7705735660847866E-2"/>
  </r>
  <r>
    <s v="CA-2013-128531"/>
    <x v="0"/>
    <x v="390"/>
    <d v="2013-11-27T00:00:00"/>
    <n v="2"/>
    <s v="Second Class"/>
    <s v="NS-18505"/>
    <s v="Neola Schneider"/>
    <x v="0"/>
    <s v="United States"/>
    <x v="61"/>
    <s v="Texas"/>
    <n v="75217"/>
    <s v="Central"/>
    <s v="TEC-AC-10003023"/>
    <s v="Technology"/>
    <x v="11"/>
    <s v="Logitech G105 Gaming Keyboard"/>
    <n v="94.992000000000004"/>
    <n v="2"/>
    <n v="0.2"/>
    <n v="2.374800000000004"/>
    <n v="189.78400000000002"/>
    <n v="187.40920000000003"/>
    <n v="1.2513172870210365E-2"/>
  </r>
  <r>
    <s v="CA-2013-128531"/>
    <x v="0"/>
    <x v="390"/>
    <d v="2013-11-27T00:00:00"/>
    <n v="2"/>
    <s v="Second Class"/>
    <s v="NS-18505"/>
    <s v="Neola Schneider"/>
    <x v="0"/>
    <s v="United States"/>
    <x v="61"/>
    <s v="Texas"/>
    <n v="75217"/>
    <s v="Central"/>
    <s v="OFF-PA-10000167"/>
    <s v="Office Supplies"/>
    <x v="10"/>
    <s v="Xerox 1925"/>
    <n v="74.352000000000004"/>
    <n v="3"/>
    <n v="0.2"/>
    <n v="23.234999999999992"/>
    <n v="222.85600000000002"/>
    <n v="199.62100000000004"/>
    <n v="0.1042601500520515"/>
  </r>
  <r>
    <s v="CA-2013-128531"/>
    <x v="0"/>
    <x v="390"/>
    <d v="2013-11-27T00:00:00"/>
    <n v="2"/>
    <s v="Second Class"/>
    <s v="NS-18505"/>
    <s v="Neola Schneider"/>
    <x v="0"/>
    <s v="United States"/>
    <x v="61"/>
    <s v="Texas"/>
    <n v="75217"/>
    <s v="Central"/>
    <s v="OFF-AR-10003405"/>
    <s v="Office Supplies"/>
    <x v="6"/>
    <s v="Dixon My First Ticonderoga Pencil, #2"/>
    <n v="14.04"/>
    <n v="3"/>
    <n v="0.2"/>
    <n v="1.5794999999999986"/>
    <n v="41.919999999999995"/>
    <n v="40.340499999999999"/>
    <n v="3.767891221374043E-2"/>
  </r>
  <r>
    <s v="US-2012-157154"/>
    <x v="1"/>
    <x v="553"/>
    <d v="2012-01-15T00:00:00"/>
    <n v="5"/>
    <s v="Standard Class"/>
    <s v="MM-17920"/>
    <s v="Michael Moore"/>
    <x v="0"/>
    <s v="United States"/>
    <x v="20"/>
    <s v="New York"/>
    <n v="10011"/>
    <s v="East"/>
    <s v="FUR-TA-10001889"/>
    <s v="Furniture"/>
    <x v="3"/>
    <s v="Bush Advantage Collection Racetrack Conference Table"/>
    <n v="1018.1039999999999"/>
    <n v="4"/>
    <n v="0.4"/>
    <n v="373.3048"/>
    <n v="4072.0159999999996"/>
    <n v="3698.7111999999997"/>
    <n v="9.1675671215437279E-2"/>
  </r>
  <r>
    <s v="CA-2014-159457"/>
    <x v="3"/>
    <x v="15"/>
    <d v="2014-10-27T00:00:00"/>
    <n v="7"/>
    <s v="Standard Class"/>
    <s v="RD-19480"/>
    <s v="Rick Duston"/>
    <x v="0"/>
    <s v="United States"/>
    <x v="12"/>
    <s v="Texas"/>
    <n v="77095"/>
    <s v="Central"/>
    <s v="TEC-PH-10002185"/>
    <s v="Technology"/>
    <x v="7"/>
    <s v="QVS USB Car Charger 2-Port 2.1Amp for iPod/iPhone/iPad/iPad 2/iPad 3"/>
    <n v="16.68"/>
    <n v="3"/>
    <n v="0.2"/>
    <n v="5.2125000000000004"/>
    <n v="49.839999999999996"/>
    <n v="44.627499999999998"/>
    <n v="0.10458467094703051"/>
  </r>
  <r>
    <s v="CA-2013-107615"/>
    <x v="0"/>
    <x v="554"/>
    <d v="2013-03-26T00:00:00"/>
    <n v="3"/>
    <s v="First Class"/>
    <s v="RB-19645"/>
    <s v="Robert Barroso"/>
    <x v="1"/>
    <s v="United States"/>
    <x v="226"/>
    <s v="Nevada"/>
    <n v="89031"/>
    <s v="West"/>
    <s v="TEC-AC-10001013"/>
    <s v="Technology"/>
    <x v="11"/>
    <s v="Logitech ClearChat Comfort/USB Headset H390"/>
    <n v="58.58"/>
    <n v="2"/>
    <n v="0"/>
    <n v="19.331399999999995"/>
    <n v="117.16"/>
    <n v="97.828599999999994"/>
    <n v="0.16499999999999995"/>
  </r>
  <r>
    <s v="CA-2014-111647"/>
    <x v="3"/>
    <x v="445"/>
    <d v="2014-07-08T00:00:00"/>
    <n v="4"/>
    <s v="Standard Class"/>
    <s v="RD-19585"/>
    <s v="Rob Dowd"/>
    <x v="0"/>
    <s v="United States"/>
    <x v="243"/>
    <s v="Texas"/>
    <n v="75023"/>
    <s v="Central"/>
    <s v="TEC-PH-10002726"/>
    <s v="Technology"/>
    <x v="7"/>
    <s v="netTALK DUO VoIP Telephone Service"/>
    <n v="167.96800000000002"/>
    <n v="4"/>
    <n v="0.2"/>
    <n v="62.988"/>
    <n v="671.67200000000003"/>
    <n v="608.68399999999997"/>
    <n v="9.377791541109351E-2"/>
  </r>
  <r>
    <s v="CA-2012-150560"/>
    <x v="1"/>
    <x v="555"/>
    <d v="2012-12-12T00:00:00"/>
    <n v="1"/>
    <s v="First Class"/>
    <s v="SW-20455"/>
    <s v="Shaun Weien"/>
    <x v="0"/>
    <s v="United States"/>
    <x v="244"/>
    <s v="Virginia"/>
    <n v="23434"/>
    <s v="South"/>
    <s v="OFF-LA-10003930"/>
    <s v="Office Supplies"/>
    <x v="2"/>
    <s v="Dot Matrix Printer Tape Reel Labels, White, 5000/Box"/>
    <n v="196.62"/>
    <n v="2"/>
    <n v="0"/>
    <n v="96.343800000000002"/>
    <n v="393.24"/>
    <n v="296.89620000000002"/>
    <n v="0.245"/>
  </r>
  <r>
    <s v="CA-2012-143077"/>
    <x v="1"/>
    <x v="14"/>
    <d v="2012-09-21T00:00:00"/>
    <n v="4"/>
    <s v="Standard Class"/>
    <s v="SF-20965"/>
    <s v="Sylvia Foulston"/>
    <x v="1"/>
    <s v="United States"/>
    <x v="12"/>
    <s v="Texas"/>
    <n v="77041"/>
    <s v="Central"/>
    <s v="FUR-FU-10003535"/>
    <s v="Furniture"/>
    <x v="5"/>
    <s v="Howard Miller Distant Time Traveler Alarm Clock"/>
    <n v="21.936000000000003"/>
    <n v="2"/>
    <n v="0.6"/>
    <n v="10.419600000000003"/>
    <n v="43.272000000000006"/>
    <n v="32.852400000000003"/>
    <n v="0.24079312257348867"/>
  </r>
  <r>
    <s v="CA-2012-143077"/>
    <x v="1"/>
    <x v="14"/>
    <d v="2012-09-21T00:00:00"/>
    <n v="4"/>
    <s v="Standard Class"/>
    <s v="SF-20965"/>
    <s v="Sylvia Foulston"/>
    <x v="1"/>
    <s v="United States"/>
    <x v="12"/>
    <s v="Texas"/>
    <n v="77041"/>
    <s v="Central"/>
    <s v="OFF-BI-10000088"/>
    <s v="Office Supplies"/>
    <x v="8"/>
    <s v="GBC Imprintable Covers"/>
    <n v="6.5879999999999992"/>
    <n v="3"/>
    <n v="0.8"/>
    <n v="10.211400000000005"/>
    <n v="18.963999999999995"/>
    <n v="8.7525999999999904"/>
    <n v="0.53846234971525031"/>
  </r>
  <r>
    <s v="CA-2013-122728"/>
    <x v="0"/>
    <x v="556"/>
    <d v="2013-05-25T00:00:00"/>
    <n v="6"/>
    <s v="Standard Class"/>
    <s v="EB-13930"/>
    <s v="Eric Barreto"/>
    <x v="0"/>
    <s v="United States"/>
    <x v="8"/>
    <s v="California"/>
    <n v="94110"/>
    <s v="West"/>
    <s v="OFF-ST-10000604"/>
    <s v="Office Supplies"/>
    <x v="4"/>
    <s v="Home/Office Personal File Carts"/>
    <n v="104.28"/>
    <n v="3"/>
    <n v="0"/>
    <n v="26.069999999999993"/>
    <n v="312.84000000000003"/>
    <n v="286.77000000000004"/>
    <n v="8.3333333333333301E-2"/>
  </r>
  <r>
    <s v="CA-2013-122728"/>
    <x v="0"/>
    <x v="556"/>
    <d v="2013-05-25T00:00:00"/>
    <n v="6"/>
    <s v="Standard Class"/>
    <s v="EB-13930"/>
    <s v="Eric Barreto"/>
    <x v="0"/>
    <s v="United States"/>
    <x v="8"/>
    <s v="California"/>
    <n v="94110"/>
    <s v="West"/>
    <s v="OFF-PA-10004040"/>
    <s v="Office Supplies"/>
    <x v="10"/>
    <s v="Universal Premium White Copier/Laser Paper (20Lb. and 87 Bright)"/>
    <n v="17.940000000000001"/>
    <n v="3"/>
    <n v="0"/>
    <n v="8.7906000000000013"/>
    <n v="53.820000000000007"/>
    <n v="45.02940000000001"/>
    <n v="0.16333333333333333"/>
  </r>
  <r>
    <s v="CA-2011-122882"/>
    <x v="2"/>
    <x v="557"/>
    <d v="2011-09-13T00:00:00"/>
    <n v="6"/>
    <s v="Standard Class"/>
    <s v="SB-20290"/>
    <s v="Sean Braxton"/>
    <x v="1"/>
    <s v="United States"/>
    <x v="10"/>
    <s v="Pennsylvania"/>
    <n v="19134"/>
    <s v="East"/>
    <s v="OFF-ST-10002344"/>
    <s v="Office Supplies"/>
    <x v="4"/>
    <s v="Carina 42&quot;Hx23 3/4&quot;W Media Storage Unit"/>
    <n v="64.784000000000006"/>
    <n v="1"/>
    <n v="0.2"/>
    <n v="14.576399999999996"/>
    <n v="64.584000000000003"/>
    <n v="50.007600000000011"/>
    <n v="0.22569676700111477"/>
  </r>
  <r>
    <s v="CA-2011-122882"/>
    <x v="2"/>
    <x v="557"/>
    <d v="2011-09-13T00:00:00"/>
    <n v="6"/>
    <s v="Standard Class"/>
    <s v="SB-20290"/>
    <s v="Sean Braxton"/>
    <x v="1"/>
    <s v="United States"/>
    <x v="10"/>
    <s v="Pennsylvania"/>
    <n v="19134"/>
    <s v="East"/>
    <s v="TEC-PH-10003589"/>
    <s v="Technology"/>
    <x v="7"/>
    <s v="invisibleSHIELD by ZAGG Smudge-Free Screen Protector"/>
    <n v="32.381999999999998"/>
    <n v="3"/>
    <n v="0.4"/>
    <n v="4.3175999999999988"/>
    <n v="96.745999999999981"/>
    <n v="92.428399999999982"/>
    <n v="4.4628201682756906E-2"/>
  </r>
  <r>
    <s v="CA-2011-122882"/>
    <x v="2"/>
    <x v="557"/>
    <d v="2011-09-13T00:00:00"/>
    <n v="6"/>
    <s v="Standard Class"/>
    <s v="SB-20290"/>
    <s v="Sean Braxton"/>
    <x v="1"/>
    <s v="United States"/>
    <x v="10"/>
    <s v="Pennsylvania"/>
    <n v="19134"/>
    <s v="East"/>
    <s v="FUR-FU-10000758"/>
    <s v="Furniture"/>
    <x v="5"/>
    <s v="DAX Natural Wood-Tone Poster Frame"/>
    <n v="42.368000000000002"/>
    <n v="2"/>
    <n v="0.2"/>
    <n v="8.4735999999999958"/>
    <n v="84.536000000000001"/>
    <n v="76.062400000000011"/>
    <n v="0.10023658559666883"/>
  </r>
  <r>
    <s v="CA-2011-122882"/>
    <x v="2"/>
    <x v="557"/>
    <d v="2011-09-13T00:00:00"/>
    <n v="6"/>
    <s v="Standard Class"/>
    <s v="SB-20290"/>
    <s v="Sean Braxton"/>
    <x v="1"/>
    <s v="United States"/>
    <x v="10"/>
    <s v="Pennsylvania"/>
    <n v="19134"/>
    <s v="East"/>
    <s v="TEC-MA-10004679"/>
    <s v="Technology"/>
    <x v="15"/>
    <s v="StarTech.com 10/100 VDSL2 Ethernet Extender Kit"/>
    <n v="399.54"/>
    <n v="4"/>
    <n v="0.7"/>
    <n v="559.35599999999988"/>
    <n v="1597.46"/>
    <n v="1038.1040000000003"/>
    <n v="0.35015336847244993"/>
  </r>
  <r>
    <s v="US-2013-101497"/>
    <x v="0"/>
    <x v="321"/>
    <d v="2013-10-02T00:00:00"/>
    <n v="2"/>
    <s v="Second Class"/>
    <s v="PS-18760"/>
    <s v="Pamela Stobb"/>
    <x v="0"/>
    <s v="United States"/>
    <x v="1"/>
    <s v="California"/>
    <n v="90008"/>
    <s v="West"/>
    <s v="OFF-PA-10000176"/>
    <s v="Office Supplies"/>
    <x v="10"/>
    <s v="Xerox 1887"/>
    <n v="18.97"/>
    <n v="1"/>
    <n v="0"/>
    <n v="9.105599999999999"/>
    <n v="18.97"/>
    <n v="9.8643999999999998"/>
    <n v="0.48"/>
  </r>
  <r>
    <s v="CA-2013-147585"/>
    <x v="0"/>
    <x v="77"/>
    <d v="2013-11-13T00:00:00"/>
    <n v="5"/>
    <s v="Standard Class"/>
    <s v="CB-12535"/>
    <s v="Claudia Bergmann"/>
    <x v="1"/>
    <s v="United States"/>
    <x v="8"/>
    <s v="California"/>
    <n v="94110"/>
    <s v="West"/>
    <s v="FUR-FU-10002597"/>
    <s v="Furniture"/>
    <x v="5"/>
    <s v="C-Line Magnetic Cubicle Keepers, Clear Polypropylene"/>
    <n v="14.82"/>
    <n v="3"/>
    <n v="0"/>
    <n v="6.224400000000001"/>
    <n v="44.46"/>
    <n v="38.235599999999998"/>
    <n v="0.14000000000000001"/>
  </r>
  <r>
    <s v="CA-2014-149489"/>
    <x v="3"/>
    <x v="558"/>
    <d v="2014-04-28T00:00:00"/>
    <n v="3"/>
    <s v="First Class"/>
    <s v="DK-12835"/>
    <s v="Damala Kotsonis"/>
    <x v="1"/>
    <s v="United States"/>
    <x v="10"/>
    <s v="Pennsylvania"/>
    <n v="19143"/>
    <s v="East"/>
    <s v="OFF-AP-10002495"/>
    <s v="Office Supplies"/>
    <x v="9"/>
    <s v="Acco Smartsocket Table Surge Protector, 6 Color-Coded Adapter Outlets"/>
    <n v="99.28"/>
    <n v="2"/>
    <n v="0.2"/>
    <n v="12.409999999999989"/>
    <n v="198.36"/>
    <n v="185.95000000000002"/>
    <n v="6.2563016737245361E-2"/>
  </r>
  <r>
    <s v="CA-2014-149489"/>
    <x v="3"/>
    <x v="558"/>
    <d v="2014-04-28T00:00:00"/>
    <n v="3"/>
    <s v="First Class"/>
    <s v="DK-12835"/>
    <s v="Damala Kotsonis"/>
    <x v="1"/>
    <s v="United States"/>
    <x v="10"/>
    <s v="Pennsylvania"/>
    <n v="19143"/>
    <s v="East"/>
    <s v="OFF-BI-10002813"/>
    <s v="Office Supplies"/>
    <x v="8"/>
    <s v="Avery Reinforcements for Hole-Punch Pages"/>
    <n v="1.1880000000000002"/>
    <n v="2"/>
    <n v="0.7"/>
    <n v="0.98999999999999977"/>
    <n v="1.6760000000000004"/>
    <n v="0.68600000000000061"/>
    <n v="0.59069212410501171"/>
  </r>
  <r>
    <s v="CA-2014-149489"/>
    <x v="3"/>
    <x v="558"/>
    <d v="2014-04-28T00:00:00"/>
    <n v="3"/>
    <s v="First Class"/>
    <s v="DK-12835"/>
    <s v="Damala Kotsonis"/>
    <x v="1"/>
    <s v="United States"/>
    <x v="10"/>
    <s v="Pennsylvania"/>
    <n v="19143"/>
    <s v="East"/>
    <s v="OFF-BI-10002414"/>
    <s v="Office Supplies"/>
    <x v="8"/>
    <s v="GBC ProClick Spines for 32-Hole Punch"/>
    <n v="7.5180000000000007"/>
    <n v="2"/>
    <n v="0.7"/>
    <n v="5.7637999999999998"/>
    <n v="14.336000000000002"/>
    <n v="8.5722000000000023"/>
    <n v="0.40205078124999993"/>
  </r>
  <r>
    <s v="CA-2014-143798"/>
    <x v="3"/>
    <x v="389"/>
    <d v="2014-12-13T00:00:00"/>
    <n v="2"/>
    <s v="First Class"/>
    <s v="AW-10840"/>
    <s v="Anthony Witt"/>
    <x v="0"/>
    <s v="United States"/>
    <x v="10"/>
    <s v="Pennsylvania"/>
    <n v="19140"/>
    <s v="East"/>
    <s v="OFF-PA-10000788"/>
    <s v="Office Supplies"/>
    <x v="10"/>
    <s v="Xerox 210"/>
    <n v="10.368000000000002"/>
    <n v="2"/>
    <n v="0.2"/>
    <n v="3.6288"/>
    <n v="20.536000000000005"/>
    <n v="16.907200000000003"/>
    <n v="0.17670432411375142"/>
  </r>
  <r>
    <s v="CA-2014-143798"/>
    <x v="3"/>
    <x v="389"/>
    <d v="2014-12-13T00:00:00"/>
    <n v="2"/>
    <s v="First Class"/>
    <s v="AW-10840"/>
    <s v="Anthony Witt"/>
    <x v="0"/>
    <s v="United States"/>
    <x v="10"/>
    <s v="Pennsylvania"/>
    <n v="19140"/>
    <s v="East"/>
    <s v="FUR-FU-10004306"/>
    <s v="Furniture"/>
    <x v="5"/>
    <s v="Electrix Halogen Magnifier Lamp"/>
    <n v="310.88000000000005"/>
    <n v="2"/>
    <n v="0.2"/>
    <n v="23.315999999999988"/>
    <n v="621.56000000000006"/>
    <n v="598.24400000000003"/>
    <n v="3.7512066413540102E-2"/>
  </r>
  <r>
    <s v="CA-2011-142839"/>
    <x v="2"/>
    <x v="559"/>
    <d v="2011-08-20T00:00:00"/>
    <n v="4"/>
    <s v="Standard Class"/>
    <s v="TS-21610"/>
    <s v="Troy Staebel"/>
    <x v="0"/>
    <s v="United States"/>
    <x v="10"/>
    <s v="Pennsylvania"/>
    <n v="19143"/>
    <s v="East"/>
    <s v="FUR-TA-10001539"/>
    <s v="Furniture"/>
    <x v="3"/>
    <s v="Chromcraft Rectangular Conference Tables"/>
    <n v="853.09199999999987"/>
    <n v="6"/>
    <n v="0.4"/>
    <n v="227.49120000000016"/>
    <n v="5118.152"/>
    <n v="4890.6607999999997"/>
    <n v="4.4447917920374419E-2"/>
  </r>
  <r>
    <s v="CA-2014-129833"/>
    <x v="3"/>
    <x v="34"/>
    <d v="2014-12-16T00:00:00"/>
    <n v="6"/>
    <s v="Standard Class"/>
    <s v="HF-14995"/>
    <s v="Herbert Flentye"/>
    <x v="0"/>
    <s v="United States"/>
    <x v="245"/>
    <s v="Indiana"/>
    <n v="46203"/>
    <s v="Central"/>
    <s v="OFF-PA-10000575"/>
    <s v="Office Supplies"/>
    <x v="10"/>
    <s v="Wirebound Message Books, Four 2 3/4 x 5 White Forms per Page"/>
    <n v="33.450000000000003"/>
    <n v="5"/>
    <n v="0"/>
    <n v="15.387"/>
    <n v="167.25"/>
    <n v="151.863"/>
    <n v="9.1999999999999998E-2"/>
  </r>
  <r>
    <s v="CA-2014-129833"/>
    <x v="3"/>
    <x v="34"/>
    <d v="2014-12-16T00:00:00"/>
    <n v="6"/>
    <s v="Standard Class"/>
    <s v="HF-14995"/>
    <s v="Herbert Flentye"/>
    <x v="0"/>
    <s v="United States"/>
    <x v="245"/>
    <s v="Indiana"/>
    <n v="46203"/>
    <s v="Central"/>
    <s v="OFF-BI-10004182"/>
    <s v="Office Supplies"/>
    <x v="8"/>
    <s v="Economy Binders"/>
    <n v="10.4"/>
    <n v="5"/>
    <n v="0"/>
    <n v="5.0960000000000001"/>
    <n v="52"/>
    <n v="46.903999999999996"/>
    <n v="9.8000000000000004E-2"/>
  </r>
  <r>
    <s v="US-2013-154361"/>
    <x v="0"/>
    <x v="560"/>
    <d v="2013-03-20T00:00:00"/>
    <n v="5"/>
    <s v="Standard Class"/>
    <s v="HZ-14950"/>
    <s v="Henia Zydlo"/>
    <x v="0"/>
    <s v="United States"/>
    <x v="38"/>
    <s v="Ohio"/>
    <n v="43229"/>
    <s v="East"/>
    <s v="FUR-FU-10004020"/>
    <s v="Furniture"/>
    <x v="5"/>
    <s v="Advantus Panel Wall Acrylic Frame"/>
    <n v="21.880000000000003"/>
    <n v="5"/>
    <n v="0.2"/>
    <n v="6.2904999999999998"/>
    <n v="109.2"/>
    <n v="102.90950000000001"/>
    <n v="5.7605311355311349E-2"/>
  </r>
  <r>
    <s v="US-2013-158708"/>
    <x v="0"/>
    <x v="190"/>
    <d v="2013-06-30T00:00:00"/>
    <n v="3"/>
    <s v="Second Class"/>
    <s v="AB-10255"/>
    <s v="Alejandro Ballentine"/>
    <x v="2"/>
    <s v="United States"/>
    <x v="243"/>
    <s v="Texas"/>
    <n v="75023"/>
    <s v="Central"/>
    <s v="TEC-AC-10003133"/>
    <s v="Technology"/>
    <x v="11"/>
    <s v="Memorex Mini Travel Drive 4 GB USB 2.0 Flash Drive"/>
    <n v="13.616"/>
    <n v="2"/>
    <n v="0.2"/>
    <n v="3.5742000000000012"/>
    <n v="27.032"/>
    <n v="23.457799999999999"/>
    <n v="0.13222107132287664"/>
  </r>
  <r>
    <s v="CA-2012-156335"/>
    <x v="1"/>
    <x v="12"/>
    <d v="2012-09-28T00:00:00"/>
    <n v="3"/>
    <s v="Second Class"/>
    <s v="PO-19195"/>
    <s v="Phillina Ober"/>
    <x v="2"/>
    <s v="United States"/>
    <x v="246"/>
    <s v="New Jersey"/>
    <n v="7002"/>
    <s v="East"/>
    <s v="TEC-AC-10002006"/>
    <s v="Technology"/>
    <x v="11"/>
    <s v="Memorex Micro Travel Drive 16 GB"/>
    <n v="63.96"/>
    <n v="4"/>
    <n v="0"/>
    <n v="19.827599999999997"/>
    <n v="255.84"/>
    <n v="236.01240000000001"/>
    <n v="7.7499999999999986E-2"/>
  </r>
  <r>
    <s v="CA-2012-156335"/>
    <x v="1"/>
    <x v="12"/>
    <d v="2012-09-28T00:00:00"/>
    <n v="3"/>
    <s v="Second Class"/>
    <s v="PO-19195"/>
    <s v="Phillina Ober"/>
    <x v="2"/>
    <s v="United States"/>
    <x v="246"/>
    <s v="New Jersey"/>
    <n v="7002"/>
    <s v="East"/>
    <s v="OFF-BI-10003314"/>
    <s v="Office Supplies"/>
    <x v="8"/>
    <s v="Tuff Stuff Recycled Round Ring Binders"/>
    <n v="14.46"/>
    <n v="3"/>
    <n v="0"/>
    <n v="7.0853999999999999"/>
    <n v="43.38"/>
    <n v="36.294600000000003"/>
    <n v="0.16333333333333333"/>
  </r>
  <r>
    <s v="CA-2012-156335"/>
    <x v="1"/>
    <x v="12"/>
    <d v="2012-09-28T00:00:00"/>
    <n v="3"/>
    <s v="Second Class"/>
    <s v="PO-19195"/>
    <s v="Phillina Ober"/>
    <x v="2"/>
    <s v="United States"/>
    <x v="246"/>
    <s v="New Jersey"/>
    <n v="7002"/>
    <s v="East"/>
    <s v="TEC-PH-10002726"/>
    <s v="Technology"/>
    <x v="7"/>
    <s v="netTALK DUO VoIP Telephone Service"/>
    <n v="104.98"/>
    <n v="2"/>
    <n v="0"/>
    <n v="52.49"/>
    <n v="209.96"/>
    <n v="157.47"/>
    <n v="0.25"/>
  </r>
  <r>
    <s v="CA-2012-148376"/>
    <x v="1"/>
    <x v="17"/>
    <d v="2012-12-31T00:00:00"/>
    <n v="4"/>
    <s v="Standard Class"/>
    <s v="AG-10900"/>
    <s v="Arthur Gainer"/>
    <x v="0"/>
    <s v="United States"/>
    <x v="1"/>
    <s v="California"/>
    <n v="90008"/>
    <s v="West"/>
    <s v="OFF-AP-10000240"/>
    <s v="Office Supplies"/>
    <x v="9"/>
    <s v="Belkin F9G930V10-GRY 9 Outlet Surge"/>
    <n v="106.96"/>
    <n v="2"/>
    <n v="0"/>
    <n v="31.018399999999986"/>
    <n v="213.92"/>
    <n v="182.9016"/>
    <n v="0.14499999999999993"/>
  </r>
  <r>
    <s v="CA-2012-148376"/>
    <x v="1"/>
    <x v="17"/>
    <d v="2012-12-31T00:00:00"/>
    <n v="4"/>
    <s v="Standard Class"/>
    <s v="AG-10900"/>
    <s v="Arthur Gainer"/>
    <x v="0"/>
    <s v="United States"/>
    <x v="1"/>
    <s v="California"/>
    <n v="90008"/>
    <s v="West"/>
    <s v="OFF-LA-10002381"/>
    <s v="Office Supplies"/>
    <x v="2"/>
    <s v="Avery 497"/>
    <n v="21.560000000000002"/>
    <n v="7"/>
    <n v="0"/>
    <n v="10.348799999999999"/>
    <n v="150.92000000000002"/>
    <n v="140.5712"/>
    <n v="6.8571428571428561E-2"/>
  </r>
  <r>
    <s v="CA-2011-135657"/>
    <x v="2"/>
    <x v="561"/>
    <d v="2011-06-07T00:00:00"/>
    <n v="4"/>
    <s v="Second Class"/>
    <s v="SC-20725"/>
    <s v="Steven Cartwright"/>
    <x v="0"/>
    <s v="United States"/>
    <x v="4"/>
    <s v="Washington"/>
    <n v="98115"/>
    <s v="West"/>
    <s v="FUR-TA-10004086"/>
    <s v="Furniture"/>
    <x v="3"/>
    <s v="KI Adjustable-Height Table"/>
    <n v="515.88"/>
    <n v="6"/>
    <n v="0"/>
    <n v="113.49359999999999"/>
    <n v="3095.2799999999997"/>
    <n v="2981.7864"/>
    <n v="3.6666666666666667E-2"/>
  </r>
  <r>
    <s v="CA-2012-114069"/>
    <x v="1"/>
    <x v="562"/>
    <d v="2012-07-15T00:00:00"/>
    <n v="2"/>
    <s v="Second Class"/>
    <s v="ND-18370"/>
    <s v="Natalie DeCherney"/>
    <x v="0"/>
    <s v="United States"/>
    <x v="20"/>
    <s v="New York"/>
    <n v="10035"/>
    <s v="East"/>
    <s v="OFF-BI-10000320"/>
    <s v="Office Supplies"/>
    <x v="8"/>
    <s v="GBC Plastic Binding Combs"/>
    <n v="11.808"/>
    <n v="2"/>
    <n v="0.2"/>
    <n v="4.2804000000000002"/>
    <n v="23.416"/>
    <n v="19.1356"/>
    <n v="0.18279808677827128"/>
  </r>
  <r>
    <s v="CA-2012-114069"/>
    <x v="1"/>
    <x v="562"/>
    <d v="2012-07-15T00:00:00"/>
    <n v="2"/>
    <s v="Second Class"/>
    <s v="ND-18370"/>
    <s v="Natalie DeCherney"/>
    <x v="0"/>
    <s v="United States"/>
    <x v="20"/>
    <s v="New York"/>
    <n v="10035"/>
    <s v="East"/>
    <s v="FUR-CH-10000595"/>
    <s v="Furniture"/>
    <x v="1"/>
    <s v="Safco Contoured Stacking Chairs"/>
    <n v="1931.04"/>
    <n v="9"/>
    <n v="0.1"/>
    <n v="321.83999999999992"/>
    <n v="17379.260000000002"/>
    <n v="17057.420000000002"/>
    <n v="1.8518625073794849E-2"/>
  </r>
  <r>
    <s v="CA-2012-114069"/>
    <x v="1"/>
    <x v="562"/>
    <d v="2012-07-15T00:00:00"/>
    <n v="2"/>
    <s v="Second Class"/>
    <s v="ND-18370"/>
    <s v="Natalie DeCherney"/>
    <x v="0"/>
    <s v="United States"/>
    <x v="20"/>
    <s v="New York"/>
    <n v="10035"/>
    <s v="East"/>
    <s v="OFF-PA-10000349"/>
    <s v="Office Supplies"/>
    <x v="10"/>
    <s v="Staples"/>
    <n v="9.9600000000000009"/>
    <n v="2"/>
    <n v="0"/>
    <n v="4.6812000000000005"/>
    <n v="19.920000000000002"/>
    <n v="15.238800000000001"/>
    <n v="0.23500000000000001"/>
  </r>
  <r>
    <s v="CA-2011-139857"/>
    <x v="2"/>
    <x v="563"/>
    <d v="2011-02-07T00:00:00"/>
    <n v="4"/>
    <s v="Standard Class"/>
    <s v="CD-12790"/>
    <s v="Cynthia Delaney"/>
    <x v="2"/>
    <s v="United States"/>
    <x v="70"/>
    <s v="California"/>
    <n v="92037"/>
    <s v="West"/>
    <s v="OFF-FA-10001843"/>
    <s v="Office Supplies"/>
    <x v="13"/>
    <s v="Staples"/>
    <n v="12.350000000000001"/>
    <n v="5"/>
    <n v="0"/>
    <n v="5.8045"/>
    <n v="61.750000000000007"/>
    <n v="55.94550000000001"/>
    <n v="9.3999999999999986E-2"/>
  </r>
  <r>
    <s v="CA-2013-106306"/>
    <x v="0"/>
    <x v="387"/>
    <d v="2013-03-09T00:00:00"/>
    <n v="0"/>
    <s v="Same Day"/>
    <s v="PG-18820"/>
    <s v="Patrick Gardner"/>
    <x v="0"/>
    <s v="United States"/>
    <x v="220"/>
    <s v="Arizona"/>
    <n v="85301"/>
    <s v="West"/>
    <s v="OFF-BI-10003676"/>
    <s v="Office Supplies"/>
    <x v="8"/>
    <s v="GBC Standard Recycled Report Covers, Clear Plastic Sheets"/>
    <n v="9.7020000000000017"/>
    <n v="3"/>
    <n v="0.7"/>
    <n v="7.1147999999999989"/>
    <n v="28.406000000000006"/>
    <n v="21.291200000000007"/>
    <n v="0.25046821094135036"/>
  </r>
  <r>
    <s v="CA-2012-100545"/>
    <x v="1"/>
    <x v="6"/>
    <d v="2012-11-26T00:00:00"/>
    <n v="4"/>
    <s v="Standard Class"/>
    <s v="IM-15070"/>
    <s v="Irene Maddox"/>
    <x v="0"/>
    <s v="United States"/>
    <x v="10"/>
    <s v="Pennsylvania"/>
    <n v="19120"/>
    <s v="East"/>
    <s v="OFF-BI-10003638"/>
    <s v="Office Supplies"/>
    <x v="8"/>
    <s v="GBC Durable Plastic Covers"/>
    <n v="11.610000000000003"/>
    <n v="2"/>
    <n v="0.7"/>
    <n v="9.2880000000000003"/>
    <n v="22.520000000000007"/>
    <n v="13.232000000000006"/>
    <n v="0.41243339253996436"/>
  </r>
  <r>
    <s v="CA-2014-123491"/>
    <x v="3"/>
    <x v="505"/>
    <d v="2014-11-06T00:00:00"/>
    <n v="6"/>
    <s v="Standard Class"/>
    <s v="JK-15205"/>
    <s v="Jamie Kunitz"/>
    <x v="0"/>
    <s v="United States"/>
    <x v="8"/>
    <s v="California"/>
    <n v="94122"/>
    <s v="West"/>
    <s v="OFF-LA-10003077"/>
    <s v="Office Supplies"/>
    <x v="2"/>
    <s v="Avery 500"/>
    <n v="43.86"/>
    <n v="6"/>
    <n v="0"/>
    <n v="20.614199999999997"/>
    <n v="263.15999999999997"/>
    <n v="242.54579999999999"/>
    <n v="7.8333333333333324E-2"/>
  </r>
  <r>
    <s v="CA-2014-123491"/>
    <x v="3"/>
    <x v="505"/>
    <d v="2014-11-06T00:00:00"/>
    <n v="6"/>
    <s v="Standard Class"/>
    <s v="JK-15205"/>
    <s v="Jamie Kunitz"/>
    <x v="0"/>
    <s v="United States"/>
    <x v="8"/>
    <s v="California"/>
    <n v="94122"/>
    <s v="West"/>
    <s v="TEC-PH-10003505"/>
    <s v="Technology"/>
    <x v="7"/>
    <s v="Geemarc AmpliPOWER60"/>
    <n v="148.47999999999999"/>
    <n v="2"/>
    <n v="0.2"/>
    <n v="16.703999999999986"/>
    <n v="296.76"/>
    <n v="280.05599999999998"/>
    <n v="5.6287909421754913E-2"/>
  </r>
  <r>
    <s v="CA-2014-123491"/>
    <x v="3"/>
    <x v="505"/>
    <d v="2014-11-06T00:00:00"/>
    <n v="6"/>
    <s v="Standard Class"/>
    <s v="JK-15205"/>
    <s v="Jamie Kunitz"/>
    <x v="0"/>
    <s v="United States"/>
    <x v="8"/>
    <s v="California"/>
    <n v="94122"/>
    <s v="West"/>
    <s v="OFF-PA-10003424"/>
    <s v="Office Supplies"/>
    <x v="10"/>
    <s v="&quot;While you Were Out&quot; Message Book, One Form per Page"/>
    <n v="7.42"/>
    <n v="2"/>
    <n v="0"/>
    <n v="3.71"/>
    <n v="14.84"/>
    <n v="11.129999999999999"/>
    <n v="0.25"/>
  </r>
  <r>
    <s v="CA-2014-123491"/>
    <x v="3"/>
    <x v="505"/>
    <d v="2014-11-06T00:00:00"/>
    <n v="6"/>
    <s v="Standard Class"/>
    <s v="JK-15205"/>
    <s v="Jamie Kunitz"/>
    <x v="0"/>
    <s v="United States"/>
    <x v="8"/>
    <s v="California"/>
    <n v="94122"/>
    <s v="West"/>
    <s v="FUR-CH-10003061"/>
    <s v="Furniture"/>
    <x v="1"/>
    <s v="Global Leather Task Chair, Black"/>
    <n v="71.992000000000004"/>
    <n v="1"/>
    <n v="0.2"/>
    <n v="0.89990000000001302"/>
    <n v="71.792000000000002"/>
    <n v="70.892099999999985"/>
    <n v="1.2534822821484468E-2"/>
  </r>
  <r>
    <s v="CA-2014-123491"/>
    <x v="3"/>
    <x v="505"/>
    <d v="2014-11-06T00:00:00"/>
    <n v="6"/>
    <s v="Standard Class"/>
    <s v="JK-15205"/>
    <s v="Jamie Kunitz"/>
    <x v="0"/>
    <s v="United States"/>
    <x v="8"/>
    <s v="California"/>
    <n v="94122"/>
    <s v="West"/>
    <s v="OFF-AR-10003514"/>
    <s v="Office Supplies"/>
    <x v="6"/>
    <s v="4009 Highlighters by Sanford"/>
    <n v="19.899999999999999"/>
    <n v="5"/>
    <n v="0"/>
    <n v="6.5669999999999984"/>
    <n v="99.5"/>
    <n v="92.933000000000007"/>
    <n v="6.5999999999999989E-2"/>
  </r>
  <r>
    <s v="CA-2014-123491"/>
    <x v="3"/>
    <x v="505"/>
    <d v="2014-11-06T00:00:00"/>
    <n v="6"/>
    <s v="Standard Class"/>
    <s v="JK-15205"/>
    <s v="Jamie Kunitz"/>
    <x v="0"/>
    <s v="United States"/>
    <x v="8"/>
    <s v="California"/>
    <n v="94122"/>
    <s v="West"/>
    <s v="OFF-AP-10002684"/>
    <s v="Office Supplies"/>
    <x v="9"/>
    <s v="Acco 7-Outlet Masterpiece Power Center, Wihtout Fax/Phone Line Protection"/>
    <n v="1702.12"/>
    <n v="14"/>
    <n v="0"/>
    <n v="510.63599999999985"/>
    <n v="23829.68"/>
    <n v="23319.044000000002"/>
    <n v="2.1428571428571422E-2"/>
  </r>
  <r>
    <s v="CA-2012-145401"/>
    <x v="1"/>
    <x v="564"/>
    <d v="2012-02-04T00:00:00"/>
    <n v="5"/>
    <s v="Standard Class"/>
    <s v="JP-15520"/>
    <s v="Jeremy Pistek"/>
    <x v="0"/>
    <s v="United States"/>
    <x v="12"/>
    <s v="Texas"/>
    <n v="77070"/>
    <s v="Central"/>
    <s v="OFF-PA-10004405"/>
    <s v="Office Supplies"/>
    <x v="10"/>
    <s v="Rediform Voice Mail Log Books"/>
    <n v="14.303999999999998"/>
    <n v="6"/>
    <n v="0.2"/>
    <n v="5.0064000000000002"/>
    <n v="85.623999999999981"/>
    <n v="80.617599999999982"/>
    <n v="5.846958796599086E-2"/>
  </r>
  <r>
    <s v="US-2014-124968"/>
    <x v="3"/>
    <x v="565"/>
    <d v="2014-09-14T00:00:00"/>
    <n v="5"/>
    <s v="Second Class"/>
    <s v="MM-18055"/>
    <s v="Michelle Moray"/>
    <x v="0"/>
    <s v="United States"/>
    <x v="22"/>
    <s v="Illinois"/>
    <n v="60610"/>
    <s v="Central"/>
    <s v="FUR-TA-10004289"/>
    <s v="Furniture"/>
    <x v="3"/>
    <s v="BoxOffice By Design Rectangular and Half-Moon Meeting Room Tables"/>
    <n v="765.625"/>
    <n v="7"/>
    <n v="0.5"/>
    <n v="566.5625"/>
    <n v="5358.875"/>
    <n v="4792.3125"/>
    <n v="0.10572414919176133"/>
  </r>
  <r>
    <s v="CA-2014-104003"/>
    <x v="3"/>
    <x v="566"/>
    <d v="2014-10-14T00:00:00"/>
    <n v="6"/>
    <s v="Standard Class"/>
    <s v="DC-13285"/>
    <s v="Debra Catini"/>
    <x v="0"/>
    <s v="United States"/>
    <x v="8"/>
    <s v="California"/>
    <n v="94110"/>
    <s v="West"/>
    <s v="FUR-BO-10003965"/>
    <s v="Furniture"/>
    <x v="0"/>
    <s v="O'Sullivan Manor Hill 2-Door Library in Brianna Oak"/>
    <n v="307.666"/>
    <n v="2"/>
    <n v="0.15"/>
    <n v="14.478399999999979"/>
    <n v="615.18200000000002"/>
    <n v="600.70360000000005"/>
    <n v="2.3535148947791025E-2"/>
  </r>
  <r>
    <s v="CA-2013-154788"/>
    <x v="0"/>
    <x v="567"/>
    <d v="2013-05-05T00:00:00"/>
    <n v="4"/>
    <s v="Standard Class"/>
    <s v="JL-15835"/>
    <s v="John Lee"/>
    <x v="0"/>
    <s v="United States"/>
    <x v="20"/>
    <s v="New York"/>
    <n v="10011"/>
    <s v="East"/>
    <s v="OFF-BI-10003314"/>
    <s v="Office Supplies"/>
    <x v="8"/>
    <s v="Tuff Stuff Recycled Round Ring Binders"/>
    <n v="7.7120000000000006"/>
    <n v="2"/>
    <n v="0.2"/>
    <n v="2.7956000000000003"/>
    <n v="15.224000000000002"/>
    <n v="12.428400000000002"/>
    <n v="0.18363110877561745"/>
  </r>
  <r>
    <s v="CA-2013-169943"/>
    <x v="0"/>
    <x v="288"/>
    <d v="2013-05-25T00:00:00"/>
    <n v="5"/>
    <s v="Standard Class"/>
    <s v="BN-11515"/>
    <s v="Bradley Nguyen"/>
    <x v="0"/>
    <s v="United States"/>
    <x v="20"/>
    <s v="New York"/>
    <n v="10011"/>
    <s v="East"/>
    <s v="OFF-AP-10001563"/>
    <s v="Office Supplies"/>
    <x v="9"/>
    <s v="Belkin Premiere Surge Master II 8-outlet surge protector"/>
    <n v="242.89999999999998"/>
    <n v="5"/>
    <n v="0"/>
    <n v="70.440999999999974"/>
    <n v="1214.5"/>
    <n v="1144.059"/>
    <n v="5.7999999999999982E-2"/>
  </r>
  <r>
    <s v="CA-2013-169943"/>
    <x v="0"/>
    <x v="288"/>
    <d v="2013-05-25T00:00:00"/>
    <n v="5"/>
    <s v="Standard Class"/>
    <s v="BN-11515"/>
    <s v="Bradley Nguyen"/>
    <x v="0"/>
    <s v="United States"/>
    <x v="20"/>
    <s v="New York"/>
    <n v="10011"/>
    <s v="East"/>
    <s v="OFF-ST-10004123"/>
    <s v="Office Supplies"/>
    <x v="4"/>
    <s v="Safco Industrial Wire Shelving System"/>
    <n v="454.90000000000003"/>
    <n v="5"/>
    <n v="0"/>
    <n v="0"/>
    <n v="2274.5"/>
    <n v="2274.5"/>
    <n v="0"/>
  </r>
  <r>
    <s v="CA-2013-169943"/>
    <x v="0"/>
    <x v="288"/>
    <d v="2013-05-25T00:00:00"/>
    <n v="5"/>
    <s v="Standard Class"/>
    <s v="BN-11515"/>
    <s v="Bradley Nguyen"/>
    <x v="0"/>
    <s v="United States"/>
    <x v="20"/>
    <s v="New York"/>
    <n v="10011"/>
    <s v="East"/>
    <s v="FUR-FU-10002088"/>
    <s v="Furniture"/>
    <x v="5"/>
    <s v="Nu-Dell Float Frame 11 x 14 1/2"/>
    <n v="35.92"/>
    <n v="4"/>
    <n v="0"/>
    <n v="15.086400000000001"/>
    <n v="143.68"/>
    <n v="128.59360000000001"/>
    <n v="0.105"/>
  </r>
  <r>
    <s v="CA-2013-169943"/>
    <x v="0"/>
    <x v="288"/>
    <d v="2013-05-25T00:00:00"/>
    <n v="5"/>
    <s v="Standard Class"/>
    <s v="BN-11515"/>
    <s v="Bradley Nguyen"/>
    <x v="0"/>
    <s v="United States"/>
    <x v="20"/>
    <s v="New York"/>
    <n v="10011"/>
    <s v="East"/>
    <s v="FUR-FU-10000010"/>
    <s v="Furniture"/>
    <x v="5"/>
    <s v="DAX Value U-Channel Document Frames, Easel Back"/>
    <n v="39.76"/>
    <n v="8"/>
    <n v="0"/>
    <n v="12.325599999999998"/>
    <n v="318.08"/>
    <n v="305.75439999999998"/>
    <n v="3.8749999999999993E-2"/>
  </r>
  <r>
    <s v="CA-2013-169943"/>
    <x v="0"/>
    <x v="288"/>
    <d v="2013-05-25T00:00:00"/>
    <n v="5"/>
    <s v="Standard Class"/>
    <s v="BN-11515"/>
    <s v="Bradley Nguyen"/>
    <x v="0"/>
    <s v="United States"/>
    <x v="20"/>
    <s v="New York"/>
    <n v="10011"/>
    <s v="East"/>
    <s v="OFF-BI-10002824"/>
    <s v="Office Supplies"/>
    <x v="8"/>
    <s v="Recycled Easel Ring Binders"/>
    <n v="47.744"/>
    <n v="4"/>
    <n v="0.2"/>
    <n v="14.919999999999995"/>
    <n v="190.77600000000001"/>
    <n v="175.85600000000002"/>
    <n v="7.8206902335723541E-2"/>
  </r>
  <r>
    <s v="US-2012-123218"/>
    <x v="1"/>
    <x v="139"/>
    <d v="2012-12-25T00:00:00"/>
    <n v="5"/>
    <s v="Standard Class"/>
    <s v="KD-16345"/>
    <s v="Katherine Ducich"/>
    <x v="0"/>
    <s v="United States"/>
    <x v="22"/>
    <s v="Illinois"/>
    <n v="60623"/>
    <s v="Central"/>
    <s v="TEC-PH-10001061"/>
    <s v="Technology"/>
    <x v="7"/>
    <s v="Apple iPhone 5C"/>
    <n v="159.98400000000001"/>
    <n v="2"/>
    <n v="0.2"/>
    <n v="11.998799999999996"/>
    <n v="319.76800000000003"/>
    <n v="307.76920000000001"/>
    <n v="3.752345450451576E-2"/>
  </r>
  <r>
    <s v="US-2012-123218"/>
    <x v="1"/>
    <x v="139"/>
    <d v="2012-12-25T00:00:00"/>
    <n v="5"/>
    <s v="Standard Class"/>
    <s v="KD-16345"/>
    <s v="Katherine Ducich"/>
    <x v="0"/>
    <s v="United States"/>
    <x v="22"/>
    <s v="Illinois"/>
    <n v="60623"/>
    <s v="Central"/>
    <s v="TEC-AC-10000736"/>
    <s v="Technology"/>
    <x v="11"/>
    <s v="Logitech G600 MMO Gaming Mouse"/>
    <n v="255.96799999999999"/>
    <n v="4"/>
    <n v="0.2"/>
    <n v="51.193599999999996"/>
    <n v="1023.6719999999999"/>
    <n v="972.47839999999997"/>
    <n v="5.0009768754054031E-2"/>
  </r>
  <r>
    <s v="US-2012-123218"/>
    <x v="1"/>
    <x v="139"/>
    <d v="2012-12-25T00:00:00"/>
    <n v="5"/>
    <s v="Standard Class"/>
    <s v="KD-16345"/>
    <s v="Katherine Ducich"/>
    <x v="0"/>
    <s v="United States"/>
    <x v="22"/>
    <s v="Illinois"/>
    <n v="60623"/>
    <s v="Central"/>
    <s v="FUR-BO-10003966"/>
    <s v="Furniture"/>
    <x v="0"/>
    <s v="Sauder Facets Collection Library, Sky Alder Finish"/>
    <n v="359.05799999999994"/>
    <n v="3"/>
    <n v="0.3"/>
    <n v="71.811600000000027"/>
    <n v="1076.8739999999998"/>
    <n v="1005.0623999999998"/>
    <n v="6.6685238941603234E-2"/>
  </r>
  <r>
    <s v="CA-2012-127453"/>
    <x v="1"/>
    <x v="546"/>
    <d v="2012-12-20T00:00:00"/>
    <n v="1"/>
    <s v="First Class"/>
    <s v="JK-15370"/>
    <s v="Jay Kimmel"/>
    <x v="0"/>
    <s v="United States"/>
    <x v="10"/>
    <s v="Pennsylvania"/>
    <n v="19143"/>
    <s v="East"/>
    <s v="OFF-AP-10000828"/>
    <s v="Office Supplies"/>
    <x v="9"/>
    <s v="Avanti 4.4 Cu. Ft. Refrigerator"/>
    <n v="434.35199999999998"/>
    <n v="3"/>
    <n v="0.2"/>
    <n v="43.43519999999998"/>
    <n v="1302.856"/>
    <n v="1259.4208000000001"/>
    <n v="3.3338450296886209E-2"/>
  </r>
  <r>
    <s v="CA-2012-127453"/>
    <x v="1"/>
    <x v="546"/>
    <d v="2012-12-20T00:00:00"/>
    <n v="1"/>
    <s v="First Class"/>
    <s v="JK-15370"/>
    <s v="Jay Kimmel"/>
    <x v="0"/>
    <s v="United States"/>
    <x v="10"/>
    <s v="Pennsylvania"/>
    <n v="19143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  <n v="6.9040000000000008"/>
    <n v="6.4600000000000009"/>
    <n v="6.431054461181919E-2"/>
  </r>
  <r>
    <s v="CA-2012-127453"/>
    <x v="1"/>
    <x v="546"/>
    <d v="2012-12-20T00:00:00"/>
    <n v="1"/>
    <s v="First Class"/>
    <s v="JK-15370"/>
    <s v="Jay Kimmel"/>
    <x v="0"/>
    <s v="United States"/>
    <x v="10"/>
    <s v="Pennsylvania"/>
    <n v="19143"/>
    <s v="East"/>
    <s v="OFF-AP-10003860"/>
    <s v="Office Supplies"/>
    <x v="9"/>
    <s v="Fellowes Advanced 8 Outlet Surge Suppressor with Phone/Fax Protection"/>
    <n v="88.832000000000008"/>
    <n v="4"/>
    <n v="0.2"/>
    <n v="7.7728000000000002"/>
    <n v="355.12800000000004"/>
    <n v="347.35520000000002"/>
    <n v="2.1887319501700794E-2"/>
  </r>
  <r>
    <s v="US-2014-164056"/>
    <x v="3"/>
    <x v="568"/>
    <d v="2014-05-05T00:00:00"/>
    <n v="5"/>
    <s v="Second Class"/>
    <s v="FM-14215"/>
    <s v="Filia McAdams"/>
    <x v="1"/>
    <s v="United States"/>
    <x v="65"/>
    <s v="Ohio"/>
    <n v="43017"/>
    <s v="East"/>
    <s v="FUR-TA-10001307"/>
    <s v="Furniture"/>
    <x v="3"/>
    <s v="SAFCO PlanMaster Heigh-Adjustable Drafting Table Base, 43w x 30d x 30-37h, Black"/>
    <n v="1048.3499999999999"/>
    <n v="5"/>
    <n v="0.4"/>
    <n v="69.889999999999986"/>
    <n v="5241.3500000000004"/>
    <n v="5171.46"/>
    <n v="1.3334350882883223E-2"/>
  </r>
  <r>
    <s v="CA-2013-106894"/>
    <x v="0"/>
    <x v="569"/>
    <d v="2013-02-07T00:00:00"/>
    <n v="0"/>
    <s v="Same Day"/>
    <s v="CA-12265"/>
    <s v="Christina Anderson"/>
    <x v="0"/>
    <s v="United States"/>
    <x v="24"/>
    <s v="Virginia"/>
    <n v="22153"/>
    <s v="South"/>
    <s v="TEC-AC-10003063"/>
    <s v="Technology"/>
    <x v="11"/>
    <s v="Micro Innovations USB RF Wireless Keyboard with Mouse"/>
    <n v="100"/>
    <n v="4"/>
    <n v="0"/>
    <n v="21"/>
    <n v="400"/>
    <n v="379"/>
    <n v="5.2499999999999998E-2"/>
  </r>
  <r>
    <s v="CA-2013-106894"/>
    <x v="0"/>
    <x v="569"/>
    <d v="2013-02-07T00:00:00"/>
    <n v="0"/>
    <s v="Same Day"/>
    <s v="CA-12265"/>
    <s v="Christina Anderson"/>
    <x v="0"/>
    <s v="United States"/>
    <x v="24"/>
    <s v="Virginia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  <n v="23.490000000000002"/>
    <n v="19.888200000000001"/>
    <n v="0.15333333333333332"/>
  </r>
  <r>
    <s v="CA-2011-125136"/>
    <x v="2"/>
    <x v="450"/>
    <d v="2011-10-03T00:00:00"/>
    <n v="5"/>
    <s v="Standard Class"/>
    <s v="KD-16495"/>
    <s v="Keith Dawkins"/>
    <x v="1"/>
    <s v="United States"/>
    <x v="115"/>
    <s v="North Carolina"/>
    <n v="28314"/>
    <s v="South"/>
    <s v="OFF-PA-10001457"/>
    <s v="Office Supplies"/>
    <x v="10"/>
    <s v="White GlueTop Scratch Pads"/>
    <n v="96.256"/>
    <n v="8"/>
    <n v="0.2"/>
    <n v="31.283199999999987"/>
    <n v="769.84799999999996"/>
    <n v="738.56479999999999"/>
    <n v="4.0635554031445156E-2"/>
  </r>
  <r>
    <s v="CA-2011-125136"/>
    <x v="2"/>
    <x v="450"/>
    <d v="2011-10-03T00:00:00"/>
    <n v="5"/>
    <s v="Standard Class"/>
    <s v="KD-16495"/>
    <s v="Keith Dawkins"/>
    <x v="1"/>
    <s v="United States"/>
    <x v="115"/>
    <s v="North Carolina"/>
    <n v="28314"/>
    <s v="South"/>
    <s v="OFF-PA-10001804"/>
    <s v="Office Supplies"/>
    <x v="10"/>
    <s v="Xerox 195"/>
    <n v="10.688000000000001"/>
    <n v="2"/>
    <n v="0.2"/>
    <n v="3.7407999999999997"/>
    <n v="21.176000000000002"/>
    <n v="17.435200000000002"/>
    <n v="0.17665281450698903"/>
  </r>
  <r>
    <s v="US-2013-131149"/>
    <x v="0"/>
    <x v="212"/>
    <d v="2013-07-15T00:00:00"/>
    <n v="4"/>
    <s v="Standard Class"/>
    <s v="LH-17155"/>
    <s v="Logan Haushalter"/>
    <x v="0"/>
    <s v="United States"/>
    <x v="61"/>
    <s v="Texas"/>
    <n v="75081"/>
    <s v="Central"/>
    <s v="OFF-ST-10000689"/>
    <s v="Office Supplies"/>
    <x v="4"/>
    <s v="Fellowes Strictly Business Drawer File, Letter/Legal Size"/>
    <n v="338.04"/>
    <n v="3"/>
    <n v="0.2"/>
    <n v="33.804000000000002"/>
    <n v="1013.9200000000001"/>
    <n v="980.1160000000001"/>
    <n v="3.3339908474041342E-2"/>
  </r>
  <r>
    <s v="US-2013-131149"/>
    <x v="0"/>
    <x v="212"/>
    <d v="2013-07-15T00:00:00"/>
    <n v="4"/>
    <s v="Standard Class"/>
    <s v="LH-17155"/>
    <s v="Logan Haushalter"/>
    <x v="0"/>
    <s v="United States"/>
    <x v="61"/>
    <s v="Texas"/>
    <n v="75081"/>
    <s v="Central"/>
    <s v="OFF-AR-10002135"/>
    <s v="Office Supplies"/>
    <x v="6"/>
    <s v="Boston Heavy-Duty Trimline Electric Pencil Sharpeners"/>
    <n v="154.24"/>
    <n v="4"/>
    <n v="0.2"/>
    <n v="17.351999999999975"/>
    <n v="616.76"/>
    <n v="599.40800000000002"/>
    <n v="2.8134120241260743E-2"/>
  </r>
  <r>
    <s v="CA-2014-101483"/>
    <x v="3"/>
    <x v="570"/>
    <d v="2014-08-02T00:00:00"/>
    <n v="3"/>
    <s v="Second Class"/>
    <s v="AG-10675"/>
    <s v="Anna Gayman"/>
    <x v="0"/>
    <s v="United States"/>
    <x v="108"/>
    <s v="North Carolina"/>
    <n v="28540"/>
    <s v="South"/>
    <s v="OFF-AP-10002082"/>
    <s v="Office Supplies"/>
    <x v="9"/>
    <s v="Holmes HEPA Air Purifier"/>
    <n v="34.848000000000006"/>
    <n v="2"/>
    <n v="0.2"/>
    <n v="6.5339999999999971"/>
    <n v="69.496000000000009"/>
    <n v="62.96200000000001"/>
    <n v="9.401979970070215E-2"/>
  </r>
  <r>
    <s v="CA-2014-101483"/>
    <x v="3"/>
    <x v="570"/>
    <d v="2014-08-02T00:00:00"/>
    <n v="3"/>
    <s v="Second Class"/>
    <s v="AG-10675"/>
    <s v="Anna Gayman"/>
    <x v="0"/>
    <s v="United States"/>
    <x v="108"/>
    <s v="North Carolina"/>
    <n v="28540"/>
    <s v="South"/>
    <s v="TEC-PH-10003442"/>
    <s v="Technology"/>
    <x v="7"/>
    <s v="Samsung Replacement EH64AVFWE Premium Headset"/>
    <n v="22"/>
    <n v="5"/>
    <n v="0.2"/>
    <n v="1.375"/>
    <n v="109.8"/>
    <n v="108.425"/>
    <n v="1.2522768670309655E-2"/>
  </r>
  <r>
    <s v="CA-2014-101483"/>
    <x v="3"/>
    <x v="570"/>
    <d v="2014-08-02T00:00:00"/>
    <n v="3"/>
    <s v="Second Class"/>
    <s v="AG-10675"/>
    <s v="Anna Gayman"/>
    <x v="0"/>
    <s v="United States"/>
    <x v="108"/>
    <s v="North Carolina"/>
    <n v="28540"/>
    <s v="South"/>
    <s v="OFF-AR-10002833"/>
    <s v="Office Supplies"/>
    <x v="6"/>
    <s v="Newell 322"/>
    <n v="4.3680000000000003"/>
    <n v="3"/>
    <n v="0.2"/>
    <n v="0.3822000000000001"/>
    <n v="12.904000000000002"/>
    <n v="12.521800000000002"/>
    <n v="2.9618722876627406E-2"/>
  </r>
  <r>
    <s v="CA-2012-130204"/>
    <x v="1"/>
    <x v="37"/>
    <d v="2012-09-09T00:00:00"/>
    <n v="6"/>
    <s v="Standard Class"/>
    <s v="DB-13120"/>
    <s v="David Bremer"/>
    <x v="1"/>
    <s v="United States"/>
    <x v="8"/>
    <s v="California"/>
    <n v="94122"/>
    <s v="West"/>
    <s v="OFF-ST-10001325"/>
    <s v="Office Supplies"/>
    <x v="4"/>
    <s v="Sterilite Officeware Hinged File Box"/>
    <n v="31.44"/>
    <n v="3"/>
    <n v="0"/>
    <n v="8.4888000000000012"/>
    <n v="94.320000000000007"/>
    <n v="85.83120000000001"/>
    <n v="9.0000000000000011E-2"/>
  </r>
  <r>
    <s v="CA-2012-130204"/>
    <x v="1"/>
    <x v="37"/>
    <d v="2012-09-09T00:00:00"/>
    <n v="6"/>
    <s v="Standard Class"/>
    <s v="DB-13120"/>
    <s v="David Bremer"/>
    <x v="1"/>
    <s v="United States"/>
    <x v="8"/>
    <s v="California"/>
    <n v="94122"/>
    <s v="West"/>
    <s v="TEC-AC-10003038"/>
    <s v="Technology"/>
    <x v="11"/>
    <s v="Kingston Digital DataTraveler 16GB USB 2.0"/>
    <n v="17.899999999999999"/>
    <n v="2"/>
    <n v="0"/>
    <n v="3.400999999999998"/>
    <n v="35.799999999999997"/>
    <n v="32.399000000000001"/>
    <n v="9.4999999999999946E-2"/>
  </r>
  <r>
    <s v="CA-2012-130204"/>
    <x v="1"/>
    <x v="37"/>
    <d v="2012-09-09T00:00:00"/>
    <n v="6"/>
    <s v="Standard Class"/>
    <s v="DB-13120"/>
    <s v="David Bremer"/>
    <x v="1"/>
    <s v="United States"/>
    <x v="8"/>
    <s v="California"/>
    <n v="94122"/>
    <s v="West"/>
    <s v="TEC-AC-10003590"/>
    <s v="Technology"/>
    <x v="11"/>
    <s v="TRENDnet 56K USB 2.0 Phone, Internet and Fax Modem"/>
    <n v="129.44999999999999"/>
    <n v="5"/>
    <n v="0"/>
    <n v="46.601999999999997"/>
    <n v="647.25"/>
    <n v="600.64800000000002"/>
    <n v="7.1999999999999995E-2"/>
  </r>
  <r>
    <s v="CA-2011-110527"/>
    <x v="2"/>
    <x v="128"/>
    <d v="2011-08-16T00:00:00"/>
    <n v="7"/>
    <s v="Standard Class"/>
    <s v="ED-13885"/>
    <s v="Emily Ducich"/>
    <x v="2"/>
    <s v="United States"/>
    <x v="70"/>
    <s v="California"/>
    <n v="92037"/>
    <s v="West"/>
    <s v="OFF-LA-10000262"/>
    <s v="Office Supplies"/>
    <x v="2"/>
    <s v="Avery 494"/>
    <n v="20.88"/>
    <n v="8"/>
    <n v="0"/>
    <n v="9.6047999999999991"/>
    <n v="167.04"/>
    <n v="157.43519999999998"/>
    <n v="5.7499999999999996E-2"/>
  </r>
  <r>
    <s v="CA-2014-152807"/>
    <x v="3"/>
    <x v="505"/>
    <d v="2014-11-04T00:00:00"/>
    <n v="4"/>
    <s v="Standard Class"/>
    <s v="MC-18100"/>
    <s v="Mick Crebagga"/>
    <x v="0"/>
    <s v="United States"/>
    <x v="10"/>
    <s v="Pennsylvania"/>
    <n v="19140"/>
    <s v="East"/>
    <s v="OFF-PA-10004355"/>
    <s v="Office Supplies"/>
    <x v="10"/>
    <s v="Xerox 231"/>
    <n v="20.736000000000004"/>
    <n v="4"/>
    <n v="0.2"/>
    <n v="7.2576000000000001"/>
    <n v="82.744000000000014"/>
    <n v="75.486400000000017"/>
    <n v="8.7711495697573222E-2"/>
  </r>
  <r>
    <s v="CA-2014-152807"/>
    <x v="3"/>
    <x v="505"/>
    <d v="2014-11-04T00:00:00"/>
    <n v="4"/>
    <s v="Standard Class"/>
    <s v="MC-18100"/>
    <s v="Mick Crebagga"/>
    <x v="0"/>
    <s v="United States"/>
    <x v="10"/>
    <s v="Pennsylvania"/>
    <n v="19140"/>
    <s v="East"/>
    <s v="FUR-FU-10004415"/>
    <s v="Furniture"/>
    <x v="5"/>
    <s v="Stacking Tray, Side-Loading, Legal, Smoke"/>
    <n v="7.168000000000001"/>
    <n v="2"/>
    <n v="0.2"/>
    <n v="0.98559999999999937"/>
    <n v="14.136000000000003"/>
    <n v="13.150400000000003"/>
    <n v="6.9722693831352517E-2"/>
  </r>
  <r>
    <s v="CA-2014-152807"/>
    <x v="3"/>
    <x v="505"/>
    <d v="2014-11-04T00:00:00"/>
    <n v="4"/>
    <s v="Standard Class"/>
    <s v="MC-18100"/>
    <s v="Mick Crebagga"/>
    <x v="0"/>
    <s v="United States"/>
    <x v="10"/>
    <s v="Pennsylvania"/>
    <n v="19140"/>
    <s v="East"/>
    <s v="OFF-ST-10002486"/>
    <s v="Office Supplies"/>
    <x v="4"/>
    <s v="Eldon Shelf Savers Cubes and Bins"/>
    <n v="11.168000000000001"/>
    <n v="2"/>
    <n v="0.2"/>
    <n v="2.5128000000000008"/>
    <n v="22.136000000000003"/>
    <n v="19.623200000000001"/>
    <n v="0.1135164438019516"/>
  </r>
  <r>
    <s v="CA-2014-152807"/>
    <x v="3"/>
    <x v="505"/>
    <d v="2014-11-04T00:00:00"/>
    <n v="4"/>
    <s v="Standard Class"/>
    <s v="MC-18100"/>
    <s v="Mick Crebagga"/>
    <x v="0"/>
    <s v="United States"/>
    <x v="10"/>
    <s v="Pennsylvania"/>
    <n v="19140"/>
    <s v="East"/>
    <s v="TEC-AC-10001142"/>
    <s v="Technology"/>
    <x v="11"/>
    <s v="First Data FD10 PIN Pad"/>
    <n v="442.40000000000003"/>
    <n v="7"/>
    <n v="0.2"/>
    <n v="55.300000000000068"/>
    <n v="3096.6000000000004"/>
    <n v="3041.3"/>
    <n v="1.78582961958277E-2"/>
  </r>
  <r>
    <s v="CA-2011-133270"/>
    <x v="2"/>
    <x v="571"/>
    <d v="2011-06-09T00:00:00"/>
    <n v="3"/>
    <s v="First Class"/>
    <s v="BM-11785"/>
    <s v="Bryan Mills"/>
    <x v="0"/>
    <s v="United States"/>
    <x v="30"/>
    <s v="New York"/>
    <n v="14609"/>
    <s v="East"/>
    <s v="OFF-AR-10002656"/>
    <s v="Office Supplies"/>
    <x v="6"/>
    <s v="Sanford Liquid Accent Highlighters"/>
    <n v="13.36"/>
    <n v="2"/>
    <n v="0"/>
    <n v="4.9431999999999992"/>
    <n v="26.72"/>
    <n v="21.776800000000001"/>
    <n v="0.18499999999999997"/>
  </r>
  <r>
    <s v="CA-2013-155670"/>
    <x v="0"/>
    <x v="572"/>
    <d v="2013-08-18T00:00:00"/>
    <n v="4"/>
    <s v="Second Class"/>
    <s v="EM-14065"/>
    <s v="Erin Mull"/>
    <x v="0"/>
    <s v="United States"/>
    <x v="108"/>
    <s v="North Carolina"/>
    <n v="28540"/>
    <s v="South"/>
    <s v="OFF-BI-10000138"/>
    <s v="Office Supplies"/>
    <x v="8"/>
    <s v="Acco Translucent Poly Ring Binders"/>
    <n v="11.232000000000001"/>
    <n v="8"/>
    <n v="0.7"/>
    <n v="8.2367999999999988"/>
    <n v="89.156000000000006"/>
    <n v="80.919200000000004"/>
    <n v="9.2386378931311394E-2"/>
  </r>
  <r>
    <s v="CA-2013-155670"/>
    <x v="0"/>
    <x v="572"/>
    <d v="2013-08-18T00:00:00"/>
    <n v="4"/>
    <s v="Second Class"/>
    <s v="EM-14065"/>
    <s v="Erin Mull"/>
    <x v="0"/>
    <s v="United States"/>
    <x v="108"/>
    <s v="North Carolina"/>
    <n v="28540"/>
    <s v="South"/>
    <s v="OFF-PA-10004947"/>
    <s v="Office Supplies"/>
    <x v="10"/>
    <s v="Staples"/>
    <n v="10.272000000000002"/>
    <n v="3"/>
    <n v="0.2"/>
    <n v="3.2099999999999982"/>
    <n v="30.616000000000007"/>
    <n v="27.406000000000009"/>
    <n v="0.1048471387509798"/>
  </r>
  <r>
    <s v="US-2011-157406"/>
    <x v="2"/>
    <x v="573"/>
    <d v="2011-04-29T00:00:00"/>
    <n v="4"/>
    <s v="Standard Class"/>
    <s v="DA-13450"/>
    <s v="Dianna Arnett"/>
    <x v="2"/>
    <s v="United States"/>
    <x v="12"/>
    <s v="Texas"/>
    <n v="77095"/>
    <s v="Central"/>
    <s v="OFF-PA-10003543"/>
    <s v="Office Supplies"/>
    <x v="10"/>
    <s v="Xerox 1985"/>
    <n v="10.368000000000002"/>
    <n v="2"/>
    <n v="0.2"/>
    <n v="3.6288"/>
    <n v="20.536000000000005"/>
    <n v="16.907200000000003"/>
    <n v="0.17670432411375142"/>
  </r>
  <r>
    <s v="US-2011-157406"/>
    <x v="2"/>
    <x v="573"/>
    <d v="2011-04-29T00:00:00"/>
    <n v="4"/>
    <s v="Standard Class"/>
    <s v="DA-13450"/>
    <s v="Dianna Arnett"/>
    <x v="2"/>
    <s v="United States"/>
    <x v="12"/>
    <s v="Texas"/>
    <n v="77095"/>
    <s v="Central"/>
    <s v="OFF-AR-10002221"/>
    <s v="Office Supplies"/>
    <x v="6"/>
    <s v="12 Colored Short Pencils"/>
    <n v="6.24"/>
    <n v="3"/>
    <n v="0.2"/>
    <n v="0.54600000000000071"/>
    <n v="18.52"/>
    <n v="17.974"/>
    <n v="2.9481641468682544E-2"/>
  </r>
  <r>
    <s v="CA-2012-139094"/>
    <x v="1"/>
    <x v="6"/>
    <d v="2012-11-27T00:00:00"/>
    <n v="5"/>
    <s v="Standard Class"/>
    <s v="MO-17800"/>
    <s v="Meg O'Connel"/>
    <x v="2"/>
    <s v="United States"/>
    <x v="52"/>
    <s v="Texas"/>
    <n v="78207"/>
    <s v="Central"/>
    <s v="FUR-TA-10004607"/>
    <s v="Furniture"/>
    <x v="3"/>
    <s v="Hon 2111 Invitation Series Straight Table"/>
    <n v="206.96200000000002"/>
    <n v="2"/>
    <n v="0.3"/>
    <n v="32.522600000000011"/>
    <n v="413.62400000000002"/>
    <n v="381.10140000000001"/>
    <n v="7.8628416146065042E-2"/>
  </r>
  <r>
    <s v="CA-2014-168837"/>
    <x v="3"/>
    <x v="336"/>
    <d v="2014-10-18T00:00:00"/>
    <n v="3"/>
    <s v="First Class"/>
    <s v="JW-15955"/>
    <s v="Joni Wasserman"/>
    <x v="0"/>
    <s v="United States"/>
    <x v="182"/>
    <s v="California"/>
    <n v="94601"/>
    <s v="West"/>
    <s v="FUR-FU-10001918"/>
    <s v="Furniture"/>
    <x v="5"/>
    <s v="C-Line Cubicle Keepers Polyproplyene Holder With Velcro Backings"/>
    <n v="9.4600000000000009"/>
    <n v="2"/>
    <n v="0"/>
    <n v="3.6894000000000009"/>
    <n v="18.920000000000002"/>
    <n v="15.230600000000001"/>
    <n v="0.19500000000000003"/>
  </r>
  <r>
    <s v="CA-2014-116715"/>
    <x v="3"/>
    <x v="574"/>
    <d v="2014-12-06T00:00:00"/>
    <n v="3"/>
    <s v="First Class"/>
    <s v="VW-21775"/>
    <s v="Victoria Wilson"/>
    <x v="1"/>
    <s v="United States"/>
    <x v="8"/>
    <s v="California"/>
    <n v="94122"/>
    <s v="West"/>
    <s v="OFF-ST-10004340"/>
    <s v="Office Supplies"/>
    <x v="4"/>
    <s v="Fellowes Mobile File Cart, Black"/>
    <n v="559.62"/>
    <n v="9"/>
    <n v="0"/>
    <n v="151.09740000000002"/>
    <n v="5036.58"/>
    <n v="4885.4826000000003"/>
    <n v="3.0000000000000006E-2"/>
  </r>
  <r>
    <s v="CA-2014-116715"/>
    <x v="3"/>
    <x v="574"/>
    <d v="2014-12-06T00:00:00"/>
    <n v="3"/>
    <s v="First Class"/>
    <s v="VW-21775"/>
    <s v="Victoria Wilson"/>
    <x v="1"/>
    <s v="United States"/>
    <x v="8"/>
    <s v="California"/>
    <n v="94122"/>
    <s v="West"/>
    <s v="OFF-PA-10004475"/>
    <s v="Office Supplies"/>
    <x v="10"/>
    <s v="Xerox 1940"/>
    <n v="109.92"/>
    <n v="2"/>
    <n v="0"/>
    <n v="53.860799999999998"/>
    <n v="219.84"/>
    <n v="165.97919999999999"/>
    <n v="0.245"/>
  </r>
  <r>
    <s v="CA-2014-116715"/>
    <x v="3"/>
    <x v="574"/>
    <d v="2014-12-06T00:00:00"/>
    <n v="3"/>
    <s v="First Class"/>
    <s v="VW-21775"/>
    <s v="Victoria Wilson"/>
    <x v="1"/>
    <s v="United States"/>
    <x v="8"/>
    <s v="California"/>
    <n v="94122"/>
    <s v="West"/>
    <s v="OFF-PA-10003893"/>
    <s v="Office Supplies"/>
    <x v="10"/>
    <s v="Xerox 1962"/>
    <n v="8.56"/>
    <n v="2"/>
    <n v="0"/>
    <n v="3.8519999999999994"/>
    <n v="17.12"/>
    <n v="13.268000000000001"/>
    <n v="0.22499999999999995"/>
  </r>
  <r>
    <s v="CA-2012-135622"/>
    <x v="1"/>
    <x v="575"/>
    <d v="2012-12-11T00:00:00"/>
    <n v="3"/>
    <s v="Second Class"/>
    <s v="TT-21460"/>
    <s v="Tonja Turnell"/>
    <x v="2"/>
    <s v="United States"/>
    <x v="5"/>
    <s v="Texas"/>
    <n v="76106"/>
    <s v="Central"/>
    <s v="OFF-PA-10000100"/>
    <s v="Office Supplies"/>
    <x v="10"/>
    <s v="Xerox 1945"/>
    <n v="360.71199999999999"/>
    <n v="11"/>
    <n v="0.2"/>
    <n v="130.75810000000001"/>
    <n v="3967.6320000000001"/>
    <n v="3836.8739"/>
    <n v="3.2956206624001422E-2"/>
  </r>
  <r>
    <s v="CA-2012-135622"/>
    <x v="1"/>
    <x v="575"/>
    <d v="2012-12-11T00:00:00"/>
    <n v="3"/>
    <s v="Second Class"/>
    <s v="TT-21460"/>
    <s v="Tonja Turnell"/>
    <x v="2"/>
    <s v="United States"/>
    <x v="5"/>
    <s v="Texas"/>
    <n v="76106"/>
    <s v="Central"/>
    <s v="TEC-PH-10001817"/>
    <s v="Technology"/>
    <x v="7"/>
    <s v="Wilson Electronics DB Pro Signal Booster"/>
    <n v="1718.4"/>
    <n v="6"/>
    <n v="0.2"/>
    <n v="150.36000000000013"/>
    <n v="10310.200000000001"/>
    <n v="10159.84"/>
    <n v="1.4583616224709522E-2"/>
  </r>
  <r>
    <s v="US-2012-107349"/>
    <x v="1"/>
    <x v="562"/>
    <d v="2012-07-15T00:00:00"/>
    <n v="2"/>
    <s v="First Class"/>
    <s v="SL-20155"/>
    <s v="Sara Luxemburg"/>
    <x v="2"/>
    <s v="United States"/>
    <x v="12"/>
    <s v="Texas"/>
    <n v="77095"/>
    <s v="Central"/>
    <s v="OFF-BI-10001765"/>
    <s v="Office Supplies"/>
    <x v="8"/>
    <s v="Wilson Jones Heavy-Duty Casebound Ring Binders with Metal Hinges"/>
    <n v="41.567999999999991"/>
    <n v="6"/>
    <n v="0.8"/>
    <n v="66.508800000000036"/>
    <n v="248.60799999999995"/>
    <n v="182.09919999999991"/>
    <n v="0.26752477796370211"/>
  </r>
  <r>
    <s v="CA-2011-139017"/>
    <x v="2"/>
    <x v="218"/>
    <d v="2011-05-17T00:00:00"/>
    <n v="6"/>
    <s v="Standard Class"/>
    <s v="RM-19375"/>
    <s v="Raymond Messe"/>
    <x v="0"/>
    <s v="United States"/>
    <x v="12"/>
    <s v="Texas"/>
    <n v="77095"/>
    <s v="Central"/>
    <s v="TEC-AC-10001013"/>
    <s v="Technology"/>
    <x v="11"/>
    <s v="Logitech ClearChat Comfort/USB Headset H390"/>
    <n v="46.864000000000004"/>
    <n v="2"/>
    <n v="0.2"/>
    <n v="7.615399999999994"/>
    <n v="93.528000000000006"/>
    <n v="85.912600000000012"/>
    <n v="8.1423744760927133E-2"/>
  </r>
  <r>
    <s v="CA-2011-141817"/>
    <x v="2"/>
    <x v="576"/>
    <d v="2011-01-13T00:00:00"/>
    <n v="7"/>
    <s v="Standard Class"/>
    <s v="MB-18085"/>
    <s v="Mick Brown"/>
    <x v="0"/>
    <s v="United States"/>
    <x v="10"/>
    <s v="Pennsylvania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  <n v="58.408000000000001"/>
    <n v="53.524000000000001"/>
    <n v="8.3618682372277778E-2"/>
  </r>
  <r>
    <s v="CA-2012-130785"/>
    <x v="1"/>
    <x v="577"/>
    <d v="2012-09-09T00:00:00"/>
    <n v="4"/>
    <s v="Standard Class"/>
    <s v="AG-10900"/>
    <s v="Arthur Gainer"/>
    <x v="0"/>
    <s v="United States"/>
    <x v="70"/>
    <s v="California"/>
    <n v="92105"/>
    <s v="West"/>
    <s v="FUR-BO-10000330"/>
    <s v="Furniture"/>
    <x v="0"/>
    <s v="Sauder Camden County Barrister Bookcase, Planked Cherry Finish"/>
    <n v="411.33199999999999"/>
    <n v="4"/>
    <n v="0.15"/>
    <n v="4.8391999999999769"/>
    <n v="1645.1779999999999"/>
    <n v="1640.3388"/>
    <n v="2.9414446339544884E-3"/>
  </r>
  <r>
    <s v="CA-2012-130785"/>
    <x v="1"/>
    <x v="577"/>
    <d v="2012-09-09T00:00:00"/>
    <n v="4"/>
    <s v="Standard Class"/>
    <s v="AG-10900"/>
    <s v="Arthur Gainer"/>
    <x v="0"/>
    <s v="United States"/>
    <x v="70"/>
    <s v="California"/>
    <n v="92105"/>
    <s v="West"/>
    <s v="OFF-BI-10001900"/>
    <s v="Office Supplies"/>
    <x v="8"/>
    <s v="DXL Angle-View Binders with Locking Rings, Black"/>
    <n v="28.752000000000002"/>
    <n v="6"/>
    <n v="0.2"/>
    <n v="9.7037999999999993"/>
    <n v="172.31200000000001"/>
    <n v="162.60820000000001"/>
    <n v="5.6315288546357763E-2"/>
  </r>
  <r>
    <s v="CA-2012-130785"/>
    <x v="1"/>
    <x v="577"/>
    <d v="2012-09-09T00:00:00"/>
    <n v="4"/>
    <s v="Standard Class"/>
    <s v="AG-10900"/>
    <s v="Arthur Gainer"/>
    <x v="0"/>
    <s v="United States"/>
    <x v="70"/>
    <s v="California"/>
    <n v="92105"/>
    <s v="West"/>
    <s v="FUR-BO-10003159"/>
    <s v="Furniture"/>
    <x v="0"/>
    <s v="Sauder Camden County Collection Libraries, Planked Cherry Finish"/>
    <n v="293.19900000000001"/>
    <n v="3"/>
    <n v="0.15"/>
    <n v="20.696400000000025"/>
    <n v="879.447"/>
    <n v="858.75059999999996"/>
    <n v="2.3533424981835204E-2"/>
  </r>
  <r>
    <s v="CA-2013-110254"/>
    <x v="0"/>
    <x v="578"/>
    <d v="2013-08-09T00:00:00"/>
    <n v="4"/>
    <s v="Standard Class"/>
    <s v="ML-17755"/>
    <s v="Max Ludwig"/>
    <x v="2"/>
    <s v="United States"/>
    <x v="244"/>
    <s v="Virginia"/>
    <n v="23434"/>
    <s v="South"/>
    <s v="OFF-SU-10002573"/>
    <s v="Office Supplies"/>
    <x v="14"/>
    <s v="Acme 10&quot; Easy Grip Assistive Scissors"/>
    <n v="35.06"/>
    <n v="2"/>
    <n v="0"/>
    <n v="10.517999999999997"/>
    <n v="70.12"/>
    <n v="59.602000000000004"/>
    <n v="0.14999999999999994"/>
  </r>
  <r>
    <s v="CA-2013-110254"/>
    <x v="0"/>
    <x v="578"/>
    <d v="2013-08-09T00:00:00"/>
    <n v="4"/>
    <s v="Standard Class"/>
    <s v="ML-17755"/>
    <s v="Max Ludwig"/>
    <x v="2"/>
    <s v="United States"/>
    <x v="244"/>
    <s v="Virginia"/>
    <n v="23434"/>
    <s v="South"/>
    <s v="OFF-LA-10004484"/>
    <s v="Office Supplies"/>
    <x v="2"/>
    <s v="Avery 476"/>
    <n v="4.13"/>
    <n v="1"/>
    <n v="0"/>
    <n v="1.8997999999999999"/>
    <n v="4.13"/>
    <n v="2.2302"/>
    <n v="0.46"/>
  </r>
  <r>
    <s v="CA-2013-110254"/>
    <x v="0"/>
    <x v="578"/>
    <d v="2013-08-09T00:00:00"/>
    <n v="4"/>
    <s v="Standard Class"/>
    <s v="ML-17755"/>
    <s v="Max Ludwig"/>
    <x v="2"/>
    <s v="United States"/>
    <x v="244"/>
    <s v="Virginia"/>
    <n v="23434"/>
    <s v="South"/>
    <s v="FUR-FU-10001591"/>
    <s v="Furniture"/>
    <x v="5"/>
    <s v="Advantus Panel Wall Certificate Holder - 8.5x11"/>
    <n v="109.8"/>
    <n v="9"/>
    <n v="0"/>
    <n v="46.116000000000007"/>
    <n v="988.19999999999993"/>
    <n v="942.08399999999995"/>
    <n v="4.6666666666666676E-2"/>
  </r>
  <r>
    <s v="CA-2013-110254"/>
    <x v="0"/>
    <x v="578"/>
    <d v="2013-08-09T00:00:00"/>
    <n v="4"/>
    <s v="Standard Class"/>
    <s v="ML-17755"/>
    <s v="Max Ludwig"/>
    <x v="2"/>
    <s v="United States"/>
    <x v="244"/>
    <s v="Virginia"/>
    <n v="23434"/>
    <s v="South"/>
    <s v="OFF-LA-10002034"/>
    <s v="Office Supplies"/>
    <x v="2"/>
    <s v="Avery 478"/>
    <n v="9.82"/>
    <n v="2"/>
    <n v="0"/>
    <n v="4.8117999999999999"/>
    <n v="19.64"/>
    <n v="14.828200000000001"/>
    <n v="0.245"/>
  </r>
  <r>
    <s v="US-2011-158057"/>
    <x v="2"/>
    <x v="579"/>
    <d v="2011-03-26T00:00:00"/>
    <n v="4"/>
    <s v="Standard Class"/>
    <s v="CC-12685"/>
    <s v="Craig Carroll"/>
    <x v="0"/>
    <s v="United States"/>
    <x v="247"/>
    <s v="North Carolina"/>
    <n v="27405"/>
    <s v="South"/>
    <s v="OFF-BI-10004410"/>
    <s v="Office Supplies"/>
    <x v="8"/>
    <s v="C-Line Peel &amp; Stick Add-On Filing Pockets, 8-3/4 x 5-1/8, 10/Pack"/>
    <n v="7.644000000000001"/>
    <n v="4"/>
    <n v="0.7"/>
    <n v="5.8603999999999985"/>
    <n v="29.876000000000005"/>
    <n v="24.015600000000006"/>
    <n v="0.19615745079662597"/>
  </r>
  <r>
    <s v="US-2011-158057"/>
    <x v="2"/>
    <x v="579"/>
    <d v="2011-03-26T00:00:00"/>
    <n v="4"/>
    <s v="Standard Class"/>
    <s v="CC-12685"/>
    <s v="Craig Carroll"/>
    <x v="0"/>
    <s v="United States"/>
    <x v="247"/>
    <s v="North Carolina"/>
    <n v="27405"/>
    <s v="South"/>
    <s v="OFF-BI-10002735"/>
    <s v="Office Supplies"/>
    <x v="8"/>
    <s v="GBC Prestige Therm-A-Bind Covers"/>
    <n v="51.465000000000018"/>
    <n v="5"/>
    <n v="0.7"/>
    <n v="39.456499999999991"/>
    <n v="256.62500000000011"/>
    <n v="217.16850000000011"/>
    <n v="0.1537515830491962"/>
  </r>
  <r>
    <s v="CA-2014-146024"/>
    <x v="3"/>
    <x v="580"/>
    <d v="2014-03-09T00:00:00"/>
    <n v="6"/>
    <s v="Standard Class"/>
    <s v="SC-20770"/>
    <s v="Stewart Carmichael"/>
    <x v="1"/>
    <s v="United States"/>
    <x v="61"/>
    <s v="Texas"/>
    <n v="75081"/>
    <s v="Central"/>
    <s v="OFF-SU-10001935"/>
    <s v="Office Supplies"/>
    <x v="14"/>
    <s v="Staples"/>
    <n v="6.9760000000000009"/>
    <n v="4"/>
    <n v="0.2"/>
    <n v="1.3952000000000013"/>
    <n v="27.704000000000004"/>
    <n v="26.308800000000002"/>
    <n v="5.0360958706324038E-2"/>
  </r>
  <r>
    <s v="CA-2014-146024"/>
    <x v="3"/>
    <x v="580"/>
    <d v="2014-03-09T00:00:00"/>
    <n v="6"/>
    <s v="Standard Class"/>
    <s v="SC-20770"/>
    <s v="Stewart Carmichael"/>
    <x v="1"/>
    <s v="United States"/>
    <x v="61"/>
    <s v="Texas"/>
    <n v="75081"/>
    <s v="Central"/>
    <s v="OFF-BI-10003291"/>
    <s v="Office Supplies"/>
    <x v="8"/>
    <s v="Wilson Jones Leather-Like Binders with DublLock Round Rings"/>
    <n v="12.221999999999998"/>
    <n v="7"/>
    <n v="0.8"/>
    <n v="20.166300000000007"/>
    <n v="84.753999999999991"/>
    <n v="64.587699999999984"/>
    <n v="0.23793921230856371"/>
  </r>
  <r>
    <s v="CA-2013-129686"/>
    <x v="0"/>
    <x v="581"/>
    <d v="2013-11-30T00:00:00"/>
    <n v="2"/>
    <s v="Second Class"/>
    <s v="GG-14650"/>
    <s v="Greg Guthrie"/>
    <x v="1"/>
    <s v="United States"/>
    <x v="22"/>
    <s v="Illinois"/>
    <n v="60623"/>
    <s v="Central"/>
    <s v="OFF-ST-10004337"/>
    <s v="Office Supplies"/>
    <x v="4"/>
    <s v="SAFCO Commercial Wire Shelving, 72h"/>
    <n v="97.984000000000009"/>
    <n v="2"/>
    <n v="0.2"/>
    <n v="24.496000000000002"/>
    <n v="195.76800000000003"/>
    <n v="171.27200000000002"/>
    <n v="0.12512770217808833"/>
  </r>
  <r>
    <s v="CA-2013-129686"/>
    <x v="0"/>
    <x v="581"/>
    <d v="2013-11-30T00:00:00"/>
    <n v="2"/>
    <s v="Second Class"/>
    <s v="GG-14650"/>
    <s v="Greg Guthrie"/>
    <x v="1"/>
    <s v="United States"/>
    <x v="22"/>
    <s v="Illinois"/>
    <n v="60623"/>
    <s v="Central"/>
    <s v="TEC-AC-10001266"/>
    <s v="Technology"/>
    <x v="11"/>
    <s v="Memorex Micro Travel Drive 8 GB"/>
    <n v="62.400000000000006"/>
    <n v="6"/>
    <n v="0.2"/>
    <n v="19.499999999999993"/>
    <n v="374.20000000000005"/>
    <n v="354.70000000000005"/>
    <n v="5.211117049706037E-2"/>
  </r>
  <r>
    <s v="CA-2011-118976"/>
    <x v="2"/>
    <x v="582"/>
    <d v="2011-05-03T00:00:00"/>
    <n v="5"/>
    <s v="Standard Class"/>
    <s v="MY-18295"/>
    <s v="Muhammed Yedwab"/>
    <x v="1"/>
    <s v="United States"/>
    <x v="248"/>
    <s v="Maryland"/>
    <n v="21215"/>
    <s v="East"/>
    <s v="OFF-BI-10001628"/>
    <s v="Office Supplies"/>
    <x v="8"/>
    <s v="Acco Data Flex Cable Posts For Top &amp; Bottom Load Binders, 6&quot; Capacity"/>
    <n v="20.86"/>
    <n v="2"/>
    <n v="0"/>
    <n v="9.3869999999999987"/>
    <n v="41.72"/>
    <n v="32.332999999999998"/>
    <n v="0.22499999999999998"/>
  </r>
  <r>
    <s v="CA-2011-118976"/>
    <x v="2"/>
    <x v="582"/>
    <d v="2011-05-03T00:00:00"/>
    <n v="5"/>
    <s v="Standard Class"/>
    <s v="MY-18295"/>
    <s v="Muhammed Yedwab"/>
    <x v="1"/>
    <s v="United States"/>
    <x v="248"/>
    <s v="Maryland"/>
    <n v="21215"/>
    <s v="East"/>
    <s v="OFF-ST-10000877"/>
    <s v="Office Supplies"/>
    <x v="4"/>
    <s v="Recycled Steel Personal File for Standard File Folders"/>
    <n v="497.61"/>
    <n v="9"/>
    <n v="0"/>
    <n v="129.37860000000001"/>
    <n v="4478.49"/>
    <n v="4349.1113999999998"/>
    <n v="2.8888888888888891E-2"/>
  </r>
  <r>
    <s v="CA-2011-118976"/>
    <x v="2"/>
    <x v="582"/>
    <d v="2011-05-03T00:00:00"/>
    <n v="5"/>
    <s v="Standard Class"/>
    <s v="MY-18295"/>
    <s v="Muhammed Yedwab"/>
    <x v="1"/>
    <s v="United States"/>
    <x v="248"/>
    <s v="Maryland"/>
    <n v="21215"/>
    <s v="East"/>
    <s v="OFF-AR-10004752"/>
    <s v="Office Supplies"/>
    <x v="6"/>
    <s v="Blackstonian Pencils"/>
    <n v="5.34"/>
    <n v="2"/>
    <n v="0"/>
    <n v="1.4952000000000001"/>
    <n v="10.68"/>
    <n v="9.1847999999999992"/>
    <n v="0.14000000000000001"/>
  </r>
  <r>
    <s v="CA-2011-118976"/>
    <x v="2"/>
    <x v="582"/>
    <d v="2011-05-03T00:00:00"/>
    <n v="5"/>
    <s v="Standard Class"/>
    <s v="MY-18295"/>
    <s v="Muhammed Yedwab"/>
    <x v="1"/>
    <s v="United States"/>
    <x v="248"/>
    <s v="Maryland"/>
    <n v="21215"/>
    <s v="East"/>
    <s v="OFF-LA-10000452"/>
    <s v="Office Supplies"/>
    <x v="2"/>
    <s v="Avery 488"/>
    <n v="3.15"/>
    <n v="1"/>
    <n v="0"/>
    <n v="1.512"/>
    <n v="3.15"/>
    <n v="1.6379999999999999"/>
    <n v="0.48000000000000004"/>
  </r>
  <r>
    <s v="CA-2012-105347"/>
    <x v="1"/>
    <x v="27"/>
    <d v="2012-11-28T00:00:00"/>
    <n v="4"/>
    <s v="Standard Class"/>
    <s v="DP-13000"/>
    <s v="Darren Powers"/>
    <x v="0"/>
    <s v="United States"/>
    <x v="1"/>
    <s v="California"/>
    <n v="90004"/>
    <s v="West"/>
    <s v="OFF-PA-10000675"/>
    <s v="Office Supplies"/>
    <x v="10"/>
    <s v="Xerox 1919"/>
    <n v="368.91"/>
    <n v="9"/>
    <n v="0"/>
    <n v="180.76590000000002"/>
    <n v="3320.19"/>
    <n v="3139.4241000000002"/>
    <n v="5.4444444444444448E-2"/>
  </r>
  <r>
    <s v="CA-2012-105347"/>
    <x v="1"/>
    <x v="27"/>
    <d v="2012-11-28T00:00:00"/>
    <n v="4"/>
    <s v="Standard Class"/>
    <s v="DP-13000"/>
    <s v="Darren Powers"/>
    <x v="0"/>
    <s v="United States"/>
    <x v="1"/>
    <s v="California"/>
    <n v="90004"/>
    <s v="West"/>
    <s v="OFF-AR-10003045"/>
    <s v="Office Supplies"/>
    <x v="6"/>
    <s v="Prang Colored Pencils"/>
    <n v="14.7"/>
    <n v="5"/>
    <n v="0"/>
    <n v="6.6150000000000002"/>
    <n v="73.5"/>
    <n v="66.885000000000005"/>
    <n v="0.09"/>
  </r>
  <r>
    <s v="CA-2013-124667"/>
    <x v="0"/>
    <x v="583"/>
    <d v="2013-11-17T00:00:00"/>
    <n v="5"/>
    <s v="Standard Class"/>
    <s v="BD-11770"/>
    <s v="Bryan Davis"/>
    <x v="0"/>
    <s v="United States"/>
    <x v="20"/>
    <s v="New York"/>
    <n v="10011"/>
    <s v="East"/>
    <s v="TEC-AC-10003447"/>
    <s v="Technology"/>
    <x v="11"/>
    <s v="Micropad Numeric Keypads"/>
    <n v="59.97"/>
    <n v="3"/>
    <n v="0"/>
    <n v="14.992499999999996"/>
    <n v="179.91"/>
    <n v="164.91749999999999"/>
    <n v="8.3333333333333315E-2"/>
  </r>
  <r>
    <s v="CA-2013-124667"/>
    <x v="0"/>
    <x v="583"/>
    <d v="2013-11-17T00:00:00"/>
    <n v="5"/>
    <s v="Standard Class"/>
    <s v="BD-11770"/>
    <s v="Bryan Davis"/>
    <x v="0"/>
    <s v="United States"/>
    <x v="20"/>
    <s v="New York"/>
    <n v="10011"/>
    <s v="East"/>
    <s v="OFF-ST-10002276"/>
    <s v="Office Supplies"/>
    <x v="4"/>
    <s v="Safco Steel Mobile File Cart"/>
    <n v="83.36"/>
    <n v="1"/>
    <n v="0"/>
    <n v="20.840000000000003"/>
    <n v="83.36"/>
    <n v="62.519999999999996"/>
    <n v="0.25000000000000006"/>
  </r>
  <r>
    <s v="CA-2012-111094"/>
    <x v="1"/>
    <x v="584"/>
    <d v="2012-07-13T00:00:00"/>
    <n v="4"/>
    <s v="Standard Class"/>
    <s v="CB-12535"/>
    <s v="Claudia Bergmann"/>
    <x v="1"/>
    <s v="United States"/>
    <x v="47"/>
    <s v="Massachusetts"/>
    <n v="2038"/>
    <s v="East"/>
    <s v="OFF-PA-10001609"/>
    <s v="Office Supplies"/>
    <x v="10"/>
    <s v="Tops Wirebound Message Log Books"/>
    <n v="6.58"/>
    <n v="2"/>
    <n v="0"/>
    <n v="3.0267999999999997"/>
    <n v="13.16"/>
    <n v="10.1332"/>
    <n v="0.22999999999999998"/>
  </r>
  <r>
    <s v="CA-2012-111094"/>
    <x v="1"/>
    <x v="584"/>
    <d v="2012-07-13T00:00:00"/>
    <n v="4"/>
    <s v="Standard Class"/>
    <s v="CB-12535"/>
    <s v="Claudia Bergmann"/>
    <x v="1"/>
    <s v="United States"/>
    <x v="47"/>
    <s v="Massachusetts"/>
    <n v="2038"/>
    <s v="East"/>
    <s v="OFF-BI-10001597"/>
    <s v="Office Supplies"/>
    <x v="8"/>
    <s v="Wilson Jones Ledger-Size, Piano-Hinge Binder, 2&quot;, Blue"/>
    <n v="122.94"/>
    <n v="3"/>
    <n v="0"/>
    <n v="59.011199999999988"/>
    <n v="368.82"/>
    <n v="309.80880000000002"/>
    <n v="0.15999999999999998"/>
  </r>
  <r>
    <s v="CA-2014-166317"/>
    <x v="3"/>
    <x v="585"/>
    <d v="2014-09-27T00:00:00"/>
    <n v="4"/>
    <s v="Standard Class"/>
    <s v="JE-15610"/>
    <s v="Jim Epp"/>
    <x v="1"/>
    <s v="United States"/>
    <x v="158"/>
    <s v="Wisconsin"/>
    <n v="53209"/>
    <s v="Central"/>
    <s v="OFF-PA-10004475"/>
    <s v="Office Supplies"/>
    <x v="10"/>
    <s v="Xerox 1940"/>
    <n v="219.84"/>
    <n v="4"/>
    <n v="0"/>
    <n v="107.7216"/>
    <n v="879.36"/>
    <n v="771.63840000000005"/>
    <n v="0.1225"/>
  </r>
  <r>
    <s v="CA-2014-166317"/>
    <x v="3"/>
    <x v="585"/>
    <d v="2014-09-27T00:00:00"/>
    <n v="4"/>
    <s v="Standard Class"/>
    <s v="JE-15610"/>
    <s v="Jim Epp"/>
    <x v="1"/>
    <s v="United States"/>
    <x v="158"/>
    <s v="Wisconsin"/>
    <n v="53209"/>
    <s v="Central"/>
    <s v="TEC-AC-10004510"/>
    <s v="Technology"/>
    <x v="11"/>
    <s v="Logitech Desktop MK120 Mouse and keyboard Combo"/>
    <n v="98.16"/>
    <n v="6"/>
    <n v="0"/>
    <n v="9.8159999999999954"/>
    <n v="588.96"/>
    <n v="579.14400000000001"/>
    <n v="1.6666666666666659E-2"/>
  </r>
  <r>
    <s v="CA-2014-166317"/>
    <x v="3"/>
    <x v="585"/>
    <d v="2014-09-27T00:00:00"/>
    <n v="4"/>
    <s v="Standard Class"/>
    <s v="JE-15610"/>
    <s v="Jim Epp"/>
    <x v="1"/>
    <s v="United States"/>
    <x v="158"/>
    <s v="Wisconsin"/>
    <n v="53209"/>
    <s v="Central"/>
    <s v="OFF-BI-10002976"/>
    <s v="Office Supplies"/>
    <x v="8"/>
    <s v="ACCOHIDE Binder by Acco"/>
    <n v="33.04"/>
    <n v="8"/>
    <n v="0"/>
    <n v="15.5288"/>
    <n v="264.32"/>
    <n v="248.7912"/>
    <n v="5.8750000000000004E-2"/>
  </r>
  <r>
    <s v="CA-2014-166317"/>
    <x v="3"/>
    <x v="585"/>
    <d v="2014-09-27T00:00:00"/>
    <n v="4"/>
    <s v="Standard Class"/>
    <s v="JE-15610"/>
    <s v="Jim Epp"/>
    <x v="1"/>
    <s v="United States"/>
    <x v="158"/>
    <s v="Wisconsin"/>
    <n v="53209"/>
    <s v="Central"/>
    <s v="TEC-PH-10001615"/>
    <s v="Technology"/>
    <x v="7"/>
    <s v="AT&amp;T CL82213"/>
    <n v="86.97"/>
    <n v="3"/>
    <n v="0"/>
    <n v="25.221299999999989"/>
    <n v="260.90999999999997"/>
    <n v="235.68869999999998"/>
    <n v="9.6666666666666637E-2"/>
  </r>
  <r>
    <s v="CA-2012-154326"/>
    <x v="1"/>
    <x v="586"/>
    <d v="2012-02-19T00:00:00"/>
    <n v="4"/>
    <s v="Standard Class"/>
    <s v="RP-19855"/>
    <s v="Roy Phan"/>
    <x v="1"/>
    <s v="United States"/>
    <x v="249"/>
    <s v="Wisconsin"/>
    <n v="53142"/>
    <s v="Central"/>
    <s v="TEC-PH-10001819"/>
    <s v="Technology"/>
    <x v="7"/>
    <s v="Innergie mMini Combo Duo USB Travel Charging Kit"/>
    <n v="134.97"/>
    <n v="3"/>
    <n v="0"/>
    <n v="64.785599999999988"/>
    <n v="404.90999999999997"/>
    <n v="340.12439999999998"/>
    <n v="0.15999999999999998"/>
  </r>
  <r>
    <s v="CA-2012-154326"/>
    <x v="1"/>
    <x v="586"/>
    <d v="2012-02-19T00:00:00"/>
    <n v="4"/>
    <s v="Standard Class"/>
    <s v="RP-19855"/>
    <s v="Roy Phan"/>
    <x v="1"/>
    <s v="United States"/>
    <x v="249"/>
    <s v="Wisconsin"/>
    <n v="53142"/>
    <s v="Central"/>
    <s v="TEC-PH-10000560"/>
    <s v="Technology"/>
    <x v="7"/>
    <s v="Samsung Galaxy S III - 16GB - pebble blue (T-Mobile)"/>
    <n v="699.98"/>
    <n v="2"/>
    <n v="0"/>
    <n v="195.99440000000004"/>
    <n v="1399.96"/>
    <n v="1203.9656"/>
    <n v="0.14000000000000001"/>
  </r>
  <r>
    <s v="CA-2012-154326"/>
    <x v="1"/>
    <x v="586"/>
    <d v="2012-02-19T00:00:00"/>
    <n v="4"/>
    <s v="Standard Class"/>
    <s v="RP-19855"/>
    <s v="Roy Phan"/>
    <x v="1"/>
    <s v="United States"/>
    <x v="249"/>
    <s v="Wisconsin"/>
    <n v="53142"/>
    <s v="Central"/>
    <s v="TEC-AC-10004568"/>
    <s v="Technology"/>
    <x v="11"/>
    <s v="Maxell LTO Ultrium - 800 GB"/>
    <n v="139.94999999999999"/>
    <n v="5"/>
    <n v="0"/>
    <n v="26.590499999999988"/>
    <n v="699.75"/>
    <n v="673.15949999999998"/>
    <n v="3.7999999999999985E-2"/>
  </r>
  <r>
    <s v="CA-2011-102008"/>
    <x v="2"/>
    <x v="587"/>
    <d v="2011-10-04T00:00:00"/>
    <n v="4"/>
    <s v="Standard Class"/>
    <s v="RA-19915"/>
    <s v="Russell Applegate"/>
    <x v="0"/>
    <s v="United States"/>
    <x v="20"/>
    <s v="New York"/>
    <n v="10011"/>
    <s v="East"/>
    <s v="OFF-PA-10004092"/>
    <s v="Office Supplies"/>
    <x v="10"/>
    <s v="Tops Green Bar Computer Printout Paper"/>
    <n v="48.94"/>
    <n v="1"/>
    <n v="0"/>
    <n v="24.47"/>
    <n v="48.94"/>
    <n v="24.47"/>
    <n v="0.5"/>
  </r>
  <r>
    <s v="CA-2011-120474"/>
    <x v="2"/>
    <x v="588"/>
    <d v="2011-12-03T00:00:00"/>
    <n v="2"/>
    <s v="First Class"/>
    <s v="RP-19390"/>
    <s v="Resi Pölking"/>
    <x v="0"/>
    <s v="United States"/>
    <x v="6"/>
    <s v="Wisconsin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16"/>
    <n v="22462.720000000001"/>
    <n v="21788.838400000001"/>
    <n v="3.0000000000000006E-2"/>
  </r>
  <r>
    <s v="CA-2011-120474"/>
    <x v="2"/>
    <x v="588"/>
    <d v="2011-12-03T00:00:00"/>
    <n v="2"/>
    <s v="First Class"/>
    <s v="RP-19390"/>
    <s v="Resi Pölking"/>
    <x v="0"/>
    <s v="United States"/>
    <x v="6"/>
    <s v="Wisconsin"/>
    <n v="53711"/>
    <s v="Central"/>
    <s v="OFF-AR-10000475"/>
    <s v="Office Supplies"/>
    <x v="6"/>
    <s v="Hunt BOSTON Vista Battery-Operated Pencil Sharpener, Black"/>
    <n v="46.64"/>
    <n v="4"/>
    <n v="0"/>
    <n v="12.592800000000004"/>
    <n v="186.56"/>
    <n v="173.96719999999999"/>
    <n v="6.7500000000000018E-2"/>
  </r>
  <r>
    <s v="CA-2011-104773"/>
    <x v="2"/>
    <x v="589"/>
    <d v="2011-12-13T00:00:00"/>
    <n v="5"/>
    <s v="Standard Class"/>
    <s v="TB-21175"/>
    <s v="Thomas Boland"/>
    <x v="1"/>
    <s v="United States"/>
    <x v="12"/>
    <s v="Texas"/>
    <n v="77041"/>
    <s v="Central"/>
    <s v="OFF-ST-10000777"/>
    <s v="Office Supplies"/>
    <x v="4"/>
    <s v="Companion Letter/Legal File, Black"/>
    <n v="60.415999999999997"/>
    <n v="2"/>
    <n v="0.2"/>
    <n v="6.0416000000000025"/>
    <n v="120.63199999999999"/>
    <n v="114.59039999999999"/>
    <n v="5.0082896743815927E-2"/>
  </r>
  <r>
    <s v="CA-2013-140774"/>
    <x v="0"/>
    <x v="64"/>
    <d v="2013-09-11T00:00:00"/>
    <n v="5"/>
    <s v="Standard Class"/>
    <s v="BE-11455"/>
    <s v="Brad Eason"/>
    <x v="2"/>
    <s v="United States"/>
    <x v="250"/>
    <s v="Kansas"/>
    <n v="66062"/>
    <s v="Central"/>
    <s v="OFF-AR-10004022"/>
    <s v="Office Supplies"/>
    <x v="6"/>
    <s v="Panasonic KP-380BK Classic Electric Pencil Sharpener"/>
    <n v="107.94"/>
    <n v="3"/>
    <n v="0"/>
    <n v="26.984999999999992"/>
    <n v="323.82"/>
    <n v="296.83499999999998"/>
    <n v="8.3333333333333315E-2"/>
  </r>
  <r>
    <s v="US-2014-139465"/>
    <x v="3"/>
    <x v="151"/>
    <d v="2014-08-31T00:00:00"/>
    <n v="3"/>
    <s v="First Class"/>
    <s v="MR-17545"/>
    <s v="Mathew Reese"/>
    <x v="2"/>
    <s v="United States"/>
    <x v="20"/>
    <s v="New York"/>
    <n v="10024"/>
    <s v="East"/>
    <s v="OFF-ST-10002352"/>
    <s v="Office Supplies"/>
    <x v="4"/>
    <s v="Iris Project Case"/>
    <n v="63.84"/>
    <n v="8"/>
    <n v="0"/>
    <n v="16.598399999999998"/>
    <n v="510.72"/>
    <n v="494.12160000000006"/>
    <n v="3.2499999999999994E-2"/>
  </r>
  <r>
    <s v="US-2014-139465"/>
    <x v="3"/>
    <x v="151"/>
    <d v="2014-08-31T00:00:00"/>
    <n v="3"/>
    <s v="First Class"/>
    <s v="MR-17545"/>
    <s v="Mathew Reese"/>
    <x v="2"/>
    <s v="United States"/>
    <x v="20"/>
    <s v="New York"/>
    <n v="10024"/>
    <s v="East"/>
    <s v="TEC-PH-10000455"/>
    <s v="Technology"/>
    <x v="7"/>
    <s v="GE 30522EE2"/>
    <n v="347.96999999999997"/>
    <n v="3"/>
    <n v="0"/>
    <n v="100.91129999999997"/>
    <n v="1043.9099999999999"/>
    <n v="942.99869999999987"/>
    <n v="9.6666666666666651E-2"/>
  </r>
  <r>
    <s v="US-2014-139465"/>
    <x v="3"/>
    <x v="151"/>
    <d v="2014-08-31T00:00:00"/>
    <n v="3"/>
    <s v="First Class"/>
    <s v="MR-17545"/>
    <s v="Mathew Reese"/>
    <x v="2"/>
    <s v="United States"/>
    <x v="20"/>
    <s v="New York"/>
    <n v="10024"/>
    <s v="East"/>
    <s v="OFF-BI-10003910"/>
    <s v="Office Supplies"/>
    <x v="8"/>
    <s v="DXL Angle-View Binders with Locking Rings by Samsill"/>
    <n v="37.008000000000003"/>
    <n v="6"/>
    <n v="0.2"/>
    <n v="11.565"/>
    <n v="221.84800000000001"/>
    <n v="210.28300000000002"/>
    <n v="5.2130287403988312E-2"/>
  </r>
  <r>
    <s v="CA-2013-100965"/>
    <x v="0"/>
    <x v="274"/>
    <d v="2013-07-12T00:00:00"/>
    <n v="4"/>
    <s v="Standard Class"/>
    <s v="RM-19375"/>
    <s v="Raymond Messe"/>
    <x v="0"/>
    <s v="United States"/>
    <x v="49"/>
    <s v="California"/>
    <n v="95123"/>
    <s v="West"/>
    <s v="FUR-FU-10003039"/>
    <s v="Furniture"/>
    <x v="5"/>
    <s v="Howard Miller 11-1/2&quot; Diameter Grantwood Wall Clock"/>
    <n v="215.65"/>
    <n v="5"/>
    <n v="0"/>
    <n v="73.320999999999998"/>
    <n v="1078.25"/>
    <n v="1004.929"/>
    <n v="6.8000000000000005E-2"/>
  </r>
  <r>
    <s v="CA-2013-121034"/>
    <x v="0"/>
    <x v="590"/>
    <d v="2013-08-11T00:00:00"/>
    <n v="2"/>
    <s v="Second Class"/>
    <s v="JF-15565"/>
    <s v="Jill Fjeld"/>
    <x v="0"/>
    <s v="United States"/>
    <x v="61"/>
    <s v="Texas"/>
    <n v="75081"/>
    <s v="Central"/>
    <s v="OFF-FA-10000585"/>
    <s v="Office Supplies"/>
    <x v="13"/>
    <s v="OIC Bulk Pack Metal Binder Clips"/>
    <n v="11.168000000000001"/>
    <n v="4"/>
    <n v="0.2"/>
    <n v="3.6295999999999995"/>
    <n v="44.472000000000001"/>
    <n v="40.842400000000005"/>
    <n v="8.1615398452959148E-2"/>
  </r>
  <r>
    <s v="CA-2013-121034"/>
    <x v="0"/>
    <x v="590"/>
    <d v="2013-08-11T00:00:00"/>
    <n v="2"/>
    <s v="Second Class"/>
    <s v="JF-15565"/>
    <s v="Jill Fjeld"/>
    <x v="0"/>
    <s v="United States"/>
    <x v="61"/>
    <s v="Texas"/>
    <n v="75081"/>
    <s v="Central"/>
    <s v="OFF-PA-10001994"/>
    <s v="Office Supplies"/>
    <x v="10"/>
    <s v="Ink Jet Note and Greeting Cards, 8-1/2&quot; x 5-1/2&quot; Card Size"/>
    <n v="53.952000000000005"/>
    <n v="3"/>
    <n v="0.2"/>
    <n v="17.534399999999998"/>
    <n v="161.65600000000003"/>
    <n v="144.12160000000003"/>
    <n v="0.10846736279507098"/>
  </r>
  <r>
    <s v="CA-2013-149461"/>
    <x v="0"/>
    <x v="373"/>
    <d v="2013-11-20T00:00:00"/>
    <n v="6"/>
    <s v="Standard Class"/>
    <s v="AS-10135"/>
    <s v="Adrian Shami"/>
    <x v="2"/>
    <s v="United States"/>
    <x v="109"/>
    <s v="Washington"/>
    <n v="98002"/>
    <s v="West"/>
    <s v="FUR-FU-10004270"/>
    <s v="Furniture"/>
    <x v="5"/>
    <s v="Eldon Image Series Desk Accessories, Burgundy"/>
    <n v="4.18"/>
    <n v="1"/>
    <n v="0"/>
    <n v="1.5047999999999999"/>
    <n v="4.18"/>
    <n v="2.6751999999999998"/>
    <n v="0.36"/>
  </r>
  <r>
    <s v="CA-2014-158379"/>
    <x v="3"/>
    <x v="585"/>
    <d v="2014-09-27T00:00:00"/>
    <n v="4"/>
    <s v="Second Class"/>
    <s v="JA-15970"/>
    <s v="Joseph Airdo"/>
    <x v="0"/>
    <s v="United States"/>
    <x v="10"/>
    <s v="Pennsylvania"/>
    <n v="19134"/>
    <s v="East"/>
    <s v="OFF-BI-10002498"/>
    <s v="Office Supplies"/>
    <x v="8"/>
    <s v="Clear Mylar Reinforcing Strips"/>
    <n v="5.6070000000000011"/>
    <n v="1"/>
    <n v="0.7"/>
    <n v="4.2987000000000002"/>
    <n v="4.9070000000000009"/>
    <n v="0.60830000000000073"/>
    <n v="0.87603423680456483"/>
  </r>
  <r>
    <s v="CA-2014-158379"/>
    <x v="3"/>
    <x v="585"/>
    <d v="2014-09-27T00:00:00"/>
    <n v="4"/>
    <s v="Second Class"/>
    <s v="JA-15970"/>
    <s v="Joseph Airdo"/>
    <x v="0"/>
    <s v="United States"/>
    <x v="10"/>
    <s v="Pennsylvania"/>
    <n v="19134"/>
    <s v="East"/>
    <s v="OFF-SU-10002881"/>
    <s v="Office Supplies"/>
    <x v="14"/>
    <s v="Martin Yale Chadless Opener Electric Letter Opener"/>
    <n v="4663.7360000000008"/>
    <n v="7"/>
    <n v="0.2"/>
    <n v="1049.3406"/>
    <n v="32645.952000000005"/>
    <n v="31596.611400000005"/>
    <n v="3.2143054060730099E-2"/>
  </r>
  <r>
    <s v="CA-2014-158379"/>
    <x v="3"/>
    <x v="585"/>
    <d v="2014-09-27T00:00:00"/>
    <n v="4"/>
    <s v="Second Class"/>
    <s v="JA-15970"/>
    <s v="Joseph Airdo"/>
    <x v="0"/>
    <s v="United States"/>
    <x v="10"/>
    <s v="Pennsylvania"/>
    <n v="19134"/>
    <s v="East"/>
    <s v="TEC-AC-10002926"/>
    <s v="Technology"/>
    <x v="11"/>
    <s v="Logitech Wireless Marathon Mouse M705"/>
    <n v="79.984000000000009"/>
    <n v="2"/>
    <n v="0.2"/>
    <n v="22.995400000000004"/>
    <n v="159.76800000000003"/>
    <n v="136.77260000000001"/>
    <n v="0.14392994842521656"/>
  </r>
  <r>
    <s v="US-2013-116729"/>
    <x v="0"/>
    <x v="591"/>
    <d v="2013-12-29T00:00:00"/>
    <n v="3"/>
    <s v="First Class"/>
    <s v="GK-14620"/>
    <s v="Grace Kelly"/>
    <x v="1"/>
    <s v="United States"/>
    <x v="1"/>
    <s v="California"/>
    <n v="90049"/>
    <s v="West"/>
    <s v="TEC-PH-10002200"/>
    <s v="Technology"/>
    <x v="7"/>
    <s v="Samsung Galaxy Note 2"/>
    <n v="2575.944"/>
    <n v="7"/>
    <n v="0.2"/>
    <n v="257.59440000000029"/>
    <n v="18031.407999999999"/>
    <n v="17773.813599999998"/>
    <n v="1.4285872739388977E-2"/>
  </r>
  <r>
    <s v="US-2013-116729"/>
    <x v="0"/>
    <x v="591"/>
    <d v="2013-12-29T00:00:00"/>
    <n v="3"/>
    <s v="First Class"/>
    <s v="GK-14620"/>
    <s v="Grace Kelly"/>
    <x v="1"/>
    <s v="United States"/>
    <x v="1"/>
    <s v="California"/>
    <n v="90049"/>
    <s v="West"/>
    <s v="OFF-PA-10002005"/>
    <s v="Office Supplies"/>
    <x v="10"/>
    <s v="Xerox 225"/>
    <n v="45.36"/>
    <n v="7"/>
    <n v="0"/>
    <n v="21.772800000000004"/>
    <n v="317.52"/>
    <n v="295.74719999999996"/>
    <n v="6.8571428571428589E-2"/>
  </r>
  <r>
    <s v="US-2013-116729"/>
    <x v="0"/>
    <x v="591"/>
    <d v="2013-12-29T00:00:00"/>
    <n v="3"/>
    <s v="First Class"/>
    <s v="GK-14620"/>
    <s v="Grace Kelly"/>
    <x v="1"/>
    <s v="United States"/>
    <x v="1"/>
    <s v="California"/>
    <n v="90049"/>
    <s v="West"/>
    <s v="TEC-AC-10001465"/>
    <s v="Technology"/>
    <x v="11"/>
    <s v="SanDisk Cruzer 64 GB USB Flash Drive"/>
    <n v="254.24"/>
    <n v="7"/>
    <n v="0"/>
    <n v="76.271999999999977"/>
    <n v="1779.68"/>
    <n v="1703.4080000000001"/>
    <n v="4.2857142857142844E-2"/>
  </r>
  <r>
    <s v="CA-2013-164938"/>
    <x v="0"/>
    <x v="592"/>
    <d v="2013-02-13T00:00:00"/>
    <n v="2"/>
    <s v="First Class"/>
    <s v="PB-19210"/>
    <s v="Phillip Breyer"/>
    <x v="1"/>
    <s v="United States"/>
    <x v="251"/>
    <s v="Oklahoma"/>
    <n v="74133"/>
    <s v="Central"/>
    <s v="TEC-PH-10004897"/>
    <s v="Technology"/>
    <x v="7"/>
    <s v="Mediabridge Sport Armband iPhone 5s"/>
    <n v="69.930000000000007"/>
    <n v="7"/>
    <n v="0"/>
    <n v="0.69929999999999914"/>
    <n v="489.51000000000005"/>
    <n v="488.81070000000005"/>
    <n v="1.4285714285714266E-3"/>
  </r>
  <r>
    <s v="CA-2013-165484"/>
    <x v="0"/>
    <x v="248"/>
    <d v="2013-10-30T00:00:00"/>
    <n v="6"/>
    <s v="Standard Class"/>
    <s v="HK-14890"/>
    <s v="Heather Kirkland"/>
    <x v="1"/>
    <s v="United States"/>
    <x v="22"/>
    <s v="Illinois"/>
    <n v="60610"/>
    <s v="Central"/>
    <s v="FUR-FU-10001196"/>
    <s v="Furniture"/>
    <x v="5"/>
    <s v="DAX Cubicle Frames - 8x10"/>
    <n v="16.155999999999999"/>
    <n v="7"/>
    <n v="0.6"/>
    <n v="12.116999999999999"/>
    <n v="112.49199999999999"/>
    <n v="100.37499999999999"/>
    <n v="0.10771432635209616"/>
  </r>
  <r>
    <s v="CA-2013-165484"/>
    <x v="0"/>
    <x v="248"/>
    <d v="2013-10-30T00:00:00"/>
    <n v="6"/>
    <s v="Standard Class"/>
    <s v="HK-14890"/>
    <s v="Heather Kirkland"/>
    <x v="1"/>
    <s v="United States"/>
    <x v="22"/>
    <s v="Illinois"/>
    <n v="60610"/>
    <s v="Central"/>
    <s v="OFF-PA-10000595"/>
    <s v="Office Supplies"/>
    <x v="10"/>
    <s v="Xerox 1929"/>
    <n v="54.816000000000003"/>
    <n v="3"/>
    <n v="0.2"/>
    <n v="17.815199999999997"/>
    <n v="164.24800000000002"/>
    <n v="146.43280000000001"/>
    <n v="0.10846524767424867"/>
  </r>
  <r>
    <s v="CA-2011-132612"/>
    <x v="2"/>
    <x v="3"/>
    <d v="2011-06-11T00:00:00"/>
    <n v="2"/>
    <s v="Second Class"/>
    <s v="FO-14305"/>
    <s v="Frank Olsen"/>
    <x v="0"/>
    <s v="United States"/>
    <x v="193"/>
    <s v="Virginia"/>
    <n v="22801"/>
    <s v="South"/>
    <s v="FUR-TA-10004534"/>
    <s v="Furniture"/>
    <x v="3"/>
    <s v="Bevis 44 x 96 Conference Tables"/>
    <n v="1441.3"/>
    <n v="7"/>
    <n v="0"/>
    <n v="245.0209999999999"/>
    <n v="10089.1"/>
    <n v="9844.0789999999997"/>
    <n v="2.4285714285714275E-2"/>
  </r>
  <r>
    <s v="US-2014-161193"/>
    <x v="3"/>
    <x v="225"/>
    <d v="2014-11-27T00:00:00"/>
    <n v="6"/>
    <s v="Standard Class"/>
    <s v="BT-11680"/>
    <s v="Brian Thompson"/>
    <x v="0"/>
    <s v="United States"/>
    <x v="46"/>
    <s v="Ohio"/>
    <n v="43055"/>
    <s v="East"/>
    <s v="FUR-FU-10001861"/>
    <s v="Furniture"/>
    <x v="5"/>
    <s v="Floodlight Indoor Halogen Bulbs, 1 Bulb per Pack, 60 Watts"/>
    <n v="77.599999999999994"/>
    <n v="5"/>
    <n v="0.2"/>
    <n v="28.129999999999995"/>
    <n v="387.8"/>
    <n v="359.67"/>
    <n v="7.2537390407426489E-2"/>
  </r>
  <r>
    <s v="US-2014-161193"/>
    <x v="3"/>
    <x v="225"/>
    <d v="2014-11-27T00:00:00"/>
    <n v="6"/>
    <s v="Standard Class"/>
    <s v="BT-11680"/>
    <s v="Brian Thompson"/>
    <x v="0"/>
    <s v="United States"/>
    <x v="46"/>
    <s v="Ohio"/>
    <n v="43055"/>
    <s v="East"/>
    <s v="FUR-FU-10000206"/>
    <s v="Furniture"/>
    <x v="5"/>
    <s v="GE General Purpose, Extra Long Life, Showcase &amp; Floodlight Incandescent Bulbs"/>
    <n v="4.6560000000000006"/>
    <n v="2"/>
    <n v="0.2"/>
    <n v="1.5713999999999997"/>
    <n v="9.1120000000000019"/>
    <n v="7.5406000000000022"/>
    <n v="0.17245390693590862"/>
  </r>
  <r>
    <s v="CA-2012-131597"/>
    <x v="1"/>
    <x v="471"/>
    <d v="2012-09-18T00:00:00"/>
    <n v="4"/>
    <s v="Standard Class"/>
    <s v="SP-20620"/>
    <s v="Stefania Perrino"/>
    <x v="1"/>
    <s v="United States"/>
    <x v="1"/>
    <s v="California"/>
    <n v="90045"/>
    <s v="West"/>
    <s v="FUR-TA-10002607"/>
    <s v="Furniture"/>
    <x v="3"/>
    <s v="KI Conference Tables"/>
    <n v="170.13600000000002"/>
    <n v="3"/>
    <n v="0.2"/>
    <n v="8.5067999999999913"/>
    <n v="510.20800000000008"/>
    <n v="501.70120000000009"/>
    <n v="1.6673199949824365E-2"/>
  </r>
  <r>
    <s v="CA-2012-164833"/>
    <x v="1"/>
    <x v="593"/>
    <d v="2012-06-04T00:00:00"/>
    <n v="0"/>
    <s v="Same Day"/>
    <s v="LL-16840"/>
    <s v="Lauren Leatherbury"/>
    <x v="0"/>
    <s v="United States"/>
    <x v="4"/>
    <s v="Washington"/>
    <n v="98105"/>
    <s v="West"/>
    <s v="OFF-LA-10000443"/>
    <s v="Office Supplies"/>
    <x v="2"/>
    <s v="Avery 501"/>
    <n v="7.38"/>
    <n v="2"/>
    <n v="0"/>
    <n v="3.4685999999999999"/>
    <n v="14.76"/>
    <n v="11.291399999999999"/>
    <n v="0.23499999999999999"/>
  </r>
  <r>
    <s v="CA-2012-164833"/>
    <x v="1"/>
    <x v="593"/>
    <d v="2012-06-04T00:00:00"/>
    <n v="0"/>
    <s v="Same Day"/>
    <s v="LL-16840"/>
    <s v="Lauren Leatherbury"/>
    <x v="0"/>
    <s v="United States"/>
    <x v="4"/>
    <s v="Washington"/>
    <n v="98105"/>
    <s v="West"/>
    <s v="OFF-AR-10004685"/>
    <s v="Office Supplies"/>
    <x v="6"/>
    <s v="Binney &amp; Smith Crayola Metallic Colored Pencils, 8-Color Set"/>
    <n v="9.26"/>
    <n v="2"/>
    <n v="0"/>
    <n v="3.0557999999999996"/>
    <n v="18.52"/>
    <n v="15.4642"/>
    <n v="0.16499999999999998"/>
  </r>
  <r>
    <s v="CA-2012-125423"/>
    <x v="1"/>
    <x v="350"/>
    <d v="2012-12-15T00:00:00"/>
    <n v="2"/>
    <s v="Second Class"/>
    <s v="MC-17575"/>
    <s v="Matt Collins"/>
    <x v="0"/>
    <s v="United States"/>
    <x v="1"/>
    <s v="California"/>
    <n v="90036"/>
    <s v="West"/>
    <s v="OFF-LA-10001771"/>
    <s v="Office Supplies"/>
    <x v="2"/>
    <s v="Avery 513"/>
    <n v="9.9600000000000009"/>
    <n v="2"/>
    <n v="0"/>
    <n v="4.5815999999999999"/>
    <n v="19.920000000000002"/>
    <n v="15.338400000000002"/>
    <n v="0.22999999999999998"/>
  </r>
  <r>
    <s v="US-2011-130379"/>
    <x v="2"/>
    <x v="594"/>
    <d v="2011-05-29T00:00:00"/>
    <n v="4"/>
    <s v="Standard Class"/>
    <s v="JL-15235"/>
    <s v="Janet Lee"/>
    <x v="0"/>
    <s v="United States"/>
    <x v="22"/>
    <s v="Illinois"/>
    <n v="60623"/>
    <s v="Central"/>
    <s v="OFF-AP-10001394"/>
    <s v="Office Supplies"/>
    <x v="9"/>
    <s v="Harmony Air Purifier"/>
    <n v="75.59999999999998"/>
    <n v="2"/>
    <n v="0.8"/>
    <n v="166.32000000000005"/>
    <n v="150.39999999999995"/>
    <n v="-15.920000000000101"/>
    <n v="1.105851063829788"/>
  </r>
  <r>
    <s v="US-2011-130379"/>
    <x v="2"/>
    <x v="594"/>
    <d v="2011-05-29T00:00:00"/>
    <n v="4"/>
    <s v="Standard Class"/>
    <s v="JL-15235"/>
    <s v="Janet Lee"/>
    <x v="0"/>
    <s v="United States"/>
    <x v="22"/>
    <s v="Illinois"/>
    <n v="60623"/>
    <s v="Central"/>
    <s v="FUR-FU-10002553"/>
    <s v="Furniture"/>
    <x v="5"/>
    <s v="Electrix Incandescent Magnifying Lamp, Black"/>
    <n v="29.32"/>
    <n v="2"/>
    <n v="0.6"/>
    <n v="24.188999999999993"/>
    <n v="58.04"/>
    <n v="33.851000000000006"/>
    <n v="0.4167643004824258"/>
  </r>
  <r>
    <s v="CA-2013-168956"/>
    <x v="0"/>
    <x v="595"/>
    <d v="2013-02-20T00:00:00"/>
    <n v="4"/>
    <s v="Standard Class"/>
    <s v="EA-14035"/>
    <s v="Erin Ashbrook"/>
    <x v="1"/>
    <s v="United States"/>
    <x v="22"/>
    <s v="Illinois"/>
    <n v="60623"/>
    <s v="Central"/>
    <s v="OFF-AP-10004233"/>
    <s v="Office Supplies"/>
    <x v="9"/>
    <s v="Honeywell Enviracaire Portable Air Cleaner for up to 8 x 10 Room"/>
    <n v="92.063999999999979"/>
    <n v="6"/>
    <n v="0.8"/>
    <n v="225.55680000000007"/>
    <n v="551.58399999999995"/>
    <n v="326.02719999999988"/>
    <n v="0.40892556709404204"/>
  </r>
  <r>
    <s v="CA-2013-168956"/>
    <x v="0"/>
    <x v="595"/>
    <d v="2013-02-20T00:00:00"/>
    <n v="4"/>
    <s v="Standard Class"/>
    <s v="EA-14035"/>
    <s v="Erin Ashbrook"/>
    <x v="1"/>
    <s v="United States"/>
    <x v="22"/>
    <s v="Illinois"/>
    <n v="60623"/>
    <s v="Central"/>
    <s v="OFF-FA-10000304"/>
    <s v="Office Supplies"/>
    <x v="13"/>
    <s v="Advantus Push Pins"/>
    <n v="6.9760000000000009"/>
    <n v="4"/>
    <n v="0.2"/>
    <n v="1.8312000000000004"/>
    <n v="27.704000000000004"/>
    <n v="25.872800000000005"/>
    <n v="6.6098758302050253E-2"/>
  </r>
  <r>
    <s v="CA-2013-168956"/>
    <x v="0"/>
    <x v="595"/>
    <d v="2013-02-20T00:00:00"/>
    <n v="4"/>
    <s v="Standard Class"/>
    <s v="EA-14035"/>
    <s v="Erin Ashbrook"/>
    <x v="1"/>
    <s v="United States"/>
    <x v="22"/>
    <s v="Illinois"/>
    <n v="60623"/>
    <s v="Central"/>
    <s v="FUR-CH-10004754"/>
    <s v="Furniture"/>
    <x v="1"/>
    <s v="Global Stack Chair with Arms, Black"/>
    <n v="62.957999999999998"/>
    <n v="3"/>
    <n v="0.3"/>
    <n v="2.6981999999999999"/>
    <n v="188.57399999999998"/>
    <n v="185.87579999999997"/>
    <n v="1.430844124852843E-2"/>
  </r>
  <r>
    <s v="CA-2013-168956"/>
    <x v="0"/>
    <x v="595"/>
    <d v="2013-02-20T00:00:00"/>
    <n v="4"/>
    <s v="Standard Class"/>
    <s v="EA-14035"/>
    <s v="Erin Ashbrook"/>
    <x v="1"/>
    <s v="United States"/>
    <x v="22"/>
    <s v="Illinois"/>
    <n v="60623"/>
    <s v="Central"/>
    <s v="OFF-PA-10000809"/>
    <s v="Office Supplies"/>
    <x v="10"/>
    <s v="Xerox 206"/>
    <n v="5.1840000000000011"/>
    <n v="1"/>
    <n v="0.2"/>
    <n v="1.8144"/>
    <n v="4.9840000000000009"/>
    <n v="3.1696000000000009"/>
    <n v="0.36404494382022468"/>
  </r>
  <r>
    <s v="CA-2013-167507"/>
    <x v="0"/>
    <x v="596"/>
    <d v="2013-12-29T00:00:00"/>
    <n v="6"/>
    <s v="Standard Class"/>
    <s v="SA-20830"/>
    <s v="Sue Ann Reed"/>
    <x v="0"/>
    <s v="United States"/>
    <x v="252"/>
    <s v="Oregon"/>
    <n v="97756"/>
    <s v="West"/>
    <s v="OFF-BI-10003694"/>
    <s v="Office Supplies"/>
    <x v="8"/>
    <s v="Avery 3 1/2&quot; Diskette Storage Pages, 10/Pack"/>
    <n v="31.32"/>
    <n v="10"/>
    <n v="0.7"/>
    <n v="25.05599999999999"/>
    <n v="312.5"/>
    <n v="287.44400000000002"/>
    <n v="8.0179199999999964E-2"/>
  </r>
  <r>
    <s v="CA-2013-167507"/>
    <x v="0"/>
    <x v="596"/>
    <d v="2013-12-29T00:00:00"/>
    <n v="6"/>
    <s v="Standard Class"/>
    <s v="SA-20830"/>
    <s v="Sue Ann Reed"/>
    <x v="0"/>
    <s v="United States"/>
    <x v="252"/>
    <s v="Oregon"/>
    <n v="97756"/>
    <s v="West"/>
    <s v="FUR-FU-10001935"/>
    <s v="Furniture"/>
    <x v="5"/>
    <s v="3M Hangers With Command Adhesive"/>
    <n v="11.840000000000002"/>
    <n v="4"/>
    <n v="0.2"/>
    <n v="3.108000000000001"/>
    <n v="47.160000000000004"/>
    <n v="44.052"/>
    <n v="6.5903307888040732E-2"/>
  </r>
  <r>
    <s v="CA-2013-167507"/>
    <x v="0"/>
    <x v="596"/>
    <d v="2013-12-29T00:00:00"/>
    <n v="6"/>
    <s v="Standard Class"/>
    <s v="SA-20830"/>
    <s v="Sue Ann Reed"/>
    <x v="0"/>
    <s v="United States"/>
    <x v="252"/>
    <s v="Oregon"/>
    <n v="97756"/>
    <s v="West"/>
    <s v="FUR-FU-10002878"/>
    <s v="Furniture"/>
    <x v="5"/>
    <s v="Seth Thomas 14&quot; Day/Date Wall Clock"/>
    <n v="22.784000000000002"/>
    <n v="1"/>
    <n v="0.2"/>
    <n v="4.8416000000000006"/>
    <n v="22.584000000000003"/>
    <n v="17.742400000000004"/>
    <n v="0.21438186326602904"/>
  </r>
  <r>
    <s v="CA-2013-109344"/>
    <x v="0"/>
    <x v="597"/>
    <d v="2013-02-11T00:00:00"/>
    <n v="3"/>
    <s v="Second Class"/>
    <s v="CH-12070"/>
    <s v="Cathy Hwang"/>
    <x v="2"/>
    <s v="United States"/>
    <x v="253"/>
    <s v="North Carolina"/>
    <n v="27604"/>
    <s v="South"/>
    <s v="TEC-PH-10002624"/>
    <s v="Technology"/>
    <x v="7"/>
    <s v="Samsung Galaxy S4 Mini"/>
    <n v="1127.9760000000001"/>
    <n v="3"/>
    <n v="0.2"/>
    <n v="126.8972999999998"/>
    <n v="3383.7280000000005"/>
    <n v="3256.8307000000009"/>
    <n v="3.7502216490214277E-2"/>
  </r>
  <r>
    <s v="US-2012-140851"/>
    <x v="1"/>
    <x v="562"/>
    <d v="2012-07-15T00:00:00"/>
    <n v="2"/>
    <s v="Second Class"/>
    <s v="ND-18460"/>
    <s v="Neil Ducich"/>
    <x v="1"/>
    <s v="United States"/>
    <x v="203"/>
    <s v="Georgia"/>
    <n v="31204"/>
    <s v="South"/>
    <s v="OFF-PA-10000019"/>
    <s v="Office Supplies"/>
    <x v="10"/>
    <s v="Xerox 1931"/>
    <n v="38.880000000000003"/>
    <n v="6"/>
    <n v="0"/>
    <n v="18.662400000000002"/>
    <n v="233.28000000000003"/>
    <n v="214.61760000000004"/>
    <n v="0.08"/>
  </r>
  <r>
    <s v="CA-2011-103373"/>
    <x v="2"/>
    <x v="598"/>
    <d v="2011-05-24T00:00:00"/>
    <n v="6"/>
    <s v="Standard Class"/>
    <s v="BS-11755"/>
    <s v="Bruce Stewart"/>
    <x v="0"/>
    <s v="United States"/>
    <x v="138"/>
    <s v="Ohio"/>
    <n v="44105"/>
    <s v="East"/>
    <s v="TEC-PH-10002885"/>
    <s v="Technology"/>
    <x v="7"/>
    <s v="Apple iPhone 5"/>
    <n v="779.79600000000005"/>
    <n v="2"/>
    <n v="0.4"/>
    <n v="168.95579999999995"/>
    <n v="1559.192"/>
    <n v="1390.2362000000001"/>
    <n v="0.1083611255060313"/>
  </r>
  <r>
    <s v="CA-2014-145884"/>
    <x v="3"/>
    <x v="208"/>
    <d v="2014-10-22T00:00:00"/>
    <n v="0"/>
    <s v="Same Day"/>
    <s v="SL-20155"/>
    <s v="Sara Luxemburg"/>
    <x v="2"/>
    <s v="United States"/>
    <x v="254"/>
    <s v="Oklahoma"/>
    <n v="74403"/>
    <s v="Central"/>
    <s v="TEC-PH-10000895"/>
    <s v="Technology"/>
    <x v="7"/>
    <s v="Polycom VVX 310 VoIP phone"/>
    <n v="1439.92"/>
    <n v="8"/>
    <n v="0"/>
    <n v="374.37920000000008"/>
    <n v="11519.36"/>
    <n v="11144.980800000001"/>
    <n v="3.2500000000000008E-2"/>
  </r>
  <r>
    <s v="CA-2014-145884"/>
    <x v="3"/>
    <x v="208"/>
    <d v="2014-10-22T00:00:00"/>
    <n v="0"/>
    <s v="Same Day"/>
    <s v="SL-20155"/>
    <s v="Sara Luxemburg"/>
    <x v="2"/>
    <s v="United States"/>
    <x v="254"/>
    <s v="Oklahoma"/>
    <n v="74403"/>
    <s v="Central"/>
    <s v="FUR-TA-10002356"/>
    <s v="Furniture"/>
    <x v="3"/>
    <s v="Bevis Boat-Shaped Conference Table"/>
    <n v="262.11"/>
    <n v="1"/>
    <n v="0"/>
    <n v="62.906399999999991"/>
    <n v="262.11"/>
    <n v="199.20360000000002"/>
    <n v="0.23999999999999996"/>
  </r>
  <r>
    <s v="CA-2012-131422"/>
    <x v="1"/>
    <x v="599"/>
    <d v="2012-11-09T00:00:00"/>
    <n v="4"/>
    <s v="Standard Class"/>
    <s v="GB-14530"/>
    <s v="George Bell"/>
    <x v="1"/>
    <s v="United States"/>
    <x v="53"/>
    <s v="North Carolina"/>
    <n v="28110"/>
    <s v="South"/>
    <s v="FUR-CH-10001270"/>
    <s v="Furniture"/>
    <x v="1"/>
    <s v="Harbour Creations Steel Folding Chair"/>
    <n v="207"/>
    <n v="3"/>
    <n v="0.2"/>
    <n v="25.874999999999972"/>
    <n v="620.79999999999995"/>
    <n v="594.92499999999995"/>
    <n v="4.1680090206185523E-2"/>
  </r>
  <r>
    <s v="CA-2014-162691"/>
    <x v="3"/>
    <x v="378"/>
    <d v="2014-08-08T00:00:00"/>
    <n v="6"/>
    <s v="Standard Class"/>
    <s v="AS-10045"/>
    <s v="Aaron Smayling"/>
    <x v="1"/>
    <s v="United States"/>
    <x v="89"/>
    <s v="Texas"/>
    <n v="78745"/>
    <s v="Central"/>
    <s v="TEC-MA-10000488"/>
    <s v="Technology"/>
    <x v="15"/>
    <s v="Bady BDG101FRU Card Printer"/>
    <n v="1439.982"/>
    <n v="3"/>
    <n v="0.4"/>
    <n v="263.99670000000026"/>
    <n v="4319.5460000000003"/>
    <n v="4055.5493000000001"/>
    <n v="6.1116770142047389E-2"/>
  </r>
  <r>
    <s v="CA-2014-162691"/>
    <x v="3"/>
    <x v="378"/>
    <d v="2014-08-08T00:00:00"/>
    <n v="6"/>
    <s v="Standard Class"/>
    <s v="AS-10045"/>
    <s v="Aaron Smayling"/>
    <x v="1"/>
    <s v="United States"/>
    <x v="89"/>
    <s v="Texas"/>
    <n v="78745"/>
    <s v="Central"/>
    <s v="OFF-PA-10003729"/>
    <s v="Office Supplies"/>
    <x v="10"/>
    <s v="Xerox 1998"/>
    <n v="36.288000000000011"/>
    <n v="7"/>
    <n v="0.2"/>
    <n v="12.700800000000001"/>
    <n v="253.81600000000009"/>
    <n v="241.11520000000007"/>
    <n v="5.0039398619472361E-2"/>
  </r>
  <r>
    <s v="CA-2011-141278"/>
    <x v="2"/>
    <x v="261"/>
    <d v="2011-06-24T00:00:00"/>
    <n v="3"/>
    <s v="First Class"/>
    <s v="RM-19375"/>
    <s v="Raymond Messe"/>
    <x v="0"/>
    <s v="United States"/>
    <x v="255"/>
    <s v="Connecticut"/>
    <n v="6450"/>
    <s v="East"/>
    <s v="OFF-AR-10003056"/>
    <s v="Office Supplies"/>
    <x v="6"/>
    <s v="Newell 341"/>
    <n v="21.400000000000002"/>
    <n v="5"/>
    <n v="0"/>
    <n v="6.2059999999999977"/>
    <n v="107.00000000000001"/>
    <n v="100.79400000000001"/>
    <n v="5.7999999999999968E-2"/>
  </r>
  <r>
    <s v="CA-2014-122693"/>
    <x v="3"/>
    <x v="600"/>
    <d v="2014-02-22T00:00:00"/>
    <n v="2"/>
    <s v="Second Class"/>
    <s v="NH-18610"/>
    <s v="Nicole Hansen"/>
    <x v="1"/>
    <s v="United States"/>
    <x v="185"/>
    <s v="Georgia"/>
    <n v="30076"/>
    <s v="South"/>
    <s v="OFF-AP-10002518"/>
    <s v="Office Supplies"/>
    <x v="9"/>
    <s v="Kensington 7 Outlet MasterPiece Power Center"/>
    <n v="1245.8599999999999"/>
    <n v="7"/>
    <n v="0"/>
    <n v="361.29939999999988"/>
    <n v="8721.0199999999986"/>
    <n v="8359.7205999999987"/>
    <n v="4.1428571428571419E-2"/>
  </r>
  <r>
    <s v="CA-2011-117345"/>
    <x v="2"/>
    <x v="601"/>
    <d v="2011-08-05T00:00:00"/>
    <n v="4"/>
    <s v="Standard Class"/>
    <s v="BF-10975"/>
    <s v="Barbara Fisher"/>
    <x v="1"/>
    <s v="United States"/>
    <x v="35"/>
    <s v="North Carolina"/>
    <n v="28205"/>
    <s v="South"/>
    <s v="OFF-LA-10000240"/>
    <s v="Office Supplies"/>
    <x v="2"/>
    <s v="Self-Adhesive Address Labels for Typewriters by Universal"/>
    <n v="17.544"/>
    <n v="3"/>
    <n v="0.2"/>
    <n v="5.9210999999999983"/>
    <n v="52.432000000000002"/>
    <n v="46.510900000000007"/>
    <n v="0.11292912725053399"/>
  </r>
  <r>
    <s v="CA-2011-117345"/>
    <x v="2"/>
    <x v="601"/>
    <d v="2011-08-05T00:00:00"/>
    <n v="4"/>
    <s v="Standard Class"/>
    <s v="BF-10975"/>
    <s v="Barbara Fisher"/>
    <x v="1"/>
    <s v="United States"/>
    <x v="35"/>
    <s v="North Carolina"/>
    <n v="28205"/>
    <s v="South"/>
    <s v="FUR-FU-10000629"/>
    <s v="Furniture"/>
    <x v="5"/>
    <s v="9-3/4 Diameter Round Wall Clock"/>
    <n v="44.128"/>
    <n v="4"/>
    <n v="0.2"/>
    <n v="12.135200000000001"/>
    <n v="176.31200000000001"/>
    <n v="164.17680000000001"/>
    <n v="6.8827986750760017E-2"/>
  </r>
  <r>
    <s v="CA-2011-117345"/>
    <x v="2"/>
    <x v="601"/>
    <d v="2011-08-05T00:00:00"/>
    <n v="4"/>
    <s v="Standard Class"/>
    <s v="BF-10975"/>
    <s v="Barbara Fisher"/>
    <x v="1"/>
    <s v="United States"/>
    <x v="35"/>
    <s v="North Carolina"/>
    <n v="28205"/>
    <s v="South"/>
    <s v="OFF-AP-10001005"/>
    <s v="Office Supplies"/>
    <x v="9"/>
    <s v="Honeywell Quietcare HEPA Air Cleaner"/>
    <n v="62.920000000000009"/>
    <n v="1"/>
    <n v="0.2"/>
    <n v="10.224499999999994"/>
    <n v="62.720000000000006"/>
    <n v="52.495500000000014"/>
    <n v="0.16301817602040805"/>
  </r>
  <r>
    <s v="CA-2011-117345"/>
    <x v="2"/>
    <x v="601"/>
    <d v="2011-08-05T00:00:00"/>
    <n v="4"/>
    <s v="Standard Class"/>
    <s v="BF-10975"/>
    <s v="Barbara Fisher"/>
    <x v="1"/>
    <s v="United States"/>
    <x v="35"/>
    <s v="North Carolina"/>
    <n v="28205"/>
    <s v="South"/>
    <s v="OFF-PA-10002377"/>
    <s v="Office Supplies"/>
    <x v="10"/>
    <s v="Xerox 1916"/>
    <n v="78.304000000000002"/>
    <n v="2"/>
    <n v="0.2"/>
    <n v="29.363999999999997"/>
    <n v="156.40800000000002"/>
    <n v="127.04400000000001"/>
    <n v="0.18773975755715816"/>
  </r>
  <r>
    <s v="CA-2013-157763"/>
    <x v="0"/>
    <x v="427"/>
    <d v="2013-07-24T00:00:00"/>
    <n v="5"/>
    <s v="Standard Class"/>
    <s v="KH-16330"/>
    <s v="Katharine Harms"/>
    <x v="1"/>
    <s v="United States"/>
    <x v="256"/>
    <s v="Kentucky"/>
    <n v="42104"/>
    <s v="South"/>
    <s v="FUR-CH-10000988"/>
    <s v="Furniture"/>
    <x v="1"/>
    <s v="Hon Olson Stacker Stools"/>
    <n v="140.81"/>
    <n v="1"/>
    <n v="0"/>
    <n v="39.4268"/>
    <n v="140.81"/>
    <n v="101.3832"/>
    <n v="0.27999999999999997"/>
  </r>
  <r>
    <s v="CA-2012-135391"/>
    <x v="1"/>
    <x v="97"/>
    <d v="2012-02-11T00:00:00"/>
    <n v="2"/>
    <s v="Second Class"/>
    <s v="FA-14230"/>
    <s v="Frank Atkinson"/>
    <x v="1"/>
    <s v="United States"/>
    <x v="52"/>
    <s v="Texas"/>
    <n v="78207"/>
    <s v="Central"/>
    <s v="OFF-LA-10001074"/>
    <s v="Office Supplies"/>
    <x v="2"/>
    <s v="Round Specialty Laser Printer Labels"/>
    <n v="40.096000000000004"/>
    <n v="4"/>
    <n v="0.2"/>
    <n v="13.532399999999996"/>
    <n v="160.18400000000003"/>
    <n v="146.65160000000003"/>
    <n v="8.4480347600259659E-2"/>
  </r>
  <r>
    <s v="CA-2012-135391"/>
    <x v="1"/>
    <x v="97"/>
    <d v="2012-02-11T00:00:00"/>
    <n v="2"/>
    <s v="Second Class"/>
    <s v="FA-14230"/>
    <s v="Frank Atkinson"/>
    <x v="1"/>
    <s v="United States"/>
    <x v="52"/>
    <s v="Texas"/>
    <n v="78207"/>
    <s v="Central"/>
    <s v="FUR-FU-10001986"/>
    <s v="Furniture"/>
    <x v="5"/>
    <s v="Dana Fluorescent Magnifying Lamp, White, 36&quot;"/>
    <n v="40.783999999999999"/>
    <n v="2"/>
    <n v="0.6"/>
    <n v="30.588000000000001"/>
    <n v="80.968000000000004"/>
    <n v="50.38"/>
    <n v="0.37777887560517737"/>
  </r>
  <r>
    <s v="US-2014-113852"/>
    <x v="3"/>
    <x v="570"/>
    <d v="2014-08-03T00:00:00"/>
    <n v="4"/>
    <s v="Standard Class"/>
    <s v="GW-14605"/>
    <s v="Giulietta Weimer"/>
    <x v="0"/>
    <s v="United States"/>
    <x v="4"/>
    <s v="Washington"/>
    <n v="98115"/>
    <s v="West"/>
    <s v="TEC-AC-10003027"/>
    <s v="Technology"/>
    <x v="11"/>
    <s v="Imation 8GB Mini TravelDrive USB 2.0 Flash Drive"/>
    <n v="90.570000000000007"/>
    <n v="3"/>
    <n v="0"/>
    <n v="11.774100000000004"/>
    <n v="271.71000000000004"/>
    <n v="259.93590000000006"/>
    <n v="4.3333333333333342E-2"/>
  </r>
  <r>
    <s v="US-2014-158512"/>
    <x v="3"/>
    <x v="602"/>
    <d v="2014-01-18T00:00:00"/>
    <n v="5"/>
    <s v="Second Class"/>
    <s v="DA-13450"/>
    <s v="Dianna Arnett"/>
    <x v="2"/>
    <s v="United States"/>
    <x v="176"/>
    <s v="District of Columbia"/>
    <n v="20016"/>
    <s v="East"/>
    <s v="OFF-PA-10001804"/>
    <s v="Office Supplies"/>
    <x v="10"/>
    <s v="Xerox 195"/>
    <n v="40.08"/>
    <n v="6"/>
    <n v="0"/>
    <n v="19.238399999999999"/>
    <n v="240.48"/>
    <n v="221.24160000000001"/>
    <n v="0.08"/>
  </r>
  <r>
    <s v="US-2014-158512"/>
    <x v="3"/>
    <x v="602"/>
    <d v="2014-01-18T00:00:00"/>
    <n v="5"/>
    <s v="Second Class"/>
    <s v="DA-13450"/>
    <s v="Dianna Arnett"/>
    <x v="2"/>
    <s v="United States"/>
    <x v="176"/>
    <s v="District of Columbia"/>
    <n v="20016"/>
    <s v="East"/>
    <s v="FUR-FU-10004973"/>
    <s v="Furniture"/>
    <x v="5"/>
    <s v="Flat Face Poster Frame"/>
    <n v="37.68"/>
    <n v="2"/>
    <n v="0"/>
    <n v="15.825600000000001"/>
    <n v="75.36"/>
    <n v="59.534399999999998"/>
    <n v="0.21000000000000002"/>
  </r>
  <r>
    <s v="CA-2014-128370"/>
    <x v="3"/>
    <x v="18"/>
    <d v="2014-09-11T00:00:00"/>
    <n v="0"/>
    <s v="Same Day"/>
    <s v="FH-14275"/>
    <s v="Frank Hawley"/>
    <x v="1"/>
    <s v="United States"/>
    <x v="1"/>
    <s v="California"/>
    <n v="90004"/>
    <s v="West"/>
    <s v="FUR-CH-10002602"/>
    <s v="Furniture"/>
    <x v="1"/>
    <s v="DMI Arturo Collection Mission-style Design Wood Chair"/>
    <n v="362.35199999999998"/>
    <n v="3"/>
    <n v="0.2"/>
    <n v="27.176400000000015"/>
    <n v="1086.856"/>
    <n v="1059.6795999999999"/>
    <n v="2.500460042544736E-2"/>
  </r>
  <r>
    <s v="CA-2014-128370"/>
    <x v="3"/>
    <x v="18"/>
    <d v="2014-09-11T00:00:00"/>
    <n v="0"/>
    <s v="Same Day"/>
    <s v="FH-14275"/>
    <s v="Frank Hawley"/>
    <x v="1"/>
    <s v="United States"/>
    <x v="1"/>
    <s v="California"/>
    <n v="90004"/>
    <s v="West"/>
    <s v="OFF-BI-10004140"/>
    <s v="Office Supplies"/>
    <x v="8"/>
    <s v="Avery Non-Stick Binders"/>
    <n v="7.1840000000000011"/>
    <n v="2"/>
    <n v="0.2"/>
    <n v="2.2449999999999992"/>
    <n v="14.168000000000003"/>
    <n v="11.923000000000004"/>
    <n v="0.15845567476002251"/>
  </r>
  <r>
    <s v="CA-2012-160472"/>
    <x v="1"/>
    <x v="603"/>
    <d v="2012-07-25T00:00:00"/>
    <n v="5"/>
    <s v="Second Class"/>
    <s v="RK-19300"/>
    <s v="Ralph Kennedy"/>
    <x v="0"/>
    <s v="United States"/>
    <x v="257"/>
    <s v="Indiana"/>
    <n v="46614"/>
    <s v="Central"/>
    <s v="OFF-ST-10000464"/>
    <s v="Office Supplies"/>
    <x v="4"/>
    <s v="Multi-Use Personal File Cart and Caster Set, Three Stacking Bins"/>
    <n v="34.76"/>
    <n v="1"/>
    <n v="0"/>
    <n v="9.732800000000001"/>
    <n v="34.76"/>
    <n v="25.027199999999997"/>
    <n v="0.28000000000000003"/>
  </r>
  <r>
    <s v="CA-2012-160472"/>
    <x v="1"/>
    <x v="603"/>
    <d v="2012-07-25T00:00:00"/>
    <n v="5"/>
    <s v="Second Class"/>
    <s v="RK-19300"/>
    <s v="Ralph Kennedy"/>
    <x v="0"/>
    <s v="United States"/>
    <x v="257"/>
    <s v="Indiana"/>
    <n v="46614"/>
    <s v="Central"/>
    <s v="TEC-AC-10002253"/>
    <s v="Technology"/>
    <x v="11"/>
    <s v="Imation Bio 8GB USB Flash Drive Imation Corp"/>
    <n v="831.2"/>
    <n v="5"/>
    <n v="0"/>
    <n v="124.68000000000004"/>
    <n v="4156"/>
    <n v="4031.32"/>
    <n v="3.0000000000000009E-2"/>
  </r>
  <r>
    <s v="CA-2012-160472"/>
    <x v="1"/>
    <x v="603"/>
    <d v="2012-07-25T00:00:00"/>
    <n v="5"/>
    <s v="Second Class"/>
    <s v="RK-19300"/>
    <s v="Ralph Kennedy"/>
    <x v="0"/>
    <s v="United States"/>
    <x v="257"/>
    <s v="Indiana"/>
    <n v="46614"/>
    <s v="Central"/>
    <s v="OFF-PA-10000528"/>
    <s v="Office Supplies"/>
    <x v="10"/>
    <s v="Xerox 1981"/>
    <n v="26.400000000000002"/>
    <n v="5"/>
    <n v="0"/>
    <n v="11.879999999999999"/>
    <n v="132"/>
    <n v="120.12"/>
    <n v="0.09"/>
  </r>
  <r>
    <s v="CA-2012-160472"/>
    <x v="1"/>
    <x v="603"/>
    <d v="2012-07-25T00:00:00"/>
    <n v="5"/>
    <s v="Second Class"/>
    <s v="RK-19300"/>
    <s v="Ralph Kennedy"/>
    <x v="0"/>
    <s v="United States"/>
    <x v="257"/>
    <s v="Indiana"/>
    <n v="46614"/>
    <s v="Central"/>
    <s v="OFF-EN-10000483"/>
    <s v="Office Supplies"/>
    <x v="12"/>
    <s v="White Envelopes, White Envelopes with Clear Poly Window"/>
    <n v="106.75"/>
    <n v="7"/>
    <n v="0"/>
    <n v="49.10499999999999"/>
    <n v="747.25"/>
    <n v="698.14499999999998"/>
    <n v="6.5714285714285697E-2"/>
  </r>
  <r>
    <s v="CA-2012-160472"/>
    <x v="1"/>
    <x v="603"/>
    <d v="2012-07-25T00:00:00"/>
    <n v="5"/>
    <s v="Second Class"/>
    <s v="RK-19300"/>
    <s v="Ralph Kennedy"/>
    <x v="0"/>
    <s v="United States"/>
    <x v="257"/>
    <s v="Indiana"/>
    <n v="46614"/>
    <s v="Central"/>
    <s v="OFF-PA-10003129"/>
    <s v="Office Supplies"/>
    <x v="10"/>
    <s v="Tops White Computer Printout Paper"/>
    <n v="97.82"/>
    <n v="2"/>
    <n v="0"/>
    <n v="45.975399999999993"/>
    <n v="195.64"/>
    <n v="149.66460000000001"/>
    <n v="0.23499999999999999"/>
  </r>
  <r>
    <s v="CA-2012-160472"/>
    <x v="1"/>
    <x v="603"/>
    <d v="2012-07-25T00:00:00"/>
    <n v="5"/>
    <s v="Second Class"/>
    <s v="RK-19300"/>
    <s v="Ralph Kennedy"/>
    <x v="0"/>
    <s v="United States"/>
    <x v="257"/>
    <s v="Indiana"/>
    <n v="46614"/>
    <s v="Central"/>
    <s v="OFF-ST-10003442"/>
    <s v="Office Supplies"/>
    <x v="4"/>
    <s v="Eldon Portable Mobile Manager"/>
    <n v="141.4"/>
    <n v="5"/>
    <n v="0"/>
    <n v="38.177999999999997"/>
    <n v="707"/>
    <n v="668.822"/>
    <n v="5.3999999999999999E-2"/>
  </r>
  <r>
    <s v="CA-2011-114643"/>
    <x v="2"/>
    <x v="604"/>
    <d v="2011-06-17T00:00:00"/>
    <n v="4"/>
    <s v="Standard Class"/>
    <s v="FM-14215"/>
    <s v="Filia McAdams"/>
    <x v="1"/>
    <s v="United States"/>
    <x v="1"/>
    <s v="California"/>
    <n v="90032"/>
    <s v="West"/>
    <s v="OFF-AR-10003631"/>
    <s v="Office Supplies"/>
    <x v="6"/>
    <s v="Staples"/>
    <n v="14.52"/>
    <n v="3"/>
    <n v="0"/>
    <n v="4.7915999999999999"/>
    <n v="43.56"/>
    <n v="38.7684"/>
    <n v="0.10999999999999999"/>
  </r>
  <r>
    <s v="US-2014-158218"/>
    <x v="3"/>
    <x v="605"/>
    <d v="2014-05-16T00:00:00"/>
    <n v="3"/>
    <s v="Second Class"/>
    <s v="AC-10420"/>
    <s v="Alyssa Crouse"/>
    <x v="1"/>
    <s v="United States"/>
    <x v="12"/>
    <s v="Texas"/>
    <n v="77041"/>
    <s v="Central"/>
    <s v="OFF-ST-10000563"/>
    <s v="Office Supplies"/>
    <x v="4"/>
    <s v="Fellowes Bankers Box Stor/Drawer Steel Plus"/>
    <n v="127.92000000000002"/>
    <n v="5"/>
    <n v="0.2"/>
    <n v="15.990000000000002"/>
    <n v="639.40000000000009"/>
    <n v="623.41000000000008"/>
    <n v="2.5007819831091647E-2"/>
  </r>
  <r>
    <s v="US-2014-158218"/>
    <x v="3"/>
    <x v="605"/>
    <d v="2014-05-16T00:00:00"/>
    <n v="3"/>
    <s v="Second Class"/>
    <s v="AC-10420"/>
    <s v="Alyssa Crouse"/>
    <x v="1"/>
    <s v="United States"/>
    <x v="12"/>
    <s v="Texas"/>
    <n v="77041"/>
    <s v="Central"/>
    <s v="OFF-BI-10002133"/>
    <s v="Office Supplies"/>
    <x v="8"/>
    <s v="Wilson Jones Elliptical Ring 3 1/2&quot; Capacity Binders, 800 sheets"/>
    <n v="34.239999999999988"/>
    <n v="4"/>
    <n v="0.8"/>
    <n v="53.072000000000017"/>
    <n v="136.15999999999994"/>
    <n v="83.087999999999923"/>
    <n v="0.3897767332549944"/>
  </r>
  <r>
    <s v="CA-2012-121608"/>
    <x v="1"/>
    <x v="37"/>
    <d v="2012-09-05T00:00:00"/>
    <n v="2"/>
    <s v="First Class"/>
    <s v="JB-15400"/>
    <s v="Jennifer Braxton"/>
    <x v="1"/>
    <s v="United States"/>
    <x v="39"/>
    <s v="Connecticut"/>
    <n v="6010"/>
    <s v="East"/>
    <s v="OFF-AP-10002311"/>
    <s v="Office Supplies"/>
    <x v="9"/>
    <s v="Holmes Replacement Filter for HEPA Air Cleaner, Very Large Room, HEPA Filter"/>
    <n v="137.62"/>
    <n v="2"/>
    <n v="0"/>
    <n v="60.552800000000005"/>
    <n v="275.24"/>
    <n v="214.68720000000002"/>
    <n v="0.22"/>
  </r>
  <r>
    <s v="CA-2012-121608"/>
    <x v="1"/>
    <x v="37"/>
    <d v="2012-09-05T00:00:00"/>
    <n v="2"/>
    <s v="First Class"/>
    <s v="JB-15400"/>
    <s v="Jennifer Braxton"/>
    <x v="1"/>
    <s v="United States"/>
    <x v="39"/>
    <s v="Connecticut"/>
    <n v="6010"/>
    <s v="East"/>
    <s v="TEC-PH-10004959"/>
    <s v="Technology"/>
    <x v="7"/>
    <s v="Classic Ivory Antique Telephone ZL1810"/>
    <n v="100.49"/>
    <n v="1"/>
    <n v="0"/>
    <n v="25.122500000000002"/>
    <n v="100.49"/>
    <n v="75.367499999999993"/>
    <n v="0.25000000000000006"/>
  </r>
  <r>
    <s v="US-2014-121251"/>
    <x v="3"/>
    <x v="606"/>
    <d v="2014-03-28T00:00:00"/>
    <n v="1"/>
    <s v="First Class"/>
    <s v="GM-14440"/>
    <s v="Gary McGarr"/>
    <x v="0"/>
    <s v="United States"/>
    <x v="20"/>
    <s v="New York"/>
    <n v="10009"/>
    <s v="East"/>
    <s v="FUR-BO-10001918"/>
    <s v="Furniture"/>
    <x v="0"/>
    <s v="Sauder Forest Hills Library with Doors, Woodland Oak Finish"/>
    <n v="257.56799999999998"/>
    <n v="2"/>
    <n v="0.2"/>
    <n v="28.976400000000012"/>
    <n v="514.93599999999992"/>
    <n v="485.95959999999991"/>
    <n v="5.6271847375207823E-2"/>
  </r>
  <r>
    <s v="US-2014-121251"/>
    <x v="3"/>
    <x v="606"/>
    <d v="2014-03-28T00:00:00"/>
    <n v="1"/>
    <s v="First Class"/>
    <s v="GM-14440"/>
    <s v="Gary McGarr"/>
    <x v="0"/>
    <s v="United States"/>
    <x v="20"/>
    <s v="New York"/>
    <n v="10009"/>
    <s v="East"/>
    <s v="TEC-PH-10004896"/>
    <s v="Technology"/>
    <x v="7"/>
    <s v="Nokia Lumia 521 (T-Mobile)"/>
    <n v="119.96"/>
    <n v="4"/>
    <n v="0"/>
    <n v="33.588800000000006"/>
    <n v="479.84"/>
    <n v="446.25119999999998"/>
    <n v="7.0000000000000021E-2"/>
  </r>
  <r>
    <s v="CA-2011-151078"/>
    <x v="2"/>
    <x v="607"/>
    <d v="2011-11-12T00:00:00"/>
    <n v="0"/>
    <s v="Same Day"/>
    <s v="RF-19840"/>
    <s v="Roy Französisch"/>
    <x v="0"/>
    <s v="United States"/>
    <x v="52"/>
    <s v="Texas"/>
    <n v="78207"/>
    <s v="Central"/>
    <s v="OFF-ST-10001328"/>
    <s v="Office Supplies"/>
    <x v="4"/>
    <s v="Personal Filing Tote with Lid, Black/Gray"/>
    <n v="49.632000000000005"/>
    <n v="4"/>
    <n v="0.2"/>
    <n v="4.9632000000000005"/>
    <n v="198.32800000000003"/>
    <n v="193.36480000000003"/>
    <n v="2.5025210761970069E-2"/>
  </r>
  <r>
    <s v="US-2013-100839"/>
    <x v="0"/>
    <x v="63"/>
    <d v="2013-10-18T00:00:00"/>
    <n v="4"/>
    <s v="Standard Class"/>
    <s v="NC-18625"/>
    <s v="Noah Childs"/>
    <x v="1"/>
    <s v="United States"/>
    <x v="34"/>
    <s v="Colorado"/>
    <n v="80013"/>
    <s v="West"/>
    <s v="FUR-TA-10004575"/>
    <s v="Furniture"/>
    <x v="3"/>
    <s v="Hon 5100 Series Wood Tables"/>
    <n v="727.45"/>
    <n v="5"/>
    <n v="0.5"/>
    <n v="465.5680000000001"/>
    <n v="3636.75"/>
    <n v="3171.1819999999998"/>
    <n v="0.1280175981301987"/>
  </r>
  <r>
    <s v="US-2013-100839"/>
    <x v="0"/>
    <x v="63"/>
    <d v="2013-10-18T00:00:00"/>
    <n v="4"/>
    <s v="Standard Class"/>
    <s v="NC-18625"/>
    <s v="Noah Childs"/>
    <x v="1"/>
    <s v="United States"/>
    <x v="34"/>
    <s v="Colorado"/>
    <n v="80013"/>
    <s v="West"/>
    <s v="FUR-FU-10001617"/>
    <s v="Furniture"/>
    <x v="5"/>
    <s v="Executive Impressions 8-1/2&quot; Career Panel/Partition Cubicle Clock"/>
    <n v="24.96"/>
    <n v="3"/>
    <n v="0.2"/>
    <n v="4.3679999999999986"/>
    <n v="74.679999999999993"/>
    <n v="70.311999999999998"/>
    <n v="5.8489555436529179E-2"/>
  </r>
  <r>
    <s v="US-2014-116659"/>
    <x v="3"/>
    <x v="105"/>
    <d v="2014-11-13T00:00:00"/>
    <n v="0"/>
    <s v="Same Day"/>
    <s v="NG-18355"/>
    <s v="Nat Gilpin"/>
    <x v="1"/>
    <s v="United States"/>
    <x v="46"/>
    <s v="Ohio"/>
    <n v="43055"/>
    <s v="East"/>
    <s v="TEC-PH-10002824"/>
    <s v="Technology"/>
    <x v="7"/>
    <s v="Jabra SPEAK 410 Multidevice Speakerphone"/>
    <n v="370.78199999999998"/>
    <n v="3"/>
    <n v="0.4"/>
    <n v="92.695500000000038"/>
    <n v="1111.9459999999999"/>
    <n v="1019.2504999999999"/>
    <n v="8.336331080825872E-2"/>
  </r>
  <r>
    <s v="CA-2014-118857"/>
    <x v="3"/>
    <x v="4"/>
    <d v="2014-04-19T00:00:00"/>
    <n v="3"/>
    <s v="First Class"/>
    <s v="AH-10075"/>
    <s v="Adam Hart"/>
    <x v="1"/>
    <s v="United States"/>
    <x v="0"/>
    <s v="Nevada"/>
    <n v="89015"/>
    <s v="West"/>
    <s v="FUR-FU-10004460"/>
    <s v="Furniture"/>
    <x v="5"/>
    <s v="Howard Miller 12&quot; Round Wall Clock"/>
    <n v="196.45"/>
    <n v="5"/>
    <n v="0"/>
    <n v="70.72199999999998"/>
    <n v="982.25"/>
    <n v="911.52800000000002"/>
    <n v="7.1999999999999981E-2"/>
  </r>
  <r>
    <s v="CA-2012-127110"/>
    <x v="1"/>
    <x v="608"/>
    <d v="2012-07-01T00:00:00"/>
    <n v="6"/>
    <s v="Standard Class"/>
    <s v="CH-12070"/>
    <s v="Cathy Hwang"/>
    <x v="2"/>
    <s v="United States"/>
    <x v="10"/>
    <s v="Pennsylvania"/>
    <n v="19143"/>
    <s v="East"/>
    <s v="OFF-PA-10003309"/>
    <s v="Office Supplies"/>
    <x v="10"/>
    <s v="Xerox 211"/>
    <n v="31.104000000000006"/>
    <n v="6"/>
    <n v="0.2"/>
    <n v="10.8864"/>
    <n v="186.42400000000004"/>
    <n v="175.53760000000003"/>
    <n v="5.8395914689095815E-2"/>
  </r>
  <r>
    <s v="CA-2012-127110"/>
    <x v="1"/>
    <x v="608"/>
    <d v="2012-07-01T00:00:00"/>
    <n v="6"/>
    <s v="Standard Class"/>
    <s v="CH-12070"/>
    <s v="Cathy Hwang"/>
    <x v="2"/>
    <s v="United States"/>
    <x v="10"/>
    <s v="Pennsylvania"/>
    <n v="19143"/>
    <s v="East"/>
    <s v="OFF-ST-10002554"/>
    <s v="Office Supplies"/>
    <x v="4"/>
    <s v="Tennsco Industrial Shelving"/>
    <n v="78.256"/>
    <n v="2"/>
    <n v="0.2"/>
    <n v="17.607599999999998"/>
    <n v="156.31200000000001"/>
    <n v="138.70440000000002"/>
    <n v="0.11264394288346381"/>
  </r>
  <r>
    <s v="CA-2013-148201"/>
    <x v="0"/>
    <x v="370"/>
    <d v="2013-08-30T00:00:00"/>
    <n v="3"/>
    <s v="Second Class"/>
    <s v="CC-12145"/>
    <s v="Charles Crestani"/>
    <x v="0"/>
    <s v="United States"/>
    <x v="4"/>
    <s v="Washington"/>
    <n v="98103"/>
    <s v="West"/>
    <s v="OFF-PA-10000019"/>
    <s v="Office Supplies"/>
    <x v="10"/>
    <s v="Xerox 1931"/>
    <n v="6.48"/>
    <n v="1"/>
    <n v="0"/>
    <n v="3.1104000000000003"/>
    <n v="6.48"/>
    <n v="3.3696000000000002"/>
    <n v="0.48000000000000004"/>
  </r>
  <r>
    <s v="CA-2011-116932"/>
    <x v="2"/>
    <x v="609"/>
    <d v="2011-07-25T00:00:00"/>
    <n v="4"/>
    <s v="Standard Class"/>
    <s v="ME-18010"/>
    <s v="Michelle Ellison"/>
    <x v="1"/>
    <s v="United States"/>
    <x v="8"/>
    <s v="California"/>
    <n v="94122"/>
    <s v="West"/>
    <s v="OFF-AR-10002067"/>
    <s v="Office Supplies"/>
    <x v="6"/>
    <s v="Newell 334"/>
    <n v="99.2"/>
    <n v="5"/>
    <n v="0"/>
    <n v="25.792000000000002"/>
    <n v="496"/>
    <n v="470.20799999999997"/>
    <n v="5.2000000000000005E-2"/>
  </r>
  <r>
    <s v="CA-2011-116932"/>
    <x v="2"/>
    <x v="609"/>
    <d v="2011-07-25T00:00:00"/>
    <n v="4"/>
    <s v="Standard Class"/>
    <s v="ME-18010"/>
    <s v="Michelle Ellison"/>
    <x v="1"/>
    <s v="United States"/>
    <x v="8"/>
    <s v="California"/>
    <n v="94122"/>
    <s v="West"/>
    <s v="FUR-CH-10001215"/>
    <s v="Furniture"/>
    <x v="1"/>
    <s v="Global Troy Executive Leather Low-Back Tilter"/>
    <n v="801.5680000000001"/>
    <n v="2"/>
    <n v="0.2"/>
    <n v="50.097999999999985"/>
    <n v="1602.9360000000001"/>
    <n v="1552.8380000000002"/>
    <n v="3.1253899095160367E-2"/>
  </r>
  <r>
    <s v="CA-2011-116932"/>
    <x v="2"/>
    <x v="609"/>
    <d v="2011-07-25T00:00:00"/>
    <n v="4"/>
    <s v="Standard Class"/>
    <s v="ME-18010"/>
    <s v="Michelle Ellison"/>
    <x v="1"/>
    <s v="United States"/>
    <x v="8"/>
    <s v="California"/>
    <n v="94122"/>
    <s v="West"/>
    <s v="FUR-TA-10004175"/>
    <s v="Furniture"/>
    <x v="3"/>
    <s v="Hon 30&quot; x 60&quot; Table with Locking Drawer"/>
    <n v="272.84800000000001"/>
    <n v="1"/>
    <n v="0.2"/>
    <n v="27.284800000000004"/>
    <n v="272.64800000000002"/>
    <n v="245.36320000000001"/>
    <n v="0.10007335465508642"/>
  </r>
  <r>
    <s v="CA-2014-142888"/>
    <x v="3"/>
    <x v="610"/>
    <d v="2014-11-26T00:00:00"/>
    <n v="4"/>
    <s v="Standard Class"/>
    <s v="BP-11230"/>
    <s v="Benjamin Patterson"/>
    <x v="0"/>
    <s v="United States"/>
    <x v="258"/>
    <s v="Washington"/>
    <n v="99207"/>
    <s v="West"/>
    <s v="FUR-TA-10004767"/>
    <s v="Furniture"/>
    <x v="3"/>
    <s v="Safco Drafting Table"/>
    <n v="70.98"/>
    <n v="1"/>
    <n v="0"/>
    <n v="20.584199999999996"/>
    <n v="70.98"/>
    <n v="50.395800000000008"/>
    <n v="0.28999999999999992"/>
  </r>
  <r>
    <s v="CA-2011-147914"/>
    <x v="2"/>
    <x v="611"/>
    <d v="2011-06-09T00:00:00"/>
    <n v="5"/>
    <s v="Standard Class"/>
    <s v="MP-17470"/>
    <s v="Mark Packer"/>
    <x v="2"/>
    <s v="United States"/>
    <x v="38"/>
    <s v="Ohio"/>
    <n v="43229"/>
    <s v="East"/>
    <s v="OFF-PA-10001685"/>
    <s v="Office Supplies"/>
    <x v="10"/>
    <s v="Staples"/>
    <n v="16.224"/>
    <n v="2"/>
    <n v="0.2"/>
    <n v="5.8812000000000006"/>
    <n v="32.247999999999998"/>
    <n v="26.366799999999998"/>
    <n v="0.1823741007194245"/>
  </r>
  <r>
    <s v="US-2013-112977"/>
    <x v="0"/>
    <x v="612"/>
    <d v="2013-03-17T00:00:00"/>
    <n v="6"/>
    <s v="Standard Class"/>
    <s v="CJ-12010"/>
    <s v="Caroline Jumper"/>
    <x v="0"/>
    <s v="United States"/>
    <x v="85"/>
    <s v="New York"/>
    <n v="11561"/>
    <s v="East"/>
    <s v="FUR-BO-10003272"/>
    <s v="Furniture"/>
    <x v="0"/>
    <s v="O'Sullivan Living Dimensions 5-Shelf Bookcases"/>
    <n v="176.78399999999999"/>
    <n v="1"/>
    <n v="0.2"/>
    <n v="22.098000000000013"/>
    <n v="176.584"/>
    <n v="154.48599999999999"/>
    <n v="0.12514157568069595"/>
  </r>
  <r>
    <s v="CA-2014-112039"/>
    <x v="3"/>
    <x v="613"/>
    <d v="2014-03-30T00:00:00"/>
    <n v="4"/>
    <s v="Standard Class"/>
    <s v="JC-15775"/>
    <s v="John Castell"/>
    <x v="0"/>
    <s v="United States"/>
    <x v="52"/>
    <s v="Texas"/>
    <n v="78207"/>
    <s v="Central"/>
    <s v="TEC-PH-10000984"/>
    <s v="Technology"/>
    <x v="7"/>
    <s v="Panasonic KX-TG9471B"/>
    <n v="470.37600000000009"/>
    <n v="3"/>
    <n v="0.2"/>
    <n v="47.037600000000026"/>
    <n v="1410.9280000000001"/>
    <n v="1363.8904"/>
    <n v="3.3338058355918958E-2"/>
  </r>
  <r>
    <s v="CA-2014-118885"/>
    <x v="3"/>
    <x v="614"/>
    <d v="2015-01-03T00:00:00"/>
    <n v="4"/>
    <s v="Standard Class"/>
    <s v="JG-15160"/>
    <s v="James Galang"/>
    <x v="0"/>
    <s v="United States"/>
    <x v="1"/>
    <s v="California"/>
    <n v="90049"/>
    <s v="West"/>
    <s v="FUR-CH-10002880"/>
    <s v="Furniture"/>
    <x v="1"/>
    <s v="Global High-Back Leather Tilter, Burgundy"/>
    <n v="393.56799999999998"/>
    <n v="4"/>
    <n v="0.2"/>
    <n v="44.276400000000024"/>
    <n v="1574.0719999999999"/>
    <n v="1529.7955999999999"/>
    <n v="2.8128573534120439E-2"/>
  </r>
  <r>
    <s v="CA-2014-118885"/>
    <x v="3"/>
    <x v="614"/>
    <d v="2015-01-03T00:00:00"/>
    <n v="4"/>
    <s v="Standard Class"/>
    <s v="JG-15160"/>
    <s v="James Galang"/>
    <x v="0"/>
    <s v="United States"/>
    <x v="1"/>
    <s v="California"/>
    <n v="90049"/>
    <s v="West"/>
    <s v="TEC-PH-10002563"/>
    <s v="Technology"/>
    <x v="7"/>
    <s v="Adtran 1202752G1"/>
    <n v="302.37599999999998"/>
    <n v="3"/>
    <n v="0.2"/>
    <n v="22.678200000000018"/>
    <n v="906.92799999999988"/>
    <n v="884.24979999999982"/>
    <n v="2.5005513116807532E-2"/>
  </r>
  <r>
    <s v="US-2014-166611"/>
    <x v="3"/>
    <x v="615"/>
    <d v="2014-04-03T00:00:00"/>
    <n v="5"/>
    <s v="Standard Class"/>
    <s v="CK-12760"/>
    <s v="Cyma Kinney"/>
    <x v="1"/>
    <s v="United States"/>
    <x v="108"/>
    <s v="Florida"/>
    <n v="32216"/>
    <s v="South"/>
    <s v="OFF-BI-10001191"/>
    <s v="Office Supplies"/>
    <x v="8"/>
    <s v="Canvas Sectional Post Binders"/>
    <n v="68.742000000000019"/>
    <n v="9"/>
    <n v="0.7"/>
    <n v="48.119399999999985"/>
    <n v="617.97800000000007"/>
    <n v="569.85860000000002"/>
    <n v="7.7865878720601675E-2"/>
  </r>
  <r>
    <s v="CA-2012-109512"/>
    <x v="1"/>
    <x v="616"/>
    <d v="2012-03-05T00:00:00"/>
    <n v="0"/>
    <s v="Same Day"/>
    <s v="LF-17185"/>
    <s v="Luke Foster"/>
    <x v="0"/>
    <s v="United States"/>
    <x v="20"/>
    <s v="New York"/>
    <n v="10011"/>
    <s v="East"/>
    <s v="OFF-EN-10002621"/>
    <s v="Office Supplies"/>
    <x v="12"/>
    <s v="Staples"/>
    <n v="29.339999999999996"/>
    <n v="3"/>
    <n v="0"/>
    <n v="14.669999999999998"/>
    <n v="88.019999999999982"/>
    <n v="73.34999999999998"/>
    <n v="0.16666666666666669"/>
  </r>
  <r>
    <s v="CA-2012-109512"/>
    <x v="1"/>
    <x v="616"/>
    <d v="2012-03-05T00:00:00"/>
    <n v="0"/>
    <s v="Same Day"/>
    <s v="LF-17185"/>
    <s v="Luke Foster"/>
    <x v="0"/>
    <s v="United States"/>
    <x v="20"/>
    <s v="New York"/>
    <n v="10011"/>
    <s v="East"/>
    <s v="FUR-CH-10001146"/>
    <s v="Furniture"/>
    <x v="1"/>
    <s v="Global Value Mid-Back Manager's Chair, Gray"/>
    <n v="383.60700000000003"/>
    <n v="7"/>
    <n v="0.1"/>
    <n v="63.934499999999971"/>
    <n v="2685.1490000000003"/>
    <n v="2621.2145000000005"/>
    <n v="2.3810410520980388E-2"/>
  </r>
  <r>
    <s v="CA-2012-109512"/>
    <x v="1"/>
    <x v="616"/>
    <d v="2012-03-05T00:00:00"/>
    <n v="0"/>
    <s v="Same Day"/>
    <s v="LF-17185"/>
    <s v="Luke Foster"/>
    <x v="0"/>
    <s v="United States"/>
    <x v="20"/>
    <s v="New York"/>
    <n v="10011"/>
    <s v="East"/>
    <s v="OFF-ST-10000689"/>
    <s v="Office Supplies"/>
    <x v="4"/>
    <s v="Fellowes Strictly Business Drawer File, Letter/Legal Size"/>
    <n v="563.4"/>
    <n v="4"/>
    <n v="0"/>
    <n v="67.608000000000004"/>
    <n v="2253.6"/>
    <n v="2185.9919999999997"/>
    <n v="3.0000000000000002E-2"/>
  </r>
  <r>
    <s v="CA-2013-118570"/>
    <x v="0"/>
    <x v="373"/>
    <d v="2013-11-18T00:00:00"/>
    <n v="4"/>
    <s v="Standard Class"/>
    <s v="CC-12430"/>
    <s v="Chuck Clark"/>
    <x v="2"/>
    <s v="United States"/>
    <x v="10"/>
    <s v="Pennsylvania"/>
    <n v="19143"/>
    <s v="East"/>
    <s v="OFF-PA-10001289"/>
    <s v="Office Supplies"/>
    <x v="10"/>
    <s v="White Computer Printout Paper by Universal"/>
    <n v="217.05599999999998"/>
    <n v="7"/>
    <n v="0.2"/>
    <n v="78.6828"/>
    <n v="1519.1919999999998"/>
    <n v="1440.5091999999997"/>
    <n v="5.1792531819546191E-2"/>
  </r>
  <r>
    <s v="CA-2014-154718"/>
    <x v="3"/>
    <x v="617"/>
    <d v="2014-01-24T00:00:00"/>
    <n v="4"/>
    <s v="Second Class"/>
    <s v="DL-12865"/>
    <s v="Dan Lawera"/>
    <x v="0"/>
    <s v="United States"/>
    <x v="259"/>
    <s v="Texas"/>
    <n v="76248"/>
    <s v="Central"/>
    <s v="OFF-LA-10003714"/>
    <s v="Office Supplies"/>
    <x v="2"/>
    <s v="Avery 510"/>
    <n v="6"/>
    <n v="2"/>
    <n v="0.2"/>
    <n v="2.0999999999999996"/>
    <n v="11.8"/>
    <n v="9.7000000000000011"/>
    <n v="0.17796610169491522"/>
  </r>
  <r>
    <s v="CA-2013-147578"/>
    <x v="0"/>
    <x v="183"/>
    <d v="2013-04-27T00:00:00"/>
    <n v="4"/>
    <s v="Second Class"/>
    <s v="PG-18895"/>
    <s v="Paul Gonzalez"/>
    <x v="0"/>
    <s v="United States"/>
    <x v="8"/>
    <s v="California"/>
    <n v="94122"/>
    <s v="West"/>
    <s v="FUR-FU-10001889"/>
    <s v="Furniture"/>
    <x v="5"/>
    <s v="Ultra Door Pull Handle"/>
    <n v="31.56"/>
    <n v="3"/>
    <n v="0"/>
    <n v="10.4148"/>
    <n v="94.679999999999993"/>
    <n v="84.265199999999993"/>
    <n v="0.11"/>
  </r>
  <r>
    <s v="CA-2011-140165"/>
    <x v="2"/>
    <x v="8"/>
    <d v="2011-05-15T00:00:00"/>
    <n v="2"/>
    <s v="First Class"/>
    <s v="EH-14005"/>
    <s v="Erica Hernandez"/>
    <x v="2"/>
    <s v="United States"/>
    <x v="146"/>
    <s v="Florida"/>
    <n v="33012"/>
    <s v="South"/>
    <s v="OFF-FA-10002815"/>
    <s v="Office Supplies"/>
    <x v="13"/>
    <s v="Staples"/>
    <n v="7.104000000000001"/>
    <n v="2"/>
    <n v="0.2"/>
    <n v="2.3976000000000002"/>
    <n v="14.008000000000003"/>
    <n v="11.610400000000002"/>
    <n v="0.17115933752141632"/>
  </r>
  <r>
    <s v="CA-2011-140165"/>
    <x v="2"/>
    <x v="8"/>
    <d v="2011-05-15T00:00:00"/>
    <n v="2"/>
    <s v="First Class"/>
    <s v="EH-14005"/>
    <s v="Erica Hernandez"/>
    <x v="2"/>
    <s v="United States"/>
    <x v="146"/>
    <s v="Florida"/>
    <n v="33012"/>
    <s v="South"/>
    <s v="OFF-BI-10004519"/>
    <s v="Office Supplies"/>
    <x v="8"/>
    <s v="GBC DocuBind P100 Manual Binding Machine"/>
    <n v="398.35200000000003"/>
    <n v="8"/>
    <n v="0.7"/>
    <n v="331.95999999999992"/>
    <n v="3186.1160000000004"/>
    <n v="2854.1560000000004"/>
    <n v="0.10418955242056469"/>
  </r>
  <r>
    <s v="CA-2011-142587"/>
    <x v="2"/>
    <x v="618"/>
    <d v="2011-10-22T00:00:00"/>
    <n v="1"/>
    <s v="First Class"/>
    <s v="TB-21520"/>
    <s v="Tracy Blumstein"/>
    <x v="0"/>
    <s v="United States"/>
    <x v="54"/>
    <s v="Ohio"/>
    <n v="45014"/>
    <s v="East"/>
    <s v="OFF-AP-10004708"/>
    <s v="Office Supplies"/>
    <x v="9"/>
    <s v="Fellowes Superior 10 Outlet Split Surge Protector"/>
    <n v="121.79200000000002"/>
    <n v="4"/>
    <n v="0.2"/>
    <n v="13.701599999999988"/>
    <n v="486.96800000000007"/>
    <n v="473.26640000000009"/>
    <n v="2.8136551067010535E-2"/>
  </r>
  <r>
    <s v="CA-2011-142587"/>
    <x v="2"/>
    <x v="618"/>
    <d v="2011-10-22T00:00:00"/>
    <n v="1"/>
    <s v="First Class"/>
    <s v="TB-21520"/>
    <s v="Tracy Blumstein"/>
    <x v="0"/>
    <s v="United States"/>
    <x v="54"/>
    <s v="Ohio"/>
    <n v="45014"/>
    <s v="East"/>
    <s v="FUR-TA-10000617"/>
    <s v="Furniture"/>
    <x v="3"/>
    <s v="Hon Practical Foundations 30 x 60 Training Table, Light Gray/Charcoal"/>
    <n v="409.59000000000003"/>
    <n v="3"/>
    <n v="0.4"/>
    <n v="122.87700000000004"/>
    <n v="1228.3699999999999"/>
    <n v="1105.4929999999999"/>
    <n v="0.1000325634784308"/>
  </r>
  <r>
    <s v="CA-2011-157623"/>
    <x v="2"/>
    <x v="619"/>
    <d v="2011-03-18T00:00:00"/>
    <n v="4"/>
    <s v="Standard Class"/>
    <s v="DK-13225"/>
    <s v="Dean Katz"/>
    <x v="1"/>
    <s v="United States"/>
    <x v="101"/>
    <s v="California"/>
    <n v="92646"/>
    <s v="West"/>
    <s v="OFF-PA-10001204"/>
    <s v="Office Supplies"/>
    <x v="10"/>
    <s v="Xerox 1972"/>
    <n v="10.56"/>
    <n v="2"/>
    <n v="0"/>
    <n v="4.7519999999999998"/>
    <n v="21.12"/>
    <n v="16.368000000000002"/>
    <n v="0.22499999999999998"/>
  </r>
  <r>
    <s v="CA-2011-157623"/>
    <x v="2"/>
    <x v="619"/>
    <d v="2011-03-18T00:00:00"/>
    <n v="4"/>
    <s v="Standard Class"/>
    <s v="DK-13225"/>
    <s v="Dean Katz"/>
    <x v="1"/>
    <s v="United States"/>
    <x v="101"/>
    <s v="California"/>
    <n v="92646"/>
    <s v="West"/>
    <s v="OFF-AR-10003723"/>
    <s v="Office Supplies"/>
    <x v="6"/>
    <s v="Avery Hi-Liter Fluorescent Desk Style Markers"/>
    <n v="3.38"/>
    <n v="1"/>
    <n v="0"/>
    <n v="1.2505999999999999"/>
    <n v="3.38"/>
    <n v="2.1294"/>
    <n v="0.37"/>
  </r>
  <r>
    <s v="CA-2014-145310"/>
    <x v="3"/>
    <x v="66"/>
    <d v="2014-12-25T00:00:00"/>
    <n v="2"/>
    <s v="Second Class"/>
    <s v="JP-15520"/>
    <s v="Jeremy Pistek"/>
    <x v="0"/>
    <s v="United States"/>
    <x v="260"/>
    <s v="Florida"/>
    <n v="32127"/>
    <s v="South"/>
    <s v="OFF-EN-10002621"/>
    <s v="Office Supplies"/>
    <x v="12"/>
    <s v="Staples"/>
    <n v="7.8239999999999998"/>
    <n v="1"/>
    <n v="0.2"/>
    <n v="2.9339999999999997"/>
    <n v="7.6239999999999997"/>
    <n v="4.6899999999999995"/>
    <n v="0.38483735571878275"/>
  </r>
  <r>
    <s v="CA-2013-100083"/>
    <x v="0"/>
    <x v="390"/>
    <d v="2013-11-30T00:00:00"/>
    <n v="5"/>
    <s v="Standard Class"/>
    <s v="CD-11980"/>
    <s v="Carol Darley"/>
    <x v="0"/>
    <s v="United States"/>
    <x v="261"/>
    <s v="Oregon"/>
    <n v="97504"/>
    <s v="West"/>
    <s v="OFF-PA-10000241"/>
    <s v="Office Supplies"/>
    <x v="10"/>
    <s v="IBM Multi-Purpose Copy Paper, 8 1/2 x 11&quot;, Case"/>
    <n v="24.784000000000002"/>
    <n v="1"/>
    <n v="0.2"/>
    <n v="7.7449999999999983"/>
    <n v="24.584000000000003"/>
    <n v="16.839000000000006"/>
    <n v="0.31504230393752025"/>
  </r>
  <r>
    <s v="US-2014-108063"/>
    <x v="3"/>
    <x v="574"/>
    <d v="2014-12-06T00:00:00"/>
    <n v="3"/>
    <s v="First Class"/>
    <s v="AS-10090"/>
    <s v="Adam Shillingsburg"/>
    <x v="0"/>
    <s v="United States"/>
    <x v="262"/>
    <s v="Virginia"/>
    <n v="22901"/>
    <s v="South"/>
    <s v="OFF-AR-10001446"/>
    <s v="Office Supplies"/>
    <x v="6"/>
    <s v="Newell 309"/>
    <n v="34.650000000000006"/>
    <n v="3"/>
    <n v="0"/>
    <n v="10.395"/>
    <n v="103.95000000000002"/>
    <n v="93.555000000000021"/>
    <n v="9.9999999999999978E-2"/>
  </r>
  <r>
    <s v="CA-2012-109197"/>
    <x v="1"/>
    <x v="620"/>
    <d v="2013-01-04T00:00:00"/>
    <n v="4"/>
    <s v="Standard Class"/>
    <s v="JO-15280"/>
    <s v="Jas O'Carroll"/>
    <x v="0"/>
    <s v="United States"/>
    <x v="263"/>
    <s v="Montana"/>
    <n v="59801"/>
    <s v="West"/>
    <s v="OFF-BI-10004632"/>
    <s v="Office Supplies"/>
    <x v="8"/>
    <s v="Ibico Hi-Tech Manual Binding System"/>
    <n v="487.98400000000004"/>
    <n v="2"/>
    <n v="0.2"/>
    <n v="152.49499999999998"/>
    <n v="975.76800000000003"/>
    <n v="823.27300000000002"/>
    <n v="0.15628202605537378"/>
  </r>
  <r>
    <s v="CA-2014-141789"/>
    <x v="3"/>
    <x v="621"/>
    <d v="2014-10-07T00:00:00"/>
    <n v="3"/>
    <s v="First Class"/>
    <s v="AC-10450"/>
    <s v="Amy Cox"/>
    <x v="0"/>
    <s v="United States"/>
    <x v="31"/>
    <s v="Minnesota"/>
    <n v="55407"/>
    <s v="Central"/>
    <s v="OFF-BI-10001359"/>
    <s v="Office Supplies"/>
    <x v="8"/>
    <s v="GBC DocuBind TL300 Electric Binding System"/>
    <n v="1793.98"/>
    <n v="2"/>
    <n v="0"/>
    <n v="843.17059999999992"/>
    <n v="3587.96"/>
    <n v="2744.7894000000001"/>
    <n v="0.23499999999999999"/>
  </r>
  <r>
    <s v="CA-2011-169775"/>
    <x v="2"/>
    <x v="550"/>
    <d v="2011-09-02T00:00:00"/>
    <n v="4"/>
    <s v="Second Class"/>
    <s v="RA-19945"/>
    <s v="Ryan Akin"/>
    <x v="0"/>
    <s v="United States"/>
    <x v="100"/>
    <s v="Florida"/>
    <n v="33178"/>
    <s v="South"/>
    <s v="OFF-EN-10001749"/>
    <s v="Office Supplies"/>
    <x v="12"/>
    <s v="Jiffy Padded Mailers with Self-Seal Closure"/>
    <n v="29.808"/>
    <n v="2"/>
    <n v="0.2"/>
    <n v="10.805399999999997"/>
    <n v="59.415999999999997"/>
    <n v="48.610599999999998"/>
    <n v="0.1818601050222162"/>
  </r>
  <r>
    <s v="CA-2011-169775"/>
    <x v="2"/>
    <x v="550"/>
    <d v="2011-09-02T00:00:00"/>
    <n v="4"/>
    <s v="Second Class"/>
    <s v="RA-19945"/>
    <s v="Ryan Akin"/>
    <x v="0"/>
    <s v="United States"/>
    <x v="100"/>
    <s v="Florida"/>
    <n v="33178"/>
    <s v="South"/>
    <s v="OFF-BI-10004390"/>
    <s v="Office Supplies"/>
    <x v="8"/>
    <s v="GBC DocuBind 200 Manual Binding Machine"/>
    <n v="505.1760000000001"/>
    <n v="4"/>
    <n v="0.7"/>
    <n v="336.78399999999988"/>
    <n v="2020.0040000000004"/>
    <n v="1683.2200000000005"/>
    <n v="0.16672442232787649"/>
  </r>
  <r>
    <s v="CA-2011-169775"/>
    <x v="2"/>
    <x v="550"/>
    <d v="2011-09-02T00:00:00"/>
    <n v="4"/>
    <s v="Second Class"/>
    <s v="RA-19945"/>
    <s v="Ryan Akin"/>
    <x v="0"/>
    <s v="United States"/>
    <x v="100"/>
    <s v="Florida"/>
    <n v="33178"/>
    <s v="South"/>
    <s v="FUR-TA-10001857"/>
    <s v="Furniture"/>
    <x v="3"/>
    <s v="Balt Solid Wood Rectangular Table"/>
    <n v="174.05850000000001"/>
    <n v="3"/>
    <n v="0.45"/>
    <n v="110.76450000000001"/>
    <n v="521.72550000000001"/>
    <n v="410.96100000000001"/>
    <n v="0.21230417144647906"/>
  </r>
  <r>
    <s v="CA-2013-140543"/>
    <x v="0"/>
    <x v="622"/>
    <d v="2013-07-04T00:00:00"/>
    <n v="4"/>
    <s v="Second Class"/>
    <s v="Co-12640"/>
    <s v="Corey-Lock"/>
    <x v="0"/>
    <s v="United States"/>
    <x v="159"/>
    <s v="South Carolina"/>
    <n v="29501"/>
    <s v="South"/>
    <s v="OFF-ST-10000563"/>
    <s v="Office Supplies"/>
    <x v="4"/>
    <s v="Fellowes Bankers Box Stor/Drawer Steel Plus"/>
    <n v="191.88"/>
    <n v="6"/>
    <n v="0"/>
    <n v="19.188000000000002"/>
    <n v="1151.28"/>
    <n v="1132.0919999999999"/>
    <n v="1.666666666666667E-2"/>
  </r>
  <r>
    <s v="CA-2013-151141"/>
    <x v="0"/>
    <x v="623"/>
    <d v="2013-08-24T00:00:00"/>
    <n v="3"/>
    <s v="First Class"/>
    <s v="DW-13480"/>
    <s v="Dianna Wilson"/>
    <x v="2"/>
    <s v="United States"/>
    <x v="66"/>
    <s v="Michigan"/>
    <n v="48205"/>
    <s v="Central"/>
    <s v="TEC-PH-10004924"/>
    <s v="Technology"/>
    <x v="7"/>
    <s v="SKILCRAFT Telephone Shoulder Rest, 2&quot; x 6.5&quot; x 2.5&quot;, Black"/>
    <n v="14.78"/>
    <n v="2"/>
    <n v="0"/>
    <n v="3.9906000000000006"/>
    <n v="29.56"/>
    <n v="25.569399999999998"/>
    <n v="0.13500000000000004"/>
  </r>
  <r>
    <s v="CA-2014-167094"/>
    <x v="3"/>
    <x v="208"/>
    <d v="2014-10-23T00:00:00"/>
    <n v="1"/>
    <s v="First Class"/>
    <s v="DK-12835"/>
    <s v="Damala Kotsonis"/>
    <x v="1"/>
    <s v="United States"/>
    <x v="24"/>
    <s v="Oregon"/>
    <n v="97477"/>
    <s v="West"/>
    <s v="OFF-PA-10003953"/>
    <s v="Office Supplies"/>
    <x v="10"/>
    <s v="Xerox 218"/>
    <n v="5.1840000000000011"/>
    <n v="1"/>
    <n v="0.2"/>
    <n v="1.8144"/>
    <n v="4.9840000000000009"/>
    <n v="3.1696000000000009"/>
    <n v="0.36404494382022468"/>
  </r>
  <r>
    <s v="CA-2014-167094"/>
    <x v="3"/>
    <x v="208"/>
    <d v="2014-10-23T00:00:00"/>
    <n v="1"/>
    <s v="First Class"/>
    <s v="DK-12835"/>
    <s v="Damala Kotsonis"/>
    <x v="1"/>
    <s v="United States"/>
    <x v="24"/>
    <s v="Oregon"/>
    <n v="97477"/>
    <s v="West"/>
    <s v="FUR-CH-10000155"/>
    <s v="Furniture"/>
    <x v="1"/>
    <s v="Global Comet Stacking Armless Chair"/>
    <n v="478.48"/>
    <n v="2"/>
    <n v="0.2"/>
    <n v="47.848000000000013"/>
    <n v="956.76"/>
    <n v="908.91200000000003"/>
    <n v="5.0010451941970832E-2"/>
  </r>
  <r>
    <s v="CA-2014-167094"/>
    <x v="3"/>
    <x v="208"/>
    <d v="2014-10-23T00:00:00"/>
    <n v="1"/>
    <s v="First Class"/>
    <s v="DK-12835"/>
    <s v="Damala Kotsonis"/>
    <x v="1"/>
    <s v="United States"/>
    <x v="24"/>
    <s v="Oregon"/>
    <n v="97477"/>
    <s v="West"/>
    <s v="TEC-AC-10003116"/>
    <s v="Technology"/>
    <x v="11"/>
    <s v="Memorex Froggy Flash Drive 8 GB"/>
    <n v="28.400000000000002"/>
    <n v="2"/>
    <n v="0.2"/>
    <n v="6.7449999999999983"/>
    <n v="56.6"/>
    <n v="49.855000000000004"/>
    <n v="0.11916961130742046"/>
  </r>
  <r>
    <s v="CA-2014-154410"/>
    <x v="3"/>
    <x v="208"/>
    <d v="2014-10-25T00:00:00"/>
    <n v="3"/>
    <s v="First Class"/>
    <s v="MD-17860"/>
    <s v="Michael Dominguez"/>
    <x v="1"/>
    <s v="United States"/>
    <x v="245"/>
    <s v="Indiana"/>
    <n v="46203"/>
    <s v="Central"/>
    <s v="OFF-ST-10002743"/>
    <s v="Office Supplies"/>
    <x v="4"/>
    <s v="SAFCO Boltless Steel Shelving"/>
    <n v="909.12"/>
    <n v="8"/>
    <n v="0"/>
    <n v="9.091199999999958"/>
    <n v="7272.96"/>
    <n v="7263.8688000000002"/>
    <n v="1.2499999999999942E-3"/>
  </r>
  <r>
    <s v="US-2013-150567"/>
    <x v="0"/>
    <x v="624"/>
    <d v="2013-05-22T00:00:00"/>
    <n v="4"/>
    <s v="Standard Class"/>
    <s v="RP-19855"/>
    <s v="Roy Phan"/>
    <x v="1"/>
    <s v="United States"/>
    <x v="264"/>
    <s v="Florida"/>
    <n v="32712"/>
    <s v="South"/>
    <s v="OFF-BI-10001757"/>
    <s v="Office Supplies"/>
    <x v="8"/>
    <s v="Pressboard Hanging Data Binders for Unburst Sheets"/>
    <n v="2.9520000000000004"/>
    <n v="2"/>
    <n v="0.7"/>
    <n v="2.1648000000000005"/>
    <n v="5.2040000000000006"/>
    <n v="3.0392000000000001"/>
    <n v="0.41598770176787092"/>
  </r>
  <r>
    <s v="US-2013-150567"/>
    <x v="0"/>
    <x v="624"/>
    <d v="2013-05-22T00:00:00"/>
    <n v="4"/>
    <s v="Standard Class"/>
    <s v="RP-19855"/>
    <s v="Roy Phan"/>
    <x v="1"/>
    <s v="United States"/>
    <x v="264"/>
    <s v="Florida"/>
    <n v="32712"/>
    <s v="South"/>
    <s v="OFF-BI-10000069"/>
    <s v="Office Supplies"/>
    <x v="8"/>
    <s v="GBC Prepunched Paper, 19-Hole, for Binding Systems, 24-lb"/>
    <n v="27.018000000000008"/>
    <n v="6"/>
    <n v="0.7"/>
    <n v="21.61440000000001"/>
    <n v="161.40800000000007"/>
    <n v="139.79360000000005"/>
    <n v="0.13391157811260904"/>
  </r>
  <r>
    <s v="CA-2012-157959"/>
    <x v="1"/>
    <x v="302"/>
    <d v="2012-02-04T00:00:00"/>
    <n v="1"/>
    <s v="First Class"/>
    <s v="RW-19540"/>
    <s v="Rick Wilson"/>
    <x v="1"/>
    <s v="United States"/>
    <x v="1"/>
    <s v="California"/>
    <n v="90008"/>
    <s v="West"/>
    <s v="FUR-FU-10004093"/>
    <s v="Furniture"/>
    <x v="5"/>
    <s v="Hand-Finished Solid Wood Document Frame"/>
    <n v="136.91999999999999"/>
    <n v="4"/>
    <n v="0"/>
    <n v="41.075999999999993"/>
    <n v="547.67999999999995"/>
    <n v="506.60399999999993"/>
    <n v="7.4999999999999997E-2"/>
  </r>
  <r>
    <s v="CA-2014-105886"/>
    <x v="3"/>
    <x v="404"/>
    <d v="2014-12-24T00:00:00"/>
    <n v="5"/>
    <s v="Standard Class"/>
    <s v="DB-13660"/>
    <s v="Duane Benoit"/>
    <x v="0"/>
    <s v="United States"/>
    <x v="147"/>
    <s v="New York"/>
    <n v="11572"/>
    <s v="East"/>
    <s v="FUR-FU-10001037"/>
    <s v="Furniture"/>
    <x v="5"/>
    <s v="DAX Charcoal/Nickel-Tone Document Frame, 5 x 7"/>
    <n v="18.96"/>
    <n v="2"/>
    <n v="0"/>
    <n v="8.532"/>
    <n v="37.92"/>
    <n v="29.388000000000002"/>
    <n v="0.22499999999999998"/>
  </r>
  <r>
    <s v="CA-2013-105963"/>
    <x v="0"/>
    <x v="625"/>
    <d v="2013-11-23T00:00:00"/>
    <n v="7"/>
    <s v="Standard Class"/>
    <s v="SC-20770"/>
    <s v="Stewart Carmichael"/>
    <x v="1"/>
    <s v="United States"/>
    <x v="1"/>
    <s v="California"/>
    <n v="90008"/>
    <s v="West"/>
    <s v="TEC-AC-10003832"/>
    <s v="Technology"/>
    <x v="11"/>
    <s v="Imation 16GB Mini TravelDrive USB 2.0 Flash Drive"/>
    <n v="99.390000000000015"/>
    <n v="3"/>
    <n v="0"/>
    <n v="40.749900000000004"/>
    <n v="298.17000000000007"/>
    <n v="257.42010000000005"/>
    <n v="0.13666666666666666"/>
  </r>
  <r>
    <s v="CA-2014-121503"/>
    <x v="3"/>
    <x v="445"/>
    <d v="2014-07-07T00:00:00"/>
    <n v="3"/>
    <s v="Second Class"/>
    <s v="FH-14275"/>
    <s v="Frank Hawley"/>
    <x v="1"/>
    <s v="United States"/>
    <x v="12"/>
    <s v="Texas"/>
    <n v="77041"/>
    <s v="Central"/>
    <s v="OFF-PA-10001878"/>
    <s v="Office Supplies"/>
    <x v="10"/>
    <s v="Xerox 1891"/>
    <n v="273.89600000000002"/>
    <n v="7"/>
    <n v="0.2"/>
    <n v="92.43989999999998"/>
    <n v="1917.0720000000001"/>
    <n v="1824.6321"/>
    <n v="4.8219315706452326E-2"/>
  </r>
  <r>
    <s v="CA-2014-121503"/>
    <x v="3"/>
    <x v="445"/>
    <d v="2014-07-07T00:00:00"/>
    <n v="3"/>
    <s v="Second Class"/>
    <s v="FH-14275"/>
    <s v="Frank Hawley"/>
    <x v="1"/>
    <s v="United States"/>
    <x v="12"/>
    <s v="Texas"/>
    <n v="77041"/>
    <s v="Central"/>
    <s v="TEC-MA-10003674"/>
    <s v="Technology"/>
    <x v="15"/>
    <s v="Hewlett-Packard Deskjet 5550 Printer"/>
    <n v="597.13200000000006"/>
    <n v="3"/>
    <n v="0.4"/>
    <n v="49.760999999999967"/>
    <n v="1790.9960000000001"/>
    <n v="1741.2350000000001"/>
    <n v="2.7783981650433595E-2"/>
  </r>
  <r>
    <s v="CA-2011-103366"/>
    <x v="2"/>
    <x v="626"/>
    <d v="2011-01-18T00:00:00"/>
    <n v="2"/>
    <s v="First Class"/>
    <s v="EH-13990"/>
    <s v="Erica Hackney"/>
    <x v="0"/>
    <s v="United States"/>
    <x v="185"/>
    <s v="Georgia"/>
    <n v="30076"/>
    <s v="South"/>
    <s v="TEC-AC-10003628"/>
    <s v="Technology"/>
    <x v="11"/>
    <s v="Logitech 910-002974 M325 Wireless Mouse for Web Scrolling"/>
    <n v="149.94999999999999"/>
    <n v="5"/>
    <n v="0"/>
    <n v="65.978000000000009"/>
    <n v="749.75"/>
    <n v="683.77199999999993"/>
    <n v="8.8000000000000009E-2"/>
  </r>
  <r>
    <s v="CA-2014-124597"/>
    <x v="3"/>
    <x v="504"/>
    <d v="2014-05-06T00:00:00"/>
    <n v="5"/>
    <s v="Standard Class"/>
    <s v="AS-10630"/>
    <s v="Ann Steele"/>
    <x v="2"/>
    <s v="United States"/>
    <x v="199"/>
    <s v="Florida"/>
    <n v="33437"/>
    <s v="South"/>
    <s v="OFF-LA-10003190"/>
    <s v="Office Supplies"/>
    <x v="2"/>
    <s v="Avery 474"/>
    <n v="4.6079999999999997"/>
    <n v="2"/>
    <n v="0.2"/>
    <n v="1.6704000000000001"/>
    <n v="9.016"/>
    <n v="7.3456000000000001"/>
    <n v="0.1852706299911269"/>
  </r>
  <r>
    <s v="CA-2014-124597"/>
    <x v="3"/>
    <x v="504"/>
    <d v="2014-05-06T00:00:00"/>
    <n v="5"/>
    <s v="Standard Class"/>
    <s v="AS-10630"/>
    <s v="Ann Steele"/>
    <x v="2"/>
    <s v="United States"/>
    <x v="199"/>
    <s v="Florida"/>
    <n v="33437"/>
    <s v="South"/>
    <s v="OFF-AR-10002280"/>
    <s v="Office Supplies"/>
    <x v="6"/>
    <s v="Staples"/>
    <n v="15.528"/>
    <n v="3"/>
    <n v="0.2"/>
    <n v="4.8524999999999991"/>
    <n v="46.384"/>
    <n v="41.531500000000001"/>
    <n v="0.10461581579855121"/>
  </r>
  <r>
    <s v="CA-2014-124597"/>
    <x v="3"/>
    <x v="504"/>
    <d v="2014-05-06T00:00:00"/>
    <n v="5"/>
    <s v="Standard Class"/>
    <s v="AS-10630"/>
    <s v="Ann Steele"/>
    <x v="2"/>
    <s v="United States"/>
    <x v="199"/>
    <s v="Florida"/>
    <n v="33437"/>
    <s v="South"/>
    <s v="OFF-LA-10001569"/>
    <s v="Office Supplies"/>
    <x v="2"/>
    <s v="Avery 499"/>
    <n v="11.952000000000002"/>
    <n v="3"/>
    <n v="0.2"/>
    <n v="3.8843999999999994"/>
    <n v="35.656000000000006"/>
    <n v="31.771600000000007"/>
    <n v="0.10894099169845184"/>
  </r>
  <r>
    <s v="CA-2012-105634"/>
    <x v="1"/>
    <x v="627"/>
    <d v="2012-11-14T00:00:00"/>
    <n v="6"/>
    <s v="Standard Class"/>
    <s v="HA-14905"/>
    <s v="Helen Abelman"/>
    <x v="0"/>
    <s v="United States"/>
    <x v="47"/>
    <s v="Massachusetts"/>
    <n v="2038"/>
    <s v="East"/>
    <s v="OFF-AR-10001573"/>
    <s v="Office Supplies"/>
    <x v="6"/>
    <s v="American Pencil"/>
    <n v="11.65"/>
    <n v="5"/>
    <n v="0"/>
    <n v="3.3784999999999989"/>
    <n v="58.25"/>
    <n v="54.871499999999997"/>
    <n v="5.7999999999999982E-2"/>
  </r>
  <r>
    <s v="CA-2012-123673"/>
    <x v="1"/>
    <x v="628"/>
    <d v="2012-11-01T00:00:00"/>
    <n v="2"/>
    <s v="Second Class"/>
    <s v="CH-12070"/>
    <s v="Cathy Hwang"/>
    <x v="2"/>
    <s v="United States"/>
    <x v="66"/>
    <s v="Michigan"/>
    <n v="48227"/>
    <s v="Central"/>
    <s v="TEC-PH-10001809"/>
    <s v="Technology"/>
    <x v="7"/>
    <s v="Panasonic KX T7736-B Digital phone"/>
    <n v="299.89999999999998"/>
    <n v="2"/>
    <n v="0"/>
    <n v="74.974999999999994"/>
    <n v="599.79999999999995"/>
    <n v="524.82499999999993"/>
    <n v="0.125"/>
  </r>
  <r>
    <s v="US-2014-111423"/>
    <x v="3"/>
    <x v="629"/>
    <d v="2014-08-20T00:00:00"/>
    <n v="2"/>
    <s v="First Class"/>
    <s v="EH-13765"/>
    <s v="Edward Hooks"/>
    <x v="1"/>
    <s v="United States"/>
    <x v="232"/>
    <s v="New York"/>
    <n v="13601"/>
    <s v="East"/>
    <s v="OFF-BI-10003091"/>
    <s v="Office Supplies"/>
    <x v="8"/>
    <s v="GBC DocuBind TL200 Manual Binding Machine"/>
    <n v="895.92"/>
    <n v="5"/>
    <n v="0.2"/>
    <n v="302.37299999999993"/>
    <n v="4479.3999999999996"/>
    <n v="4177.027"/>
    <n v="6.7503013796490596E-2"/>
  </r>
  <r>
    <s v="US-2014-111423"/>
    <x v="3"/>
    <x v="629"/>
    <d v="2014-08-20T00:00:00"/>
    <n v="2"/>
    <s v="First Class"/>
    <s v="EH-13765"/>
    <s v="Edward Hooks"/>
    <x v="1"/>
    <s v="United States"/>
    <x v="232"/>
    <s v="New York"/>
    <n v="13601"/>
    <s v="East"/>
    <s v="FUR-CH-10003981"/>
    <s v="Furniture"/>
    <x v="1"/>
    <s v="Global Commerce Series Low-Back Swivel/Tilt Chairs"/>
    <n v="462.56400000000002"/>
    <n v="2"/>
    <n v="0.1"/>
    <n v="97.652399999999943"/>
    <n v="925.02800000000002"/>
    <n v="827.37560000000008"/>
    <n v="0.10556696662155085"/>
  </r>
  <r>
    <s v="CA-2012-125178"/>
    <x v="1"/>
    <x v="292"/>
    <d v="2012-10-09T00:00:00"/>
    <n v="6"/>
    <s v="Standard Class"/>
    <s v="MZ-17515"/>
    <s v="Mary Zewe"/>
    <x v="1"/>
    <s v="United States"/>
    <x v="265"/>
    <s v="Pennsylvania"/>
    <n v="19601"/>
    <s v="East"/>
    <s v="OFF-ST-10002562"/>
    <s v="Office Supplies"/>
    <x v="4"/>
    <s v="Staples"/>
    <n v="15.008000000000003"/>
    <n v="2"/>
    <n v="0.2"/>
    <n v="1.5007999999999999"/>
    <n v="29.816000000000006"/>
    <n v="28.315200000000004"/>
    <n v="5.0335390394419088E-2"/>
  </r>
  <r>
    <s v="CA-2013-156685"/>
    <x v="0"/>
    <x v="630"/>
    <d v="2013-07-11T00:00:00"/>
    <n v="2"/>
    <s v="Second Class"/>
    <s v="SC-20230"/>
    <s v="Scot Coram"/>
    <x v="1"/>
    <s v="United States"/>
    <x v="81"/>
    <s v="Texas"/>
    <n v="76017"/>
    <s v="Central"/>
    <s v="TEC-PH-10004345"/>
    <s v="Technology"/>
    <x v="7"/>
    <s v="Cisco SPA 502G IP Phone"/>
    <n v="863.6400000000001"/>
    <n v="9"/>
    <n v="0.2"/>
    <n v="107.95499999999998"/>
    <n v="7772.5600000000013"/>
    <n v="7664.6050000000014"/>
    <n v="1.3889246271498705E-2"/>
  </r>
  <r>
    <s v="CA-2013-156685"/>
    <x v="0"/>
    <x v="630"/>
    <d v="2013-07-11T00:00:00"/>
    <n v="2"/>
    <s v="Second Class"/>
    <s v="SC-20230"/>
    <s v="Scot Coram"/>
    <x v="1"/>
    <s v="United States"/>
    <x v="81"/>
    <s v="Texas"/>
    <n v="76017"/>
    <s v="Central"/>
    <s v="OFF-AR-10000588"/>
    <s v="Office Supplies"/>
    <x v="6"/>
    <s v="Newell 345"/>
    <n v="47.616"/>
    <n v="3"/>
    <n v="0.2"/>
    <n v="3.571200000000001"/>
    <n v="142.64800000000002"/>
    <n v="139.07680000000002"/>
    <n v="2.5035051315125345E-2"/>
  </r>
  <r>
    <s v="CA-2014-126865"/>
    <x v="3"/>
    <x v="256"/>
    <d v="2014-12-08T00:00:00"/>
    <n v="2"/>
    <s v="Second Class"/>
    <s v="NP-18325"/>
    <s v="Naresj Patel"/>
    <x v="0"/>
    <s v="United States"/>
    <x v="70"/>
    <s v="California"/>
    <n v="92024"/>
    <s v="West"/>
    <s v="OFF-PA-10003039"/>
    <s v="Office Supplies"/>
    <x v="10"/>
    <s v="Xerox 1960"/>
    <n v="92.94"/>
    <n v="3"/>
    <n v="0"/>
    <n v="41.822999999999993"/>
    <n v="278.82"/>
    <n v="236.99700000000001"/>
    <n v="0.14999999999999997"/>
  </r>
  <r>
    <s v="CA-2014-102834"/>
    <x v="3"/>
    <x v="631"/>
    <d v="2014-03-14T00:00:00"/>
    <n v="4"/>
    <s v="Standard Class"/>
    <s v="LW-16990"/>
    <s v="Lindsay Williams"/>
    <x v="1"/>
    <s v="United States"/>
    <x v="8"/>
    <s v="California"/>
    <n v="94110"/>
    <s v="West"/>
    <s v="TEC-AC-10001908"/>
    <s v="Technology"/>
    <x v="11"/>
    <s v="Logitech Wireless Headset h800"/>
    <n v="199.98"/>
    <n v="2"/>
    <n v="0"/>
    <n v="69.992999999999995"/>
    <n v="399.96"/>
    <n v="329.96699999999998"/>
    <n v="0.17499999999999999"/>
  </r>
  <r>
    <s v="US-2013-139710"/>
    <x v="0"/>
    <x v="632"/>
    <d v="2013-06-16T00:00:00"/>
    <n v="6"/>
    <s v="Standard Class"/>
    <s v="GM-14680"/>
    <s v="Greg Matthias"/>
    <x v="0"/>
    <s v="United States"/>
    <x v="1"/>
    <s v="California"/>
    <n v="90045"/>
    <s v="West"/>
    <s v="TEC-PH-10001198"/>
    <s v="Technology"/>
    <x v="7"/>
    <s v="Avaya 4621SW VoIP phone"/>
    <n v="177.48000000000002"/>
    <n v="3"/>
    <n v="0.2"/>
    <n v="19.966499999999982"/>
    <n v="532.24"/>
    <n v="512.27350000000001"/>
    <n v="3.7514091387344024E-2"/>
  </r>
  <r>
    <s v="CA-2014-121538"/>
    <x v="3"/>
    <x v="354"/>
    <d v="2014-12-02T00:00:00"/>
    <n v="3"/>
    <s v="First Class"/>
    <s v="RH-19495"/>
    <s v="Rick Hansen"/>
    <x v="0"/>
    <s v="United States"/>
    <x v="60"/>
    <s v="Colorado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799999999996"/>
    <n v="177.33600000000001"/>
    <n v="146.2672"/>
    <n v="0.17519736545315104"/>
  </r>
  <r>
    <s v="US-2014-101539"/>
    <x v="3"/>
    <x v="633"/>
    <d v="2014-03-19T00:00:00"/>
    <n v="2"/>
    <s v="Second Class"/>
    <s v="VM-21685"/>
    <s v="Valerie Mitchum"/>
    <x v="2"/>
    <s v="United States"/>
    <x v="4"/>
    <s v="Washington"/>
    <n v="98105"/>
    <s v="West"/>
    <s v="OFF-PA-10001972"/>
    <s v="Office Supplies"/>
    <x v="10"/>
    <s v="Xerox 214"/>
    <n v="6.48"/>
    <n v="1"/>
    <n v="0"/>
    <n v="3.1104000000000003"/>
    <n v="6.48"/>
    <n v="3.3696000000000002"/>
    <n v="0.48000000000000004"/>
  </r>
  <r>
    <s v="US-2014-101539"/>
    <x v="3"/>
    <x v="633"/>
    <d v="2014-03-19T00:00:00"/>
    <n v="2"/>
    <s v="Second Class"/>
    <s v="VM-21685"/>
    <s v="Valerie Mitchum"/>
    <x v="2"/>
    <s v="United States"/>
    <x v="4"/>
    <s v="Washington"/>
    <n v="98105"/>
    <s v="West"/>
    <s v="OFF-ST-10004180"/>
    <s v="Office Supplies"/>
    <x v="4"/>
    <s v="Safco Commercial Shelving"/>
    <n v="46.51"/>
    <n v="1"/>
    <n v="0"/>
    <n v="1.8603999999999985"/>
    <n v="46.51"/>
    <n v="44.6496"/>
    <n v="3.9999999999999966E-2"/>
  </r>
  <r>
    <s v="US-2014-101539"/>
    <x v="3"/>
    <x v="633"/>
    <d v="2014-03-19T00:00:00"/>
    <n v="2"/>
    <s v="Second Class"/>
    <s v="VM-21685"/>
    <s v="Valerie Mitchum"/>
    <x v="2"/>
    <s v="United States"/>
    <x v="4"/>
    <s v="Washington"/>
    <n v="98105"/>
    <s v="West"/>
    <s v="TEC-PH-10004165"/>
    <s v="Technology"/>
    <x v="7"/>
    <s v="Mitel MiVoice 5330e IP Phone"/>
    <n v="659.97600000000011"/>
    <n v="3"/>
    <n v="0.2"/>
    <n v="49.498199999999969"/>
    <n v="1979.7280000000003"/>
    <n v="1930.2298000000003"/>
    <n v="2.5002525599476272E-2"/>
  </r>
  <r>
    <s v="CA-2013-152121"/>
    <x v="0"/>
    <x v="581"/>
    <d v="2013-11-30T00:00:00"/>
    <n v="2"/>
    <s v="Second Class"/>
    <s v="CC-12670"/>
    <s v="Craig Carreira"/>
    <x v="0"/>
    <s v="United States"/>
    <x v="48"/>
    <s v="Arizona"/>
    <n v="85254"/>
    <s v="West"/>
    <s v="TEC-PH-10002483"/>
    <s v="Technology"/>
    <x v="7"/>
    <s v="Motorola Moto X"/>
    <n v="271.99200000000002"/>
    <n v="1"/>
    <n v="0.2"/>
    <n v="23.799300000000002"/>
    <n v="271.79200000000003"/>
    <n v="247.99270000000001"/>
    <n v="8.75643874727733E-2"/>
  </r>
  <r>
    <s v="CA-2014-161200"/>
    <x v="3"/>
    <x v="634"/>
    <d v="2014-08-11T00:00:00"/>
    <n v="4"/>
    <s v="Second Class"/>
    <s v="SV-20365"/>
    <s v="Seth Vernon"/>
    <x v="0"/>
    <s v="United States"/>
    <x v="240"/>
    <s v="Louisiana"/>
    <n v="70506"/>
    <s v="South"/>
    <s v="FUR-BO-10000468"/>
    <s v="Furniture"/>
    <x v="0"/>
    <s v="O'Sullivan 2-Shelf Heavy-Duty Bookcases"/>
    <n v="145.74"/>
    <n v="3"/>
    <n v="0"/>
    <n v="23.318400000000011"/>
    <n v="437.22"/>
    <n v="413.90160000000003"/>
    <n v="5.3333333333333358E-2"/>
  </r>
  <r>
    <s v="CA-2014-161200"/>
    <x v="3"/>
    <x v="634"/>
    <d v="2014-08-11T00:00:00"/>
    <n v="4"/>
    <s v="Second Class"/>
    <s v="SV-20365"/>
    <s v="Seth Vernon"/>
    <x v="0"/>
    <s v="United States"/>
    <x v="240"/>
    <s v="Louisiana"/>
    <n v="70506"/>
    <s v="South"/>
    <s v="FUR-FU-10001706"/>
    <s v="Furniture"/>
    <x v="5"/>
    <s v="Longer-Life Soft White Bulbs"/>
    <n v="15.4"/>
    <n v="5"/>
    <n v="0"/>
    <n v="7.3919999999999995"/>
    <n v="77"/>
    <n v="69.608000000000004"/>
    <n v="9.5999999999999988E-2"/>
  </r>
  <r>
    <s v="CA-2014-101245"/>
    <x v="3"/>
    <x v="344"/>
    <d v="2014-12-04T00:00:00"/>
    <n v="6"/>
    <s v="Standard Class"/>
    <s v="LW-16990"/>
    <s v="Lindsay Williams"/>
    <x v="1"/>
    <s v="United States"/>
    <x v="8"/>
    <s v="California"/>
    <n v="94109"/>
    <s v="West"/>
    <s v="OFF-PA-10003129"/>
    <s v="Office Supplies"/>
    <x v="10"/>
    <s v="Tops White Computer Printout Paper"/>
    <n v="244.54999999999998"/>
    <n v="5"/>
    <n v="0"/>
    <n v="114.93849999999998"/>
    <n v="1222.75"/>
    <n v="1107.8115"/>
    <n v="9.3999999999999986E-2"/>
  </r>
  <r>
    <s v="CA-2014-101245"/>
    <x v="3"/>
    <x v="344"/>
    <d v="2014-12-04T00:00:00"/>
    <n v="6"/>
    <s v="Standard Class"/>
    <s v="LW-16990"/>
    <s v="Lindsay Williams"/>
    <x v="1"/>
    <s v="United States"/>
    <x v="8"/>
    <s v="California"/>
    <n v="94109"/>
    <s v="West"/>
    <s v="TEC-AC-10001284"/>
    <s v="Technology"/>
    <x v="11"/>
    <s v="Enermax Briskie RF Wireless Keyboard and Mouse Combo"/>
    <n v="166.16"/>
    <n v="8"/>
    <n v="0"/>
    <n v="59.817599999999999"/>
    <n v="1329.28"/>
    <n v="1269.4623999999999"/>
    <n v="4.4999999999999998E-2"/>
  </r>
  <r>
    <s v="CA-2012-141768"/>
    <x v="1"/>
    <x v="442"/>
    <d v="2012-05-27T00:00:00"/>
    <n v="2"/>
    <s v="Second Class"/>
    <s v="NP-18685"/>
    <s v="Nora Pelletier"/>
    <x v="2"/>
    <s v="United States"/>
    <x v="8"/>
    <s v="California"/>
    <n v="94109"/>
    <s v="West"/>
    <s v="FUR-FU-10002268"/>
    <s v="Furniture"/>
    <x v="5"/>
    <s v="Ultra Door Push Plate"/>
    <n v="14.73"/>
    <n v="3"/>
    <n v="0"/>
    <n v="4.8608999999999991"/>
    <n v="44.19"/>
    <n v="39.329099999999997"/>
    <n v="0.10999999999999999"/>
  </r>
  <r>
    <s v="CA-2013-112109"/>
    <x v="0"/>
    <x v="630"/>
    <d v="2013-07-13T00:00:00"/>
    <n v="4"/>
    <s v="Standard Class"/>
    <s v="JE-15715"/>
    <s v="Joe Elijah"/>
    <x v="0"/>
    <s v="United States"/>
    <x v="266"/>
    <s v="Colorado"/>
    <n v="80020"/>
    <s v="West"/>
    <s v="OFF-BI-10002082"/>
    <s v="Office Supplies"/>
    <x v="8"/>
    <s v="GBC Twin Loop Wire Binding Elements"/>
    <n v="19.968000000000004"/>
    <n v="2"/>
    <n v="0.7"/>
    <n v="13.311999999999998"/>
    <n v="39.236000000000004"/>
    <n v="25.924000000000007"/>
    <n v="0.33928025282903446"/>
  </r>
  <r>
    <s v="CA-2013-112109"/>
    <x v="0"/>
    <x v="630"/>
    <d v="2013-07-13T00:00:00"/>
    <n v="4"/>
    <s v="Standard Class"/>
    <s v="JE-15715"/>
    <s v="Joe Elijah"/>
    <x v="0"/>
    <s v="United States"/>
    <x v="266"/>
    <s v="Colorado"/>
    <n v="80020"/>
    <s v="West"/>
    <s v="OFF-ST-10001505"/>
    <s v="Office Supplies"/>
    <x v="4"/>
    <s v="Perma STOR-ALL Hanging File Box, 13 1/8&quot;W x 12 1/4&quot;D x 10 1/2&quot;H"/>
    <n v="33.488000000000007"/>
    <n v="7"/>
    <n v="0.2"/>
    <n v="1.2558000000000051"/>
    <n v="234.21600000000007"/>
    <n v="232.96020000000007"/>
    <n v="5.3617173890767702E-3"/>
  </r>
  <r>
    <s v="CA-2013-112109"/>
    <x v="0"/>
    <x v="630"/>
    <d v="2013-07-13T00:00:00"/>
    <n v="4"/>
    <s v="Standard Class"/>
    <s v="JE-15715"/>
    <s v="Joe Elijah"/>
    <x v="0"/>
    <s v="United States"/>
    <x v="266"/>
    <s v="Colorado"/>
    <n v="80020"/>
    <s v="West"/>
    <s v="OFF-BI-10001634"/>
    <s v="Office Supplies"/>
    <x v="8"/>
    <s v="Wilson Jones Active Use Binders"/>
    <n v="8.7360000000000024"/>
    <n v="4"/>
    <n v="0.7"/>
    <n v="6.1151999999999997"/>
    <n v="34.244000000000007"/>
    <n v="28.128800000000005"/>
    <n v="0.17857726901062956"/>
  </r>
  <r>
    <s v="CA-2013-112109"/>
    <x v="0"/>
    <x v="630"/>
    <d v="2013-07-13T00:00:00"/>
    <n v="4"/>
    <s v="Standard Class"/>
    <s v="JE-15715"/>
    <s v="Joe Elijah"/>
    <x v="0"/>
    <s v="United States"/>
    <x v="266"/>
    <s v="Colorado"/>
    <n v="80020"/>
    <s v="West"/>
    <s v="FUR-CH-10004287"/>
    <s v="Furniture"/>
    <x v="1"/>
    <s v="SAFCO Arco Folding Chair"/>
    <n v="662.88"/>
    <n v="3"/>
    <n v="0.2"/>
    <n v="74.573999999999955"/>
    <n v="1988.4399999999998"/>
    <n v="1913.866"/>
    <n v="3.7503771801009819E-2"/>
  </r>
  <r>
    <s v="CA-2014-144064"/>
    <x v="3"/>
    <x v="635"/>
    <d v="2014-09-02T00:00:00"/>
    <n v="3"/>
    <s v="First Class"/>
    <s v="CP-12085"/>
    <s v="Cathy Prescott"/>
    <x v="1"/>
    <s v="United States"/>
    <x v="94"/>
    <s v="Illinois"/>
    <n v="62301"/>
    <s v="Central"/>
    <s v="OFF-LA-10004544"/>
    <s v="Office Supplies"/>
    <x v="2"/>
    <s v="Avery 505"/>
    <n v="47.360000000000007"/>
    <n v="4"/>
    <n v="0.2"/>
    <n v="17.759999999999998"/>
    <n v="189.24000000000004"/>
    <n v="171.48000000000005"/>
    <n v="9.384908053265692E-2"/>
  </r>
  <r>
    <s v="CA-2014-144064"/>
    <x v="3"/>
    <x v="635"/>
    <d v="2014-09-02T00:00:00"/>
    <n v="3"/>
    <s v="First Class"/>
    <s v="CP-12085"/>
    <s v="Cathy Prescott"/>
    <x v="1"/>
    <s v="United States"/>
    <x v="94"/>
    <s v="Illinois"/>
    <n v="62301"/>
    <s v="Central"/>
    <s v="OFF-ST-10004507"/>
    <s v="Office Supplies"/>
    <x v="4"/>
    <s v="Advantus Rolling Storage Box"/>
    <n v="27.439999999999998"/>
    <n v="2"/>
    <n v="0.2"/>
    <n v="2.4009999999999998"/>
    <n v="54.679999999999993"/>
    <n v="52.278999999999996"/>
    <n v="4.3910021945866864E-2"/>
  </r>
  <r>
    <s v="CA-2014-144064"/>
    <x v="3"/>
    <x v="635"/>
    <d v="2014-09-02T00:00:00"/>
    <n v="3"/>
    <s v="First Class"/>
    <s v="CP-12085"/>
    <s v="Cathy Prescott"/>
    <x v="1"/>
    <s v="United States"/>
    <x v="94"/>
    <s v="Illinois"/>
    <n v="62301"/>
    <s v="Central"/>
    <s v="OFF-BI-10002012"/>
    <s v="Office Supplies"/>
    <x v="8"/>
    <s v="Wilson Jones Easy Flow II Sheet Lifters"/>
    <n v="3.2399999999999993"/>
    <n v="9"/>
    <n v="0.8"/>
    <n v="5.1840000000000011"/>
    <n v="28.359999999999992"/>
    <n v="23.175999999999991"/>
    <n v="0.18279266572637526"/>
  </r>
  <r>
    <s v="CA-2013-108581"/>
    <x v="0"/>
    <x v="23"/>
    <d v="2013-06-27T00:00:00"/>
    <n v="6"/>
    <s v="Standard Class"/>
    <s v="EA-14035"/>
    <s v="Erin Ashbrook"/>
    <x v="1"/>
    <s v="United States"/>
    <x v="238"/>
    <s v="Texas"/>
    <n v="75007"/>
    <s v="Central"/>
    <s v="TEC-AC-10001109"/>
    <s v="Technology"/>
    <x v="11"/>
    <s v="Logitech Trackman Marble Mouse"/>
    <n v="95.968000000000004"/>
    <n v="4"/>
    <n v="0.2"/>
    <n v="26.391200000000001"/>
    <n v="383.67200000000003"/>
    <n v="357.2808"/>
    <n v="6.8785837903208996E-2"/>
  </r>
  <r>
    <s v="CA-2013-108581"/>
    <x v="0"/>
    <x v="23"/>
    <d v="2013-06-27T00:00:00"/>
    <n v="6"/>
    <s v="Standard Class"/>
    <s v="EA-14035"/>
    <s v="Erin Ashbrook"/>
    <x v="1"/>
    <s v="United States"/>
    <x v="238"/>
    <s v="Texas"/>
    <n v="75007"/>
    <s v="Central"/>
    <s v="OFF-PA-10000809"/>
    <s v="Office Supplies"/>
    <x v="10"/>
    <s v="Xerox 206"/>
    <n v="10.368000000000002"/>
    <n v="2"/>
    <n v="0.2"/>
    <n v="3.6288"/>
    <n v="20.536000000000005"/>
    <n v="16.907200000000003"/>
    <n v="0.17670432411375142"/>
  </r>
  <r>
    <s v="CA-2014-157987"/>
    <x v="3"/>
    <x v="264"/>
    <d v="2014-09-07T00:00:00"/>
    <n v="4"/>
    <s v="Standard Class"/>
    <s v="AC-10615"/>
    <s v="Ann Chong"/>
    <x v="1"/>
    <s v="United States"/>
    <x v="20"/>
    <s v="New York"/>
    <n v="10009"/>
    <s v="East"/>
    <s v="OFF-AR-10000658"/>
    <s v="Office Supplies"/>
    <x v="6"/>
    <s v="Newell 324"/>
    <n v="23.1"/>
    <n v="2"/>
    <n v="0"/>
    <n v="6.468"/>
    <n v="46.2"/>
    <n v="39.731999999999999"/>
    <n v="0.13999999999999999"/>
  </r>
  <r>
    <s v="CA-2014-157987"/>
    <x v="3"/>
    <x v="264"/>
    <d v="2014-09-07T00:00:00"/>
    <n v="4"/>
    <s v="Standard Class"/>
    <s v="AC-10615"/>
    <s v="Ann Chong"/>
    <x v="1"/>
    <s v="United States"/>
    <x v="20"/>
    <s v="New York"/>
    <n v="10009"/>
    <s v="East"/>
    <s v="FUR-FU-10001196"/>
    <s v="Furniture"/>
    <x v="5"/>
    <s v="DAX Cubicle Frames - 8x10"/>
    <n v="11.54"/>
    <n v="2"/>
    <n v="0"/>
    <n v="3.4619999999999997"/>
    <n v="23.08"/>
    <n v="19.617999999999999"/>
    <n v="0.15"/>
  </r>
  <r>
    <s v="CA-2014-157987"/>
    <x v="3"/>
    <x v="264"/>
    <d v="2014-09-07T00:00:00"/>
    <n v="4"/>
    <s v="Standard Class"/>
    <s v="AC-10615"/>
    <s v="Ann Chong"/>
    <x v="1"/>
    <s v="United States"/>
    <x v="20"/>
    <s v="New York"/>
    <n v="10009"/>
    <s v="East"/>
    <s v="FUR-TA-10001889"/>
    <s v="Furniture"/>
    <x v="3"/>
    <s v="Bush Advantage Collection Racetrack Conference Table"/>
    <n v="254.52599999999998"/>
    <n v="1"/>
    <n v="0.4"/>
    <n v="93.3262"/>
    <n v="254.12599999999998"/>
    <n v="160.79979999999998"/>
    <n v="0.36724380818963825"/>
  </r>
  <r>
    <s v="CA-2014-157987"/>
    <x v="3"/>
    <x v="264"/>
    <d v="2014-09-07T00:00:00"/>
    <n v="4"/>
    <s v="Standard Class"/>
    <s v="AC-10615"/>
    <s v="Ann Chong"/>
    <x v="1"/>
    <s v="United States"/>
    <x v="20"/>
    <s v="New York"/>
    <n v="10009"/>
    <s v="East"/>
    <s v="OFF-AP-10000358"/>
    <s v="Office Supplies"/>
    <x v="9"/>
    <s v="Fellowes Basic Home/Office Series Surge Protectors"/>
    <n v="12.98"/>
    <n v="1"/>
    <n v="0"/>
    <n v="3.7641999999999989"/>
    <n v="12.98"/>
    <n v="9.2158000000000015"/>
    <n v="0.28999999999999992"/>
  </r>
  <r>
    <s v="CA-2014-157987"/>
    <x v="3"/>
    <x v="264"/>
    <d v="2014-09-07T00:00:00"/>
    <n v="4"/>
    <s v="Standard Class"/>
    <s v="AC-10615"/>
    <s v="Ann Chong"/>
    <x v="1"/>
    <s v="United States"/>
    <x v="20"/>
    <s v="New York"/>
    <n v="10009"/>
    <s v="East"/>
    <s v="OFF-BI-10004970"/>
    <s v="Office Supplies"/>
    <x v="8"/>
    <s v="ACCOHIDE 3-Ring Binder, Blue, 1&quot;"/>
    <n v="26.432000000000002"/>
    <n v="8"/>
    <n v="0.2"/>
    <n v="8.9207999999999998"/>
    <n v="211.25600000000003"/>
    <n v="202.33520000000004"/>
    <n v="4.222743969402052E-2"/>
  </r>
  <r>
    <s v="CA-2014-157987"/>
    <x v="3"/>
    <x v="264"/>
    <d v="2014-09-07T00:00:00"/>
    <n v="4"/>
    <s v="Standard Class"/>
    <s v="AC-10615"/>
    <s v="Ann Chong"/>
    <x v="1"/>
    <s v="United States"/>
    <x v="20"/>
    <s v="New York"/>
    <n v="10009"/>
    <s v="East"/>
    <s v="TEC-PH-10003885"/>
    <s v="Technology"/>
    <x v="7"/>
    <s v="Cisco SPA508G"/>
    <n v="197.96999999999997"/>
    <n v="3"/>
    <n v="0"/>
    <n v="57.41129999999999"/>
    <n v="593.90999999999985"/>
    <n v="536.49869999999987"/>
    <n v="9.6666666666666679E-2"/>
  </r>
  <r>
    <s v="CA-2014-157987"/>
    <x v="3"/>
    <x v="264"/>
    <d v="2014-09-07T00:00:00"/>
    <n v="4"/>
    <s v="Standard Class"/>
    <s v="AC-10615"/>
    <s v="Ann Chong"/>
    <x v="1"/>
    <s v="United States"/>
    <x v="20"/>
    <s v="New York"/>
    <n v="10009"/>
    <s v="East"/>
    <s v="OFF-LA-10001641"/>
    <s v="Office Supplies"/>
    <x v="2"/>
    <s v="Avery 518"/>
    <n v="18.899999999999999"/>
    <n v="6"/>
    <n v="0"/>
    <n v="9.0719999999999992"/>
    <n v="113.39999999999999"/>
    <n v="104.32799999999999"/>
    <n v="0.08"/>
  </r>
  <r>
    <s v="CA-2014-157987"/>
    <x v="3"/>
    <x v="264"/>
    <d v="2014-09-07T00:00:00"/>
    <n v="4"/>
    <s v="Standard Class"/>
    <s v="AC-10615"/>
    <s v="Ann Chong"/>
    <x v="1"/>
    <s v="United States"/>
    <x v="20"/>
    <s v="New York"/>
    <n v="10009"/>
    <s v="East"/>
    <s v="FUR-CH-10003379"/>
    <s v="Furniture"/>
    <x v="1"/>
    <s v="Global Commerce Series High-Back Swivel/Tilt Chairs"/>
    <n v="1282.4100000000001"/>
    <n v="5"/>
    <n v="0.1"/>
    <n v="213.73500000000001"/>
    <n v="6411.95"/>
    <n v="6198.2150000000001"/>
    <n v="3.3333853195985627E-2"/>
  </r>
  <r>
    <s v="CA-2014-157987"/>
    <x v="3"/>
    <x v="264"/>
    <d v="2014-09-07T00:00:00"/>
    <n v="4"/>
    <s v="Standard Class"/>
    <s v="AC-10615"/>
    <s v="Ann Chong"/>
    <x v="1"/>
    <s v="United States"/>
    <x v="20"/>
    <s v="New York"/>
    <n v="10009"/>
    <s v="East"/>
    <s v="OFF-AR-10004582"/>
    <s v="Office Supplies"/>
    <x v="6"/>
    <s v="BIC Brite Liner Grip Highlighters"/>
    <n v="4.92"/>
    <n v="3"/>
    <n v="0"/>
    <n v="2.2139999999999995"/>
    <n v="14.76"/>
    <n v="12.545999999999999"/>
    <n v="0.14999999999999997"/>
  </r>
  <r>
    <s v="CA-2014-157987"/>
    <x v="3"/>
    <x v="264"/>
    <d v="2014-09-07T00:00:00"/>
    <n v="4"/>
    <s v="Standard Class"/>
    <s v="AC-10615"/>
    <s v="Ann Chong"/>
    <x v="1"/>
    <s v="United States"/>
    <x v="20"/>
    <s v="New York"/>
    <n v="10009"/>
    <s v="East"/>
    <s v="TEC-AC-10002842"/>
    <s v="Technology"/>
    <x v="11"/>
    <s v="WD My Passport Ultra 2TB Portable External Hard Drive"/>
    <n v="238"/>
    <n v="2"/>
    <n v="0"/>
    <n v="38.080000000000013"/>
    <n v="476"/>
    <n v="437.91999999999996"/>
    <n v="8.0000000000000029E-2"/>
  </r>
  <r>
    <s v="CA-2014-157987"/>
    <x v="3"/>
    <x v="264"/>
    <d v="2014-09-07T00:00:00"/>
    <n v="4"/>
    <s v="Standard Class"/>
    <s v="AC-10615"/>
    <s v="Ann Chong"/>
    <x v="1"/>
    <s v="United States"/>
    <x v="20"/>
    <s v="New York"/>
    <n v="10009"/>
    <s v="East"/>
    <s v="TEC-AC-10000109"/>
    <s v="Technology"/>
    <x v="11"/>
    <s v="Sony Micro Vault Click 16 GB USB 2.0 Flash Drive"/>
    <n v="167.97"/>
    <n v="3"/>
    <n v="0"/>
    <n v="40.31280000000001"/>
    <n v="503.90999999999997"/>
    <n v="463.59719999999993"/>
    <n v="8.0000000000000029E-2"/>
  </r>
  <r>
    <s v="CA-2014-157987"/>
    <x v="3"/>
    <x v="264"/>
    <d v="2014-09-07T00:00:00"/>
    <n v="4"/>
    <s v="Standard Class"/>
    <s v="AC-10615"/>
    <s v="Ann Chong"/>
    <x v="1"/>
    <s v="United States"/>
    <x v="20"/>
    <s v="New York"/>
    <n v="10009"/>
    <s v="East"/>
    <s v="OFF-PA-10003893"/>
    <s v="Office Supplies"/>
    <x v="10"/>
    <s v="Xerox 1962"/>
    <n v="17.12"/>
    <n v="4"/>
    <n v="0"/>
    <n v="7.7039999999999988"/>
    <n v="68.48"/>
    <n v="60.776000000000003"/>
    <n v="0.11249999999999998"/>
  </r>
  <r>
    <s v="CA-2014-110905"/>
    <x v="3"/>
    <x v="18"/>
    <d v="2014-09-16T00:00:00"/>
    <n v="5"/>
    <s v="Second Class"/>
    <s v="RW-19690"/>
    <s v="Robert Waldorf"/>
    <x v="0"/>
    <s v="United States"/>
    <x v="24"/>
    <s v="Missouri"/>
    <n v="65807"/>
    <s v="Central"/>
    <s v="OFF-BI-10003669"/>
    <s v="Office Supplies"/>
    <x v="8"/>
    <s v="3M Organizer Strips"/>
    <n v="16.200000000000003"/>
    <n v="3"/>
    <n v="0"/>
    <n v="7.7759999999999998"/>
    <n v="48.600000000000009"/>
    <n v="40.824000000000012"/>
    <n v="0.15999999999999998"/>
  </r>
  <r>
    <s v="CA-2014-110905"/>
    <x v="3"/>
    <x v="18"/>
    <d v="2014-09-16T00:00:00"/>
    <n v="5"/>
    <s v="Second Class"/>
    <s v="RW-19690"/>
    <s v="Robert Waldorf"/>
    <x v="0"/>
    <s v="United States"/>
    <x v="24"/>
    <s v="Missouri"/>
    <n v="65807"/>
    <s v="Central"/>
    <s v="OFF-AP-10004785"/>
    <s v="Office Supplies"/>
    <x v="9"/>
    <s v="Holmes Replacement Filter for HEPA Air Cleaner, Medium Room"/>
    <n v="33.99"/>
    <n v="3"/>
    <n v="0"/>
    <n v="14.615700000000004"/>
    <n v="101.97"/>
    <n v="87.354299999999995"/>
    <n v="0.14333333333333337"/>
  </r>
  <r>
    <s v="CA-2014-110905"/>
    <x v="3"/>
    <x v="18"/>
    <d v="2014-09-16T00:00:00"/>
    <n v="5"/>
    <s v="Second Class"/>
    <s v="RW-19690"/>
    <s v="Robert Waldorf"/>
    <x v="0"/>
    <s v="United States"/>
    <x v="24"/>
    <s v="Missouri"/>
    <n v="65807"/>
    <s v="Central"/>
    <s v="TEC-AC-10003023"/>
    <s v="Technology"/>
    <x v="11"/>
    <s v="Logitech G105 Gaming Keyboard"/>
    <n v="296.84999999999997"/>
    <n v="5"/>
    <n v="0"/>
    <n v="53.432999999999993"/>
    <n v="1484.2499999999998"/>
    <n v="1430.8169999999998"/>
    <n v="3.5999999999999997E-2"/>
  </r>
  <r>
    <s v="CA-2014-110905"/>
    <x v="3"/>
    <x v="18"/>
    <d v="2014-09-16T00:00:00"/>
    <n v="5"/>
    <s v="Second Class"/>
    <s v="RW-19690"/>
    <s v="Robert Waldorf"/>
    <x v="0"/>
    <s v="United States"/>
    <x v="24"/>
    <s v="Missouri"/>
    <n v="65807"/>
    <s v="Central"/>
    <s v="TEC-AC-10002217"/>
    <s v="Technology"/>
    <x v="11"/>
    <s v="Imation Clip USB flash drive - 8 GB"/>
    <n v="112.80000000000001"/>
    <n v="6"/>
    <n v="0"/>
    <n v="6.7680000000000007"/>
    <n v="676.80000000000007"/>
    <n v="670.03200000000004"/>
    <n v="0.01"/>
  </r>
  <r>
    <s v="CA-2014-110905"/>
    <x v="3"/>
    <x v="18"/>
    <d v="2014-09-16T00:00:00"/>
    <n v="5"/>
    <s v="Second Class"/>
    <s v="RW-19690"/>
    <s v="Robert Waldorf"/>
    <x v="0"/>
    <s v="United States"/>
    <x v="24"/>
    <s v="Missouri"/>
    <n v="65807"/>
    <s v="Central"/>
    <s v="OFF-BI-10002954"/>
    <s v="Office Supplies"/>
    <x v="8"/>
    <s v="Newell 3-Hole Punched Plastic Slotted Magazine Holders for Binders"/>
    <n v="13.71"/>
    <n v="3"/>
    <n v="0"/>
    <n v="6.5808"/>
    <n v="41.13"/>
    <n v="34.549199999999999"/>
    <n v="0.16"/>
  </r>
  <r>
    <s v="CA-2014-110905"/>
    <x v="3"/>
    <x v="18"/>
    <d v="2014-09-16T00:00:00"/>
    <n v="5"/>
    <s v="Second Class"/>
    <s v="RW-19690"/>
    <s v="Robert Waldorf"/>
    <x v="0"/>
    <s v="United States"/>
    <x v="24"/>
    <s v="Missouri"/>
    <n v="65807"/>
    <s v="Central"/>
    <s v="OFF-PA-10002586"/>
    <s v="Office Supplies"/>
    <x v="10"/>
    <s v="Xerox 1970"/>
    <n v="24.900000000000002"/>
    <n v="5"/>
    <n v="0"/>
    <n v="11.703000000000001"/>
    <n v="124.50000000000001"/>
    <n v="112.79700000000001"/>
    <n v="9.4E-2"/>
  </r>
  <r>
    <s v="CA-2014-110905"/>
    <x v="3"/>
    <x v="18"/>
    <d v="2014-09-16T00:00:00"/>
    <n v="5"/>
    <s v="Second Class"/>
    <s v="RW-19690"/>
    <s v="Robert Waldorf"/>
    <x v="0"/>
    <s v="United States"/>
    <x v="24"/>
    <s v="Missouri"/>
    <n v="65807"/>
    <s v="Central"/>
    <s v="OFF-ST-10000025"/>
    <s v="Office Supplies"/>
    <x v="4"/>
    <s v="Fellowes Stor/Drawer Steel Plus Storage Drawers"/>
    <n v="286.29000000000002"/>
    <n v="3"/>
    <n v="0"/>
    <n v="17.177399999999977"/>
    <n v="858.87000000000012"/>
    <n v="841.69260000000008"/>
    <n v="1.9999999999999969E-2"/>
  </r>
  <r>
    <s v="CA-2014-110905"/>
    <x v="3"/>
    <x v="18"/>
    <d v="2014-09-16T00:00:00"/>
    <n v="5"/>
    <s v="Second Class"/>
    <s v="RW-19690"/>
    <s v="Robert Waldorf"/>
    <x v="0"/>
    <s v="United States"/>
    <x v="24"/>
    <s v="Missouri"/>
    <n v="65807"/>
    <s v="Central"/>
    <s v="OFF-AP-10003281"/>
    <s v="Office Supplies"/>
    <x v="9"/>
    <s v="Acco 6 Outlet Guardian Standard Surge Suppressor"/>
    <n v="24.18"/>
    <n v="2"/>
    <n v="0"/>
    <n v="7.2539999999999978"/>
    <n v="48.36"/>
    <n v="41.106000000000002"/>
    <n v="0.14999999999999997"/>
  </r>
  <r>
    <s v="CA-2014-165841"/>
    <x v="3"/>
    <x v="202"/>
    <d v="2014-12-29T00:00:00"/>
    <n v="7"/>
    <s v="Standard Class"/>
    <s v="DB-13210"/>
    <s v="Dean Braden"/>
    <x v="0"/>
    <s v="United States"/>
    <x v="267"/>
    <s v="New Jersey"/>
    <n v="7501"/>
    <s v="East"/>
    <s v="TEC-PH-10002103"/>
    <s v="Technology"/>
    <x v="7"/>
    <s v="Jabra SPEAK 410"/>
    <n v="281.96999999999997"/>
    <n v="3"/>
    <n v="0"/>
    <n v="78.951599999999999"/>
    <n v="845.90999999999985"/>
    <n v="766.95839999999987"/>
    <n v="9.3333333333333351E-2"/>
  </r>
  <r>
    <s v="CA-2014-165841"/>
    <x v="3"/>
    <x v="202"/>
    <d v="2014-12-29T00:00:00"/>
    <n v="7"/>
    <s v="Standard Class"/>
    <s v="DB-13210"/>
    <s v="Dean Braden"/>
    <x v="0"/>
    <s v="United States"/>
    <x v="267"/>
    <s v="New Jersey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4999999999994"/>
    <n v="347.5"/>
    <n v="327.34500000000003"/>
    <n v="5.7999999999999982E-2"/>
  </r>
  <r>
    <s v="CA-2014-165841"/>
    <x v="3"/>
    <x v="202"/>
    <d v="2014-12-29T00:00:00"/>
    <n v="7"/>
    <s v="Standard Class"/>
    <s v="DB-13210"/>
    <s v="Dean Braden"/>
    <x v="0"/>
    <s v="United States"/>
    <x v="267"/>
    <s v="New Jersey"/>
    <n v="7501"/>
    <s v="East"/>
    <s v="OFF-PA-10001144"/>
    <s v="Office Supplies"/>
    <x v="10"/>
    <s v="Xerox 1913"/>
    <n v="166.44"/>
    <n v="3"/>
    <n v="0"/>
    <n v="79.891199999999998"/>
    <n v="499.32"/>
    <n v="419.42880000000002"/>
    <n v="0.16"/>
  </r>
  <r>
    <s v="CA-2014-117485"/>
    <x v="3"/>
    <x v="397"/>
    <d v="2014-09-30T00:00:00"/>
    <n v="6"/>
    <s v="Standard Class"/>
    <s v="BD-11320"/>
    <s v="Bill Donatelli"/>
    <x v="0"/>
    <s v="United States"/>
    <x v="251"/>
    <s v="Oklahoma"/>
    <n v="74133"/>
    <s v="Central"/>
    <s v="TEC-AC-10004659"/>
    <s v="Technology"/>
    <x v="11"/>
    <s v="Imation Secure+ Hardware Encrypted USB 2.0 Flash Drive; 16GB"/>
    <n v="291.95999999999998"/>
    <n v="4"/>
    <n v="0"/>
    <n v="102.18599999999998"/>
    <n v="1167.8399999999999"/>
    <n v="1065.654"/>
    <n v="8.7499999999999994E-2"/>
  </r>
  <r>
    <s v="CA-2014-140242"/>
    <x v="3"/>
    <x v="636"/>
    <d v="2014-05-12T00:00:00"/>
    <n v="5"/>
    <s v="Standard Class"/>
    <s v="ML-17755"/>
    <s v="Max Ludwig"/>
    <x v="2"/>
    <s v="United States"/>
    <x v="22"/>
    <s v="Illinois"/>
    <n v="60623"/>
    <s v="Central"/>
    <s v="OFF-AR-10004752"/>
    <s v="Office Supplies"/>
    <x v="6"/>
    <s v="Blackstonian Pencils"/>
    <n v="6.4080000000000004"/>
    <n v="3"/>
    <n v="0.2"/>
    <n v="0.64079999999999981"/>
    <n v="19.024000000000001"/>
    <n v="18.383200000000002"/>
    <n v="3.3683767872161471E-2"/>
  </r>
  <r>
    <s v="CA-2014-140242"/>
    <x v="3"/>
    <x v="636"/>
    <d v="2014-05-12T00:00:00"/>
    <n v="5"/>
    <s v="Standard Class"/>
    <s v="ML-17755"/>
    <s v="Max Ludwig"/>
    <x v="2"/>
    <s v="United States"/>
    <x v="22"/>
    <s v="Illinois"/>
    <n v="60623"/>
    <s v="Central"/>
    <s v="TEC-AC-10004659"/>
    <s v="Technology"/>
    <x v="11"/>
    <s v="Imation Secure+ Hardware Encrypted USB 2.0 Flash Drive; 16GB"/>
    <n v="408.74399999999997"/>
    <n v="7"/>
    <n v="0.2"/>
    <n v="76.639499999999984"/>
    <n v="2861.0079999999998"/>
    <n v="2784.3685"/>
    <n v="2.6787586752641025E-2"/>
  </r>
  <r>
    <s v="CA-2011-148950"/>
    <x v="2"/>
    <x v="637"/>
    <d v="2011-12-19T00:00:00"/>
    <n v="5"/>
    <s v="Standard Class"/>
    <s v="JD-16015"/>
    <s v="Joy Daniels"/>
    <x v="0"/>
    <s v="United States"/>
    <x v="22"/>
    <s v="Illinois"/>
    <n v="60610"/>
    <s v="Central"/>
    <s v="OFF-BI-10001249"/>
    <s v="Office Supplies"/>
    <x v="8"/>
    <s v="Avery Heavy-Duty EZD View Binder with Locking Rings"/>
    <n v="5.1039999999999992"/>
    <n v="4"/>
    <n v="0.8"/>
    <n v="8.6768000000000018"/>
    <n v="19.615999999999996"/>
    <n v="10.939199999999994"/>
    <n v="0.44233278955954342"/>
  </r>
  <r>
    <s v="CA-2011-148950"/>
    <x v="2"/>
    <x v="637"/>
    <d v="2011-12-19T00:00:00"/>
    <n v="5"/>
    <s v="Standard Class"/>
    <s v="JD-16015"/>
    <s v="Joy Daniels"/>
    <x v="0"/>
    <s v="United States"/>
    <x v="22"/>
    <s v="Illinois"/>
    <n v="60610"/>
    <s v="Central"/>
    <s v="OFF-FA-10003059"/>
    <s v="Office Supplies"/>
    <x v="13"/>
    <s v="Assorted Color Push Pins"/>
    <n v="2.8960000000000004"/>
    <n v="2"/>
    <n v="0.2"/>
    <n v="0.4705999999999998"/>
    <n v="5.5920000000000005"/>
    <n v="5.1214000000000004"/>
    <n v="8.4155937052932714E-2"/>
  </r>
  <r>
    <s v="CA-2011-148950"/>
    <x v="2"/>
    <x v="637"/>
    <d v="2011-12-19T00:00:00"/>
    <n v="5"/>
    <s v="Standard Class"/>
    <s v="JD-16015"/>
    <s v="Joy Daniels"/>
    <x v="0"/>
    <s v="United States"/>
    <x v="22"/>
    <s v="Illinois"/>
    <n v="60610"/>
    <s v="Central"/>
    <s v="TEC-AC-10002718"/>
    <s v="Technology"/>
    <x v="11"/>
    <s v="Belkin Standard 104 key USB Keyboard"/>
    <n v="35.016000000000005"/>
    <n v="3"/>
    <n v="0.2"/>
    <n v="2.188500000000003"/>
    <n v="104.84800000000001"/>
    <n v="102.65950000000001"/>
    <n v="2.0873073401495523E-2"/>
  </r>
  <r>
    <s v="CA-2011-110408"/>
    <x v="2"/>
    <x v="638"/>
    <d v="2011-10-20T00:00:00"/>
    <n v="2"/>
    <s v="Second Class"/>
    <s v="AS-10225"/>
    <s v="Alan Schoenberger"/>
    <x v="1"/>
    <s v="United States"/>
    <x v="122"/>
    <s v="Alabama"/>
    <n v="36116"/>
    <s v="South"/>
    <s v="OFF-ST-10001522"/>
    <s v="Office Supplies"/>
    <x v="4"/>
    <s v="Gould Plastics 18-Pocket Panel Bin, 34w x 5-1/4d x 20-1/2h"/>
    <n v="275.96999999999997"/>
    <n v="3"/>
    <n v="0"/>
    <n v="11.038799999999981"/>
    <n v="827.90999999999985"/>
    <n v="816.87119999999982"/>
    <n v="1.3333333333333312E-2"/>
  </r>
  <r>
    <s v="CA-2011-110408"/>
    <x v="2"/>
    <x v="638"/>
    <d v="2011-10-20T00:00:00"/>
    <n v="2"/>
    <s v="Second Class"/>
    <s v="AS-10225"/>
    <s v="Alan Schoenberger"/>
    <x v="1"/>
    <s v="United States"/>
    <x v="122"/>
    <s v="Alabama"/>
    <n v="36116"/>
    <s v="South"/>
    <s v="TEC-PH-10002352"/>
    <s v="Technology"/>
    <x v="7"/>
    <s v="Avaya IP Phone 1140E VoIP phone"/>
    <n v="1394.95"/>
    <n v="5"/>
    <n v="0"/>
    <n v="362.68699999999995"/>
    <n v="6974.75"/>
    <n v="6612.0630000000001"/>
    <n v="5.1999999999999991E-2"/>
  </r>
  <r>
    <s v="CA-2011-110408"/>
    <x v="2"/>
    <x v="638"/>
    <d v="2011-10-20T00:00:00"/>
    <n v="2"/>
    <s v="Second Class"/>
    <s v="AS-10225"/>
    <s v="Alan Schoenberger"/>
    <x v="1"/>
    <s v="United States"/>
    <x v="122"/>
    <s v="Alabama"/>
    <n v="36116"/>
    <s v="South"/>
    <s v="FUR-CH-10003774"/>
    <s v="Furniture"/>
    <x v="1"/>
    <s v="Global Wood Trimmed Manager's Task Chair, Khaki"/>
    <n v="545.88"/>
    <n v="6"/>
    <n v="0"/>
    <n v="70.964399999999983"/>
    <n v="3275.2799999999997"/>
    <n v="3204.3155999999999"/>
    <n v="2.1666666666666664E-2"/>
  </r>
  <r>
    <s v="CA-2012-109939"/>
    <x v="1"/>
    <x v="412"/>
    <d v="2012-05-12T00:00:00"/>
    <n v="4"/>
    <s v="Standard Class"/>
    <s v="AA-10375"/>
    <s v="Allen Armold"/>
    <x v="0"/>
    <s v="United States"/>
    <x v="127"/>
    <s v="Oregon"/>
    <n v="97301"/>
    <s v="West"/>
    <s v="OFF-AR-10000127"/>
    <s v="Office Supplies"/>
    <x v="6"/>
    <s v="Newell 321"/>
    <n v="5.2480000000000002"/>
    <n v="2"/>
    <n v="0.2"/>
    <n v="0.59039999999999915"/>
    <n v="10.296000000000001"/>
    <n v="9.7056000000000022"/>
    <n v="5.7342657342657255E-2"/>
  </r>
  <r>
    <s v="CA-2013-112669"/>
    <x v="0"/>
    <x v="167"/>
    <d v="2013-04-15T00:00:00"/>
    <n v="0"/>
    <s v="Same Day"/>
    <s v="KT-16465"/>
    <s v="Kean Takahito"/>
    <x v="0"/>
    <s v="United States"/>
    <x v="220"/>
    <s v="Arizona"/>
    <n v="85301"/>
    <s v="West"/>
    <s v="FUR-CH-10004086"/>
    <s v="Furniture"/>
    <x v="1"/>
    <s v="Hon 4070 Series Pagoda Armless Upholstered Stacking Chairs"/>
    <n v="933.53600000000006"/>
    <n v="4"/>
    <n v="0.2"/>
    <n v="105.02279999999996"/>
    <n v="3733.9440000000004"/>
    <n v="3628.9212000000007"/>
    <n v="2.8126506450016377E-2"/>
  </r>
  <r>
    <s v="CA-2013-112669"/>
    <x v="0"/>
    <x v="167"/>
    <d v="2013-04-15T00:00:00"/>
    <n v="0"/>
    <s v="Same Day"/>
    <s v="KT-16465"/>
    <s v="Kean Takahito"/>
    <x v="0"/>
    <s v="United States"/>
    <x v="220"/>
    <s v="Arizona"/>
    <n v="85301"/>
    <s v="West"/>
    <s v="OFF-ST-10001228"/>
    <s v="Office Supplies"/>
    <x v="4"/>
    <s v="Fellowes Personal Hanging Folder Files, Navy"/>
    <n v="42.975999999999999"/>
    <n v="4"/>
    <n v="0.2"/>
    <n v="4.2976000000000028"/>
    <n v="171.70400000000001"/>
    <n v="167.40640000000002"/>
    <n v="2.5029119880724985E-2"/>
  </r>
  <r>
    <s v="CA-2012-119592"/>
    <x v="1"/>
    <x v="639"/>
    <d v="2012-12-16T00:00:00"/>
    <n v="2"/>
    <s v="Second Class"/>
    <s v="MM-18280"/>
    <s v="Muhammed MacIntyre"/>
    <x v="1"/>
    <s v="United States"/>
    <x v="38"/>
    <s v="Georgia"/>
    <n v="31907"/>
    <s v="South"/>
    <s v="OFF-BI-10004187"/>
    <s v="Office Supplies"/>
    <x v="8"/>
    <s v="Staples"/>
    <n v="3.76"/>
    <n v="2"/>
    <n v="0"/>
    <n v="1.8047999999999997"/>
    <n v="7.52"/>
    <n v="5.7151999999999994"/>
    <n v="0.24"/>
  </r>
  <r>
    <s v="CA-2011-122749"/>
    <x v="2"/>
    <x v="640"/>
    <d v="2011-12-09T00:00:00"/>
    <n v="6"/>
    <s v="Standard Class"/>
    <s v="NG-18430"/>
    <s v="Nathan Gelder"/>
    <x v="0"/>
    <s v="United States"/>
    <x v="268"/>
    <s v="Oklahoma"/>
    <n v="73120"/>
    <s v="Central"/>
    <s v="TEC-PH-10003811"/>
    <s v="Technology"/>
    <x v="7"/>
    <s v="Jabra Supreme Plus Driver Edition Headset"/>
    <n v="479.96"/>
    <n v="4"/>
    <n v="0"/>
    <n v="134.3888"/>
    <n v="1919.84"/>
    <n v="1785.4512"/>
    <n v="7.0000000000000007E-2"/>
  </r>
  <r>
    <s v="CA-2011-164721"/>
    <x v="2"/>
    <x v="641"/>
    <d v="2011-11-27T00:00:00"/>
    <n v="2"/>
    <s v="Second Class"/>
    <s v="LW-16825"/>
    <s v="Laurel Workman"/>
    <x v="1"/>
    <s v="United States"/>
    <x v="71"/>
    <s v="California"/>
    <n v="94513"/>
    <s v="West"/>
    <s v="OFF-AP-10000240"/>
    <s v="Office Supplies"/>
    <x v="9"/>
    <s v="Belkin F9G930V10-GRY 9 Outlet Surge"/>
    <n v="320.88"/>
    <n v="6"/>
    <n v="0"/>
    <n v="93.055199999999957"/>
    <n v="1925.28"/>
    <n v="1832.2248"/>
    <n v="4.8333333333333311E-2"/>
  </r>
  <r>
    <s v="CA-2011-164721"/>
    <x v="2"/>
    <x v="641"/>
    <d v="2011-11-27T00:00:00"/>
    <n v="2"/>
    <s v="Second Class"/>
    <s v="LW-16825"/>
    <s v="Laurel Workman"/>
    <x v="1"/>
    <s v="United States"/>
    <x v="71"/>
    <s v="California"/>
    <n v="94513"/>
    <s v="West"/>
    <s v="FUR-FU-10001940"/>
    <s v="Furniture"/>
    <x v="5"/>
    <s v="Staples"/>
    <n v="23.88"/>
    <n v="3"/>
    <n v="0"/>
    <n v="10.507200000000001"/>
    <n v="71.64"/>
    <n v="61.132800000000003"/>
    <n v="0.14666666666666667"/>
  </r>
  <r>
    <s v="CA-2011-164721"/>
    <x v="2"/>
    <x v="641"/>
    <d v="2011-11-27T00:00:00"/>
    <n v="2"/>
    <s v="Second Class"/>
    <s v="LW-16825"/>
    <s v="Laurel Workman"/>
    <x v="1"/>
    <s v="United States"/>
    <x v="71"/>
    <s v="California"/>
    <n v="94513"/>
    <s v="West"/>
    <s v="OFF-PA-10000575"/>
    <s v="Office Supplies"/>
    <x v="10"/>
    <s v="Wirebound Message Books, Four 2 3/4 x 5 White Forms per Page"/>
    <n v="26.76"/>
    <n v="4"/>
    <n v="0"/>
    <n v="12.3096"/>
    <n v="107.04"/>
    <n v="94.730400000000003"/>
    <n v="0.11499999999999999"/>
  </r>
  <r>
    <s v="CA-2013-147417"/>
    <x v="0"/>
    <x v="197"/>
    <d v="2013-07-28T00:00:00"/>
    <n v="2"/>
    <s v="First Class"/>
    <s v="CB-12415"/>
    <s v="Christy Brittain"/>
    <x v="0"/>
    <s v="United States"/>
    <x v="38"/>
    <s v="Ohio"/>
    <n v="43229"/>
    <s v="East"/>
    <s v="TEC-CO-10001449"/>
    <s v="Technology"/>
    <x v="16"/>
    <s v="Hewlett Packard LaserJet 3310 Copier"/>
    <n v="1439.9759999999999"/>
    <n v="4"/>
    <n v="0.4"/>
    <n v="191.99680000000001"/>
    <n v="5759.5039999999999"/>
    <n v="5567.5072"/>
    <n v="3.333564834749659E-2"/>
  </r>
  <r>
    <s v="CA-2012-127509"/>
    <x v="1"/>
    <x v="529"/>
    <d v="2012-11-13T00:00:00"/>
    <n v="4"/>
    <s v="Standard Class"/>
    <s v="AS-10090"/>
    <s v="Adam Shillingsburg"/>
    <x v="0"/>
    <s v="United States"/>
    <x v="24"/>
    <s v="Missouri"/>
    <n v="65807"/>
    <s v="Central"/>
    <s v="OFF-BI-10002393"/>
    <s v="Office Supplies"/>
    <x v="8"/>
    <s v="Binder Posts"/>
    <n v="17.22"/>
    <n v="3"/>
    <n v="0"/>
    <n v="7.9212000000000007"/>
    <n v="51.66"/>
    <n v="43.738799999999998"/>
    <n v="0.15333333333333335"/>
  </r>
  <r>
    <s v="CA-2012-127509"/>
    <x v="1"/>
    <x v="529"/>
    <d v="2012-11-13T00:00:00"/>
    <n v="4"/>
    <s v="Standard Class"/>
    <s v="AS-10090"/>
    <s v="Adam Shillingsburg"/>
    <x v="0"/>
    <s v="United States"/>
    <x v="24"/>
    <s v="Missouri"/>
    <n v="65807"/>
    <s v="Central"/>
    <s v="FUR-TA-10002855"/>
    <s v="Furniture"/>
    <x v="3"/>
    <s v="Bevis Round Conference Table Top &amp; Single Column Base"/>
    <n v="1024.3800000000001"/>
    <n v="7"/>
    <n v="0"/>
    <n v="215.11979999999994"/>
    <n v="7170.6600000000008"/>
    <n v="6955.5402000000013"/>
    <n v="2.9999999999999988E-2"/>
  </r>
  <r>
    <s v="CA-2012-127509"/>
    <x v="1"/>
    <x v="529"/>
    <d v="2012-11-13T00:00:00"/>
    <n v="4"/>
    <s v="Standard Class"/>
    <s v="AS-10090"/>
    <s v="Adam Shillingsburg"/>
    <x v="0"/>
    <s v="United States"/>
    <x v="24"/>
    <s v="Missouri"/>
    <n v="65807"/>
    <s v="Central"/>
    <s v="OFF-EN-10000781"/>
    <s v="Office Supplies"/>
    <x v="12"/>
    <s v="#10- 4 1/8&quot; x 9 1/2&quot; Recycled Envelopes"/>
    <n v="26.22"/>
    <n v="3"/>
    <n v="0"/>
    <n v="12.323399999999999"/>
    <n v="78.66"/>
    <n v="66.336600000000004"/>
    <n v="0.15666666666666668"/>
  </r>
  <r>
    <s v="CA-2012-127509"/>
    <x v="1"/>
    <x v="529"/>
    <d v="2012-11-13T00:00:00"/>
    <n v="4"/>
    <s v="Standard Class"/>
    <s v="AS-10090"/>
    <s v="Adam Shillingsburg"/>
    <x v="0"/>
    <s v="United States"/>
    <x v="24"/>
    <s v="Missouri"/>
    <n v="65807"/>
    <s v="Central"/>
    <s v="OFF-PA-10002160"/>
    <s v="Office Supplies"/>
    <x v="10"/>
    <s v="Xerox 1978"/>
    <n v="17.34"/>
    <n v="3"/>
    <n v="0"/>
    <n v="8.4966000000000008"/>
    <n v="52.019999999999996"/>
    <n v="43.523399999999995"/>
    <n v="0.16333333333333336"/>
  </r>
  <r>
    <s v="CA-2014-111374"/>
    <x v="3"/>
    <x v="642"/>
    <d v="2014-03-01T00:00:00"/>
    <n v="4"/>
    <s v="Standard Class"/>
    <s v="CB-12415"/>
    <s v="Christy Brittain"/>
    <x v="0"/>
    <s v="United States"/>
    <x v="10"/>
    <s v="Pennsylvania"/>
    <n v="19134"/>
    <s v="East"/>
    <s v="OFF-BI-10004970"/>
    <s v="Office Supplies"/>
    <x v="8"/>
    <s v="ACCOHIDE 3-Ring Binder, Blue, 1&quot;"/>
    <n v="4.9560000000000004"/>
    <n v="4"/>
    <n v="0.7"/>
    <n v="3.7995999999999981"/>
    <n v="19.124000000000002"/>
    <n v="15.324400000000004"/>
    <n v="0.19868228404099547"/>
  </r>
  <r>
    <s v="CA-2014-133648"/>
    <x v="3"/>
    <x v="643"/>
    <d v="2014-07-03T00:00:00"/>
    <n v="7"/>
    <s v="Standard Class"/>
    <s v="ML-17755"/>
    <s v="Max Ludwig"/>
    <x v="2"/>
    <s v="United States"/>
    <x v="24"/>
    <s v="Oregon"/>
    <n v="97477"/>
    <s v="West"/>
    <s v="OFF-LA-10003923"/>
    <s v="Office Supplies"/>
    <x v="2"/>
    <s v="Alphabetical Labels for Top Tab Filing"/>
    <n v="71.040000000000006"/>
    <n v="6"/>
    <n v="0.2"/>
    <n v="26.640000000000004"/>
    <n v="426.04"/>
    <n v="399.40000000000003"/>
    <n v="6.2529339968078121E-2"/>
  </r>
  <r>
    <s v="CA-2014-133648"/>
    <x v="3"/>
    <x v="643"/>
    <d v="2014-07-03T00:00:00"/>
    <n v="7"/>
    <s v="Standard Class"/>
    <s v="ML-17755"/>
    <s v="Max Ludwig"/>
    <x v="2"/>
    <s v="United States"/>
    <x v="24"/>
    <s v="Oregon"/>
    <n v="97477"/>
    <s v="West"/>
    <s v="OFF-AR-10002257"/>
    <s v="Office Supplies"/>
    <x v="6"/>
    <s v="Eldon Spacemaker Box, Quick-Snap Lid, Clear"/>
    <n v="5.3440000000000003"/>
    <n v="2"/>
    <n v="0.2"/>
    <n v="0.73479999999999923"/>
    <n v="10.488000000000001"/>
    <n v="9.7532000000000014"/>
    <n v="7.006102212051861E-2"/>
  </r>
  <r>
    <s v="CA-2014-133648"/>
    <x v="3"/>
    <x v="643"/>
    <d v="2014-07-03T00:00:00"/>
    <n v="7"/>
    <s v="Standard Class"/>
    <s v="ML-17755"/>
    <s v="Max Ludwig"/>
    <x v="2"/>
    <s v="United States"/>
    <x v="24"/>
    <s v="Oregon"/>
    <n v="97477"/>
    <s v="West"/>
    <s v="OFF-FA-10004395"/>
    <s v="Office Supplies"/>
    <x v="13"/>
    <s v="Plymouth Boxed Rubber Bands by Plymouth"/>
    <n v="11.304"/>
    <n v="3"/>
    <n v="0.2"/>
    <n v="2.1194999999999999"/>
    <n v="33.711999999999996"/>
    <n v="31.592499999999998"/>
    <n v="6.2870787850023729E-2"/>
  </r>
  <r>
    <s v="US-2014-147221"/>
    <x v="3"/>
    <x v="574"/>
    <d v="2014-12-05T00:00:00"/>
    <n v="2"/>
    <s v="Second Class"/>
    <s v="JS-16030"/>
    <s v="Joy Smith"/>
    <x v="0"/>
    <s v="United States"/>
    <x v="12"/>
    <s v="Texas"/>
    <n v="77036"/>
    <s v="Central"/>
    <s v="OFF-AP-10002534"/>
    <s v="Office Supplies"/>
    <x v="9"/>
    <s v="3.6 Cubic Foot Counter Height Office Refrigerator"/>
    <n v="294.61999999999995"/>
    <n v="5"/>
    <n v="0.8"/>
    <n v="766.01199999999994"/>
    <n v="1472.2999999999997"/>
    <n v="706.28799999999978"/>
    <n v="0.52028255111050747"/>
  </r>
  <r>
    <s v="US-2014-147221"/>
    <x v="3"/>
    <x v="574"/>
    <d v="2014-12-05T00:00:00"/>
    <n v="2"/>
    <s v="Second Class"/>
    <s v="JS-16030"/>
    <s v="Joy Smith"/>
    <x v="0"/>
    <s v="United States"/>
    <x v="12"/>
    <s v="Texas"/>
    <n v="77036"/>
    <s v="Central"/>
    <s v="FUR-FU-10004020"/>
    <s v="Furniture"/>
    <x v="5"/>
    <s v="Advantus Panel Wall Acrylic Frame"/>
    <n v="8.7520000000000007"/>
    <n v="4"/>
    <n v="0.6"/>
    <n v="3.719599999999998"/>
    <n v="34.408000000000001"/>
    <n v="30.688400000000001"/>
    <n v="0.10810276679841892"/>
  </r>
  <r>
    <s v="CA-2011-131905"/>
    <x v="2"/>
    <x v="644"/>
    <d v="2011-02-10T00:00:00"/>
    <n v="3"/>
    <s v="First Class"/>
    <s v="ND-18460"/>
    <s v="Neil Ducich"/>
    <x v="1"/>
    <s v="United States"/>
    <x v="269"/>
    <s v="Virginia"/>
    <n v="23320"/>
    <s v="South"/>
    <s v="OFF-LA-10002787"/>
    <s v="Office Supplies"/>
    <x v="2"/>
    <s v="Avery 480"/>
    <n v="15"/>
    <n v="4"/>
    <n v="0"/>
    <n v="7.1999999999999993"/>
    <n v="60"/>
    <n v="52.8"/>
    <n v="0.11999999999999998"/>
  </r>
  <r>
    <s v="CA-2011-131905"/>
    <x v="2"/>
    <x v="644"/>
    <d v="2011-02-10T00:00:00"/>
    <n v="3"/>
    <s v="First Class"/>
    <s v="ND-18460"/>
    <s v="Neil Ducich"/>
    <x v="1"/>
    <s v="United States"/>
    <x v="269"/>
    <s v="Virginia"/>
    <n v="23320"/>
    <s v="South"/>
    <s v="TEC-PH-10003645"/>
    <s v="Technology"/>
    <x v="7"/>
    <s v="Aastra 57i VoIP phone"/>
    <n v="161.61000000000001"/>
    <n v="1"/>
    <n v="0"/>
    <n v="42.018600000000006"/>
    <n v="161.61000000000001"/>
    <n v="119.59140000000001"/>
    <n v="0.26"/>
  </r>
  <r>
    <s v="CA-2011-131905"/>
    <x v="2"/>
    <x v="644"/>
    <d v="2011-02-10T00:00:00"/>
    <n v="3"/>
    <s v="First Class"/>
    <s v="ND-18460"/>
    <s v="Neil Ducich"/>
    <x v="1"/>
    <s v="United States"/>
    <x v="269"/>
    <s v="Virginia"/>
    <n v="23320"/>
    <s v="South"/>
    <s v="TEC-PH-10001615"/>
    <s v="Technology"/>
    <x v="7"/>
    <s v="AT&amp;T CL82213"/>
    <n v="144.94999999999999"/>
    <n v="5"/>
    <n v="0"/>
    <n v="42.035499999999985"/>
    <n v="724.75"/>
    <n v="682.71450000000004"/>
    <n v="5.7999999999999982E-2"/>
  </r>
  <r>
    <s v="CA-2014-166128"/>
    <x v="3"/>
    <x v="645"/>
    <d v="2014-04-19T00:00:00"/>
    <n v="7"/>
    <s v="Standard Class"/>
    <s v="LW-17215"/>
    <s v="Luke Weiss"/>
    <x v="0"/>
    <s v="United States"/>
    <x v="45"/>
    <s v="California"/>
    <n v="91104"/>
    <s v="West"/>
    <s v="TEC-AC-10001767"/>
    <s v="Technology"/>
    <x v="11"/>
    <s v="SanDisk Ultra 64 GB MicroSDHC Class 10 Memory Card"/>
    <n v="199.95000000000002"/>
    <n v="5"/>
    <n v="0"/>
    <n v="21.994499999999988"/>
    <n v="999.75000000000011"/>
    <n v="977.7555000000001"/>
    <n v="2.1999999999999985E-2"/>
  </r>
  <r>
    <s v="CA-2014-166128"/>
    <x v="3"/>
    <x v="645"/>
    <d v="2014-04-19T00:00:00"/>
    <n v="7"/>
    <s v="Standard Class"/>
    <s v="LW-17215"/>
    <s v="Luke Weiss"/>
    <x v="0"/>
    <s v="United States"/>
    <x v="45"/>
    <s v="California"/>
    <n v="91104"/>
    <s v="West"/>
    <s v="OFF-AR-10001221"/>
    <s v="Office Supplies"/>
    <x v="6"/>
    <s v="Dixon Ticonderoga Erasable Colored Pencil Set, 12-Color"/>
    <n v="41.86"/>
    <n v="7"/>
    <n v="0"/>
    <n v="14.232399999999998"/>
    <n v="293.02"/>
    <n v="278.7876"/>
    <n v="4.8571428571428571E-2"/>
  </r>
  <r>
    <s v="CA-2014-163510"/>
    <x v="3"/>
    <x v="53"/>
    <d v="2014-12-29T00:00:00"/>
    <n v="3"/>
    <s v="Second Class"/>
    <s v="JW-15955"/>
    <s v="Joni Wasserman"/>
    <x v="0"/>
    <s v="United States"/>
    <x v="103"/>
    <s v="Kentucky"/>
    <n v="40214"/>
    <s v="South"/>
    <s v="OFF-ST-10000563"/>
    <s v="Office Supplies"/>
    <x v="4"/>
    <s v="Fellowes Bankers Box Stor/Drawer Steel Plus"/>
    <n v="95.94"/>
    <n v="3"/>
    <n v="0"/>
    <n v="9.5940000000000012"/>
    <n v="287.82"/>
    <n v="278.226"/>
    <n v="3.333333333333334E-2"/>
  </r>
  <r>
    <s v="CA-2014-163510"/>
    <x v="3"/>
    <x v="53"/>
    <d v="2014-12-29T00:00:00"/>
    <n v="3"/>
    <s v="Second Class"/>
    <s v="JW-15955"/>
    <s v="Joni Wasserman"/>
    <x v="0"/>
    <s v="United States"/>
    <x v="103"/>
    <s v="Kentucky"/>
    <n v="40214"/>
    <s v="South"/>
    <s v="FUR-CH-10001146"/>
    <s v="Furniture"/>
    <x v="1"/>
    <s v="Global Value Mid-Back Manager's Chair, Gray"/>
    <n v="304.45"/>
    <n v="5"/>
    <n v="0"/>
    <n v="76.112499999999983"/>
    <n v="1522.25"/>
    <n v="1446.1375"/>
    <n v="4.9999999999999989E-2"/>
  </r>
  <r>
    <s v="US-2014-143028"/>
    <x v="3"/>
    <x v="645"/>
    <d v="2014-04-19T00:00:00"/>
    <n v="7"/>
    <s v="Standard Class"/>
    <s v="SC-20050"/>
    <s v="Sample Company A"/>
    <x v="2"/>
    <s v="United States"/>
    <x v="270"/>
    <s v="Texas"/>
    <n v="79424"/>
    <s v="Central"/>
    <s v="OFF-BI-10004738"/>
    <s v="Office Supplies"/>
    <x v="8"/>
    <s v="Flexible Leather- Look Classic Collection Ring Binder"/>
    <n v="11.363999999999997"/>
    <n v="3"/>
    <n v="0.8"/>
    <n v="17.045999999999999"/>
    <n v="33.291999999999994"/>
    <n v="16.245999999999995"/>
    <n v="0.51201489847410797"/>
  </r>
  <r>
    <s v="CA-2011-111150"/>
    <x v="2"/>
    <x v="520"/>
    <d v="2012-01-04T00:00:00"/>
    <n v="4"/>
    <s v="Standard Class"/>
    <s v="RW-19630"/>
    <s v="Rob Williams"/>
    <x v="1"/>
    <s v="United States"/>
    <x v="29"/>
    <s v="Missouri"/>
    <n v="65203"/>
    <s v="Central"/>
    <s v="OFF-AR-10000034"/>
    <s v="Office Supplies"/>
    <x v="6"/>
    <s v="BIC Brite Liner Grip Highlighters, Assorted, 5/Pack"/>
    <n v="29.68"/>
    <n v="7"/>
    <n v="0"/>
    <n v="11.575199999999999"/>
    <n v="207.76"/>
    <n v="196.1848"/>
    <n v="5.5714285714285709E-2"/>
  </r>
  <r>
    <s v="CA-2011-111150"/>
    <x v="2"/>
    <x v="520"/>
    <d v="2012-01-04T00:00:00"/>
    <n v="4"/>
    <s v="Standard Class"/>
    <s v="RW-19630"/>
    <s v="Rob Williams"/>
    <x v="1"/>
    <s v="United States"/>
    <x v="29"/>
    <s v="Missouri"/>
    <n v="65203"/>
    <s v="Central"/>
    <s v="TEC-AC-10000290"/>
    <s v="Technology"/>
    <x v="11"/>
    <s v="Sabrent 4-Port USB 2.0 Hub"/>
    <n v="47.53"/>
    <n v="7"/>
    <n v="0"/>
    <n v="16.160200000000003"/>
    <n v="332.71000000000004"/>
    <n v="316.5498"/>
    <n v="4.8571428571428578E-2"/>
  </r>
  <r>
    <s v="CA-2014-165386"/>
    <x v="3"/>
    <x v="646"/>
    <d v="2014-08-05T00:00:00"/>
    <n v="1"/>
    <s v="First Class"/>
    <s v="CM-12190"/>
    <s v="Charlotte Melton"/>
    <x v="0"/>
    <s v="United States"/>
    <x v="22"/>
    <s v="Illinois"/>
    <n v="60623"/>
    <s v="Central"/>
    <s v="FUR-BO-10003034"/>
    <s v="Furniture"/>
    <x v="0"/>
    <s v="O'Sullivan Elevations Bookcase, Cherry Finish"/>
    <n v="183.37199999999999"/>
    <n v="2"/>
    <n v="0.3"/>
    <n v="36.674399999999991"/>
    <n v="366.44399999999996"/>
    <n v="329.76959999999997"/>
    <n v="0.10008186789795984"/>
  </r>
  <r>
    <s v="CA-2011-116407"/>
    <x v="2"/>
    <x v="647"/>
    <d v="2011-11-21T00:00:00"/>
    <n v="6"/>
    <s v="Standard Class"/>
    <s v="JF-15190"/>
    <s v="Jamie Frazer"/>
    <x v="0"/>
    <s v="United States"/>
    <x v="271"/>
    <s v="Tennessee"/>
    <n v="37604"/>
    <s v="South"/>
    <s v="OFF-AR-10001315"/>
    <s v="Office Supplies"/>
    <x v="6"/>
    <s v="Newell 310"/>
    <n v="4.2240000000000002"/>
    <n v="3"/>
    <n v="0.2"/>
    <n v="0.47519999999999984"/>
    <n v="12.472000000000001"/>
    <n v="11.996800000000002"/>
    <n v="3.8101347017318779E-2"/>
  </r>
  <r>
    <s v="CA-2011-116407"/>
    <x v="2"/>
    <x v="647"/>
    <d v="2011-11-21T00:00:00"/>
    <n v="6"/>
    <s v="Standard Class"/>
    <s v="JF-15190"/>
    <s v="Jamie Frazer"/>
    <x v="0"/>
    <s v="United States"/>
    <x v="271"/>
    <s v="Tennessee"/>
    <n v="37604"/>
    <s v="South"/>
    <s v="OFF-AP-10002118"/>
    <s v="Office Supplies"/>
    <x v="9"/>
    <s v="1.7 Cubic Foot Compact &quot;Cube&quot; Office Refrigerators"/>
    <n v="333.05600000000004"/>
    <n v="2"/>
    <n v="0.2"/>
    <n v="29.142400000000009"/>
    <n v="665.91200000000003"/>
    <n v="636.76960000000008"/>
    <n v="4.3763139874337761E-2"/>
  </r>
  <r>
    <s v="CA-2011-116407"/>
    <x v="2"/>
    <x v="647"/>
    <d v="2011-11-21T00:00:00"/>
    <n v="6"/>
    <s v="Standard Class"/>
    <s v="JF-15190"/>
    <s v="Jamie Frazer"/>
    <x v="0"/>
    <s v="United States"/>
    <x v="271"/>
    <s v="Tennessee"/>
    <n v="37604"/>
    <s v="South"/>
    <s v="OFF-PA-10002137"/>
    <s v="Office Supplies"/>
    <x v="10"/>
    <s v="Southworth 100% Résumé Paper, 24lb."/>
    <n v="24.896000000000001"/>
    <n v="4"/>
    <n v="0.2"/>
    <n v="7.7799999999999976"/>
    <n v="99.384"/>
    <n v="91.603999999999999"/>
    <n v="7.8282218465748996E-2"/>
  </r>
  <r>
    <s v="CA-2012-155761"/>
    <x v="1"/>
    <x v="555"/>
    <d v="2012-12-11T00:00:00"/>
    <n v="0"/>
    <s v="Same Day"/>
    <s v="SC-20800"/>
    <s v="Stuart Calhoun"/>
    <x v="0"/>
    <s v="United States"/>
    <x v="12"/>
    <s v="Texas"/>
    <n v="77041"/>
    <s v="Central"/>
    <s v="TEC-AC-10001606"/>
    <s v="Technology"/>
    <x v="11"/>
    <s v="Logitech Wireless Performance Mouse MX for PC and Mac"/>
    <n v="159.98400000000001"/>
    <n v="2"/>
    <n v="0.2"/>
    <n v="35.996400000000001"/>
    <n v="319.76800000000003"/>
    <n v="283.77160000000003"/>
    <n v="0.11257036351354732"/>
  </r>
  <r>
    <s v="CA-2012-155761"/>
    <x v="1"/>
    <x v="555"/>
    <d v="2012-12-11T00:00:00"/>
    <n v="0"/>
    <s v="Same Day"/>
    <s v="SC-20800"/>
    <s v="Stuart Calhoun"/>
    <x v="0"/>
    <s v="United States"/>
    <x v="12"/>
    <s v="Texas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12"/>
    <n v="138.83200000000002"/>
    <n v="134.19760000000002"/>
    <n v="3.3381353002189702E-2"/>
  </r>
  <r>
    <s v="CA-2013-145905"/>
    <x v="0"/>
    <x v="31"/>
    <d v="2013-09-24T00:00:00"/>
    <n v="5"/>
    <s v="Standard Class"/>
    <s v="AM-10705"/>
    <s v="Anne McFarland"/>
    <x v="0"/>
    <s v="United States"/>
    <x v="109"/>
    <s v="Alabama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2"/>
    <n v="350.98"/>
    <n v="266.7448"/>
    <n v="0.24000000000000005"/>
  </r>
  <r>
    <s v="CA-2013-145905"/>
    <x v="0"/>
    <x v="31"/>
    <d v="2013-09-24T00:00:00"/>
    <n v="5"/>
    <s v="Standard Class"/>
    <s v="AM-10705"/>
    <s v="Anne McFarland"/>
    <x v="0"/>
    <s v="United States"/>
    <x v="109"/>
    <s v="Alabama"/>
    <n v="36830"/>
    <s v="South"/>
    <s v="OFF-PA-10000533"/>
    <s v="Office Supplies"/>
    <x v="10"/>
    <s v="Southworth Parchment Paper &amp; Envelopes"/>
    <n v="13.08"/>
    <n v="2"/>
    <n v="0"/>
    <n v="6.0167999999999999"/>
    <n v="26.16"/>
    <n v="20.1432"/>
    <n v="0.22999999999999998"/>
  </r>
  <r>
    <s v="CA-2013-145905"/>
    <x v="0"/>
    <x v="31"/>
    <d v="2013-09-24T00:00:00"/>
    <n v="5"/>
    <s v="Standard Class"/>
    <s v="AM-10705"/>
    <s v="Anne McFarland"/>
    <x v="0"/>
    <s v="United States"/>
    <x v="109"/>
    <s v="Alabama"/>
    <n v="36830"/>
    <s v="South"/>
    <s v="OFF-ST-10003716"/>
    <s v="Office Supplies"/>
    <x v="4"/>
    <s v="Tennsco Double-Tier Lockers"/>
    <n v="900.08"/>
    <n v="4"/>
    <n v="0"/>
    <n v="117.0104"/>
    <n v="3600.32"/>
    <n v="3483.3096"/>
    <n v="3.2500000000000001E-2"/>
  </r>
  <r>
    <s v="CA-2012-113110"/>
    <x v="1"/>
    <x v="531"/>
    <d v="2012-03-23T00:00:00"/>
    <n v="4"/>
    <s v="Standard Class"/>
    <s v="BK-11260"/>
    <s v="Berenike Kampe"/>
    <x v="0"/>
    <s v="United States"/>
    <x v="272"/>
    <s v="California"/>
    <n v="92404"/>
    <s v="West"/>
    <s v="OFF-BI-10000088"/>
    <s v="Office Supplies"/>
    <x v="8"/>
    <s v="GBC Imprintable Covers"/>
    <n v="17.568000000000001"/>
    <n v="2"/>
    <n v="0.2"/>
    <n v="6.3684000000000003"/>
    <n v="34.936"/>
    <n v="28.567599999999999"/>
    <n v="0.1822876116326998"/>
  </r>
  <r>
    <s v="CA-2012-113110"/>
    <x v="1"/>
    <x v="531"/>
    <d v="2012-03-23T00:00:00"/>
    <n v="4"/>
    <s v="Standard Class"/>
    <s v="BK-11260"/>
    <s v="Berenike Kampe"/>
    <x v="0"/>
    <s v="United States"/>
    <x v="272"/>
    <s v="California"/>
    <n v="92404"/>
    <s v="West"/>
    <s v="OFF-LA-10000240"/>
    <s v="Office Supplies"/>
    <x v="2"/>
    <s v="Self-Adhesive Address Labels for Typewriters by Universal"/>
    <n v="14.62"/>
    <n v="2"/>
    <n v="0"/>
    <n v="6.8713999999999995"/>
    <n v="29.24"/>
    <n v="22.368600000000001"/>
    <n v="0.23499999999999999"/>
  </r>
  <r>
    <s v="CA-2012-113110"/>
    <x v="1"/>
    <x v="531"/>
    <d v="2012-03-23T00:00:00"/>
    <n v="4"/>
    <s v="Standard Class"/>
    <s v="BK-11260"/>
    <s v="Berenike Kampe"/>
    <x v="0"/>
    <s v="United States"/>
    <x v="272"/>
    <s v="California"/>
    <n v="92404"/>
    <s v="West"/>
    <s v="OFF-SU-10001165"/>
    <s v="Office Supplies"/>
    <x v="14"/>
    <s v="Acme Elite Stainless Steel Scissors"/>
    <n v="33.36"/>
    <n v="4"/>
    <n v="0"/>
    <n v="8.6736000000000004"/>
    <n v="133.44"/>
    <n v="124.7664"/>
    <n v="6.5000000000000002E-2"/>
  </r>
  <r>
    <s v="CA-2012-113110"/>
    <x v="1"/>
    <x v="531"/>
    <d v="2012-03-23T00:00:00"/>
    <n v="4"/>
    <s v="Standard Class"/>
    <s v="BK-11260"/>
    <s v="Berenike Kampe"/>
    <x v="0"/>
    <s v="United States"/>
    <x v="272"/>
    <s v="California"/>
    <n v="92404"/>
    <s v="West"/>
    <s v="OFF-PA-10002749"/>
    <s v="Office Supplies"/>
    <x v="10"/>
    <s v="Wirebound Message Books, 5-1/2 x 4 Forms, 2 or 4 Forms per Page"/>
    <n v="40.14"/>
    <n v="6"/>
    <n v="0"/>
    <n v="19.668600000000001"/>
    <n v="240.84"/>
    <n v="221.17140000000001"/>
    <n v="8.1666666666666665E-2"/>
  </r>
  <r>
    <s v="CA-2013-168354"/>
    <x v="0"/>
    <x v="251"/>
    <d v="2013-09-22T00:00:00"/>
    <n v="2"/>
    <s v="First Class"/>
    <s v="RH-19510"/>
    <s v="Rick Huthwaite"/>
    <x v="2"/>
    <s v="United States"/>
    <x v="205"/>
    <s v="Rhode Island"/>
    <n v="2908"/>
    <s v="East"/>
    <s v="OFF-ST-10001490"/>
    <s v="Office Supplies"/>
    <x v="4"/>
    <s v="Hot File 7-Pocket, Floor Stand"/>
    <n v="1606.23"/>
    <n v="9"/>
    <n v="0"/>
    <n v="481.86899999999986"/>
    <n v="14456.07"/>
    <n v="13974.200999999999"/>
    <n v="3.3333333333333326E-2"/>
  </r>
  <r>
    <s v="CA-2013-168354"/>
    <x v="0"/>
    <x v="251"/>
    <d v="2013-09-22T00:00:00"/>
    <n v="2"/>
    <s v="First Class"/>
    <s v="RH-19510"/>
    <s v="Rick Huthwaite"/>
    <x v="2"/>
    <s v="United States"/>
    <x v="205"/>
    <s v="Rhode Island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  <n v="51.12"/>
    <n v="43.451999999999998"/>
    <n v="0.15"/>
  </r>
  <r>
    <s v="CA-2013-168354"/>
    <x v="0"/>
    <x v="251"/>
    <d v="2013-09-22T00:00:00"/>
    <n v="2"/>
    <s v="First Class"/>
    <s v="RH-19510"/>
    <s v="Rick Huthwaite"/>
    <x v="2"/>
    <s v="United States"/>
    <x v="205"/>
    <s v="Rhode Island"/>
    <n v="2908"/>
    <s v="East"/>
    <s v="OFF-BI-10004826"/>
    <s v="Office Supplies"/>
    <x v="8"/>
    <s v="JM Magazine Binder"/>
    <n v="49.53"/>
    <n v="3"/>
    <n v="0"/>
    <n v="23.774400000000004"/>
    <n v="148.59"/>
    <n v="124.8156"/>
    <n v="0.16000000000000003"/>
  </r>
  <r>
    <s v="CA-2013-168354"/>
    <x v="0"/>
    <x v="251"/>
    <d v="2013-09-22T00:00:00"/>
    <n v="2"/>
    <s v="First Class"/>
    <s v="RH-19510"/>
    <s v="Rick Huthwaite"/>
    <x v="2"/>
    <s v="United States"/>
    <x v="205"/>
    <s v="Rhode Island"/>
    <n v="2908"/>
    <s v="East"/>
    <s v="FUR-CH-10004675"/>
    <s v="Furniture"/>
    <x v="1"/>
    <s v="Lifetime Advantage Folding Chairs, 4/Carton"/>
    <n v="872.32"/>
    <n v="4"/>
    <n v="0"/>
    <n v="244.24959999999999"/>
    <n v="3489.28"/>
    <n v="3245.0304000000001"/>
    <n v="6.9999999999999993E-2"/>
  </r>
  <r>
    <s v="US-2014-111241"/>
    <x v="3"/>
    <x v="648"/>
    <d v="2014-08-23T00:00:00"/>
    <n v="2"/>
    <s v="Second Class"/>
    <s v="GM-14500"/>
    <s v="Gene McClure"/>
    <x v="0"/>
    <s v="United States"/>
    <x v="201"/>
    <s v="California"/>
    <n v="93727"/>
    <s v="West"/>
    <s v="OFF-BI-10002867"/>
    <s v="Office Supplies"/>
    <x v="8"/>
    <s v="GBC Recycled Regency Composition Covers"/>
    <n v="239.12000000000003"/>
    <n v="5"/>
    <n v="0.2"/>
    <n v="77.71399999999997"/>
    <n v="1195.4000000000001"/>
    <n v="1117.6860000000001"/>
    <n v="6.5010875020913475E-2"/>
  </r>
  <r>
    <s v="CA-2012-114237"/>
    <x v="1"/>
    <x v="649"/>
    <d v="2012-03-15T00:00:00"/>
    <n v="2"/>
    <s v="First Class"/>
    <s v="MC-17275"/>
    <s v="Marc Crier"/>
    <x v="0"/>
    <s v="United States"/>
    <x v="4"/>
    <s v="Washington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  <n v="283.92"/>
    <n v="244.1712"/>
    <n v="0.14000000000000001"/>
  </r>
  <r>
    <s v="CA-2013-113516"/>
    <x v="0"/>
    <x v="162"/>
    <d v="2013-09-11T00:00:00"/>
    <n v="2"/>
    <s v="Second Class"/>
    <s v="VM-21685"/>
    <s v="Valerie Mitchum"/>
    <x v="2"/>
    <s v="United States"/>
    <x v="152"/>
    <s v="California"/>
    <n v="93534"/>
    <s v="West"/>
    <s v="OFF-BI-10002225"/>
    <s v="Office Supplies"/>
    <x v="8"/>
    <s v="Square Ring Data Binders, Rigid 75 Pt. Covers, 11&quot; x 14-7/8&quot;"/>
    <n v="33.024000000000001"/>
    <n v="2"/>
    <n v="0.2"/>
    <n v="11.558399999999999"/>
    <n v="65.847999999999999"/>
    <n v="54.2896"/>
    <n v="0.17553152715344428"/>
  </r>
  <r>
    <s v="CA-2013-113516"/>
    <x v="0"/>
    <x v="162"/>
    <d v="2013-09-11T00:00:00"/>
    <n v="2"/>
    <s v="Second Class"/>
    <s v="VM-21685"/>
    <s v="Valerie Mitchum"/>
    <x v="2"/>
    <s v="United States"/>
    <x v="152"/>
    <s v="California"/>
    <n v="93534"/>
    <s v="West"/>
    <s v="OFF-BI-10001989"/>
    <s v="Office Supplies"/>
    <x v="8"/>
    <s v="Premium Transparent Presentation Covers by GBC"/>
    <n v="67.13600000000001"/>
    <n v="4"/>
    <n v="0.2"/>
    <n v="23.497599999999995"/>
    <n v="268.34400000000005"/>
    <n v="244.84640000000005"/>
    <n v="8.7565214798914784E-2"/>
  </r>
  <r>
    <s v="CA-2012-117961"/>
    <x v="1"/>
    <x v="650"/>
    <d v="2012-11-30T00:00:00"/>
    <n v="4"/>
    <s v="Standard Class"/>
    <s v="GP-14740"/>
    <s v="Guy Phonely"/>
    <x v="1"/>
    <s v="United States"/>
    <x v="273"/>
    <s v="Massachusetts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  <n v="44.19"/>
    <n v="37.2669"/>
    <n v="0.15666666666666668"/>
  </r>
  <r>
    <s v="CA-2012-117961"/>
    <x v="1"/>
    <x v="650"/>
    <d v="2012-11-30T00:00:00"/>
    <n v="4"/>
    <s v="Standard Class"/>
    <s v="GP-14740"/>
    <s v="Guy Phonely"/>
    <x v="1"/>
    <s v="United States"/>
    <x v="273"/>
    <s v="Massachusetts"/>
    <n v="1453"/>
    <s v="East"/>
    <s v="OFF-ST-10001172"/>
    <s v="Office Supplies"/>
    <x v="4"/>
    <s v="Tennsco Lockers, Sand"/>
    <n v="104.9"/>
    <n v="5"/>
    <n v="0"/>
    <n v="25.175999999999998"/>
    <n v="524.5"/>
    <n v="499.32400000000001"/>
    <n v="4.7999999999999994E-2"/>
  </r>
  <r>
    <s v="CA-2012-117961"/>
    <x v="1"/>
    <x v="650"/>
    <d v="2012-11-30T00:00:00"/>
    <n v="4"/>
    <s v="Standard Class"/>
    <s v="GP-14740"/>
    <s v="Guy Phonely"/>
    <x v="1"/>
    <s v="United States"/>
    <x v="273"/>
    <s v="Massachusetts"/>
    <n v="1453"/>
    <s v="East"/>
    <s v="OFF-BI-10003707"/>
    <s v="Office Supplies"/>
    <x v="8"/>
    <s v="Aluminum Screw Posts"/>
    <n v="61.04"/>
    <n v="4"/>
    <n v="0"/>
    <n v="30.52"/>
    <n v="244.16"/>
    <n v="213.64"/>
    <n v="0.125"/>
  </r>
  <r>
    <s v="CA-2012-117961"/>
    <x v="1"/>
    <x v="650"/>
    <d v="2012-11-30T00:00:00"/>
    <n v="4"/>
    <s v="Standard Class"/>
    <s v="GP-14740"/>
    <s v="Guy Phonely"/>
    <x v="1"/>
    <s v="United States"/>
    <x v="273"/>
    <s v="Massachusetts"/>
    <n v="1453"/>
    <s v="East"/>
    <s v="OFF-PA-10001274"/>
    <s v="Office Supplies"/>
    <x v="10"/>
    <s v="Loose Memo Sheets"/>
    <n v="10.95"/>
    <n v="3"/>
    <n v="0"/>
    <n v="5.1464999999999996"/>
    <n v="32.849999999999994"/>
    <n v="27.703499999999995"/>
    <n v="0.15666666666666668"/>
  </r>
  <r>
    <s v="CA-2013-128923"/>
    <x v="0"/>
    <x v="10"/>
    <d v="2013-12-14T00:00:00"/>
    <n v="4"/>
    <s v="Standard Class"/>
    <s v="GB-14530"/>
    <s v="George Bell"/>
    <x v="1"/>
    <s v="United States"/>
    <x v="5"/>
    <s v="Texas"/>
    <n v="76106"/>
    <s v="Central"/>
    <s v="OFF-PA-10002250"/>
    <s v="Office Supplies"/>
    <x v="10"/>
    <s v="Things To Do Today Pad"/>
    <n v="9.3920000000000012"/>
    <n v="2"/>
    <n v="0.2"/>
    <n v="3.2871999999999999"/>
    <n v="18.584000000000003"/>
    <n v="15.296800000000003"/>
    <n v="0.17688334050796381"/>
  </r>
  <r>
    <s v="CA-2013-128923"/>
    <x v="0"/>
    <x v="10"/>
    <d v="2013-12-14T00:00:00"/>
    <n v="4"/>
    <s v="Standard Class"/>
    <s v="GB-14530"/>
    <s v="George Bell"/>
    <x v="1"/>
    <s v="United States"/>
    <x v="5"/>
    <s v="Texas"/>
    <n v="76106"/>
    <s v="Central"/>
    <s v="OFF-AR-10000475"/>
    <s v="Office Supplies"/>
    <x v="6"/>
    <s v="Hunt BOSTON Vista Battery-Operated Pencil Sharpener, Black"/>
    <n v="9.3280000000000012"/>
    <n v="1"/>
    <n v="0.2"/>
    <n v="0.8162000000000007"/>
    <n v="9.1280000000000019"/>
    <n v="8.3118000000000016"/>
    <n v="8.9417177914110482E-2"/>
  </r>
  <r>
    <s v="CA-2014-162481"/>
    <x v="3"/>
    <x v="145"/>
    <d v="2014-09-30T00:00:00"/>
    <n v="4"/>
    <s v="Standard Class"/>
    <s v="CT-11995"/>
    <s v="Carol Triggs"/>
    <x v="0"/>
    <s v="United States"/>
    <x v="30"/>
    <s v="Minnesota"/>
    <n v="55901"/>
    <s v="Central"/>
    <s v="OFF-BI-10002976"/>
    <s v="Office Supplies"/>
    <x v="8"/>
    <s v="ACCOHIDE Binder by Acco"/>
    <n v="8.26"/>
    <n v="2"/>
    <n v="0"/>
    <n v="3.8822000000000001"/>
    <n v="16.52"/>
    <n v="12.637799999999999"/>
    <n v="0.23500000000000001"/>
  </r>
  <r>
    <s v="CA-2014-162481"/>
    <x v="3"/>
    <x v="145"/>
    <d v="2014-09-30T00:00:00"/>
    <n v="4"/>
    <s v="Standard Class"/>
    <s v="CT-11995"/>
    <s v="Carol Triggs"/>
    <x v="0"/>
    <s v="United States"/>
    <x v="30"/>
    <s v="Minnesota"/>
    <n v="55901"/>
    <s v="Central"/>
    <s v="FUR-CH-10003061"/>
    <s v="Furniture"/>
    <x v="1"/>
    <s v="Global Leather Task Chair, Black"/>
    <n v="269.96999999999997"/>
    <n v="3"/>
    <n v="0"/>
    <n v="51.294299999999964"/>
    <n v="809.90999999999985"/>
    <n v="758.61569999999983"/>
    <n v="6.3333333333333297E-2"/>
  </r>
  <r>
    <s v="CA-2012-119214"/>
    <x v="1"/>
    <x v="651"/>
    <d v="2012-01-27T00:00:00"/>
    <n v="4"/>
    <s v="Standard Class"/>
    <s v="CW-11905"/>
    <s v="Carl Weiss"/>
    <x v="2"/>
    <s v="United States"/>
    <x v="274"/>
    <s v="Montana"/>
    <n v="59715"/>
    <s v="West"/>
    <s v="OFF-PA-10002893"/>
    <s v="Office Supplies"/>
    <x v="10"/>
    <s v="Wirebound Service Call Books, 5 1/2&quot; x 4&quot;"/>
    <n v="29.04"/>
    <n v="3"/>
    <n v="0"/>
    <n v="13.9392"/>
    <n v="87.12"/>
    <n v="73.180800000000005"/>
    <n v="0.15999999999999998"/>
  </r>
  <r>
    <s v="CA-2012-119214"/>
    <x v="1"/>
    <x v="651"/>
    <d v="2012-01-27T00:00:00"/>
    <n v="4"/>
    <s v="Standard Class"/>
    <s v="CW-11905"/>
    <s v="Carl Weiss"/>
    <x v="2"/>
    <s v="United States"/>
    <x v="274"/>
    <s v="Montana"/>
    <n v="59715"/>
    <s v="West"/>
    <s v="OFF-LA-10003077"/>
    <s v="Office Supplies"/>
    <x v="2"/>
    <s v="Avery 500"/>
    <n v="14.62"/>
    <n v="2"/>
    <n v="0"/>
    <n v="6.8713999999999995"/>
    <n v="29.24"/>
    <n v="22.368600000000001"/>
    <n v="0.23499999999999999"/>
  </r>
  <r>
    <s v="CA-2012-122287"/>
    <x v="1"/>
    <x v="652"/>
    <d v="2012-06-23T00:00:00"/>
    <n v="5"/>
    <s v="Standard Class"/>
    <s v="SN-20560"/>
    <s v="Skye Norling"/>
    <x v="2"/>
    <s v="United States"/>
    <x v="97"/>
    <s v="Arizona"/>
    <n v="85345"/>
    <s v="West"/>
    <s v="OFF-PA-10001661"/>
    <s v="Office Supplies"/>
    <x v="10"/>
    <s v="Xerox 1922"/>
    <n v="11.952000000000002"/>
    <n v="3"/>
    <n v="0.2"/>
    <n v="4.3326000000000002"/>
    <n v="35.656000000000006"/>
    <n v="31.323400000000007"/>
    <n v="0.12151110612519631"/>
  </r>
  <r>
    <s v="CA-2012-122287"/>
    <x v="1"/>
    <x v="652"/>
    <d v="2012-06-23T00:00:00"/>
    <n v="5"/>
    <s v="Standard Class"/>
    <s v="SN-20560"/>
    <s v="Skye Norling"/>
    <x v="2"/>
    <s v="United States"/>
    <x v="97"/>
    <s v="Arizona"/>
    <n v="85345"/>
    <s v="West"/>
    <s v="OFF-BI-10004656"/>
    <s v="Office Supplies"/>
    <x v="8"/>
    <s v="Peel &amp; Stick Add-On Corner Pockets"/>
    <n v="4.5360000000000014"/>
    <n v="7"/>
    <n v="0.7"/>
    <n v="3.3263999999999996"/>
    <n v="31.05200000000001"/>
    <n v="27.725600000000011"/>
    <n v="0.10712353471596027"/>
  </r>
  <r>
    <s v="CA-2012-122287"/>
    <x v="1"/>
    <x v="652"/>
    <d v="2012-06-23T00:00:00"/>
    <n v="5"/>
    <s v="Standard Class"/>
    <s v="SN-20560"/>
    <s v="Skye Norling"/>
    <x v="2"/>
    <s v="United States"/>
    <x v="97"/>
    <s v="Arizona"/>
    <n v="85345"/>
    <s v="West"/>
    <s v="OFF-BI-10003707"/>
    <s v="Office Supplies"/>
    <x v="8"/>
    <s v="Aluminum Screw Posts"/>
    <n v="9.1560000000000006"/>
    <n v="2"/>
    <n v="0.7"/>
    <n v="6.1039999999999974"/>
    <n v="17.612000000000002"/>
    <n v="11.508000000000004"/>
    <n v="0.34658187599364054"/>
  </r>
  <r>
    <s v="CA-2012-122287"/>
    <x v="1"/>
    <x v="652"/>
    <d v="2012-06-23T00:00:00"/>
    <n v="5"/>
    <s v="Standard Class"/>
    <s v="SN-20560"/>
    <s v="Skye Norling"/>
    <x v="2"/>
    <s v="United States"/>
    <x v="97"/>
    <s v="Arizona"/>
    <n v="85345"/>
    <s v="West"/>
    <s v="FUR-FU-10004973"/>
    <s v="Furniture"/>
    <x v="5"/>
    <s v="Flat Face Poster Frame"/>
    <n v="75.36"/>
    <n v="5"/>
    <n v="0.2"/>
    <n v="20.724000000000007"/>
    <n v="376.6"/>
    <n v="355.87600000000003"/>
    <n v="5.5029208709506124E-2"/>
  </r>
  <r>
    <s v="CA-2012-104493"/>
    <x v="1"/>
    <x v="653"/>
    <d v="2012-10-08T00:00:00"/>
    <n v="6"/>
    <s v="Standard Class"/>
    <s v="EB-13705"/>
    <s v="Ed Braxton"/>
    <x v="1"/>
    <s v="United States"/>
    <x v="70"/>
    <s v="California"/>
    <n v="92105"/>
    <s v="West"/>
    <s v="OFF-BI-10004817"/>
    <s v="Office Supplies"/>
    <x v="8"/>
    <s v="GBC Personal VeloBind Strips"/>
    <n v="57.504000000000005"/>
    <n v="6"/>
    <n v="0.2"/>
    <n v="20.1264"/>
    <n v="344.82400000000001"/>
    <n v="324.69760000000002"/>
    <n v="5.8367167018536989E-2"/>
  </r>
  <r>
    <s v="US-2014-158946"/>
    <x v="3"/>
    <x v="551"/>
    <d v="2014-11-24T00:00:00"/>
    <n v="5"/>
    <s v="Standard Class"/>
    <s v="JW-15220"/>
    <s v="Jane Waco"/>
    <x v="1"/>
    <s v="United States"/>
    <x v="80"/>
    <s v="Ohio"/>
    <n v="44107"/>
    <s v="East"/>
    <s v="OFF-AR-10001860"/>
    <s v="Office Supplies"/>
    <x v="6"/>
    <s v="BIC Liqua Brite Liner"/>
    <n v="38.864000000000004"/>
    <n v="7"/>
    <n v="0.2"/>
    <n v="7.7728000000000002"/>
    <n v="271.84800000000001"/>
    <n v="264.0752"/>
    <n v="2.8592448721344279E-2"/>
  </r>
  <r>
    <s v="CA-2011-129168"/>
    <x v="2"/>
    <x v="654"/>
    <d v="2011-08-23T00:00:00"/>
    <n v="6"/>
    <s v="Standard Class"/>
    <s v="KB-16585"/>
    <s v="Ken Black"/>
    <x v="1"/>
    <s v="United States"/>
    <x v="12"/>
    <s v="Texas"/>
    <n v="77095"/>
    <s v="Central"/>
    <s v="OFF-PA-10001639"/>
    <s v="Office Supplies"/>
    <x v="10"/>
    <s v="Xerox 203"/>
    <n v="15.552000000000003"/>
    <n v="3"/>
    <n v="0.2"/>
    <n v="5.4432"/>
    <n v="46.456000000000003"/>
    <n v="41.012800000000006"/>
    <n v="0.11716893404511795"/>
  </r>
  <r>
    <s v="CA-2013-131835"/>
    <x v="0"/>
    <x v="19"/>
    <d v="2013-07-22T00:00:00"/>
    <n v="4"/>
    <s v="Standard Class"/>
    <s v="MC-17590"/>
    <s v="Matt Collister"/>
    <x v="1"/>
    <s v="United States"/>
    <x v="275"/>
    <s v="New Jersey"/>
    <n v="8861"/>
    <s v="East"/>
    <s v="OFF-AP-10004487"/>
    <s v="Office Supplies"/>
    <x v="9"/>
    <s v="Kensington 4 Outlet MasterPiece Compact Power Control Center"/>
    <n v="162.63999999999999"/>
    <n v="2"/>
    <n v="0"/>
    <n v="45.539199999999994"/>
    <n v="325.27999999999997"/>
    <n v="279.74079999999998"/>
    <n v="0.13999999999999999"/>
  </r>
  <r>
    <s v="CA-2013-131835"/>
    <x v="0"/>
    <x v="19"/>
    <d v="2013-07-22T00:00:00"/>
    <n v="4"/>
    <s v="Standard Class"/>
    <s v="MC-17590"/>
    <s v="Matt Collister"/>
    <x v="1"/>
    <s v="United States"/>
    <x v="275"/>
    <s v="New Jersey"/>
    <n v="8861"/>
    <s v="East"/>
    <s v="TEC-PH-10001760"/>
    <s v="Technology"/>
    <x v="7"/>
    <s v="Bose SoundLink Bluetooth Speaker"/>
    <n v="597"/>
    <n v="3"/>
    <n v="0"/>
    <n v="280.59000000000003"/>
    <n v="1791"/>
    <n v="1510.4099999999999"/>
    <n v="0.15666666666666668"/>
  </r>
  <r>
    <s v="CA-2013-131835"/>
    <x v="0"/>
    <x v="19"/>
    <d v="2013-07-22T00:00:00"/>
    <n v="4"/>
    <s v="Standard Class"/>
    <s v="MC-17590"/>
    <s v="Matt Collister"/>
    <x v="1"/>
    <s v="United States"/>
    <x v="275"/>
    <s v="New Jersey"/>
    <n v="8861"/>
    <s v="East"/>
    <s v="OFF-PA-10004071"/>
    <s v="Office Supplies"/>
    <x v="10"/>
    <s v="Eaton Premium Continuous-Feed Paper, 25% Cotton, Letter Size, White, 1000 Shts/Box"/>
    <n v="55.48"/>
    <n v="1"/>
    <n v="0"/>
    <n v="26.630399999999998"/>
    <n v="55.48"/>
    <n v="28.849599999999999"/>
    <n v="0.48"/>
  </r>
  <r>
    <s v="CA-2012-142237"/>
    <x v="1"/>
    <x v="655"/>
    <d v="2012-07-13T00:00:00"/>
    <n v="2"/>
    <s v="First Class"/>
    <s v="CK-12595"/>
    <s v="Clytie Kelty"/>
    <x v="0"/>
    <s v="United States"/>
    <x v="10"/>
    <s v="Pennsylvania"/>
    <n v="19134"/>
    <s v="East"/>
    <s v="FUR-FU-10004848"/>
    <s v="Furniture"/>
    <x v="5"/>
    <s v="Howard Miller 13-3/4&quot; Diameter Brushed Chrome Round Wall Clock"/>
    <n v="289.80000000000007"/>
    <n v="7"/>
    <n v="0.2"/>
    <n v="36.224999999999966"/>
    <n v="2028.4000000000003"/>
    <n v="1992.1750000000004"/>
    <n v="1.7858903569315698E-2"/>
  </r>
  <r>
    <s v="CA-2012-142237"/>
    <x v="1"/>
    <x v="655"/>
    <d v="2012-07-13T00:00:00"/>
    <n v="2"/>
    <s v="First Class"/>
    <s v="CK-12595"/>
    <s v="Clytie Kelty"/>
    <x v="0"/>
    <s v="United States"/>
    <x v="10"/>
    <s v="Pennsylvania"/>
    <n v="19134"/>
    <s v="East"/>
    <s v="OFF-BI-10004022"/>
    <s v="Office Supplies"/>
    <x v="8"/>
    <s v="Acco Suede Grain Vinyl Round Ring Binder"/>
    <n v="2.5020000000000002"/>
    <n v="3"/>
    <n v="0.7"/>
    <n v="2.0015999999999998"/>
    <n v="6.806"/>
    <n v="4.8044000000000002"/>
    <n v="0.29409344695856593"/>
  </r>
  <r>
    <s v="CA-2012-142237"/>
    <x v="1"/>
    <x v="655"/>
    <d v="2012-07-13T00:00:00"/>
    <n v="2"/>
    <s v="First Class"/>
    <s v="CK-12595"/>
    <s v="Clytie Kelty"/>
    <x v="0"/>
    <s v="United States"/>
    <x v="10"/>
    <s v="Pennsylvania"/>
    <n v="19134"/>
    <s v="East"/>
    <s v="OFF-BI-10003669"/>
    <s v="Office Supplies"/>
    <x v="8"/>
    <s v="3M Organizer Strips"/>
    <n v="6.4800000000000013"/>
    <n v="4"/>
    <n v="0.7"/>
    <n v="4.7519999999999989"/>
    <n v="25.220000000000006"/>
    <n v="20.468000000000007"/>
    <n v="0.18842188739095947"/>
  </r>
  <r>
    <s v="CA-2012-142237"/>
    <x v="1"/>
    <x v="655"/>
    <d v="2012-07-13T00:00:00"/>
    <n v="2"/>
    <s v="First Class"/>
    <s v="CK-12595"/>
    <s v="Clytie Kelty"/>
    <x v="0"/>
    <s v="United States"/>
    <x v="10"/>
    <s v="Pennsylvania"/>
    <n v="19134"/>
    <s v="East"/>
    <s v="FUR-CH-10003833"/>
    <s v="Furniture"/>
    <x v="1"/>
    <s v="Novimex Fabric Task Chair"/>
    <n v="341.48799999999994"/>
    <n v="8"/>
    <n v="0.3"/>
    <n v="73.175999999999988"/>
    <n v="2731.6039999999994"/>
    <n v="2658.4279999999994"/>
    <n v="2.6788656042383889E-2"/>
  </r>
  <r>
    <s v="CA-2012-142237"/>
    <x v="1"/>
    <x v="655"/>
    <d v="2012-07-13T00:00:00"/>
    <n v="2"/>
    <s v="First Class"/>
    <s v="CK-12595"/>
    <s v="Clytie Kelty"/>
    <x v="0"/>
    <s v="United States"/>
    <x v="10"/>
    <s v="Pennsylvania"/>
    <n v="19134"/>
    <s v="East"/>
    <s v="OFF-AR-10003732"/>
    <s v="Office Supplies"/>
    <x v="6"/>
    <s v="Newell 333"/>
    <n v="11.12"/>
    <n v="5"/>
    <n v="0.2"/>
    <n v="0.83399999999999963"/>
    <n v="55.399999999999991"/>
    <n v="54.565999999999988"/>
    <n v="1.5054151624548732E-2"/>
  </r>
  <r>
    <s v="CA-2012-142237"/>
    <x v="1"/>
    <x v="655"/>
    <d v="2012-07-13T00:00:00"/>
    <n v="2"/>
    <s v="First Class"/>
    <s v="CK-12595"/>
    <s v="Clytie Kelty"/>
    <x v="0"/>
    <s v="United States"/>
    <x v="10"/>
    <s v="Pennsylvania"/>
    <n v="19134"/>
    <s v="East"/>
    <s v="FUR-FU-10003142"/>
    <s v="Furniture"/>
    <x v="5"/>
    <s v="Master Big Foot Doorstop, Beige"/>
    <n v="25.344000000000001"/>
    <n v="6"/>
    <n v="0.2"/>
    <n v="3.4847999999999981"/>
    <n v="151.86400000000003"/>
    <n v="148.37920000000003"/>
    <n v="2.2946847179054927E-2"/>
  </r>
  <r>
    <s v="CA-2013-136434"/>
    <x v="0"/>
    <x v="49"/>
    <d v="2013-12-08T00:00:00"/>
    <n v="6"/>
    <s v="Standard Class"/>
    <s v="RD-19480"/>
    <s v="Rick Duston"/>
    <x v="0"/>
    <s v="United States"/>
    <x v="102"/>
    <s v="Indiana"/>
    <n v="47374"/>
    <s v="Central"/>
    <s v="FUR-FU-10001196"/>
    <s v="Furniture"/>
    <x v="5"/>
    <s v="DAX Cubicle Frames - 8x10"/>
    <n v="17.309999999999999"/>
    <n v="3"/>
    <n v="0"/>
    <n v="5.1929999999999996"/>
    <n v="51.929999999999993"/>
    <n v="46.736999999999995"/>
    <n v="0.1"/>
  </r>
  <r>
    <s v="CA-2014-120376"/>
    <x v="3"/>
    <x v="66"/>
    <d v="2014-12-26T00:00:00"/>
    <n v="3"/>
    <s v="First Class"/>
    <s v="TP-21130"/>
    <s v="Theone Pippenger"/>
    <x v="0"/>
    <s v="United States"/>
    <x v="66"/>
    <s v="Michigan"/>
    <n v="48227"/>
    <s v="Central"/>
    <s v="TEC-AC-10001114"/>
    <s v="Technology"/>
    <x v="11"/>
    <s v="Microsoft Wireless Mobile Mouse 4000"/>
    <n v="199.95000000000002"/>
    <n v="5"/>
    <n v="0"/>
    <n v="63.983999999999988"/>
    <n v="999.75000000000011"/>
    <n v="935.76600000000008"/>
    <n v="6.3999999999999974E-2"/>
  </r>
  <r>
    <s v="CA-2014-120376"/>
    <x v="3"/>
    <x v="66"/>
    <d v="2014-12-26T00:00:00"/>
    <n v="3"/>
    <s v="First Class"/>
    <s v="TP-21130"/>
    <s v="Theone Pippenger"/>
    <x v="0"/>
    <s v="United States"/>
    <x v="66"/>
    <s v="Michigan"/>
    <n v="48227"/>
    <s v="Central"/>
    <s v="FUR-CH-10002335"/>
    <s v="Furniture"/>
    <x v="1"/>
    <s v="Hon GuestStacker Chair"/>
    <n v="1586.6899999999998"/>
    <n v="7"/>
    <n v="0"/>
    <n v="412.5394"/>
    <n v="11106.829999999998"/>
    <n v="10694.290599999998"/>
    <n v="3.7142857142857151E-2"/>
  </r>
  <r>
    <s v="CA-2014-120376"/>
    <x v="3"/>
    <x v="66"/>
    <d v="2014-12-26T00:00:00"/>
    <n v="3"/>
    <s v="First Class"/>
    <s v="TP-21130"/>
    <s v="Theone Pippenger"/>
    <x v="0"/>
    <s v="United States"/>
    <x v="66"/>
    <s v="Michigan"/>
    <n v="48227"/>
    <s v="Central"/>
    <s v="TEC-AC-10000844"/>
    <s v="Technology"/>
    <x v="11"/>
    <s v="Logitech Gaming G510s - Keyboard"/>
    <n v="84.99"/>
    <n v="1"/>
    <n v="0"/>
    <n v="30.596399999999996"/>
    <n v="84.99"/>
    <n v="54.393599999999999"/>
    <n v="0.36"/>
  </r>
  <r>
    <s v="CA-2014-120376"/>
    <x v="3"/>
    <x v="66"/>
    <d v="2014-12-26T00:00:00"/>
    <n v="3"/>
    <s v="First Class"/>
    <s v="TP-21130"/>
    <s v="Theone Pippenger"/>
    <x v="0"/>
    <s v="United States"/>
    <x v="66"/>
    <s v="Michigan"/>
    <n v="48227"/>
    <s v="Central"/>
    <s v="FUR-TA-10004534"/>
    <s v="Furniture"/>
    <x v="3"/>
    <s v="Bevis 44 x 96 Conference Tables"/>
    <n v="411.8"/>
    <n v="2"/>
    <n v="0"/>
    <n v="70.005999999999972"/>
    <n v="823.6"/>
    <n v="753.59400000000005"/>
    <n v="8.4999999999999964E-2"/>
  </r>
  <r>
    <s v="CA-2011-106439"/>
    <x v="2"/>
    <x v="656"/>
    <d v="2011-11-04T00:00:00"/>
    <n v="4"/>
    <s v="Standard Class"/>
    <s v="GG-14650"/>
    <s v="Greg Guthrie"/>
    <x v="1"/>
    <s v="United States"/>
    <x v="1"/>
    <s v="California"/>
    <n v="90049"/>
    <s v="West"/>
    <s v="OFF-FA-10002975"/>
    <s v="Office Supplies"/>
    <x v="13"/>
    <s v="Staples"/>
    <n v="11.34"/>
    <n v="3"/>
    <n v="0"/>
    <n v="5.2164000000000001"/>
    <n v="34.019999999999996"/>
    <n v="28.803599999999996"/>
    <n v="0.15333333333333335"/>
  </r>
  <r>
    <s v="CA-2011-106439"/>
    <x v="2"/>
    <x v="656"/>
    <d v="2011-11-04T00:00:00"/>
    <n v="4"/>
    <s v="Standard Class"/>
    <s v="GG-14650"/>
    <s v="Greg Guthrie"/>
    <x v="1"/>
    <s v="United States"/>
    <x v="1"/>
    <s v="California"/>
    <n v="90049"/>
    <s v="West"/>
    <s v="OFF-ST-10003996"/>
    <s v="Office Supplies"/>
    <x v="4"/>
    <s v="Letter/Legal File Tote with Clear Snap-On Lid, Black Granite"/>
    <n v="80.3"/>
    <n v="5"/>
    <n v="0"/>
    <n v="20.877999999999997"/>
    <n v="401.5"/>
    <n v="380.62200000000001"/>
    <n v="5.1999999999999991E-2"/>
  </r>
  <r>
    <s v="CA-2011-106439"/>
    <x v="2"/>
    <x v="656"/>
    <d v="2011-11-04T00:00:00"/>
    <n v="4"/>
    <s v="Standard Class"/>
    <s v="GG-14650"/>
    <s v="Greg Guthrie"/>
    <x v="1"/>
    <s v="United States"/>
    <x v="1"/>
    <s v="California"/>
    <n v="90049"/>
    <s v="West"/>
    <s v="OFF-BI-10002571"/>
    <s v="Office Supplies"/>
    <x v="8"/>
    <s v="Avery Framed View Binder, EZD Ring (Locking), Navy, 1 1/2&quot;"/>
    <n v="15.968000000000002"/>
    <n v="2"/>
    <n v="0.2"/>
    <n v="5.3891999999999989"/>
    <n v="31.736000000000004"/>
    <n v="26.346800000000005"/>
    <n v="0.16981346105369291"/>
  </r>
  <r>
    <s v="CA-2011-106439"/>
    <x v="2"/>
    <x v="656"/>
    <d v="2011-11-04T00:00:00"/>
    <n v="4"/>
    <s v="Standard Class"/>
    <s v="GG-14650"/>
    <s v="Greg Guthrie"/>
    <x v="1"/>
    <s v="United States"/>
    <x v="1"/>
    <s v="California"/>
    <n v="90049"/>
    <s v="West"/>
    <s v="OFF-PA-10000477"/>
    <s v="Office Supplies"/>
    <x v="10"/>
    <s v="Xerox 1952"/>
    <n v="64.740000000000009"/>
    <n v="13"/>
    <n v="0"/>
    <n v="30.427800000000005"/>
    <n v="841.62000000000012"/>
    <n v="811.19220000000007"/>
    <n v="3.6153846153846154E-2"/>
  </r>
  <r>
    <s v="CA-2011-106439"/>
    <x v="2"/>
    <x v="656"/>
    <d v="2011-11-04T00:00:00"/>
    <n v="4"/>
    <s v="Standard Class"/>
    <s v="GG-14650"/>
    <s v="Greg Guthrie"/>
    <x v="1"/>
    <s v="United States"/>
    <x v="1"/>
    <s v="California"/>
    <n v="90049"/>
    <s v="West"/>
    <s v="OFF-BI-10004209"/>
    <s v="Office Supplies"/>
    <x v="8"/>
    <s v="Fellowes Twister Kit, Gray/Clear, 3/pkg"/>
    <n v="19.295999999999999"/>
    <n v="3"/>
    <n v="0.2"/>
    <n v="6.0299999999999994"/>
    <n v="57.687999999999995"/>
    <n v="51.657999999999994"/>
    <n v="0.10452780474275412"/>
  </r>
  <r>
    <s v="CA-2011-106439"/>
    <x v="2"/>
    <x v="656"/>
    <d v="2011-11-04T00:00:00"/>
    <n v="4"/>
    <s v="Standard Class"/>
    <s v="GG-14650"/>
    <s v="Greg Guthrie"/>
    <x v="1"/>
    <s v="United States"/>
    <x v="1"/>
    <s v="California"/>
    <n v="90049"/>
    <s v="West"/>
    <s v="OFF-ST-10001963"/>
    <s v="Office Supplies"/>
    <x v="4"/>
    <s v="Tennsco Regal Shelving Units"/>
    <n v="405.64"/>
    <n v="4"/>
    <n v="0"/>
    <n v="12.169199999999989"/>
    <n v="1622.56"/>
    <n v="1610.3907999999999"/>
    <n v="7.4999999999999937E-3"/>
  </r>
  <r>
    <s v="CA-2011-106439"/>
    <x v="2"/>
    <x v="656"/>
    <d v="2011-11-04T00:00:00"/>
    <n v="4"/>
    <s v="Standard Class"/>
    <s v="GG-14650"/>
    <s v="Greg Guthrie"/>
    <x v="1"/>
    <s v="United States"/>
    <x v="1"/>
    <s v="California"/>
    <n v="90049"/>
    <s v="West"/>
    <s v="FUR-CH-10003833"/>
    <s v="Furniture"/>
    <x v="1"/>
    <s v="Novimex Fabric Task Chair"/>
    <n v="146.352"/>
    <n v="3"/>
    <n v="0.2"/>
    <n v="9.1470000000000056"/>
    <n v="438.85600000000005"/>
    <n v="429.70900000000006"/>
    <n v="2.0842827715697187E-2"/>
  </r>
  <r>
    <s v="CA-2011-106439"/>
    <x v="2"/>
    <x v="656"/>
    <d v="2011-11-04T00:00:00"/>
    <n v="4"/>
    <s v="Standard Class"/>
    <s v="GG-14650"/>
    <s v="Greg Guthrie"/>
    <x v="1"/>
    <s v="United States"/>
    <x v="1"/>
    <s v="California"/>
    <n v="90049"/>
    <s v="West"/>
    <s v="TEC-AC-10004568"/>
    <s v="Technology"/>
    <x v="11"/>
    <s v="Maxell LTO Ultrium - 800 GB"/>
    <n v="251.91"/>
    <n v="9"/>
    <n v="0"/>
    <n v="47.862899999999982"/>
    <n v="2267.19"/>
    <n v="2219.3271"/>
    <n v="2.1111111111111101E-2"/>
  </r>
  <r>
    <s v="CA-2011-106439"/>
    <x v="2"/>
    <x v="656"/>
    <d v="2011-11-04T00:00:00"/>
    <n v="4"/>
    <s v="Standard Class"/>
    <s v="GG-14650"/>
    <s v="Greg Guthrie"/>
    <x v="1"/>
    <s v="United States"/>
    <x v="1"/>
    <s v="California"/>
    <n v="90049"/>
    <s v="West"/>
    <s v="OFF-AR-10001419"/>
    <s v="Office Supplies"/>
    <x v="6"/>
    <s v="Newell 325"/>
    <n v="12.39"/>
    <n v="3"/>
    <n v="0"/>
    <n v="3.7169999999999996"/>
    <n v="37.17"/>
    <n v="33.453000000000003"/>
    <n v="9.9999999999999992E-2"/>
  </r>
  <r>
    <s v="CA-2012-133452"/>
    <x v="1"/>
    <x v="657"/>
    <d v="2012-04-19T00:00:00"/>
    <n v="6"/>
    <s v="Standard Class"/>
    <s v="ZC-21910"/>
    <s v="Zuschuss Carroll"/>
    <x v="0"/>
    <s v="United States"/>
    <x v="225"/>
    <s v="California"/>
    <n v="91767"/>
    <s v="West"/>
    <s v="TEC-AC-10002800"/>
    <s v="Technology"/>
    <x v="11"/>
    <s v="Plantronics Audio 478 Stereo USB Headset"/>
    <n v="199.96"/>
    <n v="4"/>
    <n v="0"/>
    <n v="69.98599999999999"/>
    <n v="799.84"/>
    <n v="729.85400000000004"/>
    <n v="8.7499999999999981E-2"/>
  </r>
  <r>
    <s v="CA-2012-133452"/>
    <x v="1"/>
    <x v="657"/>
    <d v="2012-04-19T00:00:00"/>
    <n v="6"/>
    <s v="Standard Class"/>
    <s v="ZC-21910"/>
    <s v="Zuschuss Carroll"/>
    <x v="0"/>
    <s v="United States"/>
    <x v="225"/>
    <s v="California"/>
    <n v="91767"/>
    <s v="West"/>
    <s v="FUR-TA-10003954"/>
    <s v="Furniture"/>
    <x v="3"/>
    <s v="Hon 94000 Series Round Tables"/>
    <n v="710.83200000000011"/>
    <n v="3"/>
    <n v="0.2"/>
    <n v="97.739399999999989"/>
    <n v="2132.2960000000003"/>
    <n v="2034.5566000000003"/>
    <n v="4.5837632298705237E-2"/>
  </r>
  <r>
    <s v="CA-2013-146521"/>
    <x v="0"/>
    <x v="658"/>
    <d v="2013-07-24T00:00:00"/>
    <n v="2"/>
    <s v="Second Class"/>
    <s v="CC-12610"/>
    <s v="Corey Catlett"/>
    <x v="1"/>
    <s v="United States"/>
    <x v="10"/>
    <s v="Pennsylvania"/>
    <n v="19134"/>
    <s v="East"/>
    <s v="OFF-BI-10000301"/>
    <s v="Office Supplies"/>
    <x v="8"/>
    <s v="GBC Instant Report Kit"/>
    <n v="1.9410000000000003"/>
    <n v="1"/>
    <n v="0.7"/>
    <n v="1.294"/>
    <n v="1.2410000000000003"/>
    <n v="-5.2999999999999714E-2"/>
    <n v="1.0427074939564864"/>
  </r>
  <r>
    <s v="US-2014-110996"/>
    <x v="3"/>
    <x v="225"/>
    <d v="2014-11-26T00:00:00"/>
    <n v="5"/>
    <s v="Standard Class"/>
    <s v="KA-16525"/>
    <s v="Kelly Andreada"/>
    <x v="0"/>
    <s v="United States"/>
    <x v="276"/>
    <s v="California"/>
    <n v="91761"/>
    <s v="West"/>
    <s v="FUR-CH-10003956"/>
    <s v="Furniture"/>
    <x v="1"/>
    <s v="Novimex High-Tech Fabric Mesh Task Chair"/>
    <n v="283.92"/>
    <n v="5"/>
    <n v="0.2"/>
    <n v="46.137000000000029"/>
    <n v="1419.4"/>
    <n v="1373.2630000000001"/>
    <n v="3.2504579399746387E-2"/>
  </r>
  <r>
    <s v="CA-2013-129693"/>
    <x v="0"/>
    <x v="491"/>
    <d v="2013-12-03T00:00:00"/>
    <n v="6"/>
    <s v="Standard Class"/>
    <s v="TC-20980"/>
    <s v="Tamara Chand"/>
    <x v="1"/>
    <s v="United States"/>
    <x v="4"/>
    <s v="Washington"/>
    <n v="98105"/>
    <s v="West"/>
    <s v="OFF-BI-10002954"/>
    <s v="Office Supplies"/>
    <x v="8"/>
    <s v="Newell 3-Hole Punched Plastic Slotted Magazine Holders for Binders"/>
    <n v="7.3120000000000012"/>
    <n v="2"/>
    <n v="0.2"/>
    <n v="2.5591999999999997"/>
    <n v="14.424000000000003"/>
    <n v="11.864800000000002"/>
    <n v="0.17742651136993892"/>
  </r>
  <r>
    <s v="CA-2014-122504"/>
    <x v="3"/>
    <x v="659"/>
    <d v="2014-11-13T00:00:00"/>
    <n v="5"/>
    <s v="Second Class"/>
    <s v="DB-13270"/>
    <s v="Deborah Brumfield"/>
    <x v="2"/>
    <s v="United States"/>
    <x v="71"/>
    <s v="California"/>
    <n v="94513"/>
    <s v="West"/>
    <s v="TEC-AC-10003289"/>
    <s v="Technology"/>
    <x v="11"/>
    <s v="Anker Ultra-Slim Mini Bluetooth 3.0 Wireless Keyboard"/>
    <n v="59.97"/>
    <n v="3"/>
    <n v="0"/>
    <n v="13.793099999999999"/>
    <n v="179.91"/>
    <n v="166.11689999999999"/>
    <n v="7.6666666666666661E-2"/>
  </r>
  <r>
    <s v="CA-2014-122504"/>
    <x v="3"/>
    <x v="659"/>
    <d v="2014-11-13T00:00:00"/>
    <n v="5"/>
    <s v="Second Class"/>
    <s v="DB-13270"/>
    <s v="Deborah Brumfield"/>
    <x v="2"/>
    <s v="United States"/>
    <x v="71"/>
    <s v="California"/>
    <n v="94513"/>
    <s v="West"/>
    <s v="TEC-PH-10002468"/>
    <s v="Technology"/>
    <x v="7"/>
    <s v="Plantronics CS 50-USB - headset - Convertible, Monaural"/>
    <n v="761.5440000000001"/>
    <n v="7"/>
    <n v="0.2"/>
    <n v="66.635100000000023"/>
    <n v="5330.6080000000011"/>
    <n v="5263.9729000000007"/>
    <n v="1.2500468989653716E-2"/>
  </r>
  <r>
    <s v="CA-2011-131051"/>
    <x v="2"/>
    <x v="588"/>
    <d v="2011-12-05T00:00:00"/>
    <n v="4"/>
    <s v="Standard Class"/>
    <s v="TR-21325"/>
    <s v="Toby Ritter"/>
    <x v="0"/>
    <s v="United States"/>
    <x v="8"/>
    <s v="California"/>
    <n v="94122"/>
    <s v="West"/>
    <s v="FUR-FU-10001861"/>
    <s v="Furniture"/>
    <x v="5"/>
    <s v="Floodlight Indoor Halogen Bulbs, 1 Bulb per Pack, 60 Watts"/>
    <n v="58.199999999999996"/>
    <n v="3"/>
    <n v="0"/>
    <n v="28.517999999999994"/>
    <n v="174.6"/>
    <n v="146.08199999999999"/>
    <n v="0.1633333333333333"/>
  </r>
  <r>
    <s v="CA-2014-140676"/>
    <x v="3"/>
    <x v="510"/>
    <d v="2014-09-16T00:00:00"/>
    <n v="3"/>
    <s v="First Class"/>
    <s v="BF-11080"/>
    <s v="Bart Folk"/>
    <x v="0"/>
    <s v="United States"/>
    <x v="248"/>
    <s v="Maryland"/>
    <n v="21215"/>
    <s v="East"/>
    <s v="OFF-PA-10004082"/>
    <s v="Office Supplies"/>
    <x v="10"/>
    <s v="Adams Telephone Message Book w/Frequently-Called Numbers Space, 400 Messages per Book"/>
    <n v="39.900000000000006"/>
    <n v="5"/>
    <n v="0"/>
    <n v="19.950000000000003"/>
    <n v="199.50000000000003"/>
    <n v="179.55"/>
    <n v="0.1"/>
  </r>
  <r>
    <s v="CA-2014-140676"/>
    <x v="3"/>
    <x v="510"/>
    <d v="2014-09-16T00:00:00"/>
    <n v="3"/>
    <s v="First Class"/>
    <s v="BF-11080"/>
    <s v="Bart Folk"/>
    <x v="0"/>
    <s v="United States"/>
    <x v="248"/>
    <s v="Maryland"/>
    <n v="21215"/>
    <s v="East"/>
    <s v="OFF-AP-10000358"/>
    <s v="Office Supplies"/>
    <x v="9"/>
    <s v="Fellowes Basic Home/Office Series Surge Protectors"/>
    <n v="90.86"/>
    <n v="7"/>
    <n v="0"/>
    <n v="26.349399999999992"/>
    <n v="636.02"/>
    <n v="609.67060000000004"/>
    <n v="4.1428571428571419E-2"/>
  </r>
  <r>
    <s v="CA-2014-140676"/>
    <x v="3"/>
    <x v="510"/>
    <d v="2014-09-16T00:00:00"/>
    <n v="3"/>
    <s v="First Class"/>
    <s v="BF-11080"/>
    <s v="Bart Folk"/>
    <x v="0"/>
    <s v="United States"/>
    <x v="248"/>
    <s v="Maryland"/>
    <n v="21215"/>
    <s v="East"/>
    <s v="OFF-PA-10004243"/>
    <s v="Office Supplies"/>
    <x v="10"/>
    <s v="Xerox 1939"/>
    <n v="94.85"/>
    <n v="5"/>
    <n v="0"/>
    <n v="45.527999999999992"/>
    <n v="474.25"/>
    <n v="428.72199999999998"/>
    <n v="9.5999999999999988E-2"/>
  </r>
  <r>
    <s v="CA-2012-120103"/>
    <x v="1"/>
    <x v="100"/>
    <d v="2012-12-29T00:00:00"/>
    <n v="5"/>
    <s v="Standard Class"/>
    <s v="MS-17365"/>
    <s v="Maribeth Schnelling"/>
    <x v="0"/>
    <s v="United States"/>
    <x v="42"/>
    <s v="Arizona"/>
    <n v="85023"/>
    <s v="West"/>
    <s v="OFF-PA-10001295"/>
    <s v="Office Supplies"/>
    <x v="10"/>
    <s v="Computer Printout Paper with Letter-Trim Perforations"/>
    <n v="106.232"/>
    <n v="7"/>
    <n v="0.2"/>
    <n v="37.181199999999997"/>
    <n v="743.42399999999998"/>
    <n v="706.24279999999999"/>
    <n v="5.0013451274104684E-2"/>
  </r>
  <r>
    <s v="CA-2012-120103"/>
    <x v="1"/>
    <x v="100"/>
    <d v="2012-12-29T00:00:00"/>
    <n v="5"/>
    <s v="Standard Class"/>
    <s v="MS-17365"/>
    <s v="Maribeth Schnelling"/>
    <x v="0"/>
    <s v="United States"/>
    <x v="42"/>
    <s v="Arizona"/>
    <n v="85023"/>
    <s v="West"/>
    <s v="TEC-PH-10002170"/>
    <s v="Technology"/>
    <x v="7"/>
    <s v="ClearSounds CSC500 Amplified Spirit Phone Corded phone"/>
    <n v="111.98399999999999"/>
    <n v="2"/>
    <n v="0.2"/>
    <n v="11.198400000000003"/>
    <n v="223.768"/>
    <n v="212.56960000000001"/>
    <n v="5.0044689142325995E-2"/>
  </r>
  <r>
    <s v="CA-2012-120103"/>
    <x v="1"/>
    <x v="100"/>
    <d v="2012-12-29T00:00:00"/>
    <n v="5"/>
    <s v="Standard Class"/>
    <s v="MS-17365"/>
    <s v="Maribeth Schnelling"/>
    <x v="0"/>
    <s v="United States"/>
    <x v="42"/>
    <s v="Arizona"/>
    <n v="85023"/>
    <s v="West"/>
    <s v="FUR-FU-10002885"/>
    <s v="Furniture"/>
    <x v="5"/>
    <s v="Magna Visual Magnetic Picture Hangers"/>
    <n v="7.7120000000000006"/>
    <n v="2"/>
    <n v="0.2"/>
    <n v="1.7352000000000005"/>
    <n v="15.224000000000002"/>
    <n v="13.488800000000001"/>
    <n v="0.11397792958486602"/>
  </r>
  <r>
    <s v="CA-2014-104647"/>
    <x v="3"/>
    <x v="660"/>
    <d v="2014-03-02T00:00:00"/>
    <n v="6"/>
    <s v="Standard Class"/>
    <s v="CK-12595"/>
    <s v="Clytie Kelty"/>
    <x v="0"/>
    <s v="United States"/>
    <x v="1"/>
    <s v="California"/>
    <n v="90008"/>
    <s v="West"/>
    <s v="OFF-PA-10002870"/>
    <s v="Office Supplies"/>
    <x v="10"/>
    <s v="Ampad Phone Message Book, Recycled, 400 Message Capacity, 5 ¾” x 11”"/>
    <n v="37.44"/>
    <n v="6"/>
    <n v="0"/>
    <n v="16.847999999999999"/>
    <n v="224.64"/>
    <n v="207.79199999999997"/>
    <n v="7.4999999999999997E-2"/>
  </r>
  <r>
    <s v="CA-2011-110352"/>
    <x v="2"/>
    <x v="533"/>
    <d v="2011-11-29T00:00:00"/>
    <n v="6"/>
    <s v="Standard Class"/>
    <s v="ED-13885"/>
    <s v="Emily Ducich"/>
    <x v="2"/>
    <s v="United States"/>
    <x v="12"/>
    <s v="Texas"/>
    <n v="77036"/>
    <s v="Central"/>
    <s v="OFF-LA-10003923"/>
    <s v="Office Supplies"/>
    <x v="2"/>
    <s v="Alphabetical Labels for Top Tab Filing"/>
    <n v="23.680000000000003"/>
    <n v="2"/>
    <n v="0.2"/>
    <n v="8.879999999999999"/>
    <n v="47.160000000000004"/>
    <n v="38.28"/>
    <n v="0.188295165394402"/>
  </r>
  <r>
    <s v="CA-2013-140501"/>
    <x v="0"/>
    <x v="661"/>
    <d v="2013-06-29T00:00:00"/>
    <n v="5"/>
    <s v="Standard Class"/>
    <s v="IM-15070"/>
    <s v="Irene Maddox"/>
    <x v="0"/>
    <s v="United States"/>
    <x v="20"/>
    <s v="New York"/>
    <n v="10009"/>
    <s v="East"/>
    <s v="OFF-LA-10003510"/>
    <s v="Office Supplies"/>
    <x v="2"/>
    <s v="Avery 4027 File Folder Labels for Dot Matrix Printers, 5000 Labels per Box, White"/>
    <n v="122.12"/>
    <n v="4"/>
    <n v="0"/>
    <n v="56.175200000000004"/>
    <n v="488.48"/>
    <n v="432.3048"/>
    <n v="0.115"/>
  </r>
  <r>
    <s v="CA-2013-140501"/>
    <x v="0"/>
    <x v="661"/>
    <d v="2013-06-29T00:00:00"/>
    <n v="5"/>
    <s v="Standard Class"/>
    <s v="IM-15070"/>
    <s v="Irene Maddox"/>
    <x v="0"/>
    <s v="United States"/>
    <x v="20"/>
    <s v="New York"/>
    <n v="10009"/>
    <s v="East"/>
    <s v="OFF-LA-10000248"/>
    <s v="Office Supplies"/>
    <x v="2"/>
    <s v="Avery 52"/>
    <n v="18.45"/>
    <n v="5"/>
    <n v="0"/>
    <n v="8.6715"/>
    <n v="92.25"/>
    <n v="83.578500000000005"/>
    <n v="9.4E-2"/>
  </r>
  <r>
    <s v="CA-2013-140501"/>
    <x v="0"/>
    <x v="661"/>
    <d v="2013-06-29T00:00:00"/>
    <n v="5"/>
    <s v="Standard Class"/>
    <s v="IM-15070"/>
    <s v="Irene Maddox"/>
    <x v="0"/>
    <s v="United States"/>
    <x v="20"/>
    <s v="New York"/>
    <n v="10009"/>
    <s v="East"/>
    <s v="OFF-ST-10000060"/>
    <s v="Office Supplies"/>
    <x v="4"/>
    <s v="Fellowes Bankers Box Staxonsteel Drawer File/Stacking System"/>
    <n v="324.90000000000003"/>
    <n v="5"/>
    <n v="0"/>
    <n v="38.988000000000014"/>
    <n v="1624.5000000000002"/>
    <n v="1585.5120000000002"/>
    <n v="2.4000000000000004E-2"/>
  </r>
  <r>
    <s v="CA-2013-140501"/>
    <x v="0"/>
    <x v="661"/>
    <d v="2013-06-29T00:00:00"/>
    <n v="5"/>
    <s v="Standard Class"/>
    <s v="IM-15070"/>
    <s v="Irene Maddox"/>
    <x v="0"/>
    <s v="United States"/>
    <x v="20"/>
    <s v="New York"/>
    <n v="10009"/>
    <s v="East"/>
    <s v="OFF-PA-10003129"/>
    <s v="Office Supplies"/>
    <x v="10"/>
    <s v="Tops White Computer Printout Paper"/>
    <n v="146.72999999999999"/>
    <n v="3"/>
    <n v="0"/>
    <n v="68.963099999999997"/>
    <n v="440.18999999999994"/>
    <n v="371.22689999999994"/>
    <n v="0.15666666666666668"/>
  </r>
  <r>
    <s v="CA-2013-140501"/>
    <x v="0"/>
    <x v="661"/>
    <d v="2013-06-29T00:00:00"/>
    <n v="5"/>
    <s v="Standard Class"/>
    <s v="IM-15070"/>
    <s v="Irene Maddox"/>
    <x v="0"/>
    <s v="United States"/>
    <x v="20"/>
    <s v="New York"/>
    <n v="10009"/>
    <s v="East"/>
    <s v="OFF-FA-10004076"/>
    <s v="Office Supplies"/>
    <x v="13"/>
    <s v="Translucent Push Pins by OIC"/>
    <n v="3.96"/>
    <n v="2"/>
    <n v="0"/>
    <n v="1.4651999999999998"/>
    <n v="7.92"/>
    <n v="6.4548000000000005"/>
    <n v="0.18499999999999997"/>
  </r>
  <r>
    <s v="CA-2012-139290"/>
    <x v="1"/>
    <x v="662"/>
    <d v="2012-10-30T00:00:00"/>
    <n v="4"/>
    <s v="Standard Class"/>
    <s v="MY-17380"/>
    <s v="Maribeth Yedwab"/>
    <x v="1"/>
    <s v="United States"/>
    <x v="277"/>
    <s v="California"/>
    <n v="91730"/>
    <s v="West"/>
    <s v="OFF-LA-10004008"/>
    <s v="Office Supplies"/>
    <x v="2"/>
    <s v="Avery 507"/>
    <n v="5.76"/>
    <n v="2"/>
    <n v="0"/>
    <n v="2.6495999999999995"/>
    <n v="11.52"/>
    <n v="8.8704000000000001"/>
    <n v="0.22999999999999995"/>
  </r>
  <r>
    <s v="CA-2014-166142"/>
    <x v="3"/>
    <x v="663"/>
    <d v="2014-07-20T00:00:00"/>
    <n v="4"/>
    <s v="Standard Class"/>
    <s v="MM-17260"/>
    <s v="Magdelene Morse"/>
    <x v="0"/>
    <s v="United States"/>
    <x v="40"/>
    <s v="Delaware"/>
    <n v="19805"/>
    <s v="East"/>
    <s v="OFF-BI-10004094"/>
    <s v="Office Supplies"/>
    <x v="8"/>
    <s v="GBC Standard Plastic Binding Systems Combs"/>
    <n v="26.549999999999997"/>
    <n v="3"/>
    <n v="0"/>
    <n v="13.009499999999999"/>
    <n v="79.649999999999991"/>
    <n v="66.640499999999989"/>
    <n v="0.16333333333333333"/>
  </r>
  <r>
    <s v="CA-2014-166142"/>
    <x v="3"/>
    <x v="663"/>
    <d v="2014-07-20T00:00:00"/>
    <n v="4"/>
    <s v="Standard Class"/>
    <s v="MM-17260"/>
    <s v="Magdelene Morse"/>
    <x v="0"/>
    <s v="United States"/>
    <x v="40"/>
    <s v="Delaware"/>
    <n v="19805"/>
    <s v="East"/>
    <s v="FUR-TA-10004607"/>
    <s v="Furniture"/>
    <x v="3"/>
    <s v="Hon 2111 Invitation Series Straight Table"/>
    <n v="310.44300000000004"/>
    <n v="3"/>
    <n v="0.3"/>
    <n v="48.783900000000031"/>
    <n v="931.02900000000022"/>
    <n v="882.24510000000021"/>
    <n v="5.239783078722577E-2"/>
  </r>
  <r>
    <s v="CA-2011-145926"/>
    <x v="2"/>
    <x v="664"/>
    <d v="2011-11-21T00:00:00"/>
    <n v="4"/>
    <s v="Standard Class"/>
    <s v="MP-17470"/>
    <s v="Mark Packer"/>
    <x v="2"/>
    <s v="United States"/>
    <x v="278"/>
    <s v="Minnesota"/>
    <n v="56560"/>
    <s v="Central"/>
    <s v="FUR-CH-10004289"/>
    <s v="Furniture"/>
    <x v="1"/>
    <s v="Global Super Steno Chair"/>
    <n v="479.90000000000003"/>
    <n v="5"/>
    <n v="0"/>
    <n v="81.58299999999997"/>
    <n v="2399.5"/>
    <n v="2317.9169999999999"/>
    <n v="3.3999999999999989E-2"/>
  </r>
  <r>
    <s v="CA-2012-149678"/>
    <x v="1"/>
    <x v="657"/>
    <d v="2012-04-15T00:00:00"/>
    <n v="2"/>
    <s v="Second Class"/>
    <s v="AW-10840"/>
    <s v="Anthony Witt"/>
    <x v="0"/>
    <s v="United States"/>
    <x v="168"/>
    <s v="New Mexico"/>
    <n v="87401"/>
    <s v="West"/>
    <s v="OFF-SU-10004498"/>
    <s v="Office Supplies"/>
    <x v="14"/>
    <s v="Martin-Yale Premier Letter Opener"/>
    <n v="12.88"/>
    <n v="1"/>
    <n v="0"/>
    <n v="0.38640000000000008"/>
    <n v="12.88"/>
    <n v="12.493600000000001"/>
    <n v="3.0000000000000006E-2"/>
  </r>
  <r>
    <s v="US-2012-164357"/>
    <x v="1"/>
    <x v="665"/>
    <d v="2012-11-29T00:00:00"/>
    <n v="4"/>
    <s v="Standard Class"/>
    <s v="SF-20065"/>
    <s v="Sandra Flanagan"/>
    <x v="0"/>
    <s v="United States"/>
    <x v="40"/>
    <s v="North Carolina"/>
    <n v="28403"/>
    <s v="South"/>
    <s v="OFF-AR-10001177"/>
    <s v="Office Supplies"/>
    <x v="6"/>
    <s v="Newell 349"/>
    <n v="13.120000000000001"/>
    <n v="5"/>
    <n v="0.2"/>
    <n v="1.4759999999999982"/>
    <n v="65.400000000000006"/>
    <n v="63.924000000000007"/>
    <n v="2.2568807339449513E-2"/>
  </r>
  <r>
    <s v="US-2013-146570"/>
    <x v="0"/>
    <x v="666"/>
    <d v="2013-05-21T00:00:00"/>
    <n v="5"/>
    <s v="Standard Class"/>
    <s v="SN-20710"/>
    <s v="Steve Nguyen"/>
    <x v="2"/>
    <s v="United States"/>
    <x v="25"/>
    <s v="Mississippi"/>
    <n v="39212"/>
    <s v="South"/>
    <s v="OFF-BI-10001718"/>
    <s v="Office Supplies"/>
    <x v="8"/>
    <s v="GBC DocuBind P50 Personal Binding Machine"/>
    <n v="511.84"/>
    <n v="8"/>
    <n v="0"/>
    <n v="240.56479999999999"/>
    <n v="4094.72"/>
    <n v="3854.1551999999997"/>
    <n v="5.8750000000000004E-2"/>
  </r>
  <r>
    <s v="US-2013-146570"/>
    <x v="0"/>
    <x v="666"/>
    <d v="2013-05-21T00:00:00"/>
    <n v="5"/>
    <s v="Standard Class"/>
    <s v="SN-20710"/>
    <s v="Steve Nguyen"/>
    <x v="2"/>
    <s v="United States"/>
    <x v="25"/>
    <s v="Mississippi"/>
    <n v="39212"/>
    <s v="South"/>
    <s v="OFF-AR-10004602"/>
    <s v="Office Supplies"/>
    <x v="6"/>
    <s v="Boston KS Multi-Size Manual Pencil Sharpener"/>
    <n v="91.96"/>
    <n v="4"/>
    <n v="0"/>
    <n v="25.748800000000003"/>
    <n v="367.84"/>
    <n v="342.09119999999996"/>
    <n v="7.0000000000000007E-2"/>
  </r>
  <r>
    <s v="US-2013-146570"/>
    <x v="0"/>
    <x v="666"/>
    <d v="2013-05-21T00:00:00"/>
    <n v="5"/>
    <s v="Standard Class"/>
    <s v="SN-20710"/>
    <s v="Steve Nguyen"/>
    <x v="2"/>
    <s v="United States"/>
    <x v="25"/>
    <s v="Mississippi"/>
    <n v="39212"/>
    <s v="South"/>
    <s v="OFF-AR-10003856"/>
    <s v="Office Supplies"/>
    <x v="6"/>
    <s v="Newell 344"/>
    <n v="8.34"/>
    <n v="3"/>
    <n v="0"/>
    <n v="2.1683999999999997"/>
    <n v="25.02"/>
    <n v="22.851600000000001"/>
    <n v="8.6666666666666656E-2"/>
  </r>
  <r>
    <s v="CA-2014-124401"/>
    <x v="3"/>
    <x v="210"/>
    <d v="2014-09-13T00:00:00"/>
    <n v="5"/>
    <s v="Standard Class"/>
    <s v="RD-19900"/>
    <s v="Ruben Dartt"/>
    <x v="0"/>
    <s v="United States"/>
    <x v="32"/>
    <s v="Oregon"/>
    <n v="97206"/>
    <s v="West"/>
    <s v="OFF-ST-10000649"/>
    <s v="Office Supplies"/>
    <x v="4"/>
    <s v="Hanging Personal Folder File"/>
    <n v="37.68"/>
    <n v="3"/>
    <n v="0.2"/>
    <n v="2.3550000000000022"/>
    <n v="112.83999999999999"/>
    <n v="110.48499999999999"/>
    <n v="2.0870258773484602E-2"/>
  </r>
  <r>
    <s v="CA-2014-124401"/>
    <x v="3"/>
    <x v="210"/>
    <d v="2014-09-13T00:00:00"/>
    <n v="5"/>
    <s v="Standard Class"/>
    <s v="RD-19900"/>
    <s v="Ruben Dartt"/>
    <x v="0"/>
    <s v="United States"/>
    <x v="32"/>
    <s v="Oregon"/>
    <n v="97206"/>
    <s v="West"/>
    <s v="TEC-AC-10002926"/>
    <s v="Technology"/>
    <x v="11"/>
    <s v="Logitech Wireless Marathon Mouse M705"/>
    <n v="279.94400000000002"/>
    <n v="7"/>
    <n v="0.2"/>
    <n v="80.48390000000002"/>
    <n v="1959.4080000000001"/>
    <n v="1878.9241000000002"/>
    <n v="4.1075620799751772E-2"/>
  </r>
  <r>
    <s v="US-2011-140116"/>
    <x v="2"/>
    <x v="418"/>
    <d v="2011-03-17T00:00:00"/>
    <n v="7"/>
    <s v="Standard Class"/>
    <s v="KT-16480"/>
    <s v="Kean Thornton"/>
    <x v="0"/>
    <s v="United States"/>
    <x v="60"/>
    <s v="Colorado"/>
    <n v="80219"/>
    <s v="West"/>
    <s v="OFF-ST-10000078"/>
    <s v="Office Supplies"/>
    <x v="4"/>
    <s v="Tennsco 6- and 18-Compartment Lockers"/>
    <n v="636.40800000000013"/>
    <n v="3"/>
    <n v="0.2"/>
    <n v="15.910200000000088"/>
    <n v="1909.0240000000003"/>
    <n v="1893.1138000000003"/>
    <n v="8.3342063798045943E-3"/>
  </r>
  <r>
    <s v="US-2011-140116"/>
    <x v="2"/>
    <x v="418"/>
    <d v="2011-03-17T00:00:00"/>
    <n v="7"/>
    <s v="Standard Class"/>
    <s v="KT-16480"/>
    <s v="Kean Thornton"/>
    <x v="0"/>
    <s v="United States"/>
    <x v="60"/>
    <s v="Colorado"/>
    <n v="80219"/>
    <s v="West"/>
    <s v="OFF-AR-10001044"/>
    <s v="Office Supplies"/>
    <x v="6"/>
    <s v="BOSTON Ranger #55 Pencil Sharpener, Black"/>
    <n v="83.168000000000006"/>
    <n v="4"/>
    <n v="0.2"/>
    <n v="9.3563999999999936"/>
    <n v="332.47200000000004"/>
    <n v="323.11560000000003"/>
    <n v="2.8141918717967205E-2"/>
  </r>
  <r>
    <s v="CA-2011-123295"/>
    <x v="2"/>
    <x v="667"/>
    <d v="2011-07-18T00:00:00"/>
    <n v="0"/>
    <s v="Same Day"/>
    <s v="AH-10120"/>
    <s v="Adrian Hane"/>
    <x v="2"/>
    <s v="United States"/>
    <x v="93"/>
    <s v="Arizona"/>
    <n v="85705"/>
    <s v="West"/>
    <s v="FUR-CH-10002372"/>
    <s v="Furniture"/>
    <x v="1"/>
    <s v="Office Star - Ergonomically Designed Knee Chair"/>
    <n v="259.13600000000002"/>
    <n v="4"/>
    <n v="0.2"/>
    <n v="25.913599999999988"/>
    <n v="1036.3440000000001"/>
    <n v="1010.4304000000001"/>
    <n v="2.5004824652817972E-2"/>
  </r>
  <r>
    <s v="CA-2014-167101"/>
    <x v="3"/>
    <x v="668"/>
    <d v="2014-03-29T00:00:00"/>
    <n v="4"/>
    <s v="Second Class"/>
    <s v="BM-11650"/>
    <s v="Brian Moss"/>
    <x v="1"/>
    <s v="United States"/>
    <x v="20"/>
    <s v="New York"/>
    <n v="10009"/>
    <s v="East"/>
    <s v="OFF-PA-10000357"/>
    <s v="Office Supplies"/>
    <x v="10"/>
    <s v="Xerox 1888"/>
    <n v="221.92"/>
    <n v="4"/>
    <n v="0"/>
    <n v="106.52159999999999"/>
    <n v="887.68"/>
    <n v="781.15839999999992"/>
    <n v="0.12"/>
  </r>
  <r>
    <s v="CA-2014-167101"/>
    <x v="3"/>
    <x v="668"/>
    <d v="2014-03-29T00:00:00"/>
    <n v="4"/>
    <s v="Second Class"/>
    <s v="BM-11650"/>
    <s v="Brian Moss"/>
    <x v="1"/>
    <s v="United States"/>
    <x v="20"/>
    <s v="New York"/>
    <n v="10009"/>
    <s v="East"/>
    <s v="TEC-AC-10001266"/>
    <s v="Technology"/>
    <x v="11"/>
    <s v="Memorex Micro Travel Drive 8 GB"/>
    <n v="26"/>
    <n v="2"/>
    <n v="0"/>
    <n v="11.7"/>
    <n v="52"/>
    <n v="40.299999999999997"/>
    <n v="0.22499999999999998"/>
  </r>
  <r>
    <s v="US-2011-167633"/>
    <x v="2"/>
    <x v="587"/>
    <d v="2011-10-05T00:00:00"/>
    <n v="5"/>
    <s v="Standard Class"/>
    <s v="BW-11200"/>
    <s v="Ben Wallace"/>
    <x v="0"/>
    <s v="United States"/>
    <x v="199"/>
    <s v="Florida"/>
    <n v="33437"/>
    <s v="South"/>
    <s v="OFF-PA-10004888"/>
    <s v="Office Supplies"/>
    <x v="10"/>
    <s v="Xerox 217"/>
    <n v="15.552000000000003"/>
    <n v="3"/>
    <n v="0.2"/>
    <n v="5.4432"/>
    <n v="46.456000000000003"/>
    <n v="41.012800000000006"/>
    <n v="0.11716893404511795"/>
  </r>
  <r>
    <s v="US-2011-152723"/>
    <x v="2"/>
    <x v="467"/>
    <d v="2011-09-26T00:00:00"/>
    <n v="0"/>
    <s v="Same Day"/>
    <s v="HG-14965"/>
    <s v="Henry Goldwyn"/>
    <x v="1"/>
    <s v="United States"/>
    <x v="279"/>
    <s v="Texas"/>
    <n v="75150"/>
    <s v="Central"/>
    <s v="OFF-BI-10003460"/>
    <s v="Office Supplies"/>
    <x v="8"/>
    <s v="Acco 3-Hole Punch"/>
    <n v="0.87599999999999978"/>
    <n v="1"/>
    <n v="0.8"/>
    <n v="1.4016000000000002"/>
    <n v="7.5999999999999734E-2"/>
    <n v="-1.3256000000000006"/>
    <n v="18.442105263157963"/>
  </r>
  <r>
    <s v="CA-2012-164882"/>
    <x v="1"/>
    <x v="89"/>
    <d v="2012-10-31T00:00:00"/>
    <n v="0"/>
    <s v="Same Day"/>
    <s v="SG-20080"/>
    <s v="Sandra Glassco"/>
    <x v="0"/>
    <s v="United States"/>
    <x v="56"/>
    <s v="California"/>
    <n v="92374"/>
    <s v="West"/>
    <s v="OFF-PA-10000157"/>
    <s v="Office Supplies"/>
    <x v="10"/>
    <s v="Xerox 191"/>
    <n v="19.98"/>
    <n v="1"/>
    <n v="0"/>
    <n v="9.3905999999999992"/>
    <n v="19.98"/>
    <n v="10.589400000000001"/>
    <n v="0.47"/>
  </r>
  <r>
    <s v="CA-2012-164882"/>
    <x v="1"/>
    <x v="89"/>
    <d v="2012-10-31T00:00:00"/>
    <n v="0"/>
    <s v="Same Day"/>
    <s v="SG-20080"/>
    <s v="Sandra Glassco"/>
    <x v="0"/>
    <s v="United States"/>
    <x v="56"/>
    <s v="California"/>
    <n v="92374"/>
    <s v="West"/>
    <s v="OFF-BI-10004519"/>
    <s v="Office Supplies"/>
    <x v="8"/>
    <s v="GBC DocuBind P100 Manual Binding Machine"/>
    <n v="398.35199999999998"/>
    <n v="3"/>
    <n v="0.2"/>
    <n v="124.48499999999999"/>
    <n v="1194.856"/>
    <n v="1070.3710000000001"/>
    <n v="0.10418410251946678"/>
  </r>
  <r>
    <s v="CA-2012-164882"/>
    <x v="1"/>
    <x v="89"/>
    <d v="2012-10-31T00:00:00"/>
    <n v="0"/>
    <s v="Same Day"/>
    <s v="SG-20080"/>
    <s v="Sandra Glassco"/>
    <x v="0"/>
    <s v="United States"/>
    <x v="56"/>
    <s v="California"/>
    <n v="92374"/>
    <s v="West"/>
    <s v="OFF-AR-10004272"/>
    <s v="Office Supplies"/>
    <x v="6"/>
    <s v="Newell 308"/>
    <n v="5.04"/>
    <n v="3"/>
    <n v="0"/>
    <n v="1.2599999999999998"/>
    <n v="15.120000000000001"/>
    <n v="13.860000000000001"/>
    <n v="8.3333333333333315E-2"/>
  </r>
  <r>
    <s v="CA-2012-164882"/>
    <x v="1"/>
    <x v="89"/>
    <d v="2012-10-31T00:00:00"/>
    <n v="0"/>
    <s v="Same Day"/>
    <s v="SG-20080"/>
    <s v="Sandra Glassco"/>
    <x v="0"/>
    <s v="United States"/>
    <x v="56"/>
    <s v="California"/>
    <n v="92374"/>
    <s v="West"/>
    <s v="OFF-FA-10000585"/>
    <s v="Office Supplies"/>
    <x v="13"/>
    <s v="OIC Bulk Pack Metal Binder Clips"/>
    <n v="17.450000000000003"/>
    <n v="5"/>
    <n v="0"/>
    <n v="8.0269999999999992"/>
    <n v="87.250000000000014"/>
    <n v="79.223000000000013"/>
    <n v="9.1999999999999971E-2"/>
  </r>
  <r>
    <s v="CA-2012-164882"/>
    <x v="1"/>
    <x v="89"/>
    <d v="2012-10-31T00:00:00"/>
    <n v="0"/>
    <s v="Same Day"/>
    <s v="SG-20080"/>
    <s v="Sandra Glassco"/>
    <x v="0"/>
    <s v="United States"/>
    <x v="56"/>
    <s v="California"/>
    <n v="92374"/>
    <s v="West"/>
    <s v="FUR-CH-10004218"/>
    <s v="Furniture"/>
    <x v="1"/>
    <s v="Global Fabric Manager's Chair, Dark Gray"/>
    <n v="323.13600000000002"/>
    <n v="4"/>
    <n v="0.2"/>
    <n v="20.196000000000012"/>
    <n v="1292.3440000000001"/>
    <n v="1272.1480000000001"/>
    <n v="1.562741808682519E-2"/>
  </r>
  <r>
    <s v="CA-2012-164882"/>
    <x v="1"/>
    <x v="89"/>
    <d v="2012-10-31T00:00:00"/>
    <n v="0"/>
    <s v="Same Day"/>
    <s v="SG-20080"/>
    <s v="Sandra Glassco"/>
    <x v="0"/>
    <s v="United States"/>
    <x v="56"/>
    <s v="California"/>
    <n v="92374"/>
    <s v="West"/>
    <s v="OFF-SU-10004231"/>
    <s v="Office Supplies"/>
    <x v="14"/>
    <s v="Acme Tagit Stainless Steel Antibacterial Scissors"/>
    <n v="29.700000000000003"/>
    <n v="3"/>
    <n v="0"/>
    <n v="8.0190000000000001"/>
    <n v="89.100000000000009"/>
    <n v="81.081000000000003"/>
    <n v="0.09"/>
  </r>
  <r>
    <s v="CA-2012-164882"/>
    <x v="1"/>
    <x v="89"/>
    <d v="2012-10-31T00:00:00"/>
    <n v="0"/>
    <s v="Same Day"/>
    <s v="SG-20080"/>
    <s v="Sandra Glassco"/>
    <x v="0"/>
    <s v="United States"/>
    <x v="56"/>
    <s v="California"/>
    <n v="92374"/>
    <s v="West"/>
    <s v="TEC-PH-10001578"/>
    <s v="Technology"/>
    <x v="7"/>
    <s v="Polycom SoundStation2 EX Conference phone"/>
    <n v="1295.8400000000001"/>
    <n v="4"/>
    <n v="0.2"/>
    <n v="145.78199999999993"/>
    <n v="5183.1600000000008"/>
    <n v="5037.3780000000006"/>
    <n v="2.8126085245294356E-2"/>
  </r>
  <r>
    <s v="CA-2012-164882"/>
    <x v="1"/>
    <x v="89"/>
    <d v="2012-10-31T00:00:00"/>
    <n v="0"/>
    <s v="Same Day"/>
    <s v="SG-20080"/>
    <s v="Sandra Glassco"/>
    <x v="0"/>
    <s v="United States"/>
    <x v="56"/>
    <s v="California"/>
    <n v="92374"/>
    <s v="West"/>
    <s v="OFF-ST-10003638"/>
    <s v="Office Supplies"/>
    <x v="4"/>
    <s v="Mobile Personal File Cube"/>
    <n v="46.84"/>
    <n v="2"/>
    <n v="0"/>
    <n v="12.646799999999999"/>
    <n v="93.68"/>
    <n v="81.033200000000008"/>
    <n v="0.13499999999999998"/>
  </r>
  <r>
    <s v="CA-2012-164882"/>
    <x v="1"/>
    <x v="89"/>
    <d v="2012-10-31T00:00:00"/>
    <n v="0"/>
    <s v="Same Day"/>
    <s v="SG-20080"/>
    <s v="Sandra Glassco"/>
    <x v="0"/>
    <s v="United States"/>
    <x v="56"/>
    <s v="California"/>
    <n v="92374"/>
    <s v="West"/>
    <s v="FUR-BO-10002213"/>
    <s v="Furniture"/>
    <x v="0"/>
    <s v="DMI Eclipse Executive Suite Bookcases"/>
    <n v="425.83300000000003"/>
    <n v="1"/>
    <n v="0.15"/>
    <n v="20.03919999999998"/>
    <n v="425.68300000000005"/>
    <n v="405.64380000000006"/>
    <n v="4.7075405877143268E-2"/>
  </r>
  <r>
    <s v="CA-2012-159786"/>
    <x v="1"/>
    <x v="88"/>
    <d v="2012-10-17T00:00:00"/>
    <n v="5"/>
    <s v="Second Class"/>
    <s v="RK-19300"/>
    <s v="Ralph Kennedy"/>
    <x v="0"/>
    <s v="United States"/>
    <x v="30"/>
    <s v="New York"/>
    <n v="14609"/>
    <s v="East"/>
    <s v="FUR-TA-10001307"/>
    <s v="Furniture"/>
    <x v="3"/>
    <s v="SAFCO PlanMaster Heigh-Adjustable Drafting Table Base, 43w x 30d x 30-37h, Black"/>
    <n v="209.67"/>
    <n v="1"/>
    <n v="0.4"/>
    <n v="13.978000000000009"/>
    <n v="209.26999999999998"/>
    <n v="195.29199999999997"/>
    <n v="6.6794093754479908E-2"/>
  </r>
  <r>
    <s v="CA-2013-130267"/>
    <x v="0"/>
    <x v="251"/>
    <d v="2013-09-24T00:00:00"/>
    <n v="4"/>
    <s v="Standard Class"/>
    <s v="SW-20245"/>
    <s v="Scot Wooten"/>
    <x v="0"/>
    <s v="United States"/>
    <x v="280"/>
    <s v="California"/>
    <n v="95207"/>
    <s v="West"/>
    <s v="OFF-PA-10002222"/>
    <s v="Office Supplies"/>
    <x v="10"/>
    <s v="Xerox Color Copier Paper, 11&quot; x 17&quot;, Ream"/>
    <n v="159.88"/>
    <n v="7"/>
    <n v="0"/>
    <n v="73.544799999999995"/>
    <n v="1119.1599999999999"/>
    <n v="1045.6152"/>
    <n v="6.5714285714285725E-2"/>
  </r>
  <r>
    <s v="CA-2014-155460"/>
    <x v="3"/>
    <x v="669"/>
    <d v="2014-04-16T00:00:00"/>
    <n v="2"/>
    <s v="First Class"/>
    <s v="RW-19630"/>
    <s v="Rob Williams"/>
    <x v="1"/>
    <s v="United States"/>
    <x v="4"/>
    <s v="Washington"/>
    <n v="98105"/>
    <s v="West"/>
    <s v="OFF-PA-10002479"/>
    <s v="Office Supplies"/>
    <x v="10"/>
    <s v="Xerox 4200 Series MultiUse Premium Copy Paper (20Lb. and 84 Bright)"/>
    <n v="5.28"/>
    <n v="1"/>
    <n v="0"/>
    <n v="2.3759999999999999"/>
    <n v="5.28"/>
    <n v="2.9040000000000004"/>
    <n v="0.44999999999999996"/>
  </r>
  <r>
    <s v="CA-2014-155460"/>
    <x v="3"/>
    <x v="669"/>
    <d v="2014-04-16T00:00:00"/>
    <n v="2"/>
    <s v="First Class"/>
    <s v="RW-19630"/>
    <s v="Rob Williams"/>
    <x v="1"/>
    <s v="United States"/>
    <x v="4"/>
    <s v="Washington"/>
    <n v="98105"/>
    <s v="West"/>
    <s v="OFF-BI-10003091"/>
    <s v="Office Supplies"/>
    <x v="8"/>
    <s v="GBC DocuBind TL200 Manual Binding Machine"/>
    <n v="895.92"/>
    <n v="5"/>
    <n v="0.2"/>
    <n v="302.37299999999993"/>
    <n v="4479.3999999999996"/>
    <n v="4177.027"/>
    <n v="6.7503013796490596E-2"/>
  </r>
  <r>
    <s v="US-2014-168690"/>
    <x v="3"/>
    <x v="363"/>
    <d v="2014-01-14T00:00:00"/>
    <n v="6"/>
    <s v="Standard Class"/>
    <s v="TS-21085"/>
    <s v="Thais Sissman"/>
    <x v="0"/>
    <s v="United States"/>
    <x v="281"/>
    <s v="Florida"/>
    <n v="32174"/>
    <s v="South"/>
    <s v="OFF-BI-10000145"/>
    <s v="Office Supplies"/>
    <x v="8"/>
    <s v="Zipper Ring Binder Pockets"/>
    <n v="2.8080000000000007"/>
    <n v="3"/>
    <n v="0.7"/>
    <n v="1.9656000000000002"/>
    <n v="7.7240000000000029"/>
    <n v="5.7584000000000026"/>
    <n v="0.2544795442775763"/>
  </r>
  <r>
    <s v="CA-2014-158246"/>
    <x v="3"/>
    <x v="45"/>
    <d v="2014-11-12T00:00:00"/>
    <n v="2"/>
    <s v="First Class"/>
    <s v="JB-15400"/>
    <s v="Jennifer Braxton"/>
    <x v="1"/>
    <s v="United States"/>
    <x v="282"/>
    <s v="California"/>
    <n v="94086"/>
    <s v="West"/>
    <s v="FUR-CH-10003061"/>
    <s v="Furniture"/>
    <x v="1"/>
    <s v="Global Leather Task Chair, Black"/>
    <n v="215.976"/>
    <n v="3"/>
    <n v="0.2"/>
    <n v="2.6997000000000355"/>
    <n v="647.72799999999995"/>
    <n v="645.02829999999994"/>
    <n v="4.1679532149297791E-3"/>
  </r>
  <r>
    <s v="CA-2014-167381"/>
    <x v="3"/>
    <x v="585"/>
    <d v="2014-09-25T00:00:00"/>
    <n v="2"/>
    <s v="Second Class"/>
    <s v="EH-14005"/>
    <s v="Erica Hernandez"/>
    <x v="2"/>
    <s v="United States"/>
    <x v="190"/>
    <s v="Michigan"/>
    <n v="48911"/>
    <s v="Central"/>
    <s v="FUR-BO-10001972"/>
    <s v="Furniture"/>
    <x v="0"/>
    <s v="O'Sullivan 4-Shelf Bookcase in Odessa Pine"/>
    <n v="241.96"/>
    <n v="2"/>
    <n v="0"/>
    <n v="41.133199999999988"/>
    <n v="483.92"/>
    <n v="442.78680000000003"/>
    <n v="8.4999999999999978E-2"/>
  </r>
  <r>
    <s v="CA-2014-167381"/>
    <x v="3"/>
    <x v="585"/>
    <d v="2014-09-25T00:00:00"/>
    <n v="2"/>
    <s v="Second Class"/>
    <s v="EH-14005"/>
    <s v="Erica Hernandez"/>
    <x v="2"/>
    <s v="United States"/>
    <x v="190"/>
    <s v="Michigan"/>
    <n v="48911"/>
    <s v="Central"/>
    <s v="OFF-LA-10000134"/>
    <s v="Office Supplies"/>
    <x v="2"/>
    <s v="Avery 511"/>
    <n v="27.72"/>
    <n v="9"/>
    <n v="0"/>
    <n v="13.3056"/>
    <n v="249.48"/>
    <n v="236.17439999999999"/>
    <n v="5.3333333333333337E-2"/>
  </r>
  <r>
    <s v="CA-2014-144862"/>
    <x v="3"/>
    <x v="96"/>
    <d v="2014-12-06T00:00:00"/>
    <n v="4"/>
    <s v="Standard Class"/>
    <s v="EH-14005"/>
    <s v="Erica Hernandez"/>
    <x v="2"/>
    <s v="United States"/>
    <x v="10"/>
    <s v="Pennsylvania"/>
    <n v="19143"/>
    <s v="East"/>
    <s v="OFF-EN-10003040"/>
    <s v="Office Supplies"/>
    <x v="12"/>
    <s v="Quality Park Security Envelopes"/>
    <n v="104.68000000000002"/>
    <n v="5"/>
    <n v="0.2"/>
    <n v="35.329499999999996"/>
    <n v="523.20000000000005"/>
    <n v="487.87050000000005"/>
    <n v="6.7525802752293571E-2"/>
  </r>
  <r>
    <s v="CA-2014-144862"/>
    <x v="3"/>
    <x v="96"/>
    <d v="2014-12-06T00:00:00"/>
    <n v="4"/>
    <s v="Standard Class"/>
    <s v="EH-14005"/>
    <s v="Erica Hernandez"/>
    <x v="2"/>
    <s v="United States"/>
    <x v="10"/>
    <s v="Pennsylvania"/>
    <n v="19143"/>
    <s v="East"/>
    <s v="TEC-PH-10000923"/>
    <s v="Technology"/>
    <x v="7"/>
    <s v="Belkin SportFit Armband For iPhone 5s/5c, Fuchsia"/>
    <n v="62.957999999999998"/>
    <n v="7"/>
    <n v="0.4"/>
    <n v="9.4436999999999998"/>
    <n v="440.30600000000004"/>
    <n v="430.86230000000006"/>
    <n v="2.1448038409651468E-2"/>
  </r>
  <r>
    <s v="CA-2011-126032"/>
    <x v="2"/>
    <x v="670"/>
    <d v="2011-06-28T00:00:00"/>
    <n v="5"/>
    <s v="Standard Class"/>
    <s v="BS-11665"/>
    <s v="Brian Stugart"/>
    <x v="0"/>
    <s v="United States"/>
    <x v="10"/>
    <s v="Pennsylvania"/>
    <n v="19143"/>
    <s v="East"/>
    <s v="TEC-AC-10000158"/>
    <s v="Technology"/>
    <x v="11"/>
    <s v="Sony 64GB Class 10 Micro SDHC R40 Memory Card"/>
    <n v="86.376000000000005"/>
    <n v="3"/>
    <n v="0.2"/>
    <n v="1.079699999999999"/>
    <n v="258.92800000000005"/>
    <n v="257.84830000000005"/>
    <n v="4.1698850645739312E-3"/>
  </r>
  <r>
    <s v="CA-2012-134859"/>
    <x v="1"/>
    <x v="242"/>
    <d v="2012-10-09T00:00:00"/>
    <n v="5"/>
    <s v="Standard Class"/>
    <s v="JK-16120"/>
    <s v="Julie Kriz"/>
    <x v="2"/>
    <s v="United States"/>
    <x v="10"/>
    <s v="Pennsylvania"/>
    <n v="19134"/>
    <s v="East"/>
    <s v="FUR-FU-10003623"/>
    <s v="Furniture"/>
    <x v="5"/>
    <s v="DataProducts Ampli Magnifier Task Lamp, Black,"/>
    <n v="64.944000000000003"/>
    <n v="3"/>
    <n v="0.2"/>
    <n v="6.4943999999999953"/>
    <n v="194.63200000000001"/>
    <n v="188.13760000000002"/>
    <n v="3.3367586008467238E-2"/>
  </r>
  <r>
    <s v="CA-2012-134859"/>
    <x v="1"/>
    <x v="242"/>
    <d v="2012-10-09T00:00:00"/>
    <n v="5"/>
    <s v="Standard Class"/>
    <s v="JK-16120"/>
    <s v="Julie Kriz"/>
    <x v="2"/>
    <s v="United States"/>
    <x v="10"/>
    <s v="Pennsylvania"/>
    <n v="19134"/>
    <s v="East"/>
    <s v="OFF-PA-10001293"/>
    <s v="Office Supplies"/>
    <x v="10"/>
    <s v="Xerox 1946"/>
    <n v="20.736000000000004"/>
    <n v="4"/>
    <n v="0.2"/>
    <n v="7.2576000000000001"/>
    <n v="82.744000000000014"/>
    <n v="75.486400000000017"/>
    <n v="8.7711495697573222E-2"/>
  </r>
  <r>
    <s v="US-2011-114188"/>
    <x v="2"/>
    <x v="671"/>
    <d v="2011-05-22T00:00:00"/>
    <n v="2"/>
    <s v="Second Class"/>
    <s v="RF-19345"/>
    <s v="Randy Ferguson"/>
    <x v="1"/>
    <s v="United States"/>
    <x v="18"/>
    <s v="New Hampshire"/>
    <n v="3820"/>
    <s v="East"/>
    <s v="OFF-AP-10000124"/>
    <s v="Office Supplies"/>
    <x v="9"/>
    <s v="Acco 6 Outlet Guardian Basic Surge Suppressor"/>
    <n v="33.28"/>
    <n v="4"/>
    <n v="0"/>
    <n v="9.3184000000000005"/>
    <n v="133.12"/>
    <n v="123.80160000000001"/>
    <n v="7.0000000000000007E-2"/>
  </r>
  <r>
    <s v="US-2011-114188"/>
    <x v="2"/>
    <x v="671"/>
    <d v="2011-05-22T00:00:00"/>
    <n v="2"/>
    <s v="Second Class"/>
    <s v="RF-19345"/>
    <s v="Randy Ferguson"/>
    <x v="1"/>
    <s v="United States"/>
    <x v="18"/>
    <s v="New Hampshire"/>
    <n v="3820"/>
    <s v="East"/>
    <s v="OFF-AR-10004511"/>
    <s v="Office Supplies"/>
    <x v="6"/>
    <s v="Sanford Colorific Scented Colored Pencils, 12/Pack"/>
    <n v="38.520000000000003"/>
    <n v="9"/>
    <n v="0"/>
    <n v="11.9412"/>
    <n v="346.68"/>
    <n v="334.73880000000003"/>
    <n v="3.4444444444444444E-2"/>
  </r>
  <r>
    <s v="US-2011-114188"/>
    <x v="2"/>
    <x v="671"/>
    <d v="2011-05-22T00:00:00"/>
    <n v="2"/>
    <s v="Second Class"/>
    <s v="RF-19345"/>
    <s v="Randy Ferguson"/>
    <x v="1"/>
    <s v="United States"/>
    <x v="18"/>
    <s v="New Hampshire"/>
    <n v="3820"/>
    <s v="East"/>
    <s v="FUR-FU-10000076"/>
    <s v="Furniture"/>
    <x v="5"/>
    <s v="24-Hour Round Wall Clock"/>
    <n v="139.86000000000001"/>
    <n v="7"/>
    <n v="0"/>
    <n v="60.139800000000015"/>
    <n v="979.0200000000001"/>
    <n v="918.88020000000006"/>
    <n v="6.1428571428571437E-2"/>
  </r>
  <r>
    <s v="CA-2012-156524"/>
    <x v="1"/>
    <x v="312"/>
    <d v="2012-11-26T00:00:00"/>
    <n v="6"/>
    <s v="Standard Class"/>
    <s v="DL-12865"/>
    <s v="Dan Lawera"/>
    <x v="0"/>
    <s v="United States"/>
    <x v="20"/>
    <s v="New York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  <n v="58.949999999999996"/>
    <n v="49.910999999999994"/>
    <n v="0.15333333333333335"/>
  </r>
  <r>
    <s v="CA-2012-122210"/>
    <x v="1"/>
    <x v="672"/>
    <d v="2012-12-04T00:00:00"/>
    <n v="4"/>
    <s v="Standard Class"/>
    <s v="WB-21850"/>
    <s v="William Brown"/>
    <x v="0"/>
    <s v="United States"/>
    <x v="10"/>
    <s v="Pennsylvania"/>
    <n v="19134"/>
    <s v="East"/>
    <s v="OFF-BI-10003656"/>
    <s v="Office Supplies"/>
    <x v="8"/>
    <s v="Fellowes PB200 Plastic Comb Binding Machine"/>
    <n v="152.99100000000001"/>
    <n v="3"/>
    <n v="0.7"/>
    <n v="122.39280000000002"/>
    <n v="458.27300000000008"/>
    <n v="335.88020000000006"/>
    <n v="0.26707399301289841"/>
  </r>
  <r>
    <s v="CA-2012-122210"/>
    <x v="1"/>
    <x v="672"/>
    <d v="2012-12-04T00:00:00"/>
    <n v="4"/>
    <s v="Standard Class"/>
    <s v="WB-21850"/>
    <s v="William Brown"/>
    <x v="0"/>
    <s v="United States"/>
    <x v="10"/>
    <s v="Pennsylvania"/>
    <n v="19134"/>
    <s v="East"/>
    <s v="OFF-FA-10000053"/>
    <s v="Office Supplies"/>
    <x v="13"/>
    <s v="Revere Boxed Rubber Bands by Revere"/>
    <n v="10.584"/>
    <n v="7"/>
    <n v="0.2"/>
    <n v="2.3813999999999993"/>
    <n v="73.887999999999991"/>
    <n v="71.506599999999992"/>
    <n v="3.2229861411866602E-2"/>
  </r>
  <r>
    <s v="CA-2012-122210"/>
    <x v="1"/>
    <x v="672"/>
    <d v="2012-12-04T00:00:00"/>
    <n v="4"/>
    <s v="Standard Class"/>
    <s v="WB-21850"/>
    <s v="William Brown"/>
    <x v="0"/>
    <s v="United States"/>
    <x v="10"/>
    <s v="Pennsylvania"/>
    <n v="19134"/>
    <s v="East"/>
    <s v="TEC-PH-10002807"/>
    <s v="Technology"/>
    <x v="7"/>
    <s v="Motorla HX550 Universal Bluetooth Headset"/>
    <n v="94.919999999999987"/>
    <n v="4"/>
    <n v="0.4"/>
    <n v="15.819999999999993"/>
    <n v="379.28"/>
    <n v="363.46"/>
    <n v="4.1710609576038796E-2"/>
  </r>
  <r>
    <s v="CA-2012-156377"/>
    <x v="1"/>
    <x v="620"/>
    <d v="2013-01-05T00:00:00"/>
    <n v="5"/>
    <s v="Standard Class"/>
    <s v="TB-21625"/>
    <s v="Trudy Brown"/>
    <x v="0"/>
    <s v="United States"/>
    <x v="55"/>
    <s v="Texas"/>
    <n v="75051"/>
    <s v="Central"/>
    <s v="FUR-FU-10002364"/>
    <s v="Furniture"/>
    <x v="5"/>
    <s v="Eldon Expressions Wood Desk Accessories, Oak"/>
    <n v="14.76"/>
    <n v="5"/>
    <n v="0.6"/>
    <n v="11.439000000000004"/>
    <n v="73.2"/>
    <n v="61.760999999999996"/>
    <n v="0.15627049180327873"/>
  </r>
  <r>
    <s v="CA-2012-156377"/>
    <x v="1"/>
    <x v="620"/>
    <d v="2013-01-05T00:00:00"/>
    <n v="5"/>
    <s v="Standard Class"/>
    <s v="TB-21625"/>
    <s v="Trudy Brown"/>
    <x v="0"/>
    <s v="United States"/>
    <x v="55"/>
    <s v="Texas"/>
    <n v="75051"/>
    <s v="Central"/>
    <s v="OFF-BI-10002954"/>
    <s v="Office Supplies"/>
    <x v="8"/>
    <s v="Newell 3-Hole Punched Plastic Slotted Magazine Holders for Binders"/>
    <n v="3.6559999999999993"/>
    <n v="4"/>
    <n v="0.8"/>
    <n v="5.8496000000000024"/>
    <n v="13.823999999999996"/>
    <n v="7.9743999999999939"/>
    <n v="0.42314814814814844"/>
  </r>
  <r>
    <s v="US-2014-157896"/>
    <x v="3"/>
    <x v="673"/>
    <d v="2014-11-17T00:00:00"/>
    <n v="0"/>
    <s v="Same Day"/>
    <s v="CB-12415"/>
    <s v="Christy Brittain"/>
    <x v="0"/>
    <s v="United States"/>
    <x v="20"/>
    <s v="New York"/>
    <n v="10009"/>
    <s v="East"/>
    <s v="OFF-PA-10004092"/>
    <s v="Office Supplies"/>
    <x v="10"/>
    <s v="Tops Green Bar Computer Printout Paper"/>
    <n v="146.82"/>
    <n v="3"/>
    <n v="0"/>
    <n v="73.41"/>
    <n v="440.46"/>
    <n v="367.04999999999995"/>
    <n v="0.16666666666666666"/>
  </r>
  <r>
    <s v="CA-2011-159520"/>
    <x v="2"/>
    <x v="571"/>
    <d v="2011-06-11T00:00:00"/>
    <n v="5"/>
    <s v="Standard Class"/>
    <s v="GT-14635"/>
    <s v="Grant Thornton"/>
    <x v="1"/>
    <s v="United States"/>
    <x v="85"/>
    <s v="New York"/>
    <n v="11561"/>
    <s v="East"/>
    <s v="OFF-BI-10003982"/>
    <s v="Office Supplies"/>
    <x v="8"/>
    <s v="Wilson Jones Century Plastic Molded Ring Binders"/>
    <n v="149.54399999999998"/>
    <n v="9"/>
    <n v="0.2"/>
    <n v="50.471099999999993"/>
    <n v="1345.6959999999997"/>
    <n v="1295.2248999999997"/>
    <n v="3.7505573324138591E-2"/>
  </r>
  <r>
    <s v="CA-2011-159520"/>
    <x v="2"/>
    <x v="571"/>
    <d v="2011-06-11T00:00:00"/>
    <n v="5"/>
    <s v="Standard Class"/>
    <s v="GT-14635"/>
    <s v="Grant Thornton"/>
    <x v="1"/>
    <s v="United States"/>
    <x v="85"/>
    <s v="New York"/>
    <n v="11561"/>
    <s v="East"/>
    <s v="OFF-SU-10001664"/>
    <s v="Office Supplies"/>
    <x v="14"/>
    <s v="Acme Office Executive Series Stainless Steel Trimmers"/>
    <n v="17.14"/>
    <n v="2"/>
    <n v="0"/>
    <n v="4.4564000000000004"/>
    <n v="34.28"/>
    <n v="29.823599999999999"/>
    <n v="0.13"/>
  </r>
  <r>
    <s v="CA-2011-159520"/>
    <x v="2"/>
    <x v="571"/>
    <d v="2011-06-11T00:00:00"/>
    <n v="5"/>
    <s v="Standard Class"/>
    <s v="GT-14635"/>
    <s v="Grant Thornton"/>
    <x v="1"/>
    <s v="United States"/>
    <x v="85"/>
    <s v="New York"/>
    <n v="11561"/>
    <s v="East"/>
    <s v="FUR-TA-10003238"/>
    <s v="Furniture"/>
    <x v="3"/>
    <s v="Chromcraft Bull-Nose Wood 48&quot; x 96&quot; Rectangular Conference Tables"/>
    <n v="991.76400000000012"/>
    <n v="3"/>
    <n v="0.4"/>
    <n v="347.11740000000009"/>
    <n v="2974.8920000000003"/>
    <n v="2627.7746000000002"/>
    <n v="0.11668235351064847"/>
  </r>
  <r>
    <s v="CA-2013-155481"/>
    <x v="0"/>
    <x v="142"/>
    <d v="2013-09-06T00:00:00"/>
    <n v="4"/>
    <s v="Standard Class"/>
    <s v="DK-13225"/>
    <s v="Dean Katz"/>
    <x v="1"/>
    <s v="United States"/>
    <x v="10"/>
    <s v="Pennsylvania"/>
    <n v="19140"/>
    <s v="East"/>
    <s v="OFF-PA-10004675"/>
    <s v="Office Supplies"/>
    <x v="10"/>
    <s v="Telephone Message Books with Fax/Mobile Section, 5 1/2&quot; x 3 3/16&quot;"/>
    <n v="30.48"/>
    <n v="6"/>
    <n v="0.2"/>
    <n v="9.9059999999999988"/>
    <n v="182.68"/>
    <n v="172.774"/>
    <n v="5.4225968907379012E-2"/>
  </r>
  <r>
    <s v="CA-2013-155481"/>
    <x v="0"/>
    <x v="142"/>
    <d v="2013-09-06T00:00:00"/>
    <n v="4"/>
    <s v="Standard Class"/>
    <s v="DK-13225"/>
    <s v="Dean Katz"/>
    <x v="1"/>
    <s v="United States"/>
    <x v="10"/>
    <s v="Pennsylvania"/>
    <n v="19140"/>
    <s v="East"/>
    <s v="TEC-PH-10002293"/>
    <s v="Technology"/>
    <x v="7"/>
    <s v="Anker 36W 4-Port USB Wall Charger Travel Power Adapter for iPhone 5s 5c 5"/>
    <n v="23.987999999999996"/>
    <n v="2"/>
    <n v="0.4"/>
    <n v="4.7975999999999974"/>
    <n v="47.575999999999993"/>
    <n v="42.778399999999998"/>
    <n v="0.10084076004708252"/>
  </r>
  <r>
    <s v="CA-2013-155481"/>
    <x v="0"/>
    <x v="142"/>
    <d v="2013-09-06T00:00:00"/>
    <n v="4"/>
    <s v="Standard Class"/>
    <s v="DK-13225"/>
    <s v="Dean Katz"/>
    <x v="1"/>
    <s v="United States"/>
    <x v="10"/>
    <s v="Pennsylvania"/>
    <n v="19140"/>
    <s v="East"/>
    <s v="OFF-FA-10002780"/>
    <s v="Office Supplies"/>
    <x v="13"/>
    <s v="Staples"/>
    <n v="16.687999999999999"/>
    <n v="7"/>
    <n v="0.2"/>
    <n v="5.4235999999999995"/>
    <n v="116.61599999999999"/>
    <n v="111.19239999999999"/>
    <n v="4.650819784592166E-2"/>
  </r>
  <r>
    <s v="US-2013-152051"/>
    <x v="0"/>
    <x v="674"/>
    <d v="2013-06-30T00:00:00"/>
    <n v="4"/>
    <s v="Standard Class"/>
    <s v="TS-21160"/>
    <s v="Theresa Swint"/>
    <x v="1"/>
    <s v="United States"/>
    <x v="283"/>
    <s v="Pennsylvania"/>
    <n v="17403"/>
    <s v="East"/>
    <s v="FUR-CH-10002965"/>
    <s v="Furniture"/>
    <x v="1"/>
    <s v="Global Leather Highback Executive Chair with Pneumatic Height Adjustment, Black"/>
    <n v="422.05799999999994"/>
    <n v="3"/>
    <n v="0.3"/>
    <n v="18.088200000000001"/>
    <n v="1265.8739999999998"/>
    <n v="1247.7857999999999"/>
    <n v="1.4289099863019544E-2"/>
  </r>
  <r>
    <s v="US-2013-152051"/>
    <x v="0"/>
    <x v="674"/>
    <d v="2013-06-30T00:00:00"/>
    <n v="4"/>
    <s v="Standard Class"/>
    <s v="TS-21160"/>
    <s v="Theresa Swint"/>
    <x v="1"/>
    <s v="United States"/>
    <x v="283"/>
    <s v="Pennsylvania"/>
    <n v="17403"/>
    <s v="East"/>
    <s v="OFF-BI-10004781"/>
    <s v="Office Supplies"/>
    <x v="8"/>
    <s v="GBC Wire Binding Strips"/>
    <n v="38.088000000000001"/>
    <n v="4"/>
    <n v="0.7"/>
    <n v="27.93119999999999"/>
    <n v="151.65200000000002"/>
    <n v="123.72080000000003"/>
    <n v="0.18417956901326712"/>
  </r>
  <r>
    <s v="US-2013-152051"/>
    <x v="0"/>
    <x v="674"/>
    <d v="2013-06-30T00:00:00"/>
    <n v="4"/>
    <s v="Standard Class"/>
    <s v="TS-21160"/>
    <s v="Theresa Swint"/>
    <x v="1"/>
    <s v="United States"/>
    <x v="283"/>
    <s v="Pennsylvania"/>
    <n v="17403"/>
    <s v="East"/>
    <s v="OFF-ST-10001713"/>
    <s v="Office Supplies"/>
    <x v="4"/>
    <s v="Gould Plastics 9-Pocket Panel Bin, 18-3/8w x 5-1/4d x 20-1/2h, Black"/>
    <n v="254.35200000000003"/>
    <n v="6"/>
    <n v="0.2"/>
    <n v="50.870400000000018"/>
    <n v="1525.912"/>
    <n v="1475.0416"/>
    <n v="3.3337702305244347E-2"/>
  </r>
  <r>
    <s v="CA-2011-141607"/>
    <x v="2"/>
    <x v="432"/>
    <d v="2011-12-17T00:00:00"/>
    <n v="5"/>
    <s v="Standard Class"/>
    <s v="WB-21850"/>
    <s v="William Brown"/>
    <x v="0"/>
    <s v="United States"/>
    <x v="3"/>
    <s v="California"/>
    <n v="94521"/>
    <s v="West"/>
    <s v="FUR-FU-10003975"/>
    <s v="Furniture"/>
    <x v="5"/>
    <s v="Eldon Advantage Chair Mats for Low to Medium Pile Carpets"/>
    <n v="43.31"/>
    <n v="1"/>
    <n v="0"/>
    <n v="4.330999999999996"/>
    <n v="43.31"/>
    <n v="38.979000000000006"/>
    <n v="9.9999999999999908E-2"/>
  </r>
  <r>
    <s v="CA-2014-102771"/>
    <x v="3"/>
    <x v="185"/>
    <d v="2014-04-06T00:00:00"/>
    <n v="5"/>
    <s v="Standard Class"/>
    <s v="DO-13435"/>
    <s v="Denny Ordway"/>
    <x v="0"/>
    <s v="United States"/>
    <x v="20"/>
    <s v="New York"/>
    <n v="10035"/>
    <s v="East"/>
    <s v="TEC-PH-10001536"/>
    <s v="Technology"/>
    <x v="7"/>
    <s v="Spigen Samsung Galaxy S5 Case Wallet"/>
    <n v="84.949999999999989"/>
    <n v="5"/>
    <n v="0"/>
    <n v="22.086999999999996"/>
    <n v="424.74999999999994"/>
    <n v="402.66299999999995"/>
    <n v="5.1999999999999998E-2"/>
  </r>
  <r>
    <s v="US-2014-139969"/>
    <x v="3"/>
    <x v="123"/>
    <d v="2014-11-27T00:00:00"/>
    <n v="7"/>
    <s v="Standard Class"/>
    <s v="AF-10870"/>
    <s v="Art Ferguson"/>
    <x v="0"/>
    <s v="United States"/>
    <x v="284"/>
    <s v="Texas"/>
    <n v="77840"/>
    <s v="Central"/>
    <s v="FUR-CH-10001973"/>
    <s v="Furniture"/>
    <x v="1"/>
    <s v="Office Star Flex Back Scooter Chair with White Frame"/>
    <n v="233.05799999999999"/>
    <n v="3"/>
    <n v="0.3"/>
    <n v="53.270399999999995"/>
    <n v="698.87400000000002"/>
    <n v="645.60360000000003"/>
    <n v="7.6223181861108005E-2"/>
  </r>
  <r>
    <s v="CA-2011-167360"/>
    <x v="2"/>
    <x v="156"/>
    <d v="2011-11-29T00:00:00"/>
    <n v="5"/>
    <s v="Second Class"/>
    <s v="RB-19435"/>
    <s v="Richard Bierner"/>
    <x v="0"/>
    <s v="United States"/>
    <x v="285"/>
    <s v="Missouri"/>
    <n v="63116"/>
    <s v="Central"/>
    <s v="TEC-AC-10001772"/>
    <s v="Technology"/>
    <x v="11"/>
    <s v="Memorex Mini Travel Drive 16 GB USB 2.0 Flash Drive"/>
    <n v="111.79"/>
    <n v="7"/>
    <n v="0"/>
    <n v="43.598100000000002"/>
    <n v="782.53000000000009"/>
    <n v="738.93190000000004"/>
    <n v="5.5714285714285709E-2"/>
  </r>
  <r>
    <s v="CA-2012-123505"/>
    <x v="1"/>
    <x v="6"/>
    <d v="2012-11-26T00:00:00"/>
    <n v="4"/>
    <s v="Standard Class"/>
    <s v="AR-10540"/>
    <s v="Andy Reiter"/>
    <x v="0"/>
    <s v="United States"/>
    <x v="94"/>
    <s v="Massachusetts"/>
    <n v="2169"/>
    <s v="East"/>
    <s v="OFF-PA-10002586"/>
    <s v="Office Supplies"/>
    <x v="10"/>
    <s v="Xerox 1970"/>
    <n v="14.940000000000001"/>
    <n v="3"/>
    <n v="0"/>
    <n v="7.0218000000000007"/>
    <n v="44.820000000000007"/>
    <n v="37.798200000000008"/>
    <n v="0.15666666666666665"/>
  </r>
  <r>
    <s v="CA-2013-117282"/>
    <x v="0"/>
    <x v="216"/>
    <d v="2013-07-19T00:00:00"/>
    <n v="4"/>
    <s v="Standard Class"/>
    <s v="DR-12880"/>
    <s v="Dan Reichenbach"/>
    <x v="1"/>
    <s v="United States"/>
    <x v="20"/>
    <s v="New York"/>
    <n v="10009"/>
    <s v="East"/>
    <s v="OFF-BI-10004094"/>
    <s v="Office Supplies"/>
    <x v="8"/>
    <s v="GBC Standard Plastic Binding Systems Combs"/>
    <n v="14.16"/>
    <n v="2"/>
    <n v="0.2"/>
    <n v="5.133"/>
    <n v="28.12"/>
    <n v="22.987000000000002"/>
    <n v="0.18253911806543385"/>
  </r>
  <r>
    <s v="US-2013-120460"/>
    <x v="0"/>
    <x v="567"/>
    <d v="2013-05-06T00:00:00"/>
    <n v="5"/>
    <s v="Standard Class"/>
    <s v="BF-11170"/>
    <s v="Ben Ferrer"/>
    <x v="2"/>
    <s v="United States"/>
    <x v="61"/>
    <s v="Texas"/>
    <n v="75081"/>
    <s v="Central"/>
    <s v="FUR-FU-10004973"/>
    <s v="Furniture"/>
    <x v="5"/>
    <s v="Flat Face Poster Frame"/>
    <n v="22.608000000000001"/>
    <n v="3"/>
    <n v="0.6"/>
    <n v="10.173599999999997"/>
    <n v="67.224000000000004"/>
    <n v="57.05040000000001"/>
    <n v="0.15133880756872539"/>
  </r>
  <r>
    <s v="CA-2013-111115"/>
    <x v="0"/>
    <x v="197"/>
    <d v="2013-07-28T00:00:00"/>
    <n v="2"/>
    <s v="Second Class"/>
    <s v="LB-16735"/>
    <s v="Larry Blacks"/>
    <x v="0"/>
    <s v="United States"/>
    <x v="1"/>
    <s v="California"/>
    <n v="90032"/>
    <s v="West"/>
    <s v="OFF-FA-10000624"/>
    <s v="Office Supplies"/>
    <x v="13"/>
    <s v="OIC Binder Clips"/>
    <n v="21.48"/>
    <n v="6"/>
    <n v="0"/>
    <n v="10.74"/>
    <n v="128.88"/>
    <n v="118.14"/>
    <n v="8.3333333333333343E-2"/>
  </r>
  <r>
    <s v="CA-2011-124646"/>
    <x v="2"/>
    <x v="169"/>
    <d v="2011-06-24T00:00:00"/>
    <n v="2"/>
    <s v="First Class"/>
    <s v="DV-13465"/>
    <s v="Dianna Vittorini"/>
    <x v="0"/>
    <s v="United States"/>
    <x v="31"/>
    <s v="Minnesota"/>
    <n v="55407"/>
    <s v="Central"/>
    <s v="OFF-ST-10001097"/>
    <s v="Office Supplies"/>
    <x v="4"/>
    <s v="Office Impressions Heavy Duty Welded Shelving &amp; Multimedia Storage Drawers"/>
    <n v="501.81000000000006"/>
    <n v="3"/>
    <n v="0"/>
    <n v="0"/>
    <n v="1505.4300000000003"/>
    <n v="1505.4300000000003"/>
    <n v="0"/>
  </r>
  <r>
    <s v="CA-2011-124646"/>
    <x v="2"/>
    <x v="169"/>
    <d v="2011-06-24T00:00:00"/>
    <n v="2"/>
    <s v="First Class"/>
    <s v="DV-13465"/>
    <s v="Dianna Vittorini"/>
    <x v="0"/>
    <s v="United States"/>
    <x v="31"/>
    <s v="Minnesota"/>
    <n v="55407"/>
    <s v="Central"/>
    <s v="OFF-ST-10001469"/>
    <s v="Office Supplies"/>
    <x v="4"/>
    <s v="Fellowes Bankers Box Recycled Super Stor/Drawer"/>
    <n v="161.94"/>
    <n v="3"/>
    <n v="0"/>
    <n v="9.716399999999993"/>
    <n v="485.82"/>
    <n v="476.10360000000003"/>
    <n v="1.9999999999999987E-2"/>
  </r>
  <r>
    <s v="CA-2014-148166"/>
    <x v="3"/>
    <x v="208"/>
    <d v="2014-10-27T00:00:00"/>
    <n v="5"/>
    <s v="Standard Class"/>
    <s v="NK-18490"/>
    <s v="Neil Knudson"/>
    <x v="2"/>
    <s v="United States"/>
    <x v="207"/>
    <s v="Florida"/>
    <n v="32725"/>
    <s v="South"/>
    <s v="OFF-AR-10004956"/>
    <s v="Office Supplies"/>
    <x v="6"/>
    <s v="Newell 33"/>
    <n v="17.856000000000002"/>
    <n v="4"/>
    <n v="0.2"/>
    <n v="2.0087999999999973"/>
    <n v="71.224000000000004"/>
    <n v="69.21520000000001"/>
    <n v="2.8203976187801825E-2"/>
  </r>
  <r>
    <s v="CA-2013-159737"/>
    <x v="0"/>
    <x v="323"/>
    <d v="2013-09-10T00:00:00"/>
    <n v="6"/>
    <s v="Standard Class"/>
    <s v="CS-11950"/>
    <s v="Carlos Soltero"/>
    <x v="0"/>
    <s v="United States"/>
    <x v="22"/>
    <s v="Illinois"/>
    <n v="60610"/>
    <s v="Central"/>
    <s v="OFF-BI-10004236"/>
    <s v="Office Supplies"/>
    <x v="8"/>
    <s v="XtraLife ClearVue Slant-D Ring Binder, White, 3&quot;"/>
    <n v="8.8079999999999981"/>
    <n v="3"/>
    <n v="0.8"/>
    <n v="14.973600000000001"/>
    <n v="25.623999999999992"/>
    <n v="10.650399999999991"/>
    <n v="0.58435841398688748"/>
  </r>
  <r>
    <s v="CA-2013-141019"/>
    <x v="0"/>
    <x v="675"/>
    <d v="2013-05-15T00:00:00"/>
    <n v="0"/>
    <s v="Same Day"/>
    <s v="LH-17155"/>
    <s v="Logan Haushalter"/>
    <x v="0"/>
    <s v="United States"/>
    <x v="74"/>
    <s v="Ohio"/>
    <n v="45231"/>
    <s v="East"/>
    <s v="FUR-FU-10002937"/>
    <s v="Furniture"/>
    <x v="5"/>
    <s v="GE 48&quot; Fluorescent Tube, Cool White Energy Saver, 34 Watts, 30/Box"/>
    <n v="79.384000000000015"/>
    <n v="1"/>
    <n v="0.2"/>
    <n v="29.768999999999998"/>
    <n v="79.184000000000012"/>
    <n v="49.415000000000013"/>
    <n v="0.37594716104263481"/>
  </r>
  <r>
    <s v="CA-2013-101938"/>
    <x v="0"/>
    <x v="676"/>
    <d v="2013-01-12T00:00:00"/>
    <n v="5"/>
    <s v="Standard Class"/>
    <s v="DW-13480"/>
    <s v="Dianna Wilson"/>
    <x v="2"/>
    <s v="United States"/>
    <x v="182"/>
    <s v="California"/>
    <n v="94601"/>
    <s v="West"/>
    <s v="OFF-AR-10003696"/>
    <s v="Office Supplies"/>
    <x v="6"/>
    <s v="Panasonic KP-350BK Electric Pencil Sharpener with Auto Stop"/>
    <n v="34.58"/>
    <n v="1"/>
    <n v="0"/>
    <n v="10.028199999999998"/>
    <n v="34.58"/>
    <n v="24.5518"/>
    <n v="0.28999999999999998"/>
  </r>
  <r>
    <s v="CA-2014-166296"/>
    <x v="3"/>
    <x v="677"/>
    <d v="2014-03-20T00:00:00"/>
    <n v="6"/>
    <s v="Standard Class"/>
    <s v="KF-16285"/>
    <s v="Karen Ferguson"/>
    <x v="2"/>
    <s v="United States"/>
    <x v="286"/>
    <s v="California"/>
    <n v="95336"/>
    <s v="West"/>
    <s v="OFF-PA-10004359"/>
    <s v="Office Supplies"/>
    <x v="10"/>
    <s v="Multicolor Computer Printout Paper"/>
    <n v="314.54999999999995"/>
    <n v="3"/>
    <n v="0"/>
    <n v="150.98399999999998"/>
    <n v="943.64999999999986"/>
    <n v="792.66599999999994"/>
    <n v="0.16"/>
  </r>
  <r>
    <s v="CA-2013-154018"/>
    <x v="0"/>
    <x v="63"/>
    <d v="2013-10-20T00:00:00"/>
    <n v="6"/>
    <s v="Standard Class"/>
    <s v="HA-14920"/>
    <s v="Helen Andreada"/>
    <x v="0"/>
    <s v="United States"/>
    <x v="128"/>
    <s v="Texas"/>
    <n v="78041"/>
    <s v="Central"/>
    <s v="TEC-AC-10002402"/>
    <s v="Technology"/>
    <x v="11"/>
    <s v="Razer Kraken PRO Over Ear PC and Music Headset"/>
    <n v="191.976"/>
    <n v="3"/>
    <n v="0.2"/>
    <n v="23.996999999999986"/>
    <n v="575.72799999999995"/>
    <n v="551.73099999999999"/>
    <n v="4.1681141094405669E-2"/>
  </r>
  <r>
    <s v="CA-2013-154018"/>
    <x v="0"/>
    <x v="63"/>
    <d v="2013-10-20T00:00:00"/>
    <n v="6"/>
    <s v="Standard Class"/>
    <s v="HA-14920"/>
    <s v="Helen Andreada"/>
    <x v="0"/>
    <s v="United States"/>
    <x v="128"/>
    <s v="Texas"/>
    <n v="78041"/>
    <s v="Central"/>
    <s v="OFF-PA-10000551"/>
    <s v="Office Supplies"/>
    <x v="10"/>
    <s v="Array Memo Cubes"/>
    <n v="8.2880000000000003"/>
    <n v="2"/>
    <n v="0.2"/>
    <n v="3.0043999999999995"/>
    <n v="16.376000000000001"/>
    <n v="13.371600000000001"/>
    <n v="0.18346360527601363"/>
  </r>
  <r>
    <s v="CA-2013-154018"/>
    <x v="0"/>
    <x v="63"/>
    <d v="2013-10-20T00:00:00"/>
    <n v="6"/>
    <s v="Standard Class"/>
    <s v="HA-14920"/>
    <s v="Helen Andreada"/>
    <x v="0"/>
    <s v="United States"/>
    <x v="128"/>
    <s v="Texas"/>
    <n v="78041"/>
    <s v="Central"/>
    <s v="FUR-FU-10003394"/>
    <s v="Furniture"/>
    <x v="5"/>
    <s v="Tenex &quot;The Solids&quot; Textured Chair Mats"/>
    <n v="139.91999999999999"/>
    <n v="5"/>
    <n v="0.6"/>
    <n v="150.41399999999999"/>
    <n v="698.99999999999989"/>
    <n v="548.5859999999999"/>
    <n v="0.21518454935622319"/>
  </r>
  <r>
    <s v="CA-2013-154018"/>
    <x v="0"/>
    <x v="63"/>
    <d v="2013-10-20T00:00:00"/>
    <n v="6"/>
    <s v="Standard Class"/>
    <s v="HA-14920"/>
    <s v="Helen Andreada"/>
    <x v="0"/>
    <s v="United States"/>
    <x v="128"/>
    <s v="Texas"/>
    <n v="78041"/>
    <s v="Central"/>
    <s v="OFF-AR-10002067"/>
    <s v="Office Supplies"/>
    <x v="6"/>
    <s v="Newell 334"/>
    <n v="15.872"/>
    <n v="1"/>
    <n v="0.2"/>
    <n v="1.1904000000000003"/>
    <n v="15.672000000000001"/>
    <n v="14.4816"/>
    <n v="7.5957120980091899E-2"/>
  </r>
  <r>
    <s v="CA-2013-154018"/>
    <x v="0"/>
    <x v="63"/>
    <d v="2013-10-20T00:00:00"/>
    <n v="6"/>
    <s v="Standard Class"/>
    <s v="HA-14920"/>
    <s v="Helen Andreada"/>
    <x v="0"/>
    <s v="United States"/>
    <x v="128"/>
    <s v="Texas"/>
    <n v="78041"/>
    <s v="Central"/>
    <s v="OFF-BI-10004140"/>
    <s v="Office Supplies"/>
    <x v="8"/>
    <s v="Avery Non-Stick Binders"/>
    <n v="6.2859999999999987"/>
    <n v="7"/>
    <n v="0.8"/>
    <n v="11.000500000000008"/>
    <n v="43.201999999999991"/>
    <n v="32.201499999999982"/>
    <n v="0.25462941530484723"/>
  </r>
  <r>
    <s v="CA-2014-117870"/>
    <x v="3"/>
    <x v="678"/>
    <d v="2014-01-31T00:00:00"/>
    <n v="3"/>
    <s v="Second Class"/>
    <s v="JH-15820"/>
    <s v="John Huston"/>
    <x v="0"/>
    <s v="United States"/>
    <x v="239"/>
    <s v="Ohio"/>
    <n v="44240"/>
    <s v="East"/>
    <s v="OFF-AR-10004078"/>
    <s v="Office Supplies"/>
    <x v="6"/>
    <s v="Newell 312"/>
    <n v="14.015999999999998"/>
    <n v="3"/>
    <n v="0.2"/>
    <n v="1.7519999999999998"/>
    <n v="41.847999999999992"/>
    <n v="40.095999999999989"/>
    <n v="4.1865800038233612E-2"/>
  </r>
  <r>
    <s v="CA-2014-117870"/>
    <x v="3"/>
    <x v="678"/>
    <d v="2014-01-31T00:00:00"/>
    <n v="3"/>
    <s v="Second Class"/>
    <s v="JH-15820"/>
    <s v="John Huston"/>
    <x v="0"/>
    <s v="United States"/>
    <x v="239"/>
    <s v="Ohio"/>
    <n v="44240"/>
    <s v="East"/>
    <s v="TEC-AC-10000927"/>
    <s v="Technology"/>
    <x v="11"/>
    <s v="Anker Ultrathin Bluetooth Wireless Keyboard Aluminum Cover with Stand "/>
    <n v="71.975999999999999"/>
    <n v="3"/>
    <n v="0.2"/>
    <n v="8.9970000000000034"/>
    <n v="215.72800000000001"/>
    <n v="206.73099999999999"/>
    <n v="4.170529555736855E-2"/>
  </r>
  <r>
    <s v="CA-2014-117870"/>
    <x v="3"/>
    <x v="678"/>
    <d v="2014-01-31T00:00:00"/>
    <n v="3"/>
    <s v="Second Class"/>
    <s v="JH-15820"/>
    <s v="John Huston"/>
    <x v="0"/>
    <s v="United States"/>
    <x v="239"/>
    <s v="Ohio"/>
    <n v="44240"/>
    <s v="East"/>
    <s v="TEC-PH-10003931"/>
    <s v="Technology"/>
    <x v="7"/>
    <s v="JBL Micro Wireless Portable Bluetooth Speaker"/>
    <n v="107.982"/>
    <n v="3"/>
    <n v="0.4"/>
    <n v="26.995499999999993"/>
    <n v="323.54600000000005"/>
    <n v="296.55050000000006"/>
    <n v="8.3436358353989812E-2"/>
  </r>
  <r>
    <s v="US-2014-137491"/>
    <x v="3"/>
    <x v="123"/>
    <d v="2014-11-26T00:00:00"/>
    <n v="6"/>
    <s v="Standard Class"/>
    <s v="LC-16930"/>
    <s v="Linda Cazamias"/>
    <x v="1"/>
    <s v="United States"/>
    <x v="287"/>
    <s v="Texas"/>
    <n v="76903"/>
    <s v="Central"/>
    <s v="FUR-CH-10004675"/>
    <s v="Furniture"/>
    <x v="1"/>
    <s v="Lifetime Advantage Folding Chairs, 4/Carton"/>
    <n v="305.31200000000001"/>
    <n v="2"/>
    <n v="0.3"/>
    <n v="8.7232000000000198"/>
    <n v="610.32400000000007"/>
    <n v="601.60080000000005"/>
    <n v="1.4292736317103732E-2"/>
  </r>
  <r>
    <s v="CA-2011-152296"/>
    <x v="2"/>
    <x v="601"/>
    <d v="2011-08-03T00:00:00"/>
    <n v="2"/>
    <s v="First Class"/>
    <s v="IL-15100"/>
    <s v="Ivan Liston"/>
    <x v="0"/>
    <s v="United States"/>
    <x v="8"/>
    <s v="California"/>
    <n v="94122"/>
    <s v="West"/>
    <s v="OFF-BI-10004506"/>
    <s v="Office Supplies"/>
    <x v="8"/>
    <s v="Wilson Jones data.warehouse D-Ring Binders with DublLock"/>
    <n v="19.752000000000002"/>
    <n v="3"/>
    <n v="0.2"/>
    <n v="6.9131999999999998"/>
    <n v="59.056000000000004"/>
    <n v="52.142800000000008"/>
    <n v="0.11706177187753995"/>
  </r>
  <r>
    <s v="CA-2013-112025"/>
    <x v="0"/>
    <x v="679"/>
    <d v="2013-08-05T00:00:00"/>
    <n v="5"/>
    <s v="Standard Class"/>
    <s v="LS-16975"/>
    <s v="Lindsay Shagiari"/>
    <x v="2"/>
    <s v="United States"/>
    <x v="12"/>
    <s v="Texas"/>
    <n v="77070"/>
    <s v="Central"/>
    <s v="OFF-BI-10002353"/>
    <s v="Office Supplies"/>
    <x v="8"/>
    <s v="GBC VeloBind Cover Sets"/>
    <n v="9.2639999999999976"/>
    <n v="3"/>
    <n v="0.8"/>
    <n v="13.895999999999997"/>
    <n v="26.991999999999994"/>
    <n v="13.095999999999997"/>
    <n v="0.51481920569057504"/>
  </r>
  <r>
    <s v="CA-2012-132507"/>
    <x v="1"/>
    <x v="117"/>
    <d v="2012-08-03T00:00:00"/>
    <n v="4"/>
    <s v="Second Class"/>
    <s v="CC-12610"/>
    <s v="Corey Catlett"/>
    <x v="1"/>
    <s v="United States"/>
    <x v="12"/>
    <s v="Texas"/>
    <n v="77041"/>
    <s v="Central"/>
    <s v="OFF-ST-10000943"/>
    <s v="Office Supplies"/>
    <x v="4"/>
    <s v="Eldon ProFile File 'N Store Portable File Tub Letter/Legal Size Black"/>
    <n v="61.792000000000002"/>
    <n v="4"/>
    <n v="0.2"/>
    <n v="6.1792000000000016"/>
    <n v="246.96800000000002"/>
    <n v="240.78880000000001"/>
    <n v="2.5020245537883457E-2"/>
  </r>
  <r>
    <s v="CA-2013-125738"/>
    <x v="0"/>
    <x v="680"/>
    <d v="2013-10-22T00:00:00"/>
    <n v="6"/>
    <s v="Standard Class"/>
    <s v="PB-18805"/>
    <s v="Patrick Bzostek"/>
    <x v="2"/>
    <s v="United States"/>
    <x v="288"/>
    <s v="Utah"/>
    <n v="84106"/>
    <s v="West"/>
    <s v="OFF-PA-10000740"/>
    <s v="Office Supplies"/>
    <x v="10"/>
    <s v="Xerox 1982"/>
    <n v="45.68"/>
    <n v="2"/>
    <n v="0"/>
    <n v="21.012799999999999"/>
    <n v="91.36"/>
    <n v="70.347200000000001"/>
    <n v="0.22999999999999998"/>
  </r>
  <r>
    <s v="CA-2013-125738"/>
    <x v="0"/>
    <x v="680"/>
    <d v="2013-10-22T00:00:00"/>
    <n v="6"/>
    <s v="Standard Class"/>
    <s v="PB-18805"/>
    <s v="Patrick Bzostek"/>
    <x v="2"/>
    <s v="United States"/>
    <x v="288"/>
    <s v="Utah"/>
    <n v="84106"/>
    <s v="West"/>
    <s v="OFF-PA-10003001"/>
    <s v="Office Supplies"/>
    <x v="10"/>
    <s v="Xerox 1986"/>
    <n v="60.12"/>
    <n v="9"/>
    <n v="0"/>
    <n v="28.857599999999998"/>
    <n v="541.07999999999993"/>
    <n v="512.22239999999988"/>
    <n v="5.3333333333333337E-2"/>
  </r>
  <r>
    <s v="CA-2013-125738"/>
    <x v="0"/>
    <x v="680"/>
    <d v="2013-10-22T00:00:00"/>
    <n v="6"/>
    <s v="Standard Class"/>
    <s v="PB-18805"/>
    <s v="Patrick Bzostek"/>
    <x v="2"/>
    <s v="United States"/>
    <x v="288"/>
    <s v="Utah"/>
    <n v="84106"/>
    <s v="West"/>
    <s v="OFF-BI-10001628"/>
    <s v="Office Supplies"/>
    <x v="8"/>
    <s v="Acco Data Flex Cable Posts For Top &amp; Bottom Load Binders, 6&quot; Capacity"/>
    <n v="41.72"/>
    <n v="5"/>
    <n v="0.2"/>
    <n v="13.037499999999998"/>
    <n v="208.4"/>
    <n v="195.36250000000001"/>
    <n v="6.2559980806142029E-2"/>
  </r>
  <r>
    <s v="CA-2013-125738"/>
    <x v="0"/>
    <x v="680"/>
    <d v="2013-10-22T00:00:00"/>
    <n v="6"/>
    <s v="Standard Class"/>
    <s v="PB-18805"/>
    <s v="Patrick Bzostek"/>
    <x v="2"/>
    <s v="United States"/>
    <x v="288"/>
    <s v="Utah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5999999999993"/>
    <n v="572.79999999999995"/>
    <n v="539.86399999999992"/>
    <n v="5.7499999999999989E-2"/>
  </r>
  <r>
    <s v="CA-2013-128818"/>
    <x v="0"/>
    <x v="681"/>
    <d v="2013-05-12T00:00:00"/>
    <n v="4"/>
    <s v="Standard Class"/>
    <s v="CJ-12010"/>
    <s v="Caroline Jumper"/>
    <x v="0"/>
    <s v="United States"/>
    <x v="20"/>
    <s v="New York"/>
    <n v="10009"/>
    <s v="East"/>
    <s v="OFF-BI-10000309"/>
    <s v="Office Supplies"/>
    <x v="8"/>
    <s v="GBC Twin Loop Wire Binding Elements, 9/16&quot; Spine, Black"/>
    <n v="85.232000000000014"/>
    <n v="7"/>
    <n v="0.2"/>
    <n v="30.896599999999996"/>
    <n v="596.42400000000009"/>
    <n v="565.52740000000006"/>
    <n v="5.1803079688275439E-2"/>
  </r>
  <r>
    <s v="CA-2013-128818"/>
    <x v="0"/>
    <x v="681"/>
    <d v="2013-05-12T00:00:00"/>
    <n v="4"/>
    <s v="Standard Class"/>
    <s v="CJ-12010"/>
    <s v="Caroline Jumper"/>
    <x v="0"/>
    <s v="United States"/>
    <x v="20"/>
    <s v="New York"/>
    <n v="10009"/>
    <s v="East"/>
    <s v="OFF-LA-10003923"/>
    <s v="Office Supplies"/>
    <x v="2"/>
    <s v="Alphabetical Labels for Top Tab Filing"/>
    <n v="44.400000000000006"/>
    <n v="3"/>
    <n v="0"/>
    <n v="22.200000000000003"/>
    <n v="133.20000000000002"/>
    <n v="111.00000000000001"/>
    <n v="0.16666666666666666"/>
  </r>
  <r>
    <s v="CA-2013-128818"/>
    <x v="0"/>
    <x v="681"/>
    <d v="2013-05-12T00:00:00"/>
    <n v="4"/>
    <s v="Standard Class"/>
    <s v="CJ-12010"/>
    <s v="Caroline Jumper"/>
    <x v="0"/>
    <s v="United States"/>
    <x v="20"/>
    <s v="New York"/>
    <n v="10009"/>
    <s v="East"/>
    <s v="FUR-CH-10002084"/>
    <s v="Furniture"/>
    <x v="1"/>
    <s v="Hon Mobius Operator's Chair"/>
    <n v="442.76400000000001"/>
    <n v="4"/>
    <n v="0.1"/>
    <n v="59.035200000000003"/>
    <n v="1770.9560000000001"/>
    <n v="1711.9208000000001"/>
    <n v="3.3335215555891848E-2"/>
  </r>
  <r>
    <s v="CA-2013-128818"/>
    <x v="0"/>
    <x v="681"/>
    <d v="2013-05-12T00:00:00"/>
    <n v="4"/>
    <s v="Standard Class"/>
    <s v="CJ-12010"/>
    <s v="Caroline Jumper"/>
    <x v="0"/>
    <s v="United States"/>
    <x v="20"/>
    <s v="New York"/>
    <n v="10009"/>
    <s v="East"/>
    <s v="TEC-MA-10000488"/>
    <s v="Technology"/>
    <x v="15"/>
    <s v="Bady BDG101FRU Card Printer"/>
    <n v="3999.95"/>
    <n v="5"/>
    <n v="0"/>
    <n v="1159.9854999999998"/>
    <n v="19999.75"/>
    <n v="18839.764500000001"/>
    <n v="5.7999999999999989E-2"/>
  </r>
  <r>
    <s v="CA-2013-128818"/>
    <x v="0"/>
    <x v="681"/>
    <d v="2013-05-12T00:00:00"/>
    <n v="4"/>
    <s v="Standard Class"/>
    <s v="CJ-12010"/>
    <s v="Caroline Jumper"/>
    <x v="0"/>
    <s v="United States"/>
    <x v="20"/>
    <s v="New York"/>
    <n v="10009"/>
    <s v="East"/>
    <s v="TEC-AC-10001767"/>
    <s v="Technology"/>
    <x v="11"/>
    <s v="SanDisk Ultra 64 GB MicroSDHC Class 10 Memory Card"/>
    <n v="199.95000000000002"/>
    <n v="5"/>
    <n v="0"/>
    <n v="21.994499999999988"/>
    <n v="999.75000000000011"/>
    <n v="977.7555000000001"/>
    <n v="2.1999999999999985E-2"/>
  </r>
  <r>
    <s v="CA-2013-128818"/>
    <x v="0"/>
    <x v="681"/>
    <d v="2013-05-12T00:00:00"/>
    <n v="4"/>
    <s v="Standard Class"/>
    <s v="CJ-12010"/>
    <s v="Caroline Jumper"/>
    <x v="0"/>
    <s v="United States"/>
    <x v="20"/>
    <s v="New York"/>
    <n v="10009"/>
    <s v="East"/>
    <s v="FUR-FU-10001940"/>
    <s v="Furniture"/>
    <x v="5"/>
    <s v="Staples"/>
    <n v="63.68"/>
    <n v="8"/>
    <n v="0"/>
    <n v="28.019200000000005"/>
    <n v="509.44"/>
    <n v="481.42079999999999"/>
    <n v="5.5000000000000007E-2"/>
  </r>
  <r>
    <s v="CA-2014-124576"/>
    <x v="3"/>
    <x v="378"/>
    <d v="2014-08-05T00:00:00"/>
    <n v="3"/>
    <s v="Second Class"/>
    <s v="HK-14890"/>
    <s v="Heather Kirkland"/>
    <x v="1"/>
    <s v="United States"/>
    <x v="162"/>
    <s v="California"/>
    <n v="93905"/>
    <s v="West"/>
    <s v="OFF-BI-10002735"/>
    <s v="Office Supplies"/>
    <x v="8"/>
    <s v="GBC Prestige Therm-A-Bind Covers"/>
    <n v="54.896000000000008"/>
    <n v="2"/>
    <n v="0.2"/>
    <n v="18.5274"/>
    <n v="109.59200000000001"/>
    <n v="91.064600000000013"/>
    <n v="0.16905796043506824"/>
  </r>
  <r>
    <s v="CA-2013-101378"/>
    <x v="0"/>
    <x v="216"/>
    <d v="2013-07-15T00:00:00"/>
    <n v="0"/>
    <s v="Same Day"/>
    <s v="RH-19600"/>
    <s v="Rob Haberlin"/>
    <x v="0"/>
    <s v="United States"/>
    <x v="114"/>
    <s v="Alabama"/>
    <n v="35810"/>
    <s v="South"/>
    <s v="TEC-AC-10002345"/>
    <s v="Technology"/>
    <x v="11"/>
    <s v="HP Standard 104 key PS/2 Keyboard"/>
    <n v="29"/>
    <n v="2"/>
    <n v="0"/>
    <n v="7.25"/>
    <n v="58"/>
    <n v="50.75"/>
    <n v="0.125"/>
  </r>
  <r>
    <s v="CA-2014-143063"/>
    <x v="3"/>
    <x v="682"/>
    <d v="2014-08-16T00:00:00"/>
    <n v="5"/>
    <s v="Standard Class"/>
    <s v="IL-15100"/>
    <s v="Ivan Liston"/>
    <x v="0"/>
    <s v="United States"/>
    <x v="38"/>
    <s v="Indiana"/>
    <n v="47201"/>
    <s v="Central"/>
    <s v="OFF-EN-10003134"/>
    <s v="Office Supplies"/>
    <x v="12"/>
    <s v="Staples"/>
    <n v="70.08"/>
    <n v="6"/>
    <n v="0"/>
    <n v="35.04"/>
    <n v="420.48"/>
    <n v="385.44"/>
    <n v="8.3333333333333329E-2"/>
  </r>
  <r>
    <s v="CA-2014-143063"/>
    <x v="3"/>
    <x v="682"/>
    <d v="2014-08-16T00:00:00"/>
    <n v="5"/>
    <s v="Standard Class"/>
    <s v="IL-15100"/>
    <s v="Ivan Liston"/>
    <x v="0"/>
    <s v="United States"/>
    <x v="38"/>
    <s v="Indiana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  <n v="242.6"/>
    <n v="217.12700000000001"/>
    <n v="0.105"/>
  </r>
  <r>
    <s v="CA-2014-143063"/>
    <x v="3"/>
    <x v="682"/>
    <d v="2014-08-16T00:00:00"/>
    <n v="5"/>
    <s v="Standard Class"/>
    <s v="IL-15100"/>
    <s v="Ivan Liston"/>
    <x v="0"/>
    <s v="United States"/>
    <x v="38"/>
    <s v="Indiana"/>
    <n v="47201"/>
    <s v="Central"/>
    <s v="TEC-PH-10003645"/>
    <s v="Technology"/>
    <x v="7"/>
    <s v="Aastra 57i VoIP phone"/>
    <n v="1454.4900000000002"/>
    <n v="9"/>
    <n v="0"/>
    <n v="378.16740000000004"/>
    <n v="13090.410000000002"/>
    <n v="12712.242600000001"/>
    <n v="2.8888888888888888E-2"/>
  </r>
  <r>
    <s v="CA-2013-118913"/>
    <x v="0"/>
    <x v="674"/>
    <d v="2013-06-30T00:00:00"/>
    <n v="4"/>
    <s v="Standard Class"/>
    <s v="AS-10240"/>
    <s v="Alan Shonely"/>
    <x v="0"/>
    <s v="United States"/>
    <x v="1"/>
    <s v="California"/>
    <n v="90049"/>
    <s v="West"/>
    <s v="OFF-AP-10000692"/>
    <s v="Office Supplies"/>
    <x v="9"/>
    <s v="Fellowes Mighty 8 Compact Surge Protector"/>
    <n v="60.81"/>
    <n v="3"/>
    <n v="0"/>
    <n v="17.026800000000001"/>
    <n v="182.43"/>
    <n v="165.4032"/>
    <n v="9.3333333333333338E-2"/>
  </r>
  <r>
    <s v="CA-2013-128412"/>
    <x v="0"/>
    <x v="107"/>
    <d v="2013-12-18T00:00:00"/>
    <n v="7"/>
    <s v="Standard Class"/>
    <s v="AP-10915"/>
    <s v="Arthur Prichep"/>
    <x v="0"/>
    <s v="United States"/>
    <x v="4"/>
    <s v="Washington"/>
    <n v="98105"/>
    <s v="West"/>
    <s v="OFF-BI-10001718"/>
    <s v="Office Supplies"/>
    <x v="8"/>
    <s v="GBC DocuBind P50 Personal Binding Machine"/>
    <n v="153.55199999999999"/>
    <n v="3"/>
    <n v="0.2"/>
    <n v="51.823799999999999"/>
    <n v="460.45599999999996"/>
    <n v="408.63219999999995"/>
    <n v="0.11254886460378408"/>
  </r>
  <r>
    <s v="CA-2013-128412"/>
    <x v="0"/>
    <x v="107"/>
    <d v="2013-12-18T00:00:00"/>
    <n v="7"/>
    <s v="Standard Class"/>
    <s v="AP-10915"/>
    <s v="Arthur Prichep"/>
    <x v="0"/>
    <s v="United States"/>
    <x v="4"/>
    <s v="Washington"/>
    <n v="98105"/>
    <s v="West"/>
    <s v="OFF-AP-10002082"/>
    <s v="Office Supplies"/>
    <x v="9"/>
    <s v="Holmes HEPA Air Purifier"/>
    <n v="65.34"/>
    <n v="3"/>
    <n v="0"/>
    <n v="22.869"/>
    <n v="196.02"/>
    <n v="173.15100000000001"/>
    <n v="0.11666666666666665"/>
  </r>
  <r>
    <s v="CA-2013-128412"/>
    <x v="0"/>
    <x v="107"/>
    <d v="2013-12-18T00:00:00"/>
    <n v="7"/>
    <s v="Standard Class"/>
    <s v="AP-10915"/>
    <s v="Arthur Prichep"/>
    <x v="0"/>
    <s v="United States"/>
    <x v="4"/>
    <s v="Washington"/>
    <n v="98105"/>
    <s v="West"/>
    <s v="OFF-PA-10001125"/>
    <s v="Office Supplies"/>
    <x v="10"/>
    <s v="Xerox 1988"/>
    <n v="123.92"/>
    <n v="4"/>
    <n v="0"/>
    <n v="55.763999999999996"/>
    <n v="495.68"/>
    <n v="439.916"/>
    <n v="0.11249999999999999"/>
  </r>
  <r>
    <s v="CA-2013-128412"/>
    <x v="0"/>
    <x v="107"/>
    <d v="2013-12-18T00:00:00"/>
    <n v="7"/>
    <s v="Standard Class"/>
    <s v="AP-10915"/>
    <s v="Arthur Prichep"/>
    <x v="0"/>
    <s v="United States"/>
    <x v="4"/>
    <s v="Washington"/>
    <n v="98105"/>
    <s v="West"/>
    <s v="OFF-AP-10000252"/>
    <s v="Office Supplies"/>
    <x v="9"/>
    <s v="Harmony HEPA Quiet Air Purifiers"/>
    <n v="35.099999999999994"/>
    <n v="3"/>
    <n v="0"/>
    <n v="12.285"/>
    <n v="105.29999999999998"/>
    <n v="93.014999999999986"/>
    <n v="0.11666666666666668"/>
  </r>
  <r>
    <s v="CA-2013-128412"/>
    <x v="0"/>
    <x v="107"/>
    <d v="2013-12-18T00:00:00"/>
    <n v="7"/>
    <s v="Standard Class"/>
    <s v="AP-10915"/>
    <s v="Arthur Prichep"/>
    <x v="0"/>
    <s v="United States"/>
    <x v="4"/>
    <s v="Washington"/>
    <n v="98105"/>
    <s v="West"/>
    <s v="TEC-AC-10003038"/>
    <s v="Technology"/>
    <x v="11"/>
    <s v="Kingston Digital DataTraveler 16GB USB 2.0"/>
    <n v="44.75"/>
    <n v="5"/>
    <n v="0"/>
    <n v="8.5024999999999942"/>
    <n v="223.75"/>
    <n v="215.2475"/>
    <n v="3.7999999999999971E-2"/>
  </r>
  <r>
    <s v="CA-2013-136483"/>
    <x v="0"/>
    <x v="49"/>
    <d v="2013-12-07T00:00:00"/>
    <n v="5"/>
    <s v="Standard Class"/>
    <s v="AG-10390"/>
    <s v="Allen Goldenen"/>
    <x v="0"/>
    <s v="United States"/>
    <x v="289"/>
    <s v="Tennessee"/>
    <n v="37918"/>
    <s v="South"/>
    <s v="OFF-AR-10000940"/>
    <s v="Office Supplies"/>
    <x v="6"/>
    <s v="Newell 343"/>
    <n v="4.7039999999999997"/>
    <n v="2"/>
    <n v="0.2"/>
    <n v="0.41160000000000019"/>
    <n v="9.2080000000000002"/>
    <n v="8.7964000000000002"/>
    <n v="4.4700260642919223E-2"/>
  </r>
  <r>
    <s v="CA-2011-163013"/>
    <x v="2"/>
    <x v="683"/>
    <d v="2011-12-04T00:00:00"/>
    <n v="6"/>
    <s v="Standard Class"/>
    <s v="BF-11080"/>
    <s v="Bart Folk"/>
    <x v="0"/>
    <s v="United States"/>
    <x v="122"/>
    <s v="Alabama"/>
    <n v="36116"/>
    <s v="South"/>
    <s v="OFF-AR-10001954"/>
    <s v="Office Supplies"/>
    <x v="6"/>
    <s v="Newell 331"/>
    <n v="14.669999999999998"/>
    <n v="3"/>
    <n v="0"/>
    <n v="3.9609000000000001"/>
    <n v="44.009999999999991"/>
    <n v="40.049099999999989"/>
    <n v="9.0000000000000024E-2"/>
  </r>
  <r>
    <s v="CA-2012-135363"/>
    <x v="1"/>
    <x v="262"/>
    <d v="2012-04-02T00:00:00"/>
    <n v="5"/>
    <s v="Standard Class"/>
    <s v="CK-12205"/>
    <s v="Chloris Kastensmidt"/>
    <x v="0"/>
    <s v="United States"/>
    <x v="10"/>
    <s v="Pennsylvania"/>
    <n v="19120"/>
    <s v="East"/>
    <s v="OFF-PA-10003177"/>
    <s v="Office Supplies"/>
    <x v="10"/>
    <s v="Xerox 1999"/>
    <n v="15.552000000000003"/>
    <n v="3"/>
    <n v="0.2"/>
    <n v="5.4432"/>
    <n v="46.456000000000003"/>
    <n v="41.012800000000006"/>
    <n v="0.11716893404511795"/>
  </r>
  <r>
    <s v="CA-2012-135363"/>
    <x v="1"/>
    <x v="262"/>
    <d v="2012-04-02T00:00:00"/>
    <n v="5"/>
    <s v="Standard Class"/>
    <s v="CK-12205"/>
    <s v="Chloris Kastensmidt"/>
    <x v="0"/>
    <s v="United States"/>
    <x v="10"/>
    <s v="Pennsylvania"/>
    <n v="19120"/>
    <s v="East"/>
    <s v="OFF-PA-10000533"/>
    <s v="Office Supplies"/>
    <x v="10"/>
    <s v="Southworth Parchment Paper &amp; Envelopes"/>
    <n v="5.2320000000000002"/>
    <n v="1"/>
    <n v="0.2"/>
    <n v="1.7003999999999999"/>
    <n v="5.032"/>
    <n v="3.3315999999999999"/>
    <n v="0.33791732909379968"/>
  </r>
  <r>
    <s v="US-2011-165659"/>
    <x v="2"/>
    <x v="106"/>
    <d v="2011-06-06T00:00:00"/>
    <n v="5"/>
    <s v="Standard Class"/>
    <s v="LT-17110"/>
    <s v="Liz Thompson"/>
    <x v="0"/>
    <s v="United States"/>
    <x v="290"/>
    <s v="Arkansas"/>
    <n v="72209"/>
    <s v="South"/>
    <s v="FUR-FU-10001935"/>
    <s v="Furniture"/>
    <x v="5"/>
    <s v="3M Hangers With Command Adhesive"/>
    <n v="22.200000000000003"/>
    <n v="6"/>
    <n v="0"/>
    <n v="9.1020000000000021"/>
    <n v="133.20000000000002"/>
    <n v="124.09800000000001"/>
    <n v="6.8333333333333343E-2"/>
  </r>
  <r>
    <s v="US-2011-165659"/>
    <x v="2"/>
    <x v="106"/>
    <d v="2011-06-06T00:00:00"/>
    <n v="5"/>
    <s v="Standard Class"/>
    <s v="LT-17110"/>
    <s v="Liz Thompson"/>
    <x v="0"/>
    <s v="United States"/>
    <x v="290"/>
    <s v="Arkansas"/>
    <n v="72209"/>
    <s v="South"/>
    <s v="TEC-PH-10002563"/>
    <s v="Technology"/>
    <x v="7"/>
    <s v="Adtran 1202752G1"/>
    <n v="881.93"/>
    <n v="7"/>
    <n v="0"/>
    <n v="229.30180000000001"/>
    <n v="6173.5099999999993"/>
    <n v="5944.2081999999991"/>
    <n v="3.7142857142857151E-2"/>
  </r>
  <r>
    <s v="CA-2012-138002"/>
    <x v="1"/>
    <x v="684"/>
    <d v="2012-09-12T00:00:00"/>
    <n v="6"/>
    <s v="Standard Class"/>
    <s v="BT-11305"/>
    <s v="Beth Thompson"/>
    <x v="2"/>
    <s v="United States"/>
    <x v="4"/>
    <s v="Washington"/>
    <n v="98103"/>
    <s v="West"/>
    <s v="OFF-BI-10002160"/>
    <s v="Office Supplies"/>
    <x v="8"/>
    <s v="Acco Hanging Data Binders"/>
    <n v="6.0960000000000001"/>
    <n v="2"/>
    <n v="0.2"/>
    <n v="2.1335999999999999"/>
    <n v="11.992000000000001"/>
    <n v="9.8584000000000014"/>
    <n v="0.17791861240827217"/>
  </r>
  <r>
    <s v="CA-2012-138002"/>
    <x v="1"/>
    <x v="684"/>
    <d v="2012-09-12T00:00:00"/>
    <n v="6"/>
    <s v="Standard Class"/>
    <s v="BT-11305"/>
    <s v="Beth Thompson"/>
    <x v="2"/>
    <s v="United States"/>
    <x v="4"/>
    <s v="Washington"/>
    <n v="98103"/>
    <s v="West"/>
    <s v="FUR-FU-10004748"/>
    <s v="Furniture"/>
    <x v="5"/>
    <s v="Howard Miller 16&quot; Diameter Gallery Wall Clock"/>
    <n v="191.82"/>
    <n v="3"/>
    <n v="0"/>
    <n v="74.809799999999996"/>
    <n v="575.46"/>
    <n v="500.65020000000004"/>
    <n v="0.12999999999999998"/>
  </r>
  <r>
    <s v="CA-2012-128860"/>
    <x v="1"/>
    <x v="685"/>
    <d v="2012-07-05T00:00:00"/>
    <n v="6"/>
    <s v="Standard Class"/>
    <s v="SC-20725"/>
    <s v="Steven Cartwright"/>
    <x v="0"/>
    <s v="United States"/>
    <x v="152"/>
    <s v="Pennsylvania"/>
    <n v="17602"/>
    <s v="East"/>
    <s v="FUR-FU-10001473"/>
    <s v="Furniture"/>
    <x v="5"/>
    <s v="Eldon Executive Woodline II Desk Accessories, Mahogany"/>
    <n v="20.103999999999999"/>
    <n v="1"/>
    <n v="0.2"/>
    <n v="1.7591000000000001"/>
    <n v="19.904"/>
    <n v="18.1449"/>
    <n v="8.8379220257234728E-2"/>
  </r>
  <r>
    <s v="CA-2013-164350"/>
    <x v="0"/>
    <x v="545"/>
    <d v="2013-09-13T00:00:00"/>
    <n v="2"/>
    <s v="Second Class"/>
    <s v="CG-12040"/>
    <s v="Catherine Glotzbach"/>
    <x v="2"/>
    <s v="United States"/>
    <x v="39"/>
    <s v="Tennessee"/>
    <n v="37620"/>
    <s v="South"/>
    <s v="OFF-AR-10000538"/>
    <s v="Office Supplies"/>
    <x v="6"/>
    <s v="Boston Model 1800 Electric Pencil Sharpener, Gray"/>
    <n v="67.56"/>
    <n v="3"/>
    <n v="0.2"/>
    <n v="8.4449999999999896"/>
    <n v="202.48000000000002"/>
    <n v="194.03500000000003"/>
    <n v="4.1707822994863634E-2"/>
  </r>
  <r>
    <s v="US-2011-103905"/>
    <x v="2"/>
    <x v="686"/>
    <d v="2011-07-20T00:00:00"/>
    <n v="6"/>
    <s v="Standard Class"/>
    <s v="AW-10930"/>
    <s v="Arthur Wiediger"/>
    <x v="2"/>
    <s v="United States"/>
    <x v="34"/>
    <s v="Illinois"/>
    <n v="60505"/>
    <s v="Central"/>
    <s v="OFF-BI-10001098"/>
    <s v="Office Supplies"/>
    <x v="8"/>
    <s v="Acco D-Ring Binder w/DublLock"/>
    <n v="29.931999999999992"/>
    <n v="7"/>
    <n v="0.8"/>
    <n v="46.394600000000011"/>
    <n v="208.72399999999993"/>
    <n v="162.32939999999991"/>
    <n v="0.22227726567141309"/>
  </r>
  <r>
    <s v="US-2011-103905"/>
    <x v="2"/>
    <x v="686"/>
    <d v="2011-07-20T00:00:00"/>
    <n v="6"/>
    <s v="Standard Class"/>
    <s v="AW-10930"/>
    <s v="Arthur Wiediger"/>
    <x v="2"/>
    <s v="United States"/>
    <x v="34"/>
    <s v="Illinois"/>
    <n v="60505"/>
    <s v="Central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  <n v="152.88800000000003"/>
    <n v="149.06080000000003"/>
    <n v="2.5032703678509762E-2"/>
  </r>
  <r>
    <s v="CA-2012-129854"/>
    <x v="1"/>
    <x v="421"/>
    <d v="2012-08-26T00:00:00"/>
    <n v="4"/>
    <s v="Standard Class"/>
    <s v="RB-19705"/>
    <s v="Roger Barcio"/>
    <x v="2"/>
    <s v="United States"/>
    <x v="20"/>
    <s v="New York"/>
    <n v="10009"/>
    <s v="East"/>
    <s v="OFF-AR-10000390"/>
    <s v="Office Supplies"/>
    <x v="6"/>
    <s v="Newell Chalk Holder"/>
    <n v="16.52"/>
    <n v="4"/>
    <n v="0"/>
    <n v="7.5991999999999997"/>
    <n v="66.08"/>
    <n v="58.480800000000002"/>
    <n v="0.115"/>
  </r>
  <r>
    <s v="CA-2011-125556"/>
    <x v="2"/>
    <x v="687"/>
    <d v="2011-11-16T00:00:00"/>
    <n v="2"/>
    <s v="Second Class"/>
    <s v="ML-17410"/>
    <s v="Maris LaWare"/>
    <x v="0"/>
    <s v="United States"/>
    <x v="54"/>
    <s v="Connecticut"/>
    <n v="6824"/>
    <s v="East"/>
    <s v="TEC-PH-10001079"/>
    <s v="Technology"/>
    <x v="7"/>
    <s v="Polycom SoundPoint Pro SE-225 Corded phone"/>
    <n v="832.93"/>
    <n v="7"/>
    <n v="0"/>
    <n v="233.22039999999998"/>
    <n v="5830.5099999999993"/>
    <n v="5597.2895999999992"/>
    <n v="0.04"/>
  </r>
  <r>
    <s v="CA-2011-125556"/>
    <x v="2"/>
    <x v="687"/>
    <d v="2011-11-16T00:00:00"/>
    <n v="2"/>
    <s v="Second Class"/>
    <s v="ML-17410"/>
    <s v="Maris LaWare"/>
    <x v="0"/>
    <s v="United States"/>
    <x v="54"/>
    <s v="Connecticut"/>
    <n v="6824"/>
    <s v="East"/>
    <s v="OFF-BI-10003460"/>
    <s v="Office Supplies"/>
    <x v="8"/>
    <s v="Acco 3-Hole Punch"/>
    <n v="43.8"/>
    <n v="10"/>
    <n v="0"/>
    <n v="21.023999999999997"/>
    <n v="438"/>
    <n v="416.976"/>
    <n v="4.7999999999999994E-2"/>
  </r>
  <r>
    <s v="CA-2013-162313"/>
    <x v="0"/>
    <x v="581"/>
    <d v="2013-12-01T00:00:00"/>
    <n v="3"/>
    <s v="First Class"/>
    <s v="VB-21745"/>
    <s v="Victoria Brennan"/>
    <x v="1"/>
    <s v="United States"/>
    <x v="291"/>
    <s v="Michigan"/>
    <n v="48146"/>
    <s v="Central"/>
    <s v="OFF-AP-10003842"/>
    <s v="Office Supplies"/>
    <x v="9"/>
    <s v="Euro-Pro Shark Turbo Vacuum"/>
    <n v="167.292"/>
    <n v="6"/>
    <n v="0.1"/>
    <n v="29.7408"/>
    <n v="1003.6519999999999"/>
    <n v="973.91119999999989"/>
    <n v="2.9632581811225408E-2"/>
  </r>
  <r>
    <s v="CA-2014-107874"/>
    <x v="3"/>
    <x v="610"/>
    <d v="2014-11-26T00:00:00"/>
    <n v="4"/>
    <s v="Standard Class"/>
    <s v="SW-20275"/>
    <s v="Scott Williamson"/>
    <x v="0"/>
    <s v="United States"/>
    <x v="20"/>
    <s v="New York"/>
    <n v="10035"/>
    <s v="East"/>
    <s v="FUR-FU-10003535"/>
    <s v="Furniture"/>
    <x v="5"/>
    <s v="Howard Miller Distant Time Traveler Alarm Clock"/>
    <n v="27.42"/>
    <n v="1"/>
    <n v="0"/>
    <n v="11.2422"/>
    <n v="27.42"/>
    <n v="16.177800000000001"/>
    <n v="0.41"/>
  </r>
  <r>
    <s v="CA-2014-129378"/>
    <x v="3"/>
    <x v="172"/>
    <d v="2014-10-03T00:00:00"/>
    <n v="1"/>
    <s v="First Class"/>
    <s v="NS-18505"/>
    <s v="Neola Schneider"/>
    <x v="0"/>
    <s v="United States"/>
    <x v="49"/>
    <s v="California"/>
    <n v="95123"/>
    <s v="West"/>
    <s v="OFF-BI-10002012"/>
    <s v="Office Supplies"/>
    <x v="8"/>
    <s v="Wilson Jones Easy Flow II Sheet Lifters"/>
    <n v="1.4400000000000002"/>
    <n v="1"/>
    <n v="0.2"/>
    <n v="0.504"/>
    <n v="1.2400000000000002"/>
    <n v="0.73600000000000021"/>
    <n v="0.40645161290322573"/>
  </r>
  <r>
    <s v="CA-2014-129378"/>
    <x v="3"/>
    <x v="172"/>
    <d v="2014-10-03T00:00:00"/>
    <n v="1"/>
    <s v="First Class"/>
    <s v="NS-18505"/>
    <s v="Neola Schneider"/>
    <x v="0"/>
    <s v="United States"/>
    <x v="49"/>
    <s v="California"/>
    <n v="95123"/>
    <s v="West"/>
    <s v="OFF-BI-10001922"/>
    <s v="Office Supplies"/>
    <x v="8"/>
    <s v="Storex Dura Pro Binders"/>
    <n v="61.77600000000001"/>
    <n v="13"/>
    <n v="0.2"/>
    <n v="20.849399999999996"/>
    <n v="802.88800000000015"/>
    <n v="782.0386000000002"/>
    <n v="2.596800550014447E-2"/>
  </r>
  <r>
    <s v="CA-2014-129378"/>
    <x v="3"/>
    <x v="172"/>
    <d v="2014-10-03T00:00:00"/>
    <n v="1"/>
    <s v="First Class"/>
    <s v="NS-18505"/>
    <s v="Neola Schneider"/>
    <x v="0"/>
    <s v="United States"/>
    <x v="49"/>
    <s v="California"/>
    <n v="95123"/>
    <s v="West"/>
    <s v="OFF-AP-10000576"/>
    <s v="Office Supplies"/>
    <x v="9"/>
    <s v="Belkin 325VA UPS Surge Protector, 6'"/>
    <n v="241.96"/>
    <n v="2"/>
    <n v="0"/>
    <n v="60.490000000000009"/>
    <n v="483.92"/>
    <n v="423.43"/>
    <n v="0.12500000000000003"/>
  </r>
  <r>
    <s v="CA-2014-129378"/>
    <x v="3"/>
    <x v="172"/>
    <d v="2014-10-03T00:00:00"/>
    <n v="1"/>
    <s v="First Class"/>
    <s v="NS-18505"/>
    <s v="Neola Schneider"/>
    <x v="0"/>
    <s v="United States"/>
    <x v="49"/>
    <s v="California"/>
    <n v="95123"/>
    <s v="West"/>
    <s v="FUR-CH-10000553"/>
    <s v="Furniture"/>
    <x v="1"/>
    <s v="Metal Folding Chairs, Beige, 4/Carton"/>
    <n v="108.608"/>
    <n v="4"/>
    <n v="0.2"/>
    <n v="9.5031999999999925"/>
    <n v="434.23200000000003"/>
    <n v="424.72880000000004"/>
    <n v="2.188507525930837E-2"/>
  </r>
  <r>
    <s v="CA-2011-151953"/>
    <x v="2"/>
    <x v="59"/>
    <d v="2011-09-25T00:00:00"/>
    <n v="5"/>
    <s v="Standard Class"/>
    <s v="DB-13555"/>
    <s v="Dorothy Badders"/>
    <x v="1"/>
    <s v="United States"/>
    <x v="108"/>
    <s v="Florida"/>
    <n v="32216"/>
    <s v="South"/>
    <s v="OFF-AR-10003469"/>
    <s v="Office Supplies"/>
    <x v="6"/>
    <s v="Nontoxic Chalk"/>
    <n v="2.8160000000000003"/>
    <n v="2"/>
    <n v="0.2"/>
    <n v="0.98559999999999992"/>
    <n v="5.4320000000000004"/>
    <n v="4.4464000000000006"/>
    <n v="0.18144329896907213"/>
  </r>
  <r>
    <s v="CA-2014-130841"/>
    <x v="3"/>
    <x v="688"/>
    <d v="2014-08-02T00:00:00"/>
    <n v="4"/>
    <s v="Standard Class"/>
    <s v="MH-17620"/>
    <s v="Matt Hagelstein"/>
    <x v="1"/>
    <s v="United States"/>
    <x v="8"/>
    <s v="California"/>
    <n v="94110"/>
    <s v="West"/>
    <s v="OFF-BI-10000145"/>
    <s v="Office Supplies"/>
    <x v="8"/>
    <s v="Zipper Ring Binder Pockets"/>
    <n v="9.9840000000000018"/>
    <n v="4"/>
    <n v="0.2"/>
    <n v="3.6191999999999993"/>
    <n v="39.736000000000004"/>
    <n v="36.116800000000005"/>
    <n v="9.1081135494262097E-2"/>
  </r>
  <r>
    <s v="CA-2014-130841"/>
    <x v="3"/>
    <x v="688"/>
    <d v="2014-08-02T00:00:00"/>
    <n v="4"/>
    <s v="Standard Class"/>
    <s v="MH-17620"/>
    <s v="Matt Hagelstein"/>
    <x v="1"/>
    <s v="United States"/>
    <x v="8"/>
    <s v="California"/>
    <n v="94110"/>
    <s v="West"/>
    <s v="OFF-ST-10001580"/>
    <s v="Office Supplies"/>
    <x v="4"/>
    <s v="Super Decoflex Portable Personal File"/>
    <n v="14.98"/>
    <n v="1"/>
    <n v="0"/>
    <n v="4.1943999999999999"/>
    <n v="14.98"/>
    <n v="10.785600000000001"/>
    <n v="0.27999999999999997"/>
  </r>
  <r>
    <s v="CA-2014-130841"/>
    <x v="3"/>
    <x v="688"/>
    <d v="2014-08-02T00:00:00"/>
    <n v="4"/>
    <s v="Standard Class"/>
    <s v="MH-17620"/>
    <s v="Matt Hagelstein"/>
    <x v="1"/>
    <s v="United States"/>
    <x v="8"/>
    <s v="California"/>
    <n v="94110"/>
    <s v="West"/>
    <s v="TEC-PH-10001817"/>
    <s v="Technology"/>
    <x v="7"/>
    <s v="Wilson Electronics DB Pro Signal Booster"/>
    <n v="1145.6000000000001"/>
    <n v="4"/>
    <n v="0.2"/>
    <n v="100.24000000000007"/>
    <n v="4582.2000000000007"/>
    <n v="4481.9600000000009"/>
    <n v="2.1875954781545994E-2"/>
  </r>
  <r>
    <s v="CA-2012-131884"/>
    <x v="1"/>
    <x v="401"/>
    <d v="2012-12-06T00:00:00"/>
    <n v="0"/>
    <s v="Same Day"/>
    <s v="DK-13375"/>
    <s v="Dennis Kane"/>
    <x v="0"/>
    <s v="United States"/>
    <x v="292"/>
    <s v="Ohio"/>
    <n v="43302"/>
    <s v="East"/>
    <s v="TEC-PH-10001578"/>
    <s v="Technology"/>
    <x v="7"/>
    <s v="Polycom SoundStation2 EX Conference phone"/>
    <n v="485.93999999999994"/>
    <n v="2"/>
    <n v="0.4"/>
    <n v="89.089000000000055"/>
    <n v="971.4799999999999"/>
    <n v="882.39099999999985"/>
    <n v="9.1704409766541831E-2"/>
  </r>
  <r>
    <s v="CA-2012-131884"/>
    <x v="1"/>
    <x v="401"/>
    <d v="2012-12-06T00:00:00"/>
    <n v="0"/>
    <s v="Same Day"/>
    <s v="DK-13375"/>
    <s v="Dennis Kane"/>
    <x v="0"/>
    <s v="United States"/>
    <x v="292"/>
    <s v="Ohio"/>
    <n v="43302"/>
    <s v="East"/>
    <s v="OFF-AR-10004078"/>
    <s v="Office Supplies"/>
    <x v="6"/>
    <s v="Newell 312"/>
    <n v="37.375999999999998"/>
    <n v="8"/>
    <n v="0.2"/>
    <n v="4.6719999999999988"/>
    <n v="298.80799999999999"/>
    <n v="294.13599999999997"/>
    <n v="1.5635458220663433E-2"/>
  </r>
  <r>
    <s v="CA-2012-131884"/>
    <x v="1"/>
    <x v="401"/>
    <d v="2012-12-06T00:00:00"/>
    <n v="0"/>
    <s v="Same Day"/>
    <s v="DK-13375"/>
    <s v="Dennis Kane"/>
    <x v="0"/>
    <s v="United States"/>
    <x v="292"/>
    <s v="Ohio"/>
    <n v="43302"/>
    <s v="East"/>
    <s v="FUR-CH-10004860"/>
    <s v="Furniture"/>
    <x v="1"/>
    <s v="Global Low Back Tilter Chair"/>
    <n v="70.685999999999993"/>
    <n v="1"/>
    <n v="0.3"/>
    <n v="24.23520000000001"/>
    <n v="70.385999999999996"/>
    <n v="46.15079999999999"/>
    <n v="0.34431847242349345"/>
  </r>
  <r>
    <s v="CA-2014-121909"/>
    <x v="3"/>
    <x v="689"/>
    <d v="2014-08-06T00:00:00"/>
    <n v="5"/>
    <s v="Standard Class"/>
    <s v="EA-14035"/>
    <s v="Erin Ashbrook"/>
    <x v="1"/>
    <s v="United States"/>
    <x v="10"/>
    <s v="Pennsylvania"/>
    <n v="19134"/>
    <s v="East"/>
    <s v="OFF-PA-10003790"/>
    <s v="Office Supplies"/>
    <x v="10"/>
    <s v="Xerox 1991"/>
    <n v="54.816000000000003"/>
    <n v="3"/>
    <n v="0.2"/>
    <n v="17.815199999999997"/>
    <n v="164.24800000000002"/>
    <n v="146.43280000000001"/>
    <n v="0.10846524767424867"/>
  </r>
  <r>
    <s v="CA-2013-106383"/>
    <x v="0"/>
    <x v="690"/>
    <d v="2013-03-22T00:00:00"/>
    <n v="2"/>
    <s v="Second Class"/>
    <s v="BT-11440"/>
    <s v="Bobby Trafton"/>
    <x v="0"/>
    <s v="United States"/>
    <x v="293"/>
    <s v="Colorado"/>
    <n v="80122"/>
    <s v="West"/>
    <s v="FUR-BO-10002202"/>
    <s v="Furniture"/>
    <x v="0"/>
    <s v="Atlantic Metals Mobile 2-Shelf Bookcases, Custom Colors"/>
    <n v="72.294000000000011"/>
    <n v="1"/>
    <n v="0.7"/>
    <n v="98.801799999999986"/>
    <n v="71.594000000000008"/>
    <n v="-27.207799999999978"/>
    <n v="1.3800290527139143"/>
  </r>
  <r>
    <s v="CA-2014-130771"/>
    <x v="3"/>
    <x v="570"/>
    <d v="2014-08-04T00:00:00"/>
    <n v="5"/>
    <s v="Standard Class"/>
    <s v="LA-16780"/>
    <s v="Laura Armstrong"/>
    <x v="1"/>
    <s v="United States"/>
    <x v="89"/>
    <s v="Texas"/>
    <n v="78745"/>
    <s v="Central"/>
    <s v="OFF-FA-10003059"/>
    <s v="Office Supplies"/>
    <x v="13"/>
    <s v="Assorted Color Push Pins"/>
    <n v="2.8960000000000004"/>
    <n v="2"/>
    <n v="0.2"/>
    <n v="0.4705999999999998"/>
    <n v="5.5920000000000005"/>
    <n v="5.1214000000000004"/>
    <n v="8.4155937052932714E-2"/>
  </r>
  <r>
    <s v="CA-2014-130771"/>
    <x v="3"/>
    <x v="570"/>
    <d v="2014-08-04T00:00:00"/>
    <n v="5"/>
    <s v="Standard Class"/>
    <s v="LA-16780"/>
    <s v="Laura Armstrong"/>
    <x v="1"/>
    <s v="United States"/>
    <x v="89"/>
    <s v="Texas"/>
    <n v="78745"/>
    <s v="Central"/>
    <s v="TEC-PH-10002496"/>
    <s v="Technology"/>
    <x v="7"/>
    <s v="Cisco SPA301"/>
    <n v="124.79200000000002"/>
    <n v="1"/>
    <n v="0.2"/>
    <n v="15.598999999999993"/>
    <n v="124.59200000000001"/>
    <n v="108.99300000000002"/>
    <n v="0.12520065493771665"/>
  </r>
  <r>
    <s v="CA-2013-139157"/>
    <x v="0"/>
    <x v="393"/>
    <d v="2013-10-06T00:00:00"/>
    <n v="4"/>
    <s v="Standard Class"/>
    <s v="GM-14680"/>
    <s v="Greg Matthias"/>
    <x v="0"/>
    <s v="United States"/>
    <x v="20"/>
    <s v="New York"/>
    <n v="10024"/>
    <s v="East"/>
    <s v="FUR-TA-10003238"/>
    <s v="Furniture"/>
    <x v="3"/>
    <s v="Chromcraft Bull-Nose Wood 48&quot; x 96&quot; Rectangular Conference Tables"/>
    <n v="330.58800000000002"/>
    <n v="1"/>
    <n v="0.4"/>
    <n v="115.70580000000004"/>
    <n v="330.18800000000005"/>
    <n v="214.48220000000001"/>
    <n v="0.35042400087223041"/>
  </r>
  <r>
    <s v="CA-2011-128055"/>
    <x v="2"/>
    <x v="691"/>
    <d v="2011-04-05T00:00:00"/>
    <n v="5"/>
    <s v="Standard Class"/>
    <s v="AA-10315"/>
    <s v="Alex Avila"/>
    <x v="0"/>
    <s v="United States"/>
    <x v="8"/>
    <s v="California"/>
    <n v="94122"/>
    <s v="West"/>
    <s v="OFF-BI-10004390"/>
    <s v="Office Supplies"/>
    <x v="8"/>
    <s v="GBC DocuBind 200 Manual Binding Machine"/>
    <n v="673.5680000000001"/>
    <n v="2"/>
    <n v="0.2"/>
    <n v="252.58799999999999"/>
    <n v="1346.9360000000001"/>
    <n v="1094.3480000000002"/>
    <n v="0.18752784096646014"/>
  </r>
  <r>
    <s v="CA-2011-128055"/>
    <x v="2"/>
    <x v="691"/>
    <d v="2011-04-05T00:00:00"/>
    <n v="5"/>
    <s v="Standard Class"/>
    <s v="AA-10315"/>
    <s v="Alex Avila"/>
    <x v="0"/>
    <s v="United States"/>
    <x v="8"/>
    <s v="California"/>
    <n v="94122"/>
    <s v="West"/>
    <s v="OFF-AP-10002765"/>
    <s v="Office Supplies"/>
    <x v="9"/>
    <s v="Fellowes Advanced Computer Series Surge Protectors"/>
    <n v="52.98"/>
    <n v="2"/>
    <n v="0"/>
    <n v="14.834400000000002"/>
    <n v="105.96"/>
    <n v="91.125599999999991"/>
    <n v="0.14000000000000004"/>
  </r>
  <r>
    <s v="CA-2014-157091"/>
    <x v="3"/>
    <x v="335"/>
    <d v="2014-07-02T00:00:00"/>
    <n v="5"/>
    <s v="Standard Class"/>
    <s v="DB-13405"/>
    <s v="Denny Blanton"/>
    <x v="0"/>
    <s v="United States"/>
    <x v="189"/>
    <s v="Indiana"/>
    <n v="46350"/>
    <s v="Central"/>
    <s v="FUR-FU-10000293"/>
    <s v="Furniture"/>
    <x v="5"/>
    <s v="Eldon Antistatic Chair Mats for Low to Medium Pile Carpets"/>
    <n v="526.45000000000005"/>
    <n v="5"/>
    <n v="0"/>
    <n v="31.586999999999961"/>
    <n v="2632.25"/>
    <n v="2600.663"/>
    <n v="1.1999999999999985E-2"/>
  </r>
  <r>
    <s v="CA-2014-132122"/>
    <x v="3"/>
    <x v="362"/>
    <d v="2014-07-15T00:00:00"/>
    <n v="5"/>
    <s v="Standard Class"/>
    <s v="JH-15820"/>
    <s v="John Huston"/>
    <x v="0"/>
    <s v="United States"/>
    <x v="22"/>
    <s v="Illinois"/>
    <n v="60610"/>
    <s v="Central"/>
    <s v="OFF-ST-10003692"/>
    <s v="Office Supplies"/>
    <x v="4"/>
    <s v="Recycled Steel Personal File for Hanging File Folders"/>
    <n v="228.92"/>
    <n v="5"/>
    <n v="0.2"/>
    <n v="14.307499999999997"/>
    <n v="1144.3999999999999"/>
    <n v="1130.0925"/>
    <n v="1.2502184550856343E-2"/>
  </r>
  <r>
    <s v="CA-2012-123232"/>
    <x v="1"/>
    <x v="639"/>
    <d v="2012-12-16T00:00:00"/>
    <n v="2"/>
    <s v="Second Class"/>
    <s v="DJ-13630"/>
    <s v="Doug Jacobs"/>
    <x v="0"/>
    <s v="United States"/>
    <x v="32"/>
    <s v="Oregon"/>
    <n v="97206"/>
    <s v="West"/>
    <s v="TEC-PH-10001051"/>
    <s v="Technology"/>
    <x v="7"/>
    <s v="HTC One"/>
    <n v="319.96800000000002"/>
    <n v="4"/>
    <n v="0.2"/>
    <n v="35.996399999999952"/>
    <n v="1279.672"/>
    <n v="1243.6756"/>
    <n v="2.8129395657637231E-2"/>
  </r>
  <r>
    <s v="CA-2014-104066"/>
    <x v="3"/>
    <x v="256"/>
    <d v="2014-12-11T00:00:00"/>
    <n v="5"/>
    <s v="Standard Class"/>
    <s v="QJ-19255"/>
    <s v="Quincy Jones"/>
    <x v="1"/>
    <s v="United States"/>
    <x v="140"/>
    <s v="Vermont"/>
    <s v="05408"/>
    <s v="East"/>
    <s v="TEC-AC-10001013"/>
    <s v="Technology"/>
    <x v="11"/>
    <s v="Logitech ClearChat Comfort/USB Headset H390"/>
    <n v="205.03"/>
    <n v="7"/>
    <n v="0"/>
    <n v="67.659899999999979"/>
    <n v="1435.21"/>
    <n v="1367.5501000000002"/>
    <n v="4.7142857142857125E-2"/>
  </r>
  <r>
    <s v="CA-2012-145849"/>
    <x v="1"/>
    <x v="426"/>
    <d v="2012-09-17T00:00:00"/>
    <n v="2"/>
    <s v="Second Class"/>
    <s v="CT-11995"/>
    <s v="Carol Triggs"/>
    <x v="0"/>
    <s v="United States"/>
    <x v="245"/>
    <s v="Indiana"/>
    <n v="46203"/>
    <s v="Central"/>
    <s v="OFF-ST-10000025"/>
    <s v="Office Supplies"/>
    <x v="4"/>
    <s v="Fellowes Stor/Drawer Steel Plus Storage Drawers"/>
    <n v="190.86"/>
    <n v="2"/>
    <n v="0"/>
    <n v="11.451599999999985"/>
    <n v="381.72"/>
    <n v="370.26840000000004"/>
    <n v="2.9999999999999957E-2"/>
  </r>
  <r>
    <s v="CA-2012-145849"/>
    <x v="1"/>
    <x v="426"/>
    <d v="2012-09-17T00:00:00"/>
    <n v="2"/>
    <s v="Second Class"/>
    <s v="CT-11995"/>
    <s v="Carol Triggs"/>
    <x v="0"/>
    <s v="United States"/>
    <x v="245"/>
    <s v="Indiana"/>
    <n v="46203"/>
    <s v="Central"/>
    <s v="OFF-AR-10000817"/>
    <s v="Office Supplies"/>
    <x v="6"/>
    <s v="Manco Dry-Lighter Erasable Highlighter"/>
    <n v="24.32"/>
    <n v="8"/>
    <n v="0"/>
    <n v="8.2687999999999988"/>
    <n v="194.56"/>
    <n v="186.2912"/>
    <n v="4.2499999999999996E-2"/>
  </r>
  <r>
    <s v="CA-2013-122322"/>
    <x v="0"/>
    <x v="692"/>
    <d v="2013-07-22T00:00:00"/>
    <n v="6"/>
    <s v="Standard Class"/>
    <s v="RH-19510"/>
    <s v="Rick Huthwaite"/>
    <x v="2"/>
    <s v="United States"/>
    <x v="212"/>
    <s v="Utah"/>
    <n v="84604"/>
    <s v="West"/>
    <s v="OFF-SU-10000952"/>
    <s v="Office Supplies"/>
    <x v="14"/>
    <s v="Fiskars Home &amp; Office Scissors"/>
    <n v="44.400000000000006"/>
    <n v="5"/>
    <n v="0"/>
    <n v="12.432000000000002"/>
    <n v="222.00000000000003"/>
    <n v="209.56800000000004"/>
    <n v="5.6000000000000001E-2"/>
  </r>
  <r>
    <s v="CA-2014-166849"/>
    <x v="3"/>
    <x v="693"/>
    <d v="2014-04-27T00:00:00"/>
    <n v="6"/>
    <s v="Standard Class"/>
    <s v="SJ-20125"/>
    <s v="Sanjit Jacobs"/>
    <x v="2"/>
    <s v="United States"/>
    <x v="22"/>
    <s v="Illinois"/>
    <n v="60610"/>
    <s v="Central"/>
    <s v="FUR-FU-10004597"/>
    <s v="Furniture"/>
    <x v="5"/>
    <s v="Eldon Cleatmat Chair Mats for Medium Pile Carpets"/>
    <n v="44.400000000000006"/>
    <n v="2"/>
    <n v="0.6"/>
    <n v="52.169999999999987"/>
    <n v="88.200000000000017"/>
    <n v="36.03000000000003"/>
    <n v="0.59149659863945547"/>
  </r>
  <r>
    <s v="CA-2013-146633"/>
    <x v="0"/>
    <x v="625"/>
    <d v="2013-11-18T00:00:00"/>
    <n v="2"/>
    <s v="Second Class"/>
    <s v="TG-21310"/>
    <s v="Toby Gnade"/>
    <x v="0"/>
    <s v="United States"/>
    <x v="1"/>
    <s v="California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  <n v="1016.592"/>
    <n v="635.29499999999996"/>
    <n v="0.37507377591009966"/>
  </r>
  <r>
    <s v="CA-2013-146633"/>
    <x v="0"/>
    <x v="625"/>
    <d v="2013-11-18T00:00:00"/>
    <n v="2"/>
    <s v="Second Class"/>
    <s v="TG-21310"/>
    <s v="Toby Gnade"/>
    <x v="0"/>
    <s v="United States"/>
    <x v="1"/>
    <s v="California"/>
    <n v="90049"/>
    <s v="West"/>
    <s v="OFF-BI-10002982"/>
    <s v="Office Supplies"/>
    <x v="8"/>
    <s v="Avery Self-Adhesive Photo Pockets for Polaroid Photos"/>
    <n v="38.136000000000003"/>
    <n v="7"/>
    <n v="0.2"/>
    <n v="13.347599999999998"/>
    <n v="266.75200000000001"/>
    <n v="253.40440000000001"/>
    <n v="5.0037488003838761E-2"/>
  </r>
  <r>
    <s v="US-2013-126893"/>
    <x v="0"/>
    <x v="491"/>
    <d v="2013-12-02T00:00:00"/>
    <n v="5"/>
    <s v="Standard Class"/>
    <s v="CT-11995"/>
    <s v="Carol Triggs"/>
    <x v="0"/>
    <s v="United States"/>
    <x v="10"/>
    <s v="Pennsylvania"/>
    <n v="19134"/>
    <s v="East"/>
    <s v="TEC-PH-10004165"/>
    <s v="Technology"/>
    <x v="7"/>
    <s v="Mitel MiVoice 5330e IP Phone"/>
    <n v="494.98199999999997"/>
    <n v="3"/>
    <n v="0.4"/>
    <n v="115.49580000000006"/>
    <n v="1484.5459999999998"/>
    <n v="1369.0501999999997"/>
    <n v="7.7798734427899224E-2"/>
  </r>
  <r>
    <s v="CA-2014-103380"/>
    <x v="3"/>
    <x v="610"/>
    <d v="2014-11-26T00:00:00"/>
    <n v="4"/>
    <s v="Standard Class"/>
    <s v="BF-11005"/>
    <s v="Barry Franz"/>
    <x v="2"/>
    <s v="United States"/>
    <x v="45"/>
    <s v="California"/>
    <n v="91104"/>
    <s v="West"/>
    <s v="OFF-ST-10003442"/>
    <s v="Office Supplies"/>
    <x v="4"/>
    <s v="Eldon Portable Mobile Manager"/>
    <n v="56.56"/>
    <n v="2"/>
    <n v="0"/>
    <n v="15.2712"/>
    <n v="113.12"/>
    <n v="97.848800000000011"/>
    <n v="0.13500000000000001"/>
  </r>
  <r>
    <s v="CA-2014-103380"/>
    <x v="3"/>
    <x v="610"/>
    <d v="2014-11-26T00:00:00"/>
    <n v="4"/>
    <s v="Standard Class"/>
    <s v="BF-11005"/>
    <s v="Barry Franz"/>
    <x v="2"/>
    <s v="United States"/>
    <x v="45"/>
    <s v="California"/>
    <n v="91104"/>
    <s v="West"/>
    <s v="OFF-AR-10003856"/>
    <s v="Office Supplies"/>
    <x v="6"/>
    <s v="Newell 344"/>
    <n v="5.56"/>
    <n v="2"/>
    <n v="0"/>
    <n v="1.4455999999999998"/>
    <n v="11.12"/>
    <n v="9.6743999999999986"/>
    <n v="0.12999999999999998"/>
  </r>
  <r>
    <s v="CA-2014-103380"/>
    <x v="3"/>
    <x v="610"/>
    <d v="2014-11-26T00:00:00"/>
    <n v="4"/>
    <s v="Standard Class"/>
    <s v="BF-11005"/>
    <s v="Barry Franz"/>
    <x v="2"/>
    <s v="United States"/>
    <x v="45"/>
    <s v="California"/>
    <n v="91104"/>
    <s v="West"/>
    <s v="OFF-FA-10004248"/>
    <s v="Office Supplies"/>
    <x v="13"/>
    <s v="Advantus T-Pin Paper Clips"/>
    <n v="9.02"/>
    <n v="2"/>
    <n v="0"/>
    <n v="3.5178000000000003"/>
    <n v="18.04"/>
    <n v="14.522199999999998"/>
    <n v="0.19500000000000003"/>
  </r>
  <r>
    <s v="CA-2014-103380"/>
    <x v="3"/>
    <x v="610"/>
    <d v="2014-11-26T00:00:00"/>
    <n v="4"/>
    <s v="Standard Class"/>
    <s v="BF-11005"/>
    <s v="Barry Franz"/>
    <x v="2"/>
    <s v="United States"/>
    <x v="45"/>
    <s v="California"/>
    <n v="91104"/>
    <s v="West"/>
    <s v="OFF-AP-10001492"/>
    <s v="Office Supplies"/>
    <x v="9"/>
    <s v="Acco Six-Outlet Power Strip, 4' Cord Length"/>
    <n v="8.6199999999999992"/>
    <n v="1"/>
    <n v="0"/>
    <n v="2.2412000000000001"/>
    <n v="8.6199999999999992"/>
    <n v="6.3787999999999991"/>
    <n v="0.26"/>
  </r>
  <r>
    <s v="CA-2014-103380"/>
    <x v="3"/>
    <x v="610"/>
    <d v="2014-11-26T00:00:00"/>
    <n v="4"/>
    <s v="Standard Class"/>
    <s v="BF-11005"/>
    <s v="Barry Franz"/>
    <x v="2"/>
    <s v="United States"/>
    <x v="45"/>
    <s v="California"/>
    <n v="91104"/>
    <s v="West"/>
    <s v="TEC-PH-10004165"/>
    <s v="Technology"/>
    <x v="7"/>
    <s v="Mitel MiVoice 5330e IP Phone"/>
    <n v="659.97600000000011"/>
    <n v="3"/>
    <n v="0.2"/>
    <n v="49.498199999999969"/>
    <n v="1979.7280000000003"/>
    <n v="1930.2298000000003"/>
    <n v="2.5002525599476272E-2"/>
  </r>
  <r>
    <s v="CA-2012-116092"/>
    <x v="1"/>
    <x v="586"/>
    <d v="2012-02-18T00:00:00"/>
    <n v="3"/>
    <s v="Second Class"/>
    <s v="JM-16195"/>
    <s v="Justin MacKendrick"/>
    <x v="0"/>
    <s v="United States"/>
    <x v="1"/>
    <s v="California"/>
    <n v="90004"/>
    <s v="West"/>
    <s v="OFF-PA-10004285"/>
    <s v="Office Supplies"/>
    <x v="10"/>
    <s v="Xerox 1959"/>
    <n v="13.36"/>
    <n v="2"/>
    <n v="0"/>
    <n v="6.4127999999999998"/>
    <n v="26.72"/>
    <n v="20.307199999999998"/>
    <n v="0.24"/>
  </r>
  <r>
    <s v="CA-2012-116092"/>
    <x v="1"/>
    <x v="586"/>
    <d v="2012-02-18T00:00:00"/>
    <n v="3"/>
    <s v="Second Class"/>
    <s v="JM-16195"/>
    <s v="Justin MacKendrick"/>
    <x v="0"/>
    <s v="United States"/>
    <x v="1"/>
    <s v="California"/>
    <n v="90004"/>
    <s v="West"/>
    <s v="OFF-BI-10001628"/>
    <s v="Office Supplies"/>
    <x v="8"/>
    <s v="Acco Data Flex Cable Posts For Top &amp; Bottom Load Binders, 6&quot; Capacity"/>
    <n v="41.72"/>
    <n v="5"/>
    <n v="0.2"/>
    <n v="13.037499999999998"/>
    <n v="208.4"/>
    <n v="195.36250000000001"/>
    <n v="6.2559980806142029E-2"/>
  </r>
  <r>
    <s v="CA-2012-116092"/>
    <x v="1"/>
    <x v="586"/>
    <d v="2012-02-18T00:00:00"/>
    <n v="3"/>
    <s v="Second Class"/>
    <s v="JM-16195"/>
    <s v="Justin MacKendrick"/>
    <x v="0"/>
    <s v="United States"/>
    <x v="1"/>
    <s v="California"/>
    <n v="90004"/>
    <s v="West"/>
    <s v="OFF-BI-10000546"/>
    <s v="Office Supplies"/>
    <x v="8"/>
    <s v="Avery Durable Binders"/>
    <n v="11.52"/>
    <n v="5"/>
    <n v="0.2"/>
    <n v="4.1760000000000002"/>
    <n v="57.399999999999991"/>
    <n v="53.22399999999999"/>
    <n v="7.2752613240418137E-2"/>
  </r>
  <r>
    <s v="CA-2012-116092"/>
    <x v="1"/>
    <x v="586"/>
    <d v="2012-02-18T00:00:00"/>
    <n v="3"/>
    <s v="Second Class"/>
    <s v="JM-16195"/>
    <s v="Justin MacKendrick"/>
    <x v="0"/>
    <s v="United States"/>
    <x v="1"/>
    <s v="California"/>
    <n v="90004"/>
    <s v="West"/>
    <s v="OFF-AP-10001391"/>
    <s v="Office Supplies"/>
    <x v="9"/>
    <s v="Kensington 6 Outlet MasterPiece HOMEOFFICE Power Control Center"/>
    <n v="541.43999999999994"/>
    <n v="6"/>
    <n v="0"/>
    <n v="157.01759999999993"/>
    <n v="3248.6399999999994"/>
    <n v="3091.6223999999993"/>
    <n v="4.8333333333333318E-2"/>
  </r>
  <r>
    <s v="CA-2012-116092"/>
    <x v="1"/>
    <x v="586"/>
    <d v="2012-02-18T00:00:00"/>
    <n v="3"/>
    <s v="Second Class"/>
    <s v="JM-16195"/>
    <s v="Justin MacKendrick"/>
    <x v="0"/>
    <s v="United States"/>
    <x v="1"/>
    <s v="California"/>
    <n v="90004"/>
    <s v="West"/>
    <s v="OFF-PA-10000477"/>
    <s v="Office Supplies"/>
    <x v="10"/>
    <s v="Xerox 22"/>
    <n v="19.440000000000001"/>
    <n v="3"/>
    <n v="0"/>
    <n v="9.3312000000000008"/>
    <n v="58.320000000000007"/>
    <n v="48.988800000000005"/>
    <n v="0.16"/>
  </r>
  <r>
    <s v="CA-2013-117849"/>
    <x v="0"/>
    <x v="173"/>
    <d v="2013-04-18T00:00:00"/>
    <n v="2"/>
    <s v="Second Class"/>
    <s v="JK-16120"/>
    <s v="Julie Kriz"/>
    <x v="2"/>
    <s v="United States"/>
    <x v="70"/>
    <s v="California"/>
    <n v="92105"/>
    <s v="West"/>
    <s v="OFF-PA-10004327"/>
    <s v="Office Supplies"/>
    <x v="10"/>
    <s v="Xerox 1911"/>
    <n v="143.69999999999999"/>
    <n v="3"/>
    <n v="0"/>
    <n v="68.975999999999999"/>
    <n v="431.09999999999997"/>
    <n v="362.12399999999997"/>
    <n v="0.16"/>
  </r>
  <r>
    <s v="CA-2012-169201"/>
    <x v="1"/>
    <x v="694"/>
    <d v="2012-10-01T00:00:00"/>
    <n v="3"/>
    <s v="First Class"/>
    <s v="HG-14965"/>
    <s v="Henry Goldwyn"/>
    <x v="1"/>
    <s v="United States"/>
    <x v="8"/>
    <s v="California"/>
    <n v="94110"/>
    <s v="West"/>
    <s v="OFF-AP-10000696"/>
    <s v="Office Supplies"/>
    <x v="9"/>
    <s v="Holmes Odor Grabber"/>
    <n v="43.26"/>
    <n v="3"/>
    <n v="0"/>
    <n v="14.275799999999998"/>
    <n v="129.78"/>
    <n v="115.5042"/>
    <n v="0.10999999999999999"/>
  </r>
  <r>
    <s v="CA-2012-169201"/>
    <x v="1"/>
    <x v="694"/>
    <d v="2012-10-01T00:00:00"/>
    <n v="3"/>
    <s v="First Class"/>
    <s v="HG-14965"/>
    <s v="Henry Goldwyn"/>
    <x v="1"/>
    <s v="United States"/>
    <x v="8"/>
    <s v="California"/>
    <n v="94110"/>
    <s v="West"/>
    <s v="OFF-AP-10002082"/>
    <s v="Office Supplies"/>
    <x v="9"/>
    <s v="Holmes HEPA Air Purifier"/>
    <n v="43.56"/>
    <n v="2"/>
    <n v="0"/>
    <n v="15.245999999999999"/>
    <n v="87.12"/>
    <n v="71.874000000000009"/>
    <n v="0.17499999999999999"/>
  </r>
  <r>
    <s v="CA-2013-164091"/>
    <x v="0"/>
    <x v="42"/>
    <d v="2013-09-23T00:00:00"/>
    <n v="5"/>
    <s v="Standard Class"/>
    <s v="LA-16780"/>
    <s v="Laura Armstrong"/>
    <x v="1"/>
    <s v="United States"/>
    <x v="294"/>
    <s v="Maine"/>
    <n v="4401"/>
    <s v="East"/>
    <s v="TEC-PH-10001944"/>
    <s v="Technology"/>
    <x v="7"/>
    <s v="Wi-Ex zBoost YX540 Cellular Phone Signal Booster"/>
    <n v="437.84999999999997"/>
    <n v="3"/>
    <n v="0"/>
    <n v="131.35499999999996"/>
    <n v="1313.55"/>
    <n v="1182.1949999999999"/>
    <n v="9.9999999999999978E-2"/>
  </r>
  <r>
    <s v="CA-2013-164091"/>
    <x v="0"/>
    <x v="42"/>
    <d v="2013-09-23T00:00:00"/>
    <n v="5"/>
    <s v="Standard Class"/>
    <s v="LA-16780"/>
    <s v="Laura Armstrong"/>
    <x v="1"/>
    <s v="United States"/>
    <x v="294"/>
    <s v="Maine"/>
    <n v="4401"/>
    <s v="East"/>
    <s v="FUR-FU-10004952"/>
    <s v="Furniture"/>
    <x v="5"/>
    <s v="C-Line Cubicle Keepers Polyproplyene Holder w/Velcro Back, 8-1/2x11, 25/Bx"/>
    <n v="109.48"/>
    <n v="2"/>
    <n v="0"/>
    <n v="33.938800000000001"/>
    <n v="218.96"/>
    <n v="185.02120000000002"/>
    <n v="0.155"/>
  </r>
  <r>
    <s v="CA-2014-105214"/>
    <x v="3"/>
    <x v="114"/>
    <d v="2014-06-20T00:00:00"/>
    <n v="3"/>
    <s v="First Class"/>
    <s v="TS-21610"/>
    <s v="Troy Staebel"/>
    <x v="0"/>
    <s v="United States"/>
    <x v="8"/>
    <s v="California"/>
    <n v="94122"/>
    <s v="West"/>
    <s v="FUR-CH-10000015"/>
    <s v="Furniture"/>
    <x v="1"/>
    <s v="Hon Multipurpose Stacking Arm Chairs"/>
    <n v="1212.96"/>
    <n v="7"/>
    <n v="0.2"/>
    <n v="90.97199999999998"/>
    <n v="8490.52"/>
    <n v="8399.5480000000007"/>
    <n v="1.0714538096606566E-2"/>
  </r>
  <r>
    <s v="CA-2014-105214"/>
    <x v="3"/>
    <x v="114"/>
    <d v="2014-06-20T00:00:00"/>
    <n v="3"/>
    <s v="First Class"/>
    <s v="TS-21610"/>
    <s v="Troy Staebel"/>
    <x v="0"/>
    <s v="United States"/>
    <x v="8"/>
    <s v="California"/>
    <n v="94122"/>
    <s v="West"/>
    <s v="OFF-PA-10001776"/>
    <s v="Office Supplies"/>
    <x v="10"/>
    <s v="Wirebound Message Books, Four 2 3/4&quot; x 5&quot; Forms per Page, 600 Sets per Book"/>
    <n v="18.54"/>
    <n v="2"/>
    <n v="0"/>
    <n v="8.7137999999999991"/>
    <n v="37.08"/>
    <n v="28.366199999999999"/>
    <n v="0.23499999999999999"/>
  </r>
  <r>
    <s v="CA-2012-117611"/>
    <x v="1"/>
    <x v="627"/>
    <d v="2012-11-10T00:00:00"/>
    <n v="2"/>
    <s v="Second Class"/>
    <s v="MZ-17335"/>
    <s v="Maria Zettner"/>
    <x v="2"/>
    <s v="United States"/>
    <x v="70"/>
    <s v="California"/>
    <n v="92024"/>
    <s v="West"/>
    <s v="OFF-FA-10002280"/>
    <s v="Office Supplies"/>
    <x v="13"/>
    <s v="Advantus Plastic Paper Clips"/>
    <n v="5"/>
    <n v="1"/>
    <n v="0"/>
    <n v="2.4"/>
    <n v="5"/>
    <n v="2.6"/>
    <n v="0.48"/>
  </r>
  <r>
    <s v="CA-2012-117611"/>
    <x v="1"/>
    <x v="627"/>
    <d v="2012-11-10T00:00:00"/>
    <n v="2"/>
    <s v="Second Class"/>
    <s v="MZ-17335"/>
    <s v="Maria Zettner"/>
    <x v="2"/>
    <s v="United States"/>
    <x v="70"/>
    <s v="California"/>
    <n v="92024"/>
    <s v="West"/>
    <s v="TEC-AC-10002049"/>
    <s v="Technology"/>
    <x v="11"/>
    <s v="Logitech G19 Programmable Gaming Keyboard"/>
    <n v="371.96999999999997"/>
    <n v="3"/>
    <n v="0"/>
    <n v="66.954599999999971"/>
    <n v="1115.9099999999999"/>
    <n v="1048.9553999999998"/>
    <n v="5.9999999999999984E-2"/>
  </r>
  <r>
    <s v="US-2012-137960"/>
    <x v="1"/>
    <x v="217"/>
    <d v="2012-12-18T00:00:00"/>
    <n v="0"/>
    <s v="Same Day"/>
    <s v="MW-18220"/>
    <s v="Mitch Webber"/>
    <x v="0"/>
    <s v="United States"/>
    <x v="20"/>
    <s v="New York"/>
    <n v="10035"/>
    <s v="East"/>
    <s v="TEC-AC-10002253"/>
    <s v="Technology"/>
    <x v="11"/>
    <s v="Imation Bio 8GB USB Flash Drive Imation Corp"/>
    <n v="166.24"/>
    <n v="1"/>
    <n v="0"/>
    <n v="24.936000000000007"/>
    <n v="166.24"/>
    <n v="141.304"/>
    <n v="0.15000000000000002"/>
  </r>
  <r>
    <s v="CA-2014-122994"/>
    <x v="3"/>
    <x v="695"/>
    <d v="2014-02-10T00:00:00"/>
    <n v="3"/>
    <s v="First Class"/>
    <s v="MV-17485"/>
    <s v="Mark Van Huff"/>
    <x v="0"/>
    <s v="United States"/>
    <x v="81"/>
    <s v="Virginia"/>
    <n v="22204"/>
    <s v="South"/>
    <s v="FUR-BO-10004015"/>
    <s v="Furniture"/>
    <x v="0"/>
    <s v="Bush Andora Bookcase, Maple/Graphite Gray Finish"/>
    <n v="359.96999999999997"/>
    <n v="3"/>
    <n v="0"/>
    <n v="79.193399999999968"/>
    <n v="1079.9099999999999"/>
    <n v="1000.7165999999999"/>
    <n v="7.333333333333332E-2"/>
  </r>
  <r>
    <s v="CA-2013-131065"/>
    <x v="0"/>
    <x v="696"/>
    <d v="2013-11-17T00:00:00"/>
    <n v="2"/>
    <s v="Second Class"/>
    <s v="AA-10375"/>
    <s v="Allen Armold"/>
    <x v="0"/>
    <s v="United States"/>
    <x v="118"/>
    <s v="Georgia"/>
    <n v="30318"/>
    <s v="South"/>
    <s v="TEC-AC-10004145"/>
    <s v="Technology"/>
    <x v="11"/>
    <s v="Logitech diNovo Edge Keyboard"/>
    <n v="499.98"/>
    <n v="2"/>
    <n v="0"/>
    <n v="114.99540000000002"/>
    <n v="999.96"/>
    <n v="884.96460000000002"/>
    <n v="0.11500000000000002"/>
  </r>
  <r>
    <s v="CA-2013-131065"/>
    <x v="0"/>
    <x v="696"/>
    <d v="2013-11-17T00:00:00"/>
    <n v="2"/>
    <s v="Second Class"/>
    <s v="AA-10375"/>
    <s v="Allen Armold"/>
    <x v="0"/>
    <s v="United States"/>
    <x v="118"/>
    <s v="Georgia"/>
    <n v="30318"/>
    <s v="South"/>
    <s v="OFF-PA-10002479"/>
    <s v="Office Supplies"/>
    <x v="10"/>
    <s v="Xerox 4200 Series MultiUse Premium Copy Paper (20Lb. and 84 Bright)"/>
    <n v="5.28"/>
    <n v="1"/>
    <n v="0"/>
    <n v="2.3759999999999999"/>
    <n v="5.28"/>
    <n v="2.9040000000000004"/>
    <n v="0.44999999999999996"/>
  </r>
  <r>
    <s v="CA-2013-131065"/>
    <x v="0"/>
    <x v="696"/>
    <d v="2013-11-17T00:00:00"/>
    <n v="2"/>
    <s v="Second Class"/>
    <s v="AA-10375"/>
    <s v="Allen Armold"/>
    <x v="0"/>
    <s v="United States"/>
    <x v="118"/>
    <s v="Georgia"/>
    <n v="30318"/>
    <s v="South"/>
    <s v="OFF-BI-10004970"/>
    <s v="Office Supplies"/>
    <x v="8"/>
    <s v="ACCOHIDE 3-Ring Binder, Blue, 1&quot;"/>
    <n v="8.26"/>
    <n v="2"/>
    <n v="0"/>
    <n v="3.8822000000000001"/>
    <n v="16.52"/>
    <n v="12.637799999999999"/>
    <n v="0.23500000000000001"/>
  </r>
  <r>
    <s v="CA-2014-149146"/>
    <x v="3"/>
    <x v="386"/>
    <d v="2014-10-13T00:00:00"/>
    <n v="0"/>
    <s v="Same Day"/>
    <s v="SM-20320"/>
    <s v="Sean Miller"/>
    <x v="2"/>
    <s v="United States"/>
    <x v="53"/>
    <s v="North Carolina"/>
    <n v="28110"/>
    <s v="South"/>
    <s v="OFF-PA-10003919"/>
    <s v="Office Supplies"/>
    <x v="10"/>
    <s v="Xerox 1989"/>
    <n v="7.9680000000000009"/>
    <n v="2"/>
    <n v="0.2"/>
    <n v="2.6892000000000005"/>
    <n v="15.736000000000002"/>
    <n v="13.046800000000001"/>
    <n v="0.17089476359938993"/>
  </r>
  <r>
    <s v="CA-2014-137470"/>
    <x v="3"/>
    <x v="697"/>
    <d v="2014-09-18T00:00:00"/>
    <n v="0"/>
    <s v="Same Day"/>
    <s v="TP-21415"/>
    <s v="Tom Prescott"/>
    <x v="0"/>
    <s v="United States"/>
    <x v="4"/>
    <s v="Washington"/>
    <n v="98115"/>
    <s v="West"/>
    <s v="OFF-PA-10002001"/>
    <s v="Office Supplies"/>
    <x v="10"/>
    <s v="Xerox 1984"/>
    <n v="12.96"/>
    <n v="2"/>
    <n v="0"/>
    <n v="6.3504000000000005"/>
    <n v="25.92"/>
    <n v="19.569600000000001"/>
    <n v="0.245"/>
  </r>
  <r>
    <s v="CA-2014-105480"/>
    <x v="3"/>
    <x v="698"/>
    <d v="2014-12-27T00:00:00"/>
    <n v="6"/>
    <s v="Standard Class"/>
    <s v="DK-13225"/>
    <s v="Dean Katz"/>
    <x v="1"/>
    <s v="United States"/>
    <x v="30"/>
    <s v="New York"/>
    <n v="14609"/>
    <s v="East"/>
    <s v="OFF-PA-10002787"/>
    <s v="Office Supplies"/>
    <x v="10"/>
    <s v="Xerox 227"/>
    <n v="6.48"/>
    <n v="1"/>
    <n v="0"/>
    <n v="3.1104000000000003"/>
    <n v="6.48"/>
    <n v="3.3696000000000002"/>
    <n v="0.48000000000000004"/>
  </r>
  <r>
    <s v="CA-2014-105480"/>
    <x v="3"/>
    <x v="698"/>
    <d v="2014-12-27T00:00:00"/>
    <n v="6"/>
    <s v="Standard Class"/>
    <s v="DK-13225"/>
    <s v="Dean Katz"/>
    <x v="1"/>
    <s v="United States"/>
    <x v="30"/>
    <s v="New York"/>
    <n v="14609"/>
    <s v="East"/>
    <s v="OFF-BI-10003291"/>
    <s v="Office Supplies"/>
    <x v="8"/>
    <s v="Wilson Jones Leather-Like Binders with DublLock Round Rings"/>
    <n v="6.9840000000000009"/>
    <n v="1"/>
    <n v="0.2"/>
    <n v="2.3570999999999991"/>
    <n v="6.7840000000000007"/>
    <n v="4.4269000000000016"/>
    <n v="0.34744988207547151"/>
  </r>
  <r>
    <s v="CA-2014-164917"/>
    <x v="3"/>
    <x v="574"/>
    <d v="2014-12-08T00:00:00"/>
    <n v="5"/>
    <s v="Standard Class"/>
    <s v="MK-17905"/>
    <s v="Michael Kennedy"/>
    <x v="1"/>
    <s v="United States"/>
    <x v="100"/>
    <s v="Florida"/>
    <n v="33180"/>
    <s v="South"/>
    <s v="OFF-AR-10004344"/>
    <s v="Office Supplies"/>
    <x v="6"/>
    <s v="Bulldog Vacuum Base Pencil Sharpener"/>
    <n v="47.96"/>
    <n v="5"/>
    <n v="0.2"/>
    <n v="4.196499999999995"/>
    <n v="239.60000000000002"/>
    <n v="235.40350000000004"/>
    <n v="1.7514607679465753E-2"/>
  </r>
  <r>
    <s v="CA-2012-102036"/>
    <x v="1"/>
    <x v="481"/>
    <d v="2012-09-27T00:00:00"/>
    <n v="6"/>
    <s v="Standard Class"/>
    <s v="CS-12130"/>
    <s v="Chad Sievert"/>
    <x v="0"/>
    <s v="United States"/>
    <x v="4"/>
    <s v="Washington"/>
    <n v="98105"/>
    <s v="West"/>
    <s v="OFF-ST-10003123"/>
    <s v="Office Supplies"/>
    <x v="4"/>
    <s v="Fellowes Bases and Tops For Staxonsteel/High-Stak Systems"/>
    <n v="199.74"/>
    <n v="6"/>
    <n v="0"/>
    <n v="47.937599999999996"/>
    <n v="1198.44"/>
    <n v="1150.5024000000001"/>
    <n v="3.9999999999999994E-2"/>
  </r>
  <r>
    <s v="CA-2012-142944"/>
    <x v="1"/>
    <x v="699"/>
    <d v="2012-03-11T00:00:00"/>
    <n v="5"/>
    <s v="Standard Class"/>
    <s v="JL-15850"/>
    <s v="John Lucas"/>
    <x v="0"/>
    <s v="United States"/>
    <x v="8"/>
    <s v="California"/>
    <n v="94122"/>
    <s v="West"/>
    <s v="FUR-FU-10000308"/>
    <s v="Furniture"/>
    <x v="5"/>
    <s v="Deflect-o Glass Clear Studded Chair Mats"/>
    <n v="435.26"/>
    <n v="7"/>
    <n v="0"/>
    <n v="95.757200000000012"/>
    <n v="3046.8199999999997"/>
    <n v="2951.0627999999997"/>
    <n v="3.1428571428571438E-2"/>
  </r>
  <r>
    <s v="CA-2012-142944"/>
    <x v="1"/>
    <x v="699"/>
    <d v="2012-03-11T00:00:00"/>
    <n v="5"/>
    <s v="Standard Class"/>
    <s v="JL-15850"/>
    <s v="John Lucas"/>
    <x v="0"/>
    <s v="United States"/>
    <x v="8"/>
    <s v="California"/>
    <n v="94122"/>
    <s v="West"/>
    <s v="TEC-CO-10003763"/>
    <s v="Technology"/>
    <x v="16"/>
    <s v="Canon PC1060 Personal Laser Copier"/>
    <n v="1119.9840000000002"/>
    <n v="2"/>
    <n v="0.2"/>
    <n v="377.99459999999993"/>
    <n v="2239.7680000000005"/>
    <n v="1861.7734000000005"/>
    <n v="0.16876506852495429"/>
  </r>
  <r>
    <s v="CA-2011-157882"/>
    <x v="2"/>
    <x v="462"/>
    <d v="2011-10-08T00:00:00"/>
    <n v="5"/>
    <s v="Second Class"/>
    <s v="AR-10405"/>
    <s v="Allen Rosenblatt"/>
    <x v="1"/>
    <s v="United States"/>
    <x v="1"/>
    <s v="California"/>
    <n v="90036"/>
    <s v="West"/>
    <s v="FUR-TA-10001866"/>
    <s v="Furniture"/>
    <x v="3"/>
    <s v="Bevis Round Conference Room Tables and Bases"/>
    <n v="143.43199999999999"/>
    <n v="1"/>
    <n v="0.2"/>
    <n v="3.5857999999999848"/>
    <n v="143.232"/>
    <n v="139.64620000000002"/>
    <n v="2.5034908400357356E-2"/>
  </r>
  <r>
    <s v="CA-2011-157882"/>
    <x v="2"/>
    <x v="462"/>
    <d v="2011-10-08T00:00:00"/>
    <n v="5"/>
    <s v="Second Class"/>
    <s v="AR-10405"/>
    <s v="Allen Rosenblatt"/>
    <x v="1"/>
    <s v="United States"/>
    <x v="1"/>
    <s v="California"/>
    <n v="90036"/>
    <s v="West"/>
    <s v="FUR-CH-10002774"/>
    <s v="Furniture"/>
    <x v="1"/>
    <s v="Global Deluxe Stacking Chair, Gray"/>
    <n v="122.352"/>
    <n v="3"/>
    <n v="0.2"/>
    <n v="13.764599999999994"/>
    <n v="366.85600000000005"/>
    <n v="353.09140000000008"/>
    <n v="3.7520443988922063E-2"/>
  </r>
  <r>
    <s v="CA-2011-104283"/>
    <x v="2"/>
    <x v="700"/>
    <d v="2011-07-01T00:00:00"/>
    <n v="4"/>
    <s v="Standard Class"/>
    <s v="LM-17065"/>
    <s v="Liz MacKendrick"/>
    <x v="0"/>
    <s v="United States"/>
    <x v="295"/>
    <s v="Mississippi"/>
    <n v="38671"/>
    <s v="South"/>
    <s v="OFF-ST-10004337"/>
    <s v="Office Supplies"/>
    <x v="4"/>
    <s v="SAFCO Commercial Wire Shelving, 72h"/>
    <n v="306.2"/>
    <n v="5"/>
    <n v="0"/>
    <n v="0"/>
    <n v="1531"/>
    <n v="1531"/>
    <n v="0"/>
  </r>
  <r>
    <s v="CA-2011-104283"/>
    <x v="2"/>
    <x v="700"/>
    <d v="2011-07-01T00:00:00"/>
    <n v="4"/>
    <s v="Standard Class"/>
    <s v="LM-17065"/>
    <s v="Liz MacKendrick"/>
    <x v="0"/>
    <s v="United States"/>
    <x v="295"/>
    <s v="Mississippi"/>
    <n v="38671"/>
    <s v="South"/>
    <s v="FUR-TA-10001039"/>
    <s v="Furniture"/>
    <x v="3"/>
    <s v="KI Adjustable-Height Table"/>
    <n v="85.98"/>
    <n v="1"/>
    <n v="0"/>
    <n v="22.354800000000004"/>
    <n v="85.98"/>
    <n v="63.6252"/>
    <n v="0.26000000000000006"/>
  </r>
  <r>
    <s v="CA-2011-104283"/>
    <x v="2"/>
    <x v="700"/>
    <d v="2011-07-01T00:00:00"/>
    <n v="4"/>
    <s v="Standard Class"/>
    <s v="LM-17065"/>
    <s v="Liz MacKendrick"/>
    <x v="0"/>
    <s v="United States"/>
    <x v="295"/>
    <s v="Mississippi"/>
    <n v="38671"/>
    <s v="South"/>
    <s v="TEC-AC-10000109"/>
    <s v="Technology"/>
    <x v="11"/>
    <s v="Sony Micro Vault Click 16 GB USB 2.0 Flash Drive"/>
    <n v="223.96"/>
    <n v="4"/>
    <n v="0"/>
    <n v="53.750400000000013"/>
    <n v="895.84"/>
    <n v="842.08960000000002"/>
    <n v="6.0000000000000012E-2"/>
  </r>
  <r>
    <s v="CA-2014-142622"/>
    <x v="3"/>
    <x v="505"/>
    <d v="2014-11-03T00:00:00"/>
    <n v="3"/>
    <s v="First Class"/>
    <s v="JK-15625"/>
    <s v="Jim Karlsson"/>
    <x v="0"/>
    <s v="United States"/>
    <x v="4"/>
    <s v="Washington"/>
    <n v="98115"/>
    <s v="West"/>
    <s v="FUR-CH-10003833"/>
    <s v="Furniture"/>
    <x v="1"/>
    <s v="Novimex Fabric Task Chair"/>
    <n v="97.567999999999998"/>
    <n v="2"/>
    <n v="0.2"/>
    <n v="6.0980000000000025"/>
    <n v="194.93600000000001"/>
    <n v="188.83799999999999"/>
    <n v="3.1282061804900084E-2"/>
  </r>
  <r>
    <s v="CA-2014-142622"/>
    <x v="3"/>
    <x v="505"/>
    <d v="2014-11-03T00:00:00"/>
    <n v="3"/>
    <s v="First Class"/>
    <s v="JK-15625"/>
    <s v="Jim Karlsson"/>
    <x v="0"/>
    <s v="United States"/>
    <x v="4"/>
    <s v="Washington"/>
    <n v="98115"/>
    <s v="West"/>
    <s v="FUR-CH-10004289"/>
    <s v="Furniture"/>
    <x v="1"/>
    <s v="Global Super Steno Chair"/>
    <n v="614.27200000000005"/>
    <n v="8"/>
    <n v="0.2"/>
    <n v="23.03520000000006"/>
    <n v="4913.9760000000006"/>
    <n v="4890.9408000000003"/>
    <n v="4.6876907823725751E-3"/>
  </r>
  <r>
    <s v="CA-2014-142622"/>
    <x v="3"/>
    <x v="505"/>
    <d v="2014-11-03T00:00:00"/>
    <n v="3"/>
    <s v="First Class"/>
    <s v="JK-15625"/>
    <s v="Jim Karlsson"/>
    <x v="0"/>
    <s v="United States"/>
    <x v="4"/>
    <s v="Washington"/>
    <n v="98115"/>
    <s v="West"/>
    <s v="FUR-BO-10004467"/>
    <s v="Furniture"/>
    <x v="0"/>
    <s v="Bestar Classic Bookcase"/>
    <n v="199.98"/>
    <n v="2"/>
    <n v="0"/>
    <n v="37.996199999999988"/>
    <n v="399.96"/>
    <n v="361.96379999999999"/>
    <n v="9.4999999999999973E-2"/>
  </r>
  <r>
    <s v="CA-2013-132143"/>
    <x v="0"/>
    <x v="323"/>
    <d v="2013-09-06T00:00:00"/>
    <n v="2"/>
    <s v="First Class"/>
    <s v="FM-14215"/>
    <s v="Filia McAdams"/>
    <x v="1"/>
    <s v="United States"/>
    <x v="209"/>
    <s v="Connecticut"/>
    <n v="6457"/>
    <s v="East"/>
    <s v="OFF-PA-10002713"/>
    <s v="Office Supplies"/>
    <x v="10"/>
    <s v="Adams Phone Message Book, 200 Message Capacity, 8 1/16” x 11”"/>
    <n v="48.16"/>
    <n v="7"/>
    <n v="0"/>
    <n v="22.153599999999997"/>
    <n v="337.12"/>
    <n v="314.96640000000002"/>
    <n v="6.5714285714285711E-2"/>
  </r>
  <r>
    <s v="CA-2012-153108"/>
    <x v="1"/>
    <x v="616"/>
    <d v="2012-03-09T00:00:00"/>
    <n v="4"/>
    <s v="Standard Class"/>
    <s v="SF-20200"/>
    <s v="Sarah Foster"/>
    <x v="0"/>
    <s v="United States"/>
    <x v="296"/>
    <s v="Indiana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13"/>
    <n v="47.84"/>
    <n v="41.142400000000002"/>
    <n v="0.14000000000000001"/>
  </r>
  <r>
    <s v="CA-2012-153108"/>
    <x v="1"/>
    <x v="616"/>
    <d v="2012-03-09T00:00:00"/>
    <n v="4"/>
    <s v="Standard Class"/>
    <s v="SF-20200"/>
    <s v="Sarah Foster"/>
    <x v="0"/>
    <s v="United States"/>
    <x v="296"/>
    <s v="Indiana"/>
    <n v="47362"/>
    <s v="Central"/>
    <s v="OFF-AP-10002222"/>
    <s v="Office Supplies"/>
    <x v="9"/>
    <s v="Staples"/>
    <n v="60.69"/>
    <n v="7"/>
    <n v="0"/>
    <n v="16.386300000000002"/>
    <n v="424.83"/>
    <n v="408.44369999999998"/>
    <n v="3.8571428571428576E-2"/>
  </r>
  <r>
    <s v="CA-2013-112676"/>
    <x v="0"/>
    <x v="465"/>
    <d v="2013-05-09T00:00:00"/>
    <n v="3"/>
    <s v="First Class"/>
    <s v="PJ-18835"/>
    <s v="Patrick Jones"/>
    <x v="1"/>
    <s v="United States"/>
    <x v="87"/>
    <s v="Tennessee"/>
    <n v="37130"/>
    <s v="South"/>
    <s v="OFF-PA-10003971"/>
    <s v="Office Supplies"/>
    <x v="10"/>
    <s v="Xerox 1965"/>
    <n v="14.352000000000002"/>
    <n v="3"/>
    <n v="0.2"/>
    <n v="5.2026000000000003"/>
    <n v="42.856000000000002"/>
    <n v="37.653400000000005"/>
    <n v="0.12139723725966026"/>
  </r>
  <r>
    <s v="CA-2014-165687"/>
    <x v="3"/>
    <x v="701"/>
    <d v="2014-11-24T00:00:00"/>
    <n v="6"/>
    <s v="Standard Class"/>
    <s v="CS-12355"/>
    <s v="Christine Sundaresam"/>
    <x v="0"/>
    <s v="United States"/>
    <x v="127"/>
    <s v="Virginia"/>
    <n v="24153"/>
    <s v="South"/>
    <s v="OFF-AP-10004036"/>
    <s v="Office Supplies"/>
    <x v="9"/>
    <s v="Bionaire 99.97% HEPA Air Cleaner"/>
    <n v="35.04"/>
    <n v="2"/>
    <n v="0"/>
    <n v="12.263999999999999"/>
    <n v="70.08"/>
    <n v="57.816000000000003"/>
    <n v="0.17499999999999999"/>
  </r>
  <r>
    <s v="US-2014-112928"/>
    <x v="3"/>
    <x v="702"/>
    <d v="2014-06-06T00:00:00"/>
    <n v="4"/>
    <s v="Second Class"/>
    <s v="BB-10990"/>
    <s v="Barry Blumstein"/>
    <x v="1"/>
    <s v="United States"/>
    <x v="167"/>
    <s v="Ohio"/>
    <n v="43615"/>
    <s v="East"/>
    <s v="OFF-AP-10002287"/>
    <s v="Office Supplies"/>
    <x v="9"/>
    <s v="Eureka Sanitaire  Multi-Pro Heavy-Duty Upright, Disposable Bags"/>
    <n v="17.480000000000004"/>
    <n v="5"/>
    <n v="0.2"/>
    <n v="1.3109999999999999"/>
    <n v="87.200000000000017"/>
    <n v="85.88900000000001"/>
    <n v="1.5034403669724767E-2"/>
  </r>
  <r>
    <s v="CA-2014-143343"/>
    <x v="3"/>
    <x v="193"/>
    <d v="2014-06-14T00:00:00"/>
    <n v="3"/>
    <s v="First Class"/>
    <s v="BW-11200"/>
    <s v="Ben Wallace"/>
    <x v="0"/>
    <s v="United States"/>
    <x v="1"/>
    <s v="California"/>
    <n v="90032"/>
    <s v="West"/>
    <s v="OFF-AR-10002375"/>
    <s v="Office Supplies"/>
    <x v="6"/>
    <s v="Newell 351"/>
    <n v="16.399999999999999"/>
    <n v="5"/>
    <n v="0"/>
    <n v="4.7559999999999985"/>
    <n v="82"/>
    <n v="77.244"/>
    <n v="5.7999999999999982E-2"/>
  </r>
  <r>
    <s v="CA-2014-115154"/>
    <x v="3"/>
    <x v="703"/>
    <d v="2014-01-12T00:00:00"/>
    <n v="3"/>
    <s v="First Class"/>
    <s v="RS-19420"/>
    <s v="Ricardo Sperren"/>
    <x v="1"/>
    <s v="United States"/>
    <x v="4"/>
    <s v="Washington"/>
    <n v="98115"/>
    <s v="West"/>
    <s v="FUR-TA-10001950"/>
    <s v="Furniture"/>
    <x v="3"/>
    <s v="Balt Solid Wood Round Tables"/>
    <n v="892.98"/>
    <n v="2"/>
    <n v="0"/>
    <n v="80.368200000000002"/>
    <n v="1785.96"/>
    <n v="1705.5918000000001"/>
    <n v="4.4999999999999998E-2"/>
  </r>
  <r>
    <s v="CA-2012-149342"/>
    <x v="1"/>
    <x v="704"/>
    <d v="2012-04-25T00:00:00"/>
    <n v="5"/>
    <s v="Standard Class"/>
    <s v="TS-21160"/>
    <s v="Theresa Swint"/>
    <x v="1"/>
    <s v="United States"/>
    <x v="38"/>
    <s v="Georgia"/>
    <n v="31907"/>
    <s v="South"/>
    <s v="TEC-PH-10001557"/>
    <s v="Technology"/>
    <x v="7"/>
    <s v="Pyle PMP37LED"/>
    <n v="287.96999999999997"/>
    <n v="3"/>
    <n v="0"/>
    <n v="77.751899999999992"/>
    <n v="863.90999999999985"/>
    <n v="786.15809999999988"/>
    <n v="9.0000000000000011E-2"/>
  </r>
  <r>
    <s v="CA-2012-149342"/>
    <x v="1"/>
    <x v="704"/>
    <d v="2012-04-25T00:00:00"/>
    <n v="5"/>
    <s v="Standard Class"/>
    <s v="TS-21160"/>
    <s v="Theresa Swint"/>
    <x v="1"/>
    <s v="United States"/>
    <x v="38"/>
    <s v="Georgia"/>
    <n v="31907"/>
    <s v="South"/>
    <s v="FUR-FU-10002937"/>
    <s v="Furniture"/>
    <x v="5"/>
    <s v="GE 48&quot; Fluorescent Tube, Cool White Energy Saver, 34 Watts, 30/Box"/>
    <n v="595.38"/>
    <n v="6"/>
    <n v="0"/>
    <n v="297.69"/>
    <n v="3572.2799999999997"/>
    <n v="3274.5899999999997"/>
    <n v="8.3333333333333343E-2"/>
  </r>
  <r>
    <s v="CA-2012-149342"/>
    <x v="1"/>
    <x v="704"/>
    <d v="2012-04-25T00:00:00"/>
    <n v="5"/>
    <s v="Standard Class"/>
    <s v="TS-21160"/>
    <s v="Theresa Swint"/>
    <x v="1"/>
    <s v="United States"/>
    <x v="38"/>
    <s v="Georgia"/>
    <n v="31907"/>
    <s v="South"/>
    <s v="OFF-PA-10001166"/>
    <s v="Office Supplies"/>
    <x v="10"/>
    <s v="Xerox 2"/>
    <n v="12.96"/>
    <n v="2"/>
    <n v="0"/>
    <n v="6.2208000000000006"/>
    <n v="25.92"/>
    <n v="19.699200000000001"/>
    <n v="0.24000000000000002"/>
  </r>
  <r>
    <s v="CA-2012-130995"/>
    <x v="1"/>
    <x v="549"/>
    <d v="2012-11-06T00:00:00"/>
    <n v="5"/>
    <s v="Standard Class"/>
    <s v="QJ-19255"/>
    <s v="Quincy Jones"/>
    <x v="1"/>
    <s v="United States"/>
    <x v="20"/>
    <s v="New York"/>
    <n v="10009"/>
    <s v="East"/>
    <s v="TEC-PH-10000347"/>
    <s v="Technology"/>
    <x v="7"/>
    <s v="Cush Cases Heavy Duty Rugged Cover Case for Samsung Galaxy S5 - Purple"/>
    <n v="4.95"/>
    <n v="1"/>
    <n v="0"/>
    <n v="1.3365"/>
    <n v="4.95"/>
    <n v="3.6135000000000002"/>
    <n v="0.27"/>
  </r>
  <r>
    <s v="CA-2014-127929"/>
    <x v="3"/>
    <x v="331"/>
    <d v="2014-12-28T00:00:00"/>
    <n v="4"/>
    <s v="Standard Class"/>
    <s v="FM-14215"/>
    <s v="Filia McAdams"/>
    <x v="1"/>
    <s v="United States"/>
    <x v="209"/>
    <s v="Connecticut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  <n v="545.84999999999991"/>
    <n v="507.64049999999992"/>
    <n v="7.0000000000000007E-2"/>
  </r>
  <r>
    <s v="CA-2012-113145"/>
    <x v="1"/>
    <x v="549"/>
    <d v="2012-11-05T00:00:00"/>
    <n v="4"/>
    <s v="Standard Class"/>
    <s v="VD-21670"/>
    <s v="Valerie Dominguez"/>
    <x v="0"/>
    <s v="United States"/>
    <x v="20"/>
    <s v="New York"/>
    <n v="10011"/>
    <s v="East"/>
    <s v="OFF-PA-10002659"/>
    <s v="Office Supplies"/>
    <x v="10"/>
    <s v="Avoid Verbal Orders Carbonless Minifold Book"/>
    <n v="13.52"/>
    <n v="4"/>
    <n v="0"/>
    <n v="6.219199999999999"/>
    <n v="54.08"/>
    <n v="47.860799999999998"/>
    <n v="0.11499999999999999"/>
  </r>
  <r>
    <s v="CA-2012-113145"/>
    <x v="1"/>
    <x v="549"/>
    <d v="2012-11-05T00:00:00"/>
    <n v="4"/>
    <s v="Standard Class"/>
    <s v="VD-21670"/>
    <s v="Valerie Dominguez"/>
    <x v="0"/>
    <s v="United States"/>
    <x v="20"/>
    <s v="New York"/>
    <n v="10011"/>
    <s v="East"/>
    <s v="FUR-FU-10000965"/>
    <s v="Furniture"/>
    <x v="5"/>
    <s v="Howard Miller 11-1/2&quot; Diameter Ridgewood Wall Clock"/>
    <n v="259.7"/>
    <n v="5"/>
    <n v="0"/>
    <n v="106.477"/>
    <n v="1298.5"/>
    <n v="1192.0229999999999"/>
    <n v="8.2000000000000003E-2"/>
  </r>
  <r>
    <s v="CA-2012-113145"/>
    <x v="1"/>
    <x v="549"/>
    <d v="2012-11-05T00:00:00"/>
    <n v="4"/>
    <s v="Standard Class"/>
    <s v="VD-21670"/>
    <s v="Valerie Dominguez"/>
    <x v="0"/>
    <s v="United States"/>
    <x v="20"/>
    <s v="New York"/>
    <n v="10011"/>
    <s v="East"/>
    <s v="TEC-PH-10001527"/>
    <s v="Technology"/>
    <x v="7"/>
    <s v="Plantronics MX500i Earset"/>
    <n v="42.95"/>
    <n v="1"/>
    <n v="0"/>
    <n v="1.2884999999999991"/>
    <n v="42.95"/>
    <n v="41.661500000000004"/>
    <n v="2.9999999999999978E-2"/>
  </r>
  <r>
    <s v="CA-2012-113145"/>
    <x v="1"/>
    <x v="549"/>
    <d v="2012-11-05T00:00:00"/>
    <n v="4"/>
    <s v="Standard Class"/>
    <s v="VD-21670"/>
    <s v="Valerie Dominguez"/>
    <x v="0"/>
    <s v="United States"/>
    <x v="20"/>
    <s v="New York"/>
    <n v="10011"/>
    <s v="East"/>
    <s v="TEC-AC-10001838"/>
    <s v="Technology"/>
    <x v="11"/>
    <s v="Razer Tiamat Over Ear 7.1 Surround Sound PC Gaming Headset"/>
    <n v="1399.93"/>
    <n v="7"/>
    <n v="0"/>
    <n v="601.96990000000005"/>
    <n v="9799.51"/>
    <n v="9197.5401000000002"/>
    <n v="6.142857142857143E-2"/>
  </r>
  <r>
    <s v="CA-2012-113145"/>
    <x v="1"/>
    <x v="549"/>
    <d v="2012-11-05T00:00:00"/>
    <n v="4"/>
    <s v="Standard Class"/>
    <s v="VD-21670"/>
    <s v="Valerie Dominguez"/>
    <x v="0"/>
    <s v="United States"/>
    <x v="20"/>
    <s v="New York"/>
    <n v="10011"/>
    <s v="East"/>
    <s v="TEC-PH-10002597"/>
    <s v="Technology"/>
    <x v="7"/>
    <s v="Xblue XB-1670-86 X16 Small Office Telephone - Titanium"/>
    <n v="503.96"/>
    <n v="4"/>
    <n v="0"/>
    <n v="125.99000000000001"/>
    <n v="2015.84"/>
    <n v="1889.85"/>
    <n v="6.2500000000000014E-2"/>
  </r>
  <r>
    <s v="CA-2011-162362"/>
    <x v="2"/>
    <x v="687"/>
    <d v="2011-11-18T00:00:00"/>
    <n v="4"/>
    <s v="Standard Class"/>
    <s v="JL-15505"/>
    <s v="Jeremy Lonsdale"/>
    <x v="0"/>
    <s v="United States"/>
    <x v="297"/>
    <s v="Michigan"/>
    <n v="48640"/>
    <s v="Central"/>
    <s v="OFF-BI-10000756"/>
    <s v="Office Supplies"/>
    <x v="8"/>
    <s v="Storex DuraTech Recycled Plastic Frosted Binders"/>
    <n v="12.72"/>
    <n v="3"/>
    <n v="0"/>
    <n v="6.36"/>
    <n v="38.160000000000004"/>
    <n v="31.800000000000004"/>
    <n v="0.16666666666666666"/>
  </r>
  <r>
    <s v="CA-2011-162362"/>
    <x v="2"/>
    <x v="687"/>
    <d v="2011-11-18T00:00:00"/>
    <n v="4"/>
    <s v="Standard Class"/>
    <s v="JL-15505"/>
    <s v="Jeremy Lonsdale"/>
    <x v="0"/>
    <s v="United States"/>
    <x v="297"/>
    <s v="Michigan"/>
    <n v="48640"/>
    <s v="Central"/>
    <s v="OFF-BI-10000546"/>
    <s v="Office Supplies"/>
    <x v="8"/>
    <s v="Avery Durable Binders"/>
    <n v="11.52"/>
    <n v="4"/>
    <n v="0"/>
    <n v="5.6448"/>
    <n v="46.08"/>
    <n v="40.435199999999995"/>
    <n v="0.12250000000000001"/>
  </r>
  <r>
    <s v="CA-2013-106558"/>
    <x v="0"/>
    <x v="327"/>
    <d v="2013-01-21T00:00:00"/>
    <n v="4"/>
    <s v="Standard Class"/>
    <s v="DL-13495"/>
    <s v="Dionis Lloyd"/>
    <x v="1"/>
    <s v="United States"/>
    <x v="38"/>
    <s v="Georgia"/>
    <n v="31907"/>
    <s v="South"/>
    <s v="TEC-AC-10001142"/>
    <s v="Technology"/>
    <x v="11"/>
    <s v="First Data FD10 PIN Pad"/>
    <n v="316"/>
    <n v="4"/>
    <n v="0"/>
    <n v="31.599999999999966"/>
    <n v="1264"/>
    <n v="1232.4000000000001"/>
    <n v="2.4999999999999974E-2"/>
  </r>
  <r>
    <s v="CA-2014-157931"/>
    <x v="3"/>
    <x v="697"/>
    <d v="2014-09-23T00:00:00"/>
    <n v="5"/>
    <s v="Second Class"/>
    <s v="MO-17800"/>
    <s v="Meg O'Connel"/>
    <x v="2"/>
    <s v="United States"/>
    <x v="185"/>
    <s v="Georgia"/>
    <n v="30076"/>
    <s v="South"/>
    <s v="FUR-CH-10000785"/>
    <s v="Furniture"/>
    <x v="1"/>
    <s v="Global Ergonomic Managers Chair"/>
    <n v="723.92"/>
    <n v="4"/>
    <n v="0"/>
    <n v="188.2192"/>
    <n v="2895.68"/>
    <n v="2707.4607999999998"/>
    <n v="6.5000000000000002E-2"/>
  </r>
  <r>
    <s v="CA-2014-157931"/>
    <x v="3"/>
    <x v="697"/>
    <d v="2014-09-23T00:00:00"/>
    <n v="5"/>
    <s v="Second Class"/>
    <s v="MO-17800"/>
    <s v="Meg O'Connel"/>
    <x v="2"/>
    <s v="United States"/>
    <x v="185"/>
    <s v="Georgia"/>
    <n v="30076"/>
    <s v="South"/>
    <s v="OFF-PA-10000474"/>
    <s v="Office Supplies"/>
    <x v="10"/>
    <s v="Staples"/>
    <n v="106.32"/>
    <n v="3"/>
    <n v="0"/>
    <n v="49.970399999999991"/>
    <n v="318.95999999999998"/>
    <n v="268.9896"/>
    <n v="0.15666666666666665"/>
  </r>
  <r>
    <s v="CA-2013-115574"/>
    <x v="0"/>
    <x v="443"/>
    <d v="2013-12-25T00:00:00"/>
    <n v="1"/>
    <s v="First Class"/>
    <s v="BP-11185"/>
    <s v="Ben Peterman"/>
    <x v="1"/>
    <s v="United States"/>
    <x v="22"/>
    <s v="Illinois"/>
    <n v="60623"/>
    <s v="Central"/>
    <s v="FUR-BO-10003441"/>
    <s v="Furniture"/>
    <x v="0"/>
    <s v="Bush Westfield Collection Bookcases, Fully Assembled"/>
    <n v="141.37199999999999"/>
    <n v="2"/>
    <n v="0.3"/>
    <n v="14.137200000000014"/>
    <n v="282.44399999999996"/>
    <n v="268.30679999999995"/>
    <n v="5.0053107872711111E-2"/>
  </r>
  <r>
    <s v="CA-2012-160794"/>
    <x v="1"/>
    <x v="705"/>
    <d v="2012-08-08T00:00:00"/>
    <n v="2"/>
    <s v="First Class"/>
    <s v="MS-17980"/>
    <s v="Michael Stewart"/>
    <x v="1"/>
    <s v="United States"/>
    <x v="12"/>
    <s v="Texas"/>
    <n v="77041"/>
    <s v="Central"/>
    <s v="OFF-PA-10004156"/>
    <s v="Office Supplies"/>
    <x v="10"/>
    <s v="Xerox 188"/>
    <n v="27.216000000000001"/>
    <n v="3"/>
    <n v="0.2"/>
    <n v="9.8657999999999983"/>
    <n v="81.447999999999993"/>
    <n v="71.5822"/>
    <n v="0.12113004616442391"/>
  </r>
  <r>
    <s v="CA-2014-116225"/>
    <x v="3"/>
    <x v="60"/>
    <d v="2014-11-10T00:00:00"/>
    <n v="4"/>
    <s v="Standard Class"/>
    <s v="SV-20935"/>
    <s v="Susan Vittorini"/>
    <x v="0"/>
    <s v="United States"/>
    <x v="20"/>
    <s v="New York"/>
    <n v="10009"/>
    <s v="East"/>
    <s v="TEC-AC-10001432"/>
    <s v="Technology"/>
    <x v="11"/>
    <s v="Enermax Aurora Lite Keyboard"/>
    <n v="390.75"/>
    <n v="5"/>
    <n v="0"/>
    <n v="171.93000000000006"/>
    <n v="1953.75"/>
    <n v="1781.82"/>
    <n v="8.8000000000000037E-2"/>
  </r>
  <r>
    <s v="US-2014-120418"/>
    <x v="3"/>
    <x v="532"/>
    <d v="2014-06-13T00:00:00"/>
    <n v="1"/>
    <s v="First Class"/>
    <s v="BC-11125"/>
    <s v="Becky Castell"/>
    <x v="2"/>
    <s v="United States"/>
    <x v="97"/>
    <s v="Arizona"/>
    <n v="85345"/>
    <s v="West"/>
    <s v="FUR-CH-10001394"/>
    <s v="Furniture"/>
    <x v="1"/>
    <s v="Global Leather Executive Chair"/>
    <n v="280.79200000000003"/>
    <n v="1"/>
    <n v="0.2"/>
    <n v="35.098999999999961"/>
    <n v="280.59200000000004"/>
    <n v="245.49300000000008"/>
    <n v="0.12508909733705864"/>
  </r>
  <r>
    <s v="US-2014-120418"/>
    <x v="3"/>
    <x v="532"/>
    <d v="2014-06-13T00:00:00"/>
    <n v="1"/>
    <s v="First Class"/>
    <s v="BC-11125"/>
    <s v="Becky Castell"/>
    <x v="2"/>
    <s v="United States"/>
    <x v="97"/>
    <s v="Arizona"/>
    <n v="85345"/>
    <s v="West"/>
    <s v="OFF-ST-10002370"/>
    <s v="Office Supplies"/>
    <x v="4"/>
    <s v="Sortfiler Multipurpose Personal File Organizer, Black"/>
    <n v="68.448000000000008"/>
    <n v="4"/>
    <n v="0.2"/>
    <n v="7.7003999999999948"/>
    <n v="273.59200000000004"/>
    <n v="265.89160000000004"/>
    <n v="2.8145559811690379E-2"/>
  </r>
  <r>
    <s v="US-2014-120418"/>
    <x v="3"/>
    <x v="532"/>
    <d v="2014-06-13T00:00:00"/>
    <n v="1"/>
    <s v="First Class"/>
    <s v="BC-11125"/>
    <s v="Becky Castell"/>
    <x v="2"/>
    <s v="United States"/>
    <x v="97"/>
    <s v="Arizona"/>
    <n v="85345"/>
    <s v="West"/>
    <s v="OFF-AR-10002956"/>
    <s v="Office Supplies"/>
    <x v="6"/>
    <s v="Boston 16801 Nautilus Battery Pencil Sharpener"/>
    <n v="88.04"/>
    <n v="5"/>
    <n v="0.2"/>
    <n v="6.602999999999998"/>
    <n v="440.00000000000006"/>
    <n v="433.39700000000005"/>
    <n v="1.5006818181818175E-2"/>
  </r>
  <r>
    <s v="US-2014-120418"/>
    <x v="3"/>
    <x v="532"/>
    <d v="2014-06-13T00:00:00"/>
    <n v="1"/>
    <s v="First Class"/>
    <s v="BC-11125"/>
    <s v="Becky Castell"/>
    <x v="2"/>
    <s v="United States"/>
    <x v="97"/>
    <s v="Arizona"/>
    <n v="85345"/>
    <s v="West"/>
    <s v="OFF-AR-10001955"/>
    <s v="Office Supplies"/>
    <x v="6"/>
    <s v="Newell 319"/>
    <n v="15.872"/>
    <n v="1"/>
    <n v="0.2"/>
    <n v="1.9839999999999982"/>
    <n v="15.672000000000001"/>
    <n v="13.688000000000002"/>
    <n v="0.12659520163348637"/>
  </r>
  <r>
    <s v="US-2014-120418"/>
    <x v="3"/>
    <x v="532"/>
    <d v="2014-06-13T00:00:00"/>
    <n v="1"/>
    <s v="First Class"/>
    <s v="BC-11125"/>
    <s v="Becky Castell"/>
    <x v="2"/>
    <s v="United States"/>
    <x v="97"/>
    <s v="Arizona"/>
    <n v="85345"/>
    <s v="West"/>
    <s v="OFF-ST-10001809"/>
    <s v="Office Supplies"/>
    <x v="4"/>
    <s v="Fellowes Officeware Wire Shelving"/>
    <n v="215.59200000000001"/>
    <n v="3"/>
    <n v="0.2"/>
    <n v="48.508200000000009"/>
    <n v="646.57600000000002"/>
    <n v="598.06780000000003"/>
    <n v="7.5023199128950044E-2"/>
  </r>
  <r>
    <s v="CA-2014-122035"/>
    <x v="3"/>
    <x v="228"/>
    <d v="2014-07-26T00:00:00"/>
    <n v="5"/>
    <s v="Standard Class"/>
    <s v="EM-13825"/>
    <s v="Elizabeth Moffitt"/>
    <x v="1"/>
    <s v="United States"/>
    <x v="298"/>
    <s v="South Dakota"/>
    <n v="57103"/>
    <s v="Central"/>
    <s v="OFF-LA-10004093"/>
    <s v="Office Supplies"/>
    <x v="2"/>
    <s v="Avery 486"/>
    <n v="14.62"/>
    <n v="2"/>
    <n v="0"/>
    <n v="6.8713999999999995"/>
    <n v="29.24"/>
    <n v="22.368600000000001"/>
    <n v="0.23499999999999999"/>
  </r>
  <r>
    <s v="CA-2014-122035"/>
    <x v="3"/>
    <x v="228"/>
    <d v="2014-07-26T00:00:00"/>
    <n v="5"/>
    <s v="Standard Class"/>
    <s v="EM-13825"/>
    <s v="Elizabeth Moffitt"/>
    <x v="1"/>
    <s v="United States"/>
    <x v="298"/>
    <s v="South Dakota"/>
    <n v="57103"/>
    <s v="Central"/>
    <s v="OFF-AP-10002118"/>
    <s v="Office Supplies"/>
    <x v="9"/>
    <s v="1.7 Cubic Foot Compact &quot;Cube&quot; Office Refrigerators"/>
    <n v="416.32"/>
    <n v="2"/>
    <n v="0"/>
    <n v="112.40640000000002"/>
    <n v="832.64"/>
    <n v="720.23360000000002"/>
    <n v="0.13500000000000004"/>
  </r>
  <r>
    <s v="CA-2014-122035"/>
    <x v="3"/>
    <x v="228"/>
    <d v="2014-07-26T00:00:00"/>
    <n v="5"/>
    <s v="Standard Class"/>
    <s v="EM-13825"/>
    <s v="Elizabeth Moffitt"/>
    <x v="1"/>
    <s v="United States"/>
    <x v="298"/>
    <s v="South Dakota"/>
    <n v="57103"/>
    <s v="Central"/>
    <s v="OFF-BI-10000404"/>
    <s v="Office Supplies"/>
    <x v="8"/>
    <s v="Avery Printable Repositionable Plastic Tabs"/>
    <n v="43"/>
    <n v="5"/>
    <n v="0"/>
    <n v="20.21"/>
    <n v="215"/>
    <n v="194.79"/>
    <n v="9.4E-2"/>
  </r>
  <r>
    <s v="CA-2014-122035"/>
    <x v="3"/>
    <x v="228"/>
    <d v="2014-07-26T00:00:00"/>
    <n v="5"/>
    <s v="Standard Class"/>
    <s v="EM-13825"/>
    <s v="Elizabeth Moffitt"/>
    <x v="1"/>
    <s v="United States"/>
    <x v="298"/>
    <s v="South Dakota"/>
    <n v="57103"/>
    <s v="Central"/>
    <s v="FUR-CH-10003833"/>
    <s v="Furniture"/>
    <x v="1"/>
    <s v="Novimex Fabric Task Chair"/>
    <n v="182.94"/>
    <n v="3"/>
    <n v="0"/>
    <n v="27.440999999999995"/>
    <n v="548.81999999999994"/>
    <n v="521.37899999999991"/>
    <n v="4.9999999999999996E-2"/>
  </r>
  <r>
    <s v="CA-2014-122035"/>
    <x v="3"/>
    <x v="228"/>
    <d v="2014-07-26T00:00:00"/>
    <n v="5"/>
    <s v="Standard Class"/>
    <s v="EM-13825"/>
    <s v="Elizabeth Moffitt"/>
    <x v="1"/>
    <s v="United States"/>
    <x v="298"/>
    <s v="South Dakota"/>
    <n v="57103"/>
    <s v="Central"/>
    <s v="OFF-BI-10002072"/>
    <s v="Office Supplies"/>
    <x v="8"/>
    <s v="Cardinal Slant-D Ring Binders"/>
    <n v="60.83"/>
    <n v="7"/>
    <n v="0"/>
    <n v="30.414999999999999"/>
    <n v="425.81"/>
    <n v="395.39499999999998"/>
    <n v="7.1428571428571425E-2"/>
  </r>
  <r>
    <s v="CA-2014-122035"/>
    <x v="3"/>
    <x v="228"/>
    <d v="2014-07-26T00:00:00"/>
    <n v="5"/>
    <s v="Standard Class"/>
    <s v="EM-13825"/>
    <s v="Elizabeth Moffitt"/>
    <x v="1"/>
    <s v="United States"/>
    <x v="298"/>
    <s v="South Dakota"/>
    <n v="57103"/>
    <s v="Central"/>
    <s v="TEC-AC-10003095"/>
    <s v="Technology"/>
    <x v="11"/>
    <s v="Logitech G35 7.1-Channel Surround Sound Headset"/>
    <n v="389.97"/>
    <n v="3"/>
    <n v="0"/>
    <n v="132.58980000000003"/>
    <n v="1169.9100000000001"/>
    <n v="1037.3202000000001"/>
    <n v="0.11333333333333334"/>
  </r>
  <r>
    <s v="CA-2012-117828"/>
    <x v="1"/>
    <x v="706"/>
    <d v="2012-12-26T00:00:00"/>
    <n v="3"/>
    <s v="First Class"/>
    <s v="BD-11500"/>
    <s v="Bradley Drucker"/>
    <x v="0"/>
    <s v="United States"/>
    <x v="102"/>
    <s v="Virginia"/>
    <n v="23223"/>
    <s v="South"/>
    <s v="OFF-AP-10001563"/>
    <s v="Office Supplies"/>
    <x v="9"/>
    <s v="Belkin Premiere Surge Master II 8-outlet surge protector"/>
    <n v="194.32"/>
    <n v="4"/>
    <n v="0"/>
    <n v="56.352799999999974"/>
    <n v="777.28"/>
    <n v="720.92719999999997"/>
    <n v="7.2499999999999967E-2"/>
  </r>
  <r>
    <s v="CA-2014-165491"/>
    <x v="3"/>
    <x v="177"/>
    <d v="2014-03-25T00:00:00"/>
    <n v="4"/>
    <s v="Standard Class"/>
    <s v="HW-14935"/>
    <s v="Helen Wasserman"/>
    <x v="1"/>
    <s v="United States"/>
    <x v="4"/>
    <s v="Washington"/>
    <n v="98115"/>
    <s v="West"/>
    <s v="TEC-AC-10000358"/>
    <s v="Technology"/>
    <x v="11"/>
    <s v="Imation Secure Drive + Hardware Encrypted USB flash drive - 16 GB"/>
    <n v="265.93"/>
    <n v="7"/>
    <n v="0"/>
    <n v="63.8232"/>
    <n v="1861.51"/>
    <n v="1797.6867999999999"/>
    <n v="3.4285714285714287E-2"/>
  </r>
  <r>
    <s v="CA-2012-109470"/>
    <x v="1"/>
    <x v="620"/>
    <d v="2013-01-03T00:00:00"/>
    <n v="3"/>
    <s v="Second Class"/>
    <s v="KC-16255"/>
    <s v="Karen Carlisle"/>
    <x v="1"/>
    <s v="United States"/>
    <x v="0"/>
    <s v="Kentucky"/>
    <n v="42420"/>
    <s v="South"/>
    <s v="OFF-BI-10004492"/>
    <s v="Office Supplies"/>
    <x v="8"/>
    <s v="Tuf-Vin Binders"/>
    <n v="94.74"/>
    <n v="3"/>
    <n v="0"/>
    <n v="44.527799999999992"/>
    <n v="284.21999999999997"/>
    <n v="239.69219999999999"/>
    <n v="0.15666666666666665"/>
  </r>
  <r>
    <s v="CA-2012-109470"/>
    <x v="1"/>
    <x v="620"/>
    <d v="2013-01-03T00:00:00"/>
    <n v="3"/>
    <s v="Second Class"/>
    <s v="KC-16255"/>
    <s v="Karen Carlisle"/>
    <x v="1"/>
    <s v="United States"/>
    <x v="0"/>
    <s v="Kentucky"/>
    <n v="42420"/>
    <s v="South"/>
    <s v="OFF-BI-10001072"/>
    <s v="Office Supplies"/>
    <x v="8"/>
    <s v="GBC Clear Cover, 8-1/2 x 11, unpunched, 25 covers per pack"/>
    <n v="60.64"/>
    <n v="4"/>
    <n v="0"/>
    <n v="27.894399999999997"/>
    <n v="242.56"/>
    <n v="214.66560000000001"/>
    <n v="0.11499999999999999"/>
  </r>
  <r>
    <s v="CA-2012-109470"/>
    <x v="1"/>
    <x v="620"/>
    <d v="2013-01-03T00:00:00"/>
    <n v="3"/>
    <s v="Second Class"/>
    <s v="KC-16255"/>
    <s v="Karen Carlisle"/>
    <x v="1"/>
    <s v="United States"/>
    <x v="0"/>
    <s v="Kentucky"/>
    <n v="42420"/>
    <s v="South"/>
    <s v="OFF-BI-10003707"/>
    <s v="Office Supplies"/>
    <x v="8"/>
    <s v="Aluminum Screw Posts"/>
    <n v="76.3"/>
    <n v="5"/>
    <n v="0"/>
    <n v="38.15"/>
    <n v="381.5"/>
    <n v="343.35"/>
    <n v="9.9999999999999992E-2"/>
  </r>
  <r>
    <s v="CA-2012-109470"/>
    <x v="1"/>
    <x v="620"/>
    <d v="2013-01-03T00:00:00"/>
    <n v="3"/>
    <s v="Second Class"/>
    <s v="KC-16255"/>
    <s v="Karen Carlisle"/>
    <x v="1"/>
    <s v="United States"/>
    <x v="0"/>
    <s v="Kentucky"/>
    <n v="42420"/>
    <s v="South"/>
    <s v="OFF-BI-10000977"/>
    <s v="Office Supplies"/>
    <x v="8"/>
    <s v="Ibico Plastic Spiral Binding Combs"/>
    <n v="364.79999999999995"/>
    <n v="12"/>
    <n v="0"/>
    <n v="167.80799999999999"/>
    <n v="4377.5999999999995"/>
    <n v="4209.7919999999995"/>
    <n v="3.8333333333333337E-2"/>
  </r>
  <r>
    <s v="CA-2012-105102"/>
    <x v="1"/>
    <x v="426"/>
    <d v="2012-09-19T00:00:00"/>
    <n v="4"/>
    <s v="Second Class"/>
    <s v="BM-11575"/>
    <s v="Brendan Murry"/>
    <x v="1"/>
    <s v="United States"/>
    <x v="20"/>
    <s v="New York"/>
    <n v="10035"/>
    <s v="East"/>
    <s v="OFF-BI-10002082"/>
    <s v="Office Supplies"/>
    <x v="8"/>
    <s v="GBC Twin Loop Wire Binding Elements"/>
    <n v="79.872000000000014"/>
    <n v="3"/>
    <n v="0.2"/>
    <n v="29.951999999999998"/>
    <n v="239.41600000000005"/>
    <n v="209.46400000000006"/>
    <n v="0.12510442075717576"/>
  </r>
  <r>
    <s v="CA-2012-105102"/>
    <x v="1"/>
    <x v="426"/>
    <d v="2012-09-19T00:00:00"/>
    <n v="4"/>
    <s v="Second Class"/>
    <s v="BM-11575"/>
    <s v="Brendan Murry"/>
    <x v="1"/>
    <s v="United States"/>
    <x v="20"/>
    <s v="New York"/>
    <n v="10035"/>
    <s v="East"/>
    <s v="FUR-BO-10004709"/>
    <s v="Furniture"/>
    <x v="0"/>
    <s v="Bush Westfield Collection Bookcases, Medium Cherry Finish"/>
    <n v="46.384"/>
    <n v="1"/>
    <n v="0.2"/>
    <n v="1.1596000000000011"/>
    <n v="46.183999999999997"/>
    <n v="45.0244"/>
    <n v="2.5108262601766872E-2"/>
  </r>
  <r>
    <s v="CA-2012-105102"/>
    <x v="1"/>
    <x v="426"/>
    <d v="2012-09-19T00:00:00"/>
    <n v="4"/>
    <s v="Second Class"/>
    <s v="BM-11575"/>
    <s v="Brendan Murry"/>
    <x v="1"/>
    <s v="United States"/>
    <x v="20"/>
    <s v="New York"/>
    <n v="10035"/>
    <s v="East"/>
    <s v="OFF-PA-10002365"/>
    <s v="Office Supplies"/>
    <x v="10"/>
    <s v="Xerox 1967"/>
    <n v="12.96"/>
    <n v="2"/>
    <n v="0"/>
    <n v="6.2208000000000006"/>
    <n v="25.92"/>
    <n v="19.699200000000001"/>
    <n v="0.24000000000000002"/>
  </r>
  <r>
    <s v="CA-2014-138422"/>
    <x v="3"/>
    <x v="397"/>
    <d v="2014-09-27T00:00:00"/>
    <n v="3"/>
    <s v="First Class"/>
    <s v="KN-16705"/>
    <s v="Kristina Nunn"/>
    <x v="2"/>
    <s v="United States"/>
    <x v="299"/>
    <s v="Colorado"/>
    <n v="80525"/>
    <s v="West"/>
    <s v="OFF-EN-10004147"/>
    <s v="Office Supplies"/>
    <x v="12"/>
    <s v="Wausau Papers Astrobrights Colored Envelopes"/>
    <n v="14.352000000000002"/>
    <n v="3"/>
    <n v="0.2"/>
    <n v="5.2026000000000003"/>
    <n v="42.856000000000002"/>
    <n v="37.653400000000005"/>
    <n v="0.12139723725966026"/>
  </r>
  <r>
    <s v="US-2012-147739"/>
    <x v="1"/>
    <x v="707"/>
    <d v="2012-12-29T00:00:00"/>
    <n v="4"/>
    <s v="Standard Class"/>
    <s v="JD-16150"/>
    <s v="Justin Deggeller"/>
    <x v="1"/>
    <s v="United States"/>
    <x v="10"/>
    <s v="Pennsylvania"/>
    <n v="19140"/>
    <s v="East"/>
    <s v="FUR-FU-10001468"/>
    <s v="Furniture"/>
    <x v="5"/>
    <s v="Tenex Antistatic Computer Chair Mats"/>
    <n v="547.13599999999997"/>
    <n v="4"/>
    <n v="0.2"/>
    <n v="68.392000000000053"/>
    <n v="2188.3440000000001"/>
    <n v="2119.9520000000002"/>
    <n v="3.1252856040914982E-2"/>
  </r>
  <r>
    <s v="CA-2013-155187"/>
    <x v="0"/>
    <x v="446"/>
    <d v="2013-09-27T00:00:00"/>
    <n v="2"/>
    <s v="Second Class"/>
    <s v="LA-16780"/>
    <s v="Laura Armstrong"/>
    <x v="1"/>
    <s v="United States"/>
    <x v="1"/>
    <s v="California"/>
    <n v="90004"/>
    <s v="West"/>
    <s v="OFF-ST-10000642"/>
    <s v="Office Supplies"/>
    <x v="4"/>
    <s v="Tennsco Lockers, Gray"/>
    <n v="41.96"/>
    <n v="2"/>
    <n v="0"/>
    <n v="2.9371999999999971"/>
    <n v="83.92"/>
    <n v="80.982799999999997"/>
    <n v="3.4999999999999969E-2"/>
  </r>
  <r>
    <s v="CA-2013-155187"/>
    <x v="0"/>
    <x v="446"/>
    <d v="2013-09-27T00:00:00"/>
    <n v="2"/>
    <s v="Second Class"/>
    <s v="LA-16780"/>
    <s v="Laura Armstrong"/>
    <x v="1"/>
    <s v="United States"/>
    <x v="1"/>
    <s v="California"/>
    <n v="90004"/>
    <s v="West"/>
    <s v="OFF-PA-10000380"/>
    <s v="Office Supplies"/>
    <x v="10"/>
    <s v="REDIFORM Incoming/Outgoing Call Register, 11&quot; X 8 1/2&quot;, 100 Messages"/>
    <n v="41.7"/>
    <n v="5"/>
    <n v="0"/>
    <n v="20.85"/>
    <n v="208.5"/>
    <n v="187.65"/>
    <n v="0.1"/>
  </r>
  <r>
    <s v="CA-2014-169285"/>
    <x v="3"/>
    <x v="708"/>
    <d v="2014-03-26T00:00:00"/>
    <n v="4"/>
    <s v="Standard Class"/>
    <s v="RW-19690"/>
    <s v="Robert Waldorf"/>
    <x v="0"/>
    <s v="United States"/>
    <x v="240"/>
    <s v="Indiana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  <n v="1387"/>
    <n v="1253.848"/>
    <n v="9.5999999999999988E-2"/>
  </r>
  <r>
    <s v="CA-2014-169285"/>
    <x v="3"/>
    <x v="708"/>
    <d v="2014-03-26T00:00:00"/>
    <n v="4"/>
    <s v="Standard Class"/>
    <s v="RW-19690"/>
    <s v="Robert Waldorf"/>
    <x v="0"/>
    <s v="United States"/>
    <x v="240"/>
    <s v="Indiana"/>
    <n v="47905"/>
    <s v="Central"/>
    <s v="OFF-PA-10004971"/>
    <s v="Office Supplies"/>
    <x v="10"/>
    <s v="Xerox 196"/>
    <n v="5.78"/>
    <n v="1"/>
    <n v="0"/>
    <n v="2.8322000000000003"/>
    <n v="5.78"/>
    <n v="2.9478"/>
    <n v="0.49000000000000005"/>
  </r>
  <r>
    <s v="CA-2011-140886"/>
    <x v="2"/>
    <x v="587"/>
    <d v="2011-10-04T00:00:00"/>
    <n v="4"/>
    <s v="Standard Class"/>
    <s v="KW-16570"/>
    <s v="Kelly Williams"/>
    <x v="0"/>
    <s v="United States"/>
    <x v="300"/>
    <s v="Tennessee"/>
    <n v="37042"/>
    <s v="South"/>
    <s v="OFF-AP-10000696"/>
    <s v="Office Supplies"/>
    <x v="9"/>
    <s v="Holmes Odor Grabber"/>
    <n v="69.216000000000008"/>
    <n v="6"/>
    <n v="0.2"/>
    <n v="11.247599999999995"/>
    <n v="415.09600000000006"/>
    <n v="403.84840000000008"/>
    <n v="2.7096382523560798E-2"/>
  </r>
  <r>
    <s v="CA-2014-152695"/>
    <x v="3"/>
    <x v="389"/>
    <d v="2014-12-11T00:00:00"/>
    <n v="0"/>
    <s v="Same Day"/>
    <s v="CC-12220"/>
    <s v="Chris Cortes"/>
    <x v="0"/>
    <s v="United States"/>
    <x v="54"/>
    <s v="Connecticut"/>
    <n v="6824"/>
    <s v="East"/>
    <s v="OFF-EN-10004030"/>
    <s v="Office Supplies"/>
    <x v="12"/>
    <s v="Convenience Packs of Business Envelopes"/>
    <n v="10.86"/>
    <n v="3"/>
    <n v="0"/>
    <n v="5.1042000000000005"/>
    <n v="32.58"/>
    <n v="27.4758"/>
    <n v="0.1566666666666667"/>
  </r>
  <r>
    <s v="CA-2014-152695"/>
    <x v="3"/>
    <x v="389"/>
    <d v="2014-12-11T00:00:00"/>
    <n v="0"/>
    <s v="Same Day"/>
    <s v="CC-12220"/>
    <s v="Chris Cortes"/>
    <x v="0"/>
    <s v="United States"/>
    <x v="54"/>
    <s v="Connecticut"/>
    <n v="6824"/>
    <s v="East"/>
    <s v="OFF-AP-10000026"/>
    <s v="Office Supplies"/>
    <x v="9"/>
    <s v="Tripp Lite Isotel 6 Outlet Surge Protector with Fax/Modem Protection"/>
    <n v="426.78999999999996"/>
    <n v="7"/>
    <n v="0"/>
    <n v="123.76909999999995"/>
    <n v="2987.5299999999997"/>
    <n v="2863.7608999999998"/>
    <n v="4.1428571428571419E-2"/>
  </r>
  <r>
    <s v="CA-2011-110639"/>
    <x v="2"/>
    <x v="709"/>
    <d v="2011-08-23T00:00:00"/>
    <n v="0"/>
    <s v="Same Day"/>
    <s v="RH-19495"/>
    <s v="Rick Hansen"/>
    <x v="0"/>
    <s v="United States"/>
    <x v="20"/>
    <s v="New York"/>
    <n v="10009"/>
    <s v="East"/>
    <s v="OFF-PA-10003936"/>
    <s v="Office Supplies"/>
    <x v="10"/>
    <s v="Xerox 1994"/>
    <n v="25.92"/>
    <n v="4"/>
    <n v="0"/>
    <n v="12.441600000000001"/>
    <n v="103.68"/>
    <n v="91.238400000000013"/>
    <n v="0.12000000000000001"/>
  </r>
  <r>
    <s v="CA-2011-110639"/>
    <x v="2"/>
    <x v="709"/>
    <d v="2011-08-23T00:00:00"/>
    <n v="0"/>
    <s v="Same Day"/>
    <s v="RH-19495"/>
    <s v="Rick Hansen"/>
    <x v="0"/>
    <s v="United States"/>
    <x v="20"/>
    <s v="New York"/>
    <n v="10009"/>
    <s v="East"/>
    <s v="OFF-PA-10004530"/>
    <s v="Office Supplies"/>
    <x v="10"/>
    <s v="Personal Creations Ink Jet Cards and Labels"/>
    <n v="45.92"/>
    <n v="4"/>
    <n v="0"/>
    <n v="22.500800000000002"/>
    <n v="183.68"/>
    <n v="161.17920000000001"/>
    <n v="0.1225"/>
  </r>
  <r>
    <s v="CA-2011-121727"/>
    <x v="2"/>
    <x v="710"/>
    <d v="2011-08-24T00:00:00"/>
    <n v="5"/>
    <s v="Standard Class"/>
    <s v="JK-15625"/>
    <s v="Jim Karlsson"/>
    <x v="0"/>
    <s v="United States"/>
    <x v="38"/>
    <s v="Ohio"/>
    <n v="43229"/>
    <s v="East"/>
    <s v="OFF-AR-10004930"/>
    <s v="Office Supplies"/>
    <x v="6"/>
    <s v="Turquoise Lead Holder with Pocket Clip"/>
    <n v="10.72"/>
    <n v="2"/>
    <n v="0.2"/>
    <n v="1.7419999999999987"/>
    <n v="21.240000000000002"/>
    <n v="19.498000000000005"/>
    <n v="8.2015065913370933E-2"/>
  </r>
  <r>
    <s v="CA-2013-137736"/>
    <x v="0"/>
    <x v="338"/>
    <d v="2013-11-16T00:00:00"/>
    <n v="5"/>
    <s v="Standard Class"/>
    <s v="DC-13285"/>
    <s v="Debra Catini"/>
    <x v="0"/>
    <s v="United States"/>
    <x v="131"/>
    <s v="Georgia"/>
    <n v="31088"/>
    <s v="South"/>
    <s v="OFF-AR-10004999"/>
    <s v="Office Supplies"/>
    <x v="6"/>
    <s v="Newell 315"/>
    <n v="41.86"/>
    <n v="7"/>
    <n v="0"/>
    <n v="10.465"/>
    <n v="293.02"/>
    <n v="282.55500000000001"/>
    <n v="3.5714285714285719E-2"/>
  </r>
  <r>
    <s v="US-2011-143231"/>
    <x v="2"/>
    <x v="520"/>
    <d v="2012-01-03T00:00:00"/>
    <n v="3"/>
    <s v="First Class"/>
    <s v="GM-14455"/>
    <s v="Gary Mitchum"/>
    <x v="2"/>
    <s v="United States"/>
    <x v="47"/>
    <s v="Massachusetts"/>
    <n v="2038"/>
    <s v="East"/>
    <s v="FUR-FU-10002501"/>
    <s v="Furniture"/>
    <x v="5"/>
    <s v="Nu-Dell Executive Frame"/>
    <n v="63.2"/>
    <n v="5"/>
    <n v="0"/>
    <n v="23.384"/>
    <n v="316"/>
    <n v="292.61599999999999"/>
    <n v="7.3999999999999996E-2"/>
  </r>
  <r>
    <s v="US-2011-143231"/>
    <x v="2"/>
    <x v="520"/>
    <d v="2012-01-03T00:00:00"/>
    <n v="3"/>
    <s v="First Class"/>
    <s v="GM-14455"/>
    <s v="Gary Mitchum"/>
    <x v="2"/>
    <s v="United States"/>
    <x v="47"/>
    <s v="Massachusetts"/>
    <n v="2038"/>
    <s v="East"/>
    <s v="TEC-AC-10000358"/>
    <s v="Technology"/>
    <x v="11"/>
    <s v="Imation Secure Drive + Hardware Encrypted USB flash drive - 16 GB"/>
    <n v="113.97"/>
    <n v="3"/>
    <n v="0"/>
    <n v="27.352799999999998"/>
    <n v="341.90999999999997"/>
    <n v="314.55719999999997"/>
    <n v="0.08"/>
  </r>
  <r>
    <s v="US-2011-155894"/>
    <x v="2"/>
    <x v="711"/>
    <d v="2011-07-30T00:00:00"/>
    <n v="4"/>
    <s v="Second Class"/>
    <s v="CL-11890"/>
    <s v="Carl Ludwig"/>
    <x v="0"/>
    <s v="United States"/>
    <x v="22"/>
    <s v="Illinois"/>
    <n v="60623"/>
    <s v="Central"/>
    <s v="OFF-ST-10004804"/>
    <s v="Office Supplies"/>
    <x v="4"/>
    <s v="Belkin 19&quot; Vented Equipment Shelf, Black"/>
    <n v="123.55199999999999"/>
    <n v="3"/>
    <n v="0.2"/>
    <n v="29.343599999999995"/>
    <n v="370.45599999999996"/>
    <n v="341.11239999999998"/>
    <n v="7.9209406785151273E-2"/>
  </r>
  <r>
    <s v="CA-2013-119025"/>
    <x v="0"/>
    <x v="712"/>
    <d v="2013-02-28T00:00:00"/>
    <n v="6"/>
    <s v="Standard Class"/>
    <s v="PV-18985"/>
    <s v="Paul Van Hugh"/>
    <x v="2"/>
    <s v="United States"/>
    <x v="158"/>
    <s v="Wisconsin"/>
    <n v="53209"/>
    <s v="Central"/>
    <s v="OFF-AP-10001205"/>
    <s v="Office Supplies"/>
    <x v="9"/>
    <s v="Belkin 5 Outlet SurgeMaster Power Centers"/>
    <n v="490.32"/>
    <n v="9"/>
    <n v="0"/>
    <n v="137.28960000000004"/>
    <n v="4412.88"/>
    <n v="4275.5904"/>
    <n v="3.1111111111111117E-2"/>
  </r>
  <r>
    <s v="CA-2013-159373"/>
    <x v="0"/>
    <x v="69"/>
    <d v="2013-03-19T00:00:00"/>
    <n v="5"/>
    <s v="Standard Class"/>
    <s v="LT-17110"/>
    <s v="Liz Thompson"/>
    <x v="0"/>
    <s v="United States"/>
    <x v="52"/>
    <s v="Texas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5"/>
    <n v="350.2"/>
    <n v="325.67199999999997"/>
    <n v="7.0039977155910899E-2"/>
  </r>
  <r>
    <s v="CA-2013-159373"/>
    <x v="0"/>
    <x v="69"/>
    <d v="2013-03-19T00:00:00"/>
    <n v="5"/>
    <s v="Standard Class"/>
    <s v="LT-17110"/>
    <s v="Liz Thompson"/>
    <x v="0"/>
    <s v="United States"/>
    <x v="52"/>
    <s v="Texas"/>
    <n v="78207"/>
    <s v="Central"/>
    <s v="OFF-BI-10004141"/>
    <s v="Office Supplies"/>
    <x v="8"/>
    <s v="Insertable Tab Indexes For Data Binders"/>
    <n v="1.2719999999999998"/>
    <n v="2"/>
    <n v="0.8"/>
    <n v="2.1624000000000012"/>
    <n v="1.7439999999999996"/>
    <n v="-0.41840000000000166"/>
    <n v="1.2399082568807349"/>
  </r>
  <r>
    <s v="CA-2013-159373"/>
    <x v="0"/>
    <x v="69"/>
    <d v="2013-03-19T00:00:00"/>
    <n v="5"/>
    <s v="Standard Class"/>
    <s v="LT-17110"/>
    <s v="Liz Thompson"/>
    <x v="0"/>
    <s v="United States"/>
    <x v="52"/>
    <s v="Texas"/>
    <n v="78207"/>
    <s v="Central"/>
    <s v="FUR-TA-10004619"/>
    <s v="Furniture"/>
    <x v="3"/>
    <s v="Hon Non-Folding Utility Tables"/>
    <n v="557.58500000000004"/>
    <n v="5"/>
    <n v="0.3"/>
    <n v="0"/>
    <n v="2787.625"/>
    <n v="2787.625"/>
    <n v="0"/>
  </r>
  <r>
    <s v="CA-2014-109701"/>
    <x v="3"/>
    <x v="574"/>
    <d v="2014-12-04T00:00:00"/>
    <n v="1"/>
    <s v="Same Day"/>
    <s v="AM-10360"/>
    <s v="Alice McCarthy"/>
    <x v="1"/>
    <s v="United States"/>
    <x v="1"/>
    <s v="California"/>
    <n v="90032"/>
    <s v="West"/>
    <s v="OFF-BI-10004187"/>
    <s v="Office Supplies"/>
    <x v="8"/>
    <s v="Staples"/>
    <n v="9.0240000000000009"/>
    <n v="6"/>
    <n v="0.2"/>
    <n v="3.1583999999999985"/>
    <n v="53.944000000000003"/>
    <n v="50.785600000000002"/>
    <n v="5.8549606999851671E-2"/>
  </r>
  <r>
    <s v="CA-2014-109701"/>
    <x v="3"/>
    <x v="574"/>
    <d v="2014-12-04T00:00:00"/>
    <n v="1"/>
    <s v="Same Day"/>
    <s v="AM-10360"/>
    <s v="Alice McCarthy"/>
    <x v="1"/>
    <s v="United States"/>
    <x v="1"/>
    <s v="California"/>
    <n v="90032"/>
    <s v="West"/>
    <s v="OFF-BI-10000632"/>
    <s v="Office Supplies"/>
    <x v="8"/>
    <s v="Satellite Sectional Post Binders"/>
    <n v="69.456000000000003"/>
    <n v="2"/>
    <n v="0.2"/>
    <n v="22.573199999999996"/>
    <n v="138.71200000000002"/>
    <n v="116.13880000000002"/>
    <n v="0.1627342984024453"/>
  </r>
  <r>
    <s v="CA-2014-109701"/>
    <x v="3"/>
    <x v="574"/>
    <d v="2014-12-04T00:00:00"/>
    <n v="1"/>
    <s v="Same Day"/>
    <s v="AM-10360"/>
    <s v="Alice McCarthy"/>
    <x v="1"/>
    <s v="United States"/>
    <x v="1"/>
    <s v="California"/>
    <n v="90032"/>
    <s v="West"/>
    <s v="OFF-PA-10003724"/>
    <s v="Office Supplies"/>
    <x v="10"/>
    <s v="Wirebound Message Book, 4 per Page"/>
    <n v="10.86"/>
    <n v="2"/>
    <n v="0"/>
    <n v="5.3213999999999997"/>
    <n v="21.72"/>
    <n v="16.398599999999998"/>
    <n v="0.245"/>
  </r>
  <r>
    <s v="CA-2014-109701"/>
    <x v="3"/>
    <x v="574"/>
    <d v="2014-12-04T00:00:00"/>
    <n v="1"/>
    <s v="Same Day"/>
    <s v="AM-10360"/>
    <s v="Alice McCarthy"/>
    <x v="1"/>
    <s v="United States"/>
    <x v="1"/>
    <s v="California"/>
    <n v="90032"/>
    <s v="West"/>
    <s v="OFF-AP-10002765"/>
    <s v="Office Supplies"/>
    <x v="9"/>
    <s v="Fellowes Advanced Computer Series Surge Protectors"/>
    <n v="79.47"/>
    <n v="3"/>
    <n v="0"/>
    <n v="22.251600000000003"/>
    <n v="238.41"/>
    <n v="216.1584"/>
    <n v="9.3333333333333351E-2"/>
  </r>
  <r>
    <s v="CA-2014-109701"/>
    <x v="3"/>
    <x v="574"/>
    <d v="2014-12-04T00:00:00"/>
    <n v="1"/>
    <s v="Same Day"/>
    <s v="AM-10360"/>
    <s v="Alice McCarthy"/>
    <x v="1"/>
    <s v="United States"/>
    <x v="1"/>
    <s v="California"/>
    <n v="90032"/>
    <s v="West"/>
    <s v="OFF-AR-10001868"/>
    <s v="Office Supplies"/>
    <x v="6"/>
    <s v="Prang Dustless Chalk Sticks"/>
    <n v="10.08"/>
    <n v="6"/>
    <n v="0"/>
    <n v="5.04"/>
    <n v="60.480000000000004"/>
    <n v="55.440000000000005"/>
    <n v="8.3333333333333329E-2"/>
  </r>
  <r>
    <s v="CA-2012-111514"/>
    <x v="1"/>
    <x v="284"/>
    <d v="2012-09-02T00:00:00"/>
    <n v="2"/>
    <s v="First Class"/>
    <s v="SC-20260"/>
    <s v="Scott Cohen"/>
    <x v="1"/>
    <s v="United States"/>
    <x v="8"/>
    <s v="California"/>
    <n v="94122"/>
    <s v="West"/>
    <s v="FUR-BO-10002545"/>
    <s v="Furniture"/>
    <x v="0"/>
    <s v="Atlantic Metals Mobile 3-Shelf Bookcases, Custom Colors"/>
    <n v="1552.8309999999999"/>
    <n v="7"/>
    <n v="0.15"/>
    <n v="200.95460000000008"/>
    <n v="10869.666999999999"/>
    <n v="10668.712399999999"/>
    <n v="1.8487650081644644E-2"/>
  </r>
  <r>
    <s v="CA-2012-111514"/>
    <x v="1"/>
    <x v="284"/>
    <d v="2012-09-02T00:00:00"/>
    <n v="2"/>
    <s v="First Class"/>
    <s v="SC-20260"/>
    <s v="Scott Cohen"/>
    <x v="1"/>
    <s v="United States"/>
    <x v="8"/>
    <s v="California"/>
    <n v="94122"/>
    <s v="West"/>
    <s v="OFF-BI-10002735"/>
    <s v="Office Supplies"/>
    <x v="8"/>
    <s v="GBC Prestige Therm-A-Bind Covers"/>
    <n v="137.24"/>
    <n v="5"/>
    <n v="0.2"/>
    <n v="46.3185"/>
    <n v="686"/>
    <n v="639.68150000000003"/>
    <n v="6.7519679300291541E-2"/>
  </r>
  <r>
    <s v="CA-2012-111514"/>
    <x v="1"/>
    <x v="284"/>
    <d v="2012-09-02T00:00:00"/>
    <n v="2"/>
    <s v="First Class"/>
    <s v="SC-20260"/>
    <s v="Scott Cohen"/>
    <x v="1"/>
    <s v="United States"/>
    <x v="8"/>
    <s v="California"/>
    <n v="94122"/>
    <s v="West"/>
    <s v="TEC-AC-10004864"/>
    <s v="Technology"/>
    <x v="11"/>
    <s v="Memorex Micro Travel Drive 32 GB"/>
    <n v="36.51"/>
    <n v="1"/>
    <n v="0"/>
    <n v="15.699300000000001"/>
    <n v="36.51"/>
    <n v="20.810699999999997"/>
    <n v="0.43000000000000005"/>
  </r>
  <r>
    <s v="CA-2012-111514"/>
    <x v="1"/>
    <x v="284"/>
    <d v="2012-09-02T00:00:00"/>
    <n v="2"/>
    <s v="First Class"/>
    <s v="SC-20260"/>
    <s v="Scott Cohen"/>
    <x v="1"/>
    <s v="United States"/>
    <x v="8"/>
    <s v="California"/>
    <n v="94122"/>
    <s v="West"/>
    <s v="TEC-MA-10000597"/>
    <s v="Technology"/>
    <x v="15"/>
    <s v="Lexmark S315 Color Inkjet Printer"/>
    <n v="239.976"/>
    <n v="3"/>
    <n v="0.2"/>
    <n v="80.991899999999987"/>
    <n v="719.72799999999995"/>
    <n v="638.73609999999996"/>
    <n v="0.1125312618100171"/>
  </r>
  <r>
    <s v="US-2011-148838"/>
    <x v="2"/>
    <x v="461"/>
    <d v="2011-03-21T00:00:00"/>
    <n v="4"/>
    <s v="Standard Class"/>
    <s v="CP-12340"/>
    <s v="Christine Phan"/>
    <x v="1"/>
    <s v="United States"/>
    <x v="20"/>
    <s v="New York"/>
    <n v="10024"/>
    <s v="East"/>
    <s v="FUR-TA-10003473"/>
    <s v="Furniture"/>
    <x v="3"/>
    <s v="Bretford Rectangular Conference Table Tops"/>
    <n v="1579.7460000000001"/>
    <n v="7"/>
    <n v="0.4"/>
    <n v="447.59469999999988"/>
    <n v="11057.822000000002"/>
    <n v="10610.227300000002"/>
    <n v="4.0477654641212328E-2"/>
  </r>
  <r>
    <s v="US-2011-148838"/>
    <x v="2"/>
    <x v="461"/>
    <d v="2011-03-21T00:00:00"/>
    <n v="4"/>
    <s v="Standard Class"/>
    <s v="CP-12340"/>
    <s v="Christine Phan"/>
    <x v="1"/>
    <s v="United States"/>
    <x v="20"/>
    <s v="New York"/>
    <n v="10024"/>
    <s v="East"/>
    <s v="FUR-TA-10001950"/>
    <s v="Furniture"/>
    <x v="3"/>
    <s v="Balt Solid Wood Round Tables"/>
    <n v="1071.576"/>
    <n v="4"/>
    <n v="0.4"/>
    <n v="553.64760000000001"/>
    <n v="4285.9040000000005"/>
    <n v="3732.2564000000002"/>
    <n v="0.12917872168858657"/>
  </r>
  <r>
    <s v="US-2011-148838"/>
    <x v="2"/>
    <x v="461"/>
    <d v="2011-03-21T00:00:00"/>
    <n v="4"/>
    <s v="Standard Class"/>
    <s v="CP-12340"/>
    <s v="Christine Phan"/>
    <x v="1"/>
    <s v="United States"/>
    <x v="20"/>
    <s v="New York"/>
    <n v="10024"/>
    <s v="East"/>
    <s v="FUR-TA-10004175"/>
    <s v="Furniture"/>
    <x v="3"/>
    <s v="Hon 30&quot; x 60&quot; Table with Locking Drawer"/>
    <n v="613.90800000000002"/>
    <n v="3"/>
    <n v="0.4"/>
    <n v="122.78160000000003"/>
    <n v="1841.3240000000001"/>
    <n v="1718.5424"/>
    <n v="6.6681148999307036E-2"/>
  </r>
  <r>
    <s v="US-2011-148838"/>
    <x v="2"/>
    <x v="461"/>
    <d v="2011-03-21T00:00:00"/>
    <n v="4"/>
    <s v="Standard Class"/>
    <s v="CP-12340"/>
    <s v="Christine Phan"/>
    <x v="1"/>
    <s v="United States"/>
    <x v="20"/>
    <s v="New York"/>
    <n v="10024"/>
    <s v="East"/>
    <s v="OFF-PA-10002960"/>
    <s v="Office Supplies"/>
    <x v="10"/>
    <s v="Xerox 1926"/>
    <n v="34.86"/>
    <n v="7"/>
    <n v="0"/>
    <n v="16.3842"/>
    <n v="244.01999999999998"/>
    <n v="227.63579999999999"/>
    <n v="6.7142857142857143E-2"/>
  </r>
  <r>
    <s v="US-2011-148838"/>
    <x v="2"/>
    <x v="461"/>
    <d v="2011-03-21T00:00:00"/>
    <n v="4"/>
    <s v="Standard Class"/>
    <s v="CP-12340"/>
    <s v="Christine Phan"/>
    <x v="1"/>
    <s v="United States"/>
    <x v="20"/>
    <s v="New York"/>
    <n v="10024"/>
    <s v="East"/>
    <s v="OFF-PA-10000919"/>
    <s v="Office Supplies"/>
    <x v="10"/>
    <s v="Xerox 1918"/>
    <n v="155.04"/>
    <n v="4"/>
    <n v="0"/>
    <n v="75.9696"/>
    <n v="620.16"/>
    <n v="544.19039999999995"/>
    <n v="0.12250000000000001"/>
  </r>
  <r>
    <s v="CA-2014-136497"/>
    <x v="3"/>
    <x v="513"/>
    <d v="2014-04-21T00:00:00"/>
    <n v="4"/>
    <s v="Standard Class"/>
    <s v="RF-19840"/>
    <s v="Roy Französisch"/>
    <x v="0"/>
    <s v="United States"/>
    <x v="38"/>
    <s v="Ohio"/>
    <n v="43229"/>
    <s v="East"/>
    <s v="OFF-BI-10001553"/>
    <s v="Office Supplies"/>
    <x v="8"/>
    <s v="SpineVue Locking Slant-D Ring Binders by Cardinal"/>
    <n v="13.710000000000003"/>
    <n v="5"/>
    <n v="0.7"/>
    <n v="10.053999999999998"/>
    <n v="67.850000000000009"/>
    <n v="57.796000000000006"/>
    <n v="0.14817980840088427"/>
  </r>
  <r>
    <s v="US-2013-108637"/>
    <x v="0"/>
    <x v="69"/>
    <d v="2013-03-19T00:00:00"/>
    <n v="5"/>
    <s v="Standard Class"/>
    <s v="AB-10060"/>
    <s v="Adam Bellavance"/>
    <x v="2"/>
    <s v="United States"/>
    <x v="141"/>
    <s v="Virginia"/>
    <n v="22980"/>
    <s v="South"/>
    <s v="FUR-FU-10004864"/>
    <s v="Furniture"/>
    <x v="5"/>
    <s v="Howard Miller 14-1/2&quot; Diameter Chrome Round Wall Clock"/>
    <n v="127.88"/>
    <n v="2"/>
    <n v="0"/>
    <n v="40.921599999999998"/>
    <n v="255.76"/>
    <n v="214.83839999999998"/>
    <n v="0.16"/>
  </r>
  <r>
    <s v="US-2013-108637"/>
    <x v="0"/>
    <x v="69"/>
    <d v="2013-03-19T00:00:00"/>
    <n v="5"/>
    <s v="Standard Class"/>
    <s v="AB-10060"/>
    <s v="Adam Bellavance"/>
    <x v="2"/>
    <s v="United States"/>
    <x v="141"/>
    <s v="Virginia"/>
    <n v="22980"/>
    <s v="South"/>
    <s v="OFF-AP-10004540"/>
    <s v="Office Supplies"/>
    <x v="9"/>
    <s v="Eureka The Boss Lite 10-Amp Upright Vacuum, Blue"/>
    <n v="160.32"/>
    <n v="2"/>
    <n v="0"/>
    <n v="44.889600000000002"/>
    <n v="320.64"/>
    <n v="275.75040000000001"/>
    <n v="0.14000000000000001"/>
  </r>
  <r>
    <s v="US-2013-108637"/>
    <x v="0"/>
    <x v="69"/>
    <d v="2013-03-19T00:00:00"/>
    <n v="5"/>
    <s v="Standard Class"/>
    <s v="AB-10060"/>
    <s v="Adam Bellavance"/>
    <x v="2"/>
    <s v="United States"/>
    <x v="141"/>
    <s v="Virginia"/>
    <n v="22980"/>
    <s v="South"/>
    <s v="OFF-BI-10004965"/>
    <s v="Office Supplies"/>
    <x v="8"/>
    <s v="Ibico Covers for Plastic or Wire Binding Elements"/>
    <n v="46"/>
    <n v="4"/>
    <n v="0"/>
    <n v="20.7"/>
    <n v="184"/>
    <n v="163.30000000000001"/>
    <n v="0.1125"/>
  </r>
  <r>
    <s v="CA-2011-102295"/>
    <x v="2"/>
    <x v="156"/>
    <d v="2011-11-26T00:00:00"/>
    <n v="2"/>
    <s v="Second Class"/>
    <s v="EH-13990"/>
    <s v="Erica Hackney"/>
    <x v="0"/>
    <s v="United States"/>
    <x v="301"/>
    <s v="California"/>
    <n v="95823"/>
    <s v="West"/>
    <s v="FUR-CH-10001714"/>
    <s v="Furniture"/>
    <x v="1"/>
    <s v="Global Leather &amp; Oak Executive Chair, Burgundy"/>
    <n v="120.71199999999999"/>
    <n v="1"/>
    <n v="0.2"/>
    <n v="18.106799999999993"/>
    <n v="120.51199999999999"/>
    <n v="102.40519999999999"/>
    <n v="0.15024893786510882"/>
  </r>
  <r>
    <s v="CA-2014-123659"/>
    <x v="3"/>
    <x v="516"/>
    <d v="2014-02-14T00:00:00"/>
    <n v="3"/>
    <s v="First Class"/>
    <s v="MN-17935"/>
    <s v="Michael Nguyen"/>
    <x v="0"/>
    <s v="United States"/>
    <x v="183"/>
    <s v="Maryland"/>
    <n v="20735"/>
    <s v="East"/>
    <s v="OFF-PA-10002464"/>
    <s v="Office Supplies"/>
    <x v="10"/>
    <s v="HP Office Recycled Paper (20Lb. and 87 Bright)"/>
    <n v="23.12"/>
    <n v="4"/>
    <n v="0"/>
    <n v="11.328800000000001"/>
    <n v="92.48"/>
    <n v="81.151200000000003"/>
    <n v="0.12250000000000001"/>
  </r>
  <r>
    <s v="US-2013-129469"/>
    <x v="0"/>
    <x v="713"/>
    <d v="2013-09-28T00:00:00"/>
    <n v="4"/>
    <s v="Standard Class"/>
    <s v="KL-16555"/>
    <s v="Kelly Lampkin"/>
    <x v="1"/>
    <s v="United States"/>
    <x v="54"/>
    <s v="Ohio"/>
    <n v="45014"/>
    <s v="East"/>
    <s v="FUR-FU-10002298"/>
    <s v="Furniture"/>
    <x v="5"/>
    <s v="Rubbermaid ClusterMat Chairmats, Mat Size- 66&quot; x 60&quot;, Lip 20&quot; x 11&quot; -90 Degree Angle"/>
    <n v="532.70400000000006"/>
    <n v="6"/>
    <n v="0.2"/>
    <n v="26.635200000000026"/>
    <n v="3196.0240000000003"/>
    <n v="3169.3888000000002"/>
    <n v="8.333854814607156E-3"/>
  </r>
  <r>
    <s v="US-2013-129469"/>
    <x v="0"/>
    <x v="713"/>
    <d v="2013-09-28T00:00:00"/>
    <n v="4"/>
    <s v="Standard Class"/>
    <s v="KL-16555"/>
    <s v="Kelly Lampkin"/>
    <x v="1"/>
    <s v="United States"/>
    <x v="54"/>
    <s v="Ohio"/>
    <n v="45014"/>
    <s v="East"/>
    <s v="OFF-AR-10000315"/>
    <s v="Office Supplies"/>
    <x v="6"/>
    <s v="Dixon Ticonderoga Maple Cedar Pencil, #2"/>
    <n v="4.9119999999999999"/>
    <n v="2"/>
    <n v="0.2"/>
    <n v="0.30700000000000016"/>
    <n v="9.6240000000000006"/>
    <n v="9.3170000000000002"/>
    <n v="3.1899418121363272E-2"/>
  </r>
  <r>
    <s v="CA-2014-155152"/>
    <x v="3"/>
    <x v="437"/>
    <d v="2014-07-10T00:00:00"/>
    <n v="2"/>
    <s v="Second Class"/>
    <s v="MP-17965"/>
    <s v="Michael Paige"/>
    <x v="1"/>
    <s v="United States"/>
    <x v="99"/>
    <s v="Rhode Island"/>
    <n v="2886"/>
    <s v="East"/>
    <s v="TEC-AC-10004353"/>
    <s v="Technology"/>
    <x v="11"/>
    <s v="Hypercom P1300 Pinpad"/>
    <n v="252"/>
    <n v="4"/>
    <n v="0"/>
    <n v="93.240000000000009"/>
    <n v="1008"/>
    <n v="914.76"/>
    <n v="9.2500000000000013E-2"/>
  </r>
  <r>
    <s v="CA-2013-159940"/>
    <x v="0"/>
    <x v="274"/>
    <d v="2013-07-12T00:00:00"/>
    <n v="4"/>
    <s v="Second Class"/>
    <s v="BF-11020"/>
    <s v="Barry Französisch"/>
    <x v="1"/>
    <s v="United States"/>
    <x v="34"/>
    <s v="Illinois"/>
    <n v="60505"/>
    <s v="Central"/>
    <s v="FUR-FU-10004973"/>
    <s v="Furniture"/>
    <x v="5"/>
    <s v="Flat Face Poster Frame"/>
    <n v="60.288000000000004"/>
    <n v="8"/>
    <n v="0.6"/>
    <n v="27.129599999999996"/>
    <n v="481.70400000000001"/>
    <n v="454.57440000000003"/>
    <n v="5.6320063773603699E-2"/>
  </r>
  <r>
    <s v="CA-2013-159940"/>
    <x v="0"/>
    <x v="274"/>
    <d v="2013-07-12T00:00:00"/>
    <n v="4"/>
    <s v="Second Class"/>
    <s v="BF-11020"/>
    <s v="Barry Französisch"/>
    <x v="1"/>
    <s v="United States"/>
    <x v="34"/>
    <s v="Illinois"/>
    <n v="60505"/>
    <s v="Central"/>
    <s v="OFF-FA-10000936"/>
    <s v="Office Supplies"/>
    <x v="13"/>
    <s v="Acco Hot Clips Clips to Go"/>
    <n v="2.6320000000000001"/>
    <n v="1"/>
    <n v="0.2"/>
    <n v="0.8224999999999999"/>
    <n v="2.4319999999999999"/>
    <n v="1.6095000000000002"/>
    <n v="0.33819901315789469"/>
  </r>
  <r>
    <s v="CA-2013-159940"/>
    <x v="0"/>
    <x v="274"/>
    <d v="2013-07-12T00:00:00"/>
    <n v="4"/>
    <s v="Second Class"/>
    <s v="BF-11020"/>
    <s v="Barry Französisch"/>
    <x v="1"/>
    <s v="United States"/>
    <x v="34"/>
    <s v="Illinois"/>
    <n v="60505"/>
    <s v="Central"/>
    <s v="OFF-PA-10001609"/>
    <s v="Office Supplies"/>
    <x v="10"/>
    <s v="Tops Wirebound Message Log Books"/>
    <n v="23.688000000000002"/>
    <n v="9"/>
    <n v="0.2"/>
    <n v="7.698599999999999"/>
    <n v="212.99200000000002"/>
    <n v="205.29340000000002"/>
    <n v="3.6145019531249989E-2"/>
  </r>
  <r>
    <s v="CA-2013-159940"/>
    <x v="0"/>
    <x v="274"/>
    <d v="2013-07-12T00:00:00"/>
    <n v="4"/>
    <s v="Second Class"/>
    <s v="BF-11020"/>
    <s v="Barry Französisch"/>
    <x v="1"/>
    <s v="United States"/>
    <x v="34"/>
    <s v="Illinois"/>
    <n v="60505"/>
    <s v="Central"/>
    <s v="FUR-CH-10000785"/>
    <s v="Furniture"/>
    <x v="1"/>
    <s v="Global Ergonomic Managers Chair"/>
    <n v="253.37199999999996"/>
    <n v="2"/>
    <n v="0.3"/>
    <n v="14.478399999999993"/>
    <n v="506.4439999999999"/>
    <n v="491.96559999999988"/>
    <n v="2.8588353302635625E-2"/>
  </r>
  <r>
    <s v="CA-2014-119669"/>
    <x v="3"/>
    <x v="714"/>
    <d v="2014-01-31T00:00:00"/>
    <n v="6"/>
    <s v="Standard Class"/>
    <s v="TP-21130"/>
    <s v="Theone Pippenger"/>
    <x v="0"/>
    <s v="United States"/>
    <x v="214"/>
    <s v="Georgia"/>
    <n v="30080"/>
    <s v="South"/>
    <s v="OFF-FA-10000053"/>
    <s v="Office Supplies"/>
    <x v="13"/>
    <s v="Revere Boxed Rubber Bands by Revere"/>
    <n v="5.67"/>
    <n v="3"/>
    <n v="0"/>
    <n v="0.11340000000000017"/>
    <n v="17.009999999999998"/>
    <n v="16.896599999999999"/>
    <n v="6.6666666666666775E-3"/>
  </r>
  <r>
    <s v="US-2011-164616"/>
    <x v="2"/>
    <x v="710"/>
    <d v="2011-08-21T00:00:00"/>
    <n v="2"/>
    <s v="Second Class"/>
    <s v="MS-17770"/>
    <s v="Maxwell Schwartz"/>
    <x v="0"/>
    <s v="United States"/>
    <x v="38"/>
    <s v="Ohio"/>
    <n v="43229"/>
    <s v="East"/>
    <s v="OFF-BI-10001718"/>
    <s v="Office Supplies"/>
    <x v="8"/>
    <s v="GBC DocuBind P50 Personal Binding Machine"/>
    <n v="76.77600000000001"/>
    <n v="4"/>
    <n v="0.7"/>
    <n v="58.861599999999981"/>
    <n v="306.40400000000005"/>
    <n v="247.54240000000007"/>
    <n v="0.19210454171616548"/>
  </r>
  <r>
    <s v="US-2011-164616"/>
    <x v="2"/>
    <x v="710"/>
    <d v="2011-08-21T00:00:00"/>
    <n v="2"/>
    <s v="Second Class"/>
    <s v="MS-17770"/>
    <s v="Maxwell Schwartz"/>
    <x v="0"/>
    <s v="United States"/>
    <x v="38"/>
    <s v="Ohio"/>
    <n v="43229"/>
    <s v="East"/>
    <s v="OFF-SU-10004768"/>
    <s v="Office Supplies"/>
    <x v="14"/>
    <s v="Acme Kleencut Forged Steel Scissors"/>
    <n v="9.1840000000000011"/>
    <n v="2"/>
    <n v="0.2"/>
    <n v="1.1479999999999988"/>
    <n v="18.168000000000003"/>
    <n v="17.020000000000003"/>
    <n v="6.3188022897401955E-2"/>
  </r>
  <r>
    <s v="CA-2012-148628"/>
    <x v="1"/>
    <x v="401"/>
    <d v="2012-12-11T00:00:00"/>
    <n v="5"/>
    <s v="Standard Class"/>
    <s v="KM-16375"/>
    <s v="Katherine Murray"/>
    <x v="2"/>
    <s v="United States"/>
    <x v="302"/>
    <s v="California"/>
    <n v="91360"/>
    <s v="West"/>
    <s v="OFF-PA-10003883"/>
    <s v="Office Supplies"/>
    <x v="10"/>
    <s v="Message Book, Phone, Wirebound Standard Line Memo, 2 3/4&quot; X 5&quot;"/>
    <n v="32.75"/>
    <n v="5"/>
    <n v="0"/>
    <n v="15.065"/>
    <n v="163.75"/>
    <n v="148.685"/>
    <n v="9.1999999999999998E-2"/>
  </r>
  <r>
    <s v="CA-2013-118052"/>
    <x v="0"/>
    <x v="715"/>
    <d v="2013-05-11T00:00:00"/>
    <n v="4"/>
    <s v="Standard Class"/>
    <s v="BE-11455"/>
    <s v="Brad Eason"/>
    <x v="2"/>
    <s v="United States"/>
    <x v="160"/>
    <s v="Ohio"/>
    <n v="44052"/>
    <s v="East"/>
    <s v="OFF-FA-10004248"/>
    <s v="Office Supplies"/>
    <x v="13"/>
    <s v="Advantus T-Pin Paper Clips"/>
    <n v="7.2160000000000002"/>
    <n v="2"/>
    <n v="0.2"/>
    <n v="1.7138000000000002"/>
    <n v="14.232000000000001"/>
    <n v="12.5182"/>
    <n v="0.12041877459246768"/>
  </r>
  <r>
    <s v="CA-2013-118052"/>
    <x v="0"/>
    <x v="715"/>
    <d v="2013-05-11T00:00:00"/>
    <n v="4"/>
    <s v="Standard Class"/>
    <s v="BE-11455"/>
    <s v="Brad Eason"/>
    <x v="2"/>
    <s v="United States"/>
    <x v="160"/>
    <s v="Ohio"/>
    <n v="44052"/>
    <s v="East"/>
    <s v="OFF-PA-10002581"/>
    <s v="Office Supplies"/>
    <x v="10"/>
    <s v="Xerox 1951"/>
    <n v="49.568000000000005"/>
    <n v="2"/>
    <n v="0.2"/>
    <n v="15.489999999999997"/>
    <n v="98.936000000000007"/>
    <n v="83.446000000000012"/>
    <n v="0.15656586075847007"/>
  </r>
  <r>
    <s v="CA-2013-118052"/>
    <x v="0"/>
    <x v="715"/>
    <d v="2013-05-11T00:00:00"/>
    <n v="4"/>
    <s v="Standard Class"/>
    <s v="BE-11455"/>
    <s v="Brad Eason"/>
    <x v="2"/>
    <s v="United States"/>
    <x v="160"/>
    <s v="Ohio"/>
    <n v="44052"/>
    <s v="East"/>
    <s v="FUR-FU-10004848"/>
    <s v="Furniture"/>
    <x v="5"/>
    <s v="DAX Solid Wood Frames"/>
    <n v="54.711999999999996"/>
    <n v="7"/>
    <n v="0.2"/>
    <n v="11.626299999999999"/>
    <n v="382.78399999999999"/>
    <n v="371.15769999999998"/>
    <n v="3.0373004096304963E-2"/>
  </r>
  <r>
    <s v="US-2014-117534"/>
    <x v="3"/>
    <x v="613"/>
    <d v="2014-03-27T00:00:00"/>
    <n v="1"/>
    <s v="First Class"/>
    <s v="CV-12295"/>
    <s v="Christina VanderZanden"/>
    <x v="0"/>
    <s v="United States"/>
    <x v="201"/>
    <s v="California"/>
    <n v="93727"/>
    <s v="West"/>
    <s v="OFF-AP-10002403"/>
    <s v="Office Supplies"/>
    <x v="9"/>
    <s v="Acco Smartsocket Color-Coded Six-Outlet AC Adapter Model Surge Protectors"/>
    <n v="176.04"/>
    <n v="4"/>
    <n v="0"/>
    <n v="45.770399999999995"/>
    <n v="704.16"/>
    <n v="658.38959999999997"/>
    <n v="6.5000000000000002E-2"/>
  </r>
  <r>
    <s v="US-2014-117534"/>
    <x v="3"/>
    <x v="613"/>
    <d v="2014-03-27T00:00:00"/>
    <n v="1"/>
    <s v="First Class"/>
    <s v="CV-12295"/>
    <s v="Christina VanderZanden"/>
    <x v="0"/>
    <s v="United States"/>
    <x v="201"/>
    <s v="California"/>
    <n v="93727"/>
    <s v="West"/>
    <s v="OFF-AR-10003087"/>
    <s v="Office Supplies"/>
    <x v="6"/>
    <s v="Staples"/>
    <n v="16.02"/>
    <n v="9"/>
    <n v="0"/>
    <n v="4.4855999999999998"/>
    <n v="144.18"/>
    <n v="139.6944"/>
    <n v="3.1111111111111107E-2"/>
  </r>
  <r>
    <s v="US-2014-117534"/>
    <x v="3"/>
    <x v="613"/>
    <d v="2014-03-27T00:00:00"/>
    <n v="1"/>
    <s v="First Class"/>
    <s v="CV-12295"/>
    <s v="Christina VanderZanden"/>
    <x v="0"/>
    <s v="United States"/>
    <x v="201"/>
    <s v="California"/>
    <n v="93727"/>
    <s v="West"/>
    <s v="OFF-BI-10002026"/>
    <s v="Office Supplies"/>
    <x v="8"/>
    <s v="Avery Arch Ring Binders"/>
    <n v="185.92000000000002"/>
    <n v="4"/>
    <n v="0.2"/>
    <n v="62.74799999999999"/>
    <n v="743.48"/>
    <n v="680.73199999999997"/>
    <n v="8.4397697315327896E-2"/>
  </r>
  <r>
    <s v="US-2014-117534"/>
    <x v="3"/>
    <x v="613"/>
    <d v="2014-03-27T00:00:00"/>
    <n v="1"/>
    <s v="First Class"/>
    <s v="CV-12295"/>
    <s v="Christina VanderZanden"/>
    <x v="0"/>
    <s v="United States"/>
    <x v="201"/>
    <s v="California"/>
    <n v="93727"/>
    <s v="West"/>
    <s v="TEC-PH-10000141"/>
    <s v="Technology"/>
    <x v="7"/>
    <s v="Clearsounds A400"/>
    <n v="211.16800000000001"/>
    <n v="4"/>
    <n v="0.2"/>
    <n v="15.837600000000009"/>
    <n v="844.47199999999998"/>
    <n v="828.63439999999991"/>
    <n v="1.8754440644568451E-2"/>
  </r>
  <r>
    <s v="US-2014-117534"/>
    <x v="3"/>
    <x v="613"/>
    <d v="2014-03-27T00:00:00"/>
    <n v="1"/>
    <s v="First Class"/>
    <s v="CV-12295"/>
    <s v="Christina VanderZanden"/>
    <x v="0"/>
    <s v="United States"/>
    <x v="201"/>
    <s v="California"/>
    <n v="93727"/>
    <s v="West"/>
    <s v="TEC-CO-10000971"/>
    <s v="Technology"/>
    <x v="16"/>
    <s v="Hewlett Packard 310 Color Digital Copier"/>
    <n v="479.98400000000004"/>
    <n v="2"/>
    <n v="0.2"/>
    <n v="59.997999999999962"/>
    <n v="959.76800000000003"/>
    <n v="899.7700000000001"/>
    <n v="6.2513023980795321E-2"/>
  </r>
  <r>
    <s v="CA-2012-145065"/>
    <x v="1"/>
    <x v="295"/>
    <d v="2012-12-15T00:00:00"/>
    <n v="3"/>
    <s v="First Class"/>
    <s v="DK-13375"/>
    <s v="Dennis Kane"/>
    <x v="0"/>
    <s v="United States"/>
    <x v="70"/>
    <s v="California"/>
    <n v="92105"/>
    <s v="West"/>
    <s v="OFF-FA-10001229"/>
    <s v="Office Supplies"/>
    <x v="13"/>
    <s v="Staples"/>
    <n v="7.86"/>
    <n v="2"/>
    <n v="0"/>
    <n v="3.6155999999999997"/>
    <n v="15.72"/>
    <n v="12.104400000000002"/>
    <n v="0.22999999999999998"/>
  </r>
  <r>
    <s v="CA-2012-145065"/>
    <x v="1"/>
    <x v="295"/>
    <d v="2012-12-15T00:00:00"/>
    <n v="3"/>
    <s v="First Class"/>
    <s v="DK-13375"/>
    <s v="Dennis Kane"/>
    <x v="0"/>
    <s v="United States"/>
    <x v="70"/>
    <s v="California"/>
    <n v="92105"/>
    <s v="West"/>
    <s v="OFF-BI-10002437"/>
    <s v="Office Supplies"/>
    <x v="8"/>
    <s v="Recycled Premium Regency Composition Covers"/>
    <n v="24.448"/>
    <n v="2"/>
    <n v="0.2"/>
    <n v="8.8623999999999992"/>
    <n v="48.695999999999998"/>
    <n v="39.833599999999997"/>
    <n v="0.18199441432561195"/>
  </r>
  <r>
    <s v="US-2012-127040"/>
    <x v="1"/>
    <x v="401"/>
    <d v="2012-12-10T00:00:00"/>
    <n v="4"/>
    <s v="Standard Class"/>
    <s v="SG-20605"/>
    <s v="Speros Goranitis"/>
    <x v="0"/>
    <s v="United States"/>
    <x v="20"/>
    <s v="New York"/>
    <n v="10009"/>
    <s v="East"/>
    <s v="OFF-PA-10004255"/>
    <s v="Office Supplies"/>
    <x v="10"/>
    <s v="Xerox 219"/>
    <n v="6.48"/>
    <n v="1"/>
    <n v="0"/>
    <n v="3.1104000000000003"/>
    <n v="6.48"/>
    <n v="3.3696000000000002"/>
    <n v="0.48000000000000004"/>
  </r>
  <r>
    <s v="US-2012-127040"/>
    <x v="1"/>
    <x v="401"/>
    <d v="2012-12-10T00:00:00"/>
    <n v="4"/>
    <s v="Standard Class"/>
    <s v="SG-20605"/>
    <s v="Speros Goranitis"/>
    <x v="0"/>
    <s v="United States"/>
    <x v="20"/>
    <s v="New York"/>
    <n v="10009"/>
    <s v="East"/>
    <s v="OFF-PA-10001184"/>
    <s v="Office Supplies"/>
    <x v="10"/>
    <s v="Xerox 1903"/>
    <n v="41.86"/>
    <n v="7"/>
    <n v="0"/>
    <n v="20.511400000000002"/>
    <n v="293.02"/>
    <n v="272.5086"/>
    <n v="7.0000000000000007E-2"/>
  </r>
  <r>
    <s v="US-2012-127040"/>
    <x v="1"/>
    <x v="401"/>
    <d v="2012-12-10T00:00:00"/>
    <n v="4"/>
    <s v="Standard Class"/>
    <s v="SG-20605"/>
    <s v="Speros Goranitis"/>
    <x v="0"/>
    <s v="United States"/>
    <x v="20"/>
    <s v="New York"/>
    <n v="10009"/>
    <s v="East"/>
    <s v="TEC-AC-10002637"/>
    <s v="Technology"/>
    <x v="11"/>
    <s v="Logitech VX Revolution Cordless Laser Mouse for Notebooks (Black)"/>
    <n v="1619.91"/>
    <n v="9"/>
    <n v="0"/>
    <n v="97.194599999999923"/>
    <n v="14579.19"/>
    <n v="14481.9954"/>
    <n v="6.666666666666661E-3"/>
  </r>
  <r>
    <s v="US-2012-127040"/>
    <x v="1"/>
    <x v="401"/>
    <d v="2012-12-10T00:00:00"/>
    <n v="4"/>
    <s v="Standard Class"/>
    <s v="SG-20605"/>
    <s v="Speros Goranitis"/>
    <x v="0"/>
    <s v="United States"/>
    <x v="20"/>
    <s v="New York"/>
    <n v="10009"/>
    <s v="East"/>
    <s v="FUR-FU-10002878"/>
    <s v="Furniture"/>
    <x v="5"/>
    <s v="Seth Thomas 14&quot; Day/Date Wall Clock"/>
    <n v="113.92"/>
    <n v="4"/>
    <n v="0"/>
    <n v="42.150400000000005"/>
    <n v="455.68"/>
    <n v="413.52960000000002"/>
    <n v="9.2500000000000013E-2"/>
  </r>
  <r>
    <s v="CA-2013-128111"/>
    <x v="0"/>
    <x v="716"/>
    <d v="2013-03-24T00:00:00"/>
    <n v="6"/>
    <s v="Standard Class"/>
    <s v="CS-12355"/>
    <s v="Christine Sundaresam"/>
    <x v="0"/>
    <s v="United States"/>
    <x v="303"/>
    <s v="Massachusetts"/>
    <n v="2148"/>
    <s v="East"/>
    <s v="OFF-AR-10000588"/>
    <s v="Office Supplies"/>
    <x v="6"/>
    <s v="Newell 345"/>
    <n v="39.68"/>
    <n v="2"/>
    <n v="0"/>
    <n v="10.316800000000001"/>
    <n v="79.36"/>
    <n v="69.043199999999999"/>
    <n v="0.13"/>
  </r>
  <r>
    <s v="CA-2012-137897"/>
    <x v="1"/>
    <x v="717"/>
    <d v="2012-11-19T00:00:00"/>
    <n v="5"/>
    <s v="Standard Class"/>
    <s v="PJ-18835"/>
    <s v="Patrick Jones"/>
    <x v="1"/>
    <s v="United States"/>
    <x v="20"/>
    <s v="New York"/>
    <n v="10035"/>
    <s v="East"/>
    <s v="TEC-AC-10002217"/>
    <s v="Technology"/>
    <x v="11"/>
    <s v="Imation Clip USB flash drive - 8 GB"/>
    <n v="37.6"/>
    <n v="2"/>
    <n v="0"/>
    <n v="2.2560000000000002"/>
    <n v="75.2"/>
    <n v="72.944000000000003"/>
    <n v="3.0000000000000002E-2"/>
  </r>
  <r>
    <s v="CA-2012-137897"/>
    <x v="1"/>
    <x v="717"/>
    <d v="2012-11-19T00:00:00"/>
    <n v="5"/>
    <s v="Standard Class"/>
    <s v="PJ-18835"/>
    <s v="Patrick Jones"/>
    <x v="1"/>
    <s v="United States"/>
    <x v="20"/>
    <s v="New York"/>
    <n v="10035"/>
    <s v="East"/>
    <s v="TEC-AC-10001267"/>
    <s v="Technology"/>
    <x v="11"/>
    <s v="Imation 32GB Pocket Pro USB 3.0 Flash Drive - 32 GB - Black - 1 P ..."/>
    <n v="59.9"/>
    <n v="2"/>
    <n v="0"/>
    <n v="23.96"/>
    <n v="119.8"/>
    <n v="95.84"/>
    <n v="0.2"/>
  </r>
  <r>
    <s v="CA-2012-137897"/>
    <x v="1"/>
    <x v="717"/>
    <d v="2012-11-19T00:00:00"/>
    <n v="5"/>
    <s v="Standard Class"/>
    <s v="PJ-18835"/>
    <s v="Patrick Jones"/>
    <x v="1"/>
    <s v="United States"/>
    <x v="20"/>
    <s v="New York"/>
    <n v="10035"/>
    <s v="East"/>
    <s v="OFF-PA-10004041"/>
    <s v="Office Supplies"/>
    <x v="10"/>
    <s v="It's Hot Message Books with Stickers, 2 3/4&quot; x 5&quot;"/>
    <n v="37"/>
    <n v="5"/>
    <n v="0"/>
    <n v="16.649999999999999"/>
    <n v="185"/>
    <n v="168.35"/>
    <n v="0.09"/>
  </r>
  <r>
    <s v="CA-2014-169264"/>
    <x v="3"/>
    <x v="718"/>
    <d v="2014-08-17T00:00:00"/>
    <n v="2"/>
    <s v="Second Class"/>
    <s v="NP-18700"/>
    <s v="Nora Preis"/>
    <x v="0"/>
    <s v="United States"/>
    <x v="8"/>
    <s v="California"/>
    <n v="94109"/>
    <s v="West"/>
    <s v="OFF-LA-10001613"/>
    <s v="Office Supplies"/>
    <x v="2"/>
    <s v="Avery File Folder Labels"/>
    <n v="5.76"/>
    <n v="2"/>
    <n v="0"/>
    <n v="2.8224"/>
    <n v="11.52"/>
    <n v="8.6975999999999996"/>
    <n v="0.24500000000000002"/>
  </r>
  <r>
    <s v="CA-2014-169264"/>
    <x v="3"/>
    <x v="718"/>
    <d v="2014-08-17T00:00:00"/>
    <n v="2"/>
    <s v="Second Class"/>
    <s v="NP-18700"/>
    <s v="Nora Preis"/>
    <x v="0"/>
    <s v="United States"/>
    <x v="8"/>
    <s v="California"/>
    <n v="94109"/>
    <s v="West"/>
    <s v="OFF-AR-10000246"/>
    <s v="Office Supplies"/>
    <x v="6"/>
    <s v="Newell 318"/>
    <n v="16.68"/>
    <n v="6"/>
    <n v="0"/>
    <n v="4.3367999999999993"/>
    <n v="100.08"/>
    <n v="95.743200000000002"/>
    <n v="4.3333333333333328E-2"/>
  </r>
  <r>
    <s v="CA-2014-147361"/>
    <x v="3"/>
    <x v="428"/>
    <d v="2014-09-16T00:00:00"/>
    <n v="6"/>
    <s v="Standard Class"/>
    <s v="SB-20290"/>
    <s v="Sean Braxton"/>
    <x v="1"/>
    <s v="United States"/>
    <x v="159"/>
    <s v="South Carolina"/>
    <n v="29501"/>
    <s v="South"/>
    <s v="OFF-ST-10001809"/>
    <s v="Office Supplies"/>
    <x v="4"/>
    <s v="Fellowes Officeware Wire Shelving"/>
    <n v="628.80999999999995"/>
    <n v="7"/>
    <n v="0"/>
    <n v="12.576199999999986"/>
    <n v="4401.67"/>
    <n v="4389.0937999999996"/>
    <n v="2.8571428571428537E-3"/>
  </r>
  <r>
    <s v="CA-2014-147361"/>
    <x v="3"/>
    <x v="428"/>
    <d v="2014-09-16T00:00:00"/>
    <n v="6"/>
    <s v="Standard Class"/>
    <s v="SB-20290"/>
    <s v="Sean Braxton"/>
    <x v="1"/>
    <s v="United States"/>
    <x v="159"/>
    <s v="South Carolina"/>
    <n v="29501"/>
    <s v="South"/>
    <s v="OFF-ST-10002214"/>
    <s v="Office Supplies"/>
    <x v="4"/>
    <s v="X-Rack File for Hanging Folders"/>
    <n v="56.449999999999996"/>
    <n v="5"/>
    <n v="0"/>
    <n v="14.676999999999998"/>
    <n v="282.25"/>
    <n v="267.57299999999998"/>
    <n v="5.1999999999999991E-2"/>
  </r>
  <r>
    <s v="CA-2014-145877"/>
    <x v="3"/>
    <x v="719"/>
    <d v="2014-04-05T00:00:00"/>
    <n v="3"/>
    <s v="Second Class"/>
    <s v="AS-10090"/>
    <s v="Adam Shillingsburg"/>
    <x v="0"/>
    <s v="United States"/>
    <x v="24"/>
    <s v="Missouri"/>
    <n v="65807"/>
    <s v="Central"/>
    <s v="OFF-ST-10000649"/>
    <s v="Office Supplies"/>
    <x v="4"/>
    <s v="Hanging Personal Folder File"/>
    <n v="94.199999999999989"/>
    <n v="6"/>
    <n v="0"/>
    <n v="23.550000000000004"/>
    <n v="565.19999999999993"/>
    <n v="541.65"/>
    <n v="4.1666666666666678E-2"/>
  </r>
  <r>
    <s v="CA-2014-145877"/>
    <x v="3"/>
    <x v="719"/>
    <d v="2014-04-05T00:00:00"/>
    <n v="3"/>
    <s v="Second Class"/>
    <s v="AS-10090"/>
    <s v="Adam Shillingsburg"/>
    <x v="0"/>
    <s v="United States"/>
    <x v="24"/>
    <s v="Missouri"/>
    <n v="65807"/>
    <s v="Central"/>
    <s v="OFF-EN-10001990"/>
    <s v="Office Supplies"/>
    <x v="12"/>
    <s v="Staples"/>
    <n v="28.4"/>
    <n v="5"/>
    <n v="0"/>
    <n v="13.347999999999997"/>
    <n v="142"/>
    <n v="128.65200000000002"/>
    <n v="9.3999999999999986E-2"/>
  </r>
  <r>
    <s v="US-2013-110170"/>
    <x v="0"/>
    <x v="720"/>
    <d v="2013-10-04T00:00:00"/>
    <n v="6"/>
    <s v="Standard Class"/>
    <s v="HM-14860"/>
    <s v="Harry Marie"/>
    <x v="1"/>
    <s v="United States"/>
    <x v="114"/>
    <s v="Texas"/>
    <n v="77340"/>
    <s v="Central"/>
    <s v="FUR-BO-10000780"/>
    <s v="Furniture"/>
    <x v="0"/>
    <s v="O'Sullivan Plantations 2-Door Library in Landvery Oak"/>
    <n v="956.6647999999999"/>
    <n v="7"/>
    <n v="0.32"/>
    <n v="225.09759999999991"/>
    <n v="6696.3335999999999"/>
    <n v="6471.2359999999999"/>
    <n v="3.3615051675442202E-2"/>
  </r>
  <r>
    <s v="CA-2014-108574"/>
    <x v="3"/>
    <x v="566"/>
    <d v="2014-10-12T00:00:00"/>
    <n v="4"/>
    <s v="Standard Class"/>
    <s v="MG-18145"/>
    <s v="Mike Gockenbach"/>
    <x v="0"/>
    <s v="United States"/>
    <x v="1"/>
    <s v="California"/>
    <n v="90045"/>
    <s v="West"/>
    <s v="TEC-AC-10002049"/>
    <s v="Technology"/>
    <x v="11"/>
    <s v="Logitech G19 Programmable Gaming Keyboard"/>
    <n v="1115.9099999999999"/>
    <n v="9"/>
    <n v="0"/>
    <n v="200.86379999999991"/>
    <n v="10043.189999999999"/>
    <n v="9842.3261999999995"/>
    <n v="1.9999999999999993E-2"/>
  </r>
  <r>
    <s v="CA-2014-108574"/>
    <x v="3"/>
    <x v="566"/>
    <d v="2014-10-12T00:00:00"/>
    <n v="4"/>
    <s v="Standard Class"/>
    <s v="MG-18145"/>
    <s v="Mike Gockenbach"/>
    <x v="0"/>
    <s v="United States"/>
    <x v="1"/>
    <s v="California"/>
    <n v="90045"/>
    <s v="West"/>
    <s v="TEC-PH-10003555"/>
    <s v="Technology"/>
    <x v="7"/>
    <s v="Motorola HK250 Universal Bluetooth Headset"/>
    <n v="128.744"/>
    <n v="7"/>
    <n v="0.2"/>
    <n v="28.967399999999991"/>
    <n v="901.00799999999992"/>
    <n v="872.04059999999993"/>
    <n v="3.2149992008949968E-2"/>
  </r>
  <r>
    <s v="CA-2014-108574"/>
    <x v="3"/>
    <x v="566"/>
    <d v="2014-10-12T00:00:00"/>
    <n v="4"/>
    <s v="Standard Class"/>
    <s v="MG-18145"/>
    <s v="Mike Gockenbach"/>
    <x v="0"/>
    <s v="United States"/>
    <x v="1"/>
    <s v="California"/>
    <n v="90045"/>
    <s v="West"/>
    <s v="TEC-PH-10000702"/>
    <s v="Technology"/>
    <x v="7"/>
    <s v="Square Credit Card Reader, 4 1/2&quot; x 4 1/2&quot; x 1&quot;, White"/>
    <n v="79.920000000000016"/>
    <n v="10"/>
    <n v="0.2"/>
    <n v="26.972999999999992"/>
    <n v="799.00000000000011"/>
    <n v="772.02700000000016"/>
    <n v="3.375844806007508E-2"/>
  </r>
  <r>
    <s v="CA-2014-144589"/>
    <x v="3"/>
    <x v="176"/>
    <d v="2014-01-26T00:00:00"/>
    <n v="5"/>
    <s v="Standard Class"/>
    <s v="TM-21010"/>
    <s v="Tamara Manning"/>
    <x v="0"/>
    <s v="United States"/>
    <x v="8"/>
    <s v="California"/>
    <n v="94122"/>
    <s v="West"/>
    <s v="OFF-AR-10003631"/>
    <s v="Office Supplies"/>
    <x v="6"/>
    <s v="Staples"/>
    <n v="24.2"/>
    <n v="5"/>
    <n v="0"/>
    <n v="7.9859999999999998"/>
    <n v="121"/>
    <n v="113.014"/>
    <n v="6.6000000000000003E-2"/>
  </r>
  <r>
    <s v="CA-2014-144589"/>
    <x v="3"/>
    <x v="176"/>
    <d v="2014-01-26T00:00:00"/>
    <n v="5"/>
    <s v="Standard Class"/>
    <s v="TM-21010"/>
    <s v="Tamara Manning"/>
    <x v="0"/>
    <s v="United States"/>
    <x v="8"/>
    <s v="California"/>
    <n v="94122"/>
    <s v="West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  <n v="1079.7280000000001"/>
    <n v="949.23670000000004"/>
    <n v="0.12085571551353676"/>
  </r>
  <r>
    <s v="CA-2014-155985"/>
    <x v="3"/>
    <x v="721"/>
    <d v="2014-03-26T00:00:00"/>
    <n v="2"/>
    <s v="First Class"/>
    <s v="BE-11335"/>
    <s v="Bill Eplett"/>
    <x v="2"/>
    <s v="United States"/>
    <x v="8"/>
    <s v="California"/>
    <n v="94122"/>
    <s v="West"/>
    <s v="FUR-FU-10000758"/>
    <s v="Furniture"/>
    <x v="5"/>
    <s v="DAX Natural Wood-Tone Poster Frame"/>
    <n v="211.84"/>
    <n v="8"/>
    <n v="0"/>
    <n v="76.262399999999985"/>
    <n v="1694.72"/>
    <n v="1618.4576"/>
    <n v="4.4999999999999991E-2"/>
  </r>
  <r>
    <s v="CA-2011-162684"/>
    <x v="2"/>
    <x v="601"/>
    <d v="2011-08-06T00:00:00"/>
    <n v="5"/>
    <s v="Standard Class"/>
    <s v="AS-10630"/>
    <s v="Ann Steele"/>
    <x v="2"/>
    <s v="United States"/>
    <x v="10"/>
    <s v="Pennsylvania"/>
    <n v="19120"/>
    <s v="East"/>
    <s v="OFF-FA-10000992"/>
    <s v="Office Supplies"/>
    <x v="13"/>
    <s v="Acco Clips to Go Binder Clips, 24 Clips in Two Sizes"/>
    <n v="5.68"/>
    <n v="2"/>
    <n v="0.2"/>
    <n v="1.9169999999999998"/>
    <n v="11.16"/>
    <n v="9.2430000000000003"/>
    <n v="0.17177419354838708"/>
  </r>
  <r>
    <s v="CA-2012-142041"/>
    <x v="1"/>
    <x v="722"/>
    <d v="2012-06-09T00:00:00"/>
    <n v="2"/>
    <s v="Second Class"/>
    <s v="EM-13810"/>
    <s v="Eleni McCrary"/>
    <x v="1"/>
    <s v="United States"/>
    <x v="1"/>
    <s v="California"/>
    <n v="90036"/>
    <s v="West"/>
    <s v="OFF-BI-10004187"/>
    <s v="Office Supplies"/>
    <x v="8"/>
    <s v="Staples"/>
    <n v="7.52"/>
    <n v="5"/>
    <n v="0.2"/>
    <n v="2.6319999999999997"/>
    <n v="37.399999999999991"/>
    <n v="34.767999999999994"/>
    <n v="7.0374331550802152E-2"/>
  </r>
  <r>
    <s v="CA-2011-151295"/>
    <x v="2"/>
    <x v="607"/>
    <d v="2011-11-16T00:00:00"/>
    <n v="4"/>
    <s v="Standard Class"/>
    <s v="JA-15970"/>
    <s v="Joseph Airdo"/>
    <x v="0"/>
    <s v="United States"/>
    <x v="1"/>
    <s v="California"/>
    <n v="90045"/>
    <s v="West"/>
    <s v="OFF-PA-10001947"/>
    <s v="Office Supplies"/>
    <x v="10"/>
    <s v="Xerox 1974"/>
    <n v="11.96"/>
    <n v="2"/>
    <n v="0"/>
    <n v="5.8604000000000003"/>
    <n v="23.92"/>
    <n v="18.059600000000003"/>
    <n v="0.245"/>
  </r>
  <r>
    <s v="CA-2011-151295"/>
    <x v="2"/>
    <x v="607"/>
    <d v="2011-11-16T00:00:00"/>
    <n v="4"/>
    <s v="Standard Class"/>
    <s v="JA-15970"/>
    <s v="Joseph Airdo"/>
    <x v="0"/>
    <s v="United States"/>
    <x v="1"/>
    <s v="California"/>
    <n v="90045"/>
    <s v="West"/>
    <s v="FUR-TA-10002356"/>
    <s v="Furniture"/>
    <x v="3"/>
    <s v="Bevis Boat-Shaped Conference Table"/>
    <n v="629.06400000000008"/>
    <n v="3"/>
    <n v="0.2"/>
    <n v="31.453199999999953"/>
    <n v="1886.9920000000002"/>
    <n v="1855.5388000000003"/>
    <n v="1.6668433146510397E-2"/>
  </r>
  <r>
    <s v="CA-2013-156300"/>
    <x v="0"/>
    <x v="723"/>
    <d v="2014-01-03T00:00:00"/>
    <n v="4"/>
    <s v="Standard Class"/>
    <s v="TB-21595"/>
    <s v="Troy Blackwell"/>
    <x v="0"/>
    <s v="United States"/>
    <x v="158"/>
    <s v="Wisconsin"/>
    <n v="53209"/>
    <s v="Central"/>
    <s v="FUR-CH-10001714"/>
    <s v="Furniture"/>
    <x v="1"/>
    <s v="Global Leather &amp; Oak Executive Chair, Burgundy"/>
    <n v="754.44999999999993"/>
    <n v="5"/>
    <n v="0"/>
    <n v="60.356000000000023"/>
    <n v="3772.2499999999995"/>
    <n v="3711.8939999999993"/>
    <n v="1.6000000000000007E-2"/>
  </r>
  <r>
    <s v="CA-2012-146087"/>
    <x v="1"/>
    <x v="380"/>
    <d v="2012-07-11T00:00:00"/>
    <n v="5"/>
    <s v="Standard Class"/>
    <s v="PP-18955"/>
    <s v="Paul Prost"/>
    <x v="2"/>
    <s v="United States"/>
    <x v="304"/>
    <s v="Massachusetts"/>
    <n v="1040"/>
    <s v="East"/>
    <s v="FUR-BO-10002824"/>
    <s v="Furniture"/>
    <x v="0"/>
    <s v="Bush Mission Pointe Library"/>
    <n v="301.95999999999998"/>
    <n v="2"/>
    <n v="0"/>
    <n v="60.391999999999996"/>
    <n v="603.91999999999996"/>
    <n v="543.52800000000002"/>
    <n v="0.1"/>
  </r>
  <r>
    <s v="CA-2014-168655"/>
    <x v="3"/>
    <x v="386"/>
    <d v="2014-10-19T00:00:00"/>
    <n v="6"/>
    <s v="Standard Class"/>
    <s v="ML-18040"/>
    <s v="Michelle Lonsdale"/>
    <x v="1"/>
    <s v="United States"/>
    <x v="305"/>
    <s v="New Mexico"/>
    <n v="87105"/>
    <s v="West"/>
    <s v="TEC-AC-10002842"/>
    <s v="Technology"/>
    <x v="11"/>
    <s v="WD My Passport Ultra 2TB Portable External Hard Drive"/>
    <n v="595"/>
    <n v="5"/>
    <n v="0"/>
    <n v="95.200000000000031"/>
    <n v="2975"/>
    <n v="2879.8"/>
    <n v="3.2000000000000008E-2"/>
  </r>
  <r>
    <s v="CA-2014-168655"/>
    <x v="3"/>
    <x v="386"/>
    <d v="2014-10-19T00:00:00"/>
    <n v="6"/>
    <s v="Standard Class"/>
    <s v="ML-18040"/>
    <s v="Michelle Lonsdale"/>
    <x v="1"/>
    <s v="United States"/>
    <x v="305"/>
    <s v="New Mexico"/>
    <n v="87105"/>
    <s v="West"/>
    <s v="OFF-BI-10002082"/>
    <s v="Office Supplies"/>
    <x v="8"/>
    <s v="GBC Twin Loop Wire Binding Elements"/>
    <n v="79.872000000000014"/>
    <n v="3"/>
    <n v="0.2"/>
    <n v="29.951999999999998"/>
    <n v="239.41600000000005"/>
    <n v="209.46400000000006"/>
    <n v="0.12510442075717576"/>
  </r>
  <r>
    <s v="CA-2013-107202"/>
    <x v="0"/>
    <x v="206"/>
    <d v="2013-05-29T00:00:00"/>
    <n v="7"/>
    <s v="Standard Class"/>
    <s v="LC-16930"/>
    <s v="Linda Cazamias"/>
    <x v="1"/>
    <s v="United States"/>
    <x v="306"/>
    <s v="Nevada"/>
    <n v="89431"/>
    <s v="West"/>
    <s v="TEC-MA-10000112"/>
    <s v="Technology"/>
    <x v="15"/>
    <s v="Panasonic KX MB2061 Multifunction Printer"/>
    <n v="2396.4"/>
    <n v="10"/>
    <n v="0.2"/>
    <n v="179.73000000000013"/>
    <n v="23963.8"/>
    <n v="23784.07"/>
    <n v="7.5000625944132461E-3"/>
  </r>
  <r>
    <s v="CA-2014-159597"/>
    <x v="3"/>
    <x v="45"/>
    <d v="2014-11-15T00:00:00"/>
    <n v="5"/>
    <s v="Standard Class"/>
    <s v="MC-17590"/>
    <s v="Matt Collister"/>
    <x v="1"/>
    <s v="United States"/>
    <x v="307"/>
    <s v="California"/>
    <n v="92236"/>
    <s v="West"/>
    <s v="OFF-ST-10002289"/>
    <s v="Office Supplies"/>
    <x v="4"/>
    <s v="Safco Wire Cube Shelving System, For Use as 4 or 5 14&quot; Cubes, Black"/>
    <n v="63.56"/>
    <n v="2"/>
    <n v="0"/>
    <n v="3.1779999999999973"/>
    <n v="127.12"/>
    <n v="123.94200000000001"/>
    <n v="2.4999999999999977E-2"/>
  </r>
  <r>
    <s v="CA-2014-159597"/>
    <x v="3"/>
    <x v="45"/>
    <d v="2014-11-15T00:00:00"/>
    <n v="5"/>
    <s v="Standard Class"/>
    <s v="MC-17590"/>
    <s v="Matt Collister"/>
    <x v="1"/>
    <s v="United States"/>
    <x v="307"/>
    <s v="California"/>
    <n v="92236"/>
    <s v="West"/>
    <s v="TEC-AC-10004171"/>
    <s v="Technology"/>
    <x v="11"/>
    <s v="Razer Kraken 7.1 Surround Sound Over Ear USB Gaming Headset"/>
    <n v="99.99"/>
    <n v="1"/>
    <n v="0"/>
    <n v="43.995600000000003"/>
    <n v="99.99"/>
    <n v="55.994399999999992"/>
    <n v="0.44000000000000006"/>
  </r>
  <r>
    <s v="CA-2013-155551"/>
    <x v="0"/>
    <x v="724"/>
    <d v="2013-04-24T00:00:00"/>
    <n v="5"/>
    <s v="Standard Class"/>
    <s v="CR-12580"/>
    <s v="Clay Rozendal"/>
    <x v="2"/>
    <s v="United States"/>
    <x v="308"/>
    <s v="Illinois"/>
    <n v="60126"/>
    <s v="Central"/>
    <s v="OFF-ST-10003656"/>
    <s v="Office Supplies"/>
    <x v="4"/>
    <s v="Safco Industrial Wire Shelving"/>
    <n v="230.376"/>
    <n v="3"/>
    <n v="0.2"/>
    <n v="48.954900000000002"/>
    <n v="690.928"/>
    <n v="641.97310000000004"/>
    <n v="7.0853837158140934E-2"/>
  </r>
  <r>
    <s v="CA-2013-155551"/>
    <x v="0"/>
    <x v="724"/>
    <d v="2013-04-24T00:00:00"/>
    <n v="5"/>
    <s v="Standard Class"/>
    <s v="CR-12580"/>
    <s v="Clay Rozendal"/>
    <x v="2"/>
    <s v="United States"/>
    <x v="308"/>
    <s v="Illinois"/>
    <n v="60126"/>
    <s v="Central"/>
    <s v="OFF-PA-10001560"/>
    <s v="Office Supplies"/>
    <x v="10"/>
    <s v="Adams Telephone Message Books, 5 1/4” x 11”"/>
    <n v="9.6640000000000015"/>
    <n v="2"/>
    <n v="0.2"/>
    <n v="3.2615999999999996"/>
    <n v="19.128000000000004"/>
    <n v="15.866400000000004"/>
    <n v="0.17051442910915929"/>
  </r>
  <r>
    <s v="US-2014-147669"/>
    <x v="3"/>
    <x v="53"/>
    <d v="2014-12-31T00:00:00"/>
    <n v="5"/>
    <s v="Standard Class"/>
    <s v="SV-20935"/>
    <s v="Susan Vittorini"/>
    <x v="0"/>
    <s v="United States"/>
    <x v="54"/>
    <s v="Ohio"/>
    <n v="45014"/>
    <s v="East"/>
    <s v="TEC-AC-10002473"/>
    <s v="Technology"/>
    <x v="11"/>
    <s v="Maxell 4.7GB DVD-R"/>
    <n v="158.928"/>
    <n v="7"/>
    <n v="0.2"/>
    <n v="41.718599999999995"/>
    <n v="1112.296"/>
    <n v="1070.5774000000001"/>
    <n v="3.7506742809467974E-2"/>
  </r>
  <r>
    <s v="US-2014-147669"/>
    <x v="3"/>
    <x v="53"/>
    <d v="2014-12-31T00:00:00"/>
    <n v="5"/>
    <s v="Standard Class"/>
    <s v="SV-20935"/>
    <s v="Susan Vittorini"/>
    <x v="0"/>
    <s v="United States"/>
    <x v="54"/>
    <s v="Ohio"/>
    <n v="45014"/>
    <s v="East"/>
    <s v="OFF-BI-10000632"/>
    <s v="Office Supplies"/>
    <x v="8"/>
    <s v="Satellite Sectional Post Binders"/>
    <n v="13.023000000000001"/>
    <n v="1"/>
    <n v="0.7"/>
    <n v="10.418399999999998"/>
    <n v="12.323000000000002"/>
    <n v="1.9046000000000038"/>
    <n v="0.84544347967215749"/>
  </r>
  <r>
    <s v="US-2014-147669"/>
    <x v="3"/>
    <x v="53"/>
    <d v="2014-12-31T00:00:00"/>
    <n v="5"/>
    <s v="Standard Class"/>
    <s v="SV-20935"/>
    <s v="Susan Vittorini"/>
    <x v="0"/>
    <s v="United States"/>
    <x v="54"/>
    <s v="Ohio"/>
    <n v="45014"/>
    <s v="East"/>
    <s v="FUR-TA-10002645"/>
    <s v="Furniture"/>
    <x v="3"/>
    <s v="Hon Rectangular Conference Tables"/>
    <n v="273.06"/>
    <n v="2"/>
    <n v="0.4"/>
    <n v="104.67300000000006"/>
    <n v="545.72"/>
    <n v="441.04699999999997"/>
    <n v="0.19180715385179223"/>
  </r>
  <r>
    <s v="US-2014-147669"/>
    <x v="3"/>
    <x v="53"/>
    <d v="2014-12-31T00:00:00"/>
    <n v="5"/>
    <s v="Standard Class"/>
    <s v="SV-20935"/>
    <s v="Susan Vittorini"/>
    <x v="0"/>
    <s v="United States"/>
    <x v="54"/>
    <s v="Ohio"/>
    <n v="45014"/>
    <s v="East"/>
    <s v="OFF-FA-10002975"/>
    <s v="Office Supplies"/>
    <x v="13"/>
    <s v="Staples"/>
    <n v="39.311999999999998"/>
    <n v="13"/>
    <n v="0.2"/>
    <n v="12.776399999999999"/>
    <n v="510.85599999999999"/>
    <n v="498.07959999999997"/>
    <n v="2.5009787493931752E-2"/>
  </r>
  <r>
    <s v="CA-2013-169922"/>
    <x v="0"/>
    <x v="725"/>
    <d v="2013-06-18T00:00:00"/>
    <n v="6"/>
    <s v="Standard Class"/>
    <s v="MZ-17515"/>
    <s v="Mary Zewe"/>
    <x v="1"/>
    <s v="United States"/>
    <x v="81"/>
    <s v="Texas"/>
    <n v="76017"/>
    <s v="Central"/>
    <s v="OFF-BI-10003784"/>
    <s v="Office Supplies"/>
    <x v="8"/>
    <s v="Computer Printout Index Tabs"/>
    <n v="1.3439999999999996"/>
    <n v="4"/>
    <n v="0.8"/>
    <n v="2.1504000000000008"/>
    <n v="4.5759999999999987"/>
    <n v="2.425599999999998"/>
    <n v="0.46993006993007025"/>
  </r>
  <r>
    <s v="CA-2013-169922"/>
    <x v="0"/>
    <x v="725"/>
    <d v="2013-06-18T00:00:00"/>
    <n v="6"/>
    <s v="Standard Class"/>
    <s v="MZ-17515"/>
    <s v="Mary Zewe"/>
    <x v="1"/>
    <s v="United States"/>
    <x v="81"/>
    <s v="Texas"/>
    <n v="76017"/>
    <s v="Central"/>
    <s v="OFF-BI-10001617"/>
    <s v="Office Supplies"/>
    <x v="8"/>
    <s v="GBC Wire Binding Combs"/>
    <n v="8.2719999999999985"/>
    <n v="4"/>
    <n v="0.8"/>
    <n v="13.648800000000001"/>
    <n v="32.287999999999997"/>
    <n v="18.639199999999995"/>
    <n v="0.42272051536174438"/>
  </r>
  <r>
    <s v="CA-2013-169922"/>
    <x v="0"/>
    <x v="725"/>
    <d v="2013-06-18T00:00:00"/>
    <n v="6"/>
    <s v="Standard Class"/>
    <s v="MZ-17515"/>
    <s v="Mary Zewe"/>
    <x v="1"/>
    <s v="United States"/>
    <x v="81"/>
    <s v="Texas"/>
    <n v="76017"/>
    <s v="Central"/>
    <s v="FUR-FU-10004415"/>
    <s v="Furniture"/>
    <x v="5"/>
    <s v="Stacking Tray, Side-Loading, Legal, Smoke"/>
    <n v="12.544000000000002"/>
    <n v="7"/>
    <n v="0.6"/>
    <n v="9.0944000000000038"/>
    <n v="87.208000000000027"/>
    <n v="78.113600000000019"/>
    <n v="0.10428401064122558"/>
  </r>
  <r>
    <s v="CA-2014-100748"/>
    <x v="3"/>
    <x v="726"/>
    <d v="2014-05-21T00:00:00"/>
    <n v="7"/>
    <s v="Standard Class"/>
    <s v="RB-19795"/>
    <s v="Ross Baird"/>
    <x v="2"/>
    <s v="United States"/>
    <x v="8"/>
    <s v="California"/>
    <n v="94110"/>
    <s v="West"/>
    <s v="OFF-LA-10000240"/>
    <s v="Office Supplies"/>
    <x v="2"/>
    <s v="Self-Adhesive Address Labels for Typewriters by Universal"/>
    <n v="58.48"/>
    <n v="8"/>
    <n v="0"/>
    <n v="27.485599999999998"/>
    <n v="467.84"/>
    <n v="440.3544"/>
    <n v="5.8749999999999997E-2"/>
  </r>
  <r>
    <s v="CA-2014-129805"/>
    <x v="3"/>
    <x v="116"/>
    <d v="2015-01-03T00:00:00"/>
    <n v="5"/>
    <s v="Standard Class"/>
    <s v="HM-14860"/>
    <s v="Harry Marie"/>
    <x v="1"/>
    <s v="United States"/>
    <x v="4"/>
    <s v="Washington"/>
    <n v="98103"/>
    <s v="West"/>
    <s v="FUR-FU-10001935"/>
    <s v="Furniture"/>
    <x v="5"/>
    <s v="3M Hangers With Command Adhesive"/>
    <n v="7.4"/>
    <n v="2"/>
    <n v="0"/>
    <n v="3.0340000000000007"/>
    <n v="14.8"/>
    <n v="11.766"/>
    <n v="0.20500000000000004"/>
  </r>
  <r>
    <s v="CA-2011-148586"/>
    <x v="2"/>
    <x v="727"/>
    <d v="2011-04-01T00:00:00"/>
    <n v="7"/>
    <s v="Standard Class"/>
    <s v="AZ-10750"/>
    <s v="Annie Zypern"/>
    <x v="0"/>
    <s v="United States"/>
    <x v="20"/>
    <s v="New York"/>
    <n v="10009"/>
    <s v="East"/>
    <s v="FUR-CH-10002439"/>
    <s v="Furniture"/>
    <x v="1"/>
    <s v="Iceberg Nesting Folding Chair, 19w x 6d x 43h"/>
    <n v="366.786"/>
    <n v="7"/>
    <n v="0.1"/>
    <n v="65.206400000000002"/>
    <n v="2567.402"/>
    <n v="2502.1956"/>
    <n v="2.5397814600128847E-2"/>
  </r>
  <r>
    <s v="US-2014-112613"/>
    <x v="3"/>
    <x v="39"/>
    <d v="2014-06-02T00:00:00"/>
    <n v="4"/>
    <s v="Standard Class"/>
    <s v="JH-15910"/>
    <s v="Jonathan Howell"/>
    <x v="0"/>
    <s v="United States"/>
    <x v="12"/>
    <s v="Texas"/>
    <n v="77070"/>
    <s v="Central"/>
    <s v="TEC-PH-10001536"/>
    <s v="Technology"/>
    <x v="7"/>
    <s v="Spigen Samsung Galaxy S5 Case Wallet"/>
    <n v="54.367999999999995"/>
    <n v="4"/>
    <n v="0.2"/>
    <n v="4.0775999999999968"/>
    <n v="217.27199999999999"/>
    <n v="213.1944"/>
    <n v="1.876725947199822E-2"/>
  </r>
  <r>
    <s v="CA-2012-154746"/>
    <x v="1"/>
    <x v="717"/>
    <d v="2012-11-17T00:00:00"/>
    <n v="3"/>
    <s v="First Class"/>
    <s v="PJ-18835"/>
    <s v="Patrick Jones"/>
    <x v="1"/>
    <s v="United States"/>
    <x v="24"/>
    <s v="Virginia"/>
    <n v="22153"/>
    <s v="South"/>
    <s v="OFF-EN-10001532"/>
    <s v="Office Supplies"/>
    <x v="12"/>
    <s v="Brown Kraft Recycled Envelopes"/>
    <n v="33.96"/>
    <n v="2"/>
    <n v="0"/>
    <n v="16.98"/>
    <n v="67.92"/>
    <n v="50.94"/>
    <n v="0.25"/>
  </r>
  <r>
    <s v="CA-2012-154746"/>
    <x v="1"/>
    <x v="717"/>
    <d v="2012-11-17T00:00:00"/>
    <n v="3"/>
    <s v="First Class"/>
    <s v="PJ-18835"/>
    <s v="Patrick Jones"/>
    <x v="1"/>
    <s v="United States"/>
    <x v="24"/>
    <s v="Virginia"/>
    <n v="22153"/>
    <s v="South"/>
    <s v="OFF-AP-10003057"/>
    <s v="Office Supplies"/>
    <x v="9"/>
    <s v="Honeywell Enviracaire Portable HEPA Air Cleaner for 16' x 20' Room"/>
    <n v="826.11"/>
    <n v="3"/>
    <n v="0"/>
    <n v="322.18290000000002"/>
    <n v="2478.33"/>
    <n v="2156.1471000000001"/>
    <n v="0.13"/>
  </r>
  <r>
    <s v="CA-2014-140053"/>
    <x v="3"/>
    <x v="445"/>
    <d v="2014-07-11T00:00:00"/>
    <n v="7"/>
    <s v="Standard Class"/>
    <s v="CA-12265"/>
    <s v="Christina Anderson"/>
    <x v="0"/>
    <s v="United States"/>
    <x v="168"/>
    <s v="New Mexico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  <n v="4912.6500000000005"/>
    <n v="4798.0215000000007"/>
    <n v="2.3333333333333331E-2"/>
  </r>
  <r>
    <s v="CA-2011-164210"/>
    <x v="2"/>
    <x v="728"/>
    <d v="2011-11-20T00:00:00"/>
    <n v="2"/>
    <s v="Second Class"/>
    <s v="PW-19240"/>
    <s v="Pierre Wener"/>
    <x v="0"/>
    <s v="United States"/>
    <x v="103"/>
    <s v="Colorado"/>
    <n v="80027"/>
    <s v="West"/>
    <s v="FUR-TA-10000849"/>
    <s v="Furniture"/>
    <x v="3"/>
    <s v="Bevis Rectangular Conference Tables"/>
    <n v="145.97999999999999"/>
    <n v="2"/>
    <n v="0.5"/>
    <n v="99.266399999999976"/>
    <n v="291.45999999999998"/>
    <n v="192.1936"/>
    <n v="0.34058327043162007"/>
  </r>
  <r>
    <s v="CA-2011-164210"/>
    <x v="2"/>
    <x v="728"/>
    <d v="2011-11-20T00:00:00"/>
    <n v="2"/>
    <s v="Second Class"/>
    <s v="PW-19240"/>
    <s v="Pierre Wener"/>
    <x v="0"/>
    <s v="United States"/>
    <x v="103"/>
    <s v="Colorado"/>
    <n v="80027"/>
    <s v="West"/>
    <s v="OFF-PA-10002259"/>
    <s v="Office Supplies"/>
    <x v="10"/>
    <s v="Geographics Note Cards, Blank, White, 8 1/2&quot; x 11&quot;"/>
    <n v="35.808"/>
    <n v="4"/>
    <n v="0.2"/>
    <n v="12.5328"/>
    <n v="143.03200000000001"/>
    <n v="130.4992"/>
    <n v="8.7622350243302186E-2"/>
  </r>
  <r>
    <s v="CA-2014-139948"/>
    <x v="3"/>
    <x v="729"/>
    <d v="2014-07-23T00:00:00"/>
    <n v="5"/>
    <s v="Standard Class"/>
    <s v="SW-20455"/>
    <s v="Shaun Weien"/>
    <x v="0"/>
    <s v="United States"/>
    <x v="67"/>
    <s v="Florida"/>
    <n v="33614"/>
    <s v="South"/>
    <s v="FUR-FU-10002597"/>
    <s v="Furniture"/>
    <x v="5"/>
    <s v="C-Line Magnetic Cubicle Keepers, Clear Polypropylene"/>
    <n v="7.9040000000000008"/>
    <n v="2"/>
    <n v="0.2"/>
    <n v="2.1736000000000004"/>
    <n v="15.608000000000002"/>
    <n v="13.434400000000002"/>
    <n v="0.13926191696565865"/>
  </r>
  <r>
    <s v="CA-2013-146934"/>
    <x v="0"/>
    <x v="730"/>
    <d v="2013-05-28T00:00:00"/>
    <n v="5"/>
    <s v="Standard Class"/>
    <s v="AF-10870"/>
    <s v="Art Ferguson"/>
    <x v="0"/>
    <s v="United States"/>
    <x v="309"/>
    <s v="New Jersey"/>
    <n v="7055"/>
    <s v="East"/>
    <s v="TEC-PH-10004614"/>
    <s v="Technology"/>
    <x v="7"/>
    <s v="AT&amp;T 841000 Phone"/>
    <n v="345"/>
    <n v="5"/>
    <n v="0"/>
    <n v="86.25"/>
    <n v="1725"/>
    <n v="1638.75"/>
    <n v="0.05"/>
  </r>
  <r>
    <s v="CA-2013-146934"/>
    <x v="0"/>
    <x v="730"/>
    <d v="2013-05-28T00:00:00"/>
    <n v="5"/>
    <s v="Standard Class"/>
    <s v="AF-10870"/>
    <s v="Art Ferguson"/>
    <x v="0"/>
    <s v="United States"/>
    <x v="309"/>
    <s v="New Jersey"/>
    <n v="7055"/>
    <s v="East"/>
    <s v="FUR-TA-10003748"/>
    <s v="Furniture"/>
    <x v="3"/>
    <s v="Bevis 36 x 72 Conference Tables"/>
    <n v="174.28599999999997"/>
    <n v="2"/>
    <n v="0.3"/>
    <n v="19.918399999999991"/>
    <n v="348.27199999999993"/>
    <n v="328.35359999999991"/>
    <n v="5.7192079753755669E-2"/>
  </r>
  <r>
    <s v="CA-2013-146934"/>
    <x v="0"/>
    <x v="730"/>
    <d v="2013-05-28T00:00:00"/>
    <n v="5"/>
    <s v="Standard Class"/>
    <s v="AF-10870"/>
    <s v="Art Ferguson"/>
    <x v="0"/>
    <s v="United States"/>
    <x v="309"/>
    <s v="New Jersey"/>
    <n v="7055"/>
    <s v="East"/>
    <s v="OFF-AP-10003217"/>
    <s v="Office Supplies"/>
    <x v="9"/>
    <s v="Eureka Sanitaire  Commercial Upright"/>
    <n v="662.84"/>
    <n v="4"/>
    <n v="0"/>
    <n v="172.33840000000004"/>
    <n v="2651.36"/>
    <n v="2479.0216"/>
    <n v="6.5000000000000016E-2"/>
  </r>
  <r>
    <s v="CA-2013-146934"/>
    <x v="0"/>
    <x v="730"/>
    <d v="2013-05-28T00:00:00"/>
    <n v="5"/>
    <s v="Standard Class"/>
    <s v="AF-10870"/>
    <s v="Art Ferguson"/>
    <x v="0"/>
    <s v="United States"/>
    <x v="309"/>
    <s v="New Jersey"/>
    <n v="7055"/>
    <s v="East"/>
    <s v="TEC-AC-10002399"/>
    <s v="Technology"/>
    <x v="11"/>
    <s v="SanDisk Cruzer 32 GB USB Flash Drive"/>
    <n v="95.1"/>
    <n v="5"/>
    <n v="0"/>
    <n v="30.431999999999995"/>
    <n v="475.5"/>
    <n v="445.06799999999998"/>
    <n v="6.3999999999999987E-2"/>
  </r>
  <r>
    <s v="CA-2013-146934"/>
    <x v="0"/>
    <x v="730"/>
    <d v="2013-05-28T00:00:00"/>
    <n v="5"/>
    <s v="Standard Class"/>
    <s v="AF-10870"/>
    <s v="Art Ferguson"/>
    <x v="0"/>
    <s v="United States"/>
    <x v="309"/>
    <s v="New Jersey"/>
    <n v="7055"/>
    <s v="East"/>
    <s v="OFF-EN-10002973"/>
    <s v="Office Supplies"/>
    <x v="12"/>
    <s v="Ampad #10 Peel &amp; Seel Holiday Envelopes"/>
    <n v="26.880000000000003"/>
    <n v="6"/>
    <n v="0"/>
    <n v="12.902400000000002"/>
    <n v="161.28000000000003"/>
    <n v="148.37760000000003"/>
    <n v="0.08"/>
  </r>
  <r>
    <s v="CA-2013-146934"/>
    <x v="0"/>
    <x v="730"/>
    <d v="2013-05-28T00:00:00"/>
    <n v="5"/>
    <s v="Standard Class"/>
    <s v="AF-10870"/>
    <s v="Art Ferguson"/>
    <x v="0"/>
    <s v="United States"/>
    <x v="309"/>
    <s v="New Jersey"/>
    <n v="7055"/>
    <s v="East"/>
    <s v="TEC-PH-10001336"/>
    <s v="Technology"/>
    <x v="7"/>
    <s v="Digium D40 VoIP phone"/>
    <n v="257.98"/>
    <n v="2"/>
    <n v="0"/>
    <n v="74.8142"/>
    <n v="515.96"/>
    <n v="441.14580000000001"/>
    <n v="0.14499999999999999"/>
  </r>
  <r>
    <s v="CA-2012-100573"/>
    <x v="1"/>
    <x v="12"/>
    <d v="2012-10-01T00:00:00"/>
    <n v="6"/>
    <s v="Standard Class"/>
    <s v="AM-10705"/>
    <s v="Anne McFarland"/>
    <x v="0"/>
    <s v="United States"/>
    <x v="1"/>
    <s v="California"/>
    <n v="90004"/>
    <s v="West"/>
    <s v="OFF-EN-10000461"/>
    <s v="Office Supplies"/>
    <x v="12"/>
    <s v="#10- 4 1/8&quot; x 9 1/2&quot; Recycled Envelopes"/>
    <n v="17.48"/>
    <n v="2"/>
    <n v="0"/>
    <n v="8.2156000000000002"/>
    <n v="34.96"/>
    <n v="26.744399999999999"/>
    <n v="0.23500000000000001"/>
  </r>
  <r>
    <s v="CA-2013-119165"/>
    <x v="0"/>
    <x v="731"/>
    <d v="2013-11-07T00:00:00"/>
    <n v="6"/>
    <s v="Standard Class"/>
    <s v="BD-11320"/>
    <s v="Bill Donatelli"/>
    <x v="0"/>
    <s v="United States"/>
    <x v="10"/>
    <s v="Pennsylvania"/>
    <n v="19143"/>
    <s v="East"/>
    <s v="FUR-CH-10000988"/>
    <s v="Furniture"/>
    <x v="1"/>
    <s v="Hon Olson Stacker Stools"/>
    <n v="492.83499999999998"/>
    <n v="5"/>
    <n v="0.3"/>
    <n v="14.080999999999989"/>
    <n v="2463.8749999999995"/>
    <n v="2449.7939999999994"/>
    <n v="5.71498148242098E-3"/>
  </r>
  <r>
    <s v="CA-2012-128027"/>
    <x v="1"/>
    <x v="471"/>
    <d v="2012-09-17T00:00:00"/>
    <n v="3"/>
    <s v="Second Class"/>
    <s v="CM-12385"/>
    <s v="Christopher Martinez"/>
    <x v="0"/>
    <s v="United States"/>
    <x v="310"/>
    <s v="South Carolina"/>
    <n v="29406"/>
    <s v="South"/>
    <s v="OFF-ST-10001809"/>
    <s v="Office Supplies"/>
    <x v="4"/>
    <s v="Fellowes Officeware Wire Shelving"/>
    <n v="269.49"/>
    <n v="3"/>
    <n v="0"/>
    <n v="5.3897999999999939"/>
    <n v="808.47"/>
    <n v="803.08019999999999"/>
    <n v="6.6666666666666593E-3"/>
  </r>
  <r>
    <s v="CA-2013-140207"/>
    <x v="0"/>
    <x v="732"/>
    <d v="2013-11-11T00:00:00"/>
    <n v="5"/>
    <s v="Standard Class"/>
    <s v="CS-12400"/>
    <s v="Christopher Schild"/>
    <x v="2"/>
    <s v="United States"/>
    <x v="49"/>
    <s v="California"/>
    <n v="95123"/>
    <s v="West"/>
    <s v="OFF-BI-10003963"/>
    <s v="Office Supplies"/>
    <x v="8"/>
    <s v="Cardinal Holdit Data Disk Pockets"/>
    <n v="29.120000000000005"/>
    <n v="5"/>
    <n v="0.2"/>
    <n v="9.8279999999999959"/>
    <n v="145.40000000000003"/>
    <n v="135.57200000000003"/>
    <n v="6.7592847317744106E-2"/>
  </r>
  <r>
    <s v="CA-2014-140949"/>
    <x v="3"/>
    <x v="294"/>
    <d v="2014-03-23T00:00:00"/>
    <n v="5"/>
    <s v="Second Class"/>
    <s v="DB-13405"/>
    <s v="Denny Blanton"/>
    <x v="0"/>
    <s v="United States"/>
    <x v="20"/>
    <s v="New York"/>
    <n v="10011"/>
    <s v="East"/>
    <s v="OFF-LA-10000081"/>
    <s v="Office Supplies"/>
    <x v="2"/>
    <s v="Avery 496"/>
    <n v="18.75"/>
    <n v="5"/>
    <n v="0"/>
    <n v="9"/>
    <n v="93.75"/>
    <n v="84.75"/>
    <n v="9.6000000000000002E-2"/>
  </r>
  <r>
    <s v="CA-2014-140949"/>
    <x v="3"/>
    <x v="294"/>
    <d v="2014-03-23T00:00:00"/>
    <n v="5"/>
    <s v="Second Class"/>
    <s v="DB-13405"/>
    <s v="Denny Blanton"/>
    <x v="0"/>
    <s v="United States"/>
    <x v="20"/>
    <s v="New York"/>
    <n v="10011"/>
    <s v="East"/>
    <s v="TEC-PH-10000149"/>
    <s v="Technology"/>
    <x v="7"/>
    <s v="Cisco SPA525G2 IP Phone - Wireless"/>
    <n v="119.69999999999999"/>
    <n v="6"/>
    <n v="0"/>
    <n v="31.121999999999996"/>
    <n v="718.19999999999993"/>
    <n v="687.07799999999997"/>
    <n v="4.3333333333333335E-2"/>
  </r>
  <r>
    <s v="CA-2014-140949"/>
    <x v="3"/>
    <x v="294"/>
    <d v="2014-03-23T00:00:00"/>
    <n v="5"/>
    <s v="Second Class"/>
    <s v="DB-13405"/>
    <s v="Denny Blanton"/>
    <x v="0"/>
    <s v="United States"/>
    <x v="20"/>
    <s v="New York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0999999999996"/>
    <n v="27.232000000000003"/>
    <n v="24.145900000000005"/>
    <n v="0.11332623384253816"/>
  </r>
  <r>
    <s v="CA-2014-140949"/>
    <x v="3"/>
    <x v="294"/>
    <d v="2014-03-23T00:00:00"/>
    <n v="5"/>
    <s v="Second Class"/>
    <s v="DB-13405"/>
    <s v="Denny Blanton"/>
    <x v="0"/>
    <s v="United States"/>
    <x v="20"/>
    <s v="New York"/>
    <n v="10011"/>
    <s v="East"/>
    <s v="TEC-AC-10002399"/>
    <s v="Technology"/>
    <x v="11"/>
    <s v="SanDisk Cruzer 32 GB USB Flash Drive"/>
    <n v="57.06"/>
    <n v="3"/>
    <n v="0"/>
    <n v="18.2592"/>
    <n v="171.18"/>
    <n v="152.92080000000001"/>
    <n v="0.10666666666666666"/>
  </r>
  <r>
    <s v="CA-2014-140949"/>
    <x v="3"/>
    <x v="294"/>
    <d v="2014-03-23T00:00:00"/>
    <n v="5"/>
    <s v="Second Class"/>
    <s v="DB-13405"/>
    <s v="Denny Blanton"/>
    <x v="0"/>
    <s v="United States"/>
    <x v="20"/>
    <s v="New York"/>
    <n v="10011"/>
    <s v="East"/>
    <s v="TEC-AC-10003038"/>
    <s v="Technology"/>
    <x v="11"/>
    <s v="Kingston Digital DataTraveler 16GB USB 2.0"/>
    <n v="71.599999999999994"/>
    <n v="8"/>
    <n v="0"/>
    <n v="13.603999999999992"/>
    <n v="572.79999999999995"/>
    <n v="559.19599999999991"/>
    <n v="2.3749999999999986E-2"/>
  </r>
  <r>
    <s v="CA-2014-140949"/>
    <x v="3"/>
    <x v="294"/>
    <d v="2014-03-23T00:00:00"/>
    <n v="5"/>
    <s v="Second Class"/>
    <s v="DB-13405"/>
    <s v="Denny Blanton"/>
    <x v="0"/>
    <s v="United States"/>
    <x v="20"/>
    <s v="New York"/>
    <n v="10011"/>
    <s v="East"/>
    <s v="OFF-ST-10000344"/>
    <s v="Office Supplies"/>
    <x v="4"/>
    <s v="Neat Ideas Personal Hanging Folder Files, Black"/>
    <n v="107.44"/>
    <n v="8"/>
    <n v="0"/>
    <n v="27.934399999999997"/>
    <n v="859.52"/>
    <n v="831.5856"/>
    <n v="3.2499999999999994E-2"/>
  </r>
  <r>
    <s v="CA-2014-140949"/>
    <x v="3"/>
    <x v="294"/>
    <d v="2014-03-23T00:00:00"/>
    <n v="5"/>
    <s v="Second Class"/>
    <s v="DB-13405"/>
    <s v="Denny Blanton"/>
    <x v="0"/>
    <s v="United States"/>
    <x v="20"/>
    <s v="New York"/>
    <n v="10011"/>
    <s v="East"/>
    <s v="OFF-LA-10004093"/>
    <s v="Office Supplies"/>
    <x v="2"/>
    <s v="Avery 486"/>
    <n v="7.31"/>
    <n v="1"/>
    <n v="0"/>
    <n v="3.4356999999999998"/>
    <n v="7.31"/>
    <n v="3.8742999999999999"/>
    <n v="0.47"/>
  </r>
  <r>
    <s v="CA-2014-140949"/>
    <x v="3"/>
    <x v="294"/>
    <d v="2014-03-23T00:00:00"/>
    <n v="5"/>
    <s v="Second Class"/>
    <s v="DB-13405"/>
    <s v="Denny Blanton"/>
    <x v="0"/>
    <s v="United States"/>
    <x v="20"/>
    <s v="New York"/>
    <n v="10011"/>
    <s v="East"/>
    <s v="OFF-AR-10001683"/>
    <s v="Office Supplies"/>
    <x v="6"/>
    <s v="Lumber Crayons"/>
    <n v="59.099999999999994"/>
    <n v="6"/>
    <n v="0"/>
    <n v="22.458000000000002"/>
    <n v="354.59999999999997"/>
    <n v="332.14199999999994"/>
    <n v="6.3333333333333339E-2"/>
  </r>
  <r>
    <s v="CA-2014-140949"/>
    <x v="3"/>
    <x v="294"/>
    <d v="2014-03-23T00:00:00"/>
    <n v="5"/>
    <s v="Second Class"/>
    <s v="DB-13405"/>
    <s v="Denny Blanton"/>
    <x v="0"/>
    <s v="United States"/>
    <x v="20"/>
    <s v="New York"/>
    <n v="10011"/>
    <s v="East"/>
    <s v="OFF-ST-10003455"/>
    <s v="Office Supplies"/>
    <x v="4"/>
    <s v="Tenex File Box, Personal Filing Tote with Lid, Black"/>
    <n v="46.53"/>
    <n v="3"/>
    <n v="0"/>
    <n v="12.097800000000001"/>
    <n v="139.59"/>
    <n v="127.4922"/>
    <n v="8.666666666666667E-2"/>
  </r>
  <r>
    <s v="CA-2014-138548"/>
    <x v="3"/>
    <x v="733"/>
    <d v="2014-08-22T00:00:00"/>
    <n v="6"/>
    <s v="Standard Class"/>
    <s v="JG-15160"/>
    <s v="James Galang"/>
    <x v="0"/>
    <s v="United States"/>
    <x v="135"/>
    <s v="New Jersey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  <n v="195.68"/>
    <n v="170.24160000000001"/>
    <n v="0.13"/>
  </r>
  <r>
    <s v="CA-2012-142419"/>
    <x v="1"/>
    <x v="655"/>
    <d v="2012-07-13T00:00:00"/>
    <n v="2"/>
    <s v="Second Class"/>
    <s v="SC-20380"/>
    <s v="Shahid Collister"/>
    <x v="0"/>
    <s v="United States"/>
    <x v="4"/>
    <s v="Washington"/>
    <n v="98115"/>
    <s v="West"/>
    <s v="OFF-PA-10001763"/>
    <s v="Office Supplies"/>
    <x v="10"/>
    <s v="Xerox 1896"/>
    <n v="29.97"/>
    <n v="3"/>
    <n v="0"/>
    <n v="13.486499999999999"/>
    <n v="89.91"/>
    <n v="76.42349999999999"/>
    <n v="0.15"/>
  </r>
  <r>
    <s v="CA-2012-142419"/>
    <x v="1"/>
    <x v="655"/>
    <d v="2012-07-13T00:00:00"/>
    <n v="2"/>
    <s v="Second Class"/>
    <s v="SC-20380"/>
    <s v="Shahid Collister"/>
    <x v="0"/>
    <s v="United States"/>
    <x v="4"/>
    <s v="Washington"/>
    <n v="98115"/>
    <s v="West"/>
    <s v="OFF-BI-10001597"/>
    <s v="Office Supplies"/>
    <x v="8"/>
    <s v="Wilson Jones Ledger-Size, Piano-Hinge Binder, 2&quot;, Blue"/>
    <n v="98.352000000000004"/>
    <n v="3"/>
    <n v="0.2"/>
    <n v="34.423199999999987"/>
    <n v="294.85600000000005"/>
    <n v="260.43280000000004"/>
    <n v="0.1167458013403152"/>
  </r>
  <r>
    <s v="CA-2014-148691"/>
    <x v="3"/>
    <x v="734"/>
    <d v="2014-12-10T00:00:00"/>
    <n v="6"/>
    <s v="Standard Class"/>
    <s v="CS-12460"/>
    <s v="Chuck Sachs"/>
    <x v="0"/>
    <s v="United States"/>
    <x v="20"/>
    <s v="New York"/>
    <n v="10009"/>
    <s v="East"/>
    <s v="OFF-BI-10001524"/>
    <s v="Office Supplies"/>
    <x v="8"/>
    <s v="GBC Premium Transparent Covers with Diagonal Lined Pattern"/>
    <n v="83.920000000000016"/>
    <n v="5"/>
    <n v="0.2"/>
    <n v="29.371999999999993"/>
    <n v="419.40000000000009"/>
    <n v="390.02800000000008"/>
    <n v="7.003338102050545E-2"/>
  </r>
  <r>
    <s v="CA-2014-148691"/>
    <x v="3"/>
    <x v="734"/>
    <d v="2014-12-10T00:00:00"/>
    <n v="6"/>
    <s v="Standard Class"/>
    <s v="CS-12460"/>
    <s v="Chuck Sachs"/>
    <x v="0"/>
    <s v="United States"/>
    <x v="20"/>
    <s v="New York"/>
    <n v="10009"/>
    <s v="East"/>
    <s v="OFF-BI-10001553"/>
    <s v="Office Supplies"/>
    <x v="8"/>
    <s v="SpineVue Locking Slant-D Ring Binders by Cardinal"/>
    <n v="14.624000000000002"/>
    <n v="2"/>
    <n v="0.2"/>
    <n v="5.1183999999999994"/>
    <n v="29.048000000000005"/>
    <n v="23.929600000000008"/>
    <n v="0.17620490223079036"/>
  </r>
  <r>
    <s v="CA-2014-148691"/>
    <x v="3"/>
    <x v="734"/>
    <d v="2014-12-10T00:00:00"/>
    <n v="6"/>
    <s v="Standard Class"/>
    <s v="CS-12460"/>
    <s v="Chuck Sachs"/>
    <x v="0"/>
    <s v="United States"/>
    <x v="20"/>
    <s v="New York"/>
    <n v="10009"/>
    <s v="East"/>
    <s v="TEC-PH-10000576"/>
    <s v="Technology"/>
    <x v="7"/>
    <s v="AT&amp;T 1080 Corded phone"/>
    <n v="136.99"/>
    <n v="1"/>
    <n v="0"/>
    <n v="36.987300000000005"/>
    <n v="136.99"/>
    <n v="100.0027"/>
    <n v="0.27"/>
  </r>
  <r>
    <s v="CA-2014-148691"/>
    <x v="3"/>
    <x v="734"/>
    <d v="2014-12-10T00:00:00"/>
    <n v="6"/>
    <s v="Standard Class"/>
    <s v="CS-12460"/>
    <s v="Chuck Sachs"/>
    <x v="0"/>
    <s v="United States"/>
    <x v="20"/>
    <s v="New York"/>
    <n v="10009"/>
    <s v="East"/>
    <s v="OFF-LA-10001317"/>
    <s v="Office Supplies"/>
    <x v="2"/>
    <s v="Avery 520"/>
    <n v="3.15"/>
    <n v="1"/>
    <n v="0"/>
    <n v="1.512"/>
    <n v="3.15"/>
    <n v="1.6379999999999999"/>
    <n v="0.48000000000000004"/>
  </r>
  <r>
    <s v="CA-2014-128755"/>
    <x v="3"/>
    <x v="464"/>
    <d v="2014-05-09T00:00:00"/>
    <n v="4"/>
    <s v="Standard Class"/>
    <s v="MK-18160"/>
    <s v="Mike Kennedy"/>
    <x v="0"/>
    <s v="United States"/>
    <x v="311"/>
    <s v="Virginia"/>
    <n v="23602"/>
    <s v="South"/>
    <s v="OFF-PA-10000726"/>
    <s v="Office Supplies"/>
    <x v="10"/>
    <s v="Black Print Carbonless Snap-Off Rapid Letter, 8 1/2&quot; x 7&quot;"/>
    <n v="9.11"/>
    <n v="1"/>
    <n v="0"/>
    <n v="4.099499999999999"/>
    <n v="9.11"/>
    <n v="5.0105000000000004"/>
    <n v="0.4499999999999999"/>
  </r>
  <r>
    <s v="CA-2014-128755"/>
    <x v="3"/>
    <x v="464"/>
    <d v="2014-05-09T00:00:00"/>
    <n v="4"/>
    <s v="Standard Class"/>
    <s v="MK-18160"/>
    <s v="Mike Kennedy"/>
    <x v="0"/>
    <s v="United States"/>
    <x v="311"/>
    <s v="Virginia"/>
    <n v="23602"/>
    <s v="South"/>
    <s v="OFF-ST-10003306"/>
    <s v="Office Supplies"/>
    <x v="4"/>
    <s v="Letter Size Cart"/>
    <n v="571.44000000000005"/>
    <n v="4"/>
    <n v="0"/>
    <n v="165.71759999999995"/>
    <n v="2285.7600000000002"/>
    <n v="2120.0424000000003"/>
    <n v="7.2499999999999967E-2"/>
  </r>
  <r>
    <s v="CA-2014-128755"/>
    <x v="3"/>
    <x v="464"/>
    <d v="2014-05-09T00:00:00"/>
    <n v="4"/>
    <s v="Standard Class"/>
    <s v="MK-18160"/>
    <s v="Mike Kennedy"/>
    <x v="0"/>
    <s v="United States"/>
    <x v="311"/>
    <s v="Virginia"/>
    <n v="23602"/>
    <s v="South"/>
    <s v="OFF-PA-10004983"/>
    <s v="Office Supplies"/>
    <x v="10"/>
    <s v="Xerox 23"/>
    <n v="32.400000000000006"/>
    <n v="5"/>
    <n v="0"/>
    <n v="15.552000000000001"/>
    <n v="162.00000000000003"/>
    <n v="146.44800000000004"/>
    <n v="9.5999999999999988E-2"/>
  </r>
  <r>
    <s v="CA-2014-128755"/>
    <x v="3"/>
    <x v="464"/>
    <d v="2014-05-09T00:00:00"/>
    <n v="4"/>
    <s v="Standard Class"/>
    <s v="MK-18160"/>
    <s v="Mike Kennedy"/>
    <x v="0"/>
    <s v="United States"/>
    <x v="311"/>
    <s v="Virginia"/>
    <n v="23602"/>
    <s v="South"/>
    <s v="OFF-ST-10001291"/>
    <s v="Office Supplies"/>
    <x v="4"/>
    <s v="Tenex Personal Self-Stacking Standard File Box, Black/Gray"/>
    <n v="16.91"/>
    <n v="1"/>
    <n v="0"/>
    <n v="4.5656999999999996"/>
    <n v="16.91"/>
    <n v="12.3443"/>
    <n v="0.26999999999999996"/>
  </r>
  <r>
    <s v="US-2013-135923"/>
    <x v="0"/>
    <x v="115"/>
    <d v="2013-01-28T00:00:00"/>
    <n v="6"/>
    <s v="Standard Class"/>
    <s v="CM-11935"/>
    <s v="Carlos Meador"/>
    <x v="0"/>
    <s v="United States"/>
    <x v="115"/>
    <s v="North Carolina"/>
    <n v="28314"/>
    <s v="South"/>
    <s v="FUR-FU-10002107"/>
    <s v="Furniture"/>
    <x v="5"/>
    <s v="Eldon Pizzaz Desk Accessories"/>
    <n v="14.272"/>
    <n v="8"/>
    <n v="0.2"/>
    <n v="4.281600000000001"/>
    <n v="113.976"/>
    <n v="109.6944"/>
    <n v="3.7565803327016221E-2"/>
  </r>
  <r>
    <s v="US-2013-135923"/>
    <x v="0"/>
    <x v="115"/>
    <d v="2013-01-28T00:00:00"/>
    <n v="6"/>
    <s v="Standard Class"/>
    <s v="CM-11935"/>
    <s v="Carlos Meador"/>
    <x v="0"/>
    <s v="United States"/>
    <x v="115"/>
    <s v="North Carolina"/>
    <n v="28314"/>
    <s v="South"/>
    <s v="FUR-BO-10002213"/>
    <s v="Furniture"/>
    <x v="0"/>
    <s v="Sauder Forest Hills Library, Woodland Oak Finish"/>
    <n v="451.13599999999997"/>
    <n v="4"/>
    <n v="0.2"/>
    <n v="67.670399999999972"/>
    <n v="1804.3439999999998"/>
    <n v="1736.6735999999999"/>
    <n v="3.7504156635320085E-2"/>
  </r>
  <r>
    <s v="US-2013-135923"/>
    <x v="0"/>
    <x v="115"/>
    <d v="2013-01-28T00:00:00"/>
    <n v="6"/>
    <s v="Standard Class"/>
    <s v="CM-11935"/>
    <s v="Carlos Meador"/>
    <x v="0"/>
    <s v="United States"/>
    <x v="115"/>
    <s v="North Carolina"/>
    <n v="28314"/>
    <s v="South"/>
    <s v="OFF-AP-10000692"/>
    <s v="Office Supplies"/>
    <x v="9"/>
    <s v="Fellowes Mighty 8 Compact Surge Protector"/>
    <n v="64.864000000000004"/>
    <n v="4"/>
    <n v="0.2"/>
    <n v="6.4864000000000033"/>
    <n v="259.25600000000003"/>
    <n v="252.76960000000003"/>
    <n v="2.501928595673775E-2"/>
  </r>
  <r>
    <s v="CA-2013-114972"/>
    <x v="0"/>
    <x v="54"/>
    <d v="2013-11-07T00:00:00"/>
    <n v="3"/>
    <s v="First Class"/>
    <s v="PF-19225"/>
    <s v="Phillip Flathmann"/>
    <x v="0"/>
    <s v="United States"/>
    <x v="1"/>
    <s v="California"/>
    <n v="90032"/>
    <s v="West"/>
    <s v="FUR-CH-10001190"/>
    <s v="Furniture"/>
    <x v="1"/>
    <s v="Global Deluxe High-Back Office Chair in Storm"/>
    <n v="217.58400000000003"/>
    <n v="2"/>
    <n v="0.2"/>
    <n v="29.917800000000021"/>
    <n v="434.96800000000007"/>
    <n v="405.05020000000007"/>
    <n v="6.8781611520847552E-2"/>
  </r>
  <r>
    <s v="CA-2013-114972"/>
    <x v="0"/>
    <x v="54"/>
    <d v="2013-11-07T00:00:00"/>
    <n v="3"/>
    <s v="First Class"/>
    <s v="PF-19225"/>
    <s v="Phillip Flathmann"/>
    <x v="0"/>
    <s v="United States"/>
    <x v="1"/>
    <s v="California"/>
    <n v="90032"/>
    <s v="West"/>
    <s v="TEC-AC-10000682"/>
    <s v="Technology"/>
    <x v="11"/>
    <s v="Kensington K72356US Mouse-in-a-Box USB Desktop Mouse"/>
    <n v="82.95"/>
    <n v="5"/>
    <n v="0"/>
    <n v="29.032499999999999"/>
    <n v="414.75"/>
    <n v="385.71749999999997"/>
    <n v="6.9999999999999993E-2"/>
  </r>
  <r>
    <s v="CA-2013-114972"/>
    <x v="0"/>
    <x v="54"/>
    <d v="2013-11-07T00:00:00"/>
    <n v="3"/>
    <s v="First Class"/>
    <s v="PF-19225"/>
    <s v="Phillip Flathmann"/>
    <x v="0"/>
    <s v="United States"/>
    <x v="1"/>
    <s v="California"/>
    <n v="90032"/>
    <s v="West"/>
    <s v="OFF-LA-10004545"/>
    <s v="Office Supplies"/>
    <x v="2"/>
    <s v="Avery 50"/>
    <n v="87.71"/>
    <n v="7"/>
    <n v="0"/>
    <n v="41.223699999999994"/>
    <n v="613.96999999999991"/>
    <n v="572.74629999999991"/>
    <n v="6.7142857142857143E-2"/>
  </r>
  <r>
    <s v="CA-2013-114972"/>
    <x v="0"/>
    <x v="54"/>
    <d v="2013-11-07T00:00:00"/>
    <n v="3"/>
    <s v="First Class"/>
    <s v="PF-19225"/>
    <s v="Phillip Flathmann"/>
    <x v="0"/>
    <s v="United States"/>
    <x v="1"/>
    <s v="California"/>
    <n v="90032"/>
    <s v="West"/>
    <s v="OFF-AP-10003057"/>
    <s v="Office Supplies"/>
    <x v="9"/>
    <s v="Honeywell Enviracaire Portable HEPA Air Cleaner for 16' x 20' Room"/>
    <n v="1101.48"/>
    <n v="4"/>
    <n v="0"/>
    <n v="429.57720000000006"/>
    <n v="4405.92"/>
    <n v="3976.3427999999999"/>
    <n v="9.7500000000000017E-2"/>
  </r>
  <r>
    <s v="CA-2014-102750"/>
    <x v="3"/>
    <x v="507"/>
    <d v="2014-09-09T00:00:00"/>
    <n v="4"/>
    <s v="Second Class"/>
    <s v="GM-14695"/>
    <s v="Greg Maxwell"/>
    <x v="1"/>
    <s v="United States"/>
    <x v="1"/>
    <s v="California"/>
    <n v="90036"/>
    <s v="West"/>
    <s v="FUR-TA-10000198"/>
    <s v="Furniture"/>
    <x v="3"/>
    <s v="Chromcraft Bull-Nose Wood Oval Conference Tables &amp; Bases"/>
    <n v="1322.3520000000001"/>
    <n v="3"/>
    <n v="0.2"/>
    <n v="99.176400000000001"/>
    <n v="3966.8560000000007"/>
    <n v="3867.6796000000008"/>
    <n v="2.5001260444039306E-2"/>
  </r>
  <r>
    <s v="CA-2011-145212"/>
    <x v="2"/>
    <x v="103"/>
    <d v="2011-09-19T00:00:00"/>
    <n v="6"/>
    <s v="Standard Class"/>
    <s v="DC-12850"/>
    <s v="Dan Campbell"/>
    <x v="0"/>
    <s v="United States"/>
    <x v="20"/>
    <s v="New York"/>
    <n v="10011"/>
    <s v="East"/>
    <s v="OFF-AR-10002833"/>
    <s v="Office Supplies"/>
    <x v="6"/>
    <s v="Newell 322"/>
    <n v="5.46"/>
    <n v="3"/>
    <n v="0"/>
    <n v="1.4742000000000002"/>
    <n v="16.38"/>
    <n v="14.905799999999999"/>
    <n v="9.0000000000000011E-2"/>
  </r>
  <r>
    <s v="CA-2014-141992"/>
    <x v="3"/>
    <x v="249"/>
    <d v="2014-06-26T00:00:00"/>
    <n v="6"/>
    <s v="Standard Class"/>
    <s v="FO-14305"/>
    <s v="Frank Olsen"/>
    <x v="0"/>
    <s v="United States"/>
    <x v="61"/>
    <s v="Texas"/>
    <n v="75220"/>
    <s v="Central"/>
    <s v="OFF-SU-10002557"/>
    <s v="Office Supplies"/>
    <x v="14"/>
    <s v="Fiskars Spring-Action Scissors"/>
    <n v="11.184000000000001"/>
    <n v="1"/>
    <n v="0.2"/>
    <n v="0.83879999999999999"/>
    <n v="10.984000000000002"/>
    <n v="10.145200000000003"/>
    <n v="7.636562272396212E-2"/>
  </r>
  <r>
    <s v="CA-2014-141992"/>
    <x v="3"/>
    <x v="249"/>
    <d v="2014-06-26T00:00:00"/>
    <n v="6"/>
    <s v="Standard Class"/>
    <s v="FO-14305"/>
    <s v="Frank Olsen"/>
    <x v="0"/>
    <s v="United States"/>
    <x v="61"/>
    <s v="Texas"/>
    <n v="75220"/>
    <s v="Central"/>
    <s v="OFF-ST-10003656"/>
    <s v="Office Supplies"/>
    <x v="4"/>
    <s v="Safco Industrial Wire Shelving"/>
    <n v="153.584"/>
    <n v="2"/>
    <n v="0.2"/>
    <n v="32.636600000000001"/>
    <n v="306.96800000000002"/>
    <n v="274.33140000000003"/>
    <n v="0.10631922545672513"/>
  </r>
  <r>
    <s v="CA-2014-147956"/>
    <x v="3"/>
    <x v="165"/>
    <d v="2015-01-01T00:00:00"/>
    <n v="7"/>
    <s v="Standard Class"/>
    <s v="AH-10210"/>
    <s v="Alan Hwang"/>
    <x v="0"/>
    <s v="United States"/>
    <x v="4"/>
    <s v="Washington"/>
    <n v="98105"/>
    <s v="West"/>
    <s v="OFF-ST-10001097"/>
    <s v="Office Supplies"/>
    <x v="4"/>
    <s v="Office Impressions Heavy Duty Welded Shelving &amp; Multimedia Storage Drawers"/>
    <n v="1003.6200000000001"/>
    <n v="6"/>
    <n v="0"/>
    <n v="0"/>
    <n v="6021.7200000000012"/>
    <n v="6021.7200000000012"/>
    <n v="0"/>
  </r>
  <r>
    <s v="CA-2014-126067"/>
    <x v="3"/>
    <x v="735"/>
    <d v="2014-09-04T00:00:00"/>
    <n v="6"/>
    <s v="Standard Class"/>
    <s v="KN-16705"/>
    <s v="Kristina Nunn"/>
    <x v="2"/>
    <s v="United States"/>
    <x v="4"/>
    <s v="Washington"/>
    <n v="98105"/>
    <s v="West"/>
    <s v="TEC-PH-10000912"/>
    <s v="Technology"/>
    <x v="7"/>
    <s v="Anker 24W Portable Micro USB Car Charger"/>
    <n v="35.167999999999999"/>
    <n v="4"/>
    <n v="0.2"/>
    <n v="11.429599999999999"/>
    <n v="140.47200000000001"/>
    <n v="129.04240000000001"/>
    <n v="8.1365681416937174E-2"/>
  </r>
  <r>
    <s v="CA-2014-126067"/>
    <x v="3"/>
    <x v="735"/>
    <d v="2014-09-04T00:00:00"/>
    <n v="6"/>
    <s v="Standard Class"/>
    <s v="KN-16705"/>
    <s v="Kristina Nunn"/>
    <x v="2"/>
    <s v="United States"/>
    <x v="4"/>
    <s v="Washington"/>
    <n v="98105"/>
    <s v="West"/>
    <s v="FUR-TA-10000617"/>
    <s v="Furniture"/>
    <x v="3"/>
    <s v="Hon Practical Foundations 30 x 60 Training Table, Light Gray/Charcoal"/>
    <n v="1137.75"/>
    <n v="5"/>
    <n v="0"/>
    <n v="250.30500000000004"/>
    <n v="5688.75"/>
    <n v="5438.4449999999997"/>
    <n v="4.4000000000000004E-2"/>
  </r>
  <r>
    <s v="CA-2014-126067"/>
    <x v="3"/>
    <x v="735"/>
    <d v="2014-09-04T00:00:00"/>
    <n v="6"/>
    <s v="Standard Class"/>
    <s v="KN-16705"/>
    <s v="Kristina Nunn"/>
    <x v="2"/>
    <s v="United States"/>
    <x v="4"/>
    <s v="Washington"/>
    <n v="98105"/>
    <s v="West"/>
    <s v="OFF-BI-10001658"/>
    <s v="Office Supplies"/>
    <x v="8"/>
    <s v="GBC Standard Therm-A-Bind Covers"/>
    <n v="99.680000000000021"/>
    <n v="5"/>
    <n v="0.2"/>
    <n v="32.396000000000001"/>
    <n v="498.2000000000001"/>
    <n v="465.80400000000009"/>
    <n v="6.5026093938177432E-2"/>
  </r>
  <r>
    <s v="CA-2014-126067"/>
    <x v="3"/>
    <x v="735"/>
    <d v="2014-09-04T00:00:00"/>
    <n v="6"/>
    <s v="Standard Class"/>
    <s v="KN-16705"/>
    <s v="Kristina Nunn"/>
    <x v="2"/>
    <s v="United States"/>
    <x v="4"/>
    <s v="Washington"/>
    <n v="98105"/>
    <s v="West"/>
    <s v="OFF-AR-10003856"/>
    <s v="Office Supplies"/>
    <x v="6"/>
    <s v="Newell 344"/>
    <n v="5.56"/>
    <n v="2"/>
    <n v="0"/>
    <n v="1.4455999999999998"/>
    <n v="11.12"/>
    <n v="9.6743999999999986"/>
    <n v="0.12999999999999998"/>
  </r>
  <r>
    <s v="CA-2012-104514"/>
    <x v="1"/>
    <x v="98"/>
    <d v="2012-01-04T00:00:00"/>
    <n v="2"/>
    <s v="Second Class"/>
    <s v="CB-12535"/>
    <s v="Claudia Bergmann"/>
    <x v="1"/>
    <s v="United States"/>
    <x v="46"/>
    <s v="Delaware"/>
    <n v="19711"/>
    <s v="East"/>
    <s v="OFF-ST-10001837"/>
    <s v="Office Supplies"/>
    <x v="4"/>
    <s v="SAFCO Mobile Desk Side File, Wire Frame"/>
    <n v="85.52"/>
    <n v="2"/>
    <n v="0"/>
    <n v="22.235199999999999"/>
    <n v="171.04"/>
    <n v="148.8048"/>
    <n v="0.13"/>
  </r>
  <r>
    <s v="CA-2012-104514"/>
    <x v="1"/>
    <x v="98"/>
    <d v="2012-01-04T00:00:00"/>
    <n v="2"/>
    <s v="Second Class"/>
    <s v="CB-12535"/>
    <s v="Claudia Bergmann"/>
    <x v="1"/>
    <s v="United States"/>
    <x v="46"/>
    <s v="Delaware"/>
    <n v="19711"/>
    <s v="East"/>
    <s v="OFF-AR-10001473"/>
    <s v="Office Supplies"/>
    <x v="6"/>
    <s v="Newell 313"/>
    <n v="9.84"/>
    <n v="3"/>
    <n v="0"/>
    <n v="2.6568000000000005"/>
    <n v="29.52"/>
    <n v="26.863199999999999"/>
    <n v="9.0000000000000024E-2"/>
  </r>
  <r>
    <s v="CA-2012-104514"/>
    <x v="1"/>
    <x v="98"/>
    <d v="2012-01-04T00:00:00"/>
    <n v="2"/>
    <s v="Second Class"/>
    <s v="CB-12535"/>
    <s v="Claudia Bergmann"/>
    <x v="1"/>
    <s v="United States"/>
    <x v="46"/>
    <s v="Delaware"/>
    <n v="19711"/>
    <s v="East"/>
    <s v="OFF-PA-10004285"/>
    <s v="Office Supplies"/>
    <x v="10"/>
    <s v="Xerox 1959"/>
    <n v="20.04"/>
    <n v="3"/>
    <n v="0"/>
    <n v="9.6191999999999993"/>
    <n v="60.12"/>
    <n v="50.500799999999998"/>
    <n v="0.16"/>
  </r>
  <r>
    <s v="CA-2012-141040"/>
    <x v="1"/>
    <x v="330"/>
    <d v="2012-10-13T00:00:00"/>
    <n v="4"/>
    <s v="Second Class"/>
    <s v="TB-21250"/>
    <s v="Tim Brockman"/>
    <x v="0"/>
    <s v="United States"/>
    <x v="20"/>
    <s v="New York"/>
    <n v="10024"/>
    <s v="East"/>
    <s v="TEC-PH-10001835"/>
    <s v="Technology"/>
    <x v="7"/>
    <s v="Jawbone JAMBOX Wireless Bluetooth Speaker"/>
    <n v="631.96"/>
    <n v="4"/>
    <n v="0"/>
    <n v="303.3408"/>
    <n v="2527.84"/>
    <n v="2224.4992000000002"/>
    <n v="0.12"/>
  </r>
  <r>
    <s v="CA-2012-141040"/>
    <x v="1"/>
    <x v="330"/>
    <d v="2012-10-13T00:00:00"/>
    <n v="4"/>
    <s v="Second Class"/>
    <s v="TB-21250"/>
    <s v="Tim Brockman"/>
    <x v="0"/>
    <s v="United States"/>
    <x v="20"/>
    <s v="New York"/>
    <n v="10024"/>
    <s v="East"/>
    <s v="OFF-PA-10002245"/>
    <s v="Office Supplies"/>
    <x v="10"/>
    <s v="Xerox 1895"/>
    <n v="23.92"/>
    <n v="4"/>
    <n v="0"/>
    <n v="10.763999999999999"/>
    <n v="95.68"/>
    <n v="84.916000000000011"/>
    <n v="0.11249999999999999"/>
  </r>
  <r>
    <s v="CA-2011-113579"/>
    <x v="2"/>
    <x v="736"/>
    <d v="2011-12-15T00:00:00"/>
    <n v="2"/>
    <s v="Second Class"/>
    <s v="KD-16345"/>
    <s v="Katherine Ducich"/>
    <x v="0"/>
    <s v="United States"/>
    <x v="1"/>
    <s v="California"/>
    <n v="90049"/>
    <s v="West"/>
    <s v="OFF-PA-10001457"/>
    <s v="Office Supplies"/>
    <x v="10"/>
    <s v="White GlueTop Scratch Pads"/>
    <n v="90.24"/>
    <n v="6"/>
    <n v="0"/>
    <n v="41.51039999999999"/>
    <n v="541.43999999999994"/>
    <n v="499.92959999999994"/>
    <n v="7.6666666666666661E-2"/>
  </r>
  <r>
    <s v="CA-2011-144624"/>
    <x v="2"/>
    <x v="84"/>
    <d v="2011-11-23T00:00:00"/>
    <n v="4"/>
    <s v="Standard Class"/>
    <s v="JM-15865"/>
    <s v="John Murray"/>
    <x v="0"/>
    <s v="United States"/>
    <x v="312"/>
    <s v="New York"/>
    <n v="14701"/>
    <s v="East"/>
    <s v="TEC-PH-10002885"/>
    <s v="Technology"/>
    <x v="7"/>
    <s v="Apple iPhone 5"/>
    <n v="4548.8100000000004"/>
    <n v="7"/>
    <n v="0"/>
    <n v="1228.1787000000004"/>
    <n v="31841.670000000002"/>
    <n v="30613.491300000002"/>
    <n v="3.8571428571428583E-2"/>
  </r>
  <r>
    <s v="CA-2013-146206"/>
    <x v="0"/>
    <x v="545"/>
    <d v="2013-09-15T00:00:00"/>
    <n v="4"/>
    <s v="Second Class"/>
    <s v="KT-16480"/>
    <s v="Kean Thornton"/>
    <x v="0"/>
    <s v="United States"/>
    <x v="12"/>
    <s v="Texas"/>
    <n v="77095"/>
    <s v="Central"/>
    <s v="FUR-TA-10004086"/>
    <s v="Furniture"/>
    <x v="3"/>
    <s v="KI Adjustable-Height Table"/>
    <n v="300.93"/>
    <n v="5"/>
    <n v="0.3"/>
    <n v="34.39200000000001"/>
    <n v="1504.3500000000001"/>
    <n v="1469.9580000000001"/>
    <n v="2.2861701066905979E-2"/>
  </r>
  <r>
    <s v="CA-2013-146206"/>
    <x v="0"/>
    <x v="545"/>
    <d v="2013-09-15T00:00:00"/>
    <n v="4"/>
    <s v="Second Class"/>
    <s v="KT-16480"/>
    <s v="Kean Thornton"/>
    <x v="0"/>
    <s v="United States"/>
    <x v="12"/>
    <s v="Texas"/>
    <n v="77095"/>
    <s v="Central"/>
    <s v="TEC-PH-10000895"/>
    <s v="Technology"/>
    <x v="7"/>
    <s v="Polycom VVX 310 VoIP phone"/>
    <n v="719.96"/>
    <n v="5"/>
    <n v="0.2"/>
    <n v="53.997000000000043"/>
    <n v="3599.6000000000004"/>
    <n v="3545.6030000000005"/>
    <n v="1.5000833425936225E-2"/>
  </r>
  <r>
    <s v="CA-2011-136644"/>
    <x v="2"/>
    <x v="737"/>
    <d v="2011-06-22T00:00:00"/>
    <n v="6"/>
    <s v="Standard Class"/>
    <s v="SC-20575"/>
    <s v="Sonia Cooley"/>
    <x v="0"/>
    <s v="United States"/>
    <x v="313"/>
    <s v="Indiana"/>
    <n v="46544"/>
    <s v="Central"/>
    <s v="FUR-CH-10000225"/>
    <s v="Furniture"/>
    <x v="1"/>
    <s v="Global Geo Office Task Chair, Gray"/>
    <n v="647.84"/>
    <n v="8"/>
    <n v="0"/>
    <n v="32.391999999999939"/>
    <n v="5182.72"/>
    <n v="5150.3280000000004"/>
    <n v="6.2499999999999882E-3"/>
  </r>
  <r>
    <s v="CA-2012-122371"/>
    <x v="1"/>
    <x v="120"/>
    <d v="2012-10-01T00:00:00"/>
    <n v="5"/>
    <s v="Standard Class"/>
    <s v="BS-11800"/>
    <s v="Bryan Spruell"/>
    <x v="2"/>
    <s v="United States"/>
    <x v="70"/>
    <s v="California"/>
    <n v="92037"/>
    <s v="West"/>
    <s v="OFF-ST-10002370"/>
    <s v="Office Supplies"/>
    <x v="4"/>
    <s v="Sortfiler Multipurpose Personal File Organizer, Black"/>
    <n v="64.17"/>
    <n v="3"/>
    <n v="0"/>
    <n v="18.609299999999998"/>
    <n v="192.51"/>
    <n v="173.9007"/>
    <n v="9.6666666666666665E-2"/>
  </r>
  <r>
    <s v="CA-2012-122371"/>
    <x v="1"/>
    <x v="120"/>
    <d v="2012-10-01T00:00:00"/>
    <n v="5"/>
    <s v="Standard Class"/>
    <s v="BS-11800"/>
    <s v="Bryan Spruell"/>
    <x v="2"/>
    <s v="United States"/>
    <x v="70"/>
    <s v="California"/>
    <n v="92037"/>
    <s v="West"/>
    <s v="OFF-EN-10000056"/>
    <s v="Office Supplies"/>
    <x v="12"/>
    <s v="Cameo Buff Policy Envelopes"/>
    <n v="124.46"/>
    <n v="2"/>
    <n v="0"/>
    <n v="58.496199999999988"/>
    <n v="248.92"/>
    <n v="190.4238"/>
    <n v="0.23499999999999996"/>
  </r>
  <r>
    <s v="CA-2013-126935"/>
    <x v="0"/>
    <x v="288"/>
    <d v="2013-05-25T00:00:00"/>
    <n v="5"/>
    <s v="Standard Class"/>
    <s v="BT-11395"/>
    <s v="Bill Tyler"/>
    <x v="1"/>
    <s v="United States"/>
    <x v="8"/>
    <s v="California"/>
    <n v="94109"/>
    <s v="West"/>
    <s v="OFF-BI-10004817"/>
    <s v="Office Supplies"/>
    <x v="8"/>
    <s v="GBC Personal VeloBind Strips"/>
    <n v="9.5840000000000014"/>
    <n v="1"/>
    <n v="0.2"/>
    <n v="3.3543999999999996"/>
    <n v="9.3840000000000021"/>
    <n v="6.0296000000000021"/>
    <n v="0.35745950554134687"/>
  </r>
  <r>
    <s v="US-2014-133781"/>
    <x v="3"/>
    <x v="738"/>
    <d v="2014-06-24T00:00:00"/>
    <n v="1"/>
    <s v="First Class"/>
    <s v="DC-12850"/>
    <s v="Dan Campbell"/>
    <x v="0"/>
    <s v="United States"/>
    <x v="100"/>
    <s v="Florida"/>
    <n v="33178"/>
    <s v="South"/>
    <s v="OFF-EN-10004483"/>
    <s v="Office Supplies"/>
    <x v="12"/>
    <s v="#10 White Business Envelopes,4 1/8 x 9 1/2"/>
    <n v="37.608000000000004"/>
    <n v="3"/>
    <n v="0.2"/>
    <n v="12.692699999999995"/>
    <n v="112.62400000000001"/>
    <n v="99.931300000000022"/>
    <n v="0.11269977979826674"/>
  </r>
  <r>
    <s v="CA-2014-131618"/>
    <x v="3"/>
    <x v="46"/>
    <d v="2014-06-21T00:00:00"/>
    <n v="3"/>
    <s v="First Class"/>
    <s v="LS-17200"/>
    <s v="Luke Schmidt"/>
    <x v="1"/>
    <s v="United States"/>
    <x v="242"/>
    <s v="Illinois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  <n v="24.248000000000001"/>
    <n v="19.816800000000001"/>
    <n v="0.18274496865720882"/>
  </r>
  <r>
    <s v="CA-2014-131618"/>
    <x v="3"/>
    <x v="46"/>
    <d v="2014-06-21T00:00:00"/>
    <n v="3"/>
    <s v="First Class"/>
    <s v="LS-17200"/>
    <s v="Luke Schmidt"/>
    <x v="1"/>
    <s v="United States"/>
    <x v="242"/>
    <s v="Illinois"/>
    <n v="60076"/>
    <s v="Central"/>
    <s v="OFF-BI-10000546"/>
    <s v="Office Supplies"/>
    <x v="8"/>
    <s v="Avery Durable Binders"/>
    <n v="2.3039999999999994"/>
    <n v="4"/>
    <n v="0.8"/>
    <n v="3.5711999999999993"/>
    <n v="8.4159999999999968"/>
    <n v="4.8447999999999976"/>
    <n v="0.42433460076045637"/>
  </r>
  <r>
    <s v="CA-2014-131618"/>
    <x v="3"/>
    <x v="46"/>
    <d v="2014-06-21T00:00:00"/>
    <n v="3"/>
    <s v="First Class"/>
    <s v="LS-17200"/>
    <s v="Luke Schmidt"/>
    <x v="1"/>
    <s v="United States"/>
    <x v="242"/>
    <s v="Illinois"/>
    <n v="60076"/>
    <s v="Central"/>
    <s v="OFF-BI-10001294"/>
    <s v="Office Supplies"/>
    <x v="8"/>
    <s v="Fellowes Binding Cases"/>
    <n v="9.3599999999999977"/>
    <n v="4"/>
    <n v="0.8"/>
    <n v="16.380000000000003"/>
    <n v="36.639999999999993"/>
    <n v="20.259999999999991"/>
    <n v="0.44705240174672506"/>
  </r>
  <r>
    <s v="CA-2013-149482"/>
    <x v="0"/>
    <x v="696"/>
    <d v="2013-11-20T00:00:00"/>
    <n v="5"/>
    <s v="Standard Class"/>
    <s v="RR-19315"/>
    <s v="Ralph Ritter"/>
    <x v="0"/>
    <s v="United States"/>
    <x v="8"/>
    <s v="California"/>
    <n v="94110"/>
    <s v="West"/>
    <s v="OFF-LA-10000248"/>
    <s v="Office Supplies"/>
    <x v="2"/>
    <s v="Avery 52"/>
    <n v="7.38"/>
    <n v="2"/>
    <n v="0"/>
    <n v="3.4685999999999999"/>
    <n v="14.76"/>
    <n v="11.291399999999999"/>
    <n v="0.23499999999999999"/>
  </r>
  <r>
    <s v="CA-2011-143917"/>
    <x v="2"/>
    <x v="739"/>
    <d v="2011-07-27T00:00:00"/>
    <n v="2"/>
    <s v="Second Class"/>
    <s v="KL-16645"/>
    <s v="Ken Lonsdale"/>
    <x v="0"/>
    <s v="United States"/>
    <x v="8"/>
    <s v="California"/>
    <n v="94122"/>
    <s v="West"/>
    <s v="OFF-ST-10001228"/>
    <s v="Office Supplies"/>
    <x v="4"/>
    <s v="Fellowes Personal Hanging Folder Files, Navy"/>
    <n v="53.72"/>
    <n v="4"/>
    <n v="0"/>
    <n v="15.041600000000003"/>
    <n v="214.88"/>
    <n v="199.83839999999998"/>
    <n v="7.0000000000000007E-2"/>
  </r>
  <r>
    <s v="CA-2011-143917"/>
    <x v="2"/>
    <x v="739"/>
    <d v="2011-07-27T00:00:00"/>
    <n v="2"/>
    <s v="Second Class"/>
    <s v="KL-16645"/>
    <s v="Ken Lonsdale"/>
    <x v="0"/>
    <s v="United States"/>
    <x v="8"/>
    <s v="California"/>
    <n v="94122"/>
    <s v="West"/>
    <s v="OFF-SU-10000151"/>
    <s v="Office Supplies"/>
    <x v="14"/>
    <s v="High Speed Automatic Electric Letter Opener"/>
    <n v="8187.65"/>
    <n v="5"/>
    <n v="0"/>
    <n v="327.50599999999963"/>
    <n v="40938.25"/>
    <n v="40610.743999999999"/>
    <n v="7.9999999999999915E-3"/>
  </r>
  <r>
    <s v="CA-2011-143917"/>
    <x v="2"/>
    <x v="739"/>
    <d v="2011-07-27T00:00:00"/>
    <n v="2"/>
    <s v="Second Class"/>
    <s v="KL-16645"/>
    <s v="Ken Lonsdale"/>
    <x v="0"/>
    <s v="United States"/>
    <x v="8"/>
    <s v="California"/>
    <n v="94122"/>
    <s v="West"/>
    <s v="FUR-FU-10004351"/>
    <s v="Furniture"/>
    <x v="5"/>
    <s v="Staples"/>
    <n v="77.92"/>
    <n v="8"/>
    <n v="0"/>
    <n v="34.284800000000004"/>
    <n v="623.36"/>
    <n v="589.0752"/>
    <n v="5.5000000000000007E-2"/>
  </r>
  <r>
    <s v="CA-2012-120397"/>
    <x v="1"/>
    <x v="740"/>
    <d v="2012-07-02T00:00:00"/>
    <n v="0"/>
    <s v="Same Day"/>
    <s v="RB-19435"/>
    <s v="Richard Bierner"/>
    <x v="0"/>
    <s v="United States"/>
    <x v="12"/>
    <s v="Texas"/>
    <n v="77070"/>
    <s v="Central"/>
    <s v="OFF-AP-10001293"/>
    <s v="Office Supplies"/>
    <x v="9"/>
    <s v="Belkin 8 Outlet Surge Protector"/>
    <n v="32.783999999999992"/>
    <n v="4"/>
    <n v="0.8"/>
    <n v="85.238399999999999"/>
    <n v="130.33599999999996"/>
    <n v="45.097599999999957"/>
    <n v="0.65398968819052317"/>
  </r>
  <r>
    <s v="CA-2014-163902"/>
    <x v="3"/>
    <x v="580"/>
    <d v="2014-03-09T00:00:00"/>
    <n v="6"/>
    <s v="Standard Class"/>
    <s v="MY-17380"/>
    <s v="Maribeth Yedwab"/>
    <x v="1"/>
    <s v="United States"/>
    <x v="1"/>
    <s v="California"/>
    <n v="90045"/>
    <s v="West"/>
    <s v="TEC-PH-10000675"/>
    <s v="Technology"/>
    <x v="7"/>
    <s v="Panasonic KX TS3282B Corded phone"/>
    <n v="196.77600000000001"/>
    <n v="3"/>
    <n v="0.2"/>
    <n v="14.758199999999995"/>
    <n v="590.12799999999993"/>
    <n v="575.36979999999994"/>
    <n v="2.5008472738117828E-2"/>
  </r>
  <r>
    <s v="CA-2014-163902"/>
    <x v="3"/>
    <x v="580"/>
    <d v="2014-03-09T00:00:00"/>
    <n v="6"/>
    <s v="Standard Class"/>
    <s v="MY-17380"/>
    <s v="Maribeth Yedwab"/>
    <x v="1"/>
    <s v="United States"/>
    <x v="1"/>
    <s v="California"/>
    <n v="90045"/>
    <s v="West"/>
    <s v="TEC-AC-10000580"/>
    <s v="Technology"/>
    <x v="11"/>
    <s v="Logitech G13 Programmable Gameboard with LCD Display"/>
    <n v="479.93999999999994"/>
    <n v="6"/>
    <n v="0"/>
    <n v="52.79340000000002"/>
    <n v="2879.6399999999994"/>
    <n v="2826.8465999999994"/>
    <n v="1.8333333333333344E-2"/>
  </r>
  <r>
    <s v="CA-2013-136812"/>
    <x v="0"/>
    <x v="741"/>
    <d v="2013-11-24T00:00:00"/>
    <n v="5"/>
    <s v="Standard Class"/>
    <s v="AW-10930"/>
    <s v="Arthur Wiediger"/>
    <x v="2"/>
    <s v="United States"/>
    <x v="268"/>
    <s v="Oklahoma"/>
    <n v="73120"/>
    <s v="Central"/>
    <s v="OFF-ST-10003470"/>
    <s v="Office Supplies"/>
    <x v="4"/>
    <s v="Tennsco Snap-Together Open Shelving Units, Starter Sets and Add-On Units"/>
    <n v="1117.92"/>
    <n v="4"/>
    <n v="0"/>
    <n v="55.895999999999958"/>
    <n v="4471.68"/>
    <n v="4415.7840000000006"/>
    <n v="1.249999999999999E-2"/>
  </r>
  <r>
    <s v="CA-2012-102722"/>
    <x v="1"/>
    <x v="24"/>
    <d v="2012-04-19T00:00:00"/>
    <n v="1"/>
    <s v="First Class"/>
    <s v="KW-16570"/>
    <s v="Kelly Williams"/>
    <x v="0"/>
    <s v="United States"/>
    <x v="53"/>
    <s v="Louisiana"/>
    <n v="71203"/>
    <s v="South"/>
    <s v="TEC-AC-10003116"/>
    <s v="Technology"/>
    <x v="11"/>
    <s v="Memorex Froggy Flash Drive 8 GB"/>
    <n v="106.5"/>
    <n v="6"/>
    <n v="0"/>
    <n v="41.534999999999997"/>
    <n v="639"/>
    <n v="597.46500000000003"/>
    <n v="6.4999999999999988E-2"/>
  </r>
  <r>
    <s v="CA-2014-155089"/>
    <x v="3"/>
    <x v="574"/>
    <d v="2014-12-07T00:00:00"/>
    <n v="4"/>
    <s v="Standard Class"/>
    <s v="DB-12910"/>
    <s v="Daniel Byrd"/>
    <x v="2"/>
    <s v="United States"/>
    <x v="67"/>
    <s v="Florida"/>
    <n v="33614"/>
    <s v="South"/>
    <s v="OFF-BI-10002429"/>
    <s v="Office Supplies"/>
    <x v="8"/>
    <s v="Premier Elliptical Ring Binder, Black"/>
    <n v="45.660000000000011"/>
    <n v="5"/>
    <n v="0.7"/>
    <n v="33.483999999999995"/>
    <n v="227.60000000000008"/>
    <n v="194.1160000000001"/>
    <n v="0.14711775043936723"/>
  </r>
  <r>
    <s v="CA-2013-124506"/>
    <x v="0"/>
    <x v="583"/>
    <d v="2013-11-18T00:00:00"/>
    <n v="6"/>
    <s v="Standard Class"/>
    <s v="BB-11545"/>
    <s v="Brenda Bowman"/>
    <x v="1"/>
    <s v="United States"/>
    <x v="22"/>
    <s v="Illinois"/>
    <n v="60623"/>
    <s v="Central"/>
    <s v="TEC-AC-10003280"/>
    <s v="Technology"/>
    <x v="11"/>
    <s v="Belkin F8E887 USB Wired Ergonomic Keyboard"/>
    <n v="95.968000000000004"/>
    <n v="4"/>
    <n v="0.2"/>
    <n v="1.1995999999999931"/>
    <n v="383.67200000000003"/>
    <n v="382.47240000000005"/>
    <n v="3.1266289956003905E-3"/>
  </r>
  <r>
    <s v="CA-2013-124506"/>
    <x v="0"/>
    <x v="583"/>
    <d v="2013-11-18T00:00:00"/>
    <n v="6"/>
    <s v="Standard Class"/>
    <s v="BB-11545"/>
    <s v="Brenda Bowman"/>
    <x v="1"/>
    <s v="United States"/>
    <x v="22"/>
    <s v="Illinois"/>
    <n v="60623"/>
    <s v="Central"/>
    <s v="FUR-CH-10004540"/>
    <s v="Furniture"/>
    <x v="1"/>
    <s v="Global Chrome Stack Chair"/>
    <n v="47.991999999999997"/>
    <n v="2"/>
    <n v="0.3"/>
    <n v="2.0567999999999991"/>
    <n v="95.683999999999997"/>
    <n v="93.627200000000002"/>
    <n v="2.1495756866351731E-2"/>
  </r>
  <r>
    <s v="CA-2011-106572"/>
    <x v="2"/>
    <x v="742"/>
    <d v="2011-09-10T00:00:00"/>
    <n v="5"/>
    <s v="Standard Class"/>
    <s v="NP-18700"/>
    <s v="Nora Preis"/>
    <x v="0"/>
    <s v="United States"/>
    <x v="256"/>
    <s v="Ohio"/>
    <n v="43402"/>
    <s v="East"/>
    <s v="OFF-ST-10000585"/>
    <s v="Office Supplies"/>
    <x v="4"/>
    <s v="Economy Rollaway Files"/>
    <n v="264.32"/>
    <n v="2"/>
    <n v="0.2"/>
    <n v="19.823999999999998"/>
    <n v="528.43999999999994"/>
    <n v="508.61599999999993"/>
    <n v="3.7514192718189385E-2"/>
  </r>
  <r>
    <s v="CA-2011-128888"/>
    <x v="2"/>
    <x v="647"/>
    <d v="2011-11-22T00:00:00"/>
    <n v="7"/>
    <s v="Standard Class"/>
    <s v="PB-19105"/>
    <s v="Peter Bühler"/>
    <x v="0"/>
    <s v="United States"/>
    <x v="12"/>
    <s v="Texas"/>
    <n v="77095"/>
    <s v="Central"/>
    <s v="OFF-EN-10003001"/>
    <s v="Office Supplies"/>
    <x v="12"/>
    <s v="Ames Color-File Green Diamond Border X-ray Mailers"/>
    <n v="604.65600000000006"/>
    <n v="9"/>
    <n v="0.2"/>
    <n v="204.07139999999995"/>
    <n v="5441.7040000000006"/>
    <n v="5237.6326000000008"/>
    <n v="3.7501378244755676E-2"/>
  </r>
  <r>
    <s v="CA-2014-123134"/>
    <x v="3"/>
    <x v="743"/>
    <d v="2014-05-08T00:00:00"/>
    <n v="5"/>
    <s v="Standard Class"/>
    <s v="DW-13585"/>
    <s v="Dorothy Wardle"/>
    <x v="1"/>
    <s v="United States"/>
    <x v="58"/>
    <s v="New Jersey"/>
    <n v="7090"/>
    <s v="East"/>
    <s v="FUR-FU-10003975"/>
    <s v="Furniture"/>
    <x v="5"/>
    <s v="Eldon Advantage Chair Mats for Low to Medium Pile Carpets"/>
    <n v="129.93"/>
    <n v="3"/>
    <n v="0"/>
    <n v="12.992999999999988"/>
    <n v="389.79"/>
    <n v="376.79700000000003"/>
    <n v="3.3333333333333298E-2"/>
  </r>
  <r>
    <s v="CA-2013-124352"/>
    <x v="0"/>
    <x v="680"/>
    <d v="2013-10-22T00:00:00"/>
    <n v="6"/>
    <s v="Standard Class"/>
    <s v="CD-12790"/>
    <s v="Cynthia Delaney"/>
    <x v="2"/>
    <s v="United States"/>
    <x v="268"/>
    <s v="Oklahoma"/>
    <n v="73120"/>
    <s v="Central"/>
    <s v="OFF-LA-10004559"/>
    <s v="Office Supplies"/>
    <x v="2"/>
    <s v="Avery 49"/>
    <n v="20.16"/>
    <n v="7"/>
    <n v="0"/>
    <n v="9.8783999999999992"/>
    <n v="141.12"/>
    <n v="131.24160000000001"/>
    <n v="6.9999999999999993E-2"/>
  </r>
  <r>
    <s v="CA-2013-124352"/>
    <x v="0"/>
    <x v="680"/>
    <d v="2013-10-22T00:00:00"/>
    <n v="6"/>
    <s v="Standard Class"/>
    <s v="CD-12790"/>
    <s v="Cynthia Delaney"/>
    <x v="2"/>
    <s v="United States"/>
    <x v="268"/>
    <s v="Oklahoma"/>
    <n v="73120"/>
    <s v="Central"/>
    <s v="OFF-LA-10003223"/>
    <s v="Office Supplies"/>
    <x v="2"/>
    <s v="Avery 508"/>
    <n v="29.46"/>
    <n v="6"/>
    <n v="0"/>
    <n v="14.4354"/>
    <n v="176.76"/>
    <n v="162.3246"/>
    <n v="8.1666666666666665E-2"/>
  </r>
  <r>
    <s v="CA-2013-124352"/>
    <x v="0"/>
    <x v="680"/>
    <d v="2013-10-22T00:00:00"/>
    <n v="6"/>
    <s v="Standard Class"/>
    <s v="CD-12790"/>
    <s v="Cynthia Delaney"/>
    <x v="2"/>
    <s v="United States"/>
    <x v="268"/>
    <s v="Oklahoma"/>
    <n v="73120"/>
    <s v="Central"/>
    <s v="OFF-AP-10002651"/>
    <s v="Office Supplies"/>
    <x v="9"/>
    <s v="Hoover Upright Vacuum With Dirt Cup"/>
    <n v="868.58999999999992"/>
    <n v="3"/>
    <n v="0"/>
    <n v="251.89109999999988"/>
    <n v="2605.7699999999995"/>
    <n v="2353.8788999999997"/>
    <n v="9.6666666666666637E-2"/>
  </r>
  <r>
    <s v="CA-2013-124352"/>
    <x v="0"/>
    <x v="680"/>
    <d v="2013-10-22T00:00:00"/>
    <n v="6"/>
    <s v="Standard Class"/>
    <s v="CD-12790"/>
    <s v="Cynthia Delaney"/>
    <x v="2"/>
    <s v="United States"/>
    <x v="268"/>
    <s v="Oklahoma"/>
    <n v="73120"/>
    <s v="Central"/>
    <s v="OFF-PA-10003177"/>
    <s v="Office Supplies"/>
    <x v="10"/>
    <s v="Xerox 1999"/>
    <n v="12.96"/>
    <n v="2"/>
    <n v="0"/>
    <n v="6.2208000000000006"/>
    <n v="25.92"/>
    <n v="19.699200000000001"/>
    <n v="0.24000000000000002"/>
  </r>
  <r>
    <s v="CA-2013-124352"/>
    <x v="0"/>
    <x v="680"/>
    <d v="2013-10-22T00:00:00"/>
    <n v="6"/>
    <s v="Standard Class"/>
    <s v="CD-12790"/>
    <s v="Cynthia Delaney"/>
    <x v="2"/>
    <s v="United States"/>
    <x v="268"/>
    <s v="Oklahoma"/>
    <n v="73120"/>
    <s v="Central"/>
    <s v="TEC-PH-10003442"/>
    <s v="Technology"/>
    <x v="7"/>
    <s v="Samsung Replacement EH64AVFWE Premium Headset"/>
    <n v="5.5"/>
    <n v="1"/>
    <n v="0"/>
    <n v="1.375"/>
    <n v="5.5"/>
    <n v="4.125"/>
    <n v="0.25"/>
  </r>
  <r>
    <s v="CA-2013-124352"/>
    <x v="0"/>
    <x v="680"/>
    <d v="2013-10-22T00:00:00"/>
    <n v="6"/>
    <s v="Standard Class"/>
    <s v="CD-12790"/>
    <s v="Cynthia Delaney"/>
    <x v="2"/>
    <s v="United States"/>
    <x v="268"/>
    <s v="Oklahoma"/>
    <n v="73120"/>
    <s v="Central"/>
    <s v="OFF-BI-10000977"/>
    <s v="Office Supplies"/>
    <x v="8"/>
    <s v="Ibico Plastic Spiral Binding Combs"/>
    <n v="121.6"/>
    <n v="4"/>
    <n v="0"/>
    <n v="55.935999999999993"/>
    <n v="486.4"/>
    <n v="430.464"/>
    <n v="0.11499999999999999"/>
  </r>
  <r>
    <s v="CA-2012-124541"/>
    <x v="1"/>
    <x v="744"/>
    <d v="2012-04-10T00:00:00"/>
    <n v="4"/>
    <s v="Standard Class"/>
    <s v="TT-21220"/>
    <s v="Thomas Thornton"/>
    <x v="0"/>
    <s v="United States"/>
    <x v="12"/>
    <s v="Texas"/>
    <n v="77041"/>
    <s v="Central"/>
    <s v="OFF-AR-10004078"/>
    <s v="Office Supplies"/>
    <x v="6"/>
    <s v="Newell 312"/>
    <n v="42.047999999999995"/>
    <n v="9"/>
    <n v="0.2"/>
    <n v="5.2559999999999985"/>
    <n v="378.23199999999997"/>
    <n v="372.976"/>
    <n v="1.3896232999851941E-2"/>
  </r>
  <r>
    <s v="CA-2012-124541"/>
    <x v="1"/>
    <x v="744"/>
    <d v="2012-04-10T00:00:00"/>
    <n v="4"/>
    <s v="Standard Class"/>
    <s v="TT-21220"/>
    <s v="Thomas Thornton"/>
    <x v="0"/>
    <s v="United States"/>
    <x v="12"/>
    <s v="Texas"/>
    <n v="77041"/>
    <s v="Central"/>
    <s v="TEC-AC-10002550"/>
    <s v="Technology"/>
    <x v="11"/>
    <s v="Maxell 4.7GB DVD-RW 3/Pack"/>
    <n v="25.488"/>
    <n v="2"/>
    <n v="0.2"/>
    <n v="4.4603999999999999"/>
    <n v="50.775999999999996"/>
    <n v="46.315599999999996"/>
    <n v="8.784465101622814E-2"/>
  </r>
  <r>
    <s v="CA-2012-124541"/>
    <x v="1"/>
    <x v="744"/>
    <d v="2012-04-10T00:00:00"/>
    <n v="4"/>
    <s v="Standard Class"/>
    <s v="TT-21220"/>
    <s v="Thomas Thornton"/>
    <x v="0"/>
    <s v="United States"/>
    <x v="12"/>
    <s v="Texas"/>
    <n v="77041"/>
    <s v="Central"/>
    <s v="OFF-BI-10004965"/>
    <s v="Office Supplies"/>
    <x v="8"/>
    <s v="Ibico Covers for Plastic or Wire Binding Elements"/>
    <n v="6.8999999999999986"/>
    <n v="3"/>
    <n v="0.8"/>
    <n v="12.075000000000003"/>
    <n v="19.899999999999995"/>
    <n v="7.8249999999999922"/>
    <n v="0.60678391959799027"/>
  </r>
  <r>
    <s v="CA-2012-124541"/>
    <x v="1"/>
    <x v="744"/>
    <d v="2012-04-10T00:00:00"/>
    <n v="4"/>
    <s v="Standard Class"/>
    <s v="TT-21220"/>
    <s v="Thomas Thornton"/>
    <x v="0"/>
    <s v="United States"/>
    <x v="12"/>
    <s v="Texas"/>
    <n v="77041"/>
    <s v="Central"/>
    <s v="OFF-BI-10004209"/>
    <s v="Office Supplies"/>
    <x v="8"/>
    <s v="Fellowes Twister Kit, Gray/Clear, 3/pkg"/>
    <n v="9.6479999999999961"/>
    <n v="6"/>
    <n v="0.8"/>
    <n v="16.884"/>
    <n v="57.08799999999998"/>
    <n v="40.203999999999979"/>
    <n v="0.29575392376681625"/>
  </r>
  <r>
    <s v="CA-2012-124541"/>
    <x v="1"/>
    <x v="744"/>
    <d v="2012-04-10T00:00:00"/>
    <n v="4"/>
    <s v="Standard Class"/>
    <s v="TT-21220"/>
    <s v="Thomas Thornton"/>
    <x v="0"/>
    <s v="United States"/>
    <x v="12"/>
    <s v="Texas"/>
    <n v="77041"/>
    <s v="Central"/>
    <s v="OFF-PA-10001526"/>
    <s v="Office Supplies"/>
    <x v="10"/>
    <s v="Xerox 1949"/>
    <n v="7.9680000000000009"/>
    <n v="2"/>
    <n v="0.2"/>
    <n v="2.8884000000000007"/>
    <n v="15.736000000000002"/>
    <n v="12.847600000000002"/>
    <n v="0.18355363497712254"/>
  </r>
  <r>
    <s v="CA-2011-108707"/>
    <x v="2"/>
    <x v="745"/>
    <d v="2011-10-29T00:00:00"/>
    <n v="5"/>
    <s v="Standard Class"/>
    <s v="DB-12910"/>
    <s v="Daniel Byrd"/>
    <x v="2"/>
    <s v="United States"/>
    <x v="2"/>
    <s v="Florida"/>
    <n v="33311"/>
    <s v="South"/>
    <s v="OFF-PA-10000788"/>
    <s v="Office Supplies"/>
    <x v="10"/>
    <s v="Xerox 210"/>
    <n v="10.368000000000002"/>
    <n v="2"/>
    <n v="0.2"/>
    <n v="3.6288"/>
    <n v="20.536000000000005"/>
    <n v="16.907200000000003"/>
    <n v="0.17670432411375142"/>
  </r>
  <r>
    <s v="CA-2011-111500"/>
    <x v="2"/>
    <x v="654"/>
    <d v="2011-08-21T00:00:00"/>
    <n v="4"/>
    <s v="Standard Class"/>
    <s v="DJ-13510"/>
    <s v="Don Jones"/>
    <x v="1"/>
    <s v="United States"/>
    <x v="290"/>
    <s v="Arkansas"/>
    <n v="72209"/>
    <s v="South"/>
    <s v="OFF-PA-10000595"/>
    <s v="Office Supplies"/>
    <x v="10"/>
    <s v="Xerox 1929"/>
    <n v="114.2"/>
    <n v="5"/>
    <n v="0"/>
    <n v="52.531999999999996"/>
    <n v="571"/>
    <n v="518.46799999999996"/>
    <n v="9.1999999999999998E-2"/>
  </r>
  <r>
    <s v="CA-2011-111500"/>
    <x v="2"/>
    <x v="654"/>
    <d v="2011-08-21T00:00:00"/>
    <n v="4"/>
    <s v="Standard Class"/>
    <s v="DJ-13510"/>
    <s v="Don Jones"/>
    <x v="1"/>
    <s v="United States"/>
    <x v="290"/>
    <s v="Arkansas"/>
    <n v="72209"/>
    <s v="South"/>
    <s v="OFF-BI-10000829"/>
    <s v="Office Supplies"/>
    <x v="8"/>
    <s v="Avery Non-Stick Binders"/>
    <n v="17.96"/>
    <n v="4"/>
    <n v="0"/>
    <n v="8.2615999999999996"/>
    <n v="71.84"/>
    <n v="63.578400000000002"/>
    <n v="0.11499999999999999"/>
  </r>
  <r>
    <s v="CA-2011-111500"/>
    <x v="2"/>
    <x v="654"/>
    <d v="2011-08-21T00:00:00"/>
    <n v="4"/>
    <s v="Standard Class"/>
    <s v="DJ-13510"/>
    <s v="Don Jones"/>
    <x v="1"/>
    <s v="United States"/>
    <x v="290"/>
    <s v="Arkansas"/>
    <n v="72209"/>
    <s v="South"/>
    <s v="OFF-FA-10002676"/>
    <s v="Office Supplies"/>
    <x v="13"/>
    <s v="Colored Push Pins"/>
    <n v="12.67"/>
    <n v="7"/>
    <n v="0"/>
    <n v="4.5611999999999995"/>
    <n v="88.69"/>
    <n v="84.128799999999998"/>
    <n v="5.1428571428571421E-2"/>
  </r>
  <r>
    <s v="CA-2011-111500"/>
    <x v="2"/>
    <x v="654"/>
    <d v="2011-08-21T00:00:00"/>
    <n v="4"/>
    <s v="Standard Class"/>
    <s v="DJ-13510"/>
    <s v="Don Jones"/>
    <x v="1"/>
    <s v="United States"/>
    <x v="290"/>
    <s v="Arkansas"/>
    <n v="72209"/>
    <s v="South"/>
    <s v="TEC-AC-10000844"/>
    <s v="Technology"/>
    <x v="11"/>
    <s v="Logitech Gaming G510s - Keyboard"/>
    <n v="339.96"/>
    <n v="4"/>
    <n v="0"/>
    <n v="122.38559999999998"/>
    <n v="1359.84"/>
    <n v="1237.4543999999999"/>
    <n v="0.09"/>
  </r>
  <r>
    <s v="US-2014-117723"/>
    <x v="3"/>
    <x v="733"/>
    <d v="2014-08-19T00:00:00"/>
    <n v="3"/>
    <s v="Second Class"/>
    <s v="DL-13495"/>
    <s v="Dionis Lloyd"/>
    <x v="1"/>
    <s v="United States"/>
    <x v="10"/>
    <s v="Pennsylvania"/>
    <n v="19120"/>
    <s v="East"/>
    <s v="OFF-ST-10004459"/>
    <s v="Office Supplies"/>
    <x v="4"/>
    <s v="Tennsco Single-Tier Lockers"/>
    <n v="1801.6320000000001"/>
    <n v="6"/>
    <n v="0.2"/>
    <n v="337.80600000000004"/>
    <n v="10809.592000000001"/>
    <n v="10471.786"/>
    <n v="3.125057819018516E-2"/>
  </r>
  <r>
    <s v="CA-2012-143238"/>
    <x v="1"/>
    <x v="684"/>
    <d v="2012-09-08T00:00:00"/>
    <n v="2"/>
    <s v="First Class"/>
    <s v="LO-17170"/>
    <s v="Lori Olson"/>
    <x v="1"/>
    <s v="United States"/>
    <x v="314"/>
    <s v="California"/>
    <n v="92253"/>
    <s v="West"/>
    <s v="TEC-AC-10003499"/>
    <s v="Technology"/>
    <x v="11"/>
    <s v="Memorex Mini Travel Drive 8 GB USB 2.0 Flash Drive"/>
    <n v="46.32"/>
    <n v="4"/>
    <n v="0"/>
    <n v="18.064800000000002"/>
    <n v="185.28"/>
    <n v="167.21520000000001"/>
    <n v="9.7500000000000003E-2"/>
  </r>
  <r>
    <s v="CA-2012-168746"/>
    <x v="1"/>
    <x v="746"/>
    <d v="2012-01-29T00:00:00"/>
    <n v="2"/>
    <s v="Second Class"/>
    <s v="SV-20365"/>
    <s v="Seth Vernon"/>
    <x v="0"/>
    <s v="United States"/>
    <x v="138"/>
    <s v="Ohio"/>
    <n v="44105"/>
    <s v="East"/>
    <s v="FUR-CH-10000513"/>
    <s v="Furniture"/>
    <x v="1"/>
    <s v="High-Back Leather Manager's Chair"/>
    <n v="181.98599999999999"/>
    <n v="2"/>
    <n v="0.3"/>
    <n v="54.595799999999997"/>
    <n v="363.67199999999997"/>
    <n v="309.07619999999997"/>
    <n v="0.15012373787368838"/>
  </r>
  <r>
    <s v="CA-2012-168746"/>
    <x v="1"/>
    <x v="746"/>
    <d v="2012-01-29T00:00:00"/>
    <n v="2"/>
    <s v="Second Class"/>
    <s v="SV-20365"/>
    <s v="Seth Vernon"/>
    <x v="0"/>
    <s v="United States"/>
    <x v="138"/>
    <s v="Ohio"/>
    <n v="44105"/>
    <s v="East"/>
    <s v="TEC-PH-10000895"/>
    <s v="Technology"/>
    <x v="7"/>
    <s v="Polycom VVX 310 VoIP phone"/>
    <n v="431.976"/>
    <n v="4"/>
    <n v="0.4"/>
    <n v="100.7944"/>
    <n v="1727.5039999999999"/>
    <n v="1626.7095999999999"/>
    <n v="5.8346840296751849E-2"/>
  </r>
  <r>
    <s v="CA-2012-168746"/>
    <x v="1"/>
    <x v="746"/>
    <d v="2012-01-29T00:00:00"/>
    <n v="2"/>
    <s v="Second Class"/>
    <s v="SV-20365"/>
    <s v="Seth Vernon"/>
    <x v="0"/>
    <s v="United States"/>
    <x v="138"/>
    <s v="Ohio"/>
    <n v="44105"/>
    <s v="East"/>
    <s v="TEC-PH-10002555"/>
    <s v="Technology"/>
    <x v="7"/>
    <s v="Nortel Meridian M5316 Digital phone"/>
    <n v="155.36999999999998"/>
    <n v="1"/>
    <n v="0.4"/>
    <n v="36.253"/>
    <n v="154.96999999999997"/>
    <n v="118.71699999999997"/>
    <n v="0.23393560043879466"/>
  </r>
  <r>
    <s v="CA-2012-113404"/>
    <x v="1"/>
    <x v="747"/>
    <d v="2012-07-16T00:00:00"/>
    <n v="0"/>
    <s v="Same Day"/>
    <s v="EM-13810"/>
    <s v="Eleni McCrary"/>
    <x v="1"/>
    <s v="United States"/>
    <x v="8"/>
    <s v="California"/>
    <n v="94122"/>
    <s v="West"/>
    <s v="FUR-CH-10003312"/>
    <s v="Furniture"/>
    <x v="1"/>
    <s v="Hon 2090 “Pillow Soft” Series Mid Back Swivel/Tilt Chairs"/>
    <n v="1348.7040000000002"/>
    <n v="6"/>
    <n v="0.2"/>
    <n v="219.16440000000023"/>
    <n v="8092.0240000000013"/>
    <n v="7872.8596000000007"/>
    <n v="2.7084002716749257E-2"/>
  </r>
  <r>
    <s v="CA-2012-113404"/>
    <x v="1"/>
    <x v="747"/>
    <d v="2012-07-16T00:00:00"/>
    <n v="0"/>
    <s v="Same Day"/>
    <s v="EM-13810"/>
    <s v="Eleni McCrary"/>
    <x v="1"/>
    <s v="United States"/>
    <x v="8"/>
    <s v="California"/>
    <n v="94122"/>
    <s v="West"/>
    <s v="FUR-CH-10004086"/>
    <s v="Furniture"/>
    <x v="1"/>
    <s v="Hon 4070 Series Pagoda Armless Upholstered Stacking Chairs"/>
    <n v="700.15200000000004"/>
    <n v="3"/>
    <n v="0.2"/>
    <n v="78.767099999999971"/>
    <n v="2100.2560000000003"/>
    <n v="2021.4889000000003"/>
    <n v="3.7503570993250329E-2"/>
  </r>
  <r>
    <s v="CA-2013-144792"/>
    <x v="0"/>
    <x v="567"/>
    <d v="2013-05-05T00:00:00"/>
    <n v="4"/>
    <s v="Standard Class"/>
    <s v="KD-16615"/>
    <s v="Ken Dana"/>
    <x v="1"/>
    <s v="United States"/>
    <x v="48"/>
    <s v="Arizona"/>
    <n v="85254"/>
    <s v="West"/>
    <s v="FUR-FU-10002759"/>
    <s v="Furniture"/>
    <x v="5"/>
    <s v="12-1/2 Diameter Round Wall Clock"/>
    <n v="111.88800000000001"/>
    <n v="7"/>
    <n v="0.2"/>
    <n v="22.377600000000001"/>
    <n v="783.01599999999996"/>
    <n v="760.63839999999993"/>
    <n v="2.8578726360636311E-2"/>
  </r>
  <r>
    <s v="CA-2011-164385"/>
    <x v="2"/>
    <x v="467"/>
    <d v="2011-10-01T00:00:00"/>
    <n v="5"/>
    <s v="Second Class"/>
    <s v="NB-18580"/>
    <s v="Nicole Brennan"/>
    <x v="1"/>
    <s v="United States"/>
    <x v="10"/>
    <s v="Pennsylvania"/>
    <n v="19134"/>
    <s v="East"/>
    <s v="OFF-AP-10002191"/>
    <s v="Office Supplies"/>
    <x v="9"/>
    <s v="Belkin 8 Outlet SurgeMaster II Gold Surge Protector"/>
    <n v="143.952"/>
    <n v="3"/>
    <n v="0.2"/>
    <n v="14.39520000000001"/>
    <n v="431.65600000000001"/>
    <n v="417.26080000000002"/>
    <n v="3.3348777730414982E-2"/>
  </r>
  <r>
    <s v="US-2013-114174"/>
    <x v="0"/>
    <x v="162"/>
    <d v="2013-09-15T00:00:00"/>
    <n v="6"/>
    <s v="Standard Class"/>
    <s v="AP-10720"/>
    <s v="Anne Pryor"/>
    <x v="2"/>
    <s v="United States"/>
    <x v="303"/>
    <s v="Massachusetts"/>
    <n v="2148"/>
    <s v="East"/>
    <s v="FUR-BO-10003450"/>
    <s v="Furniture"/>
    <x v="0"/>
    <s v="Bush Westfield Collection Bookcases, Dark Cherry Finish"/>
    <n v="173.94"/>
    <n v="3"/>
    <n v="0"/>
    <n v="13.915199999999992"/>
    <n v="521.81999999999994"/>
    <n v="507.90479999999997"/>
    <n v="2.6666666666666655E-2"/>
  </r>
  <r>
    <s v="US-2013-114174"/>
    <x v="0"/>
    <x v="162"/>
    <d v="2013-09-15T00:00:00"/>
    <n v="6"/>
    <s v="Standard Class"/>
    <s v="AP-10720"/>
    <s v="Anne Pryor"/>
    <x v="2"/>
    <s v="United States"/>
    <x v="303"/>
    <s v="Massachusetts"/>
    <n v="2148"/>
    <s v="East"/>
    <s v="OFF-LA-10000248"/>
    <s v="Office Supplies"/>
    <x v="2"/>
    <s v="Avery 52"/>
    <n v="14.76"/>
    <n v="4"/>
    <n v="0"/>
    <n v="6.9371999999999998"/>
    <n v="59.04"/>
    <n v="52.102800000000002"/>
    <n v="0.11749999999999999"/>
  </r>
  <r>
    <s v="CA-2014-108070"/>
    <x v="3"/>
    <x v="513"/>
    <d v="2014-04-21T00:00:00"/>
    <n v="4"/>
    <s v="Standard Class"/>
    <s v="JE-15745"/>
    <s v="Joel Eaton"/>
    <x v="0"/>
    <s v="United States"/>
    <x v="49"/>
    <s v="California"/>
    <n v="95123"/>
    <s v="West"/>
    <s v="OFF-ST-10004804"/>
    <s v="Office Supplies"/>
    <x v="4"/>
    <s v="Belkin 19&quot; Vented Equipment Shelf, Black"/>
    <n v="205.92"/>
    <n v="4"/>
    <n v="0"/>
    <n v="2.0592000000000041"/>
    <n v="823.68"/>
    <n v="821.62079999999992"/>
    <n v="2.5000000000000053E-3"/>
  </r>
  <r>
    <s v="CA-2014-108070"/>
    <x v="3"/>
    <x v="513"/>
    <d v="2014-04-21T00:00:00"/>
    <n v="4"/>
    <s v="Standard Class"/>
    <s v="JE-15745"/>
    <s v="Joel Eaton"/>
    <x v="0"/>
    <s v="United States"/>
    <x v="49"/>
    <s v="California"/>
    <n v="95123"/>
    <s v="West"/>
    <s v="FUR-BO-10001337"/>
    <s v="Furniture"/>
    <x v="0"/>
    <s v="O'Sullivan Living Dimensions 2-Shelf Bookcases"/>
    <n v="102.833"/>
    <n v="1"/>
    <n v="0.15"/>
    <n v="6.0489999999999995"/>
    <n v="102.68299999999999"/>
    <n v="96.633999999999986"/>
    <n v="5.8909459209411486E-2"/>
  </r>
  <r>
    <s v="US-2012-128090"/>
    <x v="1"/>
    <x v="748"/>
    <d v="2012-08-22T00:00:00"/>
    <n v="6"/>
    <s v="Standard Class"/>
    <s v="JM-15865"/>
    <s v="John Murray"/>
    <x v="0"/>
    <s v="United States"/>
    <x v="42"/>
    <s v="Arizona"/>
    <n v="85023"/>
    <s v="West"/>
    <s v="OFF-AR-10002255"/>
    <s v="Office Supplies"/>
    <x v="6"/>
    <s v="Newell 346"/>
    <n v="2.3039999999999998"/>
    <n v="1"/>
    <n v="0.2"/>
    <n v="0.25919999999999999"/>
    <n v="2.1039999999999996"/>
    <n v="1.8447999999999998"/>
    <n v="0.1231939163498099"/>
  </r>
  <r>
    <s v="US-2012-128090"/>
    <x v="1"/>
    <x v="748"/>
    <d v="2012-08-22T00:00:00"/>
    <n v="6"/>
    <s v="Standard Class"/>
    <s v="JM-15865"/>
    <s v="John Murray"/>
    <x v="0"/>
    <s v="United States"/>
    <x v="42"/>
    <s v="Arizona"/>
    <n v="85023"/>
    <s v="West"/>
    <s v="TEC-PH-10002624"/>
    <s v="Technology"/>
    <x v="7"/>
    <s v="Samsung Galaxy S4 Mini"/>
    <n v="1879.96"/>
    <n v="5"/>
    <n v="0.2"/>
    <n v="211.49549999999977"/>
    <n v="9399.5999999999985"/>
    <n v="9188.1044999999995"/>
    <n v="2.2500478743776309E-2"/>
  </r>
  <r>
    <s v="US-2012-128090"/>
    <x v="1"/>
    <x v="748"/>
    <d v="2012-08-22T00:00:00"/>
    <n v="6"/>
    <s v="Standard Class"/>
    <s v="JM-15865"/>
    <s v="John Murray"/>
    <x v="0"/>
    <s v="United States"/>
    <x v="42"/>
    <s v="Arizona"/>
    <n v="85023"/>
    <s v="West"/>
    <s v="OFF-PA-10001878"/>
    <s v="Office Supplies"/>
    <x v="10"/>
    <s v="Xerox 1891"/>
    <n v="313.024"/>
    <n v="8"/>
    <n v="0.2"/>
    <n v="105.64559999999997"/>
    <n v="2503.9920000000002"/>
    <n v="2398.3464000000004"/>
    <n v="4.2190869619391738E-2"/>
  </r>
  <r>
    <s v="US-2012-128090"/>
    <x v="1"/>
    <x v="748"/>
    <d v="2012-08-22T00:00:00"/>
    <n v="6"/>
    <s v="Standard Class"/>
    <s v="JM-15865"/>
    <s v="John Murray"/>
    <x v="0"/>
    <s v="United States"/>
    <x v="42"/>
    <s v="Arizona"/>
    <n v="85023"/>
    <s v="West"/>
    <s v="OFF-LA-10000452"/>
    <s v="Office Supplies"/>
    <x v="2"/>
    <s v="Avery 488"/>
    <n v="5.04"/>
    <n v="2"/>
    <n v="0.2"/>
    <n v="1.764"/>
    <n v="9.8800000000000008"/>
    <n v="8.1160000000000014"/>
    <n v="0.17854251012145747"/>
  </r>
  <r>
    <s v="CA-2014-101042"/>
    <x v="3"/>
    <x v="123"/>
    <d v="2014-11-24T00:00:00"/>
    <n v="4"/>
    <s v="Standard Class"/>
    <s v="AB-10105"/>
    <s v="Adrian Barton"/>
    <x v="0"/>
    <s v="United States"/>
    <x v="0"/>
    <s v="Kentucky"/>
    <n v="42420"/>
    <s v="South"/>
    <s v="FUR-FU-10004665"/>
    <s v="Furniture"/>
    <x v="5"/>
    <s v="3M Polarizing Task Lamp with Clamp Arm, Light Gray"/>
    <n v="821.87999999999988"/>
    <n v="6"/>
    <n v="0"/>
    <n v="213.68880000000001"/>
    <n v="4931.2799999999988"/>
    <n v="4717.5911999999989"/>
    <n v="4.3333333333333349E-2"/>
  </r>
  <r>
    <s v="CA-2014-101042"/>
    <x v="3"/>
    <x v="123"/>
    <d v="2014-11-24T00:00:00"/>
    <n v="4"/>
    <s v="Standard Class"/>
    <s v="AB-10105"/>
    <s v="Adrian Barton"/>
    <x v="0"/>
    <s v="United States"/>
    <x v="0"/>
    <s v="Kentucky"/>
    <n v="42420"/>
    <s v="South"/>
    <s v="OFF-BI-10000088"/>
    <s v="Office Supplies"/>
    <x v="8"/>
    <s v="GBC Imprintable Covers"/>
    <n v="21.96"/>
    <n v="2"/>
    <n v="0"/>
    <n v="10.760400000000001"/>
    <n v="43.92"/>
    <n v="33.159599999999998"/>
    <n v="0.245"/>
  </r>
  <r>
    <s v="CA-2013-155439"/>
    <x v="0"/>
    <x v="749"/>
    <d v="2013-09-19T00:00:00"/>
    <n v="4"/>
    <s v="Standard Class"/>
    <s v="PN-18775"/>
    <s v="Parhena Norris"/>
    <x v="2"/>
    <s v="United States"/>
    <x v="29"/>
    <s v="South Carolina"/>
    <n v="29203"/>
    <s v="South"/>
    <s v="OFF-PA-10000029"/>
    <s v="Office Supplies"/>
    <x v="10"/>
    <s v="Xerox 224"/>
    <n v="25.92"/>
    <n v="4"/>
    <n v="0"/>
    <n v="12.441600000000001"/>
    <n v="103.68"/>
    <n v="91.238400000000013"/>
    <n v="0.12000000000000001"/>
  </r>
  <r>
    <s v="CA-2013-118626"/>
    <x v="0"/>
    <x v="243"/>
    <d v="2013-08-21T00:00:00"/>
    <n v="5"/>
    <s v="Standard Class"/>
    <s v="JC-15775"/>
    <s v="John Castell"/>
    <x v="0"/>
    <s v="United States"/>
    <x v="315"/>
    <s v="Florida"/>
    <n v="32303"/>
    <s v="South"/>
    <s v="TEC-PH-10000369"/>
    <s v="Technology"/>
    <x v="7"/>
    <s v="HTC One Mini"/>
    <n v="705.54399999999998"/>
    <n v="7"/>
    <n v="0.2"/>
    <n v="70.554400000000072"/>
    <n v="4938.6080000000002"/>
    <n v="4868.0536000000002"/>
    <n v="1.4286292817733271E-2"/>
  </r>
  <r>
    <s v="CA-2012-111458"/>
    <x v="1"/>
    <x v="120"/>
    <d v="2012-09-30T00:00:00"/>
    <n v="4"/>
    <s v="Standard Class"/>
    <s v="PF-19165"/>
    <s v="Philip Fox"/>
    <x v="0"/>
    <s v="United States"/>
    <x v="20"/>
    <s v="New York"/>
    <n v="10035"/>
    <s v="East"/>
    <s v="TEC-AC-10001590"/>
    <s v="Technology"/>
    <x v="11"/>
    <s v="Dell Slim USB Multimedia Keyboard"/>
    <n v="50"/>
    <n v="2"/>
    <n v="0"/>
    <n v="12"/>
    <n v="100"/>
    <n v="88"/>
    <n v="0.12"/>
  </r>
  <r>
    <s v="US-2013-126844"/>
    <x v="0"/>
    <x v="750"/>
    <d v="2013-10-15T00:00:00"/>
    <n v="6"/>
    <s v="Standard Class"/>
    <s v="BW-11110"/>
    <s v="Bart Watters"/>
    <x v="1"/>
    <s v="United States"/>
    <x v="12"/>
    <s v="Texas"/>
    <n v="77070"/>
    <s v="Central"/>
    <s v="FUR-FU-10004909"/>
    <s v="Furniture"/>
    <x v="5"/>
    <s v="Contemporary Wood/Metal Frame"/>
    <n v="51.712000000000003"/>
    <n v="8"/>
    <n v="0.6"/>
    <n v="32.320000000000007"/>
    <n v="413.096"/>
    <n v="380.77600000000001"/>
    <n v="7.8238472413192109E-2"/>
  </r>
  <r>
    <s v="US-2012-112508"/>
    <x v="1"/>
    <x v="539"/>
    <d v="2012-03-30T00:00:00"/>
    <n v="6"/>
    <s v="Standard Class"/>
    <s v="BP-11185"/>
    <s v="Ben Peterman"/>
    <x v="1"/>
    <s v="United States"/>
    <x v="197"/>
    <s v="Florida"/>
    <n v="33065"/>
    <s v="South"/>
    <s v="OFF-AP-10002287"/>
    <s v="Office Supplies"/>
    <x v="9"/>
    <s v="Eureka Sanitaire  Multi-Pro Heavy-Duty Upright, Disposable Bags"/>
    <n v="6.9920000000000009"/>
    <n v="2"/>
    <n v="0.2"/>
    <n v="0.52439999999999998"/>
    <n v="13.784000000000002"/>
    <n v="13.259600000000002"/>
    <n v="3.8044109112013919E-2"/>
  </r>
  <r>
    <s v="CA-2012-147788"/>
    <x v="1"/>
    <x v="70"/>
    <d v="2012-06-04T00:00:00"/>
    <n v="4"/>
    <s v="Standard Class"/>
    <s v="TM-21010"/>
    <s v="Tamara Manning"/>
    <x v="0"/>
    <s v="United States"/>
    <x v="11"/>
    <s v="Utah"/>
    <n v="84057"/>
    <s v="West"/>
    <s v="FUR-BO-10004357"/>
    <s v="Furniture"/>
    <x v="0"/>
    <s v="O'Sullivan Living Dimensions 3-Shelf Bookcases"/>
    <n v="1406.86"/>
    <n v="7"/>
    <n v="0"/>
    <n v="140.68599999999989"/>
    <n v="9848.0199999999986"/>
    <n v="9707.3339999999989"/>
    <n v="1.4285714285714277E-2"/>
  </r>
  <r>
    <s v="CA-2012-147788"/>
    <x v="1"/>
    <x v="70"/>
    <d v="2012-06-04T00:00:00"/>
    <n v="4"/>
    <s v="Standard Class"/>
    <s v="TM-21010"/>
    <s v="Tamara Manning"/>
    <x v="0"/>
    <s v="United States"/>
    <x v="11"/>
    <s v="Utah"/>
    <n v="84057"/>
    <s v="West"/>
    <s v="OFF-LA-10003766"/>
    <s v="Office Supplies"/>
    <x v="2"/>
    <s v="Self-Adhesive Removable Labels"/>
    <n v="15.75"/>
    <n v="5"/>
    <n v="0"/>
    <n v="7.5600000000000005"/>
    <n v="78.75"/>
    <n v="71.19"/>
    <n v="9.6000000000000002E-2"/>
  </r>
  <r>
    <s v="CA-2012-147788"/>
    <x v="1"/>
    <x v="70"/>
    <d v="2012-06-04T00:00:00"/>
    <n v="4"/>
    <s v="Standard Class"/>
    <s v="TM-21010"/>
    <s v="Tamara Manning"/>
    <x v="0"/>
    <s v="United States"/>
    <x v="11"/>
    <s v="Utah"/>
    <n v="84057"/>
    <s v="West"/>
    <s v="OFF-ST-10000046"/>
    <s v="Office Supplies"/>
    <x v="4"/>
    <s v="Fellowes Super Stor/Drawer Files"/>
    <n v="323.10000000000002"/>
    <n v="2"/>
    <n v="0"/>
    <n v="61.38900000000001"/>
    <n v="646.20000000000005"/>
    <n v="584.81100000000004"/>
    <n v="9.5000000000000015E-2"/>
  </r>
  <r>
    <s v="CA-2012-144288"/>
    <x v="1"/>
    <x v="707"/>
    <d v="2012-12-31T00:00:00"/>
    <n v="6"/>
    <s v="Standard Class"/>
    <s v="MB-17305"/>
    <s v="Maria Bertelson"/>
    <x v="0"/>
    <s v="United States"/>
    <x v="316"/>
    <s v="Tennessee"/>
    <n v="37211"/>
    <s v="South"/>
    <s v="OFF-LA-10003190"/>
    <s v="Office Supplies"/>
    <x v="2"/>
    <s v="Avery 474"/>
    <n v="9.2159999999999993"/>
    <n v="4"/>
    <n v="0.2"/>
    <n v="3.3408000000000002"/>
    <n v="36.663999999999994"/>
    <n v="33.323199999999993"/>
    <n v="9.1119354134846189E-2"/>
  </r>
  <r>
    <s v="CA-2012-144288"/>
    <x v="1"/>
    <x v="707"/>
    <d v="2012-12-31T00:00:00"/>
    <n v="6"/>
    <s v="Standard Class"/>
    <s v="MB-17305"/>
    <s v="Maria Bertelson"/>
    <x v="0"/>
    <s v="United States"/>
    <x v="316"/>
    <s v="Tennessee"/>
    <n v="37211"/>
    <s v="South"/>
    <s v="OFF-PA-10002787"/>
    <s v="Office Supplies"/>
    <x v="10"/>
    <s v="Xerox 227"/>
    <n v="10.368000000000002"/>
    <n v="2"/>
    <n v="0.2"/>
    <n v="3.6288"/>
    <n v="20.536000000000005"/>
    <n v="16.907200000000003"/>
    <n v="0.17670432411375142"/>
  </r>
  <r>
    <s v="CA-2012-110632"/>
    <x v="1"/>
    <x v="751"/>
    <d v="2012-03-22T00:00:00"/>
    <n v="5"/>
    <s v="Second Class"/>
    <s v="HR-14830"/>
    <s v="Harold Ryan"/>
    <x v="1"/>
    <s v="United States"/>
    <x v="20"/>
    <s v="New York"/>
    <n v="10009"/>
    <s v="East"/>
    <s v="TEC-AC-10000387"/>
    <s v="Technology"/>
    <x v="11"/>
    <s v="KeyTronic KT800P2 - Keyboard - Black"/>
    <n v="15.02"/>
    <n v="1"/>
    <n v="0"/>
    <n v="2.7035999999999998"/>
    <n v="15.02"/>
    <n v="12.3164"/>
    <n v="0.18"/>
  </r>
  <r>
    <s v="CA-2012-110632"/>
    <x v="1"/>
    <x v="751"/>
    <d v="2012-03-22T00:00:00"/>
    <n v="5"/>
    <s v="Second Class"/>
    <s v="HR-14830"/>
    <s v="Harold Ryan"/>
    <x v="1"/>
    <s v="United States"/>
    <x v="20"/>
    <s v="New York"/>
    <n v="10009"/>
    <s v="East"/>
    <s v="OFF-ST-10001291"/>
    <s v="Office Supplies"/>
    <x v="4"/>
    <s v="Tenex Personal Self-Stacking Standard File Box, Black/Gray"/>
    <n v="33.82"/>
    <n v="2"/>
    <n v="0"/>
    <n v="9.1313999999999993"/>
    <n v="67.64"/>
    <n v="58.508600000000001"/>
    <n v="0.13499999999999998"/>
  </r>
  <r>
    <s v="CA-2014-109589"/>
    <x v="3"/>
    <x v="202"/>
    <d v="2014-12-25T00:00:00"/>
    <n v="3"/>
    <s v="First Class"/>
    <s v="BD-11635"/>
    <s v="Brian Derr"/>
    <x v="0"/>
    <s v="United States"/>
    <x v="256"/>
    <s v="Kentucky"/>
    <n v="42104"/>
    <s v="South"/>
    <s v="TEC-AC-10003116"/>
    <s v="Technology"/>
    <x v="11"/>
    <s v="Memorex Froggy Flash Drive 8 GB"/>
    <n v="71"/>
    <n v="4"/>
    <n v="0"/>
    <n v="27.689999999999998"/>
    <n v="284"/>
    <n v="256.31"/>
    <n v="9.7499999999999989E-2"/>
  </r>
  <r>
    <s v="CA-2014-123967"/>
    <x v="3"/>
    <x v="752"/>
    <d v="2014-11-04T00:00:00"/>
    <n v="2"/>
    <s v="Second Class"/>
    <s v="SF-20200"/>
    <s v="Sarah Foster"/>
    <x v="0"/>
    <s v="United States"/>
    <x v="317"/>
    <s v="Washington"/>
    <n v="98226"/>
    <s v="West"/>
    <s v="OFF-BI-10001308"/>
    <s v="Office Supplies"/>
    <x v="8"/>
    <s v="GBC Standard Plastic Binding Systems' Combs"/>
    <n v="25.120000000000005"/>
    <n v="5"/>
    <n v="0.2"/>
    <n v="7.8499999999999979"/>
    <n v="125.40000000000002"/>
    <n v="117.55000000000003"/>
    <n v="6.2599681020733627E-2"/>
  </r>
  <r>
    <s v="CA-2014-123967"/>
    <x v="3"/>
    <x v="752"/>
    <d v="2014-11-04T00:00:00"/>
    <n v="2"/>
    <s v="Second Class"/>
    <s v="SF-20200"/>
    <s v="Sarah Foster"/>
    <x v="0"/>
    <s v="United States"/>
    <x v="317"/>
    <s v="Washington"/>
    <n v="98226"/>
    <s v="West"/>
    <s v="FUR-TA-10003954"/>
    <s v="Furniture"/>
    <x v="3"/>
    <s v="Hon 94000 Series Round Tables"/>
    <n v="2665.62"/>
    <n v="9"/>
    <n v="0"/>
    <n v="239.90580000000011"/>
    <n v="23990.579999999998"/>
    <n v="23750.674199999998"/>
    <n v="1.0000000000000005E-2"/>
  </r>
  <r>
    <s v="CA-2014-148929"/>
    <x v="3"/>
    <x v="210"/>
    <d v="2014-09-12T00:00:00"/>
    <n v="4"/>
    <s v="Standard Class"/>
    <s v="SP-20620"/>
    <s v="Stefania Perrino"/>
    <x v="1"/>
    <s v="United States"/>
    <x v="20"/>
    <s v="New York"/>
    <n v="10011"/>
    <s v="East"/>
    <s v="OFF-ST-10003282"/>
    <s v="Office Supplies"/>
    <x v="4"/>
    <s v="Advantus 10-Drawer Portable Organizer, Chrome Metal Frame, Smoke Drawers"/>
    <n v="478.08"/>
    <n v="8"/>
    <n v="0"/>
    <n v="133.86240000000004"/>
    <n v="3824.64"/>
    <n v="3690.7775999999999"/>
    <n v="3.500000000000001E-2"/>
  </r>
  <r>
    <s v="CA-2014-134404"/>
    <x v="3"/>
    <x v="753"/>
    <d v="2014-12-28T00:00:00"/>
    <n v="0"/>
    <s v="Same Day"/>
    <s v="DR-12880"/>
    <s v="Dan Reichenbach"/>
    <x v="1"/>
    <s v="United States"/>
    <x v="46"/>
    <s v="Ohio"/>
    <n v="43055"/>
    <s v="East"/>
    <s v="TEC-PH-10000576"/>
    <s v="Technology"/>
    <x v="7"/>
    <s v="AT&amp;T 1080 Corded phone"/>
    <n v="164.38800000000001"/>
    <n v="2"/>
    <n v="0.4"/>
    <n v="35.617400000000004"/>
    <n v="328.37600000000003"/>
    <n v="292.7586"/>
    <n v="0.1084652958803323"/>
  </r>
  <r>
    <s v="CA-2014-134404"/>
    <x v="3"/>
    <x v="753"/>
    <d v="2014-12-28T00:00:00"/>
    <n v="0"/>
    <s v="Same Day"/>
    <s v="DR-12880"/>
    <s v="Dan Reichenbach"/>
    <x v="1"/>
    <s v="United States"/>
    <x v="46"/>
    <s v="Ohio"/>
    <n v="43055"/>
    <s v="East"/>
    <s v="OFF-AR-10004441"/>
    <s v="Office Supplies"/>
    <x v="6"/>
    <s v="BIC Brite Liner Highlighters"/>
    <n v="13.247999999999999"/>
    <n v="4"/>
    <n v="0.2"/>
    <n v="3.6431999999999998"/>
    <n v="52.791999999999994"/>
    <n v="49.148799999999994"/>
    <n v="6.9010456129716624E-2"/>
  </r>
  <r>
    <s v="CA-2014-109778"/>
    <x v="3"/>
    <x v="11"/>
    <d v="2014-07-22T00:00:00"/>
    <n v="5"/>
    <s v="Standard Class"/>
    <s v="VM-21685"/>
    <s v="Valerie Mitchum"/>
    <x v="2"/>
    <s v="United States"/>
    <x v="318"/>
    <s v="Illinois"/>
    <n v="60098"/>
    <s v="Central"/>
    <s v="OFF-AR-10003759"/>
    <s v="Office Supplies"/>
    <x v="6"/>
    <s v="Crayola Anti Dust Chalk, 12/Pack"/>
    <n v="2.9120000000000004"/>
    <n v="2"/>
    <n v="0.2"/>
    <n v="0.90999999999999981"/>
    <n v="5.6240000000000006"/>
    <n v="4.7140000000000004"/>
    <n v="0.16180654338549069"/>
  </r>
  <r>
    <s v="CA-2013-155845"/>
    <x v="0"/>
    <x v="399"/>
    <d v="2013-08-16T00:00:00"/>
    <n v="3"/>
    <s v="Second Class"/>
    <s v="CM-12235"/>
    <s v="Chris McAfee"/>
    <x v="0"/>
    <s v="United States"/>
    <x v="238"/>
    <s v="Texas"/>
    <n v="75007"/>
    <s v="Central"/>
    <s v="TEC-AC-10004145"/>
    <s v="Technology"/>
    <x v="11"/>
    <s v="Logitech diNovo Edge Keyboard"/>
    <n v="1399.9440000000002"/>
    <n v="7"/>
    <n v="0.2"/>
    <n v="52.497900000000016"/>
    <n v="9799.4080000000013"/>
    <n v="9746.910100000001"/>
    <n v="5.3572521931937126E-3"/>
  </r>
  <r>
    <s v="CA-2014-145128"/>
    <x v="3"/>
    <x v="362"/>
    <d v="2014-07-15T00:00:00"/>
    <n v="5"/>
    <s v="Standard Class"/>
    <s v="SM-20320"/>
    <s v="Sean Miller"/>
    <x v="2"/>
    <s v="United States"/>
    <x v="240"/>
    <s v="Indiana"/>
    <n v="47905"/>
    <s v="Central"/>
    <s v="FUR-FU-10000293"/>
    <s v="Furniture"/>
    <x v="5"/>
    <s v="Eldon Antistatic Chair Mats for Low to Medium Pile Carpets"/>
    <n v="526.45000000000005"/>
    <n v="5"/>
    <n v="0"/>
    <n v="31.586999999999961"/>
    <n v="2632.25"/>
    <n v="2600.663"/>
    <n v="1.1999999999999985E-2"/>
  </r>
  <r>
    <s v="CA-2011-129091"/>
    <x v="2"/>
    <x v="754"/>
    <d v="2011-11-27T00:00:00"/>
    <n v="5"/>
    <s v="Standard Class"/>
    <s v="RA-19885"/>
    <s v="Ruben Ausman"/>
    <x v="1"/>
    <s v="United States"/>
    <x v="38"/>
    <s v="Georgia"/>
    <n v="31907"/>
    <s v="South"/>
    <s v="OFF-EN-10004955"/>
    <s v="Office Supplies"/>
    <x v="12"/>
    <s v="Fashion Color Clasp Envelopes"/>
    <n v="16.23"/>
    <n v="3"/>
    <n v="0"/>
    <n v="7.9527000000000001"/>
    <n v="48.69"/>
    <n v="40.737299999999998"/>
    <n v="0.16333333333333333"/>
  </r>
  <r>
    <s v="CA-2011-129091"/>
    <x v="2"/>
    <x v="754"/>
    <d v="2011-11-27T00:00:00"/>
    <n v="5"/>
    <s v="Standard Class"/>
    <s v="RA-19885"/>
    <s v="Ruben Ausman"/>
    <x v="1"/>
    <s v="United States"/>
    <x v="38"/>
    <s v="Georgia"/>
    <n v="31907"/>
    <s v="South"/>
    <s v="OFF-BI-10001071"/>
    <s v="Office Supplies"/>
    <x v="8"/>
    <s v="GBC ProClick Punch Binding System"/>
    <n v="319.89999999999998"/>
    <n v="5"/>
    <n v="0"/>
    <n v="156.751"/>
    <n v="1599.5"/>
    <n v="1442.749"/>
    <n v="9.8000000000000004E-2"/>
  </r>
  <r>
    <s v="CA-2011-129091"/>
    <x v="2"/>
    <x v="754"/>
    <d v="2011-11-27T00:00:00"/>
    <n v="5"/>
    <s v="Standard Class"/>
    <s v="RA-19885"/>
    <s v="Ruben Ausman"/>
    <x v="1"/>
    <s v="United States"/>
    <x v="38"/>
    <s v="Georgia"/>
    <n v="31907"/>
    <s v="South"/>
    <s v="OFF-EN-10001990"/>
    <s v="Office Supplies"/>
    <x v="12"/>
    <s v="Staples"/>
    <n v="11.36"/>
    <n v="2"/>
    <n v="0"/>
    <n v="5.3391999999999991"/>
    <n v="22.72"/>
    <n v="17.380800000000001"/>
    <n v="0.23499999999999996"/>
  </r>
  <r>
    <s v="CA-2011-129091"/>
    <x v="2"/>
    <x v="754"/>
    <d v="2011-11-27T00:00:00"/>
    <n v="5"/>
    <s v="Standard Class"/>
    <s v="RA-19885"/>
    <s v="Ruben Ausman"/>
    <x v="1"/>
    <s v="United States"/>
    <x v="38"/>
    <s v="Georgia"/>
    <n v="31907"/>
    <s v="South"/>
    <s v="OFF-AP-10002734"/>
    <s v="Office Supplies"/>
    <x v="9"/>
    <s v="Holmes Harmony HEPA Air Purifier for 17 x 20 Room"/>
    <n v="675.12"/>
    <n v="3"/>
    <n v="0"/>
    <n v="290.30160000000001"/>
    <n v="2025.3600000000001"/>
    <n v="1735.0584000000001"/>
    <n v="0.14333333333333334"/>
  </r>
  <r>
    <s v="US-2011-155502"/>
    <x v="2"/>
    <x v="755"/>
    <d v="2011-02-01T00:00:00"/>
    <n v="5"/>
    <s v="Standard Class"/>
    <s v="SD-20485"/>
    <s v="Shirley Daniels"/>
    <x v="2"/>
    <s v="United States"/>
    <x v="166"/>
    <s v="Virginia"/>
    <n v="22304"/>
    <s v="South"/>
    <s v="FUR-FU-10004587"/>
    <s v="Furniture"/>
    <x v="5"/>
    <s v="GE General Use Halogen Bulbs, 100 Watts, 1 Bulb per Pack"/>
    <n v="62.820000000000007"/>
    <n v="3"/>
    <n v="0"/>
    <n v="30.7818"/>
    <n v="188.46000000000004"/>
    <n v="157.67820000000003"/>
    <n v="0.1633333333333333"/>
  </r>
  <r>
    <s v="US-2011-155502"/>
    <x v="2"/>
    <x v="755"/>
    <d v="2011-02-01T00:00:00"/>
    <n v="5"/>
    <s v="Standard Class"/>
    <s v="SD-20485"/>
    <s v="Shirley Daniels"/>
    <x v="2"/>
    <s v="United States"/>
    <x v="166"/>
    <s v="Virginia"/>
    <n v="22304"/>
    <s v="South"/>
    <s v="OFF-ST-10004337"/>
    <s v="Office Supplies"/>
    <x v="4"/>
    <s v="SAFCO Commercial Wire Shelving, 72h"/>
    <n v="489.92"/>
    <n v="8"/>
    <n v="0"/>
    <n v="0"/>
    <n v="3919.36"/>
    <n v="3919.36"/>
    <n v="0"/>
  </r>
  <r>
    <s v="US-2011-155502"/>
    <x v="2"/>
    <x v="755"/>
    <d v="2011-02-01T00:00:00"/>
    <n v="5"/>
    <s v="Standard Class"/>
    <s v="SD-20485"/>
    <s v="Shirley Daniels"/>
    <x v="2"/>
    <s v="United States"/>
    <x v="166"/>
    <s v="Virginia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  <n v="58.320000000000007"/>
    <n v="48.988800000000005"/>
    <n v="0.16"/>
  </r>
  <r>
    <s v="US-2011-155502"/>
    <x v="2"/>
    <x v="755"/>
    <d v="2011-02-01T00:00:00"/>
    <n v="5"/>
    <s v="Standard Class"/>
    <s v="SD-20485"/>
    <s v="Shirley Daniels"/>
    <x v="2"/>
    <s v="United States"/>
    <x v="166"/>
    <s v="Virginia"/>
    <n v="22304"/>
    <s v="South"/>
    <s v="OFF-PA-10000380"/>
    <s v="Office Supplies"/>
    <x v="10"/>
    <s v="REDIFORM Incoming/Outgoing Call Register, 11&quot; X 8 1/2&quot;, 100 Messages"/>
    <n v="16.68"/>
    <n v="2"/>
    <n v="0"/>
    <n v="8.34"/>
    <n v="33.36"/>
    <n v="25.02"/>
    <n v="0.25"/>
  </r>
  <r>
    <s v="US-2011-155502"/>
    <x v="2"/>
    <x v="755"/>
    <d v="2011-02-01T00:00:00"/>
    <n v="5"/>
    <s v="Standard Class"/>
    <s v="SD-20485"/>
    <s v="Shirley Daniels"/>
    <x v="2"/>
    <s v="United States"/>
    <x v="166"/>
    <s v="Virginia"/>
    <n v="22304"/>
    <s v="South"/>
    <s v="TEC-PH-10004833"/>
    <s v="Technology"/>
    <x v="7"/>
    <s v="Macally Suction Cup Mount"/>
    <n v="155.35"/>
    <n v="13"/>
    <n v="0"/>
    <n v="0"/>
    <n v="2019.55"/>
    <n v="2019.55"/>
    <n v="0"/>
  </r>
  <r>
    <s v="US-2011-155502"/>
    <x v="2"/>
    <x v="755"/>
    <d v="2011-02-01T00:00:00"/>
    <n v="5"/>
    <s v="Standard Class"/>
    <s v="SD-20485"/>
    <s v="Shirley Daniels"/>
    <x v="2"/>
    <s v="United States"/>
    <x v="166"/>
    <s v="Virginia"/>
    <n v="22304"/>
    <s v="South"/>
    <s v="FUR-FU-10001847"/>
    <s v="Furniture"/>
    <x v="5"/>
    <s v="Eldon Image Series Black Desk Accessories"/>
    <n v="12.419999999999998"/>
    <n v="3"/>
    <n v="0"/>
    <n v="4.4711999999999996"/>
    <n v="37.259999999999991"/>
    <n v="32.788799999999995"/>
    <n v="0.12000000000000002"/>
  </r>
  <r>
    <s v="US-2011-155502"/>
    <x v="2"/>
    <x v="755"/>
    <d v="2011-02-01T00:00:00"/>
    <n v="5"/>
    <s v="Standard Class"/>
    <s v="SD-20485"/>
    <s v="Shirley Daniels"/>
    <x v="2"/>
    <s v="United States"/>
    <x v="166"/>
    <s v="Virginia"/>
    <n v="22304"/>
    <s v="South"/>
    <s v="TEC-PH-10002103"/>
    <s v="Technology"/>
    <x v="7"/>
    <s v="Jabra SPEAK 410"/>
    <n v="187.98"/>
    <n v="2"/>
    <n v="0"/>
    <n v="52.634399999999999"/>
    <n v="375.96"/>
    <n v="323.32560000000001"/>
    <n v="0.14000000000000001"/>
  </r>
  <r>
    <s v="CA-2012-121041"/>
    <x v="1"/>
    <x v="502"/>
    <d v="2012-11-10T00:00:00"/>
    <n v="7"/>
    <s v="Standard Class"/>
    <s v="CS-12250"/>
    <s v="Chris Selesnick"/>
    <x v="1"/>
    <s v="United States"/>
    <x v="319"/>
    <s v="Texas"/>
    <n v="76117"/>
    <s v="Central"/>
    <s v="OFF-EN-10001137"/>
    <s v="Office Supplies"/>
    <x v="12"/>
    <s v="#10 Gummed Flap White Envelopes, 100/Box"/>
    <n v="6.6080000000000005"/>
    <n v="2"/>
    <n v="0.2"/>
    <n v="2.1475999999999997"/>
    <n v="13.016000000000002"/>
    <n v="10.868400000000001"/>
    <n v="0.1649969268592501"/>
  </r>
  <r>
    <s v="CA-2014-131695"/>
    <x v="3"/>
    <x v="160"/>
    <d v="2014-07-07T00:00:00"/>
    <n v="6"/>
    <s v="Standard Class"/>
    <s v="RA-19285"/>
    <s v="Ralph Arnett"/>
    <x v="0"/>
    <s v="United States"/>
    <x v="20"/>
    <s v="New York"/>
    <n v="10024"/>
    <s v="East"/>
    <s v="OFF-ST-10001476"/>
    <s v="Office Supplies"/>
    <x v="4"/>
    <s v="Steel Personal Filing/Posting Tote"/>
    <n v="248.57"/>
    <n v="7"/>
    <n v="0"/>
    <n v="67.113900000000015"/>
    <n v="1739.99"/>
    <n v="1672.8761"/>
    <n v="3.8571428571428583E-2"/>
  </r>
  <r>
    <s v="CA-2014-131695"/>
    <x v="3"/>
    <x v="160"/>
    <d v="2014-07-07T00:00:00"/>
    <n v="6"/>
    <s v="Standard Class"/>
    <s v="RA-19285"/>
    <s v="Ralph Arnett"/>
    <x v="0"/>
    <s v="United States"/>
    <x v="20"/>
    <s v="New York"/>
    <n v="10024"/>
    <s v="East"/>
    <s v="FUR-FU-10002045"/>
    <s v="Furniture"/>
    <x v="5"/>
    <s v="Executive Impressions 14&quot;"/>
    <n v="22.23"/>
    <n v="1"/>
    <n v="0"/>
    <n v="9.7812000000000019"/>
    <n v="22.23"/>
    <n v="12.448799999999999"/>
    <n v="0.44000000000000006"/>
  </r>
  <r>
    <s v="CA-2013-137729"/>
    <x v="0"/>
    <x v="465"/>
    <d v="2013-05-10T00:00:00"/>
    <n v="4"/>
    <s v="Standard Class"/>
    <s v="BF-11005"/>
    <s v="Barry Franz"/>
    <x v="2"/>
    <s v="United States"/>
    <x v="1"/>
    <s v="California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5"/>
    <n v="5.98"/>
    <n v="4.9634000000000009"/>
    <n v="0.1699999999999999"/>
  </r>
  <r>
    <s v="CA-2013-137729"/>
    <x v="0"/>
    <x v="465"/>
    <d v="2013-05-10T00:00:00"/>
    <n v="4"/>
    <s v="Standard Class"/>
    <s v="BF-11005"/>
    <s v="Barry Franz"/>
    <x v="2"/>
    <s v="United States"/>
    <x v="1"/>
    <s v="California"/>
    <n v="90004"/>
    <s v="West"/>
    <s v="TEC-PH-10001433"/>
    <s v="Technology"/>
    <x v="7"/>
    <s v="Cisco Small Business SPA 502G VoIP phone"/>
    <n v="246.16800000000001"/>
    <n v="3"/>
    <n v="0.2"/>
    <n v="21.539699999999996"/>
    <n v="738.30399999999997"/>
    <n v="716.76429999999993"/>
    <n v="2.9174567657766985E-2"/>
  </r>
  <r>
    <s v="US-2013-115455"/>
    <x v="0"/>
    <x v="162"/>
    <d v="2013-09-15T00:00:00"/>
    <n v="6"/>
    <s v="Standard Class"/>
    <s v="SE-20110"/>
    <s v="Sanjit Engle"/>
    <x v="0"/>
    <s v="United States"/>
    <x v="320"/>
    <s v="Illinois"/>
    <n v="60090"/>
    <s v="Central"/>
    <s v="FUR-FU-10004671"/>
    <s v="Furniture"/>
    <x v="5"/>
    <s v="Executive Impressions 12&quot; Wall Clock"/>
    <n v="14.136000000000003"/>
    <n v="2"/>
    <n v="0.6"/>
    <n v="7.774799999999999"/>
    <n v="27.672000000000004"/>
    <n v="19.897200000000005"/>
    <n v="0.28096270598438849"/>
  </r>
  <r>
    <s v="US-2013-115455"/>
    <x v="0"/>
    <x v="162"/>
    <d v="2013-09-15T00:00:00"/>
    <n v="6"/>
    <s v="Standard Class"/>
    <s v="SE-20110"/>
    <s v="Sanjit Engle"/>
    <x v="0"/>
    <s v="United States"/>
    <x v="320"/>
    <s v="Illinois"/>
    <n v="60090"/>
    <s v="Central"/>
    <s v="FUR-TA-10003569"/>
    <s v="Furniture"/>
    <x v="3"/>
    <s v="Bretford CR8500 Series Meeting Room Furniture"/>
    <n v="601.47"/>
    <n v="3"/>
    <n v="0.5"/>
    <n v="300.73500000000001"/>
    <n v="1803.91"/>
    <n v="1503.1750000000002"/>
    <n v="0.16671286261509721"/>
  </r>
  <r>
    <s v="CA-2014-128300"/>
    <x v="3"/>
    <x v="221"/>
    <d v="2014-11-27T00:00:00"/>
    <n v="2"/>
    <s v="Second Class"/>
    <s v="RS-19765"/>
    <s v="Roland Schwarz"/>
    <x v="1"/>
    <s v="United States"/>
    <x v="321"/>
    <s v="South Carolina"/>
    <n v="29483"/>
    <s v="South"/>
    <s v="TEC-PH-10002807"/>
    <s v="Technology"/>
    <x v="7"/>
    <s v="Motorla HX550 Universal Bluetooth Headset"/>
    <n v="79.099999999999994"/>
    <n v="2"/>
    <n v="0"/>
    <n v="39.549999999999997"/>
    <n v="158.19999999999999"/>
    <n v="118.64999999999999"/>
    <n v="0.25"/>
  </r>
  <r>
    <s v="CA-2014-128300"/>
    <x v="3"/>
    <x v="221"/>
    <d v="2014-11-27T00:00:00"/>
    <n v="2"/>
    <s v="Second Class"/>
    <s v="RS-19765"/>
    <s v="Roland Schwarz"/>
    <x v="1"/>
    <s v="United States"/>
    <x v="321"/>
    <s v="South Carolina"/>
    <n v="29483"/>
    <s v="South"/>
    <s v="OFF-BI-10001597"/>
    <s v="Office Supplies"/>
    <x v="8"/>
    <s v="Wilson Jones Ledger-Size, Piano-Hinge Binder, 2&quot;, Blue"/>
    <n v="327.84"/>
    <n v="8"/>
    <n v="0"/>
    <n v="157.36319999999998"/>
    <n v="2622.72"/>
    <n v="2465.3568"/>
    <n v="0.06"/>
  </r>
  <r>
    <s v="CA-2014-149048"/>
    <x v="3"/>
    <x v="726"/>
    <d v="2014-05-18T00:00:00"/>
    <n v="4"/>
    <s v="Standard Class"/>
    <s v="BM-11650"/>
    <s v="Brian Moss"/>
    <x v="1"/>
    <s v="United States"/>
    <x v="38"/>
    <s v="Indiana"/>
    <n v="47201"/>
    <s v="Central"/>
    <s v="OFF-EN-10003296"/>
    <s v="Office Supplies"/>
    <x v="12"/>
    <s v="Tyvek Side-Opening Peel &amp; Seel Expanding Envelopes"/>
    <n v="180.96"/>
    <n v="2"/>
    <n v="0"/>
    <n v="81.432000000000002"/>
    <n v="361.92"/>
    <n v="280.488"/>
    <n v="0.22500000000000001"/>
  </r>
  <r>
    <s v="CA-2014-149048"/>
    <x v="3"/>
    <x v="726"/>
    <d v="2014-05-18T00:00:00"/>
    <n v="4"/>
    <s v="Standard Class"/>
    <s v="BM-11650"/>
    <s v="Brian Moss"/>
    <x v="1"/>
    <s v="United States"/>
    <x v="38"/>
    <s v="Indiana"/>
    <n v="47201"/>
    <s v="Central"/>
    <s v="OFF-BI-10004632"/>
    <s v="Office Supplies"/>
    <x v="8"/>
    <s v="Ibico Hi-Tech Manual Binding System"/>
    <n v="914.97"/>
    <n v="3"/>
    <n v="0"/>
    <n v="411.73649999999998"/>
    <n v="2744.91"/>
    <n v="2333.1734999999999"/>
    <n v="0.15"/>
  </r>
  <r>
    <s v="CA-2014-149048"/>
    <x v="3"/>
    <x v="726"/>
    <d v="2014-05-18T00:00:00"/>
    <n v="4"/>
    <s v="Standard Class"/>
    <s v="BM-11650"/>
    <s v="Brian Moss"/>
    <x v="1"/>
    <s v="United States"/>
    <x v="38"/>
    <s v="Indiana"/>
    <n v="47201"/>
    <s v="Central"/>
    <s v="TEC-PH-10002310"/>
    <s v="Technology"/>
    <x v="7"/>
    <s v="Plantronics Calisto P620-M USB Wireless Speakerphone System"/>
    <n v="587.97"/>
    <n v="3"/>
    <n v="0"/>
    <n v="158.75190000000003"/>
    <n v="1763.91"/>
    <n v="1605.1581000000001"/>
    <n v="9.0000000000000011E-2"/>
  </r>
  <r>
    <s v="CA-2014-149048"/>
    <x v="3"/>
    <x v="726"/>
    <d v="2014-05-18T00:00:00"/>
    <n v="4"/>
    <s v="Standard Class"/>
    <s v="BM-11650"/>
    <s v="Brian Moss"/>
    <x v="1"/>
    <s v="United States"/>
    <x v="38"/>
    <s v="Indiana"/>
    <n v="47201"/>
    <s v="Central"/>
    <s v="OFF-ST-10000078"/>
    <s v="Office Supplies"/>
    <x v="4"/>
    <s v="Tennsco 6- and 18-Compartment Lockers"/>
    <n v="530.34"/>
    <n v="2"/>
    <n v="0"/>
    <n v="95.461199999999963"/>
    <n v="1060.68"/>
    <n v="965.2188000000001"/>
    <n v="8.9999999999999955E-2"/>
  </r>
  <r>
    <s v="CA-2014-149048"/>
    <x v="3"/>
    <x v="726"/>
    <d v="2014-05-18T00:00:00"/>
    <n v="4"/>
    <s v="Standard Class"/>
    <s v="BM-11650"/>
    <s v="Brian Moss"/>
    <x v="1"/>
    <s v="United States"/>
    <x v="38"/>
    <s v="Indiana"/>
    <n v="47201"/>
    <s v="Central"/>
    <s v="OFF-PA-10001752"/>
    <s v="Office Supplies"/>
    <x v="10"/>
    <s v="Hammermill CopyPlus Copy Paper (20Lb. and 84 Bright)"/>
    <n v="14.940000000000001"/>
    <n v="3"/>
    <n v="0"/>
    <n v="7.3206000000000007"/>
    <n v="44.820000000000007"/>
    <n v="37.499400000000009"/>
    <n v="0.16333333333333333"/>
  </r>
  <r>
    <s v="CA-2014-108553"/>
    <x v="3"/>
    <x v="756"/>
    <d v="2014-04-30T00:00:00"/>
    <n v="6"/>
    <s v="Standard Class"/>
    <s v="SK-19990"/>
    <s v="Sally Knutson"/>
    <x v="0"/>
    <s v="United States"/>
    <x v="20"/>
    <s v="New York"/>
    <n v="10024"/>
    <s v="East"/>
    <s v="OFF-AP-10000026"/>
    <s v="Office Supplies"/>
    <x v="9"/>
    <s v="Tripp Lite Isotel 6 Outlet Surge Protector with Fax/Modem Protection"/>
    <n v="121.94"/>
    <n v="2"/>
    <n v="0"/>
    <n v="35.362599999999986"/>
    <n v="243.88"/>
    <n v="208.51740000000001"/>
    <n v="0.14499999999999993"/>
  </r>
  <r>
    <s v="CA-2014-108553"/>
    <x v="3"/>
    <x v="756"/>
    <d v="2014-04-30T00:00:00"/>
    <n v="6"/>
    <s v="Standard Class"/>
    <s v="SK-19990"/>
    <s v="Sally Knutson"/>
    <x v="0"/>
    <s v="United States"/>
    <x v="20"/>
    <s v="New York"/>
    <n v="10024"/>
    <s v="East"/>
    <s v="OFF-SU-10002573"/>
    <s v="Office Supplies"/>
    <x v="14"/>
    <s v="Acme 10&quot; Easy Grip Assistive Scissors"/>
    <n v="122.71000000000001"/>
    <n v="7"/>
    <n v="0"/>
    <n v="36.812999999999988"/>
    <n v="858.97"/>
    <n v="822.15700000000004"/>
    <n v="4.2857142857142844E-2"/>
  </r>
  <r>
    <s v="CA-2013-165848"/>
    <x v="0"/>
    <x v="30"/>
    <d v="2013-06-05T00:00:00"/>
    <n v="0"/>
    <s v="Same Day"/>
    <s v="EN-13780"/>
    <s v="Edward Nazzal"/>
    <x v="0"/>
    <s v="United States"/>
    <x v="20"/>
    <s v="New York"/>
    <n v="10035"/>
    <s v="East"/>
    <s v="OFF-PA-10000349"/>
    <s v="Office Supplies"/>
    <x v="10"/>
    <s v="Staples"/>
    <n v="14.940000000000001"/>
    <n v="3"/>
    <n v="0"/>
    <n v="7.0218000000000007"/>
    <n v="44.820000000000007"/>
    <n v="37.798200000000008"/>
    <n v="0.15666666666666665"/>
  </r>
  <r>
    <s v="CA-2013-165848"/>
    <x v="0"/>
    <x v="30"/>
    <d v="2013-06-05T00:00:00"/>
    <n v="0"/>
    <s v="Same Day"/>
    <s v="EN-13780"/>
    <s v="Edward Nazzal"/>
    <x v="0"/>
    <s v="United States"/>
    <x v="20"/>
    <s v="New York"/>
    <n v="10035"/>
    <s v="East"/>
    <s v="TEC-MA-10003356"/>
    <s v="Technology"/>
    <x v="15"/>
    <s v="Panasonic KX MC6040 Color Laser Multifunction Printer"/>
    <n v="1349.85"/>
    <n v="3"/>
    <n v="0"/>
    <n v="364.45949999999993"/>
    <n v="4049.5499999999997"/>
    <n v="3685.0904999999998"/>
    <n v="0.09"/>
  </r>
  <r>
    <s v="CA-2013-165848"/>
    <x v="0"/>
    <x v="30"/>
    <d v="2013-06-05T00:00:00"/>
    <n v="0"/>
    <s v="Same Day"/>
    <s v="EN-13780"/>
    <s v="Edward Nazzal"/>
    <x v="0"/>
    <s v="United States"/>
    <x v="20"/>
    <s v="New York"/>
    <n v="10035"/>
    <s v="East"/>
    <s v="FUR-BO-10000362"/>
    <s v="Furniture"/>
    <x v="0"/>
    <s v="Sauder Inglewood Library Bookcases"/>
    <n v="136.78399999999999"/>
    <n v="1"/>
    <n v="0.2"/>
    <n v="5.129400000000004"/>
    <n v="136.584"/>
    <n v="131.4546"/>
    <n v="3.7554911263398376E-2"/>
  </r>
  <r>
    <s v="CA-2013-165848"/>
    <x v="0"/>
    <x v="30"/>
    <d v="2013-06-05T00:00:00"/>
    <n v="0"/>
    <s v="Same Day"/>
    <s v="EN-13780"/>
    <s v="Edward Nazzal"/>
    <x v="0"/>
    <s v="United States"/>
    <x v="20"/>
    <s v="New York"/>
    <n v="10035"/>
    <s v="East"/>
    <s v="FUR-FU-10003878"/>
    <s v="Furniture"/>
    <x v="5"/>
    <s v="Linden 10&quot; Round Wall Clock, Black"/>
    <n v="61.12"/>
    <n v="4"/>
    <n v="0"/>
    <n v="20.780799999999999"/>
    <n v="244.48"/>
    <n v="223.69919999999999"/>
    <n v="8.5000000000000006E-2"/>
  </r>
  <r>
    <s v="CA-2011-112718"/>
    <x v="2"/>
    <x v="757"/>
    <d v="2011-12-21T00:00:00"/>
    <n v="5"/>
    <s v="Standard Class"/>
    <s v="KN-16450"/>
    <s v="Kean Nguyen"/>
    <x v="1"/>
    <s v="United States"/>
    <x v="108"/>
    <s v="Florida"/>
    <n v="32216"/>
    <s v="South"/>
    <s v="OFF-BI-10000591"/>
    <s v="Office Supplies"/>
    <x v="8"/>
    <s v="Avery Binder Labels"/>
    <n v="1.1670000000000003"/>
    <n v="1"/>
    <n v="0.7"/>
    <n v="0.85579999999999989"/>
    <n v="0.4670000000000003"/>
    <n v="-0.38879999999999959"/>
    <n v="1.8325481798715189"/>
  </r>
  <r>
    <s v="CA-2013-154053"/>
    <x v="0"/>
    <x v="758"/>
    <d v="2013-03-11T00:00:00"/>
    <n v="6"/>
    <s v="Standard Class"/>
    <s v="MG-17890"/>
    <s v="Michael Granlund"/>
    <x v="2"/>
    <s v="United States"/>
    <x v="70"/>
    <s v="California"/>
    <n v="92024"/>
    <s v="West"/>
    <s v="OFF-AR-10003727"/>
    <s v="Office Supplies"/>
    <x v="6"/>
    <s v="Berol Giant Pencil Sharpener"/>
    <n v="16.989999999999998"/>
    <n v="1"/>
    <n v="0"/>
    <n v="4.9270999999999976"/>
    <n v="16.989999999999998"/>
    <n v="12.062900000000001"/>
    <n v="0.28999999999999987"/>
  </r>
  <r>
    <s v="CA-2011-127446"/>
    <x v="2"/>
    <x v="641"/>
    <d v="2011-11-30T00:00:00"/>
    <n v="5"/>
    <s v="Standard Class"/>
    <s v="MC-17590"/>
    <s v="Matt Collister"/>
    <x v="1"/>
    <s v="United States"/>
    <x v="81"/>
    <s v="Texas"/>
    <n v="76017"/>
    <s v="Central"/>
    <s v="TEC-AC-10001635"/>
    <s v="Technology"/>
    <x v="11"/>
    <s v="KeyTronic KT400U2 - Keyboard - Black"/>
    <n v="24.672000000000001"/>
    <n v="3"/>
    <n v="0.2"/>
    <n v="0"/>
    <n v="73.816000000000003"/>
    <n v="73.816000000000003"/>
    <n v="0"/>
  </r>
  <r>
    <s v="CA-2011-127446"/>
    <x v="2"/>
    <x v="641"/>
    <d v="2011-11-30T00:00:00"/>
    <n v="5"/>
    <s v="Standard Class"/>
    <s v="MC-17590"/>
    <s v="Matt Collister"/>
    <x v="1"/>
    <s v="United States"/>
    <x v="81"/>
    <s v="Texas"/>
    <n v="76017"/>
    <s v="Central"/>
    <s v="OFF-LA-10001317"/>
    <s v="Office Supplies"/>
    <x v="2"/>
    <s v="Avery 520"/>
    <n v="2.52"/>
    <n v="1"/>
    <n v="0.2"/>
    <n v="0.88200000000000001"/>
    <n v="2.3199999999999998"/>
    <n v="1.4379999999999997"/>
    <n v="0.38017241379310346"/>
  </r>
  <r>
    <s v="CA-2011-127446"/>
    <x v="2"/>
    <x v="641"/>
    <d v="2011-11-30T00:00:00"/>
    <n v="5"/>
    <s v="Standard Class"/>
    <s v="MC-17590"/>
    <s v="Matt Collister"/>
    <x v="1"/>
    <s v="United States"/>
    <x v="81"/>
    <s v="Texas"/>
    <n v="76017"/>
    <s v="Central"/>
    <s v="FUR-TA-10000577"/>
    <s v="Furniture"/>
    <x v="3"/>
    <s v="Bretford CR4500 Series Slim Rectangular Table"/>
    <n v="1218.7349999999997"/>
    <n v="5"/>
    <n v="0.3"/>
    <n v="121.87349999999992"/>
    <n v="6093.3749999999982"/>
    <n v="5971.5014999999985"/>
    <n v="2.0000984675980053E-2"/>
  </r>
  <r>
    <s v="CA-2011-127446"/>
    <x v="2"/>
    <x v="641"/>
    <d v="2011-11-30T00:00:00"/>
    <n v="5"/>
    <s v="Standard Class"/>
    <s v="MC-17590"/>
    <s v="Matt Collister"/>
    <x v="1"/>
    <s v="United States"/>
    <x v="81"/>
    <s v="Texas"/>
    <n v="76017"/>
    <s v="Central"/>
    <s v="OFF-LA-10000248"/>
    <s v="Office Supplies"/>
    <x v="2"/>
    <s v="Avery 52"/>
    <n v="5.9039999999999999"/>
    <n v="2"/>
    <n v="0.2"/>
    <n v="1.9925999999999999"/>
    <n v="11.608000000000001"/>
    <n v="9.6154000000000011"/>
    <n v="0.17165747760165401"/>
  </r>
  <r>
    <s v="CA-2011-127446"/>
    <x v="2"/>
    <x v="641"/>
    <d v="2011-11-30T00:00:00"/>
    <n v="5"/>
    <s v="Standard Class"/>
    <s v="MC-17590"/>
    <s v="Matt Collister"/>
    <x v="1"/>
    <s v="United States"/>
    <x v="81"/>
    <s v="Texas"/>
    <n v="76017"/>
    <s v="Central"/>
    <s v="OFF-PA-10000955"/>
    <s v="Office Supplies"/>
    <x v="10"/>
    <s v="Southworth 25% Cotton Granite Paper &amp; Envelopes"/>
    <n v="15.696000000000002"/>
    <n v="3"/>
    <n v="0.2"/>
    <n v="5.1011999999999995"/>
    <n v="46.888000000000005"/>
    <n v="41.786800000000007"/>
    <n v="0.1087954274014673"/>
  </r>
  <r>
    <s v="CA-2011-127446"/>
    <x v="2"/>
    <x v="641"/>
    <d v="2011-11-30T00:00:00"/>
    <n v="5"/>
    <s v="Standard Class"/>
    <s v="MC-17590"/>
    <s v="Matt Collister"/>
    <x v="1"/>
    <s v="United States"/>
    <x v="81"/>
    <s v="Texas"/>
    <n v="76017"/>
    <s v="Central"/>
    <s v="FUR-FU-10000221"/>
    <s v="Furniture"/>
    <x v="5"/>
    <s v="Master Caster Door Stop, Brown"/>
    <n v="6.0960000000000001"/>
    <n v="3"/>
    <n v="0.6"/>
    <n v="3.9624000000000006"/>
    <n v="17.687999999999999"/>
    <n v="13.725599999999998"/>
    <n v="0.22401628222523751"/>
  </r>
  <r>
    <s v="CA-2013-137204"/>
    <x v="0"/>
    <x v="236"/>
    <d v="2013-05-06T00:00:00"/>
    <n v="7"/>
    <s v="Standard Class"/>
    <s v="BO-11350"/>
    <s v="Bill Overfelt"/>
    <x v="1"/>
    <s v="United States"/>
    <x v="1"/>
    <s v="California"/>
    <n v="90045"/>
    <s v="West"/>
    <s v="FUR-CH-10002304"/>
    <s v="Furniture"/>
    <x v="1"/>
    <s v="Global Stack Chair without Arms, Black"/>
    <n v="41.568000000000005"/>
    <n v="2"/>
    <n v="0.2"/>
    <n v="2.5980000000000008"/>
    <n v="82.936000000000007"/>
    <n v="80.338000000000008"/>
    <n v="3.1325359313205368E-2"/>
  </r>
  <r>
    <s v="CA-2011-147298"/>
    <x v="2"/>
    <x v="759"/>
    <d v="2011-05-03T00:00:00"/>
    <n v="7"/>
    <s v="Standard Class"/>
    <s v="AG-10300"/>
    <s v="Aleksandra Gannaway"/>
    <x v="1"/>
    <s v="United States"/>
    <x v="1"/>
    <s v="California"/>
    <n v="90049"/>
    <s v="West"/>
    <s v="FUR-CH-10004886"/>
    <s v="Furniture"/>
    <x v="1"/>
    <s v="Bevis Steel Folding Chairs"/>
    <n v="230.28000000000003"/>
    <n v="3"/>
    <n v="0.2"/>
    <n v="23.027999999999992"/>
    <n v="690.6400000000001"/>
    <n v="667.61200000000008"/>
    <n v="3.334298621568399E-2"/>
  </r>
  <r>
    <s v="CA-2011-147298"/>
    <x v="2"/>
    <x v="759"/>
    <d v="2011-05-03T00:00:00"/>
    <n v="7"/>
    <s v="Standard Class"/>
    <s v="AG-10300"/>
    <s v="Aleksandra Gannaway"/>
    <x v="1"/>
    <s v="United States"/>
    <x v="1"/>
    <s v="California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"/>
    <n v="109.52800000000001"/>
    <n v="103.813"/>
    <n v="5.2178438390183317E-2"/>
  </r>
  <r>
    <s v="CA-2014-147942"/>
    <x v="3"/>
    <x v="719"/>
    <d v="2014-04-06T00:00:00"/>
    <n v="4"/>
    <s v="Standard Class"/>
    <s v="MS-17365"/>
    <s v="Maribeth Schnelling"/>
    <x v="0"/>
    <s v="United States"/>
    <x v="8"/>
    <s v="California"/>
    <n v="94110"/>
    <s v="West"/>
    <s v="OFF-LA-10003663"/>
    <s v="Office Supplies"/>
    <x v="2"/>
    <s v="Avery 498"/>
    <n v="5.78"/>
    <n v="2"/>
    <n v="0"/>
    <n v="2.7166000000000001"/>
    <n v="11.56"/>
    <n v="8.8434000000000008"/>
    <n v="0.23500000000000001"/>
  </r>
  <r>
    <s v="CA-2014-147942"/>
    <x v="3"/>
    <x v="719"/>
    <d v="2014-04-06T00:00:00"/>
    <n v="4"/>
    <s v="Standard Class"/>
    <s v="MS-17365"/>
    <s v="Maribeth Schnelling"/>
    <x v="0"/>
    <s v="United States"/>
    <x v="8"/>
    <s v="California"/>
    <n v="94110"/>
    <s v="West"/>
    <s v="OFF-BI-10001294"/>
    <s v="Office Supplies"/>
    <x v="8"/>
    <s v="Fellowes Binding Cases"/>
    <n v="121.67999999999999"/>
    <n v="13"/>
    <n v="0.2"/>
    <n v="38.024999999999977"/>
    <n v="1581.6399999999999"/>
    <n v="1543.6149999999998"/>
    <n v="2.4041501226574936E-2"/>
  </r>
  <r>
    <s v="CA-2014-115931"/>
    <x v="3"/>
    <x v="66"/>
    <d v="2014-12-27T00:00:00"/>
    <n v="4"/>
    <s v="Standard Class"/>
    <s v="JM-15655"/>
    <s v="Jim Mitchum"/>
    <x v="1"/>
    <s v="United States"/>
    <x v="51"/>
    <s v="New Mexico"/>
    <n v="88220"/>
    <s v="West"/>
    <s v="OFF-AR-10000369"/>
    <s v="Office Supplies"/>
    <x v="6"/>
    <s v="Design Ebony Sketching Pencil"/>
    <n v="4.17"/>
    <n v="3"/>
    <n v="0"/>
    <n v="1.0841999999999998"/>
    <n v="12.51"/>
    <n v="11.425800000000001"/>
    <n v="8.6666666666666656E-2"/>
  </r>
  <r>
    <s v="CA-2014-115931"/>
    <x v="3"/>
    <x v="66"/>
    <d v="2014-12-27T00:00:00"/>
    <n v="4"/>
    <s v="Standard Class"/>
    <s v="JM-15655"/>
    <s v="Jim Mitchum"/>
    <x v="1"/>
    <s v="United States"/>
    <x v="51"/>
    <s v="New Mexico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  <n v="267.96000000000004"/>
    <n v="261.25600000000003"/>
    <n v="2.5018659501418107E-2"/>
  </r>
  <r>
    <s v="CA-2014-115931"/>
    <x v="3"/>
    <x v="66"/>
    <d v="2014-12-27T00:00:00"/>
    <n v="4"/>
    <s v="Standard Class"/>
    <s v="JM-15655"/>
    <s v="Jim Mitchum"/>
    <x v="1"/>
    <s v="United States"/>
    <x v="51"/>
    <s v="New Mexico"/>
    <n v="88220"/>
    <s v="West"/>
    <s v="OFF-ST-10000876"/>
    <s v="Office Supplies"/>
    <x v="4"/>
    <s v="Eldon Simplefile Box Office"/>
    <n v="37.32"/>
    <n v="3"/>
    <n v="0"/>
    <n v="10.4496"/>
    <n v="111.96000000000001"/>
    <n v="101.5104"/>
    <n v="9.3333333333333324E-2"/>
  </r>
  <r>
    <s v="CA-2014-115931"/>
    <x v="3"/>
    <x v="66"/>
    <d v="2014-12-27T00:00:00"/>
    <n v="4"/>
    <s v="Standard Class"/>
    <s v="JM-15655"/>
    <s v="Jim Mitchum"/>
    <x v="1"/>
    <s v="United States"/>
    <x v="51"/>
    <s v="New Mexico"/>
    <n v="88220"/>
    <s v="West"/>
    <s v="OFF-LA-10001404"/>
    <s v="Office Supplies"/>
    <x v="2"/>
    <s v="Avery 517"/>
    <n v="18.45"/>
    <n v="5"/>
    <n v="0"/>
    <n v="8.6715"/>
    <n v="92.25"/>
    <n v="83.578500000000005"/>
    <n v="9.4E-2"/>
  </r>
  <r>
    <s v="CA-2011-164861"/>
    <x v="2"/>
    <x v="640"/>
    <d v="2011-12-06T00:00:00"/>
    <n v="3"/>
    <s v="Second Class"/>
    <s v="MC-17635"/>
    <s v="Matthew Clasen"/>
    <x v="1"/>
    <s v="United States"/>
    <x v="285"/>
    <s v="Missouri"/>
    <n v="63116"/>
    <s v="Central"/>
    <s v="OFF-PA-10001972"/>
    <s v="Office Supplies"/>
    <x v="10"/>
    <s v="Xerox 214"/>
    <n v="25.92"/>
    <n v="4"/>
    <n v="0"/>
    <n v="12.441600000000001"/>
    <n v="103.68"/>
    <n v="91.238400000000013"/>
    <n v="0.12000000000000001"/>
  </r>
  <r>
    <s v="CA-2014-127180"/>
    <x v="3"/>
    <x v="760"/>
    <d v="2014-10-25T00:00:00"/>
    <n v="2"/>
    <s v="First Class"/>
    <s v="TA-21385"/>
    <s v="Tom Ashbrook"/>
    <x v="2"/>
    <s v="United States"/>
    <x v="20"/>
    <s v="New York"/>
    <n v="10024"/>
    <s v="East"/>
    <s v="TEC-CO-10004722"/>
    <s v="Technology"/>
    <x v="16"/>
    <s v="Canon imageCLASS 2200 Advanced Copier"/>
    <n v="11199.968000000001"/>
    <n v="4"/>
    <n v="0.2"/>
    <n v="3919.9887999999992"/>
    <n v="44799.672000000006"/>
    <n v="40879.683200000007"/>
    <n v="8.7500390627859928E-2"/>
  </r>
  <r>
    <s v="CA-2014-127180"/>
    <x v="3"/>
    <x v="760"/>
    <d v="2014-10-25T00:00:00"/>
    <n v="2"/>
    <s v="First Class"/>
    <s v="TA-21385"/>
    <s v="Tom Ashbrook"/>
    <x v="2"/>
    <s v="United States"/>
    <x v="20"/>
    <s v="New York"/>
    <n v="10024"/>
    <s v="East"/>
    <s v="TEC-PH-10001494"/>
    <s v="Technology"/>
    <x v="7"/>
    <s v="Polycom CX600 IP Phone VoIP phone"/>
    <n v="2399.6"/>
    <n v="8"/>
    <n v="0"/>
    <n v="647.89200000000005"/>
    <n v="19196.8"/>
    <n v="18548.907999999999"/>
    <n v="3.3750000000000002E-2"/>
  </r>
  <r>
    <s v="CA-2014-127180"/>
    <x v="3"/>
    <x v="760"/>
    <d v="2014-10-25T00:00:00"/>
    <n v="2"/>
    <s v="First Class"/>
    <s v="TA-21385"/>
    <s v="Tom Ashbrook"/>
    <x v="2"/>
    <s v="United States"/>
    <x v="20"/>
    <s v="New York"/>
    <n v="10024"/>
    <s v="East"/>
    <s v="OFF-EN-10002500"/>
    <s v="Office Supplies"/>
    <x v="12"/>
    <s v="Globe Weis Peel &amp; Seel First Class Envelopes"/>
    <n v="63.9"/>
    <n v="5"/>
    <n v="0"/>
    <n v="28.754999999999995"/>
    <n v="319.5"/>
    <n v="290.745"/>
    <n v="8.9999999999999983E-2"/>
  </r>
  <r>
    <s v="CA-2014-127180"/>
    <x v="3"/>
    <x v="760"/>
    <d v="2014-10-25T00:00:00"/>
    <n v="2"/>
    <s v="First Class"/>
    <s v="TA-21385"/>
    <s v="Tom Ashbrook"/>
    <x v="2"/>
    <s v="United States"/>
    <x v="20"/>
    <s v="New York"/>
    <n v="10024"/>
    <s v="East"/>
    <s v="TEC-PH-10003800"/>
    <s v="Technology"/>
    <x v="7"/>
    <s v="i.Sound Portable Power - 8000 mAh"/>
    <n v="52.99"/>
    <n v="1"/>
    <n v="0"/>
    <n v="0.52989999999999782"/>
    <n v="52.99"/>
    <n v="52.460100000000004"/>
    <n v="9.9999999999999586E-3"/>
  </r>
  <r>
    <s v="US-2014-165344"/>
    <x v="3"/>
    <x v="38"/>
    <d v="2014-11-16T00:00:00"/>
    <n v="2"/>
    <s v="First Class"/>
    <s v="SB-20290"/>
    <s v="Sean Braxton"/>
    <x v="1"/>
    <s v="United States"/>
    <x v="24"/>
    <s v="Ohio"/>
    <n v="45503"/>
    <s v="East"/>
    <s v="TEC-AC-10002399"/>
    <s v="Technology"/>
    <x v="11"/>
    <s v="SanDisk Cruzer 32 GB USB Flash Drive"/>
    <n v="60.864000000000004"/>
    <n v="4"/>
    <n v="0.2"/>
    <n v="9.1295999999999964"/>
    <n v="243.25600000000003"/>
    <n v="234.12640000000005"/>
    <n v="3.753083171638108E-2"/>
  </r>
  <r>
    <s v="US-2014-165344"/>
    <x v="3"/>
    <x v="38"/>
    <d v="2014-11-16T00:00:00"/>
    <n v="2"/>
    <s v="First Class"/>
    <s v="SB-20290"/>
    <s v="Sean Braxton"/>
    <x v="1"/>
    <s v="United States"/>
    <x v="24"/>
    <s v="Ohio"/>
    <n v="45503"/>
    <s v="East"/>
    <s v="TEC-MA-10002210"/>
    <s v="Technology"/>
    <x v="15"/>
    <s v="Epson TM-T88V Direct Thermal Printer - Monochrome - Desktop"/>
    <n v="652.99500000000012"/>
    <n v="7"/>
    <n v="0.7"/>
    <n v="935.95949999999993"/>
    <n v="4570.2650000000012"/>
    <n v="3634.3055000000013"/>
    <n v="0.20479326691121844"/>
  </r>
  <r>
    <s v="US-2014-165344"/>
    <x v="3"/>
    <x v="38"/>
    <d v="2014-11-16T00:00:00"/>
    <n v="2"/>
    <s v="First Class"/>
    <s v="SB-20290"/>
    <s v="Sean Braxton"/>
    <x v="1"/>
    <s v="United States"/>
    <x v="24"/>
    <s v="Ohio"/>
    <n v="45503"/>
    <s v="East"/>
    <s v="OFF-BI-10003196"/>
    <s v="Office Supplies"/>
    <x v="8"/>
    <s v="Accohide Poly Flexible Ring Binders"/>
    <n v="11.220000000000002"/>
    <n v="10"/>
    <n v="0.7"/>
    <n v="7.4799999999999969"/>
    <n v="111.50000000000001"/>
    <n v="104.02000000000001"/>
    <n v="6.7085201793721932E-2"/>
  </r>
  <r>
    <s v="CA-2012-168186"/>
    <x v="1"/>
    <x v="229"/>
    <d v="2012-09-15T00:00:00"/>
    <n v="5"/>
    <s v="Standard Class"/>
    <s v="AB-10150"/>
    <s v="Aimee Bixby"/>
    <x v="0"/>
    <s v="United States"/>
    <x v="251"/>
    <s v="Oklahoma"/>
    <n v="74133"/>
    <s v="Central"/>
    <s v="OFF-PA-10000477"/>
    <s v="Office Supplies"/>
    <x v="10"/>
    <s v="Xerox 1952"/>
    <n v="14.940000000000001"/>
    <n v="3"/>
    <n v="0"/>
    <n v="7.0218000000000007"/>
    <n v="44.820000000000007"/>
    <n v="37.798200000000008"/>
    <n v="0.15666666666666665"/>
  </r>
  <r>
    <s v="US-2014-110604"/>
    <x v="3"/>
    <x v="356"/>
    <d v="2014-05-21T00:00:00"/>
    <n v="5"/>
    <s v="Standard Class"/>
    <s v="JF-15295"/>
    <s v="Jason Fortune-"/>
    <x v="0"/>
    <s v="United States"/>
    <x v="4"/>
    <s v="Washington"/>
    <n v="98103"/>
    <s v="West"/>
    <s v="FUR-FU-10000076"/>
    <s v="Furniture"/>
    <x v="5"/>
    <s v="24-Hour Round Wall Clock"/>
    <n v="39.96"/>
    <n v="2"/>
    <n v="0"/>
    <n v="17.182800000000004"/>
    <n v="79.92"/>
    <n v="62.737200000000001"/>
    <n v="0.21500000000000005"/>
  </r>
  <r>
    <s v="US-2014-110604"/>
    <x v="3"/>
    <x v="356"/>
    <d v="2014-05-21T00:00:00"/>
    <n v="5"/>
    <s v="Standard Class"/>
    <s v="JF-15295"/>
    <s v="Jason Fortune-"/>
    <x v="0"/>
    <s v="United States"/>
    <x v="4"/>
    <s v="Washington"/>
    <n v="98103"/>
    <s v="West"/>
    <s v="FUR-CH-10002017"/>
    <s v="Furniture"/>
    <x v="1"/>
    <s v="SAFCO Optional Arm Kit for Workspace Cribbage Stacking Chair"/>
    <n v="42.624000000000002"/>
    <n v="2"/>
    <n v="0.2"/>
    <n v="4.2623999999999977"/>
    <n v="85.048000000000002"/>
    <n v="80.785600000000002"/>
    <n v="5.0117580660332964E-2"/>
  </r>
  <r>
    <s v="US-2014-110604"/>
    <x v="3"/>
    <x v="356"/>
    <d v="2014-05-21T00:00:00"/>
    <n v="5"/>
    <s v="Standard Class"/>
    <s v="JF-15295"/>
    <s v="Jason Fortune-"/>
    <x v="0"/>
    <s v="United States"/>
    <x v="4"/>
    <s v="Washington"/>
    <n v="98103"/>
    <s v="West"/>
    <s v="FUR-CH-10004287"/>
    <s v="Furniture"/>
    <x v="1"/>
    <s v="SAFCO Arco Folding Chair"/>
    <n v="220.96"/>
    <n v="1"/>
    <n v="0.2"/>
    <n v="24.857999999999983"/>
    <n v="220.76000000000002"/>
    <n v="195.90200000000004"/>
    <n v="0.11260192063779662"/>
  </r>
  <r>
    <s v="CA-2012-116750"/>
    <x v="1"/>
    <x v="761"/>
    <d v="2012-07-10T00:00:00"/>
    <n v="5"/>
    <s v="Second Class"/>
    <s v="BF-10975"/>
    <s v="Barbara Fisher"/>
    <x v="1"/>
    <s v="United States"/>
    <x v="115"/>
    <s v="North Carolina"/>
    <n v="28314"/>
    <s v="South"/>
    <s v="FUR-FU-10003829"/>
    <s v="Furniture"/>
    <x v="5"/>
    <s v="Stackable Trays"/>
    <n v="4.9280000000000008"/>
    <n v="2"/>
    <n v="0.2"/>
    <n v="0.73919999999999941"/>
    <n v="9.6560000000000024"/>
    <n v="8.9168000000000021"/>
    <n v="7.6553438276719066E-2"/>
  </r>
  <r>
    <s v="CA-2012-116750"/>
    <x v="1"/>
    <x v="761"/>
    <d v="2012-07-10T00:00:00"/>
    <n v="5"/>
    <s v="Second Class"/>
    <s v="BF-10975"/>
    <s v="Barbara Fisher"/>
    <x v="1"/>
    <s v="United States"/>
    <x v="115"/>
    <s v="North Carolina"/>
    <n v="28314"/>
    <s v="South"/>
    <s v="OFF-BI-10004728"/>
    <s v="Office Supplies"/>
    <x v="8"/>
    <s v="Wilson Jones Turn Tabs Binder Tool for Ring Binders"/>
    <n v="7.2300000000000022"/>
    <n v="5"/>
    <n v="0.7"/>
    <n v="5.7840000000000007"/>
    <n v="35.45000000000001"/>
    <n v="29.666000000000011"/>
    <n v="0.16315937940761632"/>
  </r>
  <r>
    <s v="CA-2012-162369"/>
    <x v="1"/>
    <x v="762"/>
    <d v="2012-08-19T00:00:00"/>
    <n v="4"/>
    <s v="Standard Class"/>
    <s v="TT-21265"/>
    <s v="Tim Taslimi"/>
    <x v="1"/>
    <s v="United States"/>
    <x v="1"/>
    <s v="California"/>
    <n v="90045"/>
    <s v="West"/>
    <s v="OFF-ST-10000046"/>
    <s v="Office Supplies"/>
    <x v="4"/>
    <s v="Fellowes Super Stor/Drawer Files"/>
    <n v="323.10000000000002"/>
    <n v="2"/>
    <n v="0"/>
    <n v="61.38900000000001"/>
    <n v="646.20000000000005"/>
    <n v="584.81100000000004"/>
    <n v="9.5000000000000015E-2"/>
  </r>
  <r>
    <s v="CA-2014-108441"/>
    <x v="3"/>
    <x v="492"/>
    <d v="2014-06-19T00:00:00"/>
    <n v="6"/>
    <s v="Standard Class"/>
    <s v="SB-20170"/>
    <s v="Sarah Bern"/>
    <x v="0"/>
    <s v="United States"/>
    <x v="20"/>
    <s v="New York"/>
    <n v="10035"/>
    <s v="East"/>
    <s v="OFF-PA-10000697"/>
    <s v="Office Supplies"/>
    <x v="10"/>
    <s v="TOPS Voice Message Log Book, Flash Format"/>
    <n v="19.04"/>
    <n v="4"/>
    <n v="0"/>
    <n v="9.3295999999999992"/>
    <n v="76.16"/>
    <n v="66.830399999999997"/>
    <n v="0.1225"/>
  </r>
  <r>
    <s v="CA-2014-108441"/>
    <x v="3"/>
    <x v="492"/>
    <d v="2014-06-19T00:00:00"/>
    <n v="6"/>
    <s v="Standard Class"/>
    <s v="SB-20170"/>
    <s v="Sarah Bern"/>
    <x v="0"/>
    <s v="United States"/>
    <x v="20"/>
    <s v="New York"/>
    <n v="10035"/>
    <s v="East"/>
    <s v="OFF-BI-10000848"/>
    <s v="Office Supplies"/>
    <x v="8"/>
    <s v="Angle-D Ring Binders"/>
    <n v="13.128"/>
    <n v="3"/>
    <n v="0.2"/>
    <n v="4.2665999999999986"/>
    <n v="39.183999999999997"/>
    <n v="34.917400000000001"/>
    <n v="0.10888628011433235"/>
  </r>
  <r>
    <s v="CA-2014-108441"/>
    <x v="3"/>
    <x v="492"/>
    <d v="2014-06-19T00:00:00"/>
    <n v="6"/>
    <s v="Standard Class"/>
    <s v="SB-20170"/>
    <s v="Sarah Bern"/>
    <x v="0"/>
    <s v="United States"/>
    <x v="20"/>
    <s v="New York"/>
    <n v="10035"/>
    <s v="East"/>
    <s v="OFF-AR-10004691"/>
    <s v="Office Supplies"/>
    <x v="6"/>
    <s v="Boston 1730 StandUp Electric Pencil Sharpener"/>
    <n v="64.14"/>
    <n v="3"/>
    <n v="0"/>
    <n v="16.676400000000001"/>
    <n v="192.42000000000002"/>
    <n v="175.74360000000001"/>
    <n v="8.666666666666667E-2"/>
  </r>
  <r>
    <s v="CA-2014-108441"/>
    <x v="3"/>
    <x v="492"/>
    <d v="2014-06-19T00:00:00"/>
    <n v="6"/>
    <s v="Standard Class"/>
    <s v="SB-20170"/>
    <s v="Sarah Bern"/>
    <x v="0"/>
    <s v="United States"/>
    <x v="20"/>
    <s v="New York"/>
    <n v="10035"/>
    <s v="East"/>
    <s v="FUR-CH-10000595"/>
    <s v="Furniture"/>
    <x v="1"/>
    <s v="Safco Contoured Stacking Chairs"/>
    <n v="858.24"/>
    <n v="4"/>
    <n v="0.1"/>
    <n v="143.03999999999996"/>
    <n v="3432.86"/>
    <n v="3289.82"/>
    <n v="4.1667880426233504E-2"/>
  </r>
  <r>
    <s v="CA-2012-169740"/>
    <x v="1"/>
    <x v="763"/>
    <d v="2012-02-25T00:00:00"/>
    <n v="5"/>
    <s v="Standard Class"/>
    <s v="LM-17065"/>
    <s v="Liz MacKendrick"/>
    <x v="0"/>
    <s v="United States"/>
    <x v="322"/>
    <s v="Arkansas"/>
    <n v="71901"/>
    <s v="South"/>
    <s v="TEC-AC-10000927"/>
    <s v="Technology"/>
    <x v="11"/>
    <s v="Anker Ultrathin Bluetooth Wireless Keyboard Aluminum Cover with Stand "/>
    <n v="29.99"/>
    <n v="1"/>
    <n v="0"/>
    <n v="2.9989999999999988"/>
    <n v="29.99"/>
    <n v="26.991"/>
    <n v="9.9999999999999964E-2"/>
  </r>
  <r>
    <s v="CA-2013-124051"/>
    <x v="0"/>
    <x v="723"/>
    <d v="2013-12-31T00:00:00"/>
    <n v="1"/>
    <s v="First Class"/>
    <s v="KA-16525"/>
    <s v="Kelly Andreada"/>
    <x v="0"/>
    <s v="United States"/>
    <x v="34"/>
    <s v="Illinois"/>
    <n v="60505"/>
    <s v="Central"/>
    <s v="OFF-PA-10001289"/>
    <s v="Office Supplies"/>
    <x v="10"/>
    <s v="White Computer Printout Paper by Universal"/>
    <n v="186.048"/>
    <n v="6"/>
    <n v="0.2"/>
    <n v="67.442399999999992"/>
    <n v="1116.088"/>
    <n v="1048.6456000000001"/>
    <n v="6.0427493172581372E-2"/>
  </r>
  <r>
    <s v="CA-2013-149111"/>
    <x v="0"/>
    <x v="764"/>
    <d v="2013-04-22T00:00:00"/>
    <n v="4"/>
    <s v="Second Class"/>
    <s v="BF-11170"/>
    <s v="Ben Ferrer"/>
    <x v="2"/>
    <s v="United States"/>
    <x v="253"/>
    <s v="North Carolina"/>
    <n v="27604"/>
    <s v="South"/>
    <s v="TEC-PH-10003092"/>
    <s v="Technology"/>
    <x v="7"/>
    <s v="Motorola L804"/>
    <n v="36.792000000000002"/>
    <n v="1"/>
    <n v="0.2"/>
    <n v="4.1390999999999991"/>
    <n v="36.591999999999999"/>
    <n v="32.4529"/>
    <n v="0.11311488850021861"/>
  </r>
  <r>
    <s v="CA-2013-149111"/>
    <x v="0"/>
    <x v="764"/>
    <d v="2013-04-22T00:00:00"/>
    <n v="4"/>
    <s v="Second Class"/>
    <s v="BF-11170"/>
    <s v="Ben Ferrer"/>
    <x v="2"/>
    <s v="United States"/>
    <x v="253"/>
    <s v="North Carolina"/>
    <n v="27604"/>
    <s v="South"/>
    <s v="FUR-FU-10000206"/>
    <s v="Furniture"/>
    <x v="5"/>
    <s v="GE General Purpose, Extra Long Life, Showcase &amp; Floodlight Incandescent Bulbs"/>
    <n v="18.624000000000002"/>
    <n v="8"/>
    <n v="0.2"/>
    <n v="6.2855999999999987"/>
    <n v="148.79200000000003"/>
    <n v="142.50640000000004"/>
    <n v="4.2244206677778361E-2"/>
  </r>
  <r>
    <s v="CA-2011-131002"/>
    <x v="2"/>
    <x v="557"/>
    <d v="2011-09-12T00:00:00"/>
    <n v="5"/>
    <s v="Second Class"/>
    <s v="TB-21400"/>
    <s v="Tom Boeckenhauer"/>
    <x v="0"/>
    <s v="United States"/>
    <x v="251"/>
    <s v="Oklahoma"/>
    <n v="74133"/>
    <s v="Central"/>
    <s v="FUR-FU-10004270"/>
    <s v="Furniture"/>
    <x v="5"/>
    <s v="Executive Impressions 13&quot; Clairmont Wall Clock"/>
    <n v="57.69"/>
    <n v="3"/>
    <n v="0"/>
    <n v="23.652900000000002"/>
    <n v="173.07"/>
    <n v="149.4171"/>
    <n v="0.13666666666666669"/>
  </r>
  <r>
    <s v="CA-2011-131002"/>
    <x v="2"/>
    <x v="557"/>
    <d v="2011-09-12T00:00:00"/>
    <n v="5"/>
    <s v="Second Class"/>
    <s v="TB-21400"/>
    <s v="Tom Boeckenhauer"/>
    <x v="0"/>
    <s v="United States"/>
    <x v="251"/>
    <s v="Oklahoma"/>
    <n v="74133"/>
    <s v="Central"/>
    <s v="OFF-BI-10000948"/>
    <s v="Office Supplies"/>
    <x v="8"/>
    <s v="GBC Laser Imprintable Binding System Covers, Desert Sand"/>
    <n v="42.81"/>
    <n v="3"/>
    <n v="0"/>
    <n v="20.120699999999999"/>
    <n v="128.43"/>
    <n v="108.30930000000001"/>
    <n v="0.15666666666666665"/>
  </r>
  <r>
    <s v="CA-2011-131002"/>
    <x v="2"/>
    <x v="557"/>
    <d v="2011-09-12T00:00:00"/>
    <n v="5"/>
    <s v="Second Class"/>
    <s v="TB-21400"/>
    <s v="Tom Boeckenhauer"/>
    <x v="0"/>
    <s v="United States"/>
    <x v="251"/>
    <s v="Oklahoma"/>
    <n v="74133"/>
    <s v="Central"/>
    <s v="OFF-PA-10000223"/>
    <s v="Office Supplies"/>
    <x v="10"/>
    <s v="Xerox 2000"/>
    <n v="12.96"/>
    <n v="2"/>
    <n v="0"/>
    <n v="6.2208000000000006"/>
    <n v="25.92"/>
    <n v="19.699200000000001"/>
    <n v="0.24000000000000002"/>
  </r>
  <r>
    <s v="CA-2011-131002"/>
    <x v="2"/>
    <x v="557"/>
    <d v="2011-09-12T00:00:00"/>
    <n v="5"/>
    <s v="Second Class"/>
    <s v="TB-21400"/>
    <s v="Tom Boeckenhauer"/>
    <x v="0"/>
    <s v="United States"/>
    <x v="251"/>
    <s v="Oklahoma"/>
    <n v="74133"/>
    <s v="Central"/>
    <s v="FUR-FU-10004665"/>
    <s v="Furniture"/>
    <x v="5"/>
    <s v="3M Polarizing Task Lamp with Clamp Arm, Light Gray"/>
    <n v="821.87999999999988"/>
    <n v="6"/>
    <n v="0"/>
    <n v="213.68880000000001"/>
    <n v="4931.2799999999988"/>
    <n v="4717.5911999999989"/>
    <n v="4.3333333333333349E-2"/>
  </r>
  <r>
    <s v="CA-2011-131002"/>
    <x v="2"/>
    <x v="557"/>
    <d v="2011-09-12T00:00:00"/>
    <n v="5"/>
    <s v="Second Class"/>
    <s v="TB-21400"/>
    <s v="Tom Boeckenhauer"/>
    <x v="0"/>
    <s v="United States"/>
    <x v="251"/>
    <s v="Oklahoma"/>
    <n v="74133"/>
    <s v="Central"/>
    <s v="TEC-PH-10000215"/>
    <s v="Technology"/>
    <x v="7"/>
    <s v="Plantronics Cordless Phone Headset with In-line Volume - M214C"/>
    <n v="104.85000000000001"/>
    <n v="3"/>
    <n v="0"/>
    <n v="28.309500000000007"/>
    <n v="314.55"/>
    <n v="286.2405"/>
    <n v="9.0000000000000024E-2"/>
  </r>
  <r>
    <s v="US-2013-146794"/>
    <x v="0"/>
    <x v="182"/>
    <d v="2013-10-02T00:00:00"/>
    <n v="5"/>
    <s v="Standard Class"/>
    <s v="SH-19975"/>
    <s v="Sally Hughsby"/>
    <x v="1"/>
    <s v="United States"/>
    <x v="86"/>
    <s v="California"/>
    <n v="92345"/>
    <s v="West"/>
    <s v="FUR-BO-10004467"/>
    <s v="Furniture"/>
    <x v="0"/>
    <s v="Bestar Classic Bookcase"/>
    <n v="424.95749999999992"/>
    <n v="5"/>
    <n v="0.15"/>
    <n v="19.997999999999976"/>
    <n v="2124.6374999999994"/>
    <n v="2104.6394999999993"/>
    <n v="9.412429179095249E-3"/>
  </r>
  <r>
    <s v="CA-2014-112515"/>
    <x v="3"/>
    <x v="697"/>
    <d v="2014-09-22T00:00:00"/>
    <n v="4"/>
    <s v="Second Class"/>
    <s v="AS-10225"/>
    <s v="Alan Schoenberger"/>
    <x v="1"/>
    <s v="United States"/>
    <x v="212"/>
    <s v="Utah"/>
    <n v="84604"/>
    <s v="West"/>
    <s v="OFF-BI-10000829"/>
    <s v="Office Supplies"/>
    <x v="8"/>
    <s v="Avery Non-Stick Binders"/>
    <n v="10.776000000000002"/>
    <n v="3"/>
    <n v="0.2"/>
    <n v="3.5021999999999989"/>
    <n v="32.128"/>
    <n v="28.625800000000002"/>
    <n v="0.10900771912350594"/>
  </r>
  <r>
    <s v="CA-2014-112515"/>
    <x v="3"/>
    <x v="697"/>
    <d v="2014-09-22T00:00:00"/>
    <n v="4"/>
    <s v="Second Class"/>
    <s v="AS-10225"/>
    <s v="Alan Schoenberger"/>
    <x v="1"/>
    <s v="United States"/>
    <x v="212"/>
    <s v="Utah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6999999999992"/>
    <n v="35.152000000000001"/>
    <n v="30.880300000000002"/>
    <n v="0.12152082385070548"/>
  </r>
  <r>
    <s v="CA-2014-112515"/>
    <x v="3"/>
    <x v="697"/>
    <d v="2014-09-22T00:00:00"/>
    <n v="4"/>
    <s v="Second Class"/>
    <s v="AS-10225"/>
    <s v="Alan Schoenberger"/>
    <x v="1"/>
    <s v="United States"/>
    <x v="212"/>
    <s v="Utah"/>
    <n v="84604"/>
    <s v="West"/>
    <s v="OFF-PA-10000062"/>
    <s v="Office Supplies"/>
    <x v="10"/>
    <s v="Green Bar Computer Printout Paper"/>
    <n v="164.88"/>
    <n v="3"/>
    <n v="0"/>
    <n v="80.791200000000003"/>
    <n v="494.64"/>
    <n v="413.84879999999998"/>
    <n v="0.16333333333333336"/>
  </r>
  <r>
    <s v="CA-2014-112515"/>
    <x v="3"/>
    <x v="697"/>
    <d v="2014-09-22T00:00:00"/>
    <n v="4"/>
    <s v="Second Class"/>
    <s v="AS-10225"/>
    <s v="Alan Schoenberger"/>
    <x v="1"/>
    <s v="United States"/>
    <x v="212"/>
    <s v="Utah"/>
    <n v="84604"/>
    <s v="West"/>
    <s v="FUR-BO-10003404"/>
    <s v="Furniture"/>
    <x v="0"/>
    <s v="Global Adaptabilites Bookcase, Cherry/Storm Gray Finish"/>
    <n v="1292.94"/>
    <n v="3"/>
    <n v="0"/>
    <n v="77.576399999999921"/>
    <n v="3878.82"/>
    <n v="3801.2436000000002"/>
    <n v="1.999999999999998E-2"/>
  </r>
  <r>
    <s v="CA-2014-112515"/>
    <x v="3"/>
    <x v="697"/>
    <d v="2014-09-22T00:00:00"/>
    <n v="4"/>
    <s v="Second Class"/>
    <s v="AS-10225"/>
    <s v="Alan Schoenberger"/>
    <x v="1"/>
    <s v="United States"/>
    <x v="212"/>
    <s v="Utah"/>
    <n v="84604"/>
    <s v="West"/>
    <s v="OFF-BI-10004233"/>
    <s v="Office Supplies"/>
    <x v="8"/>
    <s v="GBC Pre-Punched Binding Paper, Plastic, White, 8-1/2&quot; x 11&quot;"/>
    <n v="25.584000000000003"/>
    <n v="2"/>
    <n v="0.2"/>
    <n v="8.9543999999999997"/>
    <n v="50.968000000000004"/>
    <n v="42.013600000000004"/>
    <n v="0.17568670538377018"/>
  </r>
  <r>
    <s v="CA-2014-112515"/>
    <x v="3"/>
    <x v="697"/>
    <d v="2014-09-22T00:00:00"/>
    <n v="4"/>
    <s v="Second Class"/>
    <s v="AS-10225"/>
    <s v="Alan Schoenberger"/>
    <x v="1"/>
    <s v="United States"/>
    <x v="212"/>
    <s v="Utah"/>
    <n v="84604"/>
    <s v="West"/>
    <s v="OFF-ST-10001272"/>
    <s v="Office Supplies"/>
    <x v="4"/>
    <s v="Mini 13-1/2 Capacity Data Binder Rack, Pearl"/>
    <n v="261.74"/>
    <n v="2"/>
    <n v="0"/>
    <n v="65.435000000000002"/>
    <n v="523.48"/>
    <n v="458.04500000000002"/>
    <n v="0.125"/>
  </r>
  <r>
    <s v="CA-2014-112515"/>
    <x v="3"/>
    <x v="697"/>
    <d v="2014-09-22T00:00:00"/>
    <n v="4"/>
    <s v="Second Class"/>
    <s v="AS-10225"/>
    <s v="Alan Schoenberger"/>
    <x v="1"/>
    <s v="United States"/>
    <x v="212"/>
    <s v="Utah"/>
    <n v="84604"/>
    <s v="West"/>
    <s v="OFF-LA-10001175"/>
    <s v="Office Supplies"/>
    <x v="2"/>
    <s v="Avery 514"/>
    <n v="14.399999999999999"/>
    <n v="5"/>
    <n v="0"/>
    <n v="7.056"/>
    <n v="72"/>
    <n v="64.944000000000003"/>
    <n v="9.8000000000000004E-2"/>
  </r>
  <r>
    <s v="CA-2013-150343"/>
    <x v="0"/>
    <x v="765"/>
    <d v="2013-08-21T00:00:00"/>
    <n v="4"/>
    <s v="Standard Class"/>
    <s v="PK-19075"/>
    <s v="Pete Kriz"/>
    <x v="0"/>
    <s v="United States"/>
    <x v="8"/>
    <s v="California"/>
    <n v="94110"/>
    <s v="West"/>
    <s v="OFF-EN-10004030"/>
    <s v="Office Supplies"/>
    <x v="12"/>
    <s v="Convenience Packs of Business Envelopes"/>
    <n v="10.86"/>
    <n v="3"/>
    <n v="0"/>
    <n v="5.1042000000000005"/>
    <n v="32.58"/>
    <n v="27.4758"/>
    <n v="0.1566666666666667"/>
  </r>
  <r>
    <s v="CA-2012-135538"/>
    <x v="1"/>
    <x v="100"/>
    <d v="2012-12-28T00:00:00"/>
    <n v="4"/>
    <s v="Standard Class"/>
    <s v="HR-14830"/>
    <s v="Harold Ryan"/>
    <x v="1"/>
    <s v="United States"/>
    <x v="23"/>
    <s v="Arizona"/>
    <n v="85234"/>
    <s v="West"/>
    <s v="FUR-CH-10004287"/>
    <s v="Furniture"/>
    <x v="1"/>
    <s v="SAFCO Arco Folding Chair"/>
    <n v="883.84"/>
    <n v="4"/>
    <n v="0.2"/>
    <n v="99.431999999999931"/>
    <n v="3535.1600000000003"/>
    <n v="3435.7280000000005"/>
    <n v="2.8126591158533113E-2"/>
  </r>
  <r>
    <s v="CA-2014-123372"/>
    <x v="3"/>
    <x v="354"/>
    <d v="2014-12-03T00:00:00"/>
    <n v="4"/>
    <s v="Standard Class"/>
    <s v="DG-13300"/>
    <s v="Deirdre Greer"/>
    <x v="1"/>
    <s v="United States"/>
    <x v="20"/>
    <s v="New York"/>
    <n v="10035"/>
    <s v="East"/>
    <s v="TEC-PH-10002834"/>
    <s v="Technology"/>
    <x v="7"/>
    <s v="Google Nexus 5"/>
    <n v="1979.89"/>
    <n v="11"/>
    <n v="0"/>
    <n v="494.97250000000003"/>
    <n v="21778.79"/>
    <n v="21283.817500000001"/>
    <n v="2.2727272727272728E-2"/>
  </r>
  <r>
    <s v="CA-2014-123372"/>
    <x v="3"/>
    <x v="354"/>
    <d v="2014-12-03T00:00:00"/>
    <n v="4"/>
    <s v="Standard Class"/>
    <s v="DG-13300"/>
    <s v="Deirdre Greer"/>
    <x v="1"/>
    <s v="United States"/>
    <x v="20"/>
    <s v="New York"/>
    <n v="10035"/>
    <s v="East"/>
    <s v="OFF-EN-10003055"/>
    <s v="Office Supplies"/>
    <x v="12"/>
    <s v="Blue String-Tie &amp; Button Interoffice Envelopes, 10 x 13"/>
    <n v="79.959999999999994"/>
    <n v="2"/>
    <n v="0"/>
    <n v="35.981999999999992"/>
    <n v="159.91999999999999"/>
    <n v="123.93799999999999"/>
    <n v="0.22499999999999998"/>
  </r>
  <r>
    <s v="CA-2014-159604"/>
    <x v="3"/>
    <x v="349"/>
    <d v="2014-04-16T00:00:00"/>
    <n v="1"/>
    <s v="First Class"/>
    <s v="CL-12700"/>
    <s v="Craig Leslie"/>
    <x v="2"/>
    <s v="United States"/>
    <x v="24"/>
    <s v="Missouri"/>
    <n v="65807"/>
    <s v="Central"/>
    <s v="OFF-BI-10003460"/>
    <s v="Office Supplies"/>
    <x v="8"/>
    <s v="Acco 3-Hole Punch"/>
    <n v="8.76"/>
    <n v="2"/>
    <n v="0"/>
    <n v="4.2047999999999996"/>
    <n v="17.52"/>
    <n v="13.315200000000001"/>
    <n v="0.24"/>
  </r>
  <r>
    <s v="CA-2013-164784"/>
    <x v="0"/>
    <x v="766"/>
    <d v="2013-05-05T00:00:00"/>
    <n v="3"/>
    <s v="First Class"/>
    <s v="HF-14995"/>
    <s v="Herbert Flentye"/>
    <x v="0"/>
    <s v="United States"/>
    <x v="26"/>
    <s v="Tennessee"/>
    <n v="38109"/>
    <s v="South"/>
    <s v="OFF-LA-10001569"/>
    <s v="Office Supplies"/>
    <x v="2"/>
    <s v="Avery 499"/>
    <n v="3.9840000000000004"/>
    <n v="1"/>
    <n v="0.2"/>
    <n v="1.2948"/>
    <n v="3.7840000000000003"/>
    <n v="2.4892000000000003"/>
    <n v="0.34217758985200841"/>
  </r>
  <r>
    <s v="CA-2013-164784"/>
    <x v="0"/>
    <x v="766"/>
    <d v="2013-05-05T00:00:00"/>
    <n v="3"/>
    <s v="First Class"/>
    <s v="HF-14995"/>
    <s v="Herbert Flentye"/>
    <x v="0"/>
    <s v="United States"/>
    <x v="26"/>
    <s v="Tennessee"/>
    <n v="38109"/>
    <s v="South"/>
    <s v="FUR-TA-10004534"/>
    <s v="Furniture"/>
    <x v="3"/>
    <s v="Bevis 44 x 96 Conference Tables"/>
    <n v="370.62"/>
    <n v="3"/>
    <n v="0.4"/>
    <n v="142.07100000000008"/>
    <n v="1111.46"/>
    <n v="969.3889999999999"/>
    <n v="0.12782376333831183"/>
  </r>
  <r>
    <s v="CA-2013-164784"/>
    <x v="0"/>
    <x v="766"/>
    <d v="2013-05-05T00:00:00"/>
    <n v="3"/>
    <s v="First Class"/>
    <s v="HF-14995"/>
    <s v="Herbert Flentye"/>
    <x v="0"/>
    <s v="United States"/>
    <x v="26"/>
    <s v="Tennessee"/>
    <n v="38109"/>
    <s v="South"/>
    <s v="OFF-BI-10002954"/>
    <s v="Office Supplies"/>
    <x v="8"/>
    <s v="Newell 3-Hole Punched Plastic Slotted Magazine Holders for Binders"/>
    <n v="2.7420000000000004"/>
    <n v="2"/>
    <n v="0.7"/>
    <n v="2.0107999999999997"/>
    <n v="4.7840000000000007"/>
    <n v="2.773200000000001"/>
    <n v="0.42031772575250825"/>
  </r>
  <r>
    <s v="CA-2013-111794"/>
    <x v="0"/>
    <x v="393"/>
    <d v="2013-10-02T00:00:00"/>
    <n v="0"/>
    <s v="Same Day"/>
    <s v="HG-15025"/>
    <s v="Hunter Glantz"/>
    <x v="0"/>
    <s v="United States"/>
    <x v="112"/>
    <s v="Texas"/>
    <n v="79109"/>
    <s v="Central"/>
    <s v="TEC-AC-10003832"/>
    <s v="Technology"/>
    <x v="11"/>
    <s v="Imation 16GB Mini TravelDrive USB 2.0 Flash Drive"/>
    <n v="79.512000000000015"/>
    <n v="3"/>
    <n v="0.2"/>
    <n v="20.8719"/>
    <n v="238.33600000000007"/>
    <n v="217.46410000000006"/>
    <n v="8.757342575187968E-2"/>
  </r>
  <r>
    <s v="CA-2013-111794"/>
    <x v="0"/>
    <x v="393"/>
    <d v="2013-10-02T00:00:00"/>
    <n v="0"/>
    <s v="Same Day"/>
    <s v="HG-15025"/>
    <s v="Hunter Glantz"/>
    <x v="0"/>
    <s v="United States"/>
    <x v="112"/>
    <s v="Texas"/>
    <n v="79109"/>
    <s v="Central"/>
    <s v="OFF-PA-10000474"/>
    <s v="Office Supplies"/>
    <x v="10"/>
    <s v="Staples"/>
    <n v="28.352"/>
    <n v="1"/>
    <n v="0.2"/>
    <n v="9.568799999999996"/>
    <n v="28.152000000000001"/>
    <n v="18.583200000000005"/>
    <n v="0.33989769820971849"/>
  </r>
  <r>
    <s v="US-2012-139759"/>
    <x v="1"/>
    <x v="767"/>
    <d v="2012-08-30T00:00:00"/>
    <n v="5"/>
    <s v="Standard Class"/>
    <s v="NL-18310"/>
    <s v="Nancy Lomonaco"/>
    <x v="2"/>
    <s v="United States"/>
    <x v="1"/>
    <s v="California"/>
    <n v="90045"/>
    <s v="West"/>
    <s v="FUR-CH-10002774"/>
    <s v="Furniture"/>
    <x v="1"/>
    <s v="Global Deluxe Stacking Chair, Gray"/>
    <n v="40.783999999999999"/>
    <n v="1"/>
    <n v="0.2"/>
    <n v="4.5881999999999987"/>
    <n v="40.583999999999996"/>
    <n v="35.995799999999996"/>
    <n v="0.11305440567711411"/>
  </r>
  <r>
    <s v="US-2012-139759"/>
    <x v="1"/>
    <x v="767"/>
    <d v="2012-08-30T00:00:00"/>
    <n v="5"/>
    <s v="Standard Class"/>
    <s v="NL-18310"/>
    <s v="Nancy Lomonaco"/>
    <x v="2"/>
    <s v="United States"/>
    <x v="1"/>
    <s v="California"/>
    <n v="90045"/>
    <s v="West"/>
    <s v="OFF-AP-10002765"/>
    <s v="Office Supplies"/>
    <x v="9"/>
    <s v="Fellowes Advanced Computer Series Surge Protectors"/>
    <n v="105.96"/>
    <n v="4"/>
    <n v="0"/>
    <n v="29.668800000000005"/>
    <n v="423.84"/>
    <n v="394.1712"/>
    <n v="7.0000000000000021E-2"/>
  </r>
  <r>
    <s v="CA-2011-126403"/>
    <x v="2"/>
    <x v="340"/>
    <d v="2011-09-12T00:00:00"/>
    <n v="3"/>
    <s v="Second Class"/>
    <s v="RR-19525"/>
    <s v="Rick Reed"/>
    <x v="1"/>
    <s v="United States"/>
    <x v="90"/>
    <s v="Massachusetts"/>
    <n v="1852"/>
    <s v="East"/>
    <s v="OFF-PA-10001144"/>
    <s v="Office Supplies"/>
    <x v="10"/>
    <s v="Xerox 1913"/>
    <n v="166.44"/>
    <n v="3"/>
    <n v="0"/>
    <n v="79.891199999999998"/>
    <n v="499.32"/>
    <n v="419.42880000000002"/>
    <n v="0.16"/>
  </r>
  <r>
    <s v="CA-2011-126403"/>
    <x v="2"/>
    <x v="340"/>
    <d v="2011-09-12T00:00:00"/>
    <n v="3"/>
    <s v="Second Class"/>
    <s v="RR-19525"/>
    <s v="Rick Reed"/>
    <x v="1"/>
    <s v="United States"/>
    <x v="90"/>
    <s v="Massachusetts"/>
    <n v="1852"/>
    <s v="East"/>
    <s v="FUR-CH-10003761"/>
    <s v="Furniture"/>
    <x v="1"/>
    <s v="Global Italian Leather Office Chair"/>
    <n v="785.87999999999988"/>
    <n v="6"/>
    <n v="0"/>
    <n v="212.18759999999997"/>
    <n v="4715.2799999999988"/>
    <n v="4503.0923999999986"/>
    <n v="4.5000000000000005E-2"/>
  </r>
  <r>
    <s v="CA-2011-126403"/>
    <x v="2"/>
    <x v="340"/>
    <d v="2011-09-12T00:00:00"/>
    <n v="3"/>
    <s v="Second Class"/>
    <s v="RR-19525"/>
    <s v="Rick Reed"/>
    <x v="1"/>
    <s v="United States"/>
    <x v="90"/>
    <s v="Massachusetts"/>
    <n v="1852"/>
    <s v="East"/>
    <s v="OFF-PA-10004665"/>
    <s v="Office Supplies"/>
    <x v="10"/>
    <s v="Advantus Motivational Note Cards"/>
    <n v="26.2"/>
    <n v="2"/>
    <n v="0"/>
    <n v="12.837999999999999"/>
    <n v="52.4"/>
    <n v="39.561999999999998"/>
    <n v="0.245"/>
  </r>
  <r>
    <s v="CA-2011-126403"/>
    <x v="2"/>
    <x v="340"/>
    <d v="2011-09-12T00:00:00"/>
    <n v="3"/>
    <s v="Second Class"/>
    <s v="RR-19525"/>
    <s v="Rick Reed"/>
    <x v="1"/>
    <s v="United States"/>
    <x v="90"/>
    <s v="Massachusetts"/>
    <n v="1852"/>
    <s v="East"/>
    <s v="OFF-ST-10000078"/>
    <s v="Office Supplies"/>
    <x v="4"/>
    <s v="Tennsco 6- and 18-Compartment Lockers"/>
    <n v="1325.8500000000001"/>
    <n v="5"/>
    <n v="0"/>
    <n v="238.65299999999991"/>
    <n v="6629.2500000000009"/>
    <n v="6390.5970000000007"/>
    <n v="3.5999999999999983E-2"/>
  </r>
  <r>
    <s v="CA-2014-136875"/>
    <x v="3"/>
    <x v="734"/>
    <d v="2014-12-04T00:00:00"/>
    <n v="0"/>
    <s v="Same Day"/>
    <s v="TC-21295"/>
    <s v="Toby Carlisle"/>
    <x v="0"/>
    <s v="United States"/>
    <x v="70"/>
    <s v="California"/>
    <n v="92024"/>
    <s v="West"/>
    <s v="OFF-PA-10000357"/>
    <s v="Office Supplies"/>
    <x v="10"/>
    <s v="Xerox 1888"/>
    <n v="166.44"/>
    <n v="3"/>
    <n v="0"/>
    <n v="79.891199999999998"/>
    <n v="499.32"/>
    <n v="419.42880000000002"/>
    <n v="0.16"/>
  </r>
  <r>
    <s v="CA-2014-132185"/>
    <x v="3"/>
    <x v="344"/>
    <d v="2014-12-03T00:00:00"/>
    <n v="5"/>
    <s v="Standard Class"/>
    <s v="DB-13615"/>
    <s v="Doug Bickford"/>
    <x v="0"/>
    <s v="United States"/>
    <x v="153"/>
    <s v="North Carolina"/>
    <n v="28806"/>
    <s v="South"/>
    <s v="OFF-AR-10000422"/>
    <s v="Office Supplies"/>
    <x v="6"/>
    <s v="Pencil and Crayon Sharpener"/>
    <n v="8.76"/>
    <n v="5"/>
    <n v="0.2"/>
    <n v="0.76649999999999974"/>
    <n v="43.599999999999994"/>
    <n v="42.833499999999994"/>
    <n v="1.7580275229357796E-2"/>
  </r>
  <r>
    <s v="CA-2014-132185"/>
    <x v="3"/>
    <x v="344"/>
    <d v="2014-12-03T00:00:00"/>
    <n v="5"/>
    <s v="Standard Class"/>
    <s v="DB-13615"/>
    <s v="Doug Bickford"/>
    <x v="0"/>
    <s v="United States"/>
    <x v="153"/>
    <s v="North Carolina"/>
    <n v="28806"/>
    <s v="South"/>
    <s v="OFF-AP-10001205"/>
    <s v="Office Supplies"/>
    <x v="9"/>
    <s v="Belkin 5 Outlet SurgeMaster Power Centers"/>
    <n v="43.584000000000003"/>
    <n v="1"/>
    <n v="0.2"/>
    <n v="4.3584000000000032"/>
    <n v="43.384"/>
    <n v="39.025599999999997"/>
    <n v="0.10046099944680073"/>
  </r>
  <r>
    <s v="US-2011-160780"/>
    <x v="2"/>
    <x v="261"/>
    <d v="2011-06-21T00:00:00"/>
    <n v="0"/>
    <s v="Same Day"/>
    <s v="SV-20785"/>
    <s v="Stewart Visinsky"/>
    <x v="0"/>
    <s v="United States"/>
    <x v="206"/>
    <s v="Colorado"/>
    <n v="81001"/>
    <s v="West"/>
    <s v="OFF-BI-10001116"/>
    <s v="Office Supplies"/>
    <x v="8"/>
    <s v="Wilson Jones 1&quot; Hanging DublLock Ring Binders"/>
    <n v="11.088000000000003"/>
    <n v="7"/>
    <n v="0.7"/>
    <n v="8.1311999999999998"/>
    <n v="76.916000000000011"/>
    <n v="68.784800000000018"/>
    <n v="0.1057153258099745"/>
  </r>
  <r>
    <s v="US-2011-160780"/>
    <x v="2"/>
    <x v="261"/>
    <d v="2011-06-21T00:00:00"/>
    <n v="0"/>
    <s v="Same Day"/>
    <s v="SV-20785"/>
    <s v="Stewart Visinsky"/>
    <x v="0"/>
    <s v="United States"/>
    <x v="206"/>
    <s v="Colorado"/>
    <n v="81001"/>
    <s v="West"/>
    <s v="OFF-BI-10002931"/>
    <s v="Office Supplies"/>
    <x v="8"/>
    <s v="Avery Trapezoid Extra Heavy Duty 4&quot; Binders"/>
    <n v="25.164000000000001"/>
    <n v="2"/>
    <n v="0.7"/>
    <n v="16.775999999999996"/>
    <n v="49.628"/>
    <n v="32.852000000000004"/>
    <n v="0.33803498025308287"/>
  </r>
  <r>
    <s v="CA-2014-127026"/>
    <x v="3"/>
    <x v="276"/>
    <d v="2014-01-28T00:00:00"/>
    <n v="6"/>
    <s v="Standard Class"/>
    <s v="MH-18115"/>
    <s v="Mick Hernandez"/>
    <x v="2"/>
    <s v="United States"/>
    <x v="25"/>
    <s v="Michigan"/>
    <n v="49201"/>
    <s v="Central"/>
    <s v="OFF-BI-10000546"/>
    <s v="Office Supplies"/>
    <x v="8"/>
    <s v="Avery Durable Binders"/>
    <n v="14.399999999999999"/>
    <n v="5"/>
    <n v="0"/>
    <n v="7.056"/>
    <n v="72"/>
    <n v="64.944000000000003"/>
    <n v="9.8000000000000004E-2"/>
  </r>
  <r>
    <s v="CA-2014-127026"/>
    <x v="3"/>
    <x v="276"/>
    <d v="2014-01-28T00:00:00"/>
    <n v="6"/>
    <s v="Standard Class"/>
    <s v="MH-18115"/>
    <s v="Mick Hernandez"/>
    <x v="2"/>
    <s v="United States"/>
    <x v="25"/>
    <s v="Michigan"/>
    <n v="49201"/>
    <s v="Central"/>
    <s v="TEC-AC-10002049"/>
    <s v="Technology"/>
    <x v="11"/>
    <s v="Logitech G19 Programmable Gaming Keyboard"/>
    <n v="619.94999999999993"/>
    <n v="5"/>
    <n v="0"/>
    <n v="111.59099999999995"/>
    <n v="3099.7499999999995"/>
    <n v="2988.1589999999997"/>
    <n v="3.599999999999999E-2"/>
  </r>
  <r>
    <s v="CA-2014-127026"/>
    <x v="3"/>
    <x v="276"/>
    <d v="2014-01-28T00:00:00"/>
    <n v="6"/>
    <s v="Standard Class"/>
    <s v="MH-18115"/>
    <s v="Mick Hernandez"/>
    <x v="2"/>
    <s v="United States"/>
    <x v="25"/>
    <s v="Michigan"/>
    <n v="49201"/>
    <s v="Central"/>
    <s v="OFF-BI-10001196"/>
    <s v="Office Supplies"/>
    <x v="8"/>
    <s v="Avery Flip-Chart Easel Binder, Black"/>
    <n v="89.52"/>
    <n v="4"/>
    <n v="0"/>
    <n v="42.074399999999997"/>
    <n v="358.08"/>
    <n v="316.00559999999996"/>
    <n v="0.11749999999999999"/>
  </r>
  <r>
    <s v="CA-2014-127026"/>
    <x v="3"/>
    <x v="276"/>
    <d v="2014-01-28T00:00:00"/>
    <n v="6"/>
    <s v="Standard Class"/>
    <s v="MH-18115"/>
    <s v="Mick Hernandez"/>
    <x v="2"/>
    <s v="United States"/>
    <x v="25"/>
    <s v="Michigan"/>
    <n v="49201"/>
    <s v="Central"/>
    <s v="TEC-MA-10002981"/>
    <s v="Technology"/>
    <x v="15"/>
    <s v="I.R.I.S IRISCard Anywhere 5 Card Scanner"/>
    <n v="350.97300000000007"/>
    <n v="3"/>
    <n v="0.1"/>
    <n v="152.08829999999998"/>
    <n v="1052.8190000000004"/>
    <n v="900.73070000000041"/>
    <n v="0.14445816422385988"/>
  </r>
  <r>
    <s v="CA-2014-127026"/>
    <x v="3"/>
    <x v="276"/>
    <d v="2014-01-28T00:00:00"/>
    <n v="6"/>
    <s v="Standard Class"/>
    <s v="MH-18115"/>
    <s v="Mick Hernandez"/>
    <x v="2"/>
    <s v="United States"/>
    <x v="25"/>
    <s v="Michigan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  <n v="164.99"/>
    <n v="115.49300000000002"/>
    <n v="0.29999999999999988"/>
  </r>
  <r>
    <s v="CA-2014-137085"/>
    <x v="3"/>
    <x v="222"/>
    <d v="2014-07-07T00:00:00"/>
    <n v="7"/>
    <s v="Standard Class"/>
    <s v="CT-11995"/>
    <s v="Carol Triggs"/>
    <x v="0"/>
    <s v="United States"/>
    <x v="1"/>
    <s v="California"/>
    <n v="90004"/>
    <s v="West"/>
    <s v="OFF-BI-10000632"/>
    <s v="Office Supplies"/>
    <x v="8"/>
    <s v="Satellite Sectional Post Binders"/>
    <n v="312.55200000000002"/>
    <n v="9"/>
    <n v="0.2"/>
    <n v="101.57939999999999"/>
    <n v="2812.7680000000005"/>
    <n v="2711.1886000000004"/>
    <n v="3.611367876767653E-2"/>
  </r>
  <r>
    <s v="CA-2013-133123"/>
    <x v="0"/>
    <x v="47"/>
    <d v="2013-09-12T00:00:00"/>
    <n v="5"/>
    <s v="Standard Class"/>
    <s v="KB-16315"/>
    <s v="Karl Braun"/>
    <x v="0"/>
    <s v="United States"/>
    <x v="222"/>
    <s v="North Carolina"/>
    <n v="27360"/>
    <s v="South"/>
    <s v="OFF-EN-10003055"/>
    <s v="Office Supplies"/>
    <x v="12"/>
    <s v="Blue String-Tie &amp; Button Interoffice Envelopes, 10 x 13"/>
    <n v="95.951999999999998"/>
    <n v="3"/>
    <n v="0.2"/>
    <n v="29.984999999999985"/>
    <n v="287.65600000000001"/>
    <n v="257.67100000000005"/>
    <n v="0.10423909113663538"/>
  </r>
  <r>
    <s v="CA-2013-133123"/>
    <x v="0"/>
    <x v="47"/>
    <d v="2013-09-12T00:00:00"/>
    <n v="5"/>
    <s v="Standard Class"/>
    <s v="KB-16315"/>
    <s v="Karl Braun"/>
    <x v="0"/>
    <s v="United States"/>
    <x v="222"/>
    <s v="North Carolina"/>
    <n v="27360"/>
    <s v="South"/>
    <s v="OFF-BI-10001031"/>
    <s v="Office Supplies"/>
    <x v="8"/>
    <s v="Pressboard Data Binders by Wilson Jones"/>
    <n v="3.2040000000000002"/>
    <n v="2"/>
    <n v="0.7"/>
    <n v="2.4563999999999995"/>
    <n v="5.7080000000000002"/>
    <n v="3.2516000000000007"/>
    <n v="0.43034337771548692"/>
  </r>
  <r>
    <s v="US-2013-128195"/>
    <x v="0"/>
    <x v="578"/>
    <d v="2013-08-06T00:00:00"/>
    <n v="1"/>
    <s v="First Class"/>
    <s v="RA-19285"/>
    <s v="Ralph Arnett"/>
    <x v="0"/>
    <s v="United States"/>
    <x v="97"/>
    <s v="Illinois"/>
    <n v="61604"/>
    <s v="Central"/>
    <s v="OFF-BI-10002003"/>
    <s v="Office Supplies"/>
    <x v="8"/>
    <s v="Ibico Presentation Index for Binding Systems"/>
    <n v="3.9799999999999991"/>
    <n v="5"/>
    <n v="0.8"/>
    <n v="6.5670000000000019"/>
    <n v="19.099999999999994"/>
    <n v="12.532999999999992"/>
    <n v="0.343821989528796"/>
  </r>
  <r>
    <s v="CA-2012-153220"/>
    <x v="1"/>
    <x v="768"/>
    <d v="2012-11-14T00:00:00"/>
    <n v="2"/>
    <s v="First Class"/>
    <s v="YC-21895"/>
    <s v="Yoseph Carroll"/>
    <x v="1"/>
    <s v="United States"/>
    <x v="1"/>
    <s v="California"/>
    <n v="90032"/>
    <s v="West"/>
    <s v="OFF-PA-10003016"/>
    <s v="Office Supplies"/>
    <x v="10"/>
    <s v="Adams &quot;While You Were Out&quot; Message Pads"/>
    <n v="15.700000000000001"/>
    <n v="5"/>
    <n v="0"/>
    <n v="7.0649999999999995"/>
    <n v="78.5"/>
    <n v="71.435000000000002"/>
    <n v="0.09"/>
  </r>
  <r>
    <s v="CA-2011-123064"/>
    <x v="2"/>
    <x v="479"/>
    <d v="2011-07-02T00:00:00"/>
    <n v="2"/>
    <s v="First Class"/>
    <s v="RA-19915"/>
    <s v="Russell Applegate"/>
    <x v="0"/>
    <s v="United States"/>
    <x v="22"/>
    <s v="Illinois"/>
    <n v="60653"/>
    <s v="Central"/>
    <s v="OFF-AR-10004582"/>
    <s v="Office Supplies"/>
    <x v="6"/>
    <s v="BIC Brite Liner Grip Highlighters"/>
    <n v="5.2480000000000002"/>
    <n v="4"/>
    <n v="0.2"/>
    <n v="1.6399999999999995"/>
    <n v="20.792000000000002"/>
    <n v="19.152000000000001"/>
    <n v="7.8876490958060763E-2"/>
  </r>
  <r>
    <s v="CA-2014-156412"/>
    <x v="3"/>
    <x v="769"/>
    <d v="2014-12-09T00:00:00"/>
    <n v="4"/>
    <s v="Standard Class"/>
    <s v="CM-12160"/>
    <s v="Charles McCrossin"/>
    <x v="0"/>
    <s v="United States"/>
    <x v="10"/>
    <s v="Pennsylvania"/>
    <n v="19134"/>
    <s v="East"/>
    <s v="OFF-BI-10004364"/>
    <s v="Office Supplies"/>
    <x v="8"/>
    <s v="Storex Dura Pro Binders"/>
    <n v="5.3460000000000019"/>
    <n v="3"/>
    <n v="0.7"/>
    <n v="4.4550000000000001"/>
    <n v="15.338000000000005"/>
    <n v="10.883000000000004"/>
    <n v="0.29045507888903371"/>
  </r>
  <r>
    <s v="US-2013-144211"/>
    <x v="0"/>
    <x v="770"/>
    <d v="2013-09-03T00:00:00"/>
    <n v="5"/>
    <s v="Standard Class"/>
    <s v="CS-12130"/>
    <s v="Chad Sievert"/>
    <x v="0"/>
    <s v="United States"/>
    <x v="323"/>
    <s v="Colorado"/>
    <n v="80112"/>
    <s v="West"/>
    <s v="OFF-PA-10002246"/>
    <s v="Office Supplies"/>
    <x v="10"/>
    <s v="Wirebound Four 2-3/4 x 5 Forms per Page, 400 Sets per Book"/>
    <n v="15.48"/>
    <n v="3"/>
    <n v="0.2"/>
    <n v="5.6115000000000004"/>
    <n v="46.239999999999995"/>
    <n v="40.628499999999995"/>
    <n v="0.1213559688581315"/>
  </r>
  <r>
    <s v="US-2013-144211"/>
    <x v="0"/>
    <x v="770"/>
    <d v="2013-09-03T00:00:00"/>
    <n v="5"/>
    <s v="Standard Class"/>
    <s v="CS-12130"/>
    <s v="Chad Sievert"/>
    <x v="0"/>
    <s v="United States"/>
    <x v="323"/>
    <s v="Colorado"/>
    <n v="80112"/>
    <s v="West"/>
    <s v="TEC-PH-10002890"/>
    <s v="Technology"/>
    <x v="7"/>
    <s v="AT&amp;T 17929 Lendline Telephone"/>
    <n v="108.57599999999999"/>
    <n v="3"/>
    <n v="0.2"/>
    <n v="8.1432000000000002"/>
    <n v="325.52799999999996"/>
    <n v="317.38479999999998"/>
    <n v="2.501535966184169E-2"/>
  </r>
  <r>
    <s v="CA-2013-138079"/>
    <x v="0"/>
    <x v="115"/>
    <d v="2013-01-28T00:00:00"/>
    <n v="6"/>
    <s v="Standard Class"/>
    <s v="AJ-10795"/>
    <s v="Anthony Johnson"/>
    <x v="1"/>
    <s v="United States"/>
    <x v="4"/>
    <s v="Washington"/>
    <n v="98115"/>
    <s v="West"/>
    <s v="FUR-FU-10001475"/>
    <s v="Furniture"/>
    <x v="5"/>
    <s v="Contract Clock, 14&quot;, Brown"/>
    <n v="109.9"/>
    <n v="5"/>
    <n v="0"/>
    <n v="37.366"/>
    <n v="549.5"/>
    <n v="512.13400000000001"/>
    <n v="6.8000000000000005E-2"/>
  </r>
  <r>
    <s v="CA-2011-143182"/>
    <x v="2"/>
    <x v="771"/>
    <d v="2011-10-20T00:00:00"/>
    <n v="5"/>
    <s v="Standard Class"/>
    <s v="DL-12865"/>
    <s v="Dan Lawera"/>
    <x v="0"/>
    <s v="United States"/>
    <x v="146"/>
    <s v="Florida"/>
    <n v="33012"/>
    <s v="South"/>
    <s v="FUR-FU-10004270"/>
    <s v="Furniture"/>
    <x v="5"/>
    <s v="Executive Impressions 13&quot; Clairmont Wall Clock"/>
    <n v="15.384"/>
    <n v="1"/>
    <n v="0.2"/>
    <n v="4.0383000000000013"/>
    <n v="15.184000000000001"/>
    <n v="11.1457"/>
    <n v="0.26595758693361438"/>
  </r>
  <r>
    <s v="CA-2013-161662"/>
    <x v="0"/>
    <x v="569"/>
    <d v="2013-02-09T00:00:00"/>
    <n v="2"/>
    <s v="First Class"/>
    <s v="BE-11410"/>
    <s v="Bobby Elias"/>
    <x v="0"/>
    <s v="United States"/>
    <x v="152"/>
    <s v="Ohio"/>
    <n v="43130"/>
    <s v="East"/>
    <s v="OFF-PA-10003465"/>
    <s v="Office Supplies"/>
    <x v="10"/>
    <s v="Xerox 1912"/>
    <n v="30.352"/>
    <n v="2"/>
    <n v="0.2"/>
    <n v="10.623199999999997"/>
    <n v="60.503999999999998"/>
    <n v="49.880800000000001"/>
    <n v="0.17557847415046934"/>
  </r>
  <r>
    <s v="CA-2011-145317"/>
    <x v="2"/>
    <x v="772"/>
    <d v="2011-03-23T00:00:00"/>
    <n v="5"/>
    <s v="Standard Class"/>
    <s v="SM-20320"/>
    <s v="Sean Miller"/>
    <x v="2"/>
    <s v="United States"/>
    <x v="108"/>
    <s v="Florida"/>
    <n v="32216"/>
    <s v="South"/>
    <s v="TEC-MA-10003626"/>
    <s v="Technology"/>
    <x v="15"/>
    <s v="Hewlett-Packard Deskjet 6540 Color Inkjet Printer"/>
    <n v="821.3"/>
    <n v="4"/>
    <n v="0.5"/>
    <n v="16.426000000000045"/>
    <n v="3284.7"/>
    <n v="3268.2739999999999"/>
    <n v="5.0007611045148857E-3"/>
  </r>
  <r>
    <s v="CA-2011-145317"/>
    <x v="2"/>
    <x v="772"/>
    <d v="2011-03-23T00:00:00"/>
    <n v="5"/>
    <s v="Standard Class"/>
    <s v="SM-20320"/>
    <s v="Sean Miller"/>
    <x v="2"/>
    <s v="United States"/>
    <x v="108"/>
    <s v="Florida"/>
    <n v="32216"/>
    <s v="South"/>
    <s v="TEC-MA-10002412"/>
    <s v="Technology"/>
    <x v="15"/>
    <s v="Cisco TelePresence System EX90 Videoconferencing Unit"/>
    <n v="22638.48"/>
    <n v="6"/>
    <n v="0.5"/>
    <n v="1811.0784000000021"/>
    <n v="135830.38"/>
    <n v="134019.30160000001"/>
    <n v="1.3333382414155081E-2"/>
  </r>
  <r>
    <s v="CA-2011-145317"/>
    <x v="2"/>
    <x v="772"/>
    <d v="2011-03-23T00:00:00"/>
    <n v="5"/>
    <s v="Standard Class"/>
    <s v="SM-20320"/>
    <s v="Sean Miller"/>
    <x v="2"/>
    <s v="United States"/>
    <x v="108"/>
    <s v="Florida"/>
    <n v="32216"/>
    <s v="South"/>
    <s v="OFF-PA-10001804"/>
    <s v="Office Supplies"/>
    <x v="10"/>
    <s v="Xerox 195"/>
    <n v="21.376000000000001"/>
    <n v="4"/>
    <n v="0.2"/>
    <n v="7.4815999999999994"/>
    <n v="85.304000000000002"/>
    <n v="77.822400000000002"/>
    <n v="8.7705148644846659E-2"/>
  </r>
  <r>
    <s v="CA-2011-145317"/>
    <x v="2"/>
    <x v="772"/>
    <d v="2011-03-23T00:00:00"/>
    <n v="5"/>
    <s v="Standard Class"/>
    <s v="SM-20320"/>
    <s v="Sean Miller"/>
    <x v="2"/>
    <s v="United States"/>
    <x v="108"/>
    <s v="Florida"/>
    <n v="32216"/>
    <s v="South"/>
    <s v="OFF-AR-10003183"/>
    <s v="Office Supplies"/>
    <x v="6"/>
    <s v="Avery Fluorescent Highlighter Four-Color Set"/>
    <n v="8.016"/>
    <n v="3"/>
    <n v="0.2"/>
    <n v="1.0019999999999993"/>
    <n v="23.848000000000003"/>
    <n v="22.846000000000004"/>
    <n v="4.2016101979201581E-2"/>
  </r>
  <r>
    <s v="CA-2011-145317"/>
    <x v="2"/>
    <x v="772"/>
    <d v="2011-03-23T00:00:00"/>
    <n v="5"/>
    <s v="Standard Class"/>
    <s v="SM-20320"/>
    <s v="Sean Miller"/>
    <x v="2"/>
    <s v="United States"/>
    <x v="108"/>
    <s v="Florida"/>
    <n v="32216"/>
    <s v="South"/>
    <s v="FUR-FU-10004270"/>
    <s v="Furniture"/>
    <x v="5"/>
    <s v="Executive Impressions 13&quot; Clairmont Wall Clock"/>
    <n v="30.768000000000001"/>
    <n v="2"/>
    <n v="0.2"/>
    <n v="8.0766000000000027"/>
    <n v="61.335999999999999"/>
    <n v="53.259399999999999"/>
    <n v="0.1316779705230208"/>
  </r>
  <r>
    <s v="CA-2011-145317"/>
    <x v="2"/>
    <x v="772"/>
    <d v="2011-03-23T00:00:00"/>
    <n v="5"/>
    <s v="Standard Class"/>
    <s v="SM-20320"/>
    <s v="Sean Miller"/>
    <x v="2"/>
    <s v="United States"/>
    <x v="108"/>
    <s v="Florida"/>
    <n v="32216"/>
    <s v="South"/>
    <s v="OFF-FA-10003112"/>
    <s v="Office Supplies"/>
    <x v="13"/>
    <s v="Staples"/>
    <n v="18.936"/>
    <n v="3"/>
    <n v="0.2"/>
    <n v="5.9174999999999986"/>
    <n v="56.607999999999997"/>
    <n v="50.6905"/>
    <n v="0.10453469474279252"/>
  </r>
  <r>
    <s v="CA-2011-145317"/>
    <x v="2"/>
    <x v="772"/>
    <d v="2011-03-23T00:00:00"/>
    <n v="5"/>
    <s v="Standard Class"/>
    <s v="SM-20320"/>
    <s v="Sean Miller"/>
    <x v="2"/>
    <s v="United States"/>
    <x v="108"/>
    <s v="Florida"/>
    <n v="32216"/>
    <s v="South"/>
    <s v="FUR-FU-10001986"/>
    <s v="Furniture"/>
    <x v="5"/>
    <s v="Dana Fluorescent Magnifying Lamp, White, 36&quot;"/>
    <n v="122.352"/>
    <n v="3"/>
    <n v="0.2"/>
    <n v="15.29399999999999"/>
    <n v="366.85600000000005"/>
    <n v="351.56200000000007"/>
    <n v="4.1689382209913396E-2"/>
  </r>
  <r>
    <s v="CA-2011-143413"/>
    <x v="2"/>
    <x v="773"/>
    <d v="2011-05-30T00:00:00"/>
    <n v="6"/>
    <s v="Standard Class"/>
    <s v="RP-19390"/>
    <s v="Resi Pölking"/>
    <x v="0"/>
    <s v="United States"/>
    <x v="248"/>
    <s v="Maryland"/>
    <n v="21215"/>
    <s v="East"/>
    <s v="OFF-PA-10002319"/>
    <s v="Office Supplies"/>
    <x v="10"/>
    <s v="Xerox 1944"/>
    <n v="116.28"/>
    <n v="3"/>
    <n v="0"/>
    <n v="56.977199999999996"/>
    <n v="348.84000000000003"/>
    <n v="291.86280000000005"/>
    <n v="0.1633333333333333"/>
  </r>
  <r>
    <s v="CA-2014-156818"/>
    <x v="3"/>
    <x v="497"/>
    <d v="2014-07-14T00:00:00"/>
    <n v="2"/>
    <s v="Second Class"/>
    <s v="JD-16015"/>
    <s v="Joy Daniels"/>
    <x v="0"/>
    <s v="United States"/>
    <x v="20"/>
    <s v="New York"/>
    <n v="10009"/>
    <s v="East"/>
    <s v="TEC-AC-10002323"/>
    <s v="Technology"/>
    <x v="11"/>
    <s v="SanDisk Ultra 32 GB MicroSDHC Class 10 Memory Card"/>
    <n v="132.60000000000002"/>
    <n v="6"/>
    <n v="0"/>
    <n v="17.238000000000007"/>
    <n v="795.60000000000014"/>
    <n v="778.36200000000008"/>
    <n v="2.1666666666666671E-2"/>
  </r>
  <r>
    <s v="CA-2014-155873"/>
    <x v="3"/>
    <x v="114"/>
    <d v="2014-06-22T00:00:00"/>
    <n v="5"/>
    <s v="Standard Class"/>
    <s v="AB-10255"/>
    <s v="Alejandro Ballentine"/>
    <x v="2"/>
    <s v="United States"/>
    <x v="51"/>
    <s v="New Mexico"/>
    <n v="88220"/>
    <s v="West"/>
    <s v="OFF-SU-10001165"/>
    <s v="Office Supplies"/>
    <x v="14"/>
    <s v="Acme Elite Stainless Steel Scissors"/>
    <n v="16.68"/>
    <n v="2"/>
    <n v="0"/>
    <n v="4.3368000000000002"/>
    <n v="33.36"/>
    <n v="29.023199999999999"/>
    <n v="0.13"/>
  </r>
  <r>
    <s v="CA-2014-155873"/>
    <x v="3"/>
    <x v="114"/>
    <d v="2014-06-22T00:00:00"/>
    <n v="5"/>
    <s v="Standard Class"/>
    <s v="AB-10255"/>
    <s v="Alejandro Ballentine"/>
    <x v="2"/>
    <s v="United States"/>
    <x v="51"/>
    <s v="New Mexico"/>
    <n v="88220"/>
    <s v="West"/>
    <s v="OFF-PA-10001246"/>
    <s v="Office Supplies"/>
    <x v="10"/>
    <s v="Xerox 215"/>
    <n v="19.440000000000001"/>
    <n v="3"/>
    <n v="0"/>
    <n v="9.3312000000000008"/>
    <n v="58.320000000000007"/>
    <n v="48.988800000000005"/>
    <n v="0.16"/>
  </r>
  <r>
    <s v="CA-2014-155873"/>
    <x v="3"/>
    <x v="114"/>
    <d v="2014-06-22T00:00:00"/>
    <n v="5"/>
    <s v="Standard Class"/>
    <s v="AB-10255"/>
    <s v="Alejandro Ballentine"/>
    <x v="2"/>
    <s v="United States"/>
    <x v="51"/>
    <s v="New Mexico"/>
    <n v="88220"/>
    <s v="West"/>
    <s v="OFF-PA-10001815"/>
    <s v="Office Supplies"/>
    <x v="10"/>
    <s v="Xerox 1885"/>
    <n v="192.16"/>
    <n v="4"/>
    <n v="0"/>
    <n v="92.236799999999988"/>
    <n v="768.64"/>
    <n v="676.40319999999997"/>
    <n v="0.11999999999999998"/>
  </r>
  <r>
    <s v="CA-2012-121797"/>
    <x v="1"/>
    <x v="564"/>
    <d v="2012-02-06T00:00:00"/>
    <n v="7"/>
    <s v="Standard Class"/>
    <s v="CC-12145"/>
    <s v="Charles Crestani"/>
    <x v="0"/>
    <s v="United States"/>
    <x v="1"/>
    <s v="California"/>
    <n v="90049"/>
    <s v="West"/>
    <s v="FUR-FU-10001876"/>
    <s v="Furniture"/>
    <x v="5"/>
    <s v="Computer Room Manger, 14&quot;"/>
    <n v="227.35999999999999"/>
    <n v="7"/>
    <n v="0"/>
    <n v="81.849599999999981"/>
    <n v="1591.52"/>
    <n v="1509.6704"/>
    <n v="5.1428571428571414E-2"/>
  </r>
  <r>
    <s v="CA-2012-121797"/>
    <x v="1"/>
    <x v="564"/>
    <d v="2012-02-06T00:00:00"/>
    <n v="7"/>
    <s v="Standard Class"/>
    <s v="CC-12145"/>
    <s v="Charles Crestani"/>
    <x v="0"/>
    <s v="United States"/>
    <x v="1"/>
    <s v="California"/>
    <n v="90049"/>
    <s v="West"/>
    <s v="TEC-MA-10000488"/>
    <s v="Technology"/>
    <x v="15"/>
    <s v="Bady BDG101FRU Card Printer"/>
    <n v="1919.9760000000001"/>
    <n v="3"/>
    <n v="0.2"/>
    <n v="215.99729999999977"/>
    <n v="5759.7280000000001"/>
    <n v="5543.7307000000001"/>
    <n v="3.7501302144823466E-2"/>
  </r>
  <r>
    <s v="US-2012-120572"/>
    <x v="1"/>
    <x v="555"/>
    <d v="2012-12-15T00:00:00"/>
    <n v="4"/>
    <s v="Standard Class"/>
    <s v="GH-14425"/>
    <s v="Gary Hwang"/>
    <x v="0"/>
    <s v="United States"/>
    <x v="108"/>
    <s v="Florida"/>
    <n v="32216"/>
    <s v="South"/>
    <s v="OFF-BI-10001098"/>
    <s v="Office Supplies"/>
    <x v="8"/>
    <s v="Acco D-Ring Binder w/DublLock"/>
    <n v="12.828000000000001"/>
    <n v="2"/>
    <n v="0.7"/>
    <n v="8.9795999999999978"/>
    <n v="24.956000000000003"/>
    <n v="15.976400000000005"/>
    <n v="0.3598172784100015"/>
  </r>
  <r>
    <s v="CA-2014-132430"/>
    <x v="3"/>
    <x v="449"/>
    <d v="2014-10-12T00:00:00"/>
    <n v="2"/>
    <s v="First Class"/>
    <s v="CP-12085"/>
    <s v="Cathy Prescott"/>
    <x v="1"/>
    <s v="United States"/>
    <x v="80"/>
    <s v="Ohio"/>
    <n v="44107"/>
    <s v="East"/>
    <s v="FUR-FU-10003577"/>
    <s v="Furniture"/>
    <x v="5"/>
    <s v="Nu-Dell Leatherette Frames"/>
    <n v="45.888000000000005"/>
    <n v="4"/>
    <n v="0.2"/>
    <n v="9.1775999999999982"/>
    <n v="183.35200000000003"/>
    <n v="174.17440000000005"/>
    <n v="5.0054539901391838E-2"/>
  </r>
  <r>
    <s v="CA-2014-146031"/>
    <x v="3"/>
    <x v="570"/>
    <d v="2014-08-02T00:00:00"/>
    <n v="3"/>
    <s v="Second Class"/>
    <s v="GM-14440"/>
    <s v="Gary McGarr"/>
    <x v="0"/>
    <s v="United States"/>
    <x v="21"/>
    <s v="New York"/>
    <n v="12180"/>
    <s v="East"/>
    <s v="OFF-AR-10002656"/>
    <s v="Office Supplies"/>
    <x v="6"/>
    <s v="Sanford Liquid Accent Highlighters"/>
    <n v="60.12"/>
    <n v="9"/>
    <n v="0"/>
    <n v="22.244399999999995"/>
    <n v="541.07999999999993"/>
    <n v="518.83559999999989"/>
    <n v="4.1111111111111105E-2"/>
  </r>
  <r>
    <s v="CA-2011-110100"/>
    <x v="2"/>
    <x v="573"/>
    <d v="2011-04-29T00:00:00"/>
    <n v="4"/>
    <s v="Standard Class"/>
    <s v="LC-16885"/>
    <s v="Lena Creighton"/>
    <x v="0"/>
    <s v="United States"/>
    <x v="40"/>
    <s v="North Carolina"/>
    <n v="28403"/>
    <s v="South"/>
    <s v="TEC-PH-10004531"/>
    <s v="Technology"/>
    <x v="7"/>
    <s v="AT&amp;T CL2909"/>
    <n v="302.37599999999998"/>
    <n v="3"/>
    <n v="0.2"/>
    <n v="37.796999999999997"/>
    <n v="906.92799999999988"/>
    <n v="869.13099999999986"/>
    <n v="4.167585519467918E-2"/>
  </r>
  <r>
    <s v="CA-2012-103723"/>
    <x v="1"/>
    <x v="494"/>
    <d v="2012-12-06T00:00:00"/>
    <n v="5"/>
    <s v="Standard Class"/>
    <s v="BT-11305"/>
    <s v="Beth Thompson"/>
    <x v="2"/>
    <s v="United States"/>
    <x v="4"/>
    <s v="Washington"/>
    <n v="98105"/>
    <s v="West"/>
    <s v="OFF-AR-10003251"/>
    <s v="Office Supplies"/>
    <x v="6"/>
    <s v="Prang Drawing Pencil Set"/>
    <n v="13.899999999999999"/>
    <n v="5"/>
    <n v="0"/>
    <n v="5.56"/>
    <n v="69.5"/>
    <n v="63.94"/>
    <n v="7.9999999999999988E-2"/>
  </r>
  <r>
    <s v="CA-2011-127187"/>
    <x v="2"/>
    <x v="774"/>
    <d v="2011-12-08T00:00:00"/>
    <n v="4"/>
    <s v="Standard Class"/>
    <s v="CP-12085"/>
    <s v="Cathy Prescott"/>
    <x v="1"/>
    <s v="United States"/>
    <x v="20"/>
    <s v="New York"/>
    <n v="10024"/>
    <s v="East"/>
    <s v="TEC-PH-10000673"/>
    <s v="Technology"/>
    <x v="7"/>
    <s v="Plantronics Voyager Pro HD - Bluetooth Headset"/>
    <n v="129.97999999999999"/>
    <n v="2"/>
    <n v="0"/>
    <n v="62.3904"/>
    <n v="259.95999999999998"/>
    <n v="197.56959999999998"/>
    <n v="0.24000000000000002"/>
  </r>
  <r>
    <s v="CA-2014-128475"/>
    <x v="3"/>
    <x v="775"/>
    <d v="2014-09-02T00:00:00"/>
    <n v="6"/>
    <s v="Standard Class"/>
    <s v="SC-20680"/>
    <s v="Steve Carroll"/>
    <x v="2"/>
    <s v="United States"/>
    <x v="38"/>
    <s v="Georgia"/>
    <n v="31907"/>
    <s v="South"/>
    <s v="TEC-AC-10000158"/>
    <s v="Technology"/>
    <x v="11"/>
    <s v="Sony 64GB Class 10 Micro SDHC R40 Memory Card"/>
    <n v="71.98"/>
    <n v="2"/>
    <n v="0"/>
    <n v="15.1158"/>
    <n v="143.96"/>
    <n v="128.8442"/>
    <n v="0.105"/>
  </r>
  <r>
    <s v="CA-2011-100006"/>
    <x v="2"/>
    <x v="557"/>
    <d v="2011-09-13T00:00:00"/>
    <n v="6"/>
    <s v="Standard Class"/>
    <s v="DK-13375"/>
    <s v="Dennis Kane"/>
    <x v="0"/>
    <s v="United States"/>
    <x v="20"/>
    <s v="New York"/>
    <n v="10024"/>
    <s v="East"/>
    <s v="TEC-PH-10002075"/>
    <s v="Technology"/>
    <x v="7"/>
    <s v="AT&amp;T EL51110 DECT"/>
    <n v="377.96999999999997"/>
    <n v="3"/>
    <n v="0"/>
    <n v="109.61129999999999"/>
    <n v="1133.9099999999999"/>
    <n v="1024.2986999999998"/>
    <n v="9.6666666666666665E-2"/>
  </r>
  <r>
    <s v="CA-2014-144827"/>
    <x v="3"/>
    <x v="202"/>
    <d v="2014-12-28T00:00:00"/>
    <n v="6"/>
    <s v="Standard Class"/>
    <s v="SE-20110"/>
    <s v="Sanjit Engle"/>
    <x v="0"/>
    <s v="United States"/>
    <x v="116"/>
    <s v="California"/>
    <n v="92627"/>
    <s v="West"/>
    <s v="OFF-ST-10004340"/>
    <s v="Office Supplies"/>
    <x v="4"/>
    <s v="Fellowes Mobile File Cart, Black"/>
    <n v="124.36"/>
    <n v="2"/>
    <n v="0"/>
    <n v="33.577200000000005"/>
    <n v="248.72"/>
    <n v="215.14279999999999"/>
    <n v="0.13500000000000001"/>
  </r>
  <r>
    <s v="CA-2011-110030"/>
    <x v="2"/>
    <x v="776"/>
    <d v="2011-12-08T00:00:00"/>
    <n v="2"/>
    <s v="Second Class"/>
    <s v="LF-17185"/>
    <s v="Luke Foster"/>
    <x v="0"/>
    <s v="United States"/>
    <x v="12"/>
    <s v="Texas"/>
    <n v="77095"/>
    <s v="Central"/>
    <s v="FUR-FU-10002759"/>
    <s v="Furniture"/>
    <x v="5"/>
    <s v="12-1/2 Diameter Round Wall Clock"/>
    <n v="23.976000000000003"/>
    <n v="3"/>
    <n v="0.6"/>
    <n v="14.385599999999997"/>
    <n v="71.328000000000017"/>
    <n v="56.942400000000021"/>
    <n v="0.20168236877523543"/>
  </r>
  <r>
    <s v="CA-2011-121286"/>
    <x v="2"/>
    <x v="130"/>
    <d v="2011-11-08T00:00:00"/>
    <n v="4"/>
    <s v="Second Class"/>
    <s v="ON-18715"/>
    <s v="Odella Nelson"/>
    <x v="1"/>
    <s v="United States"/>
    <x v="143"/>
    <s v="North Carolina"/>
    <n v="27511"/>
    <s v="South"/>
    <s v="OFF-FA-10000585"/>
    <s v="Office Supplies"/>
    <x v="13"/>
    <s v="OIC Bulk Pack Metal Binder Clips"/>
    <n v="8.3760000000000012"/>
    <n v="3"/>
    <n v="0.2"/>
    <n v="2.7222"/>
    <n v="24.928000000000004"/>
    <n v="22.205800000000004"/>
    <n v="0.1092025032092426"/>
  </r>
  <r>
    <s v="CA-2011-121286"/>
    <x v="2"/>
    <x v="130"/>
    <d v="2011-11-08T00:00:00"/>
    <n v="4"/>
    <s v="Second Class"/>
    <s v="ON-18715"/>
    <s v="Odella Nelson"/>
    <x v="1"/>
    <s v="United States"/>
    <x v="143"/>
    <s v="North Carolina"/>
    <n v="27511"/>
    <s v="South"/>
    <s v="OFF-AP-10004859"/>
    <s v="Office Supplies"/>
    <x v="9"/>
    <s v="Acco 6 Outlet Guardian Premium Surge Suppressor"/>
    <n v="58.240000000000009"/>
    <n v="5"/>
    <n v="0.2"/>
    <n v="5.0960000000000001"/>
    <n v="291.00000000000006"/>
    <n v="285.90400000000005"/>
    <n v="1.751202749140893E-2"/>
  </r>
  <r>
    <s v="CA-2013-164735"/>
    <x v="0"/>
    <x v="167"/>
    <d v="2013-04-20T00:00:00"/>
    <n v="5"/>
    <s v="Second Class"/>
    <s v="TB-21400"/>
    <s v="Tom Boeckenhauer"/>
    <x v="0"/>
    <s v="United States"/>
    <x v="166"/>
    <s v="Virginia"/>
    <n v="22304"/>
    <s v="South"/>
    <s v="OFF-ST-10001558"/>
    <s v="Office Supplies"/>
    <x v="4"/>
    <s v="Acco Perma 4000 Stacking Storage Drawers"/>
    <n v="81.199999999999989"/>
    <n v="5"/>
    <n v="0"/>
    <n v="12.18"/>
    <n v="405.99999999999994"/>
    <n v="393.81999999999994"/>
    <n v="3.0000000000000002E-2"/>
  </r>
  <r>
    <s v="CA-2011-153479"/>
    <x v="2"/>
    <x v="777"/>
    <d v="2011-10-08T00:00:00"/>
    <n v="4"/>
    <s v="Standard Class"/>
    <s v="DF-13135"/>
    <s v="David Flashing"/>
    <x v="0"/>
    <s v="United States"/>
    <x v="132"/>
    <s v="California"/>
    <n v="94591"/>
    <s v="West"/>
    <s v="OFF-LA-10004689"/>
    <s v="Office Supplies"/>
    <x v="2"/>
    <s v="Avery 512"/>
    <n v="14.450000000000001"/>
    <n v="5"/>
    <n v="0"/>
    <n v="6.7915000000000001"/>
    <n v="72.25"/>
    <n v="65.458500000000001"/>
    <n v="9.4E-2"/>
  </r>
  <r>
    <s v="CA-2011-153479"/>
    <x v="2"/>
    <x v="777"/>
    <d v="2011-10-08T00:00:00"/>
    <n v="4"/>
    <s v="Standard Class"/>
    <s v="DF-13135"/>
    <s v="David Flashing"/>
    <x v="0"/>
    <s v="United States"/>
    <x v="132"/>
    <s v="California"/>
    <n v="94591"/>
    <s v="West"/>
    <s v="OFF-BI-10002867"/>
    <s v="Office Supplies"/>
    <x v="8"/>
    <s v="GBC Recycled Regency Composition Covers"/>
    <n v="95.64800000000001"/>
    <n v="2"/>
    <n v="0.2"/>
    <n v="31.085599999999989"/>
    <n v="191.09600000000003"/>
    <n v="160.01040000000003"/>
    <n v="0.16267007158705563"/>
  </r>
  <r>
    <s v="CA-2014-149888"/>
    <x v="3"/>
    <x v="659"/>
    <d v="2014-11-14T00:00:00"/>
    <n v="6"/>
    <s v="Standard Class"/>
    <s v="EP-13915"/>
    <s v="Emily Phan"/>
    <x v="0"/>
    <s v="United States"/>
    <x v="10"/>
    <s v="Pennsylvania"/>
    <n v="19120"/>
    <s v="East"/>
    <s v="TEC-PH-10003811"/>
    <s v="Technology"/>
    <x v="7"/>
    <s v="Jabra Supreme Plus Driver Edition Headset"/>
    <n v="359.97"/>
    <n v="5"/>
    <n v="0.4"/>
    <n v="71.994000000000028"/>
    <n v="1799.45"/>
    <n v="1727.4560000000001"/>
    <n v="4.0008891605768447E-2"/>
  </r>
  <r>
    <s v="CA-2014-149888"/>
    <x v="3"/>
    <x v="659"/>
    <d v="2014-11-14T00:00:00"/>
    <n v="6"/>
    <s v="Standard Class"/>
    <s v="EP-13915"/>
    <s v="Emily Phan"/>
    <x v="0"/>
    <s v="United States"/>
    <x v="10"/>
    <s v="Pennsylvania"/>
    <n v="19120"/>
    <s v="East"/>
    <s v="FUR-TA-10000849"/>
    <s v="Furniture"/>
    <x v="3"/>
    <s v="Bevis Rectangular Conference Tables"/>
    <n v="350.35199999999998"/>
    <n v="4"/>
    <n v="0.4"/>
    <n v="140.14079999999996"/>
    <n v="1401.0079999999998"/>
    <n v="1260.8671999999999"/>
    <n v="0.10002855087194361"/>
  </r>
  <r>
    <s v="CA-2014-119193"/>
    <x v="3"/>
    <x v="66"/>
    <d v="2014-12-25T00:00:00"/>
    <n v="2"/>
    <s v="First Class"/>
    <s v="SK-19990"/>
    <s v="Sally Knutson"/>
    <x v="0"/>
    <s v="United States"/>
    <x v="167"/>
    <s v="Ohio"/>
    <n v="43615"/>
    <s v="East"/>
    <s v="OFF-BI-10000848"/>
    <s v="Office Supplies"/>
    <x v="8"/>
    <s v="Angle-D Ring Binders"/>
    <n v="1.6410000000000002"/>
    <n v="1"/>
    <n v="0.7"/>
    <n v="1.3128000000000002"/>
    <n v="0.94100000000000028"/>
    <n v="-0.37179999999999991"/>
    <n v="1.3951115834218915"/>
  </r>
  <r>
    <s v="CA-2014-119193"/>
    <x v="3"/>
    <x v="66"/>
    <d v="2014-12-25T00:00:00"/>
    <n v="2"/>
    <s v="First Class"/>
    <s v="SK-19990"/>
    <s v="Sally Knutson"/>
    <x v="0"/>
    <s v="United States"/>
    <x v="167"/>
    <s v="Ohio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  <n v="4409.3060000000005"/>
    <n v="4314.8123000000005"/>
    <n v="2.1430515369085287E-2"/>
  </r>
  <r>
    <s v="CA-2014-104801"/>
    <x v="3"/>
    <x v="778"/>
    <d v="2014-02-20T00:00:00"/>
    <n v="6"/>
    <s v="Standard Class"/>
    <s v="FH-14350"/>
    <s v="Fred Harton"/>
    <x v="0"/>
    <s v="United States"/>
    <x v="4"/>
    <s v="Washington"/>
    <n v="98105"/>
    <s v="West"/>
    <s v="OFF-AR-10001547"/>
    <s v="Office Supplies"/>
    <x v="6"/>
    <s v="Newell 311"/>
    <n v="6.63"/>
    <n v="3"/>
    <n v="0"/>
    <n v="1.7901"/>
    <n v="19.89"/>
    <n v="18.099900000000002"/>
    <n v="0.09"/>
  </r>
  <r>
    <s v="CA-2014-104801"/>
    <x v="3"/>
    <x v="778"/>
    <d v="2014-02-20T00:00:00"/>
    <n v="6"/>
    <s v="Standard Class"/>
    <s v="FH-14350"/>
    <s v="Fred Harton"/>
    <x v="0"/>
    <s v="United States"/>
    <x v="4"/>
    <s v="Washington"/>
    <n v="98105"/>
    <s v="West"/>
    <s v="TEC-AC-10001838"/>
    <s v="Technology"/>
    <x v="11"/>
    <s v="Razer Tiamat Over Ear 7.1 Surround Sound PC Gaming Headset"/>
    <n v="799.96"/>
    <n v="4"/>
    <n v="0"/>
    <n v="343.98280000000005"/>
    <n v="3199.84"/>
    <n v="2855.8571999999999"/>
    <n v="0.10750000000000001"/>
  </r>
  <r>
    <s v="CA-2014-104801"/>
    <x v="3"/>
    <x v="778"/>
    <d v="2014-02-20T00:00:00"/>
    <n v="6"/>
    <s v="Standard Class"/>
    <s v="FH-14350"/>
    <s v="Fred Harton"/>
    <x v="0"/>
    <s v="United States"/>
    <x v="4"/>
    <s v="Washington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  <n v="107.53"/>
    <n v="86.024000000000001"/>
    <n v="0.2"/>
  </r>
  <r>
    <s v="CA-2011-107594"/>
    <x v="2"/>
    <x v="779"/>
    <d v="2011-07-06T00:00:00"/>
    <n v="4"/>
    <s v="Standard Class"/>
    <s v="EH-13945"/>
    <s v="Eric Hoffmann"/>
    <x v="0"/>
    <s v="United States"/>
    <x v="135"/>
    <s v="New Jersey"/>
    <n v="7060"/>
    <s v="East"/>
    <s v="TEC-PH-10002923"/>
    <s v="Technology"/>
    <x v="7"/>
    <s v="Logitech B530 USB Headset - headset - Full size, Binaural"/>
    <n v="73.98"/>
    <n v="2"/>
    <n v="0"/>
    <n v="19.974600000000002"/>
    <n v="147.96"/>
    <n v="127.9854"/>
    <n v="0.13500000000000001"/>
  </r>
  <r>
    <s v="CA-2011-107594"/>
    <x v="2"/>
    <x v="779"/>
    <d v="2011-07-06T00:00:00"/>
    <n v="4"/>
    <s v="Standard Class"/>
    <s v="EH-13945"/>
    <s v="Eric Hoffmann"/>
    <x v="0"/>
    <s v="United States"/>
    <x v="135"/>
    <s v="New Jersey"/>
    <n v="7060"/>
    <s v="East"/>
    <s v="OFF-AR-10000716"/>
    <s v="Office Supplies"/>
    <x v="6"/>
    <s v="DIXON Ticonderoga Erasable Checking Pencils"/>
    <n v="5.58"/>
    <n v="1"/>
    <n v="0"/>
    <n v="2.1762000000000001"/>
    <n v="5.58"/>
    <n v="3.4037999999999999"/>
    <n v="0.39"/>
  </r>
  <r>
    <s v="CA-2012-129770"/>
    <x v="1"/>
    <x v="780"/>
    <d v="2012-02-23T00:00:00"/>
    <n v="2"/>
    <s v="Second Class"/>
    <s v="JE-15715"/>
    <s v="Joe Elijah"/>
    <x v="0"/>
    <s v="United States"/>
    <x v="324"/>
    <s v="New Mexico"/>
    <n v="88001"/>
    <s v="West"/>
    <s v="OFF-PA-10000249"/>
    <s v="Office Supplies"/>
    <x v="10"/>
    <s v="Staples"/>
    <n v="49.12"/>
    <n v="4"/>
    <n v="0"/>
    <n v="23.086399999999998"/>
    <n v="196.48"/>
    <n v="173.39359999999999"/>
    <n v="0.11749999999999999"/>
  </r>
  <r>
    <s v="CA-2012-115798"/>
    <x v="1"/>
    <x v="50"/>
    <d v="2012-11-19T00:00:00"/>
    <n v="6"/>
    <s v="Standard Class"/>
    <s v="KL-16645"/>
    <s v="Ken Lonsdale"/>
    <x v="0"/>
    <s v="United States"/>
    <x v="46"/>
    <s v="Delaware"/>
    <n v="19711"/>
    <s v="East"/>
    <s v="TEC-PH-10003691"/>
    <s v="Technology"/>
    <x v="7"/>
    <s v="BlackBerry Q10"/>
    <n v="377.96999999999997"/>
    <n v="3"/>
    <n v="0"/>
    <n v="94.492500000000007"/>
    <n v="1133.9099999999999"/>
    <n v="1039.4174999999998"/>
    <n v="8.3333333333333356E-2"/>
  </r>
  <r>
    <s v="CA-2012-115798"/>
    <x v="1"/>
    <x v="50"/>
    <d v="2012-11-19T00:00:00"/>
    <n v="6"/>
    <s v="Standard Class"/>
    <s v="KL-16645"/>
    <s v="Ken Lonsdale"/>
    <x v="0"/>
    <s v="United States"/>
    <x v="46"/>
    <s v="Delaware"/>
    <n v="19711"/>
    <s v="East"/>
    <s v="OFF-PA-10001560"/>
    <s v="Office Supplies"/>
    <x v="10"/>
    <s v="Adams Telephone Message Books, 5 1/4” x 11”"/>
    <n v="42.28"/>
    <n v="7"/>
    <n v="0"/>
    <n v="19.871600000000001"/>
    <n v="295.96000000000004"/>
    <n v="276.08840000000004"/>
    <n v="6.7142857142857143E-2"/>
  </r>
  <r>
    <s v="CA-2012-115798"/>
    <x v="1"/>
    <x v="50"/>
    <d v="2012-11-19T00:00:00"/>
    <n v="6"/>
    <s v="Standard Class"/>
    <s v="KL-16645"/>
    <s v="Ken Lonsdale"/>
    <x v="0"/>
    <s v="United States"/>
    <x v="46"/>
    <s v="Delaware"/>
    <n v="19711"/>
    <s v="East"/>
    <s v="FUR-BO-10004467"/>
    <s v="Furniture"/>
    <x v="0"/>
    <s v="Bestar Classic Bookcase"/>
    <n v="299.96999999999997"/>
    <n v="3"/>
    <n v="0"/>
    <n v="56.994299999999981"/>
    <n v="899.90999999999985"/>
    <n v="842.9156999999999"/>
    <n v="6.3333333333333325E-2"/>
  </r>
  <r>
    <s v="CA-2012-115798"/>
    <x v="1"/>
    <x v="50"/>
    <d v="2012-11-19T00:00:00"/>
    <n v="6"/>
    <s v="Standard Class"/>
    <s v="KL-16645"/>
    <s v="Ken Lonsdale"/>
    <x v="0"/>
    <s v="United States"/>
    <x v="46"/>
    <s v="Delaware"/>
    <n v="19711"/>
    <s v="East"/>
    <s v="TEC-PH-10001819"/>
    <s v="Technology"/>
    <x v="7"/>
    <s v="Innergie mMini Combo Duo USB Travel Charging Kit"/>
    <n v="89.98"/>
    <n v="2"/>
    <n v="0"/>
    <n v="43.190399999999997"/>
    <n v="179.96"/>
    <n v="136.76960000000003"/>
    <n v="0.23999999999999996"/>
  </r>
  <r>
    <s v="CA-2014-122707"/>
    <x v="3"/>
    <x v="513"/>
    <d v="2014-04-19T00:00:00"/>
    <n v="2"/>
    <s v="First Class"/>
    <s v="EB-13750"/>
    <s v="Edward Becker"/>
    <x v="1"/>
    <s v="United States"/>
    <x v="325"/>
    <s v="Alabama"/>
    <n v="35244"/>
    <s v="South"/>
    <s v="OFF-SU-10000157"/>
    <s v="Office Supplies"/>
    <x v="14"/>
    <s v="Compact Automatic Electric Letter Opener"/>
    <n v="477.24"/>
    <n v="4"/>
    <n v="0"/>
    <n v="9.5448000000000093"/>
    <n v="1908.96"/>
    <n v="1899.4151999999999"/>
    <n v="5.0000000000000044E-3"/>
  </r>
  <r>
    <s v="CA-2014-122707"/>
    <x v="3"/>
    <x v="513"/>
    <d v="2014-04-19T00:00:00"/>
    <n v="2"/>
    <s v="First Class"/>
    <s v="EB-13750"/>
    <s v="Edward Becker"/>
    <x v="1"/>
    <s v="United States"/>
    <x v="325"/>
    <s v="Alabama"/>
    <n v="35244"/>
    <s v="South"/>
    <s v="TEC-AC-10004227"/>
    <s v="Technology"/>
    <x v="11"/>
    <s v="SanDisk Ultra 16 GB MicroSDHC Class 10 Memory Card"/>
    <n v="25.98"/>
    <n v="2"/>
    <n v="0"/>
    <n v="1.558799999999998"/>
    <n v="51.96"/>
    <n v="50.401200000000003"/>
    <n v="2.9999999999999961E-2"/>
  </r>
  <r>
    <s v="CA-2013-165015"/>
    <x v="0"/>
    <x v="781"/>
    <d v="2013-02-27T00:00:00"/>
    <n v="2"/>
    <s v="Second Class"/>
    <s v="BD-11725"/>
    <s v="Bruce Degenhardt"/>
    <x v="0"/>
    <s v="United States"/>
    <x v="46"/>
    <s v="Ohio"/>
    <n v="43055"/>
    <s v="East"/>
    <s v="OFF-EN-10003134"/>
    <s v="Office Supplies"/>
    <x v="12"/>
    <s v="Staples"/>
    <n v="46.72"/>
    <n v="5"/>
    <n v="0.2"/>
    <n v="17.52"/>
    <n v="233.4"/>
    <n v="215.88"/>
    <n v="7.5064267352185091E-2"/>
  </r>
  <r>
    <s v="CA-2011-149244"/>
    <x v="2"/>
    <x v="130"/>
    <d v="2011-11-08T00:00:00"/>
    <n v="4"/>
    <s v="Standard Class"/>
    <s v="MS-17530"/>
    <s v="MaryBeth Skach"/>
    <x v="0"/>
    <s v="United States"/>
    <x v="70"/>
    <s v="California"/>
    <n v="92037"/>
    <s v="West"/>
    <s v="FUR-FU-10004671"/>
    <s v="Furniture"/>
    <x v="5"/>
    <s v="Executive Impressions 12&quot; Wall Clock"/>
    <n v="35.340000000000003"/>
    <n v="2"/>
    <n v="0"/>
    <n v="13.429200000000002"/>
    <n v="70.680000000000007"/>
    <n v="57.250800000000005"/>
    <n v="0.19"/>
  </r>
  <r>
    <s v="CA-2012-140144"/>
    <x v="1"/>
    <x v="782"/>
    <d v="2012-06-25T00:00:00"/>
    <n v="5"/>
    <s v="Second Class"/>
    <s v="SC-20770"/>
    <s v="Stewart Carmichael"/>
    <x v="1"/>
    <s v="United States"/>
    <x v="8"/>
    <s v="California"/>
    <n v="94122"/>
    <s v="West"/>
    <s v="FUR-FU-10002253"/>
    <s v="Furniture"/>
    <x v="5"/>
    <s v="Howard Miller 13&quot; Diameter Pewter Finish Round Wall Clock"/>
    <n v="257.64"/>
    <n v="6"/>
    <n v="0"/>
    <n v="100.4796"/>
    <n v="1545.84"/>
    <n v="1445.3604"/>
    <n v="6.5000000000000002E-2"/>
  </r>
  <r>
    <s v="CA-2012-140144"/>
    <x v="1"/>
    <x v="782"/>
    <d v="2012-06-25T00:00:00"/>
    <n v="5"/>
    <s v="Second Class"/>
    <s v="SC-20770"/>
    <s v="Stewart Carmichael"/>
    <x v="1"/>
    <s v="United States"/>
    <x v="8"/>
    <s v="California"/>
    <n v="94122"/>
    <s v="West"/>
    <s v="TEC-PH-10002726"/>
    <s v="Technology"/>
    <x v="7"/>
    <s v="netTALK DUO VoIP Telephone Service"/>
    <n v="125.97600000000001"/>
    <n v="3"/>
    <n v="0.2"/>
    <n v="47.241"/>
    <n v="377.72800000000007"/>
    <n v="330.48700000000008"/>
    <n v="0.12506618519146051"/>
  </r>
  <r>
    <s v="CA-2014-163321"/>
    <x v="3"/>
    <x v="783"/>
    <d v="2014-08-12T00:00:00"/>
    <n v="4"/>
    <s v="Second Class"/>
    <s v="FM-14380"/>
    <s v="Fred McMath"/>
    <x v="0"/>
    <s v="United States"/>
    <x v="108"/>
    <s v="North Carolina"/>
    <n v="28540"/>
    <s v="South"/>
    <s v="TEC-AC-10004571"/>
    <s v="Technology"/>
    <x v="11"/>
    <s v="Logitech G700s Rechargeable Gaming Mouse"/>
    <n v="79.992000000000004"/>
    <n v="1"/>
    <n v="0.2"/>
    <n v="21.997800000000002"/>
    <n v="79.792000000000002"/>
    <n v="57.794200000000004"/>
    <n v="0.27568929215961502"/>
  </r>
  <r>
    <s v="CA-2011-155887"/>
    <x v="2"/>
    <x v="552"/>
    <d v="2011-05-17T00:00:00"/>
    <n v="5"/>
    <s v="Standard Class"/>
    <s v="KT-16480"/>
    <s v="Kean Thornton"/>
    <x v="0"/>
    <s v="United States"/>
    <x v="47"/>
    <s v="Massachusetts"/>
    <n v="2038"/>
    <s v="East"/>
    <s v="FUR-TA-10002228"/>
    <s v="Furniture"/>
    <x v="3"/>
    <s v="Bevis Traditional Conference Table Top, Plinth Base"/>
    <n v="700.05600000000004"/>
    <n v="3"/>
    <n v="0.3"/>
    <n v="130.0104"/>
    <n v="2099.8679999999999"/>
    <n v="1969.8575999999998"/>
    <n v="6.1913605998091314E-2"/>
  </r>
  <r>
    <s v="US-2012-165449"/>
    <x v="1"/>
    <x v="6"/>
    <d v="2012-11-26T00:00:00"/>
    <n v="4"/>
    <s v="Standard Class"/>
    <s v="AP-10720"/>
    <s v="Anne Pryor"/>
    <x v="2"/>
    <s v="United States"/>
    <x v="326"/>
    <s v="Texas"/>
    <n v="75034"/>
    <s v="Central"/>
    <s v="TEC-AC-10004127"/>
    <s v="Technology"/>
    <x v="11"/>
    <s v="SanDisk Cruzer 8 GB USB Flash Drive"/>
    <n v="27.168000000000003"/>
    <n v="4"/>
    <n v="0.2"/>
    <n v="1.3583999999999987"/>
    <n v="108.47200000000001"/>
    <n v="107.11360000000001"/>
    <n v="1.2523047422376268E-2"/>
  </r>
  <r>
    <s v="CA-2012-110247"/>
    <x v="1"/>
    <x v="784"/>
    <d v="2012-12-08T00:00:00"/>
    <n v="4"/>
    <s v="Standard Class"/>
    <s v="RH-19555"/>
    <s v="Ritsa Hightower"/>
    <x v="0"/>
    <s v="United States"/>
    <x v="315"/>
    <s v="Florida"/>
    <n v="32303"/>
    <s v="South"/>
    <s v="OFF-BI-10001553"/>
    <s v="Office Supplies"/>
    <x v="8"/>
    <s v="SpineVue Locking Slant-D Ring Binders by Cardinal"/>
    <n v="8.2260000000000009"/>
    <n v="3"/>
    <n v="0.7"/>
    <n v="6.0323999999999991"/>
    <n v="23.978000000000005"/>
    <n v="17.945600000000006"/>
    <n v="0.25158061556426714"/>
  </r>
  <r>
    <s v="US-2011-141257"/>
    <x v="2"/>
    <x v="785"/>
    <d v="2011-06-14T00:00:00"/>
    <n v="6"/>
    <s v="Standard Class"/>
    <s v="CS-11950"/>
    <s v="Carlos Soltero"/>
    <x v="0"/>
    <s v="United States"/>
    <x v="4"/>
    <s v="Washington"/>
    <n v="98115"/>
    <s v="West"/>
    <s v="FUR-CH-10002758"/>
    <s v="Furniture"/>
    <x v="1"/>
    <s v="Hon Deluxe Fabric Upholstered Stacking Chairs, Squared Back"/>
    <n v="585.55200000000002"/>
    <n v="3"/>
    <n v="0.2"/>
    <n v="73.19399999999996"/>
    <n v="1756.4559999999999"/>
    <n v="1683.2619999999999"/>
    <n v="4.1671411068651854E-2"/>
  </r>
  <r>
    <s v="CA-2011-154669"/>
    <x v="2"/>
    <x v="233"/>
    <d v="2011-08-11T00:00:00"/>
    <n v="3"/>
    <s v="Second Class"/>
    <s v="TM-21010"/>
    <s v="Tamara Manning"/>
    <x v="0"/>
    <s v="United States"/>
    <x v="327"/>
    <s v="California"/>
    <n v="95687"/>
    <s v="West"/>
    <s v="OFF-ST-10000532"/>
    <s v="Office Supplies"/>
    <x v="4"/>
    <s v="Advantus Rolling Drawer Organizers"/>
    <n v="423.28"/>
    <n v="11"/>
    <n v="0"/>
    <n v="110.05279999999999"/>
    <n v="4656.08"/>
    <n v="4546.0271999999995"/>
    <n v="2.3636363636363636E-2"/>
  </r>
  <r>
    <s v="CA-2011-158029"/>
    <x v="2"/>
    <x v="542"/>
    <d v="2011-05-30T00:00:00"/>
    <n v="4"/>
    <s v="Standard Class"/>
    <s v="HF-14995"/>
    <s v="Herbert Flentye"/>
    <x v="0"/>
    <s v="United States"/>
    <x v="1"/>
    <s v="California"/>
    <n v="90008"/>
    <s v="West"/>
    <s v="FUR-CH-10000988"/>
    <s v="Furniture"/>
    <x v="1"/>
    <s v="Hon Olson Stacker Stools"/>
    <n v="225.29600000000002"/>
    <n v="2"/>
    <n v="0.2"/>
    <n v="22.529599999999995"/>
    <n v="450.39200000000005"/>
    <n v="427.86240000000004"/>
    <n v="5.0022202881045828E-2"/>
  </r>
  <r>
    <s v="CA-2012-155306"/>
    <x v="1"/>
    <x v="786"/>
    <d v="2012-04-21T00:00:00"/>
    <n v="4"/>
    <s v="Standard Class"/>
    <s v="GA-14515"/>
    <s v="George Ashbrook"/>
    <x v="0"/>
    <s v="United States"/>
    <x v="8"/>
    <s v="California"/>
    <n v="94122"/>
    <s v="West"/>
    <s v="OFF-AR-10003251"/>
    <s v="Office Supplies"/>
    <x v="6"/>
    <s v="Prang Drawing Pencil Set"/>
    <n v="5.56"/>
    <n v="2"/>
    <n v="0"/>
    <n v="2.2239999999999998"/>
    <n v="11.12"/>
    <n v="8.895999999999999"/>
    <n v="0.19999999999999998"/>
  </r>
  <r>
    <s v="CA-2012-155306"/>
    <x v="1"/>
    <x v="786"/>
    <d v="2012-04-21T00:00:00"/>
    <n v="4"/>
    <s v="Standard Class"/>
    <s v="GA-14515"/>
    <s v="George Ashbrook"/>
    <x v="0"/>
    <s v="United States"/>
    <x v="8"/>
    <s v="California"/>
    <n v="94122"/>
    <s v="West"/>
    <s v="TEC-AC-10003174"/>
    <s v="Technology"/>
    <x v="11"/>
    <s v="Plantronics S12 Corded Telephone Headset System"/>
    <n v="323.37"/>
    <n v="3"/>
    <n v="0"/>
    <n v="129.34800000000001"/>
    <n v="970.11"/>
    <n v="840.76199999999994"/>
    <n v="0.13333333333333333"/>
  </r>
  <r>
    <s v="CA-2012-155306"/>
    <x v="1"/>
    <x v="786"/>
    <d v="2012-04-21T00:00:00"/>
    <n v="4"/>
    <s v="Standard Class"/>
    <s v="GA-14515"/>
    <s v="George Ashbrook"/>
    <x v="0"/>
    <s v="United States"/>
    <x v="8"/>
    <s v="California"/>
    <n v="94122"/>
    <s v="West"/>
    <s v="TEC-PH-10002310"/>
    <s v="Technology"/>
    <x v="7"/>
    <s v="Plantronics Calisto P620-M USB Wireless Speakerphone System"/>
    <n v="783.96000000000015"/>
    <n v="5"/>
    <n v="0.2"/>
    <n v="68.59650000000002"/>
    <n v="3919.6000000000008"/>
    <n v="3851.0035000000007"/>
    <n v="1.7500892948260027E-2"/>
  </r>
  <r>
    <s v="CA-2012-155306"/>
    <x v="1"/>
    <x v="786"/>
    <d v="2012-04-21T00:00:00"/>
    <n v="4"/>
    <s v="Standard Class"/>
    <s v="GA-14515"/>
    <s v="George Ashbrook"/>
    <x v="0"/>
    <s v="United States"/>
    <x v="8"/>
    <s v="California"/>
    <n v="94122"/>
    <s v="West"/>
    <s v="OFF-AP-10002651"/>
    <s v="Office Supplies"/>
    <x v="9"/>
    <s v="Hoover Upright Vacuum With Dirt Cup"/>
    <n v="1447.6499999999999"/>
    <n v="5"/>
    <n v="0"/>
    <n v="419.8184999999998"/>
    <n v="7238.2499999999991"/>
    <n v="6818.4314999999997"/>
    <n v="5.7999999999999982E-2"/>
  </r>
  <r>
    <s v="CA-2012-155306"/>
    <x v="1"/>
    <x v="786"/>
    <d v="2012-04-21T00:00:00"/>
    <n v="4"/>
    <s v="Standard Class"/>
    <s v="GA-14515"/>
    <s v="George Ashbrook"/>
    <x v="0"/>
    <s v="United States"/>
    <x v="8"/>
    <s v="California"/>
    <n v="94122"/>
    <s v="West"/>
    <s v="OFF-PA-10001184"/>
    <s v="Office Supplies"/>
    <x v="10"/>
    <s v="Xerox 1903"/>
    <n v="11.96"/>
    <n v="2"/>
    <n v="0"/>
    <n v="5.8604000000000003"/>
    <n v="23.92"/>
    <n v="18.059600000000003"/>
    <n v="0.245"/>
  </r>
  <r>
    <s v="CA-2013-127775"/>
    <x v="0"/>
    <x v="725"/>
    <d v="2013-06-14T00:00:00"/>
    <n v="2"/>
    <s v="Second Class"/>
    <s v="ES-14020"/>
    <s v="Erica Smith"/>
    <x v="0"/>
    <s v="United States"/>
    <x v="20"/>
    <s v="New York"/>
    <n v="10035"/>
    <s v="East"/>
    <s v="TEC-AC-10002402"/>
    <s v="Technology"/>
    <x v="11"/>
    <s v="Razer Kraken PRO Over Ear PC and Music Headset"/>
    <n v="239.96999999999997"/>
    <n v="3"/>
    <n v="0"/>
    <n v="71.990999999999985"/>
    <n v="719.90999999999985"/>
    <n v="647.91899999999987"/>
    <n v="0.1"/>
  </r>
  <r>
    <s v="CA-2013-146171"/>
    <x v="0"/>
    <x v="21"/>
    <d v="2013-03-16T00:00:00"/>
    <n v="4"/>
    <s v="Standard Class"/>
    <s v="JP-16135"/>
    <s v="Julie Prescott"/>
    <x v="2"/>
    <s v="United States"/>
    <x v="38"/>
    <s v="Georgia"/>
    <n v="31907"/>
    <s v="South"/>
    <s v="FUR-FU-10004270"/>
    <s v="Furniture"/>
    <x v="5"/>
    <s v="Executive Impressions 13&quot; Clairmont Wall Clock"/>
    <n v="76.92"/>
    <n v="4"/>
    <n v="0"/>
    <n v="31.537200000000006"/>
    <n v="307.68"/>
    <n v="276.14280000000002"/>
    <n v="0.10250000000000002"/>
  </r>
  <r>
    <s v="CA-2013-146171"/>
    <x v="0"/>
    <x v="21"/>
    <d v="2013-03-16T00:00:00"/>
    <n v="4"/>
    <s v="Standard Class"/>
    <s v="JP-16135"/>
    <s v="Julie Prescott"/>
    <x v="2"/>
    <s v="United States"/>
    <x v="38"/>
    <s v="Georgia"/>
    <n v="31907"/>
    <s v="South"/>
    <s v="OFF-ST-10001526"/>
    <s v="Office Supplies"/>
    <x v="4"/>
    <s v="Iceberg Mobile Mega Data/Printer Cart "/>
    <n v="481.32"/>
    <n v="4"/>
    <n v="0"/>
    <n v="125.14319999999998"/>
    <n v="1925.28"/>
    <n v="1800.1368"/>
    <n v="6.4999999999999988E-2"/>
  </r>
  <r>
    <s v="CA-2011-129574"/>
    <x v="2"/>
    <x v="542"/>
    <d v="2011-05-29T00:00:00"/>
    <n v="3"/>
    <s v="First Class"/>
    <s v="Dp-13240"/>
    <s v="Dean percer"/>
    <x v="2"/>
    <s v="United States"/>
    <x v="208"/>
    <s v="Utah"/>
    <n v="84107"/>
    <s v="West"/>
    <s v="OFF-PA-10002893"/>
    <s v="Office Supplies"/>
    <x v="10"/>
    <s v="Wirebound Service Call Books, 5 1/2&quot; x 4&quot;"/>
    <n v="48.4"/>
    <n v="5"/>
    <n v="0"/>
    <n v="23.231999999999999"/>
    <n v="242"/>
    <n v="218.768"/>
    <n v="9.6000000000000002E-2"/>
  </r>
  <r>
    <s v="CA-2014-126536"/>
    <x v="3"/>
    <x v="386"/>
    <d v="2014-10-15T00:00:00"/>
    <n v="2"/>
    <s v="First Class"/>
    <s v="NK-18490"/>
    <s v="Neil Knudson"/>
    <x v="2"/>
    <s v="United States"/>
    <x v="8"/>
    <s v="California"/>
    <n v="94110"/>
    <s v="West"/>
    <s v="TEC-AC-10003709"/>
    <s v="Technology"/>
    <x v="11"/>
    <s v="Maxell 4.7GB DVD-R 5/Pack"/>
    <n v="0.99"/>
    <n v="1"/>
    <n v="0"/>
    <n v="0.4356000000000001"/>
    <n v="0.99"/>
    <n v="0.55439999999999989"/>
    <n v="0.44000000000000011"/>
  </r>
  <r>
    <s v="CA-2014-126536"/>
    <x v="3"/>
    <x v="386"/>
    <d v="2014-10-15T00:00:00"/>
    <n v="2"/>
    <s v="First Class"/>
    <s v="NK-18490"/>
    <s v="Neil Knudson"/>
    <x v="2"/>
    <s v="United States"/>
    <x v="8"/>
    <s v="California"/>
    <n v="94110"/>
    <s v="West"/>
    <s v="OFF-BI-10001191"/>
    <s v="Office Supplies"/>
    <x v="8"/>
    <s v="Canvas Sectional Post Binders"/>
    <n v="101.84"/>
    <n v="5"/>
    <n v="0.2"/>
    <n v="36.917000000000002"/>
    <n v="509.00000000000006"/>
    <n v="472.08300000000008"/>
    <n v="7.2528487229862465E-2"/>
  </r>
  <r>
    <s v="CA-2014-165757"/>
    <x v="3"/>
    <x v="738"/>
    <d v="2014-06-29T00:00:00"/>
    <n v="6"/>
    <s v="Standard Class"/>
    <s v="PL-18925"/>
    <s v="Paul Lucas"/>
    <x v="2"/>
    <s v="United States"/>
    <x v="10"/>
    <s v="Pennsylvania"/>
    <n v="19140"/>
    <s v="East"/>
    <s v="OFF-BI-10003166"/>
    <s v="Office Supplies"/>
    <x v="8"/>
    <s v="GBC Plasticlear Binding Covers"/>
    <n v="10.332000000000003"/>
    <n v="3"/>
    <n v="0.7"/>
    <n v="7.5767999999999986"/>
    <n v="30.29600000000001"/>
    <n v="22.719200000000011"/>
    <n v="0.25009242144177435"/>
  </r>
  <r>
    <s v="CA-2014-165757"/>
    <x v="3"/>
    <x v="738"/>
    <d v="2014-06-29T00:00:00"/>
    <n v="6"/>
    <s v="Standard Class"/>
    <s v="PL-18925"/>
    <s v="Paul Lucas"/>
    <x v="2"/>
    <s v="United States"/>
    <x v="10"/>
    <s v="Pennsylvania"/>
    <n v="19140"/>
    <s v="East"/>
    <s v="OFF-BI-10003982"/>
    <s v="Office Supplies"/>
    <x v="8"/>
    <s v="Wilson Jones Century Plastic Molded Ring Binders"/>
    <n v="31.155000000000005"/>
    <n v="5"/>
    <n v="0.7"/>
    <n v="23.8855"/>
    <n v="155.07500000000005"/>
    <n v="131.18950000000004"/>
    <n v="0.15402547154602608"/>
  </r>
  <r>
    <s v="CA-2014-165757"/>
    <x v="3"/>
    <x v="738"/>
    <d v="2014-06-29T00:00:00"/>
    <n v="6"/>
    <s v="Standard Class"/>
    <s v="PL-18925"/>
    <s v="Paul Lucas"/>
    <x v="2"/>
    <s v="United States"/>
    <x v="10"/>
    <s v="Pennsylvania"/>
    <n v="19140"/>
    <s v="East"/>
    <s v="OFF-ST-10004835"/>
    <s v="Office Supplies"/>
    <x v="4"/>
    <s v="Plastic Stacking Crates &amp; Casters"/>
    <n v="8.9280000000000008"/>
    <n v="2"/>
    <n v="0.2"/>
    <n v="0.66959999999999997"/>
    <n v="17.656000000000002"/>
    <n v="16.986400000000003"/>
    <n v="3.7924784775713635E-2"/>
  </r>
  <r>
    <s v="CA-2014-167752"/>
    <x v="3"/>
    <x v="787"/>
    <d v="2014-01-19T00:00:00"/>
    <n v="3"/>
    <s v="First Class"/>
    <s v="RW-19690"/>
    <s v="Robert Waldorf"/>
    <x v="0"/>
    <s v="United States"/>
    <x v="10"/>
    <s v="Pennsylvania"/>
    <n v="19134"/>
    <s v="East"/>
    <s v="OFF-AP-10000159"/>
    <s v="Office Supplies"/>
    <x v="9"/>
    <s v="Belkin F9M820V08 8 Outlet Surge"/>
    <n v="34.384"/>
    <n v="1"/>
    <n v="0.2"/>
    <n v="3.8681999999999945"/>
    <n v="34.183999999999997"/>
    <n v="30.315800000000003"/>
    <n v="0.11315820266791467"/>
  </r>
  <r>
    <s v="CA-2014-167752"/>
    <x v="3"/>
    <x v="787"/>
    <d v="2014-01-19T00:00:00"/>
    <n v="3"/>
    <s v="First Class"/>
    <s v="RW-19690"/>
    <s v="Robert Waldorf"/>
    <x v="0"/>
    <s v="United States"/>
    <x v="10"/>
    <s v="Pennsylvania"/>
    <n v="19134"/>
    <s v="East"/>
    <s v="OFF-AP-10002945"/>
    <s v="Office Supplies"/>
    <x v="9"/>
    <s v="Honeywell Enviracaire Portable HEPA Air Cleaner for 17' x 22' Room"/>
    <n v="1924.1599999999999"/>
    <n v="8"/>
    <n v="0.2"/>
    <n v="312.67599999999993"/>
    <n v="15393.079999999998"/>
    <n v="15080.403999999999"/>
    <n v="2.0312763917292705E-2"/>
  </r>
  <r>
    <s v="US-2012-122140"/>
    <x v="1"/>
    <x v="788"/>
    <d v="2012-04-07T00:00:00"/>
    <n v="5"/>
    <s v="Standard Class"/>
    <s v="MO-17950"/>
    <s v="Michael Oakman"/>
    <x v="0"/>
    <s v="United States"/>
    <x v="61"/>
    <s v="Texas"/>
    <n v="75220"/>
    <s v="Central"/>
    <s v="OFF-AP-10001242"/>
    <s v="Office Supplies"/>
    <x v="9"/>
    <s v="APC 7 Outlet Network SurgeArrest Surge Protector"/>
    <n v="32.191999999999993"/>
    <n v="2"/>
    <n v="0.8"/>
    <n v="80.48"/>
    <n v="63.583999999999989"/>
    <n v="-16.896000000000015"/>
    <n v="1.2657272269753399"/>
  </r>
  <r>
    <s v="US-2012-122140"/>
    <x v="1"/>
    <x v="788"/>
    <d v="2012-04-07T00:00:00"/>
    <n v="5"/>
    <s v="Standard Class"/>
    <s v="MO-17950"/>
    <s v="Michael Oakman"/>
    <x v="0"/>
    <s v="United States"/>
    <x v="61"/>
    <s v="Texas"/>
    <n v="75220"/>
    <s v="Central"/>
    <s v="TEC-AC-10003038"/>
    <s v="Technology"/>
    <x v="11"/>
    <s v="Kingston Digital DataTraveler 16GB USB 2.0"/>
    <n v="50.120000000000005"/>
    <n v="7"/>
    <n v="0.2"/>
    <n v="0.62650000000000716"/>
    <n v="350.64000000000004"/>
    <n v="350.01350000000002"/>
    <n v="1.7867328313940427E-3"/>
  </r>
  <r>
    <s v="US-2012-122140"/>
    <x v="1"/>
    <x v="788"/>
    <d v="2012-04-07T00:00:00"/>
    <n v="5"/>
    <s v="Standard Class"/>
    <s v="MO-17950"/>
    <s v="Michael Oakman"/>
    <x v="0"/>
    <s v="United States"/>
    <x v="61"/>
    <s v="Texas"/>
    <n v="75220"/>
    <s v="Central"/>
    <s v="TEC-AC-10003289"/>
    <s v="Technology"/>
    <x v="11"/>
    <s v="Anker Ultra-Slim Mini Bluetooth 3.0 Wireless Keyboard"/>
    <n v="47.975999999999999"/>
    <n v="3"/>
    <n v="0.2"/>
    <n v="1.7990999999999993"/>
    <n v="143.72800000000001"/>
    <n v="141.9289"/>
    <n v="1.2517393966380935E-2"/>
  </r>
  <r>
    <s v="CA-2013-163986"/>
    <x v="0"/>
    <x v="323"/>
    <d v="2013-09-11T00:00:00"/>
    <n v="7"/>
    <s v="Standard Class"/>
    <s v="JJ-15445"/>
    <s v="Jennifer Jackson"/>
    <x v="0"/>
    <s v="United States"/>
    <x v="328"/>
    <s v="Wisconsin"/>
    <n v="53186"/>
    <s v="Central"/>
    <s v="OFF-ST-10000918"/>
    <s v="Office Supplies"/>
    <x v="4"/>
    <s v="Crate-A-Files"/>
    <n v="54.5"/>
    <n v="5"/>
    <n v="0"/>
    <n v="14.169999999999998"/>
    <n v="272.5"/>
    <n v="258.33"/>
    <n v="5.1999999999999991E-2"/>
  </r>
  <r>
    <s v="CA-2014-158967"/>
    <x v="3"/>
    <x v="389"/>
    <d v="2014-12-13T00:00:00"/>
    <n v="2"/>
    <s v="First Class"/>
    <s v="BT-11680"/>
    <s v="Brian Thompson"/>
    <x v="0"/>
    <s v="United States"/>
    <x v="2"/>
    <s v="Florida"/>
    <n v="33311"/>
    <s v="South"/>
    <s v="FUR-FU-10001940"/>
    <s v="Furniture"/>
    <x v="5"/>
    <s v="Staples"/>
    <n v="19.103999999999999"/>
    <n v="3"/>
    <n v="0.2"/>
    <n v="5.7312000000000012"/>
    <n v="57.111999999999995"/>
    <n v="51.380799999999994"/>
    <n v="0.10035018910211517"/>
  </r>
  <r>
    <s v="CA-2013-131576"/>
    <x v="0"/>
    <x v="441"/>
    <d v="2013-11-27T00:00:00"/>
    <n v="4"/>
    <s v="Standard Class"/>
    <s v="RD-19585"/>
    <s v="Rob Dowd"/>
    <x v="0"/>
    <s v="United States"/>
    <x v="66"/>
    <s v="Michigan"/>
    <n v="48205"/>
    <s v="Central"/>
    <s v="OFF-BI-10002852"/>
    <s v="Office Supplies"/>
    <x v="8"/>
    <s v="Ibico Standard Transparent Covers"/>
    <n v="49.44"/>
    <n v="3"/>
    <n v="0"/>
    <n v="24.2256"/>
    <n v="148.32"/>
    <n v="124.09439999999999"/>
    <n v="0.16333333333333333"/>
  </r>
  <r>
    <s v="CA-2014-143455"/>
    <x v="3"/>
    <x v="343"/>
    <d v="2014-11-19T00:00:00"/>
    <n v="7"/>
    <s v="Standard Class"/>
    <s v="ML-17755"/>
    <s v="Max Ludwig"/>
    <x v="2"/>
    <s v="United States"/>
    <x v="24"/>
    <s v="Ohio"/>
    <n v="45503"/>
    <s v="East"/>
    <s v="OFF-PA-10004451"/>
    <s v="Office Supplies"/>
    <x v="10"/>
    <s v="Xerox 222"/>
    <n v="10.368000000000002"/>
    <n v="2"/>
    <n v="0.2"/>
    <n v="3.6288"/>
    <n v="20.536000000000005"/>
    <n v="16.907200000000003"/>
    <n v="0.17670432411375142"/>
  </r>
  <r>
    <s v="CA-2013-144729"/>
    <x v="0"/>
    <x v="147"/>
    <d v="2013-10-26T00:00:00"/>
    <n v="4"/>
    <s v="Standard Class"/>
    <s v="JE-15745"/>
    <s v="Joel Eaton"/>
    <x v="0"/>
    <s v="United States"/>
    <x v="70"/>
    <s v="California"/>
    <n v="92037"/>
    <s v="West"/>
    <s v="OFF-ST-10004804"/>
    <s v="Office Supplies"/>
    <x v="4"/>
    <s v="Belkin 19&quot; Vented Equipment Shelf, Black"/>
    <n v="154.44"/>
    <n v="3"/>
    <n v="0"/>
    <n v="1.5444000000000031"/>
    <n v="463.32"/>
    <n v="461.7756"/>
    <n v="3.3333333333333401E-3"/>
  </r>
  <r>
    <s v="CA-2012-127019"/>
    <x v="1"/>
    <x v="379"/>
    <d v="2012-12-25T00:00:00"/>
    <n v="4"/>
    <s v="Standard Class"/>
    <s v="ER-13855"/>
    <s v="Elpida Rittenbach"/>
    <x v="1"/>
    <s v="United States"/>
    <x v="77"/>
    <s v="Colorado"/>
    <n v="80906"/>
    <s v="West"/>
    <s v="OFF-AP-10003971"/>
    <s v="Office Supplies"/>
    <x v="9"/>
    <s v="Belkin 6 Outlet Metallic Surge Strip"/>
    <n v="60.984000000000009"/>
    <n v="7"/>
    <n v="0.2"/>
    <n v="4.5737999999999985"/>
    <n v="426.68800000000005"/>
    <n v="422.11420000000004"/>
    <n v="1.0719307784610764E-2"/>
  </r>
  <r>
    <s v="CA-2012-138534"/>
    <x v="1"/>
    <x v="789"/>
    <d v="2012-07-19T00:00:00"/>
    <n v="2"/>
    <s v="Second Class"/>
    <s v="JM-15535"/>
    <s v="Jessica Myrick"/>
    <x v="0"/>
    <s v="United States"/>
    <x v="329"/>
    <s v="California"/>
    <n v="93309"/>
    <s v="West"/>
    <s v="FUR-BO-10003159"/>
    <s v="Furniture"/>
    <x v="0"/>
    <s v="Sauder Camden County Collection Libraries, Planked Cherry Finish"/>
    <n v="195.46600000000001"/>
    <n v="2"/>
    <n v="0.15"/>
    <n v="13.797600000000017"/>
    <n v="390.78200000000004"/>
    <n v="376.98440000000005"/>
    <n v="3.5307665143225676E-2"/>
  </r>
  <r>
    <s v="CA-2014-108322"/>
    <x v="3"/>
    <x v="504"/>
    <d v="2014-05-06T00:00:00"/>
    <n v="5"/>
    <s v="Standard Class"/>
    <s v="SS-20140"/>
    <s v="Saphhira Shifley"/>
    <x v="1"/>
    <s v="United States"/>
    <x v="330"/>
    <s v="Florida"/>
    <n v="33068"/>
    <s v="South"/>
    <s v="FUR-FU-10001935"/>
    <s v="Furniture"/>
    <x v="5"/>
    <s v="3M Hangers With Command Adhesive"/>
    <n v="23.680000000000003"/>
    <n v="8"/>
    <n v="0.2"/>
    <n v="6.216000000000002"/>
    <n v="189.24000000000004"/>
    <n v="183.02400000000003"/>
    <n v="3.2847178186429932E-2"/>
  </r>
  <r>
    <s v="CA-2014-108322"/>
    <x v="3"/>
    <x v="504"/>
    <d v="2014-05-06T00:00:00"/>
    <n v="5"/>
    <s v="Standard Class"/>
    <s v="SS-20140"/>
    <s v="Saphhira Shifley"/>
    <x v="1"/>
    <s v="United States"/>
    <x v="330"/>
    <s v="Florida"/>
    <n v="33068"/>
    <s v="South"/>
    <s v="TEC-AC-10003433"/>
    <s v="Technology"/>
    <x v="11"/>
    <s v="Maxell 4.7GB DVD+R 5/Pack"/>
    <n v="2.3760000000000003"/>
    <n v="3"/>
    <n v="0.2"/>
    <n v="0.74249999999999994"/>
    <n v="6.9280000000000008"/>
    <n v="6.1855000000000011"/>
    <n v="0.10717378752886834"/>
  </r>
  <r>
    <s v="CA-2014-167668"/>
    <x v="3"/>
    <x v="636"/>
    <d v="2014-05-09T00:00:00"/>
    <n v="2"/>
    <s v="First Class"/>
    <s v="TC-21295"/>
    <s v="Toby Carlisle"/>
    <x v="0"/>
    <s v="United States"/>
    <x v="20"/>
    <s v="New York"/>
    <n v="10035"/>
    <s v="East"/>
    <s v="OFF-LA-10004544"/>
    <s v="Office Supplies"/>
    <x v="2"/>
    <s v="Avery 505"/>
    <n v="59.2"/>
    <n v="4"/>
    <n v="0"/>
    <n v="29.6"/>
    <n v="236.8"/>
    <n v="207.20000000000002"/>
    <n v="0.125"/>
  </r>
  <r>
    <s v="CA-2014-146724"/>
    <x v="3"/>
    <x v="225"/>
    <d v="2014-11-28T00:00:00"/>
    <n v="7"/>
    <s v="Standard Class"/>
    <s v="HG-15025"/>
    <s v="Hunter Glantz"/>
    <x v="0"/>
    <s v="United States"/>
    <x v="69"/>
    <s v="Minnesota"/>
    <n v="55044"/>
    <s v="Central"/>
    <s v="OFF-AR-10001026"/>
    <s v="Office Supplies"/>
    <x v="6"/>
    <s v="Sanford Uni-Blazer View Highlighters, Chisel Tip, Yellow"/>
    <n v="22"/>
    <n v="10"/>
    <n v="0"/>
    <n v="9.6800000000000015"/>
    <n v="220"/>
    <n v="210.32"/>
    <n v="4.4000000000000004E-2"/>
  </r>
  <r>
    <s v="CA-2013-139878"/>
    <x v="0"/>
    <x v="583"/>
    <d v="2013-11-17T00:00:00"/>
    <n v="5"/>
    <s v="Standard Class"/>
    <s v="LD-17005"/>
    <s v="Lisa DeCherney"/>
    <x v="0"/>
    <s v="United States"/>
    <x v="66"/>
    <s v="Michigan"/>
    <n v="48234"/>
    <s v="Central"/>
    <s v="TEC-PH-10001336"/>
    <s v="Technology"/>
    <x v="7"/>
    <s v="Digium D40 VoIP phone"/>
    <n v="257.98"/>
    <n v="2"/>
    <n v="0"/>
    <n v="74.8142"/>
    <n v="515.96"/>
    <n v="441.14580000000001"/>
    <n v="0.14499999999999999"/>
  </r>
  <r>
    <s v="US-2013-106677"/>
    <x v="0"/>
    <x v="732"/>
    <d v="2013-11-11T00:00:00"/>
    <n v="5"/>
    <s v="Standard Class"/>
    <s v="AS-10285"/>
    <s v="Alejandro Savely"/>
    <x v="1"/>
    <s v="United States"/>
    <x v="10"/>
    <s v="Pennsylvania"/>
    <n v="19134"/>
    <s v="East"/>
    <s v="TEC-PH-10003187"/>
    <s v="Technology"/>
    <x v="7"/>
    <s v="Anker Astro Mini 3000mAh Ultra-Compact Portable Charger"/>
    <n v="23.987999999999996"/>
    <n v="2"/>
    <n v="0.4"/>
    <n v="15.991999999999999"/>
    <n v="47.575999999999993"/>
    <n v="31.583999999999996"/>
    <n v="0.33613586682360858"/>
  </r>
  <r>
    <s v="CA-2013-116974"/>
    <x v="0"/>
    <x v="790"/>
    <d v="2013-10-16T00:00:00"/>
    <n v="6"/>
    <s v="Standard Class"/>
    <s v="MP-17965"/>
    <s v="Michael Paige"/>
    <x v="1"/>
    <s v="United States"/>
    <x v="21"/>
    <s v="Ohio"/>
    <n v="45373"/>
    <s v="East"/>
    <s v="TEC-PH-10004897"/>
    <s v="Technology"/>
    <x v="7"/>
    <s v="Mediabridge Sport Armband iPhone 5s"/>
    <n v="23.975999999999999"/>
    <n v="4"/>
    <n v="0.4"/>
    <n v="15.584400000000002"/>
    <n v="95.503999999999991"/>
    <n v="79.919599999999988"/>
    <n v="0.1631805997654549"/>
  </r>
  <r>
    <s v="CA-2012-149972"/>
    <x v="1"/>
    <x v="481"/>
    <d v="2012-09-23T00:00:00"/>
    <n v="2"/>
    <s v="First Class"/>
    <s v="CD-12790"/>
    <s v="Cynthia Delaney"/>
    <x v="2"/>
    <s v="United States"/>
    <x v="1"/>
    <s v="California"/>
    <n v="90036"/>
    <s v="West"/>
    <s v="FUR-CH-10004997"/>
    <s v="Furniture"/>
    <x v="1"/>
    <s v="Hon Every-Day Series Multi-Task Chairs"/>
    <n v="601.53599999999994"/>
    <n v="4"/>
    <n v="0.2"/>
    <n v="0"/>
    <n v="2405.944"/>
    <n v="2405.944"/>
    <n v="0"/>
  </r>
  <r>
    <s v="CA-2012-149972"/>
    <x v="1"/>
    <x v="481"/>
    <d v="2012-09-23T00:00:00"/>
    <n v="2"/>
    <s v="First Class"/>
    <s v="CD-12790"/>
    <s v="Cynthia Delaney"/>
    <x v="2"/>
    <s v="United States"/>
    <x v="1"/>
    <s v="California"/>
    <n v="90036"/>
    <s v="West"/>
    <s v="OFF-FA-10002763"/>
    <s v="Office Supplies"/>
    <x v="13"/>
    <s v="Advantus Map Pennant Flags and Round Head Tacks"/>
    <n v="7.9"/>
    <n v="2"/>
    <n v="0"/>
    <n v="2.5279999999999996"/>
    <n v="15.8"/>
    <n v="13.272000000000002"/>
    <n v="0.15999999999999998"/>
  </r>
  <r>
    <s v="US-2011-117744"/>
    <x v="2"/>
    <x v="266"/>
    <d v="2011-12-06T00:00:00"/>
    <n v="4"/>
    <s v="Standard Class"/>
    <s v="MD-17860"/>
    <s v="Michael Dominguez"/>
    <x v="1"/>
    <s v="United States"/>
    <x v="331"/>
    <s v="Texas"/>
    <n v="78415"/>
    <s v="Central"/>
    <s v="FUR-FU-10001588"/>
    <s v="Furniture"/>
    <x v="5"/>
    <s v="Deflect-o SuperTray Unbreakable Stackable Tray, Letter, Black"/>
    <n v="58.36"/>
    <n v="5"/>
    <n v="0.6"/>
    <n v="24.802999999999997"/>
    <n v="291.2"/>
    <n v="266.39699999999999"/>
    <n v="8.5175137362637363E-2"/>
  </r>
  <r>
    <s v="US-2011-117744"/>
    <x v="2"/>
    <x v="266"/>
    <d v="2011-12-06T00:00:00"/>
    <n v="4"/>
    <s v="Standard Class"/>
    <s v="MD-17860"/>
    <s v="Michael Dominguez"/>
    <x v="1"/>
    <s v="United States"/>
    <x v="331"/>
    <s v="Texas"/>
    <n v="78415"/>
    <s v="Central"/>
    <s v="OFF-AR-10000940"/>
    <s v="Office Supplies"/>
    <x v="6"/>
    <s v="Newell 343"/>
    <n v="16.463999999999999"/>
    <n v="7"/>
    <n v="0.2"/>
    <n v="1.4406000000000008"/>
    <n v="115.04799999999999"/>
    <n v="113.60739999999998"/>
    <n v="1.2521730060496497E-2"/>
  </r>
  <r>
    <s v="US-2011-117744"/>
    <x v="2"/>
    <x v="266"/>
    <d v="2011-12-06T00:00:00"/>
    <n v="4"/>
    <s v="Standard Class"/>
    <s v="MD-17860"/>
    <s v="Michael Dominguez"/>
    <x v="1"/>
    <s v="United States"/>
    <x v="331"/>
    <s v="Texas"/>
    <n v="78415"/>
    <s v="Central"/>
    <s v="FUR-FU-10002759"/>
    <s v="Furniture"/>
    <x v="5"/>
    <s v="12-1/2 Diameter Round Wall Clock"/>
    <n v="39.960000000000008"/>
    <n v="5"/>
    <n v="0.6"/>
    <n v="23.975999999999999"/>
    <n v="199.20000000000005"/>
    <n v="175.22400000000005"/>
    <n v="0.1203614457831325"/>
  </r>
  <r>
    <s v="CA-2011-125514"/>
    <x v="2"/>
    <x v="158"/>
    <d v="2011-09-22T00:00:00"/>
    <n v="1"/>
    <s v="First Class"/>
    <s v="BM-11650"/>
    <s v="Brian Moss"/>
    <x v="1"/>
    <s v="United States"/>
    <x v="155"/>
    <s v="Nebraska"/>
    <n v="68104"/>
    <s v="Central"/>
    <s v="OFF-AP-10000358"/>
    <s v="Office Supplies"/>
    <x v="9"/>
    <s v="Fellowes Basic Home/Office Series Surge Protectors"/>
    <n v="25.96"/>
    <n v="2"/>
    <n v="0"/>
    <n v="7.5283999999999978"/>
    <n v="51.92"/>
    <n v="44.391600000000004"/>
    <n v="0.14499999999999996"/>
  </r>
  <r>
    <s v="CA-2011-125514"/>
    <x v="2"/>
    <x v="158"/>
    <d v="2011-09-22T00:00:00"/>
    <n v="1"/>
    <s v="First Class"/>
    <s v="BM-11650"/>
    <s v="Brian Moss"/>
    <x v="1"/>
    <s v="United States"/>
    <x v="155"/>
    <s v="Nebraska"/>
    <n v="68104"/>
    <s v="Central"/>
    <s v="OFF-AP-10003281"/>
    <s v="Office Supplies"/>
    <x v="9"/>
    <s v="Acco 6 Outlet Guardian Standard Surge Suppressor"/>
    <n v="36.269999999999996"/>
    <n v="3"/>
    <n v="0"/>
    <n v="10.880999999999997"/>
    <n v="108.80999999999999"/>
    <n v="97.928999999999988"/>
    <n v="9.9999999999999978E-2"/>
  </r>
  <r>
    <s v="CA-2011-125514"/>
    <x v="2"/>
    <x v="158"/>
    <d v="2011-09-22T00:00:00"/>
    <n v="1"/>
    <s v="First Class"/>
    <s v="BM-11650"/>
    <s v="Brian Moss"/>
    <x v="1"/>
    <s v="United States"/>
    <x v="155"/>
    <s v="Nebraska"/>
    <n v="68104"/>
    <s v="Central"/>
    <s v="OFF-PA-10000029"/>
    <s v="Office Supplies"/>
    <x v="10"/>
    <s v="Xerox 224"/>
    <n v="6.48"/>
    <n v="1"/>
    <n v="0"/>
    <n v="3.1104000000000003"/>
    <n v="6.48"/>
    <n v="3.3696000000000002"/>
    <n v="0.48000000000000004"/>
  </r>
  <r>
    <s v="CA-2011-154599"/>
    <x v="2"/>
    <x v="791"/>
    <d v="2011-04-17T00:00:00"/>
    <n v="5"/>
    <s v="Standard Class"/>
    <s v="KN-16450"/>
    <s v="Kean Nguyen"/>
    <x v="1"/>
    <s v="United States"/>
    <x v="332"/>
    <s v="California"/>
    <n v="90278"/>
    <s v="West"/>
    <s v="TEC-PH-10001557"/>
    <s v="Technology"/>
    <x v="7"/>
    <s v="Pyle PMP37LED"/>
    <n v="1075.088"/>
    <n v="14"/>
    <n v="0.2"/>
    <n v="94.070199999999943"/>
    <n v="15051.031999999999"/>
    <n v="14956.961799999999"/>
    <n v="6.2500830507834912E-3"/>
  </r>
  <r>
    <s v="CA-2011-154599"/>
    <x v="2"/>
    <x v="791"/>
    <d v="2011-04-17T00:00:00"/>
    <n v="5"/>
    <s v="Standard Class"/>
    <s v="KN-16450"/>
    <s v="Kean Nguyen"/>
    <x v="1"/>
    <s v="United States"/>
    <x v="332"/>
    <s v="California"/>
    <n v="90278"/>
    <s v="West"/>
    <s v="TEC-PH-10000576"/>
    <s v="Technology"/>
    <x v="7"/>
    <s v="AT&amp;T 1080 Corded phone"/>
    <n v="438.36800000000005"/>
    <n v="4"/>
    <n v="0.2"/>
    <n v="38.357200000000006"/>
    <n v="1753.2720000000002"/>
    <n v="1714.9148000000002"/>
    <n v="2.1877495334437554E-2"/>
  </r>
  <r>
    <s v="CA-2011-154599"/>
    <x v="2"/>
    <x v="791"/>
    <d v="2011-04-17T00:00:00"/>
    <n v="5"/>
    <s v="Standard Class"/>
    <s v="KN-16450"/>
    <s v="Kean Nguyen"/>
    <x v="1"/>
    <s v="United States"/>
    <x v="332"/>
    <s v="California"/>
    <n v="90278"/>
    <s v="West"/>
    <s v="OFF-BI-10002764"/>
    <s v="Office Supplies"/>
    <x v="8"/>
    <s v="Recycled Pressboard Report Cover with Reinforced Top Hinge"/>
    <n v="18.088000000000001"/>
    <n v="7"/>
    <n v="0.2"/>
    <n v="6.5569000000000006"/>
    <n v="126.41600000000001"/>
    <n v="119.85910000000001"/>
    <n v="5.1867643336286545E-2"/>
  </r>
  <r>
    <s v="CA-2011-154599"/>
    <x v="2"/>
    <x v="791"/>
    <d v="2011-04-17T00:00:00"/>
    <n v="5"/>
    <s v="Standard Class"/>
    <s v="KN-16450"/>
    <s v="Kean Nguyen"/>
    <x v="1"/>
    <s v="United States"/>
    <x v="332"/>
    <s v="California"/>
    <n v="90278"/>
    <s v="West"/>
    <s v="FUR-BO-10001337"/>
    <s v="Furniture"/>
    <x v="0"/>
    <s v="O'Sullivan Living Dimensions 2-Shelf Bookcases"/>
    <n v="308.49900000000002"/>
    <n v="3"/>
    <n v="0.15"/>
    <n v="18.146999999999998"/>
    <n v="925.34700000000009"/>
    <n v="907.2"/>
    <n v="1.9611021595142143E-2"/>
  </r>
  <r>
    <s v="CA-2014-158743"/>
    <x v="3"/>
    <x v="179"/>
    <d v="2014-10-28T00:00:00"/>
    <n v="7"/>
    <s v="Standard Class"/>
    <s v="IG-15085"/>
    <s v="Ivan Gibson"/>
    <x v="0"/>
    <s v="United States"/>
    <x v="290"/>
    <s v="Arkansas"/>
    <n v="72209"/>
    <s v="South"/>
    <s v="OFF-AR-10002257"/>
    <s v="Office Supplies"/>
    <x v="6"/>
    <s v="Eldon Spacemaker Box, Quick-Snap Lid, Clear"/>
    <n v="13.36"/>
    <n v="4"/>
    <n v="0"/>
    <n v="4.1415999999999986"/>
    <n v="53.44"/>
    <n v="49.298400000000001"/>
    <n v="7.7499999999999972E-2"/>
  </r>
  <r>
    <s v="CA-2014-158743"/>
    <x v="3"/>
    <x v="179"/>
    <d v="2014-10-28T00:00:00"/>
    <n v="7"/>
    <s v="Standard Class"/>
    <s v="IG-15085"/>
    <s v="Ivan Gibson"/>
    <x v="0"/>
    <s v="United States"/>
    <x v="290"/>
    <s v="Arkansas"/>
    <n v="72209"/>
    <s v="South"/>
    <s v="OFF-PA-10001019"/>
    <s v="Office Supplies"/>
    <x v="10"/>
    <s v="Xerox 1884"/>
    <n v="39.96"/>
    <n v="2"/>
    <n v="0"/>
    <n v="18.781199999999998"/>
    <n v="79.92"/>
    <n v="61.138800000000003"/>
    <n v="0.23499999999999999"/>
  </r>
  <r>
    <s v="CA-2014-158743"/>
    <x v="3"/>
    <x v="179"/>
    <d v="2014-10-28T00:00:00"/>
    <n v="7"/>
    <s v="Standard Class"/>
    <s v="IG-15085"/>
    <s v="Ivan Gibson"/>
    <x v="0"/>
    <s v="United States"/>
    <x v="290"/>
    <s v="Arkansas"/>
    <n v="72209"/>
    <s v="South"/>
    <s v="OFF-BI-10003364"/>
    <s v="Office Supplies"/>
    <x v="8"/>
    <s v="Binding Machine Supplies"/>
    <n v="145.85000000000002"/>
    <n v="5"/>
    <n v="0"/>
    <n v="70.007999999999996"/>
    <n v="729.25000000000011"/>
    <n v="659.24200000000008"/>
    <n v="9.5999999999999974E-2"/>
  </r>
  <r>
    <s v="CA-2013-153318"/>
    <x v="0"/>
    <x v="792"/>
    <d v="2013-10-29T00:00:00"/>
    <n v="3"/>
    <s v="First Class"/>
    <s v="JS-15595"/>
    <s v="Jill Stevenson"/>
    <x v="1"/>
    <s v="United States"/>
    <x v="100"/>
    <s v="Florida"/>
    <n v="33180"/>
    <s v="South"/>
    <s v="TEC-PH-10000984"/>
    <s v="Technology"/>
    <x v="7"/>
    <s v="Panasonic KX-TG9471B"/>
    <n v="783.96000000000015"/>
    <n v="5"/>
    <n v="0.2"/>
    <n v="78.396000000000043"/>
    <n v="3919.6000000000008"/>
    <n v="3841.2040000000006"/>
    <n v="2.0001020512297182E-2"/>
  </r>
  <r>
    <s v="US-2012-110163"/>
    <x v="1"/>
    <x v="549"/>
    <d v="2012-11-04T00:00:00"/>
    <n v="3"/>
    <s v="First Class"/>
    <s v="GA-14725"/>
    <s v="Guy Armstrong"/>
    <x v="0"/>
    <s v="United States"/>
    <x v="127"/>
    <s v="Oregon"/>
    <n v="97301"/>
    <s v="West"/>
    <s v="OFF-AR-10001683"/>
    <s v="Office Supplies"/>
    <x v="6"/>
    <s v="Lumber Crayons"/>
    <n v="7.88"/>
    <n v="1"/>
    <n v="0.2"/>
    <n v="1.7730000000000004"/>
    <n v="7.68"/>
    <n v="5.9069999999999991"/>
    <n v="0.23085937500000006"/>
  </r>
  <r>
    <s v="CA-2014-143329"/>
    <x v="3"/>
    <x v="132"/>
    <d v="2014-11-09T00:00:00"/>
    <n v="5"/>
    <s v="Standard Class"/>
    <s v="DL-13330"/>
    <s v="Denise Leinenbach"/>
    <x v="0"/>
    <s v="United States"/>
    <x v="324"/>
    <s v="New Mexico"/>
    <n v="88001"/>
    <s v="West"/>
    <s v="FUR-FU-10000629"/>
    <s v="Furniture"/>
    <x v="5"/>
    <s v="9-3/4 Diameter Round Wall Clock"/>
    <n v="41.37"/>
    <n v="3"/>
    <n v="0"/>
    <n v="17.375399999999999"/>
    <n v="124.10999999999999"/>
    <n v="106.73459999999999"/>
    <n v="0.14000000000000001"/>
  </r>
  <r>
    <s v="CA-2012-159380"/>
    <x v="1"/>
    <x v="793"/>
    <d v="2012-05-16T00:00:00"/>
    <n v="4"/>
    <s v="Standard Class"/>
    <s v="CS-12505"/>
    <s v="Cindy Stewart"/>
    <x v="0"/>
    <s v="United States"/>
    <x v="8"/>
    <s v="California"/>
    <n v="94122"/>
    <s v="West"/>
    <s v="OFF-PA-10003893"/>
    <s v="Office Supplies"/>
    <x v="10"/>
    <s v="Xerox 1962"/>
    <n v="12.84"/>
    <n v="3"/>
    <n v="0"/>
    <n v="5.7779999999999987"/>
    <n v="38.519999999999996"/>
    <n v="32.741999999999997"/>
    <n v="0.15"/>
  </r>
  <r>
    <s v="CA-2012-159380"/>
    <x v="1"/>
    <x v="793"/>
    <d v="2012-05-16T00:00:00"/>
    <n v="4"/>
    <s v="Standard Class"/>
    <s v="CS-12505"/>
    <s v="Cindy Stewart"/>
    <x v="0"/>
    <s v="United States"/>
    <x v="8"/>
    <s v="California"/>
    <n v="94122"/>
    <s v="West"/>
    <s v="OFF-PA-10004239"/>
    <s v="Office Supplies"/>
    <x v="10"/>
    <s v="Xerox 1953"/>
    <n v="25.68"/>
    <n v="6"/>
    <n v="0"/>
    <n v="11.555999999999997"/>
    <n v="154.07999999999998"/>
    <n v="142.524"/>
    <n v="7.4999999999999997E-2"/>
  </r>
  <r>
    <s v="CA-2012-122623"/>
    <x v="1"/>
    <x v="67"/>
    <d v="2012-09-11T00:00:00"/>
    <n v="4"/>
    <s v="Standard Class"/>
    <s v="CC-12145"/>
    <s v="Charles Crestani"/>
    <x v="0"/>
    <s v="United States"/>
    <x v="236"/>
    <s v="Texas"/>
    <n v="79907"/>
    <s v="Central"/>
    <s v="FUR-CH-10000553"/>
    <s v="Furniture"/>
    <x v="1"/>
    <s v="Metal Folding Chairs, Beige, 4/Carton"/>
    <n v="47.515999999999991"/>
    <n v="2"/>
    <n v="0.3"/>
    <n v="2.0364000000000004"/>
    <n v="94.731999999999985"/>
    <n v="92.695599999999985"/>
    <n v="2.1496432039859823E-2"/>
  </r>
  <r>
    <s v="CA-2012-148635"/>
    <x v="1"/>
    <x v="395"/>
    <d v="2012-07-27T00:00:00"/>
    <n v="2"/>
    <s v="Second Class"/>
    <s v="MH-18025"/>
    <s v="Michelle Huthwaite"/>
    <x v="0"/>
    <s v="United States"/>
    <x v="4"/>
    <s v="Washington"/>
    <n v="98115"/>
    <s v="West"/>
    <s v="OFF-FA-10004395"/>
    <s v="Office Supplies"/>
    <x v="13"/>
    <s v="Plymouth Boxed Rubber Bands by Plymouth"/>
    <n v="9.42"/>
    <n v="2"/>
    <n v="0"/>
    <n v="0.47100000000000009"/>
    <n v="18.84"/>
    <n v="18.369"/>
    <n v="2.5000000000000005E-2"/>
  </r>
  <r>
    <s v="CA-2012-148635"/>
    <x v="1"/>
    <x v="395"/>
    <d v="2012-07-27T00:00:00"/>
    <n v="2"/>
    <s v="Second Class"/>
    <s v="MH-18025"/>
    <s v="Michelle Huthwaite"/>
    <x v="0"/>
    <s v="United States"/>
    <x v="4"/>
    <s v="Washington"/>
    <n v="98115"/>
    <s v="West"/>
    <s v="OFF-PA-10004782"/>
    <s v="Office Supplies"/>
    <x v="10"/>
    <s v="Xerox 228"/>
    <n v="12.96"/>
    <n v="2"/>
    <n v="0"/>
    <n v="6.2208000000000006"/>
    <n v="25.92"/>
    <n v="19.699200000000001"/>
    <n v="0.24000000000000002"/>
  </r>
  <r>
    <s v="CA-2012-148635"/>
    <x v="1"/>
    <x v="395"/>
    <d v="2012-07-27T00:00:00"/>
    <n v="2"/>
    <s v="Second Class"/>
    <s v="MH-18025"/>
    <s v="Michelle Huthwaite"/>
    <x v="0"/>
    <s v="United States"/>
    <x v="4"/>
    <s v="Washington"/>
    <n v="98115"/>
    <s v="West"/>
    <s v="FUR-BO-10002213"/>
    <s v="Furniture"/>
    <x v="0"/>
    <s v="Sauder Forest Hills Library, Woodland Oak Finish"/>
    <n v="704.9"/>
    <n v="5"/>
    <n v="0"/>
    <n v="56.392000000000024"/>
    <n v="3524.5"/>
    <n v="3468.1080000000002"/>
    <n v="1.6000000000000007E-2"/>
  </r>
  <r>
    <s v="CA-2012-148635"/>
    <x v="1"/>
    <x v="395"/>
    <d v="2012-07-27T00:00:00"/>
    <n v="2"/>
    <s v="Second Class"/>
    <s v="MH-18025"/>
    <s v="Michelle Huthwaite"/>
    <x v="0"/>
    <s v="United States"/>
    <x v="4"/>
    <s v="Washington"/>
    <n v="98115"/>
    <s v="West"/>
    <s v="FUR-CH-10001854"/>
    <s v="Furniture"/>
    <x v="1"/>
    <s v="Office Star - Professional Matrix Back Chair with 2-to-1 Synchro Tilt and Mesh Fabric Seat"/>
    <n v="561.5680000000001"/>
    <n v="2"/>
    <n v="0.2"/>
    <n v="28.078400000000016"/>
    <n v="1122.9360000000001"/>
    <n v="1094.8576"/>
    <n v="2.5004452613506034E-2"/>
  </r>
  <r>
    <s v="CA-2012-135685"/>
    <x v="1"/>
    <x v="547"/>
    <d v="2012-11-18T00:00:00"/>
    <n v="2"/>
    <s v="Second Class"/>
    <s v="MP-18175"/>
    <s v="Mike Pelletier"/>
    <x v="2"/>
    <s v="United States"/>
    <x v="158"/>
    <s v="Wisconsin"/>
    <n v="53209"/>
    <s v="Central"/>
    <s v="OFF-PA-10000157"/>
    <s v="Office Supplies"/>
    <x v="10"/>
    <s v="Xerox 191"/>
    <n v="179.82"/>
    <n v="9"/>
    <n v="0"/>
    <n v="84.5154"/>
    <n v="1618.3799999999999"/>
    <n v="1533.8645999999999"/>
    <n v="5.2222222222222225E-2"/>
  </r>
  <r>
    <s v="CA-2012-135685"/>
    <x v="1"/>
    <x v="547"/>
    <d v="2012-11-18T00:00:00"/>
    <n v="2"/>
    <s v="Second Class"/>
    <s v="MP-18175"/>
    <s v="Mike Pelletier"/>
    <x v="2"/>
    <s v="United States"/>
    <x v="158"/>
    <s v="Wisconsin"/>
    <n v="53209"/>
    <s v="Central"/>
    <s v="FUR-FU-10001185"/>
    <s v="Furniture"/>
    <x v="5"/>
    <s v="Advantus Employee of the Month Certificate Frame, 11 x 13-1/2"/>
    <n v="185.57999999999998"/>
    <n v="6"/>
    <n v="0"/>
    <n v="76.087800000000001"/>
    <n v="1113.48"/>
    <n v="1037.3922"/>
    <n v="6.8333333333333329E-2"/>
  </r>
  <r>
    <s v="CA-2012-135685"/>
    <x v="1"/>
    <x v="547"/>
    <d v="2012-11-18T00:00:00"/>
    <n v="2"/>
    <s v="Second Class"/>
    <s v="MP-18175"/>
    <s v="Mike Pelletier"/>
    <x v="2"/>
    <s v="United States"/>
    <x v="158"/>
    <s v="Wisconsin"/>
    <n v="53209"/>
    <s v="Central"/>
    <s v="FUR-TA-10001520"/>
    <s v="Furniture"/>
    <x v="3"/>
    <s v="Lesro Sheffield Collection Coffee Table, End Table, Center Table, Corner Table"/>
    <n v="214.11"/>
    <n v="3"/>
    <n v="0"/>
    <n v="36.398699999999977"/>
    <n v="642.33000000000004"/>
    <n v="605.93130000000008"/>
    <n v="5.6666666666666629E-2"/>
  </r>
  <r>
    <s v="CA-2012-135685"/>
    <x v="1"/>
    <x v="547"/>
    <d v="2012-11-18T00:00:00"/>
    <n v="2"/>
    <s v="Second Class"/>
    <s v="MP-18175"/>
    <s v="Mike Pelletier"/>
    <x v="2"/>
    <s v="United States"/>
    <x v="158"/>
    <s v="Wisconsin"/>
    <n v="53209"/>
    <s v="Central"/>
    <s v="TEC-AC-10004145"/>
    <s v="Technology"/>
    <x v="11"/>
    <s v="Logitech diNovo Edge Keyboard"/>
    <n v="999.96"/>
    <n v="4"/>
    <n v="0"/>
    <n v="229.99080000000004"/>
    <n v="3999.84"/>
    <n v="3769.8492000000001"/>
    <n v="5.7500000000000009E-2"/>
  </r>
  <r>
    <s v="CA-2012-135685"/>
    <x v="1"/>
    <x v="547"/>
    <d v="2012-11-18T00:00:00"/>
    <n v="2"/>
    <s v="Second Class"/>
    <s v="MP-18175"/>
    <s v="Mike Pelletier"/>
    <x v="2"/>
    <s v="United States"/>
    <x v="158"/>
    <s v="Wisconsin"/>
    <n v="53209"/>
    <s v="Central"/>
    <s v="FUR-TA-10000688"/>
    <s v="Furniture"/>
    <x v="3"/>
    <s v="Chromcraft Bull-Nose Wood Round Conference Table Top, Wood Base"/>
    <n v="653.54999999999995"/>
    <n v="3"/>
    <n v="0"/>
    <n v="111.10349999999994"/>
    <n v="1960.6499999999999"/>
    <n v="1849.5464999999999"/>
    <n v="5.6666666666666643E-2"/>
  </r>
  <r>
    <s v="CA-2012-104626"/>
    <x v="1"/>
    <x v="135"/>
    <d v="2012-09-08T00:00:00"/>
    <n v="7"/>
    <s v="Standard Class"/>
    <s v="DR-12940"/>
    <s v="Daniel Raglin"/>
    <x v="2"/>
    <s v="United States"/>
    <x v="47"/>
    <s v="Massachusetts"/>
    <n v="2038"/>
    <s v="East"/>
    <s v="OFF-BI-10001510"/>
    <s v="Office Supplies"/>
    <x v="8"/>
    <s v="Deluxe Heavy-Duty Vinyl Round Ring Binder"/>
    <n v="114.60000000000001"/>
    <n v="5"/>
    <n v="0"/>
    <n v="51.57"/>
    <n v="573"/>
    <n v="521.42999999999995"/>
    <n v="0.09"/>
  </r>
  <r>
    <s v="CA-2012-104626"/>
    <x v="1"/>
    <x v="135"/>
    <d v="2012-09-08T00:00:00"/>
    <n v="7"/>
    <s v="Standard Class"/>
    <s v="DR-12940"/>
    <s v="Daniel Raglin"/>
    <x v="2"/>
    <s v="United States"/>
    <x v="47"/>
    <s v="Massachusetts"/>
    <n v="2038"/>
    <s v="East"/>
    <s v="FUR-CH-10003817"/>
    <s v="Furniture"/>
    <x v="1"/>
    <s v="Global Value Steno Chair, Gray"/>
    <n v="60.74"/>
    <n v="1"/>
    <n v="0"/>
    <n v="15.185000000000002"/>
    <n v="60.74"/>
    <n v="45.555"/>
    <n v="0.25000000000000006"/>
  </r>
  <r>
    <s v="CA-2012-104626"/>
    <x v="1"/>
    <x v="135"/>
    <d v="2012-09-08T00:00:00"/>
    <n v="7"/>
    <s v="Standard Class"/>
    <s v="DR-12940"/>
    <s v="Daniel Raglin"/>
    <x v="2"/>
    <s v="United States"/>
    <x v="47"/>
    <s v="Massachusetts"/>
    <n v="2038"/>
    <s v="East"/>
    <s v="FUR-FU-10000308"/>
    <s v="Furniture"/>
    <x v="5"/>
    <s v="Deflect-o Glass Clear Studded Chair Mats"/>
    <n v="124.36"/>
    <n v="2"/>
    <n v="0"/>
    <n v="27.359200000000001"/>
    <n v="248.72"/>
    <n v="221.36079999999998"/>
    <n v="0.11"/>
  </r>
  <r>
    <s v="CA-2012-104626"/>
    <x v="1"/>
    <x v="135"/>
    <d v="2012-09-08T00:00:00"/>
    <n v="7"/>
    <s v="Standard Class"/>
    <s v="DR-12940"/>
    <s v="Daniel Raglin"/>
    <x v="2"/>
    <s v="United States"/>
    <x v="47"/>
    <s v="Massachusetts"/>
    <n v="2038"/>
    <s v="East"/>
    <s v="OFF-ST-10003208"/>
    <s v="Office Supplies"/>
    <x v="4"/>
    <s v="Adjustable Depth Letter/Legal Cart"/>
    <n v="1088.76"/>
    <n v="6"/>
    <n v="0"/>
    <n v="315.74039999999985"/>
    <n v="6532.5599999999995"/>
    <n v="6216.8195999999998"/>
    <n v="4.8333333333333311E-2"/>
  </r>
  <r>
    <s v="CA-2013-160500"/>
    <x v="0"/>
    <x v="465"/>
    <d v="2013-05-09T00:00:00"/>
    <n v="3"/>
    <s v="First Class"/>
    <s v="DM-13015"/>
    <s v="Darrin Martin"/>
    <x v="0"/>
    <s v="United States"/>
    <x v="184"/>
    <s v="California"/>
    <n v="92024"/>
    <s v="West"/>
    <s v="OFF-BI-10003784"/>
    <s v="Office Supplies"/>
    <x v="8"/>
    <s v="Computer Printout Index Tabs"/>
    <n v="6.7200000000000006"/>
    <n v="5"/>
    <n v="0.2"/>
    <n v="2.351999999999999"/>
    <n v="33.4"/>
    <n v="31.047999999999998"/>
    <n v="7.0419161676646677E-2"/>
  </r>
  <r>
    <s v="CA-2013-160500"/>
    <x v="0"/>
    <x v="465"/>
    <d v="2013-05-09T00:00:00"/>
    <n v="3"/>
    <s v="First Class"/>
    <s v="DM-13015"/>
    <s v="Darrin Martin"/>
    <x v="0"/>
    <s v="United States"/>
    <x v="184"/>
    <s v="California"/>
    <n v="92024"/>
    <s v="West"/>
    <s v="FUR-TA-10003748"/>
    <s v="Furniture"/>
    <x v="3"/>
    <s v="Bevis 36 x 72 Conference Tables"/>
    <n v="298.77600000000001"/>
    <n v="3"/>
    <n v="0.2"/>
    <n v="7.4693999999999932"/>
    <n v="896.12799999999993"/>
    <n v="888.65859999999998"/>
    <n v="8.3351931866876092E-3"/>
  </r>
  <r>
    <s v="CA-2014-100202"/>
    <x v="3"/>
    <x v="413"/>
    <d v="2014-01-06T00:00:00"/>
    <n v="5"/>
    <s v="Standard Class"/>
    <s v="BD-11620"/>
    <s v="Brian DeCherney"/>
    <x v="0"/>
    <s v="United States"/>
    <x v="125"/>
    <s v="California"/>
    <n v="92804"/>
    <s v="West"/>
    <s v="TEC-PH-10002563"/>
    <s v="Technology"/>
    <x v="7"/>
    <s v="Adtran 1202752G1"/>
    <n v="302.37599999999998"/>
    <n v="3"/>
    <n v="0.2"/>
    <n v="22.678200000000018"/>
    <n v="906.92799999999988"/>
    <n v="884.24979999999982"/>
    <n v="2.5005513116807532E-2"/>
  </r>
  <r>
    <s v="CA-2014-131016"/>
    <x v="3"/>
    <x v="65"/>
    <d v="2014-09-21T00:00:00"/>
    <n v="2"/>
    <s v="First Class"/>
    <s v="DC-12850"/>
    <s v="Dan Campbell"/>
    <x v="0"/>
    <s v="United States"/>
    <x v="81"/>
    <s v="Texas"/>
    <n v="76017"/>
    <s v="Central"/>
    <s v="OFF-AR-10000122"/>
    <s v="Office Supplies"/>
    <x v="6"/>
    <s v="Newell 314"/>
    <n v="8.9280000000000008"/>
    <n v="2"/>
    <n v="0.2"/>
    <n v="0.55799999999999894"/>
    <n v="17.656000000000002"/>
    <n v="17.098000000000003"/>
    <n v="3.1603987313094634E-2"/>
  </r>
  <r>
    <s v="CA-2014-131016"/>
    <x v="3"/>
    <x v="65"/>
    <d v="2014-09-21T00:00:00"/>
    <n v="2"/>
    <s v="First Class"/>
    <s v="DC-12850"/>
    <s v="Dan Campbell"/>
    <x v="0"/>
    <s v="United States"/>
    <x v="81"/>
    <s v="Texas"/>
    <n v="76017"/>
    <s v="Central"/>
    <s v="OFF-ST-10000352"/>
    <s v="Office Supplies"/>
    <x v="4"/>
    <s v="Acco Perma 2700 Stacking Storage Drawers"/>
    <n v="47.584000000000003"/>
    <n v="2"/>
    <n v="0.2"/>
    <n v="2.9739999999999966"/>
    <n v="94.968000000000004"/>
    <n v="91.994"/>
    <n v="3.1315811641816155E-2"/>
  </r>
  <r>
    <s v="US-2011-112914"/>
    <x v="2"/>
    <x v="794"/>
    <d v="2011-09-30T00:00:00"/>
    <n v="5"/>
    <s v="Standard Class"/>
    <s v="MT-18070"/>
    <s v="Michelle Tran"/>
    <x v="2"/>
    <s v="United States"/>
    <x v="12"/>
    <s v="Texas"/>
    <n v="77041"/>
    <s v="Central"/>
    <s v="OFF-PA-10003270"/>
    <s v="Office Supplies"/>
    <x v="10"/>
    <s v="Xerox 1954"/>
    <n v="33.792000000000002"/>
    <n v="8"/>
    <n v="0.2"/>
    <n v="10.559999999999999"/>
    <n v="270.13600000000002"/>
    <n v="259.57600000000002"/>
    <n v="3.9091420617762898E-2"/>
  </r>
  <r>
    <s v="US-2011-112914"/>
    <x v="2"/>
    <x v="794"/>
    <d v="2011-09-30T00:00:00"/>
    <n v="5"/>
    <s v="Standard Class"/>
    <s v="MT-18070"/>
    <s v="Michelle Tran"/>
    <x v="2"/>
    <s v="United States"/>
    <x v="12"/>
    <s v="Texas"/>
    <n v="77041"/>
    <s v="Central"/>
    <s v="FUR-BO-10003272"/>
    <s v="Furniture"/>
    <x v="0"/>
    <s v="O'Sullivan Living Dimensions 5-Shelf Bookcases"/>
    <n v="300.53279999999995"/>
    <n v="2"/>
    <n v="0.32"/>
    <n v="97.23120000000003"/>
    <n v="600.74559999999985"/>
    <n v="503.5143999999998"/>
    <n v="0.16185087331476095"/>
  </r>
  <r>
    <s v="US-2011-112914"/>
    <x v="2"/>
    <x v="794"/>
    <d v="2011-09-30T00:00:00"/>
    <n v="5"/>
    <s v="Standard Class"/>
    <s v="MT-18070"/>
    <s v="Michelle Tran"/>
    <x v="2"/>
    <s v="United States"/>
    <x v="12"/>
    <s v="Texas"/>
    <n v="77041"/>
    <s v="Central"/>
    <s v="OFF-BI-10002982"/>
    <s v="Office Supplies"/>
    <x v="8"/>
    <s v="Avery Self-Adhesive Photo Pockets for Polaroid Photos"/>
    <n v="2.7239999999999993"/>
    <n v="2"/>
    <n v="0.8"/>
    <n v="4.3584000000000014"/>
    <n v="4.6479999999999988"/>
    <n v="0.28959999999999742"/>
    <n v="0.93769363166953579"/>
  </r>
  <r>
    <s v="US-2011-112914"/>
    <x v="2"/>
    <x v="794"/>
    <d v="2011-09-30T00:00:00"/>
    <n v="5"/>
    <s v="Standard Class"/>
    <s v="MT-18070"/>
    <s v="Michelle Tran"/>
    <x v="2"/>
    <s v="United States"/>
    <x v="12"/>
    <s v="Texas"/>
    <n v="77041"/>
    <s v="Central"/>
    <s v="OFF-EN-10001509"/>
    <s v="Office Supplies"/>
    <x v="12"/>
    <s v="Poly String Tie Envelopes"/>
    <n v="3.2640000000000002"/>
    <n v="2"/>
    <n v="0.2"/>
    <n v="1.1015999999999997"/>
    <n v="6.3280000000000003"/>
    <n v="5.2264000000000008"/>
    <n v="0.17408343868520854"/>
  </r>
  <r>
    <s v="CA-2013-124149"/>
    <x v="0"/>
    <x v="131"/>
    <d v="2013-04-27T00:00:00"/>
    <n v="3"/>
    <s v="First Class"/>
    <s v="MJ-17740"/>
    <s v="Max Jones"/>
    <x v="0"/>
    <s v="United States"/>
    <x v="152"/>
    <s v="Ohio"/>
    <n v="43130"/>
    <s v="East"/>
    <s v="OFF-PA-10002421"/>
    <s v="Office Supplies"/>
    <x v="10"/>
    <s v="Embossed Ink Jet Note Cards"/>
    <n v="108.33600000000001"/>
    <n v="6"/>
    <n v="0.2"/>
    <n v="37.917599999999993"/>
    <n v="649.81600000000003"/>
    <n v="611.89840000000004"/>
    <n v="5.8351287133588572E-2"/>
  </r>
  <r>
    <s v="CA-2013-124149"/>
    <x v="0"/>
    <x v="131"/>
    <d v="2013-04-27T00:00:00"/>
    <n v="3"/>
    <s v="First Class"/>
    <s v="MJ-17740"/>
    <s v="Max Jones"/>
    <x v="0"/>
    <s v="United States"/>
    <x v="152"/>
    <s v="Ohio"/>
    <n v="43130"/>
    <s v="East"/>
    <s v="OFF-ST-10000760"/>
    <s v="Office Supplies"/>
    <x v="4"/>
    <s v="Eldon Fold 'N Roll Cart System"/>
    <n v="55.92"/>
    <n v="5"/>
    <n v="0.2"/>
    <n v="6.2910000000000004"/>
    <n v="279.40000000000003"/>
    <n v="273.10900000000004"/>
    <n v="2.2516105941302791E-2"/>
  </r>
  <r>
    <s v="CA-2013-124149"/>
    <x v="0"/>
    <x v="131"/>
    <d v="2013-04-27T00:00:00"/>
    <n v="3"/>
    <s v="First Class"/>
    <s v="MJ-17740"/>
    <s v="Max Jones"/>
    <x v="0"/>
    <s v="United States"/>
    <x v="152"/>
    <s v="Ohio"/>
    <n v="43130"/>
    <s v="East"/>
    <s v="OFF-PA-10002923"/>
    <s v="Office Supplies"/>
    <x v="10"/>
    <s v="Xerox 1942"/>
    <n v="78.304000000000002"/>
    <n v="2"/>
    <n v="0.2"/>
    <n v="29.363999999999997"/>
    <n v="156.40800000000002"/>
    <n v="127.04400000000001"/>
    <n v="0.18773975755715816"/>
  </r>
  <r>
    <s v="CA-2011-148915"/>
    <x v="2"/>
    <x v="301"/>
    <d v="2011-11-05T00:00:00"/>
    <n v="4"/>
    <s v="Standard Class"/>
    <s v="ND-18370"/>
    <s v="Natalie DeCherney"/>
    <x v="0"/>
    <s v="United States"/>
    <x v="32"/>
    <s v="Oregon"/>
    <n v="97206"/>
    <s v="West"/>
    <s v="OFF-ST-10001128"/>
    <s v="Office Supplies"/>
    <x v="4"/>
    <s v="Carina Mini System Audio Rack, Model AR050B"/>
    <n v="443.92"/>
    <n v="5"/>
    <n v="0.2"/>
    <n v="94.33299999999997"/>
    <n v="2219.4"/>
    <n v="2125.067"/>
    <n v="4.2503829863927173E-2"/>
  </r>
  <r>
    <s v="CA-2011-148915"/>
    <x v="2"/>
    <x v="301"/>
    <d v="2011-11-05T00:00:00"/>
    <n v="4"/>
    <s v="Standard Class"/>
    <s v="ND-18370"/>
    <s v="Natalie DeCherney"/>
    <x v="0"/>
    <s v="United States"/>
    <x v="32"/>
    <s v="Oregon"/>
    <n v="97206"/>
    <s v="West"/>
    <s v="TEC-PH-10000673"/>
    <s v="Technology"/>
    <x v="7"/>
    <s v="Plantronics Voyager Pro HD - Bluetooth Headset"/>
    <n v="155.976"/>
    <n v="3"/>
    <n v="0.2"/>
    <n v="54.5916"/>
    <n v="467.72800000000001"/>
    <n v="413.13639999999998"/>
    <n v="0.11671655321041288"/>
  </r>
  <r>
    <s v="CA-2014-134649"/>
    <x v="3"/>
    <x v="795"/>
    <d v="2014-02-01T00:00:00"/>
    <n v="5"/>
    <s v="Second Class"/>
    <s v="CA-11965"/>
    <s v="Carol Adams"/>
    <x v="1"/>
    <s v="United States"/>
    <x v="325"/>
    <s v="Alabama"/>
    <n v="35244"/>
    <s v="South"/>
    <s v="OFF-AR-10001547"/>
    <s v="Office Supplies"/>
    <x v="6"/>
    <s v="Newell 311"/>
    <n v="15.469999999999999"/>
    <n v="7"/>
    <n v="0"/>
    <n v="4.1768999999999998"/>
    <n v="108.28999999999999"/>
    <n v="104.11309999999999"/>
    <n v="3.8571428571428576E-2"/>
  </r>
  <r>
    <s v="CA-2014-134649"/>
    <x v="3"/>
    <x v="795"/>
    <d v="2014-02-01T00:00:00"/>
    <n v="5"/>
    <s v="Second Class"/>
    <s v="CA-11965"/>
    <s v="Carol Adams"/>
    <x v="1"/>
    <s v="United States"/>
    <x v="325"/>
    <s v="Alabama"/>
    <n v="35244"/>
    <s v="South"/>
    <s v="OFF-BI-10001890"/>
    <s v="Office Supplies"/>
    <x v="8"/>
    <s v="Avery Poly Binder Pockets"/>
    <n v="7.16"/>
    <n v="2"/>
    <n v="0"/>
    <n v="3.4367999999999999"/>
    <n v="14.32"/>
    <n v="10.8832"/>
    <n v="0.24"/>
  </r>
  <r>
    <s v="CA-2014-110842"/>
    <x v="3"/>
    <x v="343"/>
    <d v="2014-11-17T00:00:00"/>
    <n v="5"/>
    <s v="Standard Class"/>
    <s v="GA-14725"/>
    <s v="Guy Armstrong"/>
    <x v="0"/>
    <s v="United States"/>
    <x v="1"/>
    <s v="California"/>
    <n v="90036"/>
    <s v="West"/>
    <s v="OFF-AP-10003971"/>
    <s v="Office Supplies"/>
    <x v="9"/>
    <s v="Belkin 6 Outlet Metallic Surge Strip"/>
    <n v="10.89"/>
    <n v="1"/>
    <n v="0"/>
    <n v="2.8314000000000004"/>
    <n v="10.89"/>
    <n v="8.0586000000000002"/>
    <n v="0.26"/>
  </r>
  <r>
    <s v="CA-2014-110842"/>
    <x v="3"/>
    <x v="343"/>
    <d v="2014-11-17T00:00:00"/>
    <n v="5"/>
    <s v="Standard Class"/>
    <s v="GA-14725"/>
    <s v="Guy Armstrong"/>
    <x v="0"/>
    <s v="United States"/>
    <x v="1"/>
    <s v="California"/>
    <n v="90036"/>
    <s v="West"/>
    <s v="OFF-PA-10000520"/>
    <s v="Office Supplies"/>
    <x v="10"/>
    <s v="Xerox 201"/>
    <n v="19.440000000000001"/>
    <n v="3"/>
    <n v="0"/>
    <n v="9.3312000000000008"/>
    <n v="58.320000000000007"/>
    <n v="48.988800000000005"/>
    <n v="0.16"/>
  </r>
  <r>
    <s v="CA-2014-110842"/>
    <x v="3"/>
    <x v="343"/>
    <d v="2014-11-17T00:00:00"/>
    <n v="5"/>
    <s v="Standard Class"/>
    <s v="GA-14725"/>
    <s v="Guy Armstrong"/>
    <x v="0"/>
    <s v="United States"/>
    <x v="1"/>
    <s v="California"/>
    <n v="90036"/>
    <s v="West"/>
    <s v="OFF-BI-10000977"/>
    <s v="Office Supplies"/>
    <x v="8"/>
    <s v="Ibico Plastic Spiral Binding Combs"/>
    <n v="121.6"/>
    <n v="5"/>
    <n v="0.2"/>
    <n v="39.519999999999989"/>
    <n v="607.79999999999995"/>
    <n v="568.28"/>
    <n v="6.5021388614675865E-2"/>
  </r>
  <r>
    <s v="CA-2013-147368"/>
    <x v="0"/>
    <x v="632"/>
    <d v="2013-06-13T00:00:00"/>
    <n v="3"/>
    <s v="First Class"/>
    <s v="TC-21295"/>
    <s v="Toby Carlisle"/>
    <x v="0"/>
    <s v="United States"/>
    <x v="315"/>
    <s v="Florida"/>
    <n v="32303"/>
    <s v="South"/>
    <s v="TEC-MA-10002178"/>
    <s v="Technology"/>
    <x v="15"/>
    <s v="Cisco CP-7937G Unified IP Conference Station Phone"/>
    <n v="695.7"/>
    <n v="2"/>
    <n v="0.5"/>
    <n v="27.827999999999975"/>
    <n v="1390.9"/>
    <n v="1363.0720000000001"/>
    <n v="2.0007189589474422E-2"/>
  </r>
  <r>
    <s v="US-2012-104185"/>
    <x v="1"/>
    <x v="37"/>
    <d v="2012-09-08T00:00:00"/>
    <n v="5"/>
    <s v="Second Class"/>
    <s v="JB-15400"/>
    <s v="Jennifer Braxton"/>
    <x v="1"/>
    <s v="United States"/>
    <x v="20"/>
    <s v="New York"/>
    <n v="10009"/>
    <s v="East"/>
    <s v="OFF-ST-10001526"/>
    <s v="Office Supplies"/>
    <x v="4"/>
    <s v="Iceberg Mobile Mega Data/Printer Cart "/>
    <n v="120.33"/>
    <n v="1"/>
    <n v="0"/>
    <n v="31.285799999999995"/>
    <n v="120.33"/>
    <n v="89.044200000000004"/>
    <n v="0.25999999999999995"/>
  </r>
  <r>
    <s v="US-2011-125521"/>
    <x v="2"/>
    <x v="619"/>
    <d v="2011-03-19T00:00:00"/>
    <n v="5"/>
    <s v="Standard Class"/>
    <s v="CK-12325"/>
    <s v="Christine Kargatis"/>
    <x v="2"/>
    <s v="United States"/>
    <x v="269"/>
    <s v="Virginia"/>
    <n v="23320"/>
    <s v="South"/>
    <s v="FUR-CH-10003379"/>
    <s v="Furniture"/>
    <x v="1"/>
    <s v="Global Commerce Series High-Back Swivel/Tilt Chairs"/>
    <n v="1139.92"/>
    <n v="4"/>
    <n v="0"/>
    <n v="284.98"/>
    <n v="4559.68"/>
    <n v="4274.7000000000007"/>
    <n v="6.25E-2"/>
  </r>
  <r>
    <s v="US-2014-135062"/>
    <x v="3"/>
    <x v="515"/>
    <d v="2014-09-05T00:00:00"/>
    <n v="4"/>
    <s v="Second Class"/>
    <s v="RL-19615"/>
    <s v="Rob Lucas"/>
    <x v="0"/>
    <s v="United States"/>
    <x v="115"/>
    <s v="North Carolina"/>
    <n v="28314"/>
    <s v="South"/>
    <s v="OFF-PA-10000100"/>
    <s v="Office Supplies"/>
    <x v="10"/>
    <s v="Xerox 1945"/>
    <n v="229.54400000000001"/>
    <n v="7"/>
    <n v="0.2"/>
    <n v="83.209699999999998"/>
    <n v="1606.6079999999999"/>
    <n v="1523.3982999999998"/>
    <n v="5.1792160875583838E-2"/>
  </r>
  <r>
    <s v="CA-2014-135650"/>
    <x v="3"/>
    <x v="721"/>
    <d v="2014-03-28T00:00:00"/>
    <n v="4"/>
    <s v="Standard Class"/>
    <s v="AC-10660"/>
    <s v="Anna Chung"/>
    <x v="0"/>
    <s v="United States"/>
    <x v="114"/>
    <s v="Texas"/>
    <n v="77340"/>
    <s v="Central"/>
    <s v="OFF-ST-10001809"/>
    <s v="Office Supplies"/>
    <x v="4"/>
    <s v="Fellowes Officeware Wire Shelving"/>
    <n v="143.72800000000001"/>
    <n v="2"/>
    <n v="0.2"/>
    <n v="32.338800000000006"/>
    <n v="287.25600000000003"/>
    <n v="254.91720000000004"/>
    <n v="0.11257832734564292"/>
  </r>
  <r>
    <s v="CA-2014-112865"/>
    <x v="3"/>
    <x v="796"/>
    <d v="2014-05-23T00:00:00"/>
    <n v="4"/>
    <s v="Standard Class"/>
    <s v="BH-11710"/>
    <s v="Brosina Hoffman"/>
    <x v="0"/>
    <s v="United States"/>
    <x v="10"/>
    <s v="Pennsylvania"/>
    <n v="19140"/>
    <s v="East"/>
    <s v="TEC-AC-10000387"/>
    <s v="Technology"/>
    <x v="11"/>
    <s v="KeyTronic KT800P2 - Keyboard - Black"/>
    <n v="36.048000000000002"/>
    <n v="3"/>
    <n v="0.2"/>
    <n v="0.90120000000000111"/>
    <n v="107.944"/>
    <n v="107.0428"/>
    <n v="8.3487734380790143E-3"/>
  </r>
  <r>
    <s v="US-2013-162852"/>
    <x v="0"/>
    <x v="797"/>
    <d v="2014-01-01T00:00:00"/>
    <n v="4"/>
    <s v="Standard Class"/>
    <s v="BG-11695"/>
    <s v="Brooke Gillingham"/>
    <x v="1"/>
    <s v="United States"/>
    <x v="318"/>
    <s v="Illinois"/>
    <n v="60098"/>
    <s v="Central"/>
    <s v="FUR-CH-10004853"/>
    <s v="Furniture"/>
    <x v="1"/>
    <s v="Global Manager's Adjustable Task Chair, Storm"/>
    <n v="845.48799999999994"/>
    <n v="8"/>
    <n v="0.3"/>
    <n v="12.078400000000101"/>
    <n v="6763.6039999999994"/>
    <n v="6751.525599999999"/>
    <n v="1.785793491162419E-3"/>
  </r>
  <r>
    <s v="CA-2014-138163"/>
    <x v="3"/>
    <x v="701"/>
    <d v="2014-11-21T00:00:00"/>
    <n v="3"/>
    <s v="First Class"/>
    <s v="XP-21865"/>
    <s v="Xylona Preis"/>
    <x v="0"/>
    <s v="United States"/>
    <x v="231"/>
    <s v="Massachusetts"/>
    <n v="2149"/>
    <s v="East"/>
    <s v="OFF-AR-10001958"/>
    <s v="Office Supplies"/>
    <x v="6"/>
    <s v="Stanley Bostitch Contemporary Electric Pencil Sharpeners"/>
    <n v="50.94"/>
    <n v="3"/>
    <n v="0"/>
    <n v="14.263200000000001"/>
    <n v="152.82"/>
    <n v="138.55679999999998"/>
    <n v="9.3333333333333351E-2"/>
  </r>
  <r>
    <s v="CA-2014-152093"/>
    <x v="3"/>
    <x v="18"/>
    <d v="2014-09-16T00:00:00"/>
    <n v="5"/>
    <s v="Standard Class"/>
    <s v="SN-20560"/>
    <s v="Skye Norling"/>
    <x v="2"/>
    <s v="United States"/>
    <x v="22"/>
    <s v="Illinois"/>
    <n v="60653"/>
    <s v="Central"/>
    <s v="OFF-BI-10003527"/>
    <s v="Office Supplies"/>
    <x v="8"/>
    <s v="Fellowes PB500 Electric Punch Plastic Comb Binding Machine with Manual Bind"/>
    <n v="762.59399999999982"/>
    <n v="3"/>
    <n v="0.8"/>
    <n v="1143.8910000000001"/>
    <n v="2286.9819999999991"/>
    <n v="1143.090999999999"/>
    <n v="0.50017490299442691"/>
  </r>
  <r>
    <s v="CA-2014-157854"/>
    <x v="3"/>
    <x v="798"/>
    <d v="2014-04-16T00:00:00"/>
    <n v="7"/>
    <s v="Standard Class"/>
    <s v="DM-13345"/>
    <s v="Denise Monton"/>
    <x v="1"/>
    <s v="United States"/>
    <x v="185"/>
    <s v="Georgia"/>
    <n v="30076"/>
    <s v="South"/>
    <s v="FUR-FU-10003832"/>
    <s v="Furniture"/>
    <x v="5"/>
    <s v="Eldon Expressions Punched Metal &amp; Wood Desk Accessories, Black &amp; Cherry"/>
    <n v="56.28"/>
    <n v="6"/>
    <n v="0"/>
    <n v="15.758400000000002"/>
    <n v="337.68"/>
    <n v="321.92160000000001"/>
    <n v="4.6666666666666669E-2"/>
  </r>
  <r>
    <s v="CA-2014-157854"/>
    <x v="3"/>
    <x v="798"/>
    <d v="2014-04-16T00:00:00"/>
    <n v="7"/>
    <s v="Standard Class"/>
    <s v="DM-13345"/>
    <s v="Denise Monton"/>
    <x v="1"/>
    <s v="United States"/>
    <x v="185"/>
    <s v="Georgia"/>
    <n v="30076"/>
    <s v="South"/>
    <s v="OFF-BI-10001359"/>
    <s v="Office Supplies"/>
    <x v="8"/>
    <s v="GBC DocuBind TL300 Electric Binding System"/>
    <n v="2690.9700000000003"/>
    <n v="3"/>
    <n v="0"/>
    <n v="1264.7558999999999"/>
    <n v="8072.9100000000008"/>
    <n v="6808.1541000000007"/>
    <n v="0.15666666666666665"/>
  </r>
  <r>
    <s v="CA-2013-123617"/>
    <x v="0"/>
    <x v="85"/>
    <d v="2013-12-04T00:00:00"/>
    <n v="5"/>
    <s v="Standard Class"/>
    <s v="AJ-10780"/>
    <s v="Anthony Jacobs"/>
    <x v="1"/>
    <s v="United States"/>
    <x v="144"/>
    <s v="Florida"/>
    <n v="32137"/>
    <s v="South"/>
    <s v="OFF-BI-10002976"/>
    <s v="Office Supplies"/>
    <x v="8"/>
    <s v="ACCOHIDE Binder by Acco"/>
    <n v="7.4340000000000011"/>
    <n v="6"/>
    <n v="0.7"/>
    <n v="5.6993999999999971"/>
    <n v="43.904000000000003"/>
    <n v="38.204600000000006"/>
    <n v="0.12981505102040808"/>
  </r>
  <r>
    <s v="US-2013-128293"/>
    <x v="0"/>
    <x v="799"/>
    <d v="2013-06-06T00:00:00"/>
    <n v="3"/>
    <s v="First Class"/>
    <s v="KC-16255"/>
    <s v="Karen Carlisle"/>
    <x v="1"/>
    <s v="United States"/>
    <x v="10"/>
    <s v="Pennsylvania"/>
    <n v="19120"/>
    <s v="East"/>
    <s v="OFF-ST-10000736"/>
    <s v="Office Supplies"/>
    <x v="4"/>
    <s v="Carina Double Wide Media Storage Towers in Natural &amp; Black"/>
    <n v="64.784000000000006"/>
    <n v="1"/>
    <n v="0.2"/>
    <n v="12.956800000000005"/>
    <n v="64.584000000000003"/>
    <n v="51.627200000000002"/>
    <n v="0.20061934844543547"/>
  </r>
  <r>
    <s v="CA-2014-107342"/>
    <x v="3"/>
    <x v="94"/>
    <d v="2014-12-23T00:00:00"/>
    <n v="5"/>
    <s v="Standard Class"/>
    <s v="VF-21715"/>
    <s v="Vicky Freymann"/>
    <x v="2"/>
    <s v="United States"/>
    <x v="38"/>
    <s v="Indiana"/>
    <n v="47201"/>
    <s v="Central"/>
    <s v="OFF-PA-10001745"/>
    <s v="Office Supplies"/>
    <x v="10"/>
    <s v="Wirebound Message Books, 2 7/8&quot; x 5&quot;, 3 Forms per Page"/>
    <n v="28.16"/>
    <n v="4"/>
    <n v="0"/>
    <n v="13.235199999999999"/>
    <n v="112.64"/>
    <n v="99.404799999999994"/>
    <n v="0.11749999999999999"/>
  </r>
  <r>
    <s v="CA-2013-136371"/>
    <x v="0"/>
    <x v="690"/>
    <d v="2013-03-22T00:00:00"/>
    <n v="2"/>
    <s v="Second Class"/>
    <s v="SV-20935"/>
    <s v="Susan Vittorini"/>
    <x v="0"/>
    <s v="United States"/>
    <x v="147"/>
    <s v="New York"/>
    <n v="11572"/>
    <s v="East"/>
    <s v="FUR-FU-10000409"/>
    <s v="Furniture"/>
    <x v="5"/>
    <s v="GE 4 Foot Flourescent Tube, 40 Watt"/>
    <n v="14.98"/>
    <n v="1"/>
    <n v="0"/>
    <n v="6.8908000000000005"/>
    <n v="14.98"/>
    <n v="8.0891999999999999"/>
    <n v="0.46"/>
  </r>
  <r>
    <s v="CA-2013-136371"/>
    <x v="0"/>
    <x v="690"/>
    <d v="2013-03-22T00:00:00"/>
    <n v="2"/>
    <s v="Second Class"/>
    <s v="SV-20935"/>
    <s v="Susan Vittorini"/>
    <x v="0"/>
    <s v="United States"/>
    <x v="147"/>
    <s v="New York"/>
    <n v="11572"/>
    <s v="East"/>
    <s v="FUR-FU-10000221"/>
    <s v="Furniture"/>
    <x v="5"/>
    <s v="Master Caster Door Stop, Brown"/>
    <n v="20.32"/>
    <n v="4"/>
    <n v="0"/>
    <n v="6.9087999999999994"/>
    <n v="81.28"/>
    <n v="74.371200000000002"/>
    <n v="8.4999999999999992E-2"/>
  </r>
  <r>
    <s v="CA-2014-137344"/>
    <x v="3"/>
    <x v="648"/>
    <d v="2014-08-21T00:00:00"/>
    <n v="0"/>
    <s v="Same Day"/>
    <s v="EM-13810"/>
    <s v="Eleni McCrary"/>
    <x v="1"/>
    <s v="United States"/>
    <x v="47"/>
    <s v="Massachusetts"/>
    <n v="2038"/>
    <s v="East"/>
    <s v="OFF-ST-10000344"/>
    <s v="Office Supplies"/>
    <x v="4"/>
    <s v="Neat Ideas Personal Hanging Folder Files, Black"/>
    <n v="40.29"/>
    <n v="3"/>
    <n v="0"/>
    <n v="10.475399999999999"/>
    <n v="120.87"/>
    <n v="110.39460000000001"/>
    <n v="8.6666666666666656E-2"/>
  </r>
  <r>
    <s v="CA-2014-169810"/>
    <x v="3"/>
    <x v="800"/>
    <d v="2014-08-01T00:00:00"/>
    <n v="6"/>
    <s v="Standard Class"/>
    <s v="RB-19360"/>
    <s v="Raymond Buch"/>
    <x v="0"/>
    <s v="United States"/>
    <x v="298"/>
    <s v="South Dakota"/>
    <n v="57103"/>
    <s v="Central"/>
    <s v="OFF-LA-10003663"/>
    <s v="Office Supplies"/>
    <x v="2"/>
    <s v="Avery 498"/>
    <n v="20.23"/>
    <n v="7"/>
    <n v="0"/>
    <n v="9.5081000000000007"/>
    <n v="141.61000000000001"/>
    <n v="132.1019"/>
    <n v="6.7142857142857143E-2"/>
  </r>
  <r>
    <s v="CA-2013-128594"/>
    <x v="0"/>
    <x v="370"/>
    <d v="2013-08-30T00:00:00"/>
    <n v="3"/>
    <s v="First Class"/>
    <s v="DJ-13510"/>
    <s v="Don Jones"/>
    <x v="1"/>
    <s v="United States"/>
    <x v="70"/>
    <s v="California"/>
    <n v="92037"/>
    <s v="West"/>
    <s v="FUR-CH-10001215"/>
    <s v="Furniture"/>
    <x v="1"/>
    <s v="Global Troy Executive Leather Low-Back Tilter"/>
    <n v="1603.1360000000002"/>
    <n v="4"/>
    <n v="0.2"/>
    <n v="100.19599999999997"/>
    <n v="6412.344000000001"/>
    <n v="6312.148000000001"/>
    <n v="1.5625487341290479E-2"/>
  </r>
  <r>
    <s v="CA-2013-154690"/>
    <x v="0"/>
    <x v="243"/>
    <d v="2013-08-18T00:00:00"/>
    <n v="2"/>
    <s v="Second Class"/>
    <s v="CC-12370"/>
    <s v="Christopher Conant"/>
    <x v="0"/>
    <s v="United States"/>
    <x v="115"/>
    <s v="North Carolina"/>
    <n v="28314"/>
    <s v="South"/>
    <s v="FUR-CH-10000988"/>
    <s v="Furniture"/>
    <x v="1"/>
    <s v="Hon Olson Stacker Stools"/>
    <n v="225.29600000000002"/>
    <n v="2"/>
    <n v="0.2"/>
    <n v="22.529599999999995"/>
    <n v="450.39200000000005"/>
    <n v="427.86240000000004"/>
    <n v="5.0022202881045828E-2"/>
  </r>
  <r>
    <s v="CA-2014-138975"/>
    <x v="3"/>
    <x v="240"/>
    <d v="2014-05-24T00:00:00"/>
    <n v="4"/>
    <s v="Standard Class"/>
    <s v="SC-20380"/>
    <s v="Shahid Collister"/>
    <x v="0"/>
    <s v="United States"/>
    <x v="118"/>
    <s v="Georgia"/>
    <n v="30318"/>
    <s v="South"/>
    <s v="TEC-AC-10003441"/>
    <s v="Technology"/>
    <x v="11"/>
    <s v="Kingston Digital DataTraveler 32GB USB 2.0"/>
    <n v="67.8"/>
    <n v="4"/>
    <n v="0"/>
    <n v="4.0679999999999978"/>
    <n v="271.2"/>
    <n v="267.13200000000001"/>
    <n v="1.4999999999999993E-2"/>
  </r>
  <r>
    <s v="CA-2014-138975"/>
    <x v="3"/>
    <x v="240"/>
    <d v="2014-05-24T00:00:00"/>
    <n v="4"/>
    <s v="Standard Class"/>
    <s v="SC-20380"/>
    <s v="Shahid Collister"/>
    <x v="0"/>
    <s v="United States"/>
    <x v="118"/>
    <s v="Georgia"/>
    <n v="30318"/>
    <s v="South"/>
    <s v="TEC-PH-10004389"/>
    <s v="Technology"/>
    <x v="7"/>
    <s v="Nokia Lumia 925"/>
    <n v="377.96999999999997"/>
    <n v="3"/>
    <n v="0"/>
    <n v="98.272200000000012"/>
    <n v="1133.9099999999999"/>
    <n v="1035.6377999999997"/>
    <n v="8.6666666666666684E-2"/>
  </r>
  <r>
    <s v="CA-2014-138975"/>
    <x v="3"/>
    <x v="240"/>
    <d v="2014-05-24T00:00:00"/>
    <n v="4"/>
    <s v="Standard Class"/>
    <s v="SC-20380"/>
    <s v="Shahid Collister"/>
    <x v="0"/>
    <s v="United States"/>
    <x v="118"/>
    <s v="Georgia"/>
    <n v="30318"/>
    <s v="South"/>
    <s v="FUR-BO-10004695"/>
    <s v="Furniture"/>
    <x v="0"/>
    <s v="O'Sullivan 2-Door Barrister Bookcase in Odessa Pine"/>
    <n v="1628.82"/>
    <n v="9"/>
    <n v="0"/>
    <n v="374.62859999999989"/>
    <n v="14659.38"/>
    <n v="14284.751399999999"/>
    <n v="2.555555555555555E-2"/>
  </r>
  <r>
    <s v="CA-2014-138975"/>
    <x v="3"/>
    <x v="240"/>
    <d v="2014-05-24T00:00:00"/>
    <n v="4"/>
    <s v="Standard Class"/>
    <s v="SC-20380"/>
    <s v="Shahid Collister"/>
    <x v="0"/>
    <s v="United States"/>
    <x v="118"/>
    <s v="Georgia"/>
    <n v="30318"/>
    <s v="South"/>
    <s v="OFF-PA-10000100"/>
    <s v="Office Supplies"/>
    <x v="10"/>
    <s v="Xerox 1945"/>
    <n v="286.93"/>
    <n v="7"/>
    <n v="0"/>
    <n v="140.59569999999999"/>
    <n v="2008.51"/>
    <n v="1867.9142999999999"/>
    <n v="6.9999999999999993E-2"/>
  </r>
  <r>
    <s v="CA-2014-106537"/>
    <x v="3"/>
    <x v="801"/>
    <d v="2014-08-18T00:00:00"/>
    <n v="5"/>
    <s v="Standard Class"/>
    <s v="RH-19495"/>
    <s v="Rick Hansen"/>
    <x v="0"/>
    <s v="United States"/>
    <x v="333"/>
    <s v="Florida"/>
    <n v="32839"/>
    <s v="South"/>
    <s v="OFF-PA-10000223"/>
    <s v="Office Supplies"/>
    <x v="10"/>
    <s v="Xerox 2000"/>
    <n v="20.736000000000004"/>
    <n v="4"/>
    <n v="0.2"/>
    <n v="7.2576000000000001"/>
    <n v="82.744000000000014"/>
    <n v="75.486400000000017"/>
    <n v="8.7711495697573222E-2"/>
  </r>
  <r>
    <s v="US-2014-103828"/>
    <x v="3"/>
    <x v="802"/>
    <d v="2014-08-14T00:00:00"/>
    <n v="0"/>
    <s v="Same Day"/>
    <s v="JK-15370"/>
    <s v="Jay Kimmel"/>
    <x v="0"/>
    <s v="United States"/>
    <x v="8"/>
    <s v="California"/>
    <n v="94122"/>
    <s v="West"/>
    <s v="OFF-ST-10001325"/>
    <s v="Office Supplies"/>
    <x v="4"/>
    <s v="Sterilite Officeware Hinged File Box"/>
    <n v="31.44"/>
    <n v="3"/>
    <n v="0"/>
    <n v="8.4888000000000012"/>
    <n v="94.320000000000007"/>
    <n v="85.83120000000001"/>
    <n v="9.0000000000000011E-2"/>
  </r>
  <r>
    <s v="US-2014-103828"/>
    <x v="3"/>
    <x v="802"/>
    <d v="2014-08-14T00:00:00"/>
    <n v="0"/>
    <s v="Same Day"/>
    <s v="JK-15370"/>
    <s v="Jay Kimmel"/>
    <x v="0"/>
    <s v="United States"/>
    <x v="8"/>
    <s v="California"/>
    <n v="94122"/>
    <s v="West"/>
    <s v="OFF-AP-10004249"/>
    <s v="Office Supplies"/>
    <x v="9"/>
    <s v="Staples"/>
    <n v="83.79"/>
    <n v="7"/>
    <n v="0"/>
    <n v="22.623299999999997"/>
    <n v="586.53000000000009"/>
    <n v="563.90670000000011"/>
    <n v="3.8571428571428562E-2"/>
  </r>
  <r>
    <s v="US-2014-103828"/>
    <x v="3"/>
    <x v="802"/>
    <d v="2014-08-14T00:00:00"/>
    <n v="0"/>
    <s v="Same Day"/>
    <s v="JK-15370"/>
    <s v="Jay Kimmel"/>
    <x v="0"/>
    <s v="United States"/>
    <x v="8"/>
    <s v="California"/>
    <n v="94122"/>
    <s v="West"/>
    <s v="OFF-AR-10000588"/>
    <s v="Office Supplies"/>
    <x v="6"/>
    <s v="Newell 345"/>
    <n v="59.519999999999996"/>
    <n v="3"/>
    <n v="0"/>
    <n v="15.475200000000001"/>
    <n v="178.56"/>
    <n v="163.0848"/>
    <n v="8.666666666666667E-2"/>
  </r>
  <r>
    <s v="US-2014-103828"/>
    <x v="3"/>
    <x v="802"/>
    <d v="2014-08-14T00:00:00"/>
    <n v="0"/>
    <s v="Same Day"/>
    <s v="JK-15370"/>
    <s v="Jay Kimmel"/>
    <x v="0"/>
    <s v="United States"/>
    <x v="8"/>
    <s v="California"/>
    <n v="94122"/>
    <s v="West"/>
    <s v="OFF-SU-10000946"/>
    <s v="Office Supplies"/>
    <x v="14"/>
    <s v="Staples"/>
    <n v="31.92"/>
    <n v="4"/>
    <n v="0"/>
    <n v="9.2567999999999984"/>
    <n v="127.68"/>
    <n v="118.42320000000001"/>
    <n v="7.2499999999999981E-2"/>
  </r>
  <r>
    <s v="CA-2013-115588"/>
    <x v="0"/>
    <x v="338"/>
    <d v="2013-11-13T00:00:00"/>
    <n v="2"/>
    <s v="Second Class"/>
    <s v="AF-10885"/>
    <s v="Art Foster"/>
    <x v="0"/>
    <s v="United States"/>
    <x v="167"/>
    <s v="Ohio"/>
    <n v="43615"/>
    <s v="East"/>
    <s v="OFF-SU-10001225"/>
    <s v="Office Supplies"/>
    <x v="14"/>
    <s v="Staples"/>
    <n v="14.720000000000002"/>
    <n v="5"/>
    <n v="0.2"/>
    <n v="3.3120000000000012"/>
    <n v="73.400000000000006"/>
    <n v="70.088000000000008"/>
    <n v="4.5122615803814728E-2"/>
  </r>
  <r>
    <s v="CA-2013-115588"/>
    <x v="0"/>
    <x v="338"/>
    <d v="2013-11-13T00:00:00"/>
    <n v="2"/>
    <s v="Second Class"/>
    <s v="AF-10885"/>
    <s v="Art Foster"/>
    <x v="0"/>
    <s v="United States"/>
    <x v="167"/>
    <s v="Ohio"/>
    <n v="43615"/>
    <s v="East"/>
    <s v="OFF-ST-10001558"/>
    <s v="Office Supplies"/>
    <x v="4"/>
    <s v="Acco Perma 4000 Stacking Storage Drawers"/>
    <n v="38.975999999999999"/>
    <n v="3"/>
    <n v="0.2"/>
    <n v="2.4359999999999999"/>
    <n v="116.72799999999999"/>
    <n v="114.292"/>
    <n v="2.0869028853402784E-2"/>
  </r>
  <r>
    <s v="CA-2014-143861"/>
    <x v="3"/>
    <x v="492"/>
    <d v="2014-06-20T00:00:00"/>
    <n v="7"/>
    <s v="Standard Class"/>
    <s v="LC-16885"/>
    <s v="Lena Creighton"/>
    <x v="0"/>
    <s v="United States"/>
    <x v="84"/>
    <s v="Florida"/>
    <n v="33710"/>
    <s v="South"/>
    <s v="FUR-FU-10001546"/>
    <s v="Furniture"/>
    <x v="5"/>
    <s v="Dana Swing-Arm Lamps"/>
    <n v="17.088000000000001"/>
    <n v="2"/>
    <n v="0.2"/>
    <n v="1.0679999999999996"/>
    <n v="33.975999999999999"/>
    <n v="32.908000000000001"/>
    <n v="3.1433953378855656E-2"/>
  </r>
  <r>
    <s v="CA-2011-148040"/>
    <x v="2"/>
    <x v="579"/>
    <d v="2011-03-26T00:00:00"/>
    <n v="4"/>
    <s v="Standard Class"/>
    <s v="BF-11275"/>
    <s v="Beth Fritzler"/>
    <x v="1"/>
    <s v="United States"/>
    <x v="93"/>
    <s v="Arizona"/>
    <n v="85705"/>
    <s v="West"/>
    <s v="OFF-PA-10002581"/>
    <s v="Office Supplies"/>
    <x v="10"/>
    <s v="Xerox 1951"/>
    <n v="74.352000000000004"/>
    <n v="3"/>
    <n v="0.2"/>
    <n v="23.234999999999992"/>
    <n v="222.85600000000002"/>
    <n v="199.62100000000004"/>
    <n v="0.1042601500520515"/>
  </r>
  <r>
    <s v="CA-2011-148040"/>
    <x v="2"/>
    <x v="579"/>
    <d v="2011-03-26T00:00:00"/>
    <n v="4"/>
    <s v="Standard Class"/>
    <s v="BF-11275"/>
    <s v="Beth Fritzler"/>
    <x v="1"/>
    <s v="United States"/>
    <x v="93"/>
    <s v="Arizona"/>
    <n v="85705"/>
    <s v="West"/>
    <s v="FUR-CH-10001482"/>
    <s v="Furniture"/>
    <x v="1"/>
    <s v="Office Star - Mesh Screen back chair with Vinyl seat"/>
    <n v="314.35199999999998"/>
    <n v="3"/>
    <n v="0.2"/>
    <n v="35.36460000000001"/>
    <n v="942.85599999999988"/>
    <n v="907.49139999999989"/>
    <n v="3.7507954555096444E-2"/>
  </r>
  <r>
    <s v="CA-2014-135167"/>
    <x v="3"/>
    <x v="140"/>
    <d v="2014-06-21T00:00:00"/>
    <n v="5"/>
    <s v="Standard Class"/>
    <s v="SC-20800"/>
    <s v="Stuart Calhoun"/>
    <x v="0"/>
    <s v="United States"/>
    <x v="1"/>
    <s v="California"/>
    <n v="90036"/>
    <s v="West"/>
    <s v="OFF-AR-10002399"/>
    <s v="Office Supplies"/>
    <x v="6"/>
    <s v="Dixon Prang Watercolor Pencils, 10-Color Set with Brush"/>
    <n v="4.26"/>
    <n v="1"/>
    <n v="0"/>
    <n v="1.7465999999999999"/>
    <n v="4.26"/>
    <n v="2.5133999999999999"/>
    <n v="0.41000000000000003"/>
  </r>
  <r>
    <s v="CA-2014-137022"/>
    <x v="3"/>
    <x v="673"/>
    <d v="2014-11-23T00:00:00"/>
    <n v="6"/>
    <s v="Standard Class"/>
    <s v="SW-20275"/>
    <s v="Scott Williamson"/>
    <x v="0"/>
    <s v="United States"/>
    <x v="70"/>
    <s v="California"/>
    <n v="92105"/>
    <s v="West"/>
    <s v="OFF-ST-10001963"/>
    <s v="Office Supplies"/>
    <x v="4"/>
    <s v="Tennsco Regal Shelving Units"/>
    <n v="811.28"/>
    <n v="8"/>
    <n v="0"/>
    <n v="24.338399999999979"/>
    <n v="6490.24"/>
    <n v="6465.9016000000001"/>
    <n v="3.7499999999999968E-3"/>
  </r>
  <r>
    <s v="US-2014-102638"/>
    <x v="3"/>
    <x v="614"/>
    <d v="2015-01-01T00:00:00"/>
    <n v="2"/>
    <s v="First Class"/>
    <s v="MC-17845"/>
    <s v="Michael Chen"/>
    <x v="0"/>
    <s v="United States"/>
    <x v="20"/>
    <s v="New York"/>
    <n v="10035"/>
    <s v="East"/>
    <s v="OFF-FA-10002988"/>
    <s v="Office Supplies"/>
    <x v="13"/>
    <s v="Ideal Clamps"/>
    <n v="6.0299999999999994"/>
    <n v="3"/>
    <n v="0"/>
    <n v="2.9546999999999999"/>
    <n v="18.089999999999996"/>
    <n v="15.135299999999997"/>
    <n v="0.16333333333333336"/>
  </r>
  <r>
    <s v="US-2013-167339"/>
    <x v="0"/>
    <x v="803"/>
    <d v="2013-01-23T00:00:00"/>
    <n v="2"/>
    <s v="Second Class"/>
    <s v="TD-20995"/>
    <s v="Tamara Dahlen"/>
    <x v="0"/>
    <s v="United States"/>
    <x v="70"/>
    <s v="California"/>
    <n v="92037"/>
    <s v="West"/>
    <s v="FUR-CH-10004289"/>
    <s v="Furniture"/>
    <x v="1"/>
    <s v="Global Super Steno Chair"/>
    <n v="153.56800000000001"/>
    <n v="2"/>
    <n v="0.2"/>
    <n v="5.758800000000015"/>
    <n v="306.93600000000004"/>
    <n v="301.17720000000003"/>
    <n v="1.8762217530690482E-2"/>
  </r>
  <r>
    <s v="US-2013-167339"/>
    <x v="0"/>
    <x v="803"/>
    <d v="2013-01-23T00:00:00"/>
    <n v="2"/>
    <s v="Second Class"/>
    <s v="TD-20995"/>
    <s v="Tamara Dahlen"/>
    <x v="0"/>
    <s v="United States"/>
    <x v="70"/>
    <s v="California"/>
    <n v="92037"/>
    <s v="West"/>
    <s v="FUR-CH-10000785"/>
    <s v="Furniture"/>
    <x v="1"/>
    <s v="Global Ergonomic Managers Chair"/>
    <n v="1013.4879999999999"/>
    <n v="7"/>
    <n v="0.2"/>
    <n v="76.011600000000016"/>
    <n v="7094.2159999999994"/>
    <n v="7018.2043999999996"/>
    <n v="1.0714587771220953E-2"/>
  </r>
  <r>
    <s v="CA-2013-152072"/>
    <x v="0"/>
    <x v="804"/>
    <d v="2013-01-19T00:00:00"/>
    <n v="4"/>
    <s v="Standard Class"/>
    <s v="Dp-13240"/>
    <s v="Dean percer"/>
    <x v="2"/>
    <s v="United States"/>
    <x v="58"/>
    <s v="New Jersey"/>
    <n v="7090"/>
    <s v="East"/>
    <s v="OFF-EN-10003040"/>
    <s v="Office Supplies"/>
    <x v="12"/>
    <s v="Quality Park Security Envelopes"/>
    <n v="52.34"/>
    <n v="2"/>
    <n v="0"/>
    <n v="24.599800000000002"/>
    <n v="104.68"/>
    <n v="80.080200000000005"/>
    <n v="0.23500000000000001"/>
  </r>
  <r>
    <s v="CA-2013-152072"/>
    <x v="0"/>
    <x v="804"/>
    <d v="2013-01-19T00:00:00"/>
    <n v="4"/>
    <s v="Standard Class"/>
    <s v="Dp-13240"/>
    <s v="Dean percer"/>
    <x v="2"/>
    <s v="United States"/>
    <x v="58"/>
    <s v="New Jersey"/>
    <n v="7090"/>
    <s v="East"/>
    <s v="OFF-AR-10001573"/>
    <s v="Office Supplies"/>
    <x v="6"/>
    <s v="American Pencil"/>
    <n v="4.66"/>
    <n v="2"/>
    <n v="0"/>
    <n v="1.3513999999999995"/>
    <n v="9.32"/>
    <n v="7.9686000000000003"/>
    <n v="0.14499999999999993"/>
  </r>
  <r>
    <s v="CA-2013-152072"/>
    <x v="0"/>
    <x v="804"/>
    <d v="2013-01-19T00:00:00"/>
    <n v="4"/>
    <s v="Standard Class"/>
    <s v="Dp-13240"/>
    <s v="Dean percer"/>
    <x v="2"/>
    <s v="United States"/>
    <x v="58"/>
    <s v="New Jersey"/>
    <n v="7090"/>
    <s v="East"/>
    <s v="TEC-AC-10000844"/>
    <s v="Technology"/>
    <x v="11"/>
    <s v="Logitech Gaming G510s - Keyboard"/>
    <n v="254.96999999999997"/>
    <n v="3"/>
    <n v="0"/>
    <n v="91.789199999999994"/>
    <n v="764.90999999999985"/>
    <n v="673.12079999999992"/>
    <n v="0.12000000000000001"/>
  </r>
  <r>
    <s v="CA-2013-102932"/>
    <x v="0"/>
    <x v="251"/>
    <d v="2013-09-24T00:00:00"/>
    <n v="4"/>
    <s v="Second Class"/>
    <s v="SD-20485"/>
    <s v="Shirley Daniels"/>
    <x v="2"/>
    <s v="United States"/>
    <x v="334"/>
    <s v="New Jersey"/>
    <n v="7050"/>
    <s v="East"/>
    <s v="OFF-BI-10000756"/>
    <s v="Office Supplies"/>
    <x v="8"/>
    <s v="Storex DuraTech Recycled Plastic Frosted Binders"/>
    <n v="25.44"/>
    <n v="6"/>
    <n v="0"/>
    <n v="12.72"/>
    <n v="152.64000000000001"/>
    <n v="139.92000000000002"/>
    <n v="8.3333333333333329E-2"/>
  </r>
  <r>
    <s v="CA-2013-102932"/>
    <x v="0"/>
    <x v="251"/>
    <d v="2013-09-24T00:00:00"/>
    <n v="4"/>
    <s v="Second Class"/>
    <s v="SD-20485"/>
    <s v="Shirley Daniels"/>
    <x v="2"/>
    <s v="United States"/>
    <x v="334"/>
    <s v="New Jersey"/>
    <n v="7050"/>
    <s v="East"/>
    <s v="OFF-SU-10000381"/>
    <s v="Office Supplies"/>
    <x v="14"/>
    <s v="Acme Forged Steel Scissors with Black Enamel Handles"/>
    <n v="27.93"/>
    <n v="3"/>
    <n v="0"/>
    <n v="8.0996999999999986"/>
    <n v="83.789999999999992"/>
    <n v="75.690299999999993"/>
    <n v="9.6666666666666665E-2"/>
  </r>
  <r>
    <s v="CA-2011-165540"/>
    <x v="2"/>
    <x v="805"/>
    <d v="2011-02-26T00:00:00"/>
    <n v="4"/>
    <s v="Standard Class"/>
    <s v="TM-21010"/>
    <s v="Tamara Manning"/>
    <x v="0"/>
    <s v="United States"/>
    <x v="318"/>
    <s v="Illinois"/>
    <n v="60098"/>
    <s v="Central"/>
    <s v="OFF-BI-10004094"/>
    <s v="Office Supplies"/>
    <x v="8"/>
    <s v="GBC Standard Plastic Binding Systems Combs"/>
    <n v="8.8499999999999979"/>
    <n v="5"/>
    <n v="0.8"/>
    <n v="13.717499999999998"/>
    <n v="43.449999999999989"/>
    <n v="29.732499999999991"/>
    <n v="0.31570771001150749"/>
  </r>
  <r>
    <s v="CA-2013-130799"/>
    <x v="0"/>
    <x v="583"/>
    <d v="2013-11-17T00:00:00"/>
    <n v="5"/>
    <s v="Second Class"/>
    <s v="BK-11260"/>
    <s v="Berenike Kampe"/>
    <x v="0"/>
    <s v="United States"/>
    <x v="8"/>
    <s v="California"/>
    <n v="94110"/>
    <s v="West"/>
    <s v="FUR-FU-10001852"/>
    <s v="Furniture"/>
    <x v="5"/>
    <s v="Eldon Regeneration Recycled Desk Accessories, Smoke"/>
    <n v="6.96"/>
    <n v="4"/>
    <n v="0"/>
    <n v="2.2271999999999998"/>
    <n v="27.84"/>
    <n v="25.6128"/>
    <n v="0.08"/>
  </r>
  <r>
    <s v="CA-2013-164483"/>
    <x v="0"/>
    <x v="806"/>
    <d v="2013-02-03T00:00:00"/>
    <n v="4"/>
    <s v="Standard Class"/>
    <s v="JF-15490"/>
    <s v="Jeremy Farry"/>
    <x v="0"/>
    <s v="United States"/>
    <x v="8"/>
    <s v="California"/>
    <n v="94122"/>
    <s v="West"/>
    <s v="OFF-BI-10000014"/>
    <s v="Office Supplies"/>
    <x v="8"/>
    <s v="Heavy-Duty E-Z-D Binders"/>
    <n v="17.456"/>
    <n v="2"/>
    <n v="0.2"/>
    <n v="5.8914"/>
    <n v="34.711999999999996"/>
    <n v="28.820599999999995"/>
    <n v="0.16972228624106939"/>
  </r>
  <r>
    <s v="US-2013-159856"/>
    <x v="0"/>
    <x v="807"/>
    <d v="2013-10-23T00:00:00"/>
    <n v="4"/>
    <s v="Standard Class"/>
    <s v="EP-13915"/>
    <s v="Emily Phan"/>
    <x v="0"/>
    <s v="United States"/>
    <x v="228"/>
    <s v="Arizona"/>
    <n v="85281"/>
    <s v="West"/>
    <s v="FUR-CH-10003396"/>
    <s v="Furniture"/>
    <x v="1"/>
    <s v="Global Deluxe Steno Chair"/>
    <n v="307.92"/>
    <n v="5"/>
    <n v="0.2"/>
    <n v="34.64100000000002"/>
    <n v="1539.4"/>
    <n v="1504.759"/>
    <n v="2.250292321683774E-2"/>
  </r>
  <r>
    <s v="CA-2014-102099"/>
    <x v="3"/>
    <x v="404"/>
    <d v="2014-12-20T00:00:00"/>
    <n v="1"/>
    <s v="First Class"/>
    <s v="EP-13915"/>
    <s v="Emily Phan"/>
    <x v="0"/>
    <s v="United States"/>
    <x v="1"/>
    <s v="California"/>
    <n v="90008"/>
    <s v="West"/>
    <s v="OFF-AR-10003811"/>
    <s v="Office Supplies"/>
    <x v="6"/>
    <s v="Newell 327"/>
    <n v="6.63"/>
    <n v="3"/>
    <n v="0"/>
    <n v="1.7901"/>
    <n v="19.89"/>
    <n v="18.099900000000002"/>
    <n v="0.09"/>
  </r>
  <r>
    <s v="CA-2014-102099"/>
    <x v="3"/>
    <x v="404"/>
    <d v="2014-12-20T00:00:00"/>
    <n v="1"/>
    <s v="First Class"/>
    <s v="EP-13915"/>
    <s v="Emily Phan"/>
    <x v="0"/>
    <s v="United States"/>
    <x v="1"/>
    <s v="California"/>
    <n v="90008"/>
    <s v="West"/>
    <s v="OFF-PA-10003172"/>
    <s v="Office Supplies"/>
    <x v="10"/>
    <s v="Xerox 1996"/>
    <n v="12.96"/>
    <n v="2"/>
    <n v="0"/>
    <n v="6.2208000000000006"/>
    <n v="25.92"/>
    <n v="19.699200000000001"/>
    <n v="0.24000000000000002"/>
  </r>
  <r>
    <s v="CA-2014-102099"/>
    <x v="3"/>
    <x v="404"/>
    <d v="2014-12-20T00:00:00"/>
    <n v="1"/>
    <s v="First Class"/>
    <s v="EP-13915"/>
    <s v="Emily Phan"/>
    <x v="0"/>
    <s v="United States"/>
    <x v="1"/>
    <s v="California"/>
    <n v="90008"/>
    <s v="West"/>
    <s v="OFF-PA-10000289"/>
    <s v="Office Supplies"/>
    <x v="10"/>
    <s v="Xerox 213"/>
    <n v="32.400000000000006"/>
    <n v="5"/>
    <n v="0"/>
    <n v="15.552000000000001"/>
    <n v="162.00000000000003"/>
    <n v="146.44800000000004"/>
    <n v="9.5999999999999988E-2"/>
  </r>
  <r>
    <s v="CA-2014-164049"/>
    <x v="3"/>
    <x v="808"/>
    <d v="2014-11-07T00:00:00"/>
    <n v="4"/>
    <s v="Standard Class"/>
    <s v="KH-16630"/>
    <s v="Ken Heidel"/>
    <x v="1"/>
    <s v="United States"/>
    <x v="4"/>
    <s v="Washington"/>
    <n v="98105"/>
    <s v="West"/>
    <s v="OFF-PA-10000791"/>
    <s v="Office Supplies"/>
    <x v="10"/>
    <s v="Wirebound Message Books, Four 2 3/4 x 5 Forms per Page, 200 Sets per Book"/>
    <n v="23.849999999999998"/>
    <n v="5"/>
    <n v="0"/>
    <n v="10.732499999999998"/>
    <n v="119.24999999999999"/>
    <n v="108.51749999999998"/>
    <n v="0.09"/>
  </r>
  <r>
    <s v="CA-2011-142727"/>
    <x v="2"/>
    <x v="333"/>
    <d v="2011-05-01T00:00:00"/>
    <n v="2"/>
    <s v="Second Class"/>
    <s v="HG-14845"/>
    <s v="Harry Greene"/>
    <x v="0"/>
    <s v="United States"/>
    <x v="335"/>
    <s v="Louisiana"/>
    <n v="70601"/>
    <s v="South"/>
    <s v="FUR-CH-10002304"/>
    <s v="Furniture"/>
    <x v="1"/>
    <s v="Global Stack Chair without Arms, Black"/>
    <n v="51.96"/>
    <n v="2"/>
    <n v="0"/>
    <n v="12.990000000000002"/>
    <n v="103.92"/>
    <n v="90.93"/>
    <n v="0.12500000000000003"/>
  </r>
  <r>
    <s v="CA-2011-142727"/>
    <x v="2"/>
    <x v="333"/>
    <d v="2011-05-01T00:00:00"/>
    <n v="2"/>
    <s v="Second Class"/>
    <s v="HG-14845"/>
    <s v="Harry Greene"/>
    <x v="0"/>
    <s v="United States"/>
    <x v="335"/>
    <s v="Louisiana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  <n v="53.820000000000007"/>
    <n v="45.208800000000011"/>
    <n v="0.15999999999999998"/>
  </r>
  <r>
    <s v="CA-2014-139913"/>
    <x v="3"/>
    <x v="436"/>
    <d v="2014-10-30T00:00:00"/>
    <n v="6"/>
    <s v="Standard Class"/>
    <s v="JC-16105"/>
    <s v="Julie Creighton"/>
    <x v="1"/>
    <s v="United States"/>
    <x v="30"/>
    <s v="New York"/>
    <n v="14609"/>
    <s v="East"/>
    <s v="OFF-PA-10003739"/>
    <s v="Office Supplies"/>
    <x v="10"/>
    <s v="Xerox 1969"/>
    <n v="11.56"/>
    <n v="2"/>
    <n v="0"/>
    <n v="5.6644000000000005"/>
    <n v="23.12"/>
    <n v="17.4556"/>
    <n v="0.24500000000000002"/>
  </r>
  <r>
    <s v="CA-2014-139913"/>
    <x v="3"/>
    <x v="436"/>
    <d v="2014-10-30T00:00:00"/>
    <n v="6"/>
    <s v="Standard Class"/>
    <s v="JC-16105"/>
    <s v="Julie Creighton"/>
    <x v="1"/>
    <s v="United States"/>
    <x v="30"/>
    <s v="New York"/>
    <n v="14609"/>
    <s v="East"/>
    <s v="OFF-PA-10002479"/>
    <s v="Office Supplies"/>
    <x v="10"/>
    <s v="Xerox 4200 Series MultiUse Premium Copy Paper (20Lb. and 84 Bright)"/>
    <n v="26.400000000000002"/>
    <n v="5"/>
    <n v="0"/>
    <n v="11.879999999999999"/>
    <n v="132"/>
    <n v="120.12"/>
    <n v="0.09"/>
  </r>
  <r>
    <s v="CA-2014-139913"/>
    <x v="3"/>
    <x v="436"/>
    <d v="2014-10-30T00:00:00"/>
    <n v="6"/>
    <s v="Standard Class"/>
    <s v="JC-16105"/>
    <s v="Julie Creighton"/>
    <x v="1"/>
    <s v="United States"/>
    <x v="30"/>
    <s v="New York"/>
    <n v="14609"/>
    <s v="East"/>
    <s v="FUR-FU-10000771"/>
    <s v="Furniture"/>
    <x v="5"/>
    <s v="Eldon 200 Class Desk Accessories, Smoke"/>
    <n v="69.08"/>
    <n v="11"/>
    <n v="0"/>
    <n v="29.013600000000004"/>
    <n v="759.88"/>
    <n v="730.8664"/>
    <n v="3.8181818181818185E-2"/>
  </r>
  <r>
    <s v="CA-2014-139913"/>
    <x v="3"/>
    <x v="436"/>
    <d v="2014-10-30T00:00:00"/>
    <n v="6"/>
    <s v="Standard Class"/>
    <s v="JC-16105"/>
    <s v="Julie Creighton"/>
    <x v="1"/>
    <s v="United States"/>
    <x v="30"/>
    <s v="New York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  <n v="107.64000000000001"/>
    <n v="97.593600000000009"/>
    <n v="9.3333333333333338E-2"/>
  </r>
  <r>
    <s v="CA-2011-169033"/>
    <x v="2"/>
    <x v="809"/>
    <d v="2011-04-03T00:00:00"/>
    <n v="4"/>
    <s v="Standard Class"/>
    <s v="KM-16720"/>
    <s v="Kunst Miller"/>
    <x v="0"/>
    <s v="United States"/>
    <x v="85"/>
    <s v="New York"/>
    <n v="11561"/>
    <s v="East"/>
    <s v="OFF-AR-10001915"/>
    <s v="Office Supplies"/>
    <x v="6"/>
    <s v="Peel-Off China Markers"/>
    <n v="49.65"/>
    <n v="5"/>
    <n v="0"/>
    <n v="20.853000000000002"/>
    <n v="248.25"/>
    <n v="227.39699999999999"/>
    <n v="8.4000000000000005E-2"/>
  </r>
  <r>
    <s v="US-2013-164630"/>
    <x v="0"/>
    <x v="810"/>
    <d v="2013-01-09T00:00:00"/>
    <n v="5"/>
    <s v="Standard Class"/>
    <s v="EB-13975"/>
    <s v="Erica Bern"/>
    <x v="1"/>
    <s v="United States"/>
    <x v="35"/>
    <s v="North Carolina"/>
    <n v="28205"/>
    <s v="South"/>
    <s v="TEC-CO-10000971"/>
    <s v="Technology"/>
    <x v="16"/>
    <s v="Hewlett Packard 310 Color Digital Copier"/>
    <n v="959.96800000000007"/>
    <n v="4"/>
    <n v="0.2"/>
    <n v="119.99599999999992"/>
    <n v="3839.6720000000005"/>
    <n v="3719.6760000000004"/>
    <n v="3.1251627743203045E-2"/>
  </r>
  <r>
    <s v="US-2012-114839"/>
    <x v="1"/>
    <x v="33"/>
    <d v="2012-04-30T00:00:00"/>
    <n v="4"/>
    <s v="Standard Class"/>
    <s v="PW-19240"/>
    <s v="Pierre Wener"/>
    <x v="0"/>
    <s v="United States"/>
    <x v="12"/>
    <s v="Texas"/>
    <n v="77036"/>
    <s v="Central"/>
    <s v="FUR-CH-10004086"/>
    <s v="Furniture"/>
    <x v="1"/>
    <s v="Hon 4070 Series Pagoda Armless Upholstered Stacking Chairs"/>
    <n v="408.42200000000003"/>
    <n v="2"/>
    <n v="0.3"/>
    <n v="5.8346000000000231"/>
    <n v="816.5440000000001"/>
    <n v="810.70940000000007"/>
    <n v="7.1454814437434139E-3"/>
  </r>
  <r>
    <s v="CA-2012-166464"/>
    <x v="1"/>
    <x v="811"/>
    <d v="2012-09-17T00:00:00"/>
    <n v="5"/>
    <s v="Standard Class"/>
    <s v="PG-18895"/>
    <s v="Paul Gonzalez"/>
    <x v="0"/>
    <s v="United States"/>
    <x v="20"/>
    <s v="New York"/>
    <n v="10035"/>
    <s v="East"/>
    <s v="TEC-CO-10000971"/>
    <s v="Technology"/>
    <x v="16"/>
    <s v="Hewlett Packard 310 Color Digital Copier"/>
    <n v="479.98400000000004"/>
    <n v="2"/>
    <n v="0.2"/>
    <n v="59.997999999999962"/>
    <n v="959.76800000000003"/>
    <n v="899.7700000000001"/>
    <n v="6.2513023980795321E-2"/>
  </r>
  <r>
    <s v="CA-2012-166464"/>
    <x v="1"/>
    <x v="811"/>
    <d v="2012-09-17T00:00:00"/>
    <n v="5"/>
    <s v="Standard Class"/>
    <s v="PG-18895"/>
    <s v="Paul Gonzalez"/>
    <x v="0"/>
    <s v="United States"/>
    <x v="20"/>
    <s v="New York"/>
    <n v="10035"/>
    <s v="East"/>
    <s v="OFF-LA-10001317"/>
    <s v="Office Supplies"/>
    <x v="2"/>
    <s v="Avery 520"/>
    <n v="12.6"/>
    <n v="4"/>
    <n v="0"/>
    <n v="6.048"/>
    <n v="50.4"/>
    <n v="44.351999999999997"/>
    <n v="0.12000000000000001"/>
  </r>
  <r>
    <s v="CA-2014-124898"/>
    <x v="3"/>
    <x v="220"/>
    <d v="2014-09-16T00:00:00"/>
    <n v="4"/>
    <s v="Standard Class"/>
    <s v="DB-12910"/>
    <s v="Daniel Byrd"/>
    <x v="2"/>
    <s v="United States"/>
    <x v="38"/>
    <s v="Georgia"/>
    <n v="31907"/>
    <s v="South"/>
    <s v="OFF-PA-10003656"/>
    <s v="Office Supplies"/>
    <x v="10"/>
    <s v="Xerox 1935"/>
    <n v="184.66"/>
    <n v="7"/>
    <n v="0"/>
    <n v="84.943599999999989"/>
    <n v="1292.6199999999999"/>
    <n v="1207.6763999999998"/>
    <n v="6.5714285714285711E-2"/>
  </r>
  <r>
    <s v="CA-2013-164035"/>
    <x v="0"/>
    <x v="1"/>
    <d v="2013-06-18T00:00:00"/>
    <n v="5"/>
    <s v="Standard Class"/>
    <s v="CR-12730"/>
    <s v="Craig Reiter"/>
    <x v="0"/>
    <s v="United States"/>
    <x v="22"/>
    <s v="Illinois"/>
    <n v="60610"/>
    <s v="Central"/>
    <s v="OFF-PA-10002160"/>
    <s v="Office Supplies"/>
    <x v="10"/>
    <s v="Xerox 1978"/>
    <n v="23.120000000000005"/>
    <n v="5"/>
    <n v="0.2"/>
    <n v="8.3810000000000002"/>
    <n v="115.40000000000002"/>
    <n v="107.01900000000002"/>
    <n v="7.2625649913344872E-2"/>
  </r>
  <r>
    <s v="CA-2013-153577"/>
    <x v="0"/>
    <x v="812"/>
    <d v="2013-07-02T00:00:00"/>
    <n v="4"/>
    <s v="Standard Class"/>
    <s v="KH-16330"/>
    <s v="Katharine Harms"/>
    <x v="1"/>
    <s v="United States"/>
    <x v="336"/>
    <s v="Illinois"/>
    <n v="60035"/>
    <s v="Central"/>
    <s v="OFF-PA-10000575"/>
    <s v="Office Supplies"/>
    <x v="10"/>
    <s v="Wirebound Message Books, Four 2 3/4 x 5 White Forms per Page"/>
    <n v="37.463999999999999"/>
    <n v="7"/>
    <n v="0.2"/>
    <n v="12.175799999999999"/>
    <n v="262.048"/>
    <n v="249.87219999999999"/>
    <n v="4.6464006594211744E-2"/>
  </r>
  <r>
    <s v="CA-2013-153577"/>
    <x v="0"/>
    <x v="812"/>
    <d v="2013-07-02T00:00:00"/>
    <n v="4"/>
    <s v="Standard Class"/>
    <s v="KH-16330"/>
    <s v="Katharine Harms"/>
    <x v="1"/>
    <s v="United States"/>
    <x v="336"/>
    <s v="Illinois"/>
    <n v="60035"/>
    <s v="Central"/>
    <s v="FUR-CH-10003981"/>
    <s v="Furniture"/>
    <x v="1"/>
    <s v="Global Commerce Series Low-Back Swivel/Tilt Chairs"/>
    <n v="539.65800000000002"/>
    <n v="3"/>
    <n v="0.3"/>
    <n v="7.7094000000001017"/>
    <n v="1618.6740000000002"/>
    <n v="1610.9646"/>
    <n v="4.7627873185089155E-3"/>
  </r>
  <r>
    <s v="CA-2011-127586"/>
    <x v="2"/>
    <x v="467"/>
    <d v="2011-09-30T00:00:00"/>
    <n v="4"/>
    <s v="Standard Class"/>
    <s v="CS-12400"/>
    <s v="Christopher Schild"/>
    <x v="2"/>
    <s v="United States"/>
    <x v="4"/>
    <s v="Washington"/>
    <n v="98115"/>
    <s v="West"/>
    <s v="OFF-ST-10002615"/>
    <s v="Office Supplies"/>
    <x v="4"/>
    <s v="Dual Level, Single-Width Filing Carts"/>
    <n v="310.12"/>
    <n v="2"/>
    <n v="0"/>
    <n v="80.631200000000007"/>
    <n v="620.24"/>
    <n v="539.60879999999997"/>
    <n v="0.13"/>
  </r>
  <r>
    <s v="CA-2014-121615"/>
    <x v="3"/>
    <x v="132"/>
    <d v="2014-11-10T00:00:00"/>
    <n v="6"/>
    <s v="Standard Class"/>
    <s v="DL-12925"/>
    <s v="Daniel Lacy"/>
    <x v="0"/>
    <s v="United States"/>
    <x v="16"/>
    <s v="Minnesota"/>
    <n v="55122"/>
    <s v="Central"/>
    <s v="OFF-PA-10000327"/>
    <s v="Office Supplies"/>
    <x v="10"/>
    <s v="Xerox 1971"/>
    <n v="8.56"/>
    <n v="2"/>
    <n v="0"/>
    <n v="3.8519999999999994"/>
    <n v="17.12"/>
    <n v="13.268000000000001"/>
    <n v="0.22499999999999995"/>
  </r>
  <r>
    <s v="CA-2014-121615"/>
    <x v="3"/>
    <x v="132"/>
    <d v="2014-11-10T00:00:00"/>
    <n v="6"/>
    <s v="Standard Class"/>
    <s v="DL-12925"/>
    <s v="Daniel Lacy"/>
    <x v="0"/>
    <s v="United States"/>
    <x v="16"/>
    <s v="Minnesota"/>
    <n v="55122"/>
    <s v="Central"/>
    <s v="OFF-ST-10001325"/>
    <s v="Office Supplies"/>
    <x v="4"/>
    <s v="Sterilite Officeware Hinged File Box"/>
    <n v="52.400000000000006"/>
    <n v="5"/>
    <n v="0"/>
    <n v="14.148"/>
    <n v="262"/>
    <n v="247.852"/>
    <n v="5.3999999999999999E-2"/>
  </r>
  <r>
    <s v="CA-2014-121615"/>
    <x v="3"/>
    <x v="132"/>
    <d v="2014-11-10T00:00:00"/>
    <n v="6"/>
    <s v="Standard Class"/>
    <s v="DL-12925"/>
    <s v="Daniel Lacy"/>
    <x v="0"/>
    <s v="United States"/>
    <x v="16"/>
    <s v="Minnesota"/>
    <n v="55122"/>
    <s v="Central"/>
    <s v="OFF-LA-10001771"/>
    <s v="Office Supplies"/>
    <x v="2"/>
    <s v="Avery 513"/>
    <n v="14.940000000000001"/>
    <n v="3"/>
    <n v="0"/>
    <n v="6.8723999999999998"/>
    <n v="44.820000000000007"/>
    <n v="37.947600000000008"/>
    <n v="0.15333333333333329"/>
  </r>
  <r>
    <s v="CA-2014-166415"/>
    <x v="3"/>
    <x v="600"/>
    <d v="2014-02-24T00:00:00"/>
    <n v="4"/>
    <s v="Standard Class"/>
    <s v="ME-17725"/>
    <s v="Max Engle"/>
    <x v="0"/>
    <s v="United States"/>
    <x v="4"/>
    <s v="Washington"/>
    <n v="98103"/>
    <s v="West"/>
    <s v="OFF-FA-10004968"/>
    <s v="Office Supplies"/>
    <x v="13"/>
    <s v="Rubber Band Ball"/>
    <n v="11.22"/>
    <n v="3"/>
    <n v="0"/>
    <n v="0.2244000000000006"/>
    <n v="33.660000000000004"/>
    <n v="33.435600000000001"/>
    <n v="6.6666666666666836E-3"/>
  </r>
  <r>
    <s v="CA-2012-118444"/>
    <x v="1"/>
    <x v="599"/>
    <d v="2012-11-09T00:00:00"/>
    <n v="4"/>
    <s v="Standard Class"/>
    <s v="VD-21670"/>
    <s v="Valerie Dominguez"/>
    <x v="0"/>
    <s v="United States"/>
    <x v="197"/>
    <s v="Florida"/>
    <n v="33065"/>
    <s v="South"/>
    <s v="OFF-AP-10000576"/>
    <s v="Office Supplies"/>
    <x v="9"/>
    <s v="Belkin 325VA UPS Surge Protector, 6'"/>
    <n v="387.13600000000002"/>
    <n v="4"/>
    <n v="0.2"/>
    <n v="24.196000000000012"/>
    <n v="1548.3440000000001"/>
    <n v="1524.1480000000001"/>
    <n v="1.5627018285342284E-2"/>
  </r>
  <r>
    <s v="CA-2011-113929"/>
    <x v="2"/>
    <x v="737"/>
    <d v="2011-06-21T00:00:00"/>
    <n v="5"/>
    <s v="Standard Class"/>
    <s v="CK-12205"/>
    <s v="Chloris Kastensmidt"/>
    <x v="0"/>
    <s v="United States"/>
    <x v="337"/>
    <s v="New York"/>
    <n v="11550"/>
    <s v="East"/>
    <s v="OFF-EN-10003286"/>
    <s v="Office Supplies"/>
    <x v="12"/>
    <s v="Staples"/>
    <n v="41.4"/>
    <n v="5"/>
    <n v="0"/>
    <n v="19.457999999999998"/>
    <n v="207"/>
    <n v="187.542"/>
    <n v="9.3999999999999986E-2"/>
  </r>
  <r>
    <s v="CA-2011-113929"/>
    <x v="2"/>
    <x v="737"/>
    <d v="2011-06-21T00:00:00"/>
    <n v="5"/>
    <s v="Standard Class"/>
    <s v="CK-12205"/>
    <s v="Chloris Kastensmidt"/>
    <x v="0"/>
    <s v="United States"/>
    <x v="337"/>
    <s v="New York"/>
    <n v="11550"/>
    <s v="East"/>
    <s v="OFF-AR-10003772"/>
    <s v="Office Supplies"/>
    <x v="6"/>
    <s v="Boston 16750 Black Compact Battery Pencil Sharpener"/>
    <n v="35"/>
    <n v="4"/>
    <n v="0"/>
    <n v="10.499999999999996"/>
    <n v="140"/>
    <n v="129.5"/>
    <n v="7.4999999999999969E-2"/>
  </r>
  <r>
    <s v="CA-2011-113929"/>
    <x v="2"/>
    <x v="737"/>
    <d v="2011-06-21T00:00:00"/>
    <n v="5"/>
    <s v="Standard Class"/>
    <s v="CK-12205"/>
    <s v="Chloris Kastensmidt"/>
    <x v="0"/>
    <s v="United States"/>
    <x v="337"/>
    <s v="New York"/>
    <n v="11550"/>
    <s v="East"/>
    <s v="OFF-BI-10002852"/>
    <s v="Office Supplies"/>
    <x v="8"/>
    <s v="Ibico Standard Transparent Covers"/>
    <n v="39.552000000000007"/>
    <n v="3"/>
    <n v="0.2"/>
    <n v="14.337599999999998"/>
    <n v="118.45600000000002"/>
    <n v="104.11840000000002"/>
    <n v="0.12103734720064831"/>
  </r>
  <r>
    <s v="CA-2012-134747"/>
    <x v="1"/>
    <x v="88"/>
    <d v="2012-10-17T00:00:00"/>
    <n v="5"/>
    <s v="Second Class"/>
    <s v="DL-12925"/>
    <s v="Daniel Lacy"/>
    <x v="0"/>
    <s v="United States"/>
    <x v="338"/>
    <s v="Indiana"/>
    <n v="46060"/>
    <s v="Central"/>
    <s v="TEC-PH-10002890"/>
    <s v="Technology"/>
    <x v="7"/>
    <s v="AT&amp;T 17929 Lendline Telephone"/>
    <n v="135.72"/>
    <n v="3"/>
    <n v="0"/>
    <n v="35.287199999999999"/>
    <n v="407.15999999999997"/>
    <n v="371.87279999999998"/>
    <n v="8.666666666666667E-2"/>
  </r>
  <r>
    <s v="CA-2012-134747"/>
    <x v="1"/>
    <x v="88"/>
    <d v="2012-10-17T00:00:00"/>
    <n v="5"/>
    <s v="Second Class"/>
    <s v="DL-12925"/>
    <s v="Daniel Lacy"/>
    <x v="0"/>
    <s v="United States"/>
    <x v="338"/>
    <s v="Indiana"/>
    <n v="46060"/>
    <s v="Central"/>
    <s v="OFF-BI-10001308"/>
    <s v="Office Supplies"/>
    <x v="8"/>
    <s v="GBC Standard Plastic Binding Systems' Combs"/>
    <n v="12.56"/>
    <n v="2"/>
    <n v="0"/>
    <n v="5.6519999999999992"/>
    <n v="25.12"/>
    <n v="19.468000000000004"/>
    <n v="0.22499999999999995"/>
  </r>
  <r>
    <s v="CA-2012-134747"/>
    <x v="1"/>
    <x v="88"/>
    <d v="2012-10-17T00:00:00"/>
    <n v="5"/>
    <s v="Second Class"/>
    <s v="DL-12925"/>
    <s v="Daniel Lacy"/>
    <x v="0"/>
    <s v="United States"/>
    <x v="338"/>
    <s v="Indiana"/>
    <n v="46060"/>
    <s v="Central"/>
    <s v="TEC-PH-10001750"/>
    <s v="Technology"/>
    <x v="7"/>
    <s v="Samsung Rugby III"/>
    <n v="263.95999999999998"/>
    <n v="4"/>
    <n v="0"/>
    <n v="71.269200000000012"/>
    <n v="1055.8399999999999"/>
    <n v="984.57079999999996"/>
    <n v="6.7500000000000018E-2"/>
  </r>
  <r>
    <s v="CA-2014-155047"/>
    <x v="3"/>
    <x v="151"/>
    <d v="2014-08-31T00:00:00"/>
    <n v="3"/>
    <s v="First Class"/>
    <s v="SE-20110"/>
    <s v="Sanjit Engle"/>
    <x v="0"/>
    <s v="United States"/>
    <x v="61"/>
    <s v="Texas"/>
    <n v="75220"/>
    <s v="Central"/>
    <s v="OFF-AR-10003338"/>
    <s v="Office Supplies"/>
    <x v="6"/>
    <s v="Eberhard Faber 3 1/2&quot; Golf Pencils"/>
    <n v="5.9520000000000008"/>
    <n v="1"/>
    <n v="0.2"/>
    <n v="0.37200000000000011"/>
    <n v="5.7520000000000007"/>
    <n v="5.3800000000000008"/>
    <n v="6.4673157162726022E-2"/>
  </r>
  <r>
    <s v="CA-2013-160129"/>
    <x v="0"/>
    <x v="813"/>
    <d v="2013-11-24T00:00:00"/>
    <n v="0"/>
    <s v="Same Day"/>
    <s v="LS-17200"/>
    <s v="Luke Schmidt"/>
    <x v="1"/>
    <s v="United States"/>
    <x v="10"/>
    <s v="Pennsylvania"/>
    <n v="19140"/>
    <s v="East"/>
    <s v="OFF-FA-10002763"/>
    <s v="Office Supplies"/>
    <x v="13"/>
    <s v="Advantus Map Pennant Flags and Round Head Tacks"/>
    <n v="15.8"/>
    <n v="5"/>
    <n v="0.2"/>
    <n v="2.3699999999999983"/>
    <n v="78.8"/>
    <n v="76.429999999999993"/>
    <n v="3.0076142131979674E-2"/>
  </r>
  <r>
    <s v="CA-2013-160129"/>
    <x v="0"/>
    <x v="813"/>
    <d v="2013-11-24T00:00:00"/>
    <n v="0"/>
    <s v="Same Day"/>
    <s v="LS-17200"/>
    <s v="Luke Schmidt"/>
    <x v="1"/>
    <s v="United States"/>
    <x v="10"/>
    <s v="Pennsylvania"/>
    <n v="19140"/>
    <s v="East"/>
    <s v="FUR-FU-10002088"/>
    <s v="Furniture"/>
    <x v="5"/>
    <s v="Nu-Dell Float Frame 11 x 14 1/2"/>
    <n v="14.368000000000002"/>
    <n v="2"/>
    <n v="0.2"/>
    <n v="3.9512"/>
    <n v="28.536000000000005"/>
    <n v="24.584800000000005"/>
    <n v="0.13846369498177738"/>
  </r>
  <r>
    <s v="CA-2013-160129"/>
    <x v="0"/>
    <x v="813"/>
    <d v="2013-11-24T00:00:00"/>
    <n v="0"/>
    <s v="Same Day"/>
    <s v="LS-17200"/>
    <s v="Luke Schmidt"/>
    <x v="1"/>
    <s v="United States"/>
    <x v="10"/>
    <s v="Pennsylvania"/>
    <n v="19140"/>
    <s v="East"/>
    <s v="FUR-FU-10003976"/>
    <s v="Furniture"/>
    <x v="5"/>
    <s v="DAX Executive Solid Wood Document Frame, Desktop or Hang, Mahogany, 5 x 7"/>
    <n v="70.448000000000008"/>
    <n v="7"/>
    <n v="0.2"/>
    <n v="12.328399999999988"/>
    <n v="492.93600000000009"/>
    <n v="480.6076000000001"/>
    <n v="2.5010143304607466E-2"/>
  </r>
  <r>
    <s v="CA-2014-164329"/>
    <x v="3"/>
    <x v="289"/>
    <d v="2014-01-31T00:00:00"/>
    <n v="0"/>
    <s v="Same Day"/>
    <s v="MM-17920"/>
    <s v="Michael Moore"/>
    <x v="0"/>
    <s v="United States"/>
    <x v="8"/>
    <s v="California"/>
    <n v="94109"/>
    <s v="West"/>
    <s v="OFF-ST-10001511"/>
    <s v="Office Supplies"/>
    <x v="4"/>
    <s v="Space Solutions Commercial Steel Shelving"/>
    <n v="129.30000000000001"/>
    <n v="2"/>
    <n v="0"/>
    <n v="6.4649999999999892"/>
    <n v="258.60000000000002"/>
    <n v="252.13500000000005"/>
    <n v="2.4999999999999956E-2"/>
  </r>
  <r>
    <s v="US-2012-141453"/>
    <x v="1"/>
    <x v="672"/>
    <d v="2012-12-03T00:00:00"/>
    <n v="3"/>
    <s v="Second Class"/>
    <s v="DB-13270"/>
    <s v="Deborah Brumfield"/>
    <x v="2"/>
    <s v="United States"/>
    <x v="89"/>
    <s v="Texas"/>
    <n v="78745"/>
    <s v="Central"/>
    <s v="OFF-BI-10000301"/>
    <s v="Office Supplies"/>
    <x v="8"/>
    <s v="GBC Instant Report Kit"/>
    <n v="3.8819999999999988"/>
    <n v="3"/>
    <n v="0.8"/>
    <n v="5.8230000000000004"/>
    <n v="10.845999999999997"/>
    <n v="5.0229999999999961"/>
    <n v="0.53687995574405334"/>
  </r>
  <r>
    <s v="CA-2011-156993"/>
    <x v="2"/>
    <x v="307"/>
    <d v="2011-07-04T00:00:00"/>
    <n v="6"/>
    <s v="Standard Class"/>
    <s v="RW-19630"/>
    <s v="Rob Williams"/>
    <x v="1"/>
    <s v="United States"/>
    <x v="66"/>
    <s v="Michigan"/>
    <n v="48234"/>
    <s v="Central"/>
    <s v="OFF-FA-10003495"/>
    <s v="Office Supplies"/>
    <x v="13"/>
    <s v="Staples"/>
    <n v="6.08"/>
    <n v="1"/>
    <n v="0"/>
    <n v="3.04"/>
    <n v="6.08"/>
    <n v="3.04"/>
    <n v="0.5"/>
  </r>
  <r>
    <s v="CA-2011-157721"/>
    <x v="2"/>
    <x v="814"/>
    <d v="2011-09-05T00:00:00"/>
    <n v="3"/>
    <s v="First Class"/>
    <s v="JM-16195"/>
    <s v="Justin MacKendrick"/>
    <x v="0"/>
    <s v="United States"/>
    <x v="232"/>
    <s v="New York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  <n v="19.899999999999999"/>
    <n v="10.945"/>
    <n v="0.44999999999999996"/>
  </r>
  <r>
    <s v="CA-2011-157721"/>
    <x v="2"/>
    <x v="814"/>
    <d v="2011-09-05T00:00:00"/>
    <n v="3"/>
    <s v="First Class"/>
    <s v="JM-16195"/>
    <s v="Justin MacKendrick"/>
    <x v="0"/>
    <s v="United States"/>
    <x v="232"/>
    <s v="New York"/>
    <n v="13601"/>
    <s v="East"/>
    <s v="FUR-FU-10002116"/>
    <s v="Furniture"/>
    <x v="5"/>
    <s v="Tenex Carpeted, Granite-Look or Clear Contemporary Contour Shape Chair Mats"/>
    <n v="70.709999999999994"/>
    <n v="1"/>
    <n v="0"/>
    <n v="4.9496999999999929"/>
    <n v="70.709999999999994"/>
    <n v="65.760300000000001"/>
    <n v="6.999999999999991E-2"/>
  </r>
  <r>
    <s v="CA-2014-128629"/>
    <x v="3"/>
    <x v="815"/>
    <d v="2014-07-15T00:00:00"/>
    <n v="4"/>
    <s v="Second Class"/>
    <s v="BP-11155"/>
    <s v="Becky Pak"/>
    <x v="0"/>
    <s v="United States"/>
    <x v="38"/>
    <s v="Georgia"/>
    <n v="31907"/>
    <s v="South"/>
    <s v="FUR-FU-10000771"/>
    <s v="Furniture"/>
    <x v="5"/>
    <s v="Eldon 200 Class Desk Accessories, Smoke"/>
    <n v="18.84"/>
    <n v="3"/>
    <n v="0"/>
    <n v="7.9128000000000007"/>
    <n v="56.519999999999996"/>
    <n v="48.607199999999992"/>
    <n v="0.14000000000000001"/>
  </r>
  <r>
    <s v="CA-2014-158106"/>
    <x v="3"/>
    <x v="400"/>
    <d v="2014-06-11T00:00:00"/>
    <n v="6"/>
    <s v="Standard Class"/>
    <s v="CT-11995"/>
    <s v="Carol Triggs"/>
    <x v="0"/>
    <s v="United States"/>
    <x v="339"/>
    <s v="Minnesota"/>
    <n v="55124"/>
    <s v="Central"/>
    <s v="OFF-AR-10002255"/>
    <s v="Office Supplies"/>
    <x v="6"/>
    <s v="Newell 346"/>
    <n v="8.64"/>
    <n v="3"/>
    <n v="0"/>
    <n v="2.5055999999999998"/>
    <n v="25.92"/>
    <n v="23.414400000000001"/>
    <n v="9.6666666666666651E-2"/>
  </r>
  <r>
    <s v="US-2014-120390"/>
    <x v="3"/>
    <x v="15"/>
    <d v="2014-10-27T00:00:00"/>
    <n v="7"/>
    <s v="Standard Class"/>
    <s v="TH-21550"/>
    <s v="Tracy Hopkins"/>
    <x v="2"/>
    <s v="United States"/>
    <x v="140"/>
    <s v="North Carolina"/>
    <n v="27217"/>
    <s v="South"/>
    <s v="OFF-BI-10004995"/>
    <s v="Office Supplies"/>
    <x v="8"/>
    <s v="GBC DocuBind P400 Electric Binding System"/>
    <n v="1633.1880000000003"/>
    <n v="4"/>
    <n v="0.7"/>
    <n v="1306.5504000000001"/>
    <n v="6532.0520000000015"/>
    <n v="5225.5016000000014"/>
    <n v="0.20002143277487683"/>
  </r>
  <r>
    <s v="CA-2014-143434"/>
    <x v="3"/>
    <x v="551"/>
    <d v="2014-11-25T00:00:00"/>
    <n v="6"/>
    <s v="Standard Class"/>
    <s v="ME-17320"/>
    <s v="Maria Etezadi"/>
    <x v="2"/>
    <s v="United States"/>
    <x v="63"/>
    <s v="Michigan"/>
    <n v="48601"/>
    <s v="Central"/>
    <s v="FUR-FU-10002597"/>
    <s v="Furniture"/>
    <x v="5"/>
    <s v="C-Line Magnetic Cubicle Keepers, Clear Polypropylene"/>
    <n v="19.760000000000002"/>
    <n v="4"/>
    <n v="0"/>
    <n v="8.2992000000000008"/>
    <n v="79.040000000000006"/>
    <n v="70.740800000000007"/>
    <n v="0.105"/>
  </r>
  <r>
    <s v="CA-2012-168564"/>
    <x v="1"/>
    <x v="816"/>
    <d v="2012-08-08T00:00:00"/>
    <n v="0"/>
    <s v="Same Day"/>
    <s v="TT-21220"/>
    <s v="Thomas Thornton"/>
    <x v="0"/>
    <s v="United States"/>
    <x v="8"/>
    <s v="California"/>
    <n v="94109"/>
    <s v="West"/>
    <s v="OFF-BI-10004970"/>
    <s v="Office Supplies"/>
    <x v="8"/>
    <s v="ACCOHIDE 3-Ring Binder, Blue, 1&quot;"/>
    <n v="6.6080000000000005"/>
    <n v="2"/>
    <n v="0.2"/>
    <n v="2.2302"/>
    <n v="13.016000000000002"/>
    <n v="10.785800000000002"/>
    <n v="0.17134296250768283"/>
  </r>
  <r>
    <s v="CA-2012-168564"/>
    <x v="1"/>
    <x v="816"/>
    <d v="2012-08-08T00:00:00"/>
    <n v="0"/>
    <s v="Same Day"/>
    <s v="TT-21220"/>
    <s v="Thomas Thornton"/>
    <x v="0"/>
    <s v="United States"/>
    <x v="8"/>
    <s v="California"/>
    <n v="94109"/>
    <s v="West"/>
    <s v="OFF-BI-10002557"/>
    <s v="Office Supplies"/>
    <x v="8"/>
    <s v="Presstex Flexible Ring Binders"/>
    <n v="7.28"/>
    <n v="2"/>
    <n v="0.2"/>
    <n v="2.7299999999999995"/>
    <n v="14.360000000000001"/>
    <n v="11.630000000000003"/>
    <n v="0.19011142061281333"/>
  </r>
  <r>
    <s v="CA-2012-168564"/>
    <x v="1"/>
    <x v="816"/>
    <d v="2012-08-08T00:00:00"/>
    <n v="0"/>
    <s v="Same Day"/>
    <s v="TT-21220"/>
    <s v="Thomas Thornton"/>
    <x v="0"/>
    <s v="United States"/>
    <x v="8"/>
    <s v="California"/>
    <n v="94109"/>
    <s v="West"/>
    <s v="FUR-CH-10000785"/>
    <s v="Furniture"/>
    <x v="1"/>
    <s v="Global Ergonomic Managers Chair"/>
    <n v="144.78399999999999"/>
    <n v="1"/>
    <n v="0.2"/>
    <n v="10.858800000000002"/>
    <n v="144.584"/>
    <n v="133.7252"/>
    <n v="7.5103745919327183E-2"/>
  </r>
  <r>
    <s v="US-2013-169040"/>
    <x v="0"/>
    <x v="409"/>
    <d v="2013-12-13T00:00:00"/>
    <n v="6"/>
    <s v="Standard Class"/>
    <s v="GT-14710"/>
    <s v="Greg Tran"/>
    <x v="0"/>
    <s v="United States"/>
    <x v="4"/>
    <s v="Washington"/>
    <n v="98105"/>
    <s v="West"/>
    <s v="TEC-PH-10002310"/>
    <s v="Technology"/>
    <x v="7"/>
    <s v="Plantronics Calisto P620-M USB Wireless Speakerphone System"/>
    <n v="156.79200000000003"/>
    <n v="1"/>
    <n v="0.2"/>
    <n v="13.719300000000004"/>
    <n v="156.59200000000004"/>
    <n v="142.87270000000004"/>
    <n v="8.7611755389802801E-2"/>
  </r>
  <r>
    <s v="US-2013-169040"/>
    <x v="0"/>
    <x v="409"/>
    <d v="2013-12-13T00:00:00"/>
    <n v="6"/>
    <s v="Standard Class"/>
    <s v="GT-14710"/>
    <s v="Greg Tran"/>
    <x v="0"/>
    <s v="United States"/>
    <x v="4"/>
    <s v="Washington"/>
    <n v="98105"/>
    <s v="West"/>
    <s v="TEC-PH-10002834"/>
    <s v="Technology"/>
    <x v="7"/>
    <s v="Google Nexus 5"/>
    <n v="431.97600000000006"/>
    <n v="3"/>
    <n v="0.2"/>
    <n v="26.998499999999993"/>
    <n v="1295.7280000000001"/>
    <n v="1268.7295000000001"/>
    <n v="2.083654902880851E-2"/>
  </r>
  <r>
    <s v="US-2013-169040"/>
    <x v="0"/>
    <x v="409"/>
    <d v="2013-12-13T00:00:00"/>
    <n v="6"/>
    <s v="Standard Class"/>
    <s v="GT-14710"/>
    <s v="Greg Tran"/>
    <x v="0"/>
    <s v="United States"/>
    <x v="4"/>
    <s v="Washington"/>
    <n v="98105"/>
    <s v="West"/>
    <s v="OFF-EN-10000927"/>
    <s v="Office Supplies"/>
    <x v="12"/>
    <s v="Jet-Pak Recycled Peel 'N' Seal Padded Mailers"/>
    <n v="35.89"/>
    <n v="1"/>
    <n v="0"/>
    <n v="16.150499999999997"/>
    <n v="35.89"/>
    <n v="19.739500000000003"/>
    <n v="0.4499999999999999"/>
  </r>
  <r>
    <s v="US-2013-169040"/>
    <x v="0"/>
    <x v="409"/>
    <d v="2013-12-13T00:00:00"/>
    <n v="6"/>
    <s v="Standard Class"/>
    <s v="GT-14710"/>
    <s v="Greg Tran"/>
    <x v="0"/>
    <s v="United States"/>
    <x v="4"/>
    <s v="Washington"/>
    <n v="98105"/>
    <s v="West"/>
    <s v="OFF-BI-10001636"/>
    <s v="Office Supplies"/>
    <x v="8"/>
    <s v="Ibico Plastic and Wire Spiral Binding Combs"/>
    <n v="47.207999999999998"/>
    <n v="7"/>
    <n v="0.2"/>
    <n v="15.342599999999997"/>
    <n v="330.25600000000003"/>
    <n v="314.91340000000002"/>
    <n v="4.6456688144954204E-2"/>
  </r>
  <r>
    <s v="US-2013-169040"/>
    <x v="0"/>
    <x v="409"/>
    <d v="2013-12-13T00:00:00"/>
    <n v="6"/>
    <s v="Standard Class"/>
    <s v="GT-14710"/>
    <s v="Greg Tran"/>
    <x v="0"/>
    <s v="United States"/>
    <x v="4"/>
    <s v="Washington"/>
    <n v="98105"/>
    <s v="West"/>
    <s v="OFF-PA-10001736"/>
    <s v="Office Supplies"/>
    <x v="10"/>
    <s v="Xerox 1880"/>
    <n v="248.07999999999998"/>
    <n v="7"/>
    <n v="0"/>
    <n v="116.59759999999997"/>
    <n v="1736.56"/>
    <n v="1619.9623999999999"/>
    <n v="6.7142857142857129E-2"/>
  </r>
  <r>
    <s v="US-2013-169040"/>
    <x v="0"/>
    <x v="409"/>
    <d v="2013-12-13T00:00:00"/>
    <n v="6"/>
    <s v="Standard Class"/>
    <s v="GT-14710"/>
    <s v="Greg Tran"/>
    <x v="0"/>
    <s v="United States"/>
    <x v="4"/>
    <s v="Washington"/>
    <n v="98105"/>
    <s v="West"/>
    <s v="OFF-PA-10000482"/>
    <s v="Office Supplies"/>
    <x v="10"/>
    <s v="Snap-A-Way Black Print Carbonless Ruled Speed Letter, Triplicate"/>
    <n v="189.7"/>
    <n v="5"/>
    <n v="0"/>
    <n v="89.158999999999992"/>
    <n v="948.5"/>
    <n v="859.34100000000001"/>
    <n v="9.3999999999999986E-2"/>
  </r>
  <r>
    <s v="US-2013-169040"/>
    <x v="0"/>
    <x v="409"/>
    <d v="2013-12-13T00:00:00"/>
    <n v="6"/>
    <s v="Standard Class"/>
    <s v="GT-14710"/>
    <s v="Greg Tran"/>
    <x v="0"/>
    <s v="United States"/>
    <x v="4"/>
    <s v="Washington"/>
    <n v="98105"/>
    <s v="West"/>
    <s v="OFF-BI-10001658"/>
    <s v="Office Supplies"/>
    <x v="8"/>
    <s v="GBC Standard Therm-A-Bind Covers"/>
    <n v="59.808000000000007"/>
    <n v="3"/>
    <n v="0.2"/>
    <n v="19.4376"/>
    <n v="179.22400000000005"/>
    <n v="159.78640000000004"/>
    <n v="0.10845422488059632"/>
  </r>
  <r>
    <s v="CA-2014-155880"/>
    <x v="3"/>
    <x v="613"/>
    <d v="2014-04-01T00:00:00"/>
    <n v="6"/>
    <s v="Standard Class"/>
    <s v="JD-16150"/>
    <s v="Justin Deggeller"/>
    <x v="1"/>
    <s v="United States"/>
    <x v="158"/>
    <s v="Wisconsin"/>
    <n v="53209"/>
    <s v="Central"/>
    <s v="FUR-CH-10000422"/>
    <s v="Furniture"/>
    <x v="1"/>
    <s v="Global Highback Leather Tilter in Burgundy"/>
    <n v="90.99"/>
    <n v="1"/>
    <n v="0"/>
    <n v="14.558400000000006"/>
    <n v="90.99"/>
    <n v="76.431599999999989"/>
    <n v="0.16000000000000009"/>
  </r>
  <r>
    <s v="CA-2014-155880"/>
    <x v="3"/>
    <x v="613"/>
    <d v="2014-04-01T00:00:00"/>
    <n v="6"/>
    <s v="Standard Class"/>
    <s v="JD-16150"/>
    <s v="Justin Deggeller"/>
    <x v="1"/>
    <s v="United States"/>
    <x v="158"/>
    <s v="Wisconsin"/>
    <n v="53209"/>
    <s v="Central"/>
    <s v="FUR-CH-10004675"/>
    <s v="Furniture"/>
    <x v="1"/>
    <s v="Lifetime Advantage Folding Chairs, 4/Carton"/>
    <n v="1526.5600000000002"/>
    <n v="7"/>
    <n v="0"/>
    <n v="427.43679999999995"/>
    <n v="10685.920000000002"/>
    <n v="10258.483200000002"/>
    <n v="3.9999999999999987E-2"/>
  </r>
  <r>
    <s v="CA-2014-155880"/>
    <x v="3"/>
    <x v="613"/>
    <d v="2014-04-01T00:00:00"/>
    <n v="6"/>
    <s v="Standard Class"/>
    <s v="JD-16150"/>
    <s v="Justin Deggeller"/>
    <x v="1"/>
    <s v="United States"/>
    <x v="158"/>
    <s v="Wisconsin"/>
    <n v="53209"/>
    <s v="Central"/>
    <s v="FUR-CH-10002880"/>
    <s v="Furniture"/>
    <x v="1"/>
    <s v="Global High-Back Leather Tilter, Burgundy"/>
    <n v="368.96999999999997"/>
    <n v="3"/>
    <n v="0"/>
    <n v="40.586699999999979"/>
    <n v="1106.9099999999999"/>
    <n v="1066.3232999999998"/>
    <n v="3.6666666666666653E-2"/>
  </r>
  <r>
    <s v="CA-2014-126242"/>
    <x v="3"/>
    <x v="123"/>
    <d v="2014-11-25T00:00:00"/>
    <n v="5"/>
    <s v="Standard Class"/>
    <s v="MC-18100"/>
    <s v="Mick Crebagga"/>
    <x v="0"/>
    <s v="United States"/>
    <x v="1"/>
    <s v="California"/>
    <n v="90049"/>
    <s v="West"/>
    <s v="OFF-ST-10000675"/>
    <s v="Office Supplies"/>
    <x v="4"/>
    <s v="File Shuttle II and Handi-File, Black"/>
    <n v="305.01"/>
    <n v="9"/>
    <n v="0"/>
    <n v="76.252499999999998"/>
    <n v="2745.09"/>
    <n v="2668.8375000000001"/>
    <n v="2.7777777777777776E-2"/>
  </r>
  <r>
    <s v="CA-2014-126242"/>
    <x v="3"/>
    <x v="123"/>
    <d v="2014-11-25T00:00:00"/>
    <n v="5"/>
    <s v="Standard Class"/>
    <s v="MC-18100"/>
    <s v="Mick Crebagga"/>
    <x v="0"/>
    <s v="United States"/>
    <x v="1"/>
    <s v="California"/>
    <n v="90049"/>
    <s v="West"/>
    <s v="FUR-FU-10002685"/>
    <s v="Furniture"/>
    <x v="5"/>
    <s v="Executive Impressions 13-1/2&quot; Indoor/Outdoor Wall Clock"/>
    <n v="18.7"/>
    <n v="1"/>
    <n v="0"/>
    <n v="7.1059999999999999"/>
    <n v="18.7"/>
    <n v="11.593999999999999"/>
    <n v="0.38"/>
  </r>
  <r>
    <s v="CA-2013-166443"/>
    <x v="0"/>
    <x v="254"/>
    <d v="2013-11-06T00:00:00"/>
    <n v="1"/>
    <s v="First Class"/>
    <s v="LH-17020"/>
    <s v="Lisa Hazard"/>
    <x v="0"/>
    <s v="United States"/>
    <x v="8"/>
    <s v="California"/>
    <n v="94122"/>
    <s v="West"/>
    <s v="FUR-FU-10004020"/>
    <s v="Furniture"/>
    <x v="5"/>
    <s v="Advantus Panel Wall Acrylic Frame"/>
    <n v="38.29"/>
    <n v="7"/>
    <n v="0"/>
    <n v="16.464700000000001"/>
    <n v="268.02999999999997"/>
    <n v="251.56529999999998"/>
    <n v="6.1428571428571437E-2"/>
  </r>
  <r>
    <s v="CA-2014-169859"/>
    <x v="3"/>
    <x v="817"/>
    <d v="2014-12-19T00:00:00"/>
    <n v="4"/>
    <s v="Standard Class"/>
    <s v="MP-18175"/>
    <s v="Mike Pelletier"/>
    <x v="2"/>
    <s v="United States"/>
    <x v="70"/>
    <s v="California"/>
    <n v="92024"/>
    <s v="West"/>
    <s v="FUR-FU-10004963"/>
    <s v="Furniture"/>
    <x v="5"/>
    <s v="Eldon 400 Class Desk Accessories, Black Carbon"/>
    <n v="26.25"/>
    <n v="3"/>
    <n v="0"/>
    <n v="11.025000000000002"/>
    <n v="78.75"/>
    <n v="67.724999999999994"/>
    <n v="0.14000000000000001"/>
  </r>
  <r>
    <s v="CA-2014-169859"/>
    <x v="3"/>
    <x v="817"/>
    <d v="2014-12-19T00:00:00"/>
    <n v="4"/>
    <s v="Standard Class"/>
    <s v="MP-18175"/>
    <s v="Mike Pelletier"/>
    <x v="2"/>
    <s v="United States"/>
    <x v="70"/>
    <s v="California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  <n v="909.2399999999999"/>
    <n v="886.50399999999991"/>
    <n v="2.5005499098147907E-2"/>
  </r>
  <r>
    <s v="CA-2014-169859"/>
    <x v="3"/>
    <x v="817"/>
    <d v="2014-12-19T00:00:00"/>
    <n v="4"/>
    <s v="Standard Class"/>
    <s v="MP-18175"/>
    <s v="Mike Pelletier"/>
    <x v="2"/>
    <s v="United States"/>
    <x v="70"/>
    <s v="California"/>
    <n v="92024"/>
    <s v="West"/>
    <s v="OFF-EN-10000461"/>
    <s v="Office Supplies"/>
    <x v="12"/>
    <s v="#10- 4 1/8&quot; x 9 1/2&quot; Recycled Envelopes"/>
    <n v="43.7"/>
    <n v="5"/>
    <n v="0"/>
    <n v="20.539000000000001"/>
    <n v="218.5"/>
    <n v="197.96100000000001"/>
    <n v="9.4E-2"/>
  </r>
  <r>
    <s v="CA-2014-134915"/>
    <x v="3"/>
    <x v="105"/>
    <d v="2014-11-13T00:00:00"/>
    <n v="0"/>
    <s v="Same Day"/>
    <s v="EM-14140"/>
    <s v="Eugene Moren"/>
    <x v="2"/>
    <s v="United States"/>
    <x v="220"/>
    <s v="Arizona"/>
    <n v="85301"/>
    <s v="West"/>
    <s v="TEC-AC-10001266"/>
    <s v="Technology"/>
    <x v="11"/>
    <s v="Memorex Micro Travel Drive 8 GB"/>
    <n v="41.6"/>
    <n v="4"/>
    <n v="0.2"/>
    <n v="12.999999999999998"/>
    <n v="166.20000000000002"/>
    <n v="153.20000000000002"/>
    <n v="7.8219013237063761E-2"/>
  </r>
  <r>
    <s v="CA-2014-134915"/>
    <x v="3"/>
    <x v="105"/>
    <d v="2014-11-13T00:00:00"/>
    <n v="0"/>
    <s v="Same Day"/>
    <s v="EM-14140"/>
    <s v="Eugene Moren"/>
    <x v="2"/>
    <s v="United States"/>
    <x v="220"/>
    <s v="Arizona"/>
    <n v="85301"/>
    <s v="West"/>
    <s v="OFF-PA-10002160"/>
    <s v="Office Supplies"/>
    <x v="10"/>
    <s v="Xerox 1978"/>
    <n v="23.120000000000005"/>
    <n v="5"/>
    <n v="0.2"/>
    <n v="8.3810000000000002"/>
    <n v="115.40000000000002"/>
    <n v="107.01900000000002"/>
    <n v="7.2625649913344872E-2"/>
  </r>
  <r>
    <s v="CA-2014-134915"/>
    <x v="3"/>
    <x v="105"/>
    <d v="2014-11-13T00:00:00"/>
    <n v="0"/>
    <s v="Same Day"/>
    <s v="EM-14140"/>
    <s v="Eugene Moren"/>
    <x v="2"/>
    <s v="United States"/>
    <x v="220"/>
    <s v="Arizona"/>
    <n v="85301"/>
    <s v="West"/>
    <s v="FUR-CH-10004875"/>
    <s v="Furniture"/>
    <x v="1"/>
    <s v="Harbour Creations 67200 Series Stacking Chairs"/>
    <n v="113.88800000000002"/>
    <n v="2"/>
    <n v="0.2"/>
    <n v="9.9651999999999994"/>
    <n v="227.57600000000005"/>
    <n v="217.61080000000004"/>
    <n v="4.3788448694062627E-2"/>
  </r>
  <r>
    <s v="CA-2014-134915"/>
    <x v="3"/>
    <x v="105"/>
    <d v="2014-11-13T00:00:00"/>
    <n v="0"/>
    <s v="Same Day"/>
    <s v="EM-14140"/>
    <s v="Eugene Moren"/>
    <x v="2"/>
    <s v="United States"/>
    <x v="220"/>
    <s v="Arizona"/>
    <n v="85301"/>
    <s v="West"/>
    <s v="FUR-FU-10000305"/>
    <s v="Furniture"/>
    <x v="5"/>
    <s v="Tenex V2T-RE Standard Weight Series Chair Mat, 45&quot; x 53&quot;, Lip 25&quot; x 12&quot;"/>
    <n v="113.56800000000001"/>
    <n v="2"/>
    <n v="0.2"/>
    <n v="5.6784000000000034"/>
    <n v="226.93600000000004"/>
    <n v="221.25760000000002"/>
    <n v="2.5022032643564715E-2"/>
  </r>
  <r>
    <s v="CA-2014-134915"/>
    <x v="3"/>
    <x v="105"/>
    <d v="2014-11-13T00:00:00"/>
    <n v="0"/>
    <s v="Same Day"/>
    <s v="EM-14140"/>
    <s v="Eugene Moren"/>
    <x v="2"/>
    <s v="United States"/>
    <x v="220"/>
    <s v="Arizona"/>
    <n v="85301"/>
    <s v="West"/>
    <s v="TEC-PH-10000347"/>
    <s v="Technology"/>
    <x v="7"/>
    <s v="Cush Cases Heavy Duty Rugged Cover Case for Samsung Galaxy S5 - Purple"/>
    <n v="7.9200000000000008"/>
    <n v="2"/>
    <n v="0.2"/>
    <n v="0.69299999999999984"/>
    <n v="15.640000000000002"/>
    <n v="14.947000000000003"/>
    <n v="4.4309462915601006E-2"/>
  </r>
  <r>
    <s v="CA-2014-134915"/>
    <x v="3"/>
    <x v="105"/>
    <d v="2014-11-13T00:00:00"/>
    <n v="0"/>
    <s v="Same Day"/>
    <s v="EM-14140"/>
    <s v="Eugene Moren"/>
    <x v="2"/>
    <s v="United States"/>
    <x v="220"/>
    <s v="Arizona"/>
    <n v="85301"/>
    <s v="West"/>
    <s v="TEC-PH-10001459"/>
    <s v="Technology"/>
    <x v="7"/>
    <s v="Samsung Galaxy Mega 6.3"/>
    <n v="671.98400000000004"/>
    <n v="2"/>
    <n v="0.2"/>
    <n v="50.398800000000023"/>
    <n v="1343.768"/>
    <n v="1293.3692000000001"/>
    <n v="3.7505581320585117E-2"/>
  </r>
  <r>
    <s v="CA-2013-153353"/>
    <x v="0"/>
    <x v="298"/>
    <d v="2013-08-25T00:00:00"/>
    <n v="6"/>
    <s v="Standard Class"/>
    <s v="GG-14650"/>
    <s v="Greg Guthrie"/>
    <x v="1"/>
    <s v="United States"/>
    <x v="20"/>
    <s v="New York"/>
    <n v="10035"/>
    <s v="East"/>
    <s v="TEC-PH-10000439"/>
    <s v="Technology"/>
    <x v="7"/>
    <s v="GE DSL Phone Line Filter"/>
    <n v="39.99"/>
    <n v="1"/>
    <n v="0"/>
    <n v="11.597099999999998"/>
    <n v="39.99"/>
    <n v="28.392900000000004"/>
    <n v="0.28999999999999992"/>
  </r>
  <r>
    <s v="CA-2014-123638"/>
    <x v="3"/>
    <x v="818"/>
    <d v="2014-07-05T00:00:00"/>
    <n v="7"/>
    <s v="Standard Class"/>
    <s v="MA-17995"/>
    <s v="Michelle Arnett"/>
    <x v="2"/>
    <s v="United States"/>
    <x v="232"/>
    <s v="New York"/>
    <n v="13601"/>
    <s v="East"/>
    <s v="FUR-CH-10002647"/>
    <s v="Furniture"/>
    <x v="1"/>
    <s v="Situations Contoured Folding Chairs, 4/Set"/>
    <n v="191.64600000000002"/>
    <n v="3"/>
    <n v="0.1"/>
    <n v="31.94100000000001"/>
    <n v="574.83800000000008"/>
    <n v="542.89700000000005"/>
    <n v="5.5565220114188706E-2"/>
  </r>
  <r>
    <s v="CA-2014-168900"/>
    <x v="3"/>
    <x v="464"/>
    <d v="2014-05-10T00:00:00"/>
    <n v="5"/>
    <s v="Standard Class"/>
    <s v="SH-20395"/>
    <s v="Shahid Hopkins"/>
    <x v="0"/>
    <s v="United States"/>
    <x v="24"/>
    <s v="Ohio"/>
    <n v="45503"/>
    <s v="East"/>
    <s v="OFF-BI-10003910"/>
    <s v="Office Supplies"/>
    <x v="8"/>
    <s v="DXL Angle-View Binders with Locking Rings by Samsill"/>
    <n v="2.3130000000000002"/>
    <n v="1"/>
    <n v="0.7"/>
    <n v="1.9274999999999993"/>
    <n v="1.6130000000000002"/>
    <n v="-0.31449999999999911"/>
    <n v="1.1949783013019213"/>
  </r>
  <r>
    <s v="CA-2012-158456"/>
    <x v="1"/>
    <x v="100"/>
    <d v="2012-12-29T00:00:00"/>
    <n v="5"/>
    <s v="Standard Class"/>
    <s v="KT-16465"/>
    <s v="Kean Takahito"/>
    <x v="0"/>
    <s v="United States"/>
    <x v="1"/>
    <s v="California"/>
    <n v="90032"/>
    <s v="West"/>
    <s v="OFF-BI-10001097"/>
    <s v="Office Supplies"/>
    <x v="8"/>
    <s v="Avery Hole Reinforcements"/>
    <n v="19.936000000000003"/>
    <n v="4"/>
    <n v="0.2"/>
    <n v="7.2267999999999999"/>
    <n v="79.544000000000011"/>
    <n v="72.317200000000014"/>
    <n v="9.0852861309463934E-2"/>
  </r>
  <r>
    <s v="CA-2012-158456"/>
    <x v="1"/>
    <x v="100"/>
    <d v="2012-12-29T00:00:00"/>
    <n v="5"/>
    <s v="Standard Class"/>
    <s v="KT-16465"/>
    <s v="Kean Takahito"/>
    <x v="0"/>
    <s v="United States"/>
    <x v="1"/>
    <s v="California"/>
    <n v="90032"/>
    <s v="West"/>
    <s v="OFF-FA-10004854"/>
    <s v="Office Supplies"/>
    <x v="13"/>
    <s v="Vinyl Coated Wire Paper Clips in Organizer Box, 800/Box"/>
    <n v="45.92"/>
    <n v="4"/>
    <n v="0"/>
    <n v="21.5824"/>
    <n v="183.68"/>
    <n v="162.0976"/>
    <n v="0.11749999999999999"/>
  </r>
  <r>
    <s v="CA-2014-143665"/>
    <x v="3"/>
    <x v="466"/>
    <d v="2014-05-02T00:00:00"/>
    <n v="5"/>
    <s v="Standard Class"/>
    <s v="PO-19180"/>
    <s v="Philisse Overcash"/>
    <x v="2"/>
    <s v="United States"/>
    <x v="4"/>
    <s v="Washington"/>
    <n v="98115"/>
    <s v="West"/>
    <s v="OFF-PA-10003673"/>
    <s v="Office Supplies"/>
    <x v="10"/>
    <s v="Strathmore Photo Mount Cards"/>
    <n v="20.34"/>
    <n v="3"/>
    <n v="0"/>
    <n v="9.3563999999999989"/>
    <n v="61.019999999999996"/>
    <n v="51.663599999999995"/>
    <n v="0.15333333333333332"/>
  </r>
  <r>
    <s v="CA-2014-143665"/>
    <x v="3"/>
    <x v="466"/>
    <d v="2014-05-02T00:00:00"/>
    <n v="5"/>
    <s v="Standard Class"/>
    <s v="PO-19180"/>
    <s v="Philisse Overcash"/>
    <x v="2"/>
    <s v="United States"/>
    <x v="4"/>
    <s v="Washington"/>
    <n v="98115"/>
    <s v="West"/>
    <s v="OFF-LA-10002034"/>
    <s v="Office Supplies"/>
    <x v="2"/>
    <s v="Avery 478"/>
    <n v="39.28"/>
    <n v="8"/>
    <n v="0"/>
    <n v="19.247199999999999"/>
    <n v="314.24"/>
    <n v="294.99279999999999"/>
    <n v="6.1249999999999999E-2"/>
  </r>
  <r>
    <s v="CA-2014-137428"/>
    <x v="3"/>
    <x v="819"/>
    <d v="2014-12-22T00:00:00"/>
    <n v="5"/>
    <s v="Second Class"/>
    <s v="AY-10555"/>
    <s v="Andy Yotov"/>
    <x v="1"/>
    <s v="United States"/>
    <x v="147"/>
    <s v="California"/>
    <n v="92054"/>
    <s v="West"/>
    <s v="FUR-CH-10002774"/>
    <s v="Furniture"/>
    <x v="1"/>
    <s v="Global Deluxe Stacking Chair, Gray"/>
    <n v="81.567999999999998"/>
    <n v="2"/>
    <n v="0.2"/>
    <n v="9.1763999999999974"/>
    <n v="162.93600000000001"/>
    <n v="153.75960000000001"/>
    <n v="5.6319045514803337E-2"/>
  </r>
  <r>
    <s v="CA-2014-137428"/>
    <x v="3"/>
    <x v="819"/>
    <d v="2014-12-22T00:00:00"/>
    <n v="5"/>
    <s v="Second Class"/>
    <s v="AY-10555"/>
    <s v="Andy Yotov"/>
    <x v="1"/>
    <s v="United States"/>
    <x v="147"/>
    <s v="California"/>
    <n v="92054"/>
    <s v="West"/>
    <s v="FUR-CH-10003817"/>
    <s v="Furniture"/>
    <x v="1"/>
    <s v="Global Value Steno Chair, Gray"/>
    <n v="97.184000000000012"/>
    <n v="2"/>
    <n v="0.2"/>
    <n v="6.0740000000000016"/>
    <n v="194.16800000000003"/>
    <n v="188.09400000000002"/>
    <n v="3.1282188620163985E-2"/>
  </r>
  <r>
    <s v="CA-2014-137428"/>
    <x v="3"/>
    <x v="819"/>
    <d v="2014-12-22T00:00:00"/>
    <n v="5"/>
    <s v="Second Class"/>
    <s v="AY-10555"/>
    <s v="Andy Yotov"/>
    <x v="1"/>
    <s v="United States"/>
    <x v="147"/>
    <s v="California"/>
    <n v="92054"/>
    <s v="West"/>
    <s v="OFF-BI-10002949"/>
    <s v="Office Supplies"/>
    <x v="8"/>
    <s v="Prestige Round Ring Binders"/>
    <n v="24.320000000000004"/>
    <n v="5"/>
    <n v="0.2"/>
    <n v="8.2079999999999984"/>
    <n v="121.40000000000002"/>
    <n v="113.19200000000002"/>
    <n v="6.7611202635914303E-2"/>
  </r>
  <r>
    <s v="CA-2014-137428"/>
    <x v="3"/>
    <x v="819"/>
    <d v="2014-12-22T00:00:00"/>
    <n v="5"/>
    <s v="Second Class"/>
    <s v="AY-10555"/>
    <s v="Andy Yotov"/>
    <x v="1"/>
    <s v="United States"/>
    <x v="147"/>
    <s v="California"/>
    <n v="92054"/>
    <s v="West"/>
    <s v="FUR-FU-10002445"/>
    <s v="Furniture"/>
    <x v="5"/>
    <s v="DAX Two-Tone Rosewood/Black Document Frame, Desktop, 5 x 7"/>
    <n v="18.96"/>
    <n v="2"/>
    <n v="0"/>
    <n v="7.5840000000000014"/>
    <n v="37.92"/>
    <n v="30.335999999999999"/>
    <n v="0.20000000000000004"/>
  </r>
  <r>
    <s v="CA-2011-162866"/>
    <x v="2"/>
    <x v="422"/>
    <d v="2011-12-31T00:00:00"/>
    <n v="4"/>
    <s v="Standard Class"/>
    <s v="Co-12640"/>
    <s v="Corey-Lock"/>
    <x v="0"/>
    <s v="United States"/>
    <x v="242"/>
    <s v="Illinois"/>
    <n v="60076"/>
    <s v="Central"/>
    <s v="FUR-FU-10001473"/>
    <s v="Furniture"/>
    <x v="5"/>
    <s v="DAX Wood Document Frame"/>
    <n v="32.952000000000005"/>
    <n v="6"/>
    <n v="0.6"/>
    <n v="19.771199999999997"/>
    <n v="197.11200000000005"/>
    <n v="177.34080000000006"/>
    <n v="0.10030439547059536"/>
  </r>
  <r>
    <s v="CA-2011-162866"/>
    <x v="2"/>
    <x v="422"/>
    <d v="2011-12-31T00:00:00"/>
    <n v="4"/>
    <s v="Standard Class"/>
    <s v="Co-12640"/>
    <s v="Corey-Lock"/>
    <x v="0"/>
    <s v="United States"/>
    <x v="242"/>
    <s v="Illinois"/>
    <n v="60076"/>
    <s v="Central"/>
    <s v="OFF-ST-10002562"/>
    <s v="Office Supplies"/>
    <x v="4"/>
    <s v="Staples"/>
    <n v="30.016000000000005"/>
    <n v="4"/>
    <n v="0.2"/>
    <n v="3.0015999999999998"/>
    <n v="119.86400000000002"/>
    <n v="116.86240000000002"/>
    <n v="2.5041713942468125E-2"/>
  </r>
  <r>
    <s v="CA-2014-167941"/>
    <x v="3"/>
    <x v="44"/>
    <d v="2014-11-10T00:00:00"/>
    <n v="3"/>
    <s v="Second Class"/>
    <s v="JF-15565"/>
    <s v="Jill Fjeld"/>
    <x v="0"/>
    <s v="United States"/>
    <x v="115"/>
    <s v="North Carolina"/>
    <n v="28314"/>
    <s v="South"/>
    <s v="OFF-AP-10002118"/>
    <s v="Office Supplies"/>
    <x v="9"/>
    <s v="1.7 Cubic Foot Compact &quot;Cube&quot; Office Refrigerators"/>
    <n v="499.58400000000006"/>
    <n v="3"/>
    <n v="0.2"/>
    <n v="43.713600000000014"/>
    <n v="1498.5520000000001"/>
    <n v="1454.8384000000001"/>
    <n v="2.9170559313257072E-2"/>
  </r>
  <r>
    <s v="CA-2014-167941"/>
    <x v="3"/>
    <x v="44"/>
    <d v="2014-11-10T00:00:00"/>
    <n v="3"/>
    <s v="Second Class"/>
    <s v="JF-15565"/>
    <s v="Jill Fjeld"/>
    <x v="0"/>
    <s v="United States"/>
    <x v="115"/>
    <s v="North Carolina"/>
    <n v="28314"/>
    <s v="South"/>
    <s v="OFF-PA-10001800"/>
    <s v="Office Supplies"/>
    <x v="10"/>
    <s v="Xerox 220"/>
    <n v="31.104000000000006"/>
    <n v="6"/>
    <n v="0.2"/>
    <n v="10.8864"/>
    <n v="186.42400000000004"/>
    <n v="175.53760000000003"/>
    <n v="5.8395914689095815E-2"/>
  </r>
  <r>
    <s v="CA-2014-167941"/>
    <x v="3"/>
    <x v="44"/>
    <d v="2014-11-10T00:00:00"/>
    <n v="3"/>
    <s v="Second Class"/>
    <s v="JF-15565"/>
    <s v="Jill Fjeld"/>
    <x v="0"/>
    <s v="United States"/>
    <x v="115"/>
    <s v="North Carolina"/>
    <n v="28314"/>
    <s v="South"/>
    <s v="OFF-BI-10002827"/>
    <s v="Office Supplies"/>
    <x v="8"/>
    <s v="Avery Durable Poly Binders"/>
    <n v="13.272000000000002"/>
    <n v="8"/>
    <n v="0.7"/>
    <n v="10.617599999999999"/>
    <n v="105.47600000000001"/>
    <n v="94.858400000000017"/>
    <n v="0.10066365808335544"/>
  </r>
  <r>
    <s v="CA-2014-167941"/>
    <x v="3"/>
    <x v="44"/>
    <d v="2014-11-10T00:00:00"/>
    <n v="3"/>
    <s v="Second Class"/>
    <s v="JF-15565"/>
    <s v="Jill Fjeld"/>
    <x v="0"/>
    <s v="United States"/>
    <x v="115"/>
    <s v="North Carolina"/>
    <n v="28314"/>
    <s v="South"/>
    <s v="FUR-FU-10004671"/>
    <s v="Furniture"/>
    <x v="5"/>
    <s v="Executive Impressions 12&quot; Wall Clock"/>
    <n v="28.272000000000006"/>
    <n v="2"/>
    <n v="0.2"/>
    <n v="6.3612000000000002"/>
    <n v="56.344000000000008"/>
    <n v="49.982800000000012"/>
    <n v="0.11289933267073689"/>
  </r>
  <r>
    <s v="CA-2014-167941"/>
    <x v="3"/>
    <x v="44"/>
    <d v="2014-11-10T00:00:00"/>
    <n v="3"/>
    <s v="Second Class"/>
    <s v="JF-15565"/>
    <s v="Jill Fjeld"/>
    <x v="0"/>
    <s v="United States"/>
    <x v="115"/>
    <s v="North Carolina"/>
    <n v="28314"/>
    <s v="South"/>
    <s v="OFF-ST-10000736"/>
    <s v="Office Supplies"/>
    <x v="4"/>
    <s v="Carina Double Wide Media Storage Towers in Natural &amp; Black"/>
    <n v="259.13600000000002"/>
    <n v="4"/>
    <n v="0.2"/>
    <n v="51.827200000000019"/>
    <n v="1036.3440000000001"/>
    <n v="984.51679999999999"/>
    <n v="5.0009649305635985E-2"/>
  </r>
  <r>
    <s v="CA-2014-111808"/>
    <x v="3"/>
    <x v="819"/>
    <d v="2014-12-21T00:00:00"/>
    <n v="4"/>
    <s v="Standard Class"/>
    <s v="AR-10510"/>
    <s v="Andrew Roberts"/>
    <x v="0"/>
    <s v="United States"/>
    <x v="251"/>
    <s v="Oklahoma"/>
    <n v="74133"/>
    <s v="Central"/>
    <s v="OFF-BI-10004656"/>
    <s v="Office Supplies"/>
    <x v="8"/>
    <s v="Peel &amp; Stick Add-On Corner Pockets"/>
    <n v="10.8"/>
    <n v="5"/>
    <n v="0"/>
    <n v="5.1839999999999993"/>
    <n v="54"/>
    <n v="48.816000000000003"/>
    <n v="9.5999999999999988E-2"/>
  </r>
  <r>
    <s v="CA-2012-137512"/>
    <x v="1"/>
    <x v="820"/>
    <d v="2012-05-12T00:00:00"/>
    <n v="5"/>
    <s v="Standard Class"/>
    <s v="AG-10675"/>
    <s v="Anna Gayman"/>
    <x v="0"/>
    <s v="United States"/>
    <x v="235"/>
    <s v="Texas"/>
    <n v="75002"/>
    <s v="Central"/>
    <s v="FUR-TA-10001095"/>
    <s v="Furniture"/>
    <x v="3"/>
    <s v="Chromcraft Round Conference Tables"/>
    <n v="244.00599999999997"/>
    <n v="2"/>
    <n v="0.3"/>
    <n v="31.372200000000007"/>
    <n v="487.71199999999993"/>
    <n v="456.33979999999991"/>
    <n v="6.432525752903355E-2"/>
  </r>
  <r>
    <s v="CA-2012-137512"/>
    <x v="1"/>
    <x v="820"/>
    <d v="2012-05-12T00:00:00"/>
    <n v="5"/>
    <s v="Standard Class"/>
    <s v="AG-10675"/>
    <s v="Anna Gayman"/>
    <x v="0"/>
    <s v="United States"/>
    <x v="235"/>
    <s v="Texas"/>
    <n v="75002"/>
    <s v="Central"/>
    <s v="OFF-PA-10000213"/>
    <s v="Office Supplies"/>
    <x v="10"/>
    <s v="Xerox 198"/>
    <n v="15.936000000000002"/>
    <n v="4"/>
    <n v="0.2"/>
    <n v="5.378400000000001"/>
    <n v="63.544000000000004"/>
    <n v="58.165600000000005"/>
    <n v="8.4640564018632763E-2"/>
  </r>
  <r>
    <s v="CA-2014-139773"/>
    <x v="3"/>
    <x v="769"/>
    <d v="2014-12-05T00:00:00"/>
    <n v="0"/>
    <s v="Same Day"/>
    <s v="DV-13045"/>
    <s v="Darrin Van Huff"/>
    <x v="1"/>
    <s v="United States"/>
    <x v="10"/>
    <s v="Pennsylvania"/>
    <n v="19143"/>
    <s v="East"/>
    <s v="FUR-CH-10001797"/>
    <s v="Furniture"/>
    <x v="1"/>
    <s v="Safco Chair Connectors, 6/Carton"/>
    <n v="188.55199999999996"/>
    <n v="7"/>
    <n v="0.3"/>
    <n v="2.693600000000032"/>
    <n v="1319.5639999999999"/>
    <n v="1316.8703999999998"/>
    <n v="2.0412803016754263E-3"/>
  </r>
  <r>
    <s v="CA-2014-134607"/>
    <x v="3"/>
    <x v="621"/>
    <d v="2014-10-09T00:00:00"/>
    <n v="5"/>
    <s v="Second Class"/>
    <s v="HL-15040"/>
    <s v="Hunter Lopez"/>
    <x v="0"/>
    <s v="United States"/>
    <x v="30"/>
    <s v="New York"/>
    <n v="14609"/>
    <s v="East"/>
    <s v="OFF-ST-10002214"/>
    <s v="Office Supplies"/>
    <x v="4"/>
    <s v="X-Rack File for Hanging Folders"/>
    <n v="22.58"/>
    <n v="2"/>
    <n v="0"/>
    <n v="5.8707999999999991"/>
    <n v="45.16"/>
    <n v="39.289199999999994"/>
    <n v="0.13"/>
  </r>
  <r>
    <s v="CA-2011-109232"/>
    <x v="2"/>
    <x v="286"/>
    <d v="2011-01-17T00:00:00"/>
    <n v="3"/>
    <s v="Second Class"/>
    <s v="ND-18370"/>
    <s v="Natalie DeCherney"/>
    <x v="0"/>
    <s v="United States"/>
    <x v="340"/>
    <s v="South Carolina"/>
    <n v="29464"/>
    <s v="South"/>
    <s v="FUR-CH-10000422"/>
    <s v="Furniture"/>
    <x v="1"/>
    <s v="Global Highback Leather Tilter in Burgundy"/>
    <n v="545.93999999999994"/>
    <n v="6"/>
    <n v="0"/>
    <n v="87.350400000000036"/>
    <n v="3275.6399999999994"/>
    <n v="3188.2895999999992"/>
    <n v="2.6666666666666682E-2"/>
  </r>
  <r>
    <s v="CA-2012-139850"/>
    <x v="1"/>
    <x v="821"/>
    <d v="2012-06-17T00:00:00"/>
    <n v="5"/>
    <s v="Standard Class"/>
    <s v="GB-14575"/>
    <s v="Giulietta Baptist"/>
    <x v="0"/>
    <s v="United States"/>
    <x v="10"/>
    <s v="Pennsylvania"/>
    <n v="19134"/>
    <s v="East"/>
    <s v="OFF-PA-10003848"/>
    <s v="Office Supplies"/>
    <x v="10"/>
    <s v="Xerox 1997"/>
    <n v="20.736000000000004"/>
    <n v="4"/>
    <n v="0.2"/>
    <n v="7.2576000000000001"/>
    <n v="82.744000000000014"/>
    <n v="75.486400000000017"/>
    <n v="8.7711495697573222E-2"/>
  </r>
  <r>
    <s v="CA-2012-139850"/>
    <x v="1"/>
    <x v="821"/>
    <d v="2012-06-17T00:00:00"/>
    <n v="5"/>
    <s v="Standard Class"/>
    <s v="GB-14575"/>
    <s v="Giulietta Baptist"/>
    <x v="0"/>
    <s v="United States"/>
    <x v="10"/>
    <s v="Pennsylvania"/>
    <n v="19134"/>
    <s v="East"/>
    <s v="FUR-FU-10003623"/>
    <s v="Furniture"/>
    <x v="5"/>
    <s v="DataProducts Ampli Magnifier Task Lamp, Black,"/>
    <n v="43.295999999999999"/>
    <n v="2"/>
    <n v="0.2"/>
    <n v="4.3295999999999975"/>
    <n v="86.391999999999996"/>
    <n v="82.062399999999997"/>
    <n v="5.0115751458468347E-2"/>
  </r>
  <r>
    <s v="CA-2011-131310"/>
    <x v="2"/>
    <x v="136"/>
    <d v="2011-07-18T00:00:00"/>
    <n v="6"/>
    <s v="Standard Class"/>
    <s v="CL-12565"/>
    <s v="Clay Ludtke"/>
    <x v="0"/>
    <s v="United States"/>
    <x v="4"/>
    <s v="Washington"/>
    <n v="98115"/>
    <s v="West"/>
    <s v="FUR-CH-10001797"/>
    <s v="Furniture"/>
    <x v="1"/>
    <s v="Safco Chair Connectors, 6/Carton"/>
    <n v="123.136"/>
    <n v="4"/>
    <n v="0.2"/>
    <n v="13.852799999999981"/>
    <n v="492.34399999999999"/>
    <n v="478.49119999999999"/>
    <n v="2.8136424938660736E-2"/>
  </r>
  <r>
    <s v="CA-2011-131310"/>
    <x v="2"/>
    <x v="136"/>
    <d v="2011-07-18T00:00:00"/>
    <n v="6"/>
    <s v="Standard Class"/>
    <s v="CL-12565"/>
    <s v="Clay Ludtke"/>
    <x v="0"/>
    <s v="United States"/>
    <x v="4"/>
    <s v="Washington"/>
    <n v="98115"/>
    <s v="West"/>
    <s v="OFF-BI-10003094"/>
    <s v="Office Supplies"/>
    <x v="8"/>
    <s v="Self-Adhesive Ring Binder Labels"/>
    <n v="11.264000000000001"/>
    <n v="4"/>
    <n v="0.2"/>
    <n v="3.8015999999999992"/>
    <n v="44.856000000000002"/>
    <n v="41.054400000000001"/>
    <n v="8.4751203852327428E-2"/>
  </r>
  <r>
    <s v="US-2011-112872"/>
    <x v="2"/>
    <x v="776"/>
    <d v="2011-12-11T00:00:00"/>
    <n v="5"/>
    <s v="Second Class"/>
    <s v="RC-19960"/>
    <s v="Ryan Crowe"/>
    <x v="0"/>
    <s v="United States"/>
    <x v="24"/>
    <s v="Oregon"/>
    <n v="97477"/>
    <s v="West"/>
    <s v="OFF-ST-10002205"/>
    <s v="Office Supplies"/>
    <x v="4"/>
    <s v="File Shuttle I and Handi-File"/>
    <n v="53.424000000000007"/>
    <n v="3"/>
    <n v="0.2"/>
    <n v="4.6746000000000016"/>
    <n v="160.07200000000003"/>
    <n v="155.39740000000003"/>
    <n v="2.9203108601129495E-2"/>
  </r>
  <r>
    <s v="US-2011-112872"/>
    <x v="2"/>
    <x v="776"/>
    <d v="2011-12-11T00:00:00"/>
    <n v="5"/>
    <s v="Second Class"/>
    <s v="RC-19960"/>
    <s v="Ryan Crowe"/>
    <x v="0"/>
    <s v="United States"/>
    <x v="24"/>
    <s v="Oregon"/>
    <n v="97477"/>
    <s v="West"/>
    <s v="FUR-TA-10003238"/>
    <s v="Furniture"/>
    <x v="3"/>
    <s v="Chromcraft Bull-Nose Wood 48&quot; x 96&quot; Rectangular Conference Tables"/>
    <n v="275.49"/>
    <n v="1"/>
    <n v="0.5"/>
    <n v="170.80380000000002"/>
    <n v="274.99"/>
    <n v="104.18619999999999"/>
    <n v="0.62112731372049901"/>
  </r>
  <r>
    <s v="CA-2013-139269"/>
    <x v="0"/>
    <x v="822"/>
    <d v="2013-05-31T00:00:00"/>
    <n v="5"/>
    <s v="Standard Class"/>
    <s v="JB-16045"/>
    <s v="Julia Barnett"/>
    <x v="2"/>
    <s v="United States"/>
    <x v="38"/>
    <s v="Georgia"/>
    <n v="31907"/>
    <s v="South"/>
    <s v="FUR-FU-10000755"/>
    <s v="Furniture"/>
    <x v="5"/>
    <s v="Eldon Expressions Mahogany Wood Desk Collection"/>
    <n v="24.96"/>
    <n v="4"/>
    <n v="0"/>
    <n v="6.240000000000002"/>
    <n v="99.84"/>
    <n v="93.6"/>
    <n v="6.2500000000000014E-2"/>
  </r>
  <r>
    <s v="CA-2013-139269"/>
    <x v="0"/>
    <x v="822"/>
    <d v="2013-05-31T00:00:00"/>
    <n v="5"/>
    <s v="Standard Class"/>
    <s v="JB-16045"/>
    <s v="Julia Barnett"/>
    <x v="2"/>
    <s v="United States"/>
    <x v="38"/>
    <s v="Georgia"/>
    <n v="31907"/>
    <s v="South"/>
    <s v="OFF-PA-10002893"/>
    <s v="Office Supplies"/>
    <x v="10"/>
    <s v="Wirebound Service Call Books, 5 1/2&quot; x 4&quot;"/>
    <n v="19.36"/>
    <n v="2"/>
    <n v="0"/>
    <n v="9.2927999999999997"/>
    <n v="38.72"/>
    <n v="29.427199999999999"/>
    <n v="0.24"/>
  </r>
  <r>
    <s v="CA-2013-139269"/>
    <x v="0"/>
    <x v="822"/>
    <d v="2013-05-31T00:00:00"/>
    <n v="5"/>
    <s v="Standard Class"/>
    <s v="JB-16045"/>
    <s v="Julia Barnett"/>
    <x v="2"/>
    <s v="United States"/>
    <x v="38"/>
    <s v="Georgia"/>
    <n v="31907"/>
    <s v="South"/>
    <s v="OFF-ST-10000689"/>
    <s v="Office Supplies"/>
    <x v="4"/>
    <s v="Fellowes Strictly Business Drawer File, Letter/Legal Size"/>
    <n v="1267.6499999999999"/>
    <n v="9"/>
    <n v="0"/>
    <n v="152.11799999999999"/>
    <n v="11408.849999999999"/>
    <n v="11256.731999999998"/>
    <n v="1.3333333333333334E-2"/>
  </r>
  <r>
    <s v="CA-2013-139010"/>
    <x v="0"/>
    <x v="823"/>
    <d v="2013-02-26T00:00:00"/>
    <n v="5"/>
    <s v="Second Class"/>
    <s v="MC-17635"/>
    <s v="Matthew Clasen"/>
    <x v="1"/>
    <s v="United States"/>
    <x v="1"/>
    <s v="California"/>
    <n v="90032"/>
    <s v="West"/>
    <s v="TEC-AC-10004227"/>
    <s v="Technology"/>
    <x v="11"/>
    <s v="SanDisk Ultra 16 GB MicroSDHC Class 10 Memory Card"/>
    <n v="12.99"/>
    <n v="1"/>
    <n v="0"/>
    <n v="0.77939999999999898"/>
    <n v="12.99"/>
    <n v="12.210600000000001"/>
    <n v="5.9999999999999921E-2"/>
  </r>
  <r>
    <s v="CA-2013-139010"/>
    <x v="0"/>
    <x v="823"/>
    <d v="2013-02-26T00:00:00"/>
    <n v="5"/>
    <s v="Second Class"/>
    <s v="MC-17635"/>
    <s v="Matthew Clasen"/>
    <x v="1"/>
    <s v="United States"/>
    <x v="1"/>
    <s v="California"/>
    <n v="90032"/>
    <s v="West"/>
    <s v="OFF-BI-10000174"/>
    <s v="Office Supplies"/>
    <x v="8"/>
    <s v="Wilson Jones Clip &amp; Carry Folder Binder Tool for Ring Binders, Clear"/>
    <n v="18.559999999999999"/>
    <n v="4"/>
    <n v="0.2"/>
    <n v="6.4959999999999996"/>
    <n v="74.039999999999992"/>
    <n v="67.543999999999997"/>
    <n v="8.7736358725013508E-2"/>
  </r>
  <r>
    <s v="CA-2013-139010"/>
    <x v="0"/>
    <x v="823"/>
    <d v="2013-02-26T00:00:00"/>
    <n v="5"/>
    <s v="Second Class"/>
    <s v="MC-17635"/>
    <s v="Matthew Clasen"/>
    <x v="1"/>
    <s v="United States"/>
    <x v="1"/>
    <s v="California"/>
    <n v="90032"/>
    <s v="West"/>
    <s v="OFF-ST-10001809"/>
    <s v="Office Supplies"/>
    <x v="4"/>
    <s v="Fellowes Officeware Wire Shelving"/>
    <n v="449.15"/>
    <n v="5"/>
    <n v="0"/>
    <n v="8.9829999999999899"/>
    <n v="2245.75"/>
    <n v="2236.7669999999998"/>
    <n v="3.9999999999999957E-3"/>
  </r>
  <r>
    <s v="CA-2013-139010"/>
    <x v="0"/>
    <x v="823"/>
    <d v="2013-02-26T00:00:00"/>
    <n v="5"/>
    <s v="Second Class"/>
    <s v="MC-17635"/>
    <s v="Matthew Clasen"/>
    <x v="1"/>
    <s v="United States"/>
    <x v="1"/>
    <s v="California"/>
    <n v="90032"/>
    <s v="West"/>
    <s v="OFF-BI-10002309"/>
    <s v="Office Supplies"/>
    <x v="8"/>
    <s v="Avery Heavy-Duty EZD  Binder With Locking Rings"/>
    <n v="31.248000000000005"/>
    <n v="7"/>
    <n v="0.2"/>
    <n v="10.936799999999998"/>
    <n v="218.53600000000006"/>
    <n v="207.59920000000005"/>
    <n v="5.0045759051140296E-2"/>
  </r>
  <r>
    <s v="CA-2013-134376"/>
    <x v="0"/>
    <x v="824"/>
    <d v="2013-10-07T00:00:00"/>
    <n v="4"/>
    <s v="Standard Class"/>
    <s v="TT-21265"/>
    <s v="Tim Taslimi"/>
    <x v="1"/>
    <s v="United States"/>
    <x v="20"/>
    <s v="New York"/>
    <n v="10024"/>
    <s v="East"/>
    <s v="OFF-AP-10004532"/>
    <s v="Office Supplies"/>
    <x v="9"/>
    <s v="Kensington 6 Outlet Guardian Standard Surge Protector"/>
    <n v="61.44"/>
    <n v="3"/>
    <n v="0"/>
    <n v="16.588799999999999"/>
    <n v="184.32"/>
    <n v="167.7312"/>
    <n v="0.09"/>
  </r>
  <r>
    <s v="CA-2014-147291"/>
    <x v="3"/>
    <x v="825"/>
    <d v="2014-03-18T00:00:00"/>
    <n v="6"/>
    <s v="Standard Class"/>
    <s v="MJ-17740"/>
    <s v="Max Jones"/>
    <x v="0"/>
    <s v="United States"/>
    <x v="66"/>
    <s v="Michigan"/>
    <n v="48227"/>
    <s v="Central"/>
    <s v="OFF-BI-10003091"/>
    <s v="Office Supplies"/>
    <x v="8"/>
    <s v="GBC DocuBind TL200 Manual Binding Machine"/>
    <n v="895.92"/>
    <n v="4"/>
    <n v="0"/>
    <n v="421.08239999999995"/>
    <n v="3583.68"/>
    <n v="3162.5976000000001"/>
    <n v="0.11749999999999999"/>
  </r>
  <r>
    <s v="CA-2013-112893"/>
    <x v="0"/>
    <x v="369"/>
    <d v="2013-09-14T00:00:00"/>
    <n v="4"/>
    <s v="Second Class"/>
    <s v="AT-10735"/>
    <s v="Annie Thurman"/>
    <x v="0"/>
    <s v="United States"/>
    <x v="280"/>
    <s v="California"/>
    <n v="95207"/>
    <s v="West"/>
    <s v="OFF-BI-10004654"/>
    <s v="Office Supplies"/>
    <x v="8"/>
    <s v="VariCap6 Expandable Binder"/>
    <n v="55.360000000000007"/>
    <n v="4"/>
    <n v="0.2"/>
    <n v="18.683999999999997"/>
    <n v="221.24000000000004"/>
    <n v="202.55600000000004"/>
    <n v="8.4451274633881732E-2"/>
  </r>
  <r>
    <s v="US-2011-150532"/>
    <x v="2"/>
    <x v="686"/>
    <d v="2011-07-21T00:00:00"/>
    <n v="7"/>
    <s v="Standard Class"/>
    <s v="PB-19150"/>
    <s v="Philip Brown"/>
    <x v="0"/>
    <s v="United States"/>
    <x v="42"/>
    <s v="Arizona"/>
    <n v="85023"/>
    <s v="West"/>
    <s v="OFF-ST-10000760"/>
    <s v="Office Supplies"/>
    <x v="4"/>
    <s v="Eldon Fold 'N Roll Cart System"/>
    <n v="55.92"/>
    <n v="5"/>
    <n v="0.2"/>
    <n v="6.2910000000000004"/>
    <n v="279.40000000000003"/>
    <n v="273.10900000000004"/>
    <n v="2.2516105941302791E-2"/>
  </r>
  <r>
    <s v="CA-2011-138317"/>
    <x v="2"/>
    <x v="261"/>
    <d v="2011-06-25T00:00:00"/>
    <n v="4"/>
    <s v="Standard Class"/>
    <s v="NW-18400"/>
    <s v="Natalie Webber"/>
    <x v="0"/>
    <s v="United States"/>
    <x v="10"/>
    <s v="Pennsylvania"/>
    <n v="19120"/>
    <s v="East"/>
    <s v="OFF-EN-10001539"/>
    <s v="Office Supplies"/>
    <x v="12"/>
    <s v="Staples"/>
    <n v="24.896000000000001"/>
    <n v="4"/>
    <n v="0.2"/>
    <n v="8.4024000000000001"/>
    <n v="99.384"/>
    <n v="90.9816"/>
    <n v="8.4544795943008941E-2"/>
  </r>
  <r>
    <s v="CA-2011-138317"/>
    <x v="2"/>
    <x v="261"/>
    <d v="2011-06-25T00:00:00"/>
    <n v="4"/>
    <s v="Standard Class"/>
    <s v="NW-18400"/>
    <s v="Natalie Webber"/>
    <x v="0"/>
    <s v="United States"/>
    <x v="10"/>
    <s v="Pennsylvania"/>
    <n v="19120"/>
    <s v="East"/>
    <s v="FUR-FU-10000550"/>
    <s v="Furniture"/>
    <x v="5"/>
    <s v="Stacking Trays by OIC"/>
    <n v="3.9840000000000004"/>
    <n v="1"/>
    <n v="0.2"/>
    <n v="0.64739999999999964"/>
    <n v="3.7840000000000003"/>
    <n v="3.1366000000000005"/>
    <n v="0.17108879492600412"/>
  </r>
  <r>
    <s v="CA-2011-138317"/>
    <x v="2"/>
    <x v="261"/>
    <d v="2011-06-25T00:00:00"/>
    <n v="4"/>
    <s v="Standard Class"/>
    <s v="NW-18400"/>
    <s v="Natalie Webber"/>
    <x v="0"/>
    <s v="United States"/>
    <x v="10"/>
    <s v="Pennsylvania"/>
    <n v="19120"/>
    <s v="East"/>
    <s v="TEC-AC-10003628"/>
    <s v="Technology"/>
    <x v="11"/>
    <s v="Logitech 910-002974 M325 Wireless Mouse for Web Scrolling"/>
    <n v="95.968000000000004"/>
    <n v="4"/>
    <n v="0.2"/>
    <n v="28.790400000000009"/>
    <n v="383.67200000000003"/>
    <n v="354.88159999999999"/>
    <n v="7.5039095894409824E-2"/>
  </r>
  <r>
    <s v="CA-2011-138317"/>
    <x v="2"/>
    <x v="261"/>
    <d v="2011-06-25T00:00:00"/>
    <n v="4"/>
    <s v="Standard Class"/>
    <s v="NW-18400"/>
    <s v="Natalie Webber"/>
    <x v="0"/>
    <s v="United States"/>
    <x v="10"/>
    <s v="Pennsylvania"/>
    <n v="19120"/>
    <s v="East"/>
    <s v="TEC-MA-10004521"/>
    <s v="Technology"/>
    <x v="15"/>
    <s v="Epson Perfection V600 Photo Scanner"/>
    <n v="206.99100000000004"/>
    <n v="3"/>
    <n v="0.7"/>
    <n v="172.49250000000001"/>
    <n v="620.27300000000014"/>
    <n v="447.78050000000013"/>
    <n v="0.27809125981624216"/>
  </r>
  <r>
    <s v="CA-2011-138317"/>
    <x v="2"/>
    <x v="261"/>
    <d v="2011-06-25T00:00:00"/>
    <n v="4"/>
    <s v="Standard Class"/>
    <s v="NW-18400"/>
    <s v="Natalie Webber"/>
    <x v="0"/>
    <s v="United States"/>
    <x v="10"/>
    <s v="Pennsylvania"/>
    <n v="19120"/>
    <s v="East"/>
    <s v="OFF-AP-10003860"/>
    <s v="Office Supplies"/>
    <x v="9"/>
    <s v="Fellowes Advanced 8 Outlet Surge Suppressor with Phone/Fax Protection"/>
    <n v="44.416000000000004"/>
    <n v="2"/>
    <n v="0.2"/>
    <n v="3.8864000000000001"/>
    <n v="88.632000000000005"/>
    <n v="84.74560000000001"/>
    <n v="4.3848722808917773E-2"/>
  </r>
  <r>
    <s v="CA-2011-138317"/>
    <x v="2"/>
    <x v="261"/>
    <d v="2011-06-25T00:00:00"/>
    <n v="4"/>
    <s v="Standard Class"/>
    <s v="NW-18400"/>
    <s v="Natalie Webber"/>
    <x v="0"/>
    <s v="United States"/>
    <x v="10"/>
    <s v="Pennsylvania"/>
    <n v="19120"/>
    <s v="East"/>
    <s v="OFF-BI-10000069"/>
    <s v="Office Supplies"/>
    <x v="8"/>
    <s v="GBC Prepunched Paper, 19-Hole, for Binding Systems, 24-lb"/>
    <n v="9.006000000000002"/>
    <n v="2"/>
    <n v="0.7"/>
    <n v="7.2048000000000023"/>
    <n v="17.312000000000005"/>
    <n v="10.107200000000002"/>
    <n v="0.41617375231053605"/>
  </r>
  <r>
    <s v="CA-2012-130610"/>
    <x v="1"/>
    <x v="761"/>
    <d v="2012-07-10T00:00:00"/>
    <n v="5"/>
    <s v="Standard Class"/>
    <s v="VP-21730"/>
    <s v="Victor Preis"/>
    <x v="2"/>
    <s v="United States"/>
    <x v="341"/>
    <s v="Michigan"/>
    <n v="48310"/>
    <s v="Central"/>
    <s v="OFF-BI-10003655"/>
    <s v="Office Supplies"/>
    <x v="8"/>
    <s v="Durable Pressboard Binders"/>
    <n v="19"/>
    <n v="5"/>
    <n v="0"/>
    <n v="8.93"/>
    <n v="95"/>
    <n v="86.07"/>
    <n v="9.4E-2"/>
  </r>
  <r>
    <s v="CA-2014-104381"/>
    <x v="3"/>
    <x v="819"/>
    <d v="2014-12-24T00:00:00"/>
    <n v="7"/>
    <s v="Standard Class"/>
    <s v="RD-19810"/>
    <s v="Ross DeVincentis"/>
    <x v="2"/>
    <s v="United States"/>
    <x v="30"/>
    <s v="New York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29999999999998"/>
    <n v="133.304"/>
    <n v="122.87400000000001"/>
    <n v="7.8242213286923101E-2"/>
  </r>
  <r>
    <s v="CA-2013-131499"/>
    <x v="0"/>
    <x v="162"/>
    <d v="2013-09-11T00:00:00"/>
    <n v="2"/>
    <s v="First Class"/>
    <s v="MG-17875"/>
    <s v="Michael Grace"/>
    <x v="2"/>
    <s v="United States"/>
    <x v="20"/>
    <s v="New York"/>
    <n v="10011"/>
    <s v="East"/>
    <s v="OFF-AP-10003779"/>
    <s v="Office Supplies"/>
    <x v="9"/>
    <s v="Kensington 7 Outlet MasterPiece Power Center with Fax/Phone Line Protection"/>
    <n v="207.48"/>
    <n v="1"/>
    <n v="0"/>
    <n v="62.243999999999971"/>
    <n v="207.48"/>
    <n v="145.23600000000002"/>
    <n v="0.29999999999999988"/>
  </r>
  <r>
    <s v="CA-2011-148761"/>
    <x v="2"/>
    <x v="826"/>
    <d v="2011-05-21T00:00:00"/>
    <n v="4"/>
    <s v="Standard Class"/>
    <s v="PA-19060"/>
    <s v="Pete Armstrong"/>
    <x v="2"/>
    <s v="United States"/>
    <x v="342"/>
    <s v="Wisconsin"/>
    <n v="54703"/>
    <s v="Central"/>
    <s v="OFF-BI-10000666"/>
    <s v="Office Supplies"/>
    <x v="8"/>
    <s v="Surelock Post Binders"/>
    <n v="91.679999999999993"/>
    <n v="3"/>
    <n v="0"/>
    <n v="45.839999999999996"/>
    <n v="275.03999999999996"/>
    <n v="229.19999999999996"/>
    <n v="0.16666666666666669"/>
  </r>
  <r>
    <s v="CA-2014-116519"/>
    <x v="3"/>
    <x v="119"/>
    <d v="2014-10-16T00:00:00"/>
    <n v="2"/>
    <s v="First Class"/>
    <s v="CR-12730"/>
    <s v="Craig Reiter"/>
    <x v="0"/>
    <s v="United States"/>
    <x v="20"/>
    <s v="New York"/>
    <n v="10009"/>
    <s v="East"/>
    <s v="OFF-AP-10000828"/>
    <s v="Office Supplies"/>
    <x v="9"/>
    <s v="Avanti 4.4 Cu. Ft. Refrigerator"/>
    <n v="904.9"/>
    <n v="5"/>
    <n v="0"/>
    <n v="253.37199999999996"/>
    <n v="4524.5"/>
    <n v="4271.1279999999997"/>
    <n v="5.5999999999999987E-2"/>
  </r>
  <r>
    <s v="CA-2011-130729"/>
    <x v="2"/>
    <x v="745"/>
    <d v="2011-10-29T00:00:00"/>
    <n v="5"/>
    <s v="Standard Class"/>
    <s v="AA-10375"/>
    <s v="Allen Armold"/>
    <x v="0"/>
    <s v="United States"/>
    <x v="277"/>
    <s v="California"/>
    <n v="91730"/>
    <s v="West"/>
    <s v="OFF-BI-10002706"/>
    <s v="Office Supplies"/>
    <x v="8"/>
    <s v="Avery Premier Heavy-Duty Binder with Round Locking Rings"/>
    <n v="34.271999999999998"/>
    <n v="3"/>
    <n v="0.2"/>
    <n v="11.138399999999999"/>
    <n v="102.616"/>
    <n v="91.477599999999995"/>
    <n v="0.10854447649489357"/>
  </r>
  <r>
    <s v="CA-2013-124772"/>
    <x v="0"/>
    <x v="5"/>
    <d v="2013-12-07T00:00:00"/>
    <n v="1"/>
    <s v="First Class"/>
    <s v="JG-15160"/>
    <s v="James Galang"/>
    <x v="0"/>
    <s v="United States"/>
    <x v="208"/>
    <s v="Kentucky"/>
    <n v="42071"/>
    <s v="South"/>
    <s v="FUR-FU-10004748"/>
    <s v="Furniture"/>
    <x v="5"/>
    <s v="Howard Miller 16&quot; Diameter Gallery Wall Clock"/>
    <n v="191.82"/>
    <n v="3"/>
    <n v="0"/>
    <n v="74.809799999999996"/>
    <n v="575.46"/>
    <n v="500.65020000000004"/>
    <n v="0.12999999999999998"/>
  </r>
  <r>
    <s v="CA-2013-115525"/>
    <x v="0"/>
    <x v="197"/>
    <d v="2013-07-30T00:00:00"/>
    <n v="4"/>
    <s v="Standard Class"/>
    <s v="RR-19525"/>
    <s v="Rick Reed"/>
    <x v="1"/>
    <s v="United States"/>
    <x v="167"/>
    <s v="Ohio"/>
    <n v="43615"/>
    <s v="East"/>
    <s v="OFF-AP-10000026"/>
    <s v="Office Supplies"/>
    <x v="9"/>
    <s v="Tripp Lite Isotel 6 Outlet Surge Protector with Fax/Modem Protection"/>
    <n v="243.88000000000002"/>
    <n v="5"/>
    <n v="0.2"/>
    <n v="27.43649999999996"/>
    <n v="1219.2"/>
    <n v="1191.7635"/>
    <n v="2.2503690944881857E-2"/>
  </r>
  <r>
    <s v="CA-2014-134845"/>
    <x v="3"/>
    <x v="827"/>
    <d v="2014-04-24T00:00:00"/>
    <n v="6"/>
    <s v="Standard Class"/>
    <s v="SR-20425"/>
    <s v="Sharelle Roach"/>
    <x v="2"/>
    <s v="United States"/>
    <x v="103"/>
    <s v="Colorado"/>
    <n v="80027"/>
    <s v="West"/>
    <s v="OFF-BI-10000773"/>
    <s v="Office Supplies"/>
    <x v="8"/>
    <s v="Insertable Tab Post Binder Dividers"/>
    <n v="12.030000000000001"/>
    <n v="5"/>
    <n v="0.7"/>
    <n v="9.222999999999999"/>
    <n v="59.45"/>
    <n v="50.227000000000004"/>
    <n v="0.15513877207737592"/>
  </r>
  <r>
    <s v="CA-2014-134845"/>
    <x v="3"/>
    <x v="827"/>
    <d v="2014-04-24T00:00:00"/>
    <n v="6"/>
    <s v="Standard Class"/>
    <s v="SR-20425"/>
    <s v="Sharelle Roach"/>
    <x v="2"/>
    <s v="United States"/>
    <x v="103"/>
    <s v="Colorado"/>
    <n v="80027"/>
    <s v="West"/>
    <s v="TEC-MA-10000822"/>
    <s v="Technology"/>
    <x v="15"/>
    <s v="Lexmark MX611dhe Monochrome Laser Printer"/>
    <n v="2549.9850000000006"/>
    <n v="5"/>
    <n v="0.7"/>
    <n v="3399.9800000000009"/>
    <n v="12749.225000000002"/>
    <n v="9349.2450000000008"/>
    <n v="0.26668130807951074"/>
  </r>
  <r>
    <s v="CA-2014-134845"/>
    <x v="3"/>
    <x v="827"/>
    <d v="2014-04-24T00:00:00"/>
    <n v="6"/>
    <s v="Standard Class"/>
    <s v="SR-20425"/>
    <s v="Sharelle Roach"/>
    <x v="2"/>
    <s v="United States"/>
    <x v="103"/>
    <s v="Colorado"/>
    <n v="80027"/>
    <s v="West"/>
    <s v="OFF-BI-10001543"/>
    <s v="Office Supplies"/>
    <x v="8"/>
    <s v="GBC VeloBinder Manual Binding System"/>
    <n v="21.594000000000005"/>
    <n v="2"/>
    <n v="0.7"/>
    <n v="15.835599999999999"/>
    <n v="42.488000000000007"/>
    <n v="26.652400000000007"/>
    <n v="0.37270758802485399"/>
  </r>
  <r>
    <s v="CA-2014-134845"/>
    <x v="3"/>
    <x v="827"/>
    <d v="2014-04-24T00:00:00"/>
    <n v="6"/>
    <s v="Standard Class"/>
    <s v="SR-20425"/>
    <s v="Sharelle Roach"/>
    <x v="2"/>
    <s v="United States"/>
    <x v="103"/>
    <s v="Colorado"/>
    <n v="80027"/>
    <s v="West"/>
    <s v="OFF-BI-10003355"/>
    <s v="Office Supplies"/>
    <x v="8"/>
    <s v="Cardinal Holdit Business Card Pockets"/>
    <n v="8.9640000000000022"/>
    <n v="6"/>
    <n v="0.7"/>
    <n v="6.573599999999999"/>
    <n v="53.08400000000001"/>
    <n v="46.510400000000011"/>
    <n v="0.12383392359279628"/>
  </r>
  <r>
    <s v="CA-2014-134845"/>
    <x v="3"/>
    <x v="827"/>
    <d v="2014-04-24T00:00:00"/>
    <n v="6"/>
    <s v="Standard Class"/>
    <s v="SR-20425"/>
    <s v="Sharelle Roach"/>
    <x v="2"/>
    <s v="United States"/>
    <x v="103"/>
    <s v="Colorado"/>
    <n v="80027"/>
    <s v="West"/>
    <s v="OFF-PA-10002005"/>
    <s v="Office Supplies"/>
    <x v="10"/>
    <s v="Xerox 225"/>
    <n v="20.736000000000004"/>
    <n v="4"/>
    <n v="0.2"/>
    <n v="7.2576000000000001"/>
    <n v="82.744000000000014"/>
    <n v="75.486400000000017"/>
    <n v="8.7711495697573222E-2"/>
  </r>
  <r>
    <s v="US-2012-138919"/>
    <x v="1"/>
    <x v="14"/>
    <d v="2012-09-21T00:00:00"/>
    <n v="4"/>
    <s v="Standard Class"/>
    <s v="LS-16975"/>
    <s v="Lindsay Shagiari"/>
    <x v="2"/>
    <s v="United States"/>
    <x v="20"/>
    <s v="New York"/>
    <n v="10035"/>
    <s v="East"/>
    <s v="FUR-TA-10004154"/>
    <s v="Furniture"/>
    <x v="3"/>
    <s v="Riverside Furniture Oval Coffee Table, Oval End Table, End Table with Drawer"/>
    <n v="344.22"/>
    <n v="2"/>
    <n v="0.4"/>
    <n v="103.26600000000002"/>
    <n v="688.04000000000008"/>
    <n v="584.77400000000011"/>
    <n v="0.15008720423231209"/>
  </r>
  <r>
    <s v="US-2013-160528"/>
    <x v="0"/>
    <x v="828"/>
    <d v="2013-08-31T00:00:00"/>
    <n v="7"/>
    <s v="Standard Class"/>
    <s v="MH-18115"/>
    <s v="Mick Hernandez"/>
    <x v="2"/>
    <s v="United States"/>
    <x v="343"/>
    <s v="Texas"/>
    <n v="78577"/>
    <s v="Central"/>
    <s v="OFF-ST-10002743"/>
    <s v="Office Supplies"/>
    <x v="4"/>
    <s v="SAFCO Boltless Steel Shelving"/>
    <n v="727.29600000000005"/>
    <n v="8"/>
    <n v="0.2"/>
    <n v="172.73280000000005"/>
    <n v="5818.1680000000006"/>
    <n v="5645.4352000000008"/>
    <n v="2.9688520510236217E-2"/>
  </r>
  <r>
    <s v="US-2013-160528"/>
    <x v="0"/>
    <x v="828"/>
    <d v="2013-08-31T00:00:00"/>
    <n v="7"/>
    <s v="Standard Class"/>
    <s v="MH-18115"/>
    <s v="Mick Hernandez"/>
    <x v="2"/>
    <s v="United States"/>
    <x v="343"/>
    <s v="Texas"/>
    <n v="78577"/>
    <s v="Central"/>
    <s v="FUR-FU-10004973"/>
    <s v="Furniture"/>
    <x v="5"/>
    <s v="Flat Face Poster Frame"/>
    <n v="22.608000000000001"/>
    <n v="3"/>
    <n v="0.6"/>
    <n v="10.173599999999997"/>
    <n v="67.224000000000004"/>
    <n v="57.05040000000001"/>
    <n v="0.15133880756872539"/>
  </r>
  <r>
    <s v="US-2013-160528"/>
    <x v="0"/>
    <x v="828"/>
    <d v="2013-08-31T00:00:00"/>
    <n v="7"/>
    <s v="Standard Class"/>
    <s v="MH-18115"/>
    <s v="Mick Hernandez"/>
    <x v="2"/>
    <s v="United States"/>
    <x v="343"/>
    <s v="Texas"/>
    <n v="78577"/>
    <s v="Central"/>
    <s v="TEC-AC-10002842"/>
    <s v="Technology"/>
    <x v="11"/>
    <s v="WD My Passport Ultra 2TB Portable External Hard Drive"/>
    <n v="666.4"/>
    <n v="7"/>
    <n v="0.2"/>
    <n v="33.319999999999965"/>
    <n v="4664.6000000000004"/>
    <n v="4631.2800000000007"/>
    <n v="7.1431634009346918E-3"/>
  </r>
  <r>
    <s v="CA-2012-123568"/>
    <x v="1"/>
    <x v="627"/>
    <d v="2012-11-14T00:00:00"/>
    <n v="6"/>
    <s v="Standard Class"/>
    <s v="SC-20095"/>
    <s v="Sanjit Chand"/>
    <x v="0"/>
    <s v="United States"/>
    <x v="7"/>
    <s v="Utah"/>
    <n v="84084"/>
    <s v="West"/>
    <s v="OFF-FA-10002701"/>
    <s v="Office Supplies"/>
    <x v="13"/>
    <s v="Alliance Rubber Bands"/>
    <n v="5.04"/>
    <n v="3"/>
    <n v="0"/>
    <n v="0.20159999999999978"/>
    <n v="15.120000000000001"/>
    <n v="14.918400000000002"/>
    <n v="1.3333333333333319E-2"/>
  </r>
  <r>
    <s v="CA-2012-123568"/>
    <x v="1"/>
    <x v="627"/>
    <d v="2012-11-14T00:00:00"/>
    <n v="6"/>
    <s v="Standard Class"/>
    <s v="SC-20095"/>
    <s v="Sanjit Chand"/>
    <x v="0"/>
    <s v="United States"/>
    <x v="7"/>
    <s v="Utah"/>
    <n v="84084"/>
    <s v="West"/>
    <s v="OFF-PA-10001125"/>
    <s v="Office Supplies"/>
    <x v="10"/>
    <s v="Xerox 1988"/>
    <n v="92.94"/>
    <n v="3"/>
    <n v="0"/>
    <n v="41.822999999999993"/>
    <n v="278.82"/>
    <n v="236.99700000000001"/>
    <n v="0.14999999999999997"/>
  </r>
  <r>
    <s v="CA-2012-123568"/>
    <x v="1"/>
    <x v="627"/>
    <d v="2012-11-14T00:00:00"/>
    <n v="6"/>
    <s v="Standard Class"/>
    <s v="SC-20095"/>
    <s v="Sanjit Chand"/>
    <x v="0"/>
    <s v="United States"/>
    <x v="7"/>
    <s v="Utah"/>
    <n v="84084"/>
    <s v="West"/>
    <s v="FUR-FU-10004090"/>
    <s v="Furniture"/>
    <x v="5"/>
    <s v="Executive Impressions 14&quot; Contract Wall Clock"/>
    <n v="66.69"/>
    <n v="3"/>
    <n v="0"/>
    <n v="22.007699999999996"/>
    <n v="200.07"/>
    <n v="178.06229999999999"/>
    <n v="0.10999999999999999"/>
  </r>
  <r>
    <s v="CA-2012-123568"/>
    <x v="1"/>
    <x v="627"/>
    <d v="2012-11-14T00:00:00"/>
    <n v="6"/>
    <s v="Standard Class"/>
    <s v="SC-20095"/>
    <s v="Sanjit Chand"/>
    <x v="0"/>
    <s v="United States"/>
    <x v="7"/>
    <s v="Utah"/>
    <n v="84084"/>
    <s v="West"/>
    <s v="OFF-BI-10001510"/>
    <s v="Office Supplies"/>
    <x v="8"/>
    <s v="Deluxe Heavy-Duty Vinyl Round Ring Binder"/>
    <n v="91.68"/>
    <n v="5"/>
    <n v="0.2"/>
    <n v="28.65"/>
    <n v="458.20000000000005"/>
    <n v="429.55000000000007"/>
    <n v="6.2527280663465731E-2"/>
  </r>
  <r>
    <s v="CA-2014-124674"/>
    <x v="3"/>
    <x v="701"/>
    <d v="2014-11-24T00:00:00"/>
    <n v="6"/>
    <s v="Standard Class"/>
    <s v="JB-16000"/>
    <s v="Joy Bell-"/>
    <x v="0"/>
    <s v="United States"/>
    <x v="180"/>
    <s v="Texas"/>
    <n v="78521"/>
    <s v="Central"/>
    <s v="FUR-BO-10002202"/>
    <s v="Furniture"/>
    <x v="0"/>
    <s v="Atlantic Metals Mobile 2-Shelf Bookcases, Custom Colors"/>
    <n v="327.73279999999994"/>
    <n v="2"/>
    <n v="0.32"/>
    <n v="14.458800000000025"/>
    <n v="655.14559999999983"/>
    <n v="640.68679999999983"/>
    <n v="2.2069597964177779E-2"/>
  </r>
  <r>
    <s v="CA-2012-164441"/>
    <x v="1"/>
    <x v="627"/>
    <d v="2012-11-13T00:00:00"/>
    <n v="5"/>
    <s v="Standard Class"/>
    <s v="AC-10450"/>
    <s v="Amy Cox"/>
    <x v="0"/>
    <s v="United States"/>
    <x v="20"/>
    <s v="New York"/>
    <n v="10011"/>
    <s v="East"/>
    <s v="OFF-BI-10001922"/>
    <s v="Office Supplies"/>
    <x v="8"/>
    <s v="Storex Dura Pro Binders"/>
    <n v="52.272000000000006"/>
    <n v="11"/>
    <n v="0.2"/>
    <n v="17.641799999999996"/>
    <n v="574.79200000000003"/>
    <n v="557.15020000000004"/>
    <n v="3.0692493980431175E-2"/>
  </r>
  <r>
    <s v="CA-2012-164441"/>
    <x v="1"/>
    <x v="627"/>
    <d v="2012-11-13T00:00:00"/>
    <n v="5"/>
    <s v="Standard Class"/>
    <s v="AC-10450"/>
    <s v="Amy Cox"/>
    <x v="0"/>
    <s v="United States"/>
    <x v="20"/>
    <s v="New York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  <n v="53.820000000000007"/>
    <n v="45.747000000000007"/>
    <n v="0.15"/>
  </r>
  <r>
    <s v="CA-2014-169054"/>
    <x v="3"/>
    <x v="300"/>
    <d v="2014-04-27T00:00:00"/>
    <n v="4"/>
    <s v="Standard Class"/>
    <s v="MO-17800"/>
    <s v="Meg O'Connel"/>
    <x v="2"/>
    <s v="United States"/>
    <x v="10"/>
    <s v="Pennsylvania"/>
    <n v="19140"/>
    <s v="East"/>
    <s v="FUR-FU-10001488"/>
    <s v="Furniture"/>
    <x v="5"/>
    <s v="Tenex 46&quot; x 60&quot; Computer Anti-Static Chairmat, Rectangular Shaped"/>
    <n v="254.35200000000003"/>
    <n v="3"/>
    <n v="0.2"/>
    <n v="0"/>
    <n v="762.85599999999999"/>
    <n v="762.85599999999999"/>
    <n v="0"/>
  </r>
  <r>
    <s v="CA-2011-106719"/>
    <x v="2"/>
    <x v="829"/>
    <d v="2011-08-24T00:00:00"/>
    <n v="0"/>
    <s v="Same Day"/>
    <s v="RB-19645"/>
    <s v="Robert Barroso"/>
    <x v="1"/>
    <s v="United States"/>
    <x v="344"/>
    <s v="Montana"/>
    <n v="59102"/>
    <s v="West"/>
    <s v="OFF-BI-10002799"/>
    <s v="Office Supplies"/>
    <x v="8"/>
    <s v="SlimView Poly Binder, 3/8&quot;"/>
    <n v="8.2880000000000003"/>
    <n v="2"/>
    <n v="0.2"/>
    <n v="2.6935999999999991"/>
    <n v="16.376000000000001"/>
    <n v="13.682400000000001"/>
    <n v="0.1644846116267708"/>
  </r>
  <r>
    <s v="CA-2014-116855"/>
    <x v="3"/>
    <x v="94"/>
    <d v="2014-12-22T00:00:00"/>
    <n v="4"/>
    <s v="Standard Class"/>
    <s v="AI-10855"/>
    <s v="Arianne Irving"/>
    <x v="0"/>
    <s v="United States"/>
    <x v="269"/>
    <s v="Virginia"/>
    <n v="23320"/>
    <s v="South"/>
    <s v="FUR-CH-10003846"/>
    <s v="Furniture"/>
    <x v="1"/>
    <s v="Hon Valutask Swivel Chairs"/>
    <n v="504.90000000000003"/>
    <n v="5"/>
    <n v="0"/>
    <n v="80.78400000000002"/>
    <n v="2524.5"/>
    <n v="2443.7159999999999"/>
    <n v="3.2000000000000008E-2"/>
  </r>
  <r>
    <s v="US-2013-164189"/>
    <x v="0"/>
    <x v="830"/>
    <d v="2013-03-29T00:00:00"/>
    <n v="4"/>
    <s v="Standard Class"/>
    <s v="DR-12880"/>
    <s v="Dan Reichenbach"/>
    <x v="1"/>
    <s v="United States"/>
    <x v="345"/>
    <s v="Oregon"/>
    <n v="97030"/>
    <s v="West"/>
    <s v="TEC-PH-10003691"/>
    <s v="Technology"/>
    <x v="7"/>
    <s v="BlackBerry Q10"/>
    <n v="403.16800000000001"/>
    <n v="4"/>
    <n v="0.2"/>
    <n v="25.198000000000008"/>
    <n v="1612.472"/>
    <n v="1587.2739999999999"/>
    <n v="1.5626938018148538E-2"/>
  </r>
  <r>
    <s v="CA-2012-168480"/>
    <x v="1"/>
    <x v="481"/>
    <d v="2012-09-27T00:00:00"/>
    <n v="6"/>
    <s v="Standard Class"/>
    <s v="DM-12955"/>
    <s v="Dario Medina"/>
    <x v="1"/>
    <s v="United States"/>
    <x v="291"/>
    <s v="Michigan"/>
    <n v="48146"/>
    <s v="Central"/>
    <s v="FUR-BO-10000468"/>
    <s v="Furniture"/>
    <x v="0"/>
    <s v="O'Sullivan 2-Shelf Heavy-Duty Bookcases"/>
    <n v="194.32"/>
    <n v="4"/>
    <n v="0"/>
    <n v="31.091200000000015"/>
    <n v="777.28"/>
    <n v="746.1887999999999"/>
    <n v="4.0000000000000022E-2"/>
  </r>
  <r>
    <s v="CA-2012-168480"/>
    <x v="1"/>
    <x v="481"/>
    <d v="2012-09-27T00:00:00"/>
    <n v="6"/>
    <s v="Standard Class"/>
    <s v="DM-12955"/>
    <s v="Dario Medina"/>
    <x v="1"/>
    <s v="United States"/>
    <x v="291"/>
    <s v="Michigan"/>
    <n v="48146"/>
    <s v="Central"/>
    <s v="OFF-AR-10001044"/>
    <s v="Office Supplies"/>
    <x v="6"/>
    <s v="BOSTON Ranger #55 Pencil Sharpener, Black"/>
    <n v="25.99"/>
    <n v="1"/>
    <n v="0"/>
    <n v="7.5370999999999988"/>
    <n v="25.99"/>
    <n v="18.4529"/>
    <n v="0.28999999999999998"/>
  </r>
  <r>
    <s v="US-2013-114293"/>
    <x v="0"/>
    <x v="831"/>
    <d v="2013-11-27T00:00:00"/>
    <n v="5"/>
    <s v="Standard Class"/>
    <s v="JH-16180"/>
    <s v="Justin Hirsh"/>
    <x v="0"/>
    <s v="United States"/>
    <x v="345"/>
    <s v="Oregon"/>
    <n v="97030"/>
    <s v="West"/>
    <s v="FUR-CH-10003833"/>
    <s v="Furniture"/>
    <x v="1"/>
    <s v="Novimex Fabric Task Chair"/>
    <n v="195.136"/>
    <n v="4"/>
    <n v="0.2"/>
    <n v="12.196000000000005"/>
    <n v="780.34399999999994"/>
    <n v="768.14799999999991"/>
    <n v="1.5629004644105684E-2"/>
  </r>
  <r>
    <s v="CA-2014-134173"/>
    <x v="3"/>
    <x v="118"/>
    <d v="2014-09-22T00:00:00"/>
    <n v="5"/>
    <s v="Standard Class"/>
    <s v="AB-10060"/>
    <s v="Adam Bellavance"/>
    <x v="2"/>
    <s v="United States"/>
    <x v="10"/>
    <s v="Pennsylvania"/>
    <n v="19143"/>
    <s v="East"/>
    <s v="OFF-PA-10004355"/>
    <s v="Office Supplies"/>
    <x v="10"/>
    <s v="Xerox 231"/>
    <n v="20.736000000000004"/>
    <n v="4"/>
    <n v="0.2"/>
    <n v="7.2576000000000001"/>
    <n v="82.744000000000014"/>
    <n v="75.486400000000017"/>
    <n v="8.7711495697573222E-2"/>
  </r>
  <r>
    <s v="US-2012-123960"/>
    <x v="1"/>
    <x v="832"/>
    <d v="2012-06-16T00:00:00"/>
    <n v="5"/>
    <s v="Standard Class"/>
    <s v="BD-11605"/>
    <s v="Brian Dahlen"/>
    <x v="0"/>
    <s v="United States"/>
    <x v="53"/>
    <s v="Louisiana"/>
    <n v="71203"/>
    <s v="South"/>
    <s v="TEC-AC-10003038"/>
    <s v="Technology"/>
    <x v="11"/>
    <s v="Kingston Digital DataTraveler 16GB USB 2.0"/>
    <n v="53.699999999999996"/>
    <n v="6"/>
    <n v="0"/>
    <n v="10.202999999999994"/>
    <n v="322.2"/>
    <n v="311.99700000000001"/>
    <n v="3.1666666666666649E-2"/>
  </r>
  <r>
    <s v="US-2012-123960"/>
    <x v="1"/>
    <x v="832"/>
    <d v="2012-06-16T00:00:00"/>
    <n v="5"/>
    <s v="Standard Class"/>
    <s v="BD-11605"/>
    <s v="Brian Dahlen"/>
    <x v="0"/>
    <s v="United States"/>
    <x v="53"/>
    <s v="Louisiana"/>
    <n v="71203"/>
    <s v="South"/>
    <s v="OFF-BI-10002799"/>
    <s v="Office Supplies"/>
    <x v="8"/>
    <s v="SlimView Poly Binder, 3/8&quot;"/>
    <n v="36.26"/>
    <n v="7"/>
    <n v="0"/>
    <n v="16.679599999999997"/>
    <n v="253.82"/>
    <n v="237.1404"/>
    <n v="6.5714285714285711E-2"/>
  </r>
  <r>
    <s v="US-2012-123960"/>
    <x v="1"/>
    <x v="832"/>
    <d v="2012-06-16T00:00:00"/>
    <n v="5"/>
    <s v="Standard Class"/>
    <s v="BD-11605"/>
    <s v="Brian Dahlen"/>
    <x v="0"/>
    <s v="United States"/>
    <x v="53"/>
    <s v="Louisiana"/>
    <n v="71203"/>
    <s v="South"/>
    <s v="OFF-AR-10003582"/>
    <s v="Office Supplies"/>
    <x v="6"/>
    <s v="Boston Electric Pencil Sharpener, Model 1818, Charcoal Black"/>
    <n v="56.3"/>
    <n v="2"/>
    <n v="0"/>
    <n v="15.764000000000003"/>
    <n v="112.6"/>
    <n v="96.835999999999984"/>
    <n v="0.14000000000000004"/>
  </r>
  <r>
    <s v="US-2012-123960"/>
    <x v="1"/>
    <x v="832"/>
    <d v="2012-06-16T00:00:00"/>
    <n v="5"/>
    <s v="Standard Class"/>
    <s v="BD-11605"/>
    <s v="Brian Dahlen"/>
    <x v="0"/>
    <s v="United States"/>
    <x v="53"/>
    <s v="Louisiana"/>
    <n v="71203"/>
    <s v="South"/>
    <s v="OFF-PA-10004451"/>
    <s v="Office Supplies"/>
    <x v="10"/>
    <s v="Xerox 222"/>
    <n v="32.400000000000006"/>
    <n v="5"/>
    <n v="0"/>
    <n v="15.552000000000001"/>
    <n v="162.00000000000003"/>
    <n v="146.44800000000004"/>
    <n v="9.5999999999999988E-2"/>
  </r>
  <r>
    <s v="US-2012-123960"/>
    <x v="1"/>
    <x v="832"/>
    <d v="2012-06-16T00:00:00"/>
    <n v="5"/>
    <s v="Standard Class"/>
    <s v="BD-11605"/>
    <s v="Brian Dahlen"/>
    <x v="0"/>
    <s v="United States"/>
    <x v="53"/>
    <s v="Louisiana"/>
    <n v="71203"/>
    <s v="South"/>
    <s v="FUR-FU-10004666"/>
    <s v="Furniture"/>
    <x v="5"/>
    <s v="DAX Clear Channel Poster Frame"/>
    <n v="29.16"/>
    <n v="2"/>
    <n v="0"/>
    <n v="10.789200000000001"/>
    <n v="58.32"/>
    <n v="47.530799999999999"/>
    <n v="0.18500000000000003"/>
  </r>
  <r>
    <s v="CA-2014-101749"/>
    <x v="3"/>
    <x v="621"/>
    <d v="2014-10-09T00:00:00"/>
    <n v="5"/>
    <s v="Standard Class"/>
    <s v="AS-10045"/>
    <s v="Aaron Smayling"/>
    <x v="1"/>
    <s v="United States"/>
    <x v="45"/>
    <s v="California"/>
    <n v="91104"/>
    <s v="West"/>
    <s v="FUR-TA-10001520"/>
    <s v="Furniture"/>
    <x v="3"/>
    <s v="Lesro Sheffield Collection Coffee Table, End Table, Center Table, Corner Table"/>
    <n v="171.28800000000001"/>
    <n v="3"/>
    <n v="0.2"/>
    <n v="6.423300000000026"/>
    <n v="513.66399999999999"/>
    <n v="507.24069999999995"/>
    <n v="1.2504866994767059E-2"/>
  </r>
  <r>
    <s v="US-2013-147991"/>
    <x v="0"/>
    <x v="465"/>
    <d v="2013-05-10T00:00:00"/>
    <n v="4"/>
    <s v="Standard Class"/>
    <s v="ZD-21925"/>
    <s v="Zuschuss Donatelli"/>
    <x v="0"/>
    <s v="United States"/>
    <x v="346"/>
    <s v="Tennessee"/>
    <n v="37421"/>
    <s v="South"/>
    <s v="FUR-FU-10004270"/>
    <s v="Furniture"/>
    <x v="5"/>
    <s v="Eldon Image Series Desk Accessories, Burgundy"/>
    <n v="16.72"/>
    <n v="5"/>
    <n v="0.2"/>
    <n v="3.3439999999999994"/>
    <n v="83.399999999999991"/>
    <n v="80.055999999999997"/>
    <n v="4.0095923261390887E-2"/>
  </r>
  <r>
    <s v="CA-2014-149559"/>
    <x v="3"/>
    <x v="220"/>
    <d v="2014-09-13T00:00:00"/>
    <n v="1"/>
    <s v="Same Day"/>
    <s v="KF-16285"/>
    <s v="Karen Ferguson"/>
    <x v="2"/>
    <s v="United States"/>
    <x v="85"/>
    <s v="California"/>
    <n v="90805"/>
    <s v="West"/>
    <s v="OFF-PA-10003172"/>
    <s v="Office Supplies"/>
    <x v="10"/>
    <s v="Xerox 1996"/>
    <n v="12.96"/>
    <n v="2"/>
    <n v="0"/>
    <n v="6.2208000000000006"/>
    <n v="25.92"/>
    <n v="19.699200000000001"/>
    <n v="0.24000000000000002"/>
  </r>
  <r>
    <s v="CA-2014-149559"/>
    <x v="3"/>
    <x v="220"/>
    <d v="2014-09-13T00:00:00"/>
    <n v="1"/>
    <s v="Same Day"/>
    <s v="KF-16285"/>
    <s v="Karen Ferguson"/>
    <x v="2"/>
    <s v="United States"/>
    <x v="85"/>
    <s v="California"/>
    <n v="90805"/>
    <s v="West"/>
    <s v="OFF-EN-10002312"/>
    <s v="Office Supplies"/>
    <x v="12"/>
    <s v="#10 Self-Seal White Envelopes"/>
    <n v="22.18"/>
    <n v="2"/>
    <n v="0"/>
    <n v="10.8682"/>
    <n v="44.36"/>
    <n v="33.491799999999998"/>
    <n v="0.245"/>
  </r>
  <r>
    <s v="CA-2014-149559"/>
    <x v="3"/>
    <x v="220"/>
    <d v="2014-09-13T00:00:00"/>
    <n v="1"/>
    <s v="Same Day"/>
    <s v="KF-16285"/>
    <s v="Karen Ferguson"/>
    <x v="2"/>
    <s v="United States"/>
    <x v="85"/>
    <s v="California"/>
    <n v="90805"/>
    <s v="West"/>
    <s v="FUR-CH-10002320"/>
    <s v="Furniture"/>
    <x v="1"/>
    <s v="Hon Pagoda Stacking Chairs"/>
    <n v="2054.2720000000004"/>
    <n v="8"/>
    <n v="0.2"/>
    <n v="256.78399999999976"/>
    <n v="16433.976000000002"/>
    <n v="16177.192000000003"/>
    <n v="1.5625190154835308E-2"/>
  </r>
  <r>
    <s v="CA-2012-135174"/>
    <x v="1"/>
    <x v="28"/>
    <d v="2012-05-02T00:00:00"/>
    <n v="2"/>
    <s v="Second Class"/>
    <s v="BP-11230"/>
    <s v="Benjamin Patterson"/>
    <x v="0"/>
    <s v="United States"/>
    <x v="21"/>
    <s v="Ohio"/>
    <n v="45373"/>
    <s v="East"/>
    <s v="TEC-PH-10001530"/>
    <s v="Technology"/>
    <x v="7"/>
    <s v="Cisco Unified IP Phone 7945G VoIP phone"/>
    <n v="1022.97"/>
    <n v="5"/>
    <n v="0.4"/>
    <n v="255.74250000000001"/>
    <n v="5114.4500000000007"/>
    <n v="4858.7075000000004"/>
    <n v="5.000391048890887E-2"/>
  </r>
  <r>
    <s v="CA-2014-125290"/>
    <x v="3"/>
    <x v="44"/>
    <d v="2014-11-11T00:00:00"/>
    <n v="4"/>
    <s v="Second Class"/>
    <s v="CC-12430"/>
    <s v="Chuck Clark"/>
    <x v="2"/>
    <s v="United States"/>
    <x v="31"/>
    <s v="Minnesota"/>
    <n v="55407"/>
    <s v="Central"/>
    <s v="OFF-AR-10001216"/>
    <s v="Office Supplies"/>
    <x v="6"/>
    <s v="Newell 339"/>
    <n v="13.899999999999999"/>
    <n v="5"/>
    <n v="0"/>
    <n v="3.6139999999999994"/>
    <n v="69.5"/>
    <n v="65.885999999999996"/>
    <n v="5.1999999999999991E-2"/>
  </r>
  <r>
    <s v="CA-2014-125290"/>
    <x v="3"/>
    <x v="44"/>
    <d v="2014-11-11T00:00:00"/>
    <n v="4"/>
    <s v="Second Class"/>
    <s v="CC-12430"/>
    <s v="Chuck Clark"/>
    <x v="2"/>
    <s v="United States"/>
    <x v="31"/>
    <s v="Minnesota"/>
    <n v="55407"/>
    <s v="Central"/>
    <s v="OFF-PA-10003127"/>
    <s v="Office Supplies"/>
    <x v="10"/>
    <s v="Staples"/>
    <n v="26.38"/>
    <n v="1"/>
    <n v="0"/>
    <n v="12.134799999999998"/>
    <n v="26.38"/>
    <n v="14.245200000000001"/>
    <n v="0.45999999999999996"/>
  </r>
  <r>
    <s v="CA-2011-137351"/>
    <x v="2"/>
    <x v="587"/>
    <d v="2011-10-04T00:00:00"/>
    <n v="4"/>
    <s v="Standard Class"/>
    <s v="DB-13615"/>
    <s v="Doug Bickford"/>
    <x v="0"/>
    <s v="United States"/>
    <x v="4"/>
    <s v="Washington"/>
    <n v="98105"/>
    <s v="West"/>
    <s v="OFF-BI-10003910"/>
    <s v="Office Supplies"/>
    <x v="8"/>
    <s v="DXL Angle-View Binders with Locking Rings by Samsill"/>
    <n v="43.176000000000002"/>
    <n v="7"/>
    <n v="0.2"/>
    <n v="13.4925"/>
    <n v="302.03200000000004"/>
    <n v="288.53950000000003"/>
    <n v="4.4672418816549236E-2"/>
  </r>
  <r>
    <s v="CA-2014-121419"/>
    <x v="3"/>
    <x v="459"/>
    <d v="2014-04-05T00:00:00"/>
    <n v="2"/>
    <s v="First Class"/>
    <s v="TC-21475"/>
    <s v="Tony Chapman"/>
    <x v="2"/>
    <s v="United States"/>
    <x v="38"/>
    <s v="Georgia"/>
    <n v="31907"/>
    <s v="South"/>
    <s v="FUR-TA-10004534"/>
    <s v="Furniture"/>
    <x v="3"/>
    <s v="Bevis 44 x 96 Conference Tables"/>
    <n v="411.8"/>
    <n v="2"/>
    <n v="0"/>
    <n v="70.005999999999972"/>
    <n v="823.6"/>
    <n v="753.59400000000005"/>
    <n v="8.4999999999999964E-2"/>
  </r>
  <r>
    <s v="CA-2014-121419"/>
    <x v="3"/>
    <x v="459"/>
    <d v="2014-04-05T00:00:00"/>
    <n v="2"/>
    <s v="First Class"/>
    <s v="TC-21475"/>
    <s v="Tony Chapman"/>
    <x v="2"/>
    <s v="United States"/>
    <x v="38"/>
    <s v="Georgia"/>
    <n v="31907"/>
    <s v="South"/>
    <s v="TEC-AC-10000892"/>
    <s v="Technology"/>
    <x v="11"/>
    <s v="NETGEAR N750 Dual Band Wi-Fi Gigabit Router"/>
    <n v="360"/>
    <n v="4"/>
    <n v="0"/>
    <n v="129.6"/>
    <n v="1440"/>
    <n v="1310.4000000000001"/>
    <n v="0.09"/>
  </r>
  <r>
    <s v="US-2014-148054"/>
    <x v="3"/>
    <x v="833"/>
    <d v="2014-10-12T00:00:00"/>
    <n v="5"/>
    <s v="Standard Class"/>
    <s v="NZ-18565"/>
    <s v="Nick Zandusky"/>
    <x v="2"/>
    <s v="United States"/>
    <x v="347"/>
    <s v="Idaho"/>
    <n v="83642"/>
    <s v="West"/>
    <s v="FUR-FU-10003247"/>
    <s v="Furniture"/>
    <x v="5"/>
    <s v="36X48 HARDFLOOR CHAIRMAT"/>
    <n v="41.96"/>
    <n v="2"/>
    <n v="0"/>
    <n v="2.9371999999999971"/>
    <n v="83.92"/>
    <n v="80.982799999999997"/>
    <n v="3.4999999999999969E-2"/>
  </r>
  <r>
    <s v="US-2014-148054"/>
    <x v="3"/>
    <x v="833"/>
    <d v="2014-10-12T00:00:00"/>
    <n v="5"/>
    <s v="Standard Class"/>
    <s v="NZ-18565"/>
    <s v="Nick Zandusky"/>
    <x v="2"/>
    <s v="United States"/>
    <x v="347"/>
    <s v="Idaho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71"/>
    <n v="911.36"/>
    <n v="845.28640000000007"/>
    <n v="7.2499999999999967E-2"/>
  </r>
  <r>
    <s v="US-2014-148054"/>
    <x v="3"/>
    <x v="833"/>
    <d v="2014-10-12T00:00:00"/>
    <n v="5"/>
    <s v="Standard Class"/>
    <s v="NZ-18565"/>
    <s v="Nick Zandusky"/>
    <x v="2"/>
    <s v="United States"/>
    <x v="347"/>
    <s v="Idaho"/>
    <n v="83642"/>
    <s v="West"/>
    <s v="OFF-PA-10001295"/>
    <s v="Office Supplies"/>
    <x v="10"/>
    <s v="Computer Printout Paper with Letter-Trim Perforations"/>
    <n v="37.94"/>
    <n v="2"/>
    <n v="0"/>
    <n v="18.211199999999998"/>
    <n v="75.88"/>
    <n v="57.668799999999997"/>
    <n v="0.24"/>
  </r>
  <r>
    <s v="CA-2013-128517"/>
    <x v="0"/>
    <x v="526"/>
    <d v="2013-04-15T00:00:00"/>
    <n v="5"/>
    <s v="Second Class"/>
    <s v="SW-20350"/>
    <s v="Sean Wendt"/>
    <x v="2"/>
    <s v="United States"/>
    <x v="66"/>
    <s v="Michigan"/>
    <n v="48227"/>
    <s v="Central"/>
    <s v="TEC-PH-10002555"/>
    <s v="Technology"/>
    <x v="7"/>
    <s v="Nortel Meridian M5316 Digital phone"/>
    <n v="517.9"/>
    <n v="2"/>
    <n v="0"/>
    <n v="134.654"/>
    <n v="1035.8"/>
    <n v="901.14599999999996"/>
    <n v="0.13"/>
  </r>
  <r>
    <s v="CA-2013-128517"/>
    <x v="0"/>
    <x v="526"/>
    <d v="2013-04-15T00:00:00"/>
    <n v="5"/>
    <s v="Second Class"/>
    <s v="SW-20350"/>
    <s v="Sean Wendt"/>
    <x v="2"/>
    <s v="United States"/>
    <x v="66"/>
    <s v="Michigan"/>
    <n v="48227"/>
    <s v="Central"/>
    <s v="OFF-BI-10000831"/>
    <s v="Office Supplies"/>
    <x v="8"/>
    <s v="Storex Flexible Poly Binders with Double Pockets"/>
    <n v="5.28"/>
    <n v="2"/>
    <n v="0"/>
    <n v="2.4287999999999998"/>
    <n v="10.56"/>
    <n v="8.1311999999999998"/>
    <n v="0.22999999999999998"/>
  </r>
  <r>
    <s v="US-2012-100377"/>
    <x v="1"/>
    <x v="834"/>
    <d v="2012-09-01T00:00:00"/>
    <n v="4"/>
    <s v="Standard Class"/>
    <s v="TS-21370"/>
    <s v="Todd Sumrall"/>
    <x v="1"/>
    <s v="United States"/>
    <x v="22"/>
    <s v="Illinois"/>
    <n v="60623"/>
    <s v="Central"/>
    <s v="TEC-CO-10001046"/>
    <s v="Technology"/>
    <x v="16"/>
    <s v="Canon Imageclass D680 Copier / Fax"/>
    <n v="2799.9600000000005"/>
    <n v="5"/>
    <n v="0.2"/>
    <n v="874.98749999999984"/>
    <n v="13999.600000000002"/>
    <n v="13124.612500000003"/>
    <n v="6.2500892882653772E-2"/>
  </r>
  <r>
    <s v="CA-2014-131492"/>
    <x v="3"/>
    <x v="15"/>
    <d v="2014-10-25T00:00:00"/>
    <n v="5"/>
    <s v="Second Class"/>
    <s v="HH-15010"/>
    <s v="Hilary Holden"/>
    <x v="1"/>
    <s v="United States"/>
    <x v="8"/>
    <s v="California"/>
    <n v="94110"/>
    <s v="West"/>
    <s v="OFF-EN-10002973"/>
    <s v="Office Supplies"/>
    <x v="12"/>
    <s v="Ampad #10 Peel &amp; Seel Holiday Envelopes"/>
    <n v="8.9600000000000009"/>
    <n v="2"/>
    <n v="0"/>
    <n v="4.3008000000000006"/>
    <n v="17.920000000000002"/>
    <n v="13.619200000000001"/>
    <n v="0.24000000000000002"/>
  </r>
  <r>
    <s v="CA-2014-131492"/>
    <x v="3"/>
    <x v="15"/>
    <d v="2014-10-25T00:00:00"/>
    <n v="5"/>
    <s v="Second Class"/>
    <s v="HH-15010"/>
    <s v="Hilary Holden"/>
    <x v="1"/>
    <s v="United States"/>
    <x v="8"/>
    <s v="California"/>
    <n v="94110"/>
    <s v="West"/>
    <s v="OFF-LA-10001641"/>
    <s v="Office Supplies"/>
    <x v="2"/>
    <s v="Avery 518"/>
    <n v="31.5"/>
    <n v="10"/>
    <n v="0"/>
    <n v="15.120000000000001"/>
    <n v="315"/>
    <n v="299.88"/>
    <n v="4.8000000000000001E-2"/>
  </r>
  <r>
    <s v="CA-2014-131492"/>
    <x v="3"/>
    <x v="15"/>
    <d v="2014-10-25T00:00:00"/>
    <n v="5"/>
    <s v="Second Class"/>
    <s v="HH-15010"/>
    <s v="Hilary Holden"/>
    <x v="1"/>
    <s v="United States"/>
    <x v="8"/>
    <s v="California"/>
    <n v="94110"/>
    <s v="West"/>
    <s v="FUR-FU-10003878"/>
    <s v="Furniture"/>
    <x v="5"/>
    <s v="Linden 10&quot; Round Wall Clock, Black"/>
    <n v="30.56"/>
    <n v="2"/>
    <n v="0"/>
    <n v="10.3904"/>
    <n v="61.12"/>
    <n v="50.729599999999998"/>
    <n v="0.17"/>
  </r>
  <r>
    <s v="CA-2014-131492"/>
    <x v="3"/>
    <x v="15"/>
    <d v="2014-10-25T00:00:00"/>
    <n v="5"/>
    <s v="Second Class"/>
    <s v="HH-15010"/>
    <s v="Hilary Holden"/>
    <x v="1"/>
    <s v="United States"/>
    <x v="8"/>
    <s v="California"/>
    <n v="94110"/>
    <s v="West"/>
    <s v="FUR-TA-10003837"/>
    <s v="Furniture"/>
    <x v="3"/>
    <s v="Anderson Hickey Conga Table Tops &amp; Accessories"/>
    <n v="24.368000000000002"/>
    <n v="2"/>
    <n v="0.2"/>
    <n v="3.3506000000000018"/>
    <n v="48.536000000000001"/>
    <n v="45.185400000000001"/>
    <n v="6.9033294873908066E-2"/>
  </r>
  <r>
    <s v="CA-2013-144554"/>
    <x v="0"/>
    <x v="77"/>
    <d v="2013-11-13T00:00:00"/>
    <n v="5"/>
    <s v="Standard Class"/>
    <s v="DM-13345"/>
    <s v="Denise Monton"/>
    <x v="1"/>
    <s v="United States"/>
    <x v="46"/>
    <s v="Ohio"/>
    <n v="43055"/>
    <s v="East"/>
    <s v="TEC-AC-10002800"/>
    <s v="Technology"/>
    <x v="11"/>
    <s v="Plantronics Audio 478 Stereo USB Headset"/>
    <n v="119.97600000000001"/>
    <n v="3"/>
    <n v="0.2"/>
    <n v="22.495499999999989"/>
    <n v="359.72800000000007"/>
    <n v="337.23250000000007"/>
    <n v="6.2534748476626739E-2"/>
  </r>
  <r>
    <s v="CA-2014-127621"/>
    <x v="3"/>
    <x v="448"/>
    <d v="2014-03-08T00:00:00"/>
    <n v="4"/>
    <s v="Standard Class"/>
    <s v="RE-19450"/>
    <s v="Richard Eichhorn"/>
    <x v="0"/>
    <s v="United States"/>
    <x v="61"/>
    <s v="Texas"/>
    <n v="75081"/>
    <s v="Central"/>
    <s v="OFF-PA-10001307"/>
    <s v="Office Supplies"/>
    <x v="10"/>
    <s v="Important Message Pads, 50 4-1/4 x 5-1/2 Forms per Pad"/>
    <n v="26.880000000000003"/>
    <n v="8"/>
    <n v="0.2"/>
    <n v="9.743999999999998"/>
    <n v="214.84000000000003"/>
    <n v="205.09600000000003"/>
    <n v="4.5354682554459118E-2"/>
  </r>
  <r>
    <s v="CA-2012-145184"/>
    <x v="1"/>
    <x v="154"/>
    <d v="2012-11-29T00:00:00"/>
    <n v="2"/>
    <s v="First Class"/>
    <s v="JD-16150"/>
    <s v="Justin Deggeller"/>
    <x v="1"/>
    <s v="United States"/>
    <x v="46"/>
    <s v="Delaware"/>
    <n v="19711"/>
    <s v="East"/>
    <s v="TEC-PH-10002350"/>
    <s v="Technology"/>
    <x v="7"/>
    <s v="Apple EarPods with Remote and Mic"/>
    <n v="83.97"/>
    <n v="3"/>
    <n v="0"/>
    <n v="23.511599999999998"/>
    <n v="251.91"/>
    <n v="228.39840000000001"/>
    <n v="9.3333333333333324E-2"/>
  </r>
  <r>
    <s v="CA-2012-145184"/>
    <x v="1"/>
    <x v="154"/>
    <d v="2012-11-29T00:00:00"/>
    <n v="2"/>
    <s v="First Class"/>
    <s v="JD-16150"/>
    <s v="Justin Deggeller"/>
    <x v="1"/>
    <s v="United States"/>
    <x v="46"/>
    <s v="Delaware"/>
    <n v="19711"/>
    <s v="East"/>
    <s v="TEC-AC-10000397"/>
    <s v="Technology"/>
    <x v="11"/>
    <s v="Perixx PERIBOARD-512B, Ergonomic Split Keyboard"/>
    <n v="104.97"/>
    <n v="3"/>
    <n v="0"/>
    <n v="7.3479000000000028"/>
    <n v="314.90999999999997"/>
    <n v="307.56209999999999"/>
    <n v="2.3333333333333345E-2"/>
  </r>
  <r>
    <s v="CA-2014-106859"/>
    <x v="3"/>
    <x v="677"/>
    <d v="2014-03-19T00:00:00"/>
    <n v="5"/>
    <s v="Second Class"/>
    <s v="BF-11215"/>
    <s v="Benjamin Farhat"/>
    <x v="2"/>
    <s v="United States"/>
    <x v="305"/>
    <s v="New Mexico"/>
    <n v="87105"/>
    <s v="West"/>
    <s v="OFF-ST-10000615"/>
    <s v="Office Supplies"/>
    <x v="4"/>
    <s v="SimpliFile Personal File, Black Granite, 15w x 6-15/16d x 11-1/4h"/>
    <n v="90.8"/>
    <n v="8"/>
    <n v="0"/>
    <n v="25.424000000000007"/>
    <n v="726.4"/>
    <n v="700.976"/>
    <n v="3.500000000000001E-2"/>
  </r>
  <r>
    <s v="CA-2014-106859"/>
    <x v="3"/>
    <x v="677"/>
    <d v="2014-03-19T00:00:00"/>
    <n v="5"/>
    <s v="Second Class"/>
    <s v="BF-11215"/>
    <s v="Benjamin Farhat"/>
    <x v="2"/>
    <s v="United States"/>
    <x v="305"/>
    <s v="New Mexico"/>
    <n v="87105"/>
    <s v="West"/>
    <s v="TEC-PH-10004531"/>
    <s v="Technology"/>
    <x v="7"/>
    <s v="OtterBox Commuter Series Case - iPhone 5 &amp; 5s"/>
    <n v="140.73599999999999"/>
    <n v="8"/>
    <n v="0.2"/>
    <n v="49.257599999999996"/>
    <n v="1125.6879999999999"/>
    <n v="1076.4304"/>
    <n v="4.3757773024141682E-2"/>
  </r>
  <r>
    <s v="CA-2014-106859"/>
    <x v="3"/>
    <x v="677"/>
    <d v="2014-03-19T00:00:00"/>
    <n v="5"/>
    <s v="Second Class"/>
    <s v="BF-11215"/>
    <s v="Benjamin Farhat"/>
    <x v="2"/>
    <s v="United States"/>
    <x v="305"/>
    <s v="New Mexico"/>
    <n v="87105"/>
    <s v="West"/>
    <s v="TEC-AC-10004001"/>
    <s v="Technology"/>
    <x v="11"/>
    <s v="Logitech Wireless Headset H600 Over-The-Head Design"/>
    <n v="214.95000000000002"/>
    <n v="5"/>
    <n v="0"/>
    <n v="88.129500000000007"/>
    <n v="1074.75"/>
    <n v="986.62049999999999"/>
    <n v="8.2000000000000003E-2"/>
  </r>
  <r>
    <s v="CA-2014-106859"/>
    <x v="3"/>
    <x v="677"/>
    <d v="2014-03-19T00:00:00"/>
    <n v="5"/>
    <s v="Second Class"/>
    <s v="BF-11215"/>
    <s v="Benjamin Farhat"/>
    <x v="2"/>
    <s v="United States"/>
    <x v="305"/>
    <s v="New Mexico"/>
    <n v="87105"/>
    <s v="West"/>
    <s v="OFF-PA-10001534"/>
    <s v="Office Supplies"/>
    <x v="10"/>
    <s v="Xerox 230"/>
    <n v="45.36"/>
    <n v="7"/>
    <n v="0"/>
    <n v="21.772800000000004"/>
    <n v="317.52"/>
    <n v="295.74719999999996"/>
    <n v="6.8571428571428589E-2"/>
  </r>
  <r>
    <s v="CA-2014-106859"/>
    <x v="3"/>
    <x v="677"/>
    <d v="2014-03-19T00:00:00"/>
    <n v="5"/>
    <s v="Second Class"/>
    <s v="BF-11215"/>
    <s v="Benjamin Farhat"/>
    <x v="2"/>
    <s v="United States"/>
    <x v="305"/>
    <s v="New Mexico"/>
    <n v="87105"/>
    <s v="West"/>
    <s v="OFF-PA-10001815"/>
    <s v="Office Supplies"/>
    <x v="10"/>
    <s v="Xerox 1885"/>
    <n v="288.24"/>
    <n v="6"/>
    <n v="0"/>
    <n v="138.35519999999997"/>
    <n v="1729.44"/>
    <n v="1591.0848000000001"/>
    <n v="7.9999999999999974E-2"/>
  </r>
  <r>
    <s v="US-2014-120089"/>
    <x v="3"/>
    <x v="329"/>
    <d v="2014-12-01T00:00:00"/>
    <n v="0"/>
    <s v="Same Day"/>
    <s v="ML-17755"/>
    <s v="Max Ludwig"/>
    <x v="2"/>
    <s v="United States"/>
    <x v="167"/>
    <s v="Ohio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1999999999877"/>
    <n v="2655.5440000000003"/>
    <n v="2572.5520000000006"/>
    <n v="3.1252353566726766E-2"/>
  </r>
  <r>
    <s v="CA-2011-119375"/>
    <x v="2"/>
    <x v="664"/>
    <d v="2011-11-22T00:00:00"/>
    <n v="5"/>
    <s v="Standard Class"/>
    <s v="YC-21895"/>
    <s v="Yoseph Carroll"/>
    <x v="1"/>
    <s v="United States"/>
    <x v="46"/>
    <s v="Delaware"/>
    <n v="19711"/>
    <s v="East"/>
    <s v="OFF-ST-10002011"/>
    <s v="Office Supplies"/>
    <x v="4"/>
    <s v="Smead Adjustable Mobile File Trolley with Lockable Top"/>
    <n v="2934.33"/>
    <n v="7"/>
    <n v="0"/>
    <n v="792.26910000000021"/>
    <n v="20540.309999999998"/>
    <n v="19748.040899999996"/>
    <n v="3.8571428571428583E-2"/>
  </r>
  <r>
    <s v="CA-2011-119375"/>
    <x v="2"/>
    <x v="664"/>
    <d v="2011-11-22T00:00:00"/>
    <n v="5"/>
    <s v="Standard Class"/>
    <s v="YC-21895"/>
    <s v="Yoseph Carroll"/>
    <x v="1"/>
    <s v="United States"/>
    <x v="46"/>
    <s v="Delaware"/>
    <n v="19711"/>
    <s v="East"/>
    <s v="FUR-FU-10002379"/>
    <s v="Furniture"/>
    <x v="5"/>
    <s v="Eldon Econocleat Chair Mats for Low Pile Carpets"/>
    <n v="124.41"/>
    <n v="3"/>
    <n v="0"/>
    <n v="14.929199999999994"/>
    <n v="373.23"/>
    <n v="358.30080000000004"/>
    <n v="3.999999999999998E-2"/>
  </r>
  <r>
    <s v="CA-2011-119375"/>
    <x v="2"/>
    <x v="664"/>
    <d v="2011-11-22T00:00:00"/>
    <n v="5"/>
    <s v="Standard Class"/>
    <s v="YC-21895"/>
    <s v="Yoseph Carroll"/>
    <x v="1"/>
    <s v="United States"/>
    <x v="46"/>
    <s v="Delaware"/>
    <n v="19711"/>
    <s v="East"/>
    <s v="OFF-AR-10003752"/>
    <s v="Office Supplies"/>
    <x v="6"/>
    <s v="Deluxe Chalkboard Eraser Cleaner"/>
    <n v="57.75"/>
    <n v="5"/>
    <n v="0"/>
    <n v="26.564999999999998"/>
    <n v="288.75"/>
    <n v="262.185"/>
    <n v="9.1999999999999998E-2"/>
  </r>
  <r>
    <s v="CA-2013-125206"/>
    <x v="0"/>
    <x v="835"/>
    <d v="2013-01-05T00:00:00"/>
    <n v="2"/>
    <s v="First Class"/>
    <s v="LR-16915"/>
    <s v="Lena Radford"/>
    <x v="0"/>
    <s v="United States"/>
    <x v="1"/>
    <s v="California"/>
    <n v="90045"/>
    <s v="West"/>
    <s v="OFF-ST-10003692"/>
    <s v="Office Supplies"/>
    <x v="4"/>
    <s v="Recycled Steel Personal File for Hanging File Folders"/>
    <n v="114.46"/>
    <n v="2"/>
    <n v="0"/>
    <n v="28.614999999999995"/>
    <n v="228.92"/>
    <n v="200.30500000000001"/>
    <n v="0.12499999999999999"/>
  </r>
  <r>
    <s v="CA-2012-126137"/>
    <x v="1"/>
    <x v="292"/>
    <d v="2012-10-08T00:00:00"/>
    <n v="5"/>
    <s v="Standard Class"/>
    <s v="BS-11755"/>
    <s v="Bruce Stewart"/>
    <x v="0"/>
    <s v="United States"/>
    <x v="1"/>
    <s v="California"/>
    <n v="90032"/>
    <s v="West"/>
    <s v="FUR-BO-10004409"/>
    <s v="Furniture"/>
    <x v="0"/>
    <s v="Safco Value Mate Series Steel Bookcases, Baked Enamel Finish on Steel, Gray"/>
    <n v="120.666"/>
    <n v="2"/>
    <n v="0.15"/>
    <n v="18.454800000000002"/>
    <n v="241.18199999999999"/>
    <n v="222.72719999999998"/>
    <n v="7.6518148120506516E-2"/>
  </r>
  <r>
    <s v="CA-2011-143903"/>
    <x v="2"/>
    <x v="836"/>
    <d v="2011-07-24T00:00:00"/>
    <n v="4"/>
    <s v="Standard Class"/>
    <s v="KM-16375"/>
    <s v="Katherine Murray"/>
    <x v="2"/>
    <s v="United States"/>
    <x v="61"/>
    <s v="Texas"/>
    <n v="75217"/>
    <s v="Central"/>
    <s v="OFF-ST-10003306"/>
    <s v="Office Supplies"/>
    <x v="4"/>
    <s v="Letter Size Cart"/>
    <n v="342.86400000000003"/>
    <n v="3"/>
    <n v="0.2"/>
    <n v="38.572199999999953"/>
    <n v="1028.3920000000001"/>
    <n v="989.8198000000001"/>
    <n v="3.7507292938879291E-2"/>
  </r>
  <r>
    <s v="CA-2011-143903"/>
    <x v="2"/>
    <x v="836"/>
    <d v="2011-07-24T00:00:00"/>
    <n v="4"/>
    <s v="Standard Class"/>
    <s v="KM-16375"/>
    <s v="Katherine Murray"/>
    <x v="2"/>
    <s v="United States"/>
    <x v="61"/>
    <s v="Texas"/>
    <n v="75217"/>
    <s v="Central"/>
    <s v="FUR-FU-10003724"/>
    <s v="Furniture"/>
    <x v="5"/>
    <s v="Westinghouse Clip-On Gooseneck Lamps"/>
    <n v="16.739999999999998"/>
    <n v="5"/>
    <n v="0.6"/>
    <n v="14.228999999999997"/>
    <n v="83.1"/>
    <n v="68.870999999999995"/>
    <n v="0.17122743682310468"/>
  </r>
  <r>
    <s v="CA-2011-143903"/>
    <x v="2"/>
    <x v="836"/>
    <d v="2011-07-24T00:00:00"/>
    <n v="4"/>
    <s v="Standard Class"/>
    <s v="KM-16375"/>
    <s v="Katherine Murray"/>
    <x v="2"/>
    <s v="United States"/>
    <x v="61"/>
    <s v="Texas"/>
    <n v="75217"/>
    <s v="Central"/>
    <s v="FUR-CH-10002024"/>
    <s v="Furniture"/>
    <x v="1"/>
    <s v="HON 5400 Series Task Chairs for Big and Tall"/>
    <n v="981.37199999999996"/>
    <n v="2"/>
    <n v="0.3"/>
    <n v="140.19599999999997"/>
    <n v="1962.444"/>
    <n v="1822.248"/>
    <n v="7.1439490757443255E-2"/>
  </r>
  <r>
    <s v="CA-2011-104780"/>
    <x v="2"/>
    <x v="371"/>
    <d v="2011-05-25T00:00:00"/>
    <n v="4"/>
    <s v="Standard Class"/>
    <s v="BT-11530"/>
    <s v="Bradley Talbott"/>
    <x v="2"/>
    <s v="United States"/>
    <x v="70"/>
    <s v="California"/>
    <n v="92037"/>
    <s v="West"/>
    <s v="OFF-AR-10003514"/>
    <s v="Office Supplies"/>
    <x v="6"/>
    <s v="4009 Highlighters by Sanford"/>
    <n v="31.84"/>
    <n v="8"/>
    <n v="0"/>
    <n v="10.507199999999997"/>
    <n v="254.72"/>
    <n v="244.21280000000002"/>
    <n v="4.1249999999999988E-2"/>
  </r>
  <r>
    <s v="CA-2014-101182"/>
    <x v="3"/>
    <x v="507"/>
    <d v="2014-09-06T00:00:00"/>
    <n v="1"/>
    <s v="First Class"/>
    <s v="KB-16405"/>
    <s v="Katrina Bavinger"/>
    <x v="2"/>
    <s v="United States"/>
    <x v="339"/>
    <s v="California"/>
    <n v="92307"/>
    <s v="West"/>
    <s v="OFF-PA-10001800"/>
    <s v="Office Supplies"/>
    <x v="10"/>
    <s v="Xerox 220"/>
    <n v="12.96"/>
    <n v="2"/>
    <n v="0"/>
    <n v="6.2208000000000006"/>
    <n v="25.92"/>
    <n v="19.699200000000001"/>
    <n v="0.24000000000000002"/>
  </r>
  <r>
    <s v="CA-2014-101182"/>
    <x v="3"/>
    <x v="507"/>
    <d v="2014-09-06T00:00:00"/>
    <n v="1"/>
    <s v="First Class"/>
    <s v="KB-16405"/>
    <s v="Katrina Bavinger"/>
    <x v="2"/>
    <s v="United States"/>
    <x v="339"/>
    <s v="California"/>
    <n v="92307"/>
    <s v="West"/>
    <s v="TEC-PH-10003589"/>
    <s v="Technology"/>
    <x v="7"/>
    <s v="invisibleSHIELD by ZAGG Smudge-Free Screen Protector"/>
    <n v="43.176000000000002"/>
    <n v="3"/>
    <n v="0.2"/>
    <n v="15.111599999999999"/>
    <n v="129.32800000000003"/>
    <n v="114.21640000000004"/>
    <n v="0.11684708647779286"/>
  </r>
  <r>
    <s v="US-2014-132297"/>
    <x v="3"/>
    <x v="837"/>
    <d v="2014-06-03T00:00:00"/>
    <n v="6"/>
    <s v="Standard Class"/>
    <s v="DW-13480"/>
    <s v="Dianna Wilson"/>
    <x v="2"/>
    <s v="United States"/>
    <x v="103"/>
    <s v="Kentucky"/>
    <n v="40214"/>
    <s v="South"/>
    <s v="OFF-BI-10003364"/>
    <s v="Office Supplies"/>
    <x v="8"/>
    <s v="Binding Machine Supplies"/>
    <n v="58.34"/>
    <n v="2"/>
    <n v="0"/>
    <n v="28.0032"/>
    <n v="116.68"/>
    <n v="88.676800000000014"/>
    <n v="0.24"/>
  </r>
  <r>
    <s v="US-2014-132297"/>
    <x v="3"/>
    <x v="837"/>
    <d v="2014-06-03T00:00:00"/>
    <n v="6"/>
    <s v="Standard Class"/>
    <s v="DW-13480"/>
    <s v="Dianna Wilson"/>
    <x v="2"/>
    <s v="United States"/>
    <x v="103"/>
    <s v="Kentucky"/>
    <n v="40214"/>
    <s v="South"/>
    <s v="TEC-PH-10002834"/>
    <s v="Technology"/>
    <x v="7"/>
    <s v="Google Nexus 5"/>
    <n v="539.97"/>
    <n v="3"/>
    <n v="0"/>
    <n v="134.99250000000001"/>
    <n v="1619.91"/>
    <n v="1484.9175"/>
    <n v="8.3333333333333329E-2"/>
  </r>
  <r>
    <s v="CA-2011-100328"/>
    <x v="2"/>
    <x v="838"/>
    <d v="2011-02-04T00:00:00"/>
    <n v="6"/>
    <s v="Standard Class"/>
    <s v="JC-15340"/>
    <s v="Jasper Cacioppo"/>
    <x v="0"/>
    <s v="United States"/>
    <x v="20"/>
    <s v="New York"/>
    <n v="10024"/>
    <s v="East"/>
    <s v="OFF-BI-10000343"/>
    <s v="Office Supplies"/>
    <x v="8"/>
    <s v="Pressboard Covers with Storage Hooks, 9 1/2&quot; x 11&quot;, Light Blue"/>
    <n v="3.9280000000000004"/>
    <n v="1"/>
    <n v="0.2"/>
    <n v="1.3256999999999999"/>
    <n v="3.7280000000000002"/>
    <n v="2.4023000000000003"/>
    <n v="0.35560622317596563"/>
  </r>
  <r>
    <s v="CA-2014-118773"/>
    <x v="3"/>
    <x v="839"/>
    <d v="2014-02-15T00:00:00"/>
    <n v="5"/>
    <s v="Standard Class"/>
    <s v="TP-21415"/>
    <s v="Tom Prescott"/>
    <x v="0"/>
    <s v="United States"/>
    <x v="12"/>
    <s v="Texas"/>
    <n v="77070"/>
    <s v="Central"/>
    <s v="OFF-BI-10004584"/>
    <s v="Office Supplies"/>
    <x v="8"/>
    <s v="GBC ProClick 150 Presentation Binding System"/>
    <n v="252.78399999999996"/>
    <n v="4"/>
    <n v="0.8"/>
    <n v="417.09360000000004"/>
    <n v="1010.3359999999999"/>
    <n v="593.24239999999986"/>
    <n v="0.4128266240141894"/>
  </r>
  <r>
    <s v="CA-2014-118773"/>
    <x v="3"/>
    <x v="839"/>
    <d v="2014-02-15T00:00:00"/>
    <n v="5"/>
    <s v="Standard Class"/>
    <s v="TP-21415"/>
    <s v="Tom Prescott"/>
    <x v="0"/>
    <s v="United States"/>
    <x v="12"/>
    <s v="Texas"/>
    <n v="77070"/>
    <s v="Central"/>
    <s v="TEC-AC-10002402"/>
    <s v="Technology"/>
    <x v="11"/>
    <s v="Razer Kraken PRO Over Ear PC and Music Headset"/>
    <n v="127.98399999999999"/>
    <n v="2"/>
    <n v="0.2"/>
    <n v="15.997999999999987"/>
    <n v="255.768"/>
    <n v="239.77"/>
    <n v="6.2548872415626608E-2"/>
  </r>
  <r>
    <s v="CA-2014-118773"/>
    <x v="3"/>
    <x v="839"/>
    <d v="2014-02-15T00:00:00"/>
    <n v="5"/>
    <s v="Standard Class"/>
    <s v="TP-21415"/>
    <s v="Tom Prescott"/>
    <x v="0"/>
    <s v="United States"/>
    <x v="12"/>
    <s v="Texas"/>
    <n v="77070"/>
    <s v="Central"/>
    <s v="FUR-FU-10000550"/>
    <s v="Furniture"/>
    <x v="5"/>
    <s v="Stacking Trays by OIC"/>
    <n v="3.9840000000000004"/>
    <n v="2"/>
    <n v="0.6"/>
    <n v="2.6892000000000005"/>
    <n v="7.3680000000000012"/>
    <n v="4.6788000000000007"/>
    <n v="0.36498371335504887"/>
  </r>
  <r>
    <s v="CA-2014-118773"/>
    <x v="3"/>
    <x v="839"/>
    <d v="2014-02-15T00:00:00"/>
    <n v="5"/>
    <s v="Standard Class"/>
    <s v="TP-21415"/>
    <s v="Tom Prescott"/>
    <x v="0"/>
    <s v="United States"/>
    <x v="12"/>
    <s v="Texas"/>
    <n v="77070"/>
    <s v="Central"/>
    <s v="OFF-AP-10000055"/>
    <s v="Office Supplies"/>
    <x v="9"/>
    <s v="Belkin F9S820V06 8 Outlet Surge"/>
    <n v="12.991999999999996"/>
    <n v="2"/>
    <n v="0.8"/>
    <n v="32.480000000000004"/>
    <n v="25.18399999999999"/>
    <n v="-7.2960000000000136"/>
    <n v="1.2897077509529866"/>
  </r>
  <r>
    <s v="US-2014-159205"/>
    <x v="3"/>
    <x v="185"/>
    <d v="2014-04-03T00:00:00"/>
    <n v="2"/>
    <s v="Second Class"/>
    <s v="DB-12910"/>
    <s v="Daniel Byrd"/>
    <x v="2"/>
    <s v="United States"/>
    <x v="0"/>
    <s v="Kentucky"/>
    <n v="42420"/>
    <s v="South"/>
    <s v="FUR-FU-10001591"/>
    <s v="Furniture"/>
    <x v="5"/>
    <s v="Advantus Panel Wall Certificate Holder - 8.5x11"/>
    <n v="61"/>
    <n v="5"/>
    <n v="0"/>
    <n v="25.620000000000005"/>
    <n v="305"/>
    <n v="279.38"/>
    <n v="8.4000000000000019E-2"/>
  </r>
  <r>
    <s v="US-2014-159205"/>
    <x v="3"/>
    <x v="185"/>
    <d v="2014-04-03T00:00:00"/>
    <n v="2"/>
    <s v="Second Class"/>
    <s v="DB-12910"/>
    <s v="Daniel Byrd"/>
    <x v="2"/>
    <s v="United States"/>
    <x v="0"/>
    <s v="Kentucky"/>
    <n v="42420"/>
    <s v="South"/>
    <s v="TEC-PH-10000526"/>
    <s v="Technology"/>
    <x v="7"/>
    <s v="Vtech CS6719"/>
    <n v="671.93"/>
    <n v="7"/>
    <n v="0"/>
    <n v="188.1404"/>
    <n v="4703.5099999999993"/>
    <n v="4515.3695999999991"/>
    <n v="4.0000000000000008E-2"/>
  </r>
  <r>
    <s v="CA-2013-112123"/>
    <x v="0"/>
    <x v="840"/>
    <d v="2013-03-09T00:00:00"/>
    <n v="5"/>
    <s v="Standard Class"/>
    <s v="BH-11710"/>
    <s v="Brosina Hoffman"/>
    <x v="0"/>
    <s v="United States"/>
    <x v="46"/>
    <s v="Delaware"/>
    <n v="19711"/>
    <s v="East"/>
    <s v="OFF-BI-10001071"/>
    <s v="Office Supplies"/>
    <x v="8"/>
    <s v="GBC ProClick Punch Binding System"/>
    <n v="447.85999999999996"/>
    <n v="7"/>
    <n v="0"/>
    <n v="219.45140000000001"/>
    <n v="3135.0199999999995"/>
    <n v="2915.5685999999996"/>
    <n v="7.0000000000000007E-2"/>
  </r>
  <r>
    <s v="CA-2013-112123"/>
    <x v="0"/>
    <x v="840"/>
    <d v="2013-03-09T00:00:00"/>
    <n v="5"/>
    <s v="Standard Class"/>
    <s v="BH-11710"/>
    <s v="Brosina Hoffman"/>
    <x v="0"/>
    <s v="United States"/>
    <x v="46"/>
    <s v="Delaware"/>
    <n v="19711"/>
    <s v="East"/>
    <s v="TEC-PH-10001557"/>
    <s v="Technology"/>
    <x v="7"/>
    <s v="Pyle PMP37LED"/>
    <n v="479.95"/>
    <n v="5"/>
    <n v="0"/>
    <n v="129.5865"/>
    <n v="2399.75"/>
    <n v="2270.1635000000001"/>
    <n v="5.3999999999999999E-2"/>
  </r>
  <r>
    <s v="CA-2013-112123"/>
    <x v="0"/>
    <x v="840"/>
    <d v="2013-03-09T00:00:00"/>
    <n v="5"/>
    <s v="Standard Class"/>
    <s v="BH-11710"/>
    <s v="Brosina Hoffman"/>
    <x v="0"/>
    <s v="United States"/>
    <x v="46"/>
    <s v="Delaware"/>
    <n v="19711"/>
    <s v="East"/>
    <s v="OFF-PA-10001977"/>
    <s v="Office Supplies"/>
    <x v="10"/>
    <s v="Xerox 194"/>
    <n v="166.44"/>
    <n v="3"/>
    <n v="0"/>
    <n v="79.891199999999998"/>
    <n v="499.32"/>
    <n v="419.42880000000002"/>
    <n v="0.16"/>
  </r>
  <r>
    <s v="CA-2012-114468"/>
    <x v="1"/>
    <x v="841"/>
    <d v="2012-08-23T00:00:00"/>
    <n v="0"/>
    <s v="Same Day"/>
    <s v="TD-20995"/>
    <s v="Tamara Dahlen"/>
    <x v="0"/>
    <s v="United States"/>
    <x v="348"/>
    <s v="Illinois"/>
    <n v="60440"/>
    <s v="Central"/>
    <s v="OFF-SU-10004231"/>
    <s v="Office Supplies"/>
    <x v="14"/>
    <s v="Acme Tagit Stainless Steel Antibacterial Scissors"/>
    <n v="31.680000000000003"/>
    <n v="4"/>
    <n v="0.2"/>
    <n v="2.7719999999999994"/>
    <n v="126.52000000000001"/>
    <n v="123.748"/>
    <n v="2.1909579513120447E-2"/>
  </r>
  <r>
    <s v="CA-2012-114468"/>
    <x v="1"/>
    <x v="841"/>
    <d v="2012-08-23T00:00:00"/>
    <n v="0"/>
    <s v="Same Day"/>
    <s v="TD-20995"/>
    <s v="Tamara Dahlen"/>
    <x v="0"/>
    <s v="United States"/>
    <x v="348"/>
    <s v="Illinois"/>
    <n v="60440"/>
    <s v="Central"/>
    <s v="OFF-PA-10000809"/>
    <s v="Office Supplies"/>
    <x v="10"/>
    <s v="Xerox 206"/>
    <n v="10.368000000000002"/>
    <n v="2"/>
    <n v="0.2"/>
    <n v="3.6288"/>
    <n v="20.536000000000005"/>
    <n v="16.907200000000003"/>
    <n v="0.17670432411375142"/>
  </r>
  <r>
    <s v="CA-2012-114468"/>
    <x v="1"/>
    <x v="841"/>
    <d v="2012-08-23T00:00:00"/>
    <n v="0"/>
    <s v="Same Day"/>
    <s v="TD-20995"/>
    <s v="Tamara Dahlen"/>
    <x v="0"/>
    <s v="United States"/>
    <x v="348"/>
    <s v="Illinois"/>
    <n v="60440"/>
    <s v="Central"/>
    <s v="OFF-FA-10003021"/>
    <s v="Office Supplies"/>
    <x v="13"/>
    <s v="Staples"/>
    <n v="12.032"/>
    <n v="8"/>
    <n v="0.2"/>
    <n v="2.2559999999999993"/>
    <n v="96.055999999999997"/>
    <n v="93.8"/>
    <n v="2.3486299658532515E-2"/>
  </r>
  <r>
    <s v="CA-2012-114468"/>
    <x v="1"/>
    <x v="841"/>
    <d v="2012-08-23T00:00:00"/>
    <n v="0"/>
    <s v="Same Day"/>
    <s v="TD-20995"/>
    <s v="Tamara Dahlen"/>
    <x v="0"/>
    <s v="United States"/>
    <x v="348"/>
    <s v="Illinois"/>
    <n v="60440"/>
    <s v="Central"/>
    <s v="OFF-AP-10000696"/>
    <s v="Office Supplies"/>
    <x v="9"/>
    <s v="Holmes Odor Grabber"/>
    <n v="5.7679999999999989"/>
    <n v="2"/>
    <n v="0.8"/>
    <n v="13.554800000000004"/>
    <n v="10.735999999999997"/>
    <n v="-2.8188000000000066"/>
    <n v="1.2625558867362152"/>
  </r>
  <r>
    <s v="CA-2014-135692"/>
    <x v="3"/>
    <x v="842"/>
    <d v="2014-05-02T00:00:00"/>
    <n v="4"/>
    <s v="Standard Class"/>
    <s v="CV-12805"/>
    <s v="Cynthia Voltz"/>
    <x v="1"/>
    <s v="United States"/>
    <x v="5"/>
    <s v="Texas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  <n v="132.28"/>
    <n v="120.688"/>
    <n v="8.7632295131539167E-2"/>
  </r>
  <r>
    <s v="CA-2014-135692"/>
    <x v="3"/>
    <x v="842"/>
    <d v="2014-05-02T00:00:00"/>
    <n v="4"/>
    <s v="Standard Class"/>
    <s v="CV-12805"/>
    <s v="Cynthia Voltz"/>
    <x v="1"/>
    <s v="United States"/>
    <x v="5"/>
    <s v="Texas"/>
    <n v="76106"/>
    <s v="Central"/>
    <s v="FUR-BO-10002268"/>
    <s v="Furniture"/>
    <x v="0"/>
    <s v="Sauder Barrister Bookcases"/>
    <n v="220.26559999999998"/>
    <n v="4"/>
    <n v="0.32"/>
    <n v="42.1096"/>
    <n v="880.74239999999986"/>
    <n v="838.63279999999986"/>
    <n v="4.7811482676432981E-2"/>
  </r>
  <r>
    <s v="CA-2014-131233"/>
    <x v="3"/>
    <x v="349"/>
    <d v="2014-04-20T00:00:00"/>
    <n v="5"/>
    <s v="Standard Class"/>
    <s v="CS-12355"/>
    <s v="Christine Sundaresam"/>
    <x v="0"/>
    <s v="United States"/>
    <x v="20"/>
    <s v="New York"/>
    <n v="10024"/>
    <s v="East"/>
    <s v="OFF-BI-10000829"/>
    <s v="Office Supplies"/>
    <x v="8"/>
    <s v="Avery Non-Stick Binders"/>
    <n v="10.776000000000002"/>
    <n v="3"/>
    <n v="0.2"/>
    <n v="3.5021999999999989"/>
    <n v="32.128"/>
    <n v="28.625800000000002"/>
    <n v="0.10900771912350594"/>
  </r>
  <r>
    <s v="CA-2014-131233"/>
    <x v="3"/>
    <x v="349"/>
    <d v="2014-04-20T00:00:00"/>
    <n v="5"/>
    <s v="Standard Class"/>
    <s v="CS-12355"/>
    <s v="Christine Sundaresam"/>
    <x v="0"/>
    <s v="United States"/>
    <x v="20"/>
    <s v="New York"/>
    <n v="10024"/>
    <s v="East"/>
    <s v="FUR-BO-10003441"/>
    <s v="Furniture"/>
    <x v="0"/>
    <s v="Bush Westfield Collection Bookcases, Fully Assembled"/>
    <n v="242.35200000000003"/>
    <n v="3"/>
    <n v="0.2"/>
    <n v="9.0881999999999721"/>
    <n v="726.85599999999999"/>
    <n v="717.76780000000008"/>
    <n v="1.250343947081674E-2"/>
  </r>
  <r>
    <s v="CA-2014-119578"/>
    <x v="3"/>
    <x v="66"/>
    <d v="2014-12-28T00:00:00"/>
    <n v="5"/>
    <s v="Second Class"/>
    <s v="JG-15310"/>
    <s v="Jason Gross"/>
    <x v="1"/>
    <s v="United States"/>
    <x v="205"/>
    <s v="Rhode Island"/>
    <n v="2908"/>
    <s v="East"/>
    <s v="OFF-SU-10003505"/>
    <s v="Office Supplies"/>
    <x v="14"/>
    <s v="Premier Electric Letter Opener"/>
    <n v="695.16"/>
    <n v="6"/>
    <n v="0"/>
    <n v="34.757999999999953"/>
    <n v="4170.96"/>
    <n v="4136.2020000000002"/>
    <n v="8.3333333333333228E-3"/>
  </r>
  <r>
    <s v="CA-2014-119578"/>
    <x v="3"/>
    <x v="66"/>
    <d v="2014-12-28T00:00:00"/>
    <n v="5"/>
    <s v="Second Class"/>
    <s v="JG-15310"/>
    <s v="Jason Gross"/>
    <x v="1"/>
    <s v="United States"/>
    <x v="205"/>
    <s v="Rhode Island"/>
    <n v="2908"/>
    <s v="East"/>
    <s v="FUR-BO-10003660"/>
    <s v="Furniture"/>
    <x v="0"/>
    <s v="Bush Cubix Collection Bookcases, Fully Assembled"/>
    <n v="220.98"/>
    <n v="1"/>
    <n v="0"/>
    <n v="50.825400000000002"/>
    <n v="220.98"/>
    <n v="170.15459999999999"/>
    <n v="0.23"/>
  </r>
  <r>
    <s v="CA-2013-124562"/>
    <x v="0"/>
    <x v="16"/>
    <d v="2013-12-13T00:00:00"/>
    <n v="4"/>
    <s v="Standard Class"/>
    <s v="JP-16135"/>
    <s v="Julie Prescott"/>
    <x v="2"/>
    <s v="United States"/>
    <x v="38"/>
    <s v="Ohio"/>
    <n v="43229"/>
    <s v="East"/>
    <s v="OFF-BI-10001267"/>
    <s v="Office Supplies"/>
    <x v="8"/>
    <s v="Universal Recycled Hanging Pressboard Report Binders, Letter Size"/>
    <n v="12.957000000000001"/>
    <n v="7"/>
    <n v="0.7"/>
    <n v="9.5018000000000029"/>
    <n v="89.999000000000009"/>
    <n v="80.497200000000007"/>
    <n v="0.10557672863031814"/>
  </r>
  <r>
    <s v="US-2014-140074"/>
    <x v="3"/>
    <x v="721"/>
    <d v="2014-03-30T00:00:00"/>
    <n v="6"/>
    <s v="Standard Class"/>
    <s v="EC-14050"/>
    <s v="Erin Creighton"/>
    <x v="0"/>
    <s v="United States"/>
    <x v="20"/>
    <s v="New York"/>
    <n v="10024"/>
    <s v="East"/>
    <s v="OFF-PA-10002741"/>
    <s v="Office Supplies"/>
    <x v="10"/>
    <s v="Xerox 1980"/>
    <n v="25.68"/>
    <n v="6"/>
    <n v="0"/>
    <n v="11.555999999999997"/>
    <n v="154.07999999999998"/>
    <n v="142.524"/>
    <n v="7.4999999999999997E-2"/>
  </r>
  <r>
    <s v="CA-2013-103037"/>
    <x v="0"/>
    <x v="197"/>
    <d v="2013-07-30T00:00:00"/>
    <n v="4"/>
    <s v="Standard Class"/>
    <s v="KH-16630"/>
    <s v="Ken Heidel"/>
    <x v="1"/>
    <s v="United States"/>
    <x v="12"/>
    <s v="Texas"/>
    <n v="77070"/>
    <s v="Central"/>
    <s v="OFF-LA-10004345"/>
    <s v="Office Supplies"/>
    <x v="2"/>
    <s v="Avery 493"/>
    <n v="15.712000000000002"/>
    <n v="4"/>
    <n v="0.2"/>
    <n v="5.6955999999999989"/>
    <n v="62.648000000000003"/>
    <n v="56.952400000000004"/>
    <n v="9.0914314902311305E-2"/>
  </r>
  <r>
    <s v="CA-2014-127460"/>
    <x v="3"/>
    <x v="815"/>
    <d v="2014-07-15T00:00:00"/>
    <n v="4"/>
    <s v="Standard Class"/>
    <s v="FG-14260"/>
    <s v="Frank Gastineau"/>
    <x v="2"/>
    <s v="United States"/>
    <x v="34"/>
    <s v="Illinois"/>
    <n v="60505"/>
    <s v="Central"/>
    <s v="OFF-ST-10004340"/>
    <s v="Office Supplies"/>
    <x v="4"/>
    <s v="Fellowes Mobile File Cart, Black"/>
    <n v="298.464"/>
    <n v="6"/>
    <n v="0.2"/>
    <n v="26.115600000000015"/>
    <n v="1790.5840000000001"/>
    <n v="1764.4684"/>
    <n v="1.4584962224614993E-2"/>
  </r>
  <r>
    <s v="CA-2013-121671"/>
    <x v="0"/>
    <x v="19"/>
    <d v="2013-07-23T00:00:00"/>
    <n v="5"/>
    <s v="Standard Class"/>
    <s v="AA-10480"/>
    <s v="Andrew Allen"/>
    <x v="0"/>
    <s v="United States"/>
    <x v="24"/>
    <s v="Missouri"/>
    <n v="65807"/>
    <s v="Central"/>
    <s v="OFF-PA-10001471"/>
    <s v="Office Supplies"/>
    <x v="10"/>
    <s v="Strathmore Photo Frame Cards"/>
    <n v="21.93"/>
    <n v="3"/>
    <n v="0"/>
    <n v="10.087799999999998"/>
    <n v="65.789999999999992"/>
    <n v="55.702199999999991"/>
    <n v="0.15333333333333332"/>
  </r>
  <r>
    <s v="CA-2013-121671"/>
    <x v="0"/>
    <x v="19"/>
    <d v="2013-07-23T00:00:00"/>
    <n v="5"/>
    <s v="Standard Class"/>
    <s v="AA-10480"/>
    <s v="Andrew Allen"/>
    <x v="0"/>
    <s v="United States"/>
    <x v="24"/>
    <s v="Missouri"/>
    <n v="65807"/>
    <s v="Central"/>
    <s v="OFF-ST-10002344"/>
    <s v="Office Supplies"/>
    <x v="4"/>
    <s v="Carina 42&quot;Hx23 3/4&quot;W Media Storage Unit"/>
    <n v="242.94"/>
    <n v="3"/>
    <n v="0"/>
    <n v="4.8588000000000164"/>
    <n v="728.81999999999994"/>
    <n v="723.96119999999996"/>
    <n v="6.6666666666666896E-3"/>
  </r>
  <r>
    <s v="CA-2013-121671"/>
    <x v="0"/>
    <x v="19"/>
    <d v="2013-07-23T00:00:00"/>
    <n v="5"/>
    <s v="Standard Class"/>
    <s v="AA-10480"/>
    <s v="Andrew Allen"/>
    <x v="0"/>
    <s v="United States"/>
    <x v="24"/>
    <s v="Missouri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  <n v="7.64"/>
    <n v="3.8963999999999999"/>
    <n v="0.49"/>
  </r>
  <r>
    <s v="CA-2013-121671"/>
    <x v="0"/>
    <x v="19"/>
    <d v="2013-07-23T00:00:00"/>
    <n v="5"/>
    <s v="Standard Class"/>
    <s v="AA-10480"/>
    <s v="Andrew Allen"/>
    <x v="0"/>
    <s v="United States"/>
    <x v="24"/>
    <s v="Missouri"/>
    <n v="65807"/>
    <s v="Central"/>
    <s v="OFF-PA-10001934"/>
    <s v="Office Supplies"/>
    <x v="10"/>
    <s v="Xerox 1993"/>
    <n v="51.84"/>
    <n v="8"/>
    <n v="0"/>
    <n v="25.401600000000002"/>
    <n v="414.72"/>
    <n v="389.3184"/>
    <n v="6.1249999999999999E-2"/>
  </r>
  <r>
    <s v="CA-2013-121671"/>
    <x v="0"/>
    <x v="19"/>
    <d v="2013-07-23T00:00:00"/>
    <n v="5"/>
    <s v="Standard Class"/>
    <s v="AA-10480"/>
    <s v="Andrew Allen"/>
    <x v="0"/>
    <s v="United States"/>
    <x v="24"/>
    <s v="Missouri"/>
    <n v="65807"/>
    <s v="Central"/>
    <s v="OFF-ST-10000078"/>
    <s v="Office Supplies"/>
    <x v="4"/>
    <s v="Tennsco 6- and 18-Compartment Lockers"/>
    <n v="265.17"/>
    <n v="1"/>
    <n v="0"/>
    <n v="47.730599999999981"/>
    <n v="265.17"/>
    <n v="217.43940000000003"/>
    <n v="0.17999999999999991"/>
  </r>
  <r>
    <s v="CA-2013-150350"/>
    <x v="0"/>
    <x v="828"/>
    <d v="2013-08-31T00:00:00"/>
    <n v="7"/>
    <s v="Standard Class"/>
    <s v="MS-17770"/>
    <s v="Maxwell Schwartz"/>
    <x v="0"/>
    <s v="United States"/>
    <x v="4"/>
    <s v="Washington"/>
    <n v="98105"/>
    <s v="West"/>
    <s v="TEC-MA-10001972"/>
    <s v="Technology"/>
    <x v="15"/>
    <s v="Okidata C331dn Printer"/>
    <n v="837.59999999999991"/>
    <n v="3"/>
    <n v="0.2"/>
    <n v="62.82000000000005"/>
    <n v="2512.6"/>
    <n v="2449.7799999999997"/>
    <n v="2.5001989970548456E-2"/>
  </r>
  <r>
    <s v="CA-2013-150350"/>
    <x v="0"/>
    <x v="828"/>
    <d v="2013-08-31T00:00:00"/>
    <n v="7"/>
    <s v="Standard Class"/>
    <s v="MS-17770"/>
    <s v="Maxwell Schwartz"/>
    <x v="0"/>
    <s v="United States"/>
    <x v="4"/>
    <s v="Washington"/>
    <n v="98105"/>
    <s v="West"/>
    <s v="OFF-EN-10002504"/>
    <s v="Office Supplies"/>
    <x v="12"/>
    <s v="Tyvek  Top-Opening Peel &amp; Seel Envelopes, Plain White"/>
    <n v="135.9"/>
    <n v="5"/>
    <n v="0"/>
    <n v="63.872999999999998"/>
    <n v="679.5"/>
    <n v="615.62699999999995"/>
    <n v="9.4E-2"/>
  </r>
  <r>
    <s v="CA-2013-150350"/>
    <x v="0"/>
    <x v="828"/>
    <d v="2013-08-31T00:00:00"/>
    <n v="7"/>
    <s v="Standard Class"/>
    <s v="MS-17770"/>
    <s v="Maxwell Schwartz"/>
    <x v="0"/>
    <s v="United States"/>
    <x v="4"/>
    <s v="Washington"/>
    <n v="98105"/>
    <s v="West"/>
    <s v="OFF-PA-10002160"/>
    <s v="Office Supplies"/>
    <x v="10"/>
    <s v="Xerox 1978"/>
    <n v="34.68"/>
    <n v="6"/>
    <n v="0"/>
    <n v="16.993200000000002"/>
    <n v="208.07999999999998"/>
    <n v="191.08679999999998"/>
    <n v="8.1666666666666679E-2"/>
  </r>
  <r>
    <s v="CA-2013-150350"/>
    <x v="0"/>
    <x v="828"/>
    <d v="2013-08-31T00:00:00"/>
    <n v="7"/>
    <s v="Standard Class"/>
    <s v="MS-17770"/>
    <s v="Maxwell Schwartz"/>
    <x v="0"/>
    <s v="United States"/>
    <x v="4"/>
    <s v="Washington"/>
    <n v="98105"/>
    <s v="West"/>
    <s v="FUR-CH-10001973"/>
    <s v="Furniture"/>
    <x v="1"/>
    <s v="Office Star Flex Back Scooter Chair with White Frame"/>
    <n v="532.70400000000006"/>
    <n v="6"/>
    <n v="0.2"/>
    <n v="39.952800000000025"/>
    <n v="3196.0240000000003"/>
    <n v="3156.0712000000003"/>
    <n v="1.2500782221910731E-2"/>
  </r>
  <r>
    <s v="CA-2013-150350"/>
    <x v="0"/>
    <x v="828"/>
    <d v="2013-08-31T00:00:00"/>
    <n v="7"/>
    <s v="Standard Class"/>
    <s v="MS-17770"/>
    <s v="Maxwell Schwartz"/>
    <x v="0"/>
    <s v="United States"/>
    <x v="4"/>
    <s v="Washington"/>
    <n v="98105"/>
    <s v="West"/>
    <s v="OFF-AP-10001492"/>
    <s v="Office Supplies"/>
    <x v="9"/>
    <s v="Acco Six-Outlet Power Strip, 4' Cord Length"/>
    <n v="43.099999999999994"/>
    <n v="5"/>
    <n v="0"/>
    <n v="11.206"/>
    <n v="215.49999999999997"/>
    <n v="204.29399999999998"/>
    <n v="5.2000000000000005E-2"/>
  </r>
  <r>
    <s v="CA-2013-150350"/>
    <x v="0"/>
    <x v="828"/>
    <d v="2013-08-31T00:00:00"/>
    <n v="7"/>
    <s v="Standard Class"/>
    <s v="MS-17770"/>
    <s v="Maxwell Schwartz"/>
    <x v="0"/>
    <s v="United States"/>
    <x v="4"/>
    <s v="Washington"/>
    <n v="98105"/>
    <s v="West"/>
    <s v="OFF-SU-10002189"/>
    <s v="Office Supplies"/>
    <x v="14"/>
    <s v="Acme Rosewood Handle Letter Opener"/>
    <n v="15.88"/>
    <n v="4"/>
    <n v="0"/>
    <n v="0.15879999999999939"/>
    <n v="63.52"/>
    <n v="63.361200000000004"/>
    <n v="2.4999999999999901E-3"/>
  </r>
  <r>
    <s v="CA-2012-121720"/>
    <x v="1"/>
    <x v="832"/>
    <d v="2012-06-12T00:00:00"/>
    <n v="1"/>
    <s v="First Class"/>
    <s v="JE-15610"/>
    <s v="Jim Epp"/>
    <x v="1"/>
    <s v="United States"/>
    <x v="121"/>
    <s v="Florida"/>
    <n v="33801"/>
    <s v="South"/>
    <s v="FUR-CH-10003312"/>
    <s v="Furniture"/>
    <x v="1"/>
    <s v="Hon 2090 “Pillow Soft” Series Mid Back Swivel/Tilt Chairs"/>
    <n v="1123.92"/>
    <n v="5"/>
    <n v="0.2"/>
    <n v="182.63700000000017"/>
    <n v="5619.4000000000005"/>
    <n v="5436.7630000000008"/>
    <n v="3.2501156707121781E-2"/>
  </r>
  <r>
    <s v="CA-2012-121720"/>
    <x v="1"/>
    <x v="832"/>
    <d v="2012-06-12T00:00:00"/>
    <n v="1"/>
    <s v="First Class"/>
    <s v="JE-15610"/>
    <s v="Jim Epp"/>
    <x v="1"/>
    <s v="United States"/>
    <x v="121"/>
    <s v="Florida"/>
    <n v="33801"/>
    <s v="South"/>
    <s v="TEC-PH-10002496"/>
    <s v="Technology"/>
    <x v="7"/>
    <s v="Cisco SPA301"/>
    <n v="249.58400000000003"/>
    <n v="2"/>
    <n v="0.2"/>
    <n v="31.197999999999986"/>
    <n v="498.96800000000007"/>
    <n v="467.7700000000001"/>
    <n v="6.2525051706722637E-2"/>
  </r>
  <r>
    <s v="CA-2012-121720"/>
    <x v="1"/>
    <x v="832"/>
    <d v="2012-06-12T00:00:00"/>
    <n v="1"/>
    <s v="First Class"/>
    <s v="JE-15610"/>
    <s v="Jim Epp"/>
    <x v="1"/>
    <s v="United States"/>
    <x v="121"/>
    <s v="Florida"/>
    <n v="33801"/>
    <s v="South"/>
    <s v="FUR-FU-10003464"/>
    <s v="Furniture"/>
    <x v="5"/>
    <s v="Seth Thomas 8 1/2&quot; Cubicle Clock"/>
    <n v="48.671999999999997"/>
    <n v="3"/>
    <n v="0.2"/>
    <n v="7.3007999999999988"/>
    <n v="145.816"/>
    <n v="138.51519999999999"/>
    <n v="5.0068579579744324E-2"/>
  </r>
  <r>
    <s v="CA-2012-121720"/>
    <x v="1"/>
    <x v="832"/>
    <d v="2012-06-12T00:00:00"/>
    <n v="1"/>
    <s v="First Class"/>
    <s v="JE-15610"/>
    <s v="Jim Epp"/>
    <x v="1"/>
    <s v="United States"/>
    <x v="121"/>
    <s v="Florida"/>
    <n v="33801"/>
    <s v="South"/>
    <s v="OFF-AR-10000380"/>
    <s v="Office Supplies"/>
    <x v="6"/>
    <s v="Hunt PowerHouse Electric Pencil Sharpener, Blue"/>
    <n v="60.768000000000001"/>
    <n v="2"/>
    <n v="0.2"/>
    <n v="7.5959999999999894"/>
    <n v="121.336"/>
    <n v="113.74000000000001"/>
    <n v="6.2603019713852362E-2"/>
  </r>
  <r>
    <s v="CA-2012-121720"/>
    <x v="1"/>
    <x v="832"/>
    <d v="2012-06-12T00:00:00"/>
    <n v="1"/>
    <s v="First Class"/>
    <s v="JE-15610"/>
    <s v="Jim Epp"/>
    <x v="1"/>
    <s v="United States"/>
    <x v="121"/>
    <s v="Florida"/>
    <n v="33801"/>
    <s v="South"/>
    <s v="OFF-BI-10004593"/>
    <s v="Office Supplies"/>
    <x v="8"/>
    <s v="Ibico Laser Imprintable Binding System Covers"/>
    <n v="78.600000000000009"/>
    <n v="5"/>
    <n v="0.7"/>
    <n v="62.88000000000001"/>
    <n v="392.30000000000007"/>
    <n v="329.42000000000007"/>
    <n v="0.16028549579403517"/>
  </r>
  <r>
    <s v="CA-2012-121720"/>
    <x v="1"/>
    <x v="832"/>
    <d v="2012-06-12T00:00:00"/>
    <n v="1"/>
    <s v="First Class"/>
    <s v="JE-15610"/>
    <s v="Jim Epp"/>
    <x v="1"/>
    <s v="United States"/>
    <x v="121"/>
    <s v="Florida"/>
    <n v="33801"/>
    <s v="South"/>
    <s v="OFF-BI-10001308"/>
    <s v="Office Supplies"/>
    <x v="8"/>
    <s v="GBC Standard Plastic Binding Systems' Combs"/>
    <n v="3.7680000000000007"/>
    <n v="2"/>
    <n v="0.7"/>
    <n v="3.1400000000000006"/>
    <n v="6.8360000000000012"/>
    <n v="3.6960000000000006"/>
    <n v="0.4593329432416618"/>
  </r>
  <r>
    <s v="CA-2012-121720"/>
    <x v="1"/>
    <x v="832"/>
    <d v="2012-06-12T00:00:00"/>
    <n v="1"/>
    <s v="First Class"/>
    <s v="JE-15610"/>
    <s v="Jim Epp"/>
    <x v="1"/>
    <s v="United States"/>
    <x v="121"/>
    <s v="Florida"/>
    <n v="33801"/>
    <s v="South"/>
    <s v="OFF-ST-10001780"/>
    <s v="Office Supplies"/>
    <x v="4"/>
    <s v="Tennsco 16-Compartment Lockers with Coat Rack"/>
    <n v="1036.624"/>
    <n v="2"/>
    <n v="0.2"/>
    <n v="51.831200000000024"/>
    <n v="2073.0480000000002"/>
    <n v="2021.2168000000001"/>
    <n v="2.5002411907490814E-2"/>
  </r>
  <r>
    <s v="CA-2012-121720"/>
    <x v="1"/>
    <x v="832"/>
    <d v="2012-06-12T00:00:00"/>
    <n v="1"/>
    <s v="First Class"/>
    <s v="JE-15610"/>
    <s v="Jim Epp"/>
    <x v="1"/>
    <s v="United States"/>
    <x v="121"/>
    <s v="Florida"/>
    <n v="33801"/>
    <s v="South"/>
    <s v="OFF-ST-10003816"/>
    <s v="Office Supplies"/>
    <x v="4"/>
    <s v="Fellowes High-Stak Drawer Files"/>
    <n v="563.80799999999999"/>
    <n v="4"/>
    <n v="0.2"/>
    <n v="21.142799999999966"/>
    <n v="2255.0320000000002"/>
    <n v="2233.8892000000001"/>
    <n v="9.3758314737883829E-3"/>
  </r>
  <r>
    <s v="CA-2014-149895"/>
    <x v="3"/>
    <x v="565"/>
    <d v="2014-09-13T00:00:00"/>
    <n v="4"/>
    <s v="Standard Class"/>
    <s v="EB-14110"/>
    <s v="Eugene Barchas"/>
    <x v="0"/>
    <s v="United States"/>
    <x v="10"/>
    <s v="Pennsylvania"/>
    <n v="19134"/>
    <s v="East"/>
    <s v="TEC-PH-10002200"/>
    <s v="Technology"/>
    <x v="7"/>
    <s v="Aastra 6757i CT Wireless VoIP phone"/>
    <n v="258.52799999999996"/>
    <n v="2"/>
    <n v="0.4"/>
    <n v="47.396800000000013"/>
    <n v="516.65599999999995"/>
    <n v="469.25919999999996"/>
    <n v="9.1737635873772913E-2"/>
  </r>
  <r>
    <s v="CA-2014-147564"/>
    <x v="3"/>
    <x v="280"/>
    <d v="2014-10-07T00:00:00"/>
    <n v="4"/>
    <s v="Standard Class"/>
    <s v="BP-11155"/>
    <s v="Becky Pak"/>
    <x v="0"/>
    <s v="United States"/>
    <x v="20"/>
    <s v="New York"/>
    <n v="10011"/>
    <s v="East"/>
    <s v="OFF-PA-10004438"/>
    <s v="Office Supplies"/>
    <x v="10"/>
    <s v="Xerox 1907"/>
    <n v="49.12"/>
    <n v="4"/>
    <n v="0"/>
    <n v="23.086399999999998"/>
    <n v="196.48"/>
    <n v="173.39359999999999"/>
    <n v="0.11749999999999999"/>
  </r>
  <r>
    <s v="CA-2011-136399"/>
    <x v="2"/>
    <x v="757"/>
    <d v="2011-12-17T00:00:00"/>
    <n v="1"/>
    <s v="First Class"/>
    <s v="CC-12100"/>
    <s v="Chad Cunningham"/>
    <x v="2"/>
    <s v="United States"/>
    <x v="1"/>
    <s v="California"/>
    <n v="90049"/>
    <s v="West"/>
    <s v="FUR-FU-10004090"/>
    <s v="Furniture"/>
    <x v="5"/>
    <s v="Executive Impressions 14&quot; Contract Wall Clock"/>
    <n v="44.46"/>
    <n v="2"/>
    <n v="0"/>
    <n v="14.671799999999998"/>
    <n v="88.92"/>
    <n v="74.248199999999997"/>
    <n v="0.16499999999999998"/>
  </r>
  <r>
    <s v="CA-2011-136399"/>
    <x v="2"/>
    <x v="757"/>
    <d v="2011-12-17T00:00:00"/>
    <n v="1"/>
    <s v="First Class"/>
    <s v="CC-12100"/>
    <s v="Chad Cunningham"/>
    <x v="2"/>
    <s v="United States"/>
    <x v="1"/>
    <s v="California"/>
    <n v="90049"/>
    <s v="West"/>
    <s v="FUR-CH-10002602"/>
    <s v="Furniture"/>
    <x v="1"/>
    <s v="DMI Arturo Collection Mission-style Design Wood Chair"/>
    <n v="241.56799999999998"/>
    <n v="2"/>
    <n v="0.2"/>
    <n v="18.11760000000001"/>
    <n v="482.93599999999998"/>
    <n v="464.8184"/>
    <n v="3.751553000811704E-2"/>
  </r>
  <r>
    <s v="CA-2011-136399"/>
    <x v="2"/>
    <x v="757"/>
    <d v="2011-12-17T00:00:00"/>
    <n v="1"/>
    <s v="First Class"/>
    <s v="CC-12100"/>
    <s v="Chad Cunningham"/>
    <x v="2"/>
    <s v="United States"/>
    <x v="1"/>
    <s v="California"/>
    <n v="90049"/>
    <s v="West"/>
    <s v="TEC-AC-10001142"/>
    <s v="Technology"/>
    <x v="11"/>
    <s v="First Data FD10 PIN Pad"/>
    <n v="395"/>
    <n v="5"/>
    <n v="0"/>
    <n v="39.499999999999957"/>
    <n v="1975"/>
    <n v="1935.5"/>
    <n v="1.999999999999998E-2"/>
  </r>
  <r>
    <s v="CA-2011-136399"/>
    <x v="2"/>
    <x v="757"/>
    <d v="2011-12-17T00:00:00"/>
    <n v="1"/>
    <s v="First Class"/>
    <s v="CC-12100"/>
    <s v="Chad Cunningham"/>
    <x v="2"/>
    <s v="United States"/>
    <x v="1"/>
    <s v="California"/>
    <n v="90049"/>
    <s v="West"/>
    <s v="TEC-PH-10004977"/>
    <s v="Technology"/>
    <x v="7"/>
    <s v="GE 30524EE4"/>
    <n v="627.16800000000012"/>
    <n v="4"/>
    <n v="0.2"/>
    <n v="70.55639999999994"/>
    <n v="2508.4720000000007"/>
    <n v="2437.9156000000007"/>
    <n v="2.8127242400951623E-2"/>
  </r>
  <r>
    <s v="CA-2011-107916"/>
    <x v="2"/>
    <x v="829"/>
    <d v="2011-08-26T00:00:00"/>
    <n v="2"/>
    <s v="First Class"/>
    <s v="JP-15460"/>
    <s v="Jennifer Patt"/>
    <x v="1"/>
    <s v="United States"/>
    <x v="147"/>
    <s v="New York"/>
    <n v="11572"/>
    <s v="East"/>
    <s v="FUR-FU-10004586"/>
    <s v="Furniture"/>
    <x v="5"/>
    <s v="G.E. Longer-Life Indoor Recessed Floodlight Bulbs"/>
    <n v="13.28"/>
    <n v="2"/>
    <n v="0"/>
    <n v="6.3743999999999996"/>
    <n v="26.56"/>
    <n v="20.185600000000001"/>
    <n v="0.24"/>
  </r>
  <r>
    <s v="CA-2011-107916"/>
    <x v="2"/>
    <x v="829"/>
    <d v="2011-08-26T00:00:00"/>
    <n v="2"/>
    <s v="First Class"/>
    <s v="JP-15460"/>
    <s v="Jennifer Patt"/>
    <x v="1"/>
    <s v="United States"/>
    <x v="147"/>
    <s v="New York"/>
    <n v="11572"/>
    <s v="East"/>
    <s v="OFF-BI-10001116"/>
    <s v="Office Supplies"/>
    <x v="8"/>
    <s v="Wilson Jones 1&quot; Hanging DublLock Ring Binders"/>
    <n v="12.672000000000001"/>
    <n v="3"/>
    <n v="0.2"/>
    <n v="4.4352000000000009"/>
    <n v="37.816000000000003"/>
    <n v="33.380800000000001"/>
    <n v="0.11728368944362176"/>
  </r>
  <r>
    <s v="CA-2014-164168"/>
    <x v="3"/>
    <x v="105"/>
    <d v="2014-11-19T00:00:00"/>
    <n v="6"/>
    <s v="Standard Class"/>
    <s v="LS-16975"/>
    <s v="Lindsay Shagiari"/>
    <x v="2"/>
    <s v="United States"/>
    <x v="61"/>
    <s v="Texas"/>
    <n v="75081"/>
    <s v="Central"/>
    <s v="OFF-BI-10000666"/>
    <s v="Office Supplies"/>
    <x v="8"/>
    <s v="Surelock Post Binders"/>
    <n v="30.559999999999992"/>
    <n v="5"/>
    <n v="0.8"/>
    <n v="45.840000000000018"/>
    <n v="151.99999999999994"/>
    <n v="106.15999999999993"/>
    <n v="0.30157894736842128"/>
  </r>
  <r>
    <s v="CA-2014-164168"/>
    <x v="3"/>
    <x v="105"/>
    <d v="2014-11-19T00:00:00"/>
    <n v="6"/>
    <s v="Standard Class"/>
    <s v="LS-16975"/>
    <s v="Lindsay Shagiari"/>
    <x v="2"/>
    <s v="United States"/>
    <x v="61"/>
    <s v="Texas"/>
    <n v="75081"/>
    <s v="Central"/>
    <s v="OFF-ST-10002583"/>
    <s v="Office Supplies"/>
    <x v="4"/>
    <s v="Fellowes Neat Ideas Storage Cubes"/>
    <n v="77.951999999999998"/>
    <n v="3"/>
    <n v="0.2"/>
    <n v="15.590400000000002"/>
    <n v="233.65600000000001"/>
    <n v="218.06560000000002"/>
    <n v="6.6723730612524401E-2"/>
  </r>
  <r>
    <s v="CA-2014-164168"/>
    <x v="3"/>
    <x v="105"/>
    <d v="2014-11-19T00:00:00"/>
    <n v="6"/>
    <s v="Standard Class"/>
    <s v="LS-16975"/>
    <s v="Lindsay Shagiari"/>
    <x v="2"/>
    <s v="United States"/>
    <x v="61"/>
    <s v="Texas"/>
    <n v="75081"/>
    <s v="Central"/>
    <s v="TEC-PH-10004908"/>
    <s v="Technology"/>
    <x v="7"/>
    <s v="Panasonic KX TS3282W Corded phone"/>
    <n v="67.992000000000004"/>
    <n v="1"/>
    <n v="0.2"/>
    <n v="8.4989999999999917"/>
    <n v="67.792000000000002"/>
    <n v="59.293000000000006"/>
    <n v="0.1253687750767051"/>
  </r>
  <r>
    <s v="CA-2014-164168"/>
    <x v="3"/>
    <x v="105"/>
    <d v="2014-11-19T00:00:00"/>
    <n v="6"/>
    <s v="Standard Class"/>
    <s v="LS-16975"/>
    <s v="Lindsay Shagiari"/>
    <x v="2"/>
    <s v="United States"/>
    <x v="61"/>
    <s v="Texas"/>
    <n v="75081"/>
    <s v="Central"/>
    <s v="OFF-EN-10001219"/>
    <s v="Office Supplies"/>
    <x v="12"/>
    <s v="#10- 4 1/8&quot; x 9 1/2&quot; Security-Tint Envelopes"/>
    <n v="12.224"/>
    <n v="2"/>
    <n v="0.2"/>
    <n v="4.4311999999999996"/>
    <n v="24.248000000000001"/>
    <n v="19.816800000000001"/>
    <n v="0.18274496865720882"/>
  </r>
  <r>
    <s v="CA-2014-164168"/>
    <x v="3"/>
    <x v="105"/>
    <d v="2014-11-19T00:00:00"/>
    <n v="6"/>
    <s v="Standard Class"/>
    <s v="LS-16975"/>
    <s v="Lindsay Shagiari"/>
    <x v="2"/>
    <s v="United States"/>
    <x v="61"/>
    <s v="Texas"/>
    <n v="75081"/>
    <s v="Central"/>
    <s v="TEC-AC-10004568"/>
    <s v="Technology"/>
    <x v="11"/>
    <s v="Maxell LTO Ultrium - 800 GB"/>
    <n v="44.783999999999999"/>
    <n v="2"/>
    <n v="0.2"/>
    <n v="0.55980000000000452"/>
    <n v="89.367999999999995"/>
    <n v="88.808199999999985"/>
    <n v="6.2639871094799541E-3"/>
  </r>
  <r>
    <s v="CA-2014-164168"/>
    <x v="3"/>
    <x v="105"/>
    <d v="2014-11-19T00:00:00"/>
    <n v="6"/>
    <s v="Standard Class"/>
    <s v="LS-16975"/>
    <s v="Lindsay Shagiari"/>
    <x v="2"/>
    <s v="United States"/>
    <x v="61"/>
    <s v="Texas"/>
    <n v="75081"/>
    <s v="Central"/>
    <s v="FUR-FU-10001756"/>
    <s v="Furniture"/>
    <x v="5"/>
    <s v="Eldon Expressions Desk Accessory, Wood Photo Frame, Mahogany"/>
    <n v="22.847999999999999"/>
    <n v="3"/>
    <n v="0.6"/>
    <n v="17.707200000000007"/>
    <n v="67.944000000000003"/>
    <n v="50.236799999999995"/>
    <n v="0.26061462380784184"/>
  </r>
  <r>
    <s v="CA-2012-112557"/>
    <x v="1"/>
    <x v="334"/>
    <d v="2012-04-28T00:00:00"/>
    <n v="3"/>
    <s v="First Class"/>
    <s v="JL-15850"/>
    <s v="John Lucas"/>
    <x v="0"/>
    <s v="United States"/>
    <x v="20"/>
    <s v="New York"/>
    <n v="10035"/>
    <s v="East"/>
    <s v="OFF-AP-10002311"/>
    <s v="Office Supplies"/>
    <x v="9"/>
    <s v="Holmes Replacement Filter for HEPA Air Cleaner, Very Large Room, HEPA Filter"/>
    <n v="206.43"/>
    <n v="3"/>
    <n v="0"/>
    <n v="90.829200000000014"/>
    <n v="619.29"/>
    <n v="528.46079999999995"/>
    <n v="0.1466666666666667"/>
  </r>
  <r>
    <s v="US-2011-122959"/>
    <x v="2"/>
    <x v="432"/>
    <d v="2011-12-12T00:00:00"/>
    <n v="0"/>
    <s v="Same Day"/>
    <s v="CY-12745"/>
    <s v="Craig Yedwab"/>
    <x v="1"/>
    <s v="United States"/>
    <x v="52"/>
    <s v="Texas"/>
    <n v="78207"/>
    <s v="Central"/>
    <s v="OFF-BI-10003650"/>
    <s v="Office Supplies"/>
    <x v="8"/>
    <s v="GBC DocuBind 300 Electric Binding Machine"/>
    <n v="210.39199999999997"/>
    <n v="2"/>
    <n v="0.8"/>
    <n v="336.62720000000013"/>
    <n v="419.98399999999992"/>
    <n v="83.356799999999794"/>
    <n v="0.8015238675759081"/>
  </r>
  <r>
    <s v="CA-2014-162572"/>
    <x v="3"/>
    <x v="145"/>
    <d v="2014-09-28T00:00:00"/>
    <n v="2"/>
    <s v="Second Class"/>
    <s v="RB-19360"/>
    <s v="Raymond Buch"/>
    <x v="0"/>
    <s v="United States"/>
    <x v="74"/>
    <s v="Ohio"/>
    <n v="45231"/>
    <s v="East"/>
    <s v="TEC-AC-10003628"/>
    <s v="Technology"/>
    <x v="11"/>
    <s v="Logitech 910-002974 M325 Wireless Mouse for Web Scrolling"/>
    <n v="119.96000000000001"/>
    <n v="5"/>
    <n v="0.2"/>
    <n v="35.988000000000007"/>
    <n v="599.6"/>
    <n v="563.61199999999997"/>
    <n v="6.002001334222816E-2"/>
  </r>
  <r>
    <s v="CA-2014-162572"/>
    <x v="3"/>
    <x v="145"/>
    <d v="2014-09-28T00:00:00"/>
    <n v="2"/>
    <s v="Second Class"/>
    <s v="RB-19360"/>
    <s v="Raymond Buch"/>
    <x v="0"/>
    <s v="United States"/>
    <x v="74"/>
    <s v="Ohio"/>
    <n v="45231"/>
    <s v="East"/>
    <s v="OFF-AR-10001547"/>
    <s v="Office Supplies"/>
    <x v="6"/>
    <s v="Newell 311"/>
    <n v="10.608000000000001"/>
    <n v="6"/>
    <n v="0.2"/>
    <n v="0.92819999999999991"/>
    <n v="63.448"/>
    <n v="62.519800000000004"/>
    <n v="1.4629302736098851E-2"/>
  </r>
  <r>
    <s v="US-2013-148110"/>
    <x v="0"/>
    <x v="64"/>
    <d v="2013-09-12T00:00:00"/>
    <n v="6"/>
    <s v="Standard Class"/>
    <s v="AR-10825"/>
    <s v="Anthony Rawles"/>
    <x v="1"/>
    <s v="United States"/>
    <x v="89"/>
    <s v="Texas"/>
    <n v="78745"/>
    <s v="Central"/>
    <s v="FUR-CH-10002647"/>
    <s v="Furniture"/>
    <x v="1"/>
    <s v="Situations Contoured Folding Chairs, 4/Set"/>
    <n v="347.80200000000002"/>
    <n v="7"/>
    <n v="0.3"/>
    <n v="24.842999999999961"/>
    <n v="2434.3139999999999"/>
    <n v="2409.471"/>
    <n v="1.0205339163312524E-2"/>
  </r>
  <r>
    <s v="CA-2014-131828"/>
    <x v="3"/>
    <x v="512"/>
    <d v="2014-02-14T00:00:00"/>
    <n v="2"/>
    <s v="Second Class"/>
    <s v="CS-11845"/>
    <s v="Cari Sayre"/>
    <x v="1"/>
    <s v="United States"/>
    <x v="4"/>
    <s v="Washington"/>
    <n v="98105"/>
    <s v="West"/>
    <s v="FUR-CH-10004495"/>
    <s v="Furniture"/>
    <x v="1"/>
    <s v="Global Leather and Oak Executive Chair, Black"/>
    <n v="963.13600000000008"/>
    <n v="4"/>
    <n v="0.2"/>
    <n v="108.35279999999986"/>
    <n v="3852.3440000000005"/>
    <n v="3743.9912000000008"/>
    <n v="2.8126460149976183E-2"/>
  </r>
  <r>
    <s v="CA-2014-131828"/>
    <x v="3"/>
    <x v="512"/>
    <d v="2014-02-14T00:00:00"/>
    <n v="2"/>
    <s v="Second Class"/>
    <s v="CS-11845"/>
    <s v="Cari Sayre"/>
    <x v="1"/>
    <s v="United States"/>
    <x v="4"/>
    <s v="Washington"/>
    <n v="98105"/>
    <s v="West"/>
    <s v="TEC-PH-10002923"/>
    <s v="Technology"/>
    <x v="7"/>
    <s v="Logitech B530 USB Headset - headset - Full size, Binaural"/>
    <n v="88.77600000000001"/>
    <n v="3"/>
    <n v="0.2"/>
    <n v="7.7679000000000009"/>
    <n v="266.12800000000004"/>
    <n v="258.36010000000005"/>
    <n v="2.9188585943606082E-2"/>
  </r>
  <r>
    <s v="CA-2011-109218"/>
    <x v="2"/>
    <x v="479"/>
    <d v="2011-07-03T00:00:00"/>
    <n v="3"/>
    <s v="Second Class"/>
    <s v="AR-10825"/>
    <s v="Anthony Rawles"/>
    <x v="1"/>
    <s v="United States"/>
    <x v="1"/>
    <s v="California"/>
    <n v="90004"/>
    <s v="West"/>
    <s v="OFF-AR-10001374"/>
    <s v="Office Supplies"/>
    <x v="6"/>
    <s v="BIC Brite Liner Highlighters, Chisel Tip"/>
    <n v="32.400000000000006"/>
    <n v="5"/>
    <n v="0"/>
    <n v="10.367999999999999"/>
    <n v="162.00000000000003"/>
    <n v="151.63200000000003"/>
    <n v="6.3999999999999974E-2"/>
  </r>
  <r>
    <s v="CA-2013-120558"/>
    <x v="0"/>
    <x v="843"/>
    <d v="2013-06-11T00:00:00"/>
    <n v="3"/>
    <s v="First Class"/>
    <s v="RD-19810"/>
    <s v="Ross DeVincentis"/>
    <x v="2"/>
    <s v="United States"/>
    <x v="20"/>
    <s v="New York"/>
    <n v="10035"/>
    <s v="East"/>
    <s v="OFF-PA-10003441"/>
    <s v="Office Supplies"/>
    <x v="10"/>
    <s v="Xerox 226"/>
    <n v="32.400000000000006"/>
    <n v="5"/>
    <n v="0"/>
    <n v="15.552000000000001"/>
    <n v="162.00000000000003"/>
    <n v="146.44800000000004"/>
    <n v="9.5999999999999988E-2"/>
  </r>
  <r>
    <s v="US-2011-109036"/>
    <x v="2"/>
    <x v="414"/>
    <d v="2011-12-25T00:00:00"/>
    <n v="5"/>
    <s v="Standard Class"/>
    <s v="KH-16510"/>
    <s v="Keith Herrera"/>
    <x v="0"/>
    <s v="United States"/>
    <x v="4"/>
    <s v="Washington"/>
    <n v="98103"/>
    <s v="West"/>
    <s v="OFF-LA-10002043"/>
    <s v="Office Supplies"/>
    <x v="2"/>
    <s v="Avery 489"/>
    <n v="31.049999999999997"/>
    <n v="3"/>
    <n v="0"/>
    <n v="14.904"/>
    <n v="93.149999999999991"/>
    <n v="78.245999999999995"/>
    <n v="0.16"/>
  </r>
  <r>
    <s v="CA-2012-147830"/>
    <x v="1"/>
    <x v="83"/>
    <d v="2012-12-18T00:00:00"/>
    <n v="3"/>
    <s v="First Class"/>
    <s v="NF-18385"/>
    <s v="Natalie Fritzler"/>
    <x v="0"/>
    <s v="United States"/>
    <x v="46"/>
    <s v="Ohio"/>
    <n v="43055"/>
    <s v="East"/>
    <s v="TEC-AC-10002049"/>
    <s v="Technology"/>
    <x v="11"/>
    <s v="Plantronics Savi W720 Multi-Device Wireless Headset System"/>
    <n v="2025.3600000000001"/>
    <n v="6"/>
    <n v="0.2"/>
    <n v="607.60800000000006"/>
    <n v="12151.96"/>
    <n v="11544.351999999999"/>
    <n v="5.0000822912517826E-2"/>
  </r>
  <r>
    <s v="CA-2012-147830"/>
    <x v="1"/>
    <x v="83"/>
    <d v="2012-12-18T00:00:00"/>
    <n v="3"/>
    <s v="First Class"/>
    <s v="NF-18385"/>
    <s v="Natalie Fritzler"/>
    <x v="0"/>
    <s v="United States"/>
    <x v="46"/>
    <s v="Ohio"/>
    <n v="43055"/>
    <s v="East"/>
    <s v="TEC-MA-10000418"/>
    <s v="Technology"/>
    <x v="15"/>
    <s v="Cubify CubeX 3D Printer Double Head Print"/>
    <n v="1799.9940000000001"/>
    <n v="2"/>
    <n v="0.7"/>
    <n v="2639.9912000000004"/>
    <n v="3599.2880000000005"/>
    <n v="959.29680000000008"/>
    <n v="0.73347595413315081"/>
  </r>
  <r>
    <s v="CA-2012-147830"/>
    <x v="1"/>
    <x v="83"/>
    <d v="2012-12-18T00:00:00"/>
    <n v="3"/>
    <s v="First Class"/>
    <s v="NF-18385"/>
    <s v="Natalie Fritzler"/>
    <x v="0"/>
    <s v="United States"/>
    <x v="46"/>
    <s v="Ohio"/>
    <n v="43055"/>
    <s v="East"/>
    <s v="TEC-PH-10004908"/>
    <s v="Technology"/>
    <x v="7"/>
    <s v="Panasonic KX TS3282W Corded phone"/>
    <n v="101.98799999999999"/>
    <n v="2"/>
    <n v="0.4"/>
    <n v="16.998000000000019"/>
    <n v="203.57599999999996"/>
    <n v="186.57799999999995"/>
    <n v="8.3497072346445655E-2"/>
  </r>
  <r>
    <s v="CA-2012-147830"/>
    <x v="1"/>
    <x v="83"/>
    <d v="2012-12-18T00:00:00"/>
    <n v="3"/>
    <s v="First Class"/>
    <s v="NF-18385"/>
    <s v="Natalie Fritzler"/>
    <x v="0"/>
    <s v="United States"/>
    <x v="46"/>
    <s v="Ohio"/>
    <n v="43055"/>
    <s v="East"/>
    <s v="FUR-FU-10004091"/>
    <s v="Furniture"/>
    <x v="5"/>
    <s v="Howard Miller 13&quot; Diameter Goldtone Round Wall Clock"/>
    <n v="262.86399999999998"/>
    <n v="7"/>
    <n v="0.2"/>
    <n v="69.001800000000017"/>
    <n v="1839.8479999999997"/>
    <n v="1770.8461999999997"/>
    <n v="3.7504076423704583E-2"/>
  </r>
  <r>
    <s v="CA-2014-150497"/>
    <x v="3"/>
    <x v="228"/>
    <d v="2014-07-25T00:00:00"/>
    <n v="4"/>
    <s v="Standard Class"/>
    <s v="SM-20950"/>
    <s v="Suzanne McNair"/>
    <x v="1"/>
    <s v="United States"/>
    <x v="349"/>
    <s v="Minnesota"/>
    <n v="55369"/>
    <s v="Central"/>
    <s v="OFF-BI-10004600"/>
    <s v="Office Supplies"/>
    <x v="8"/>
    <s v="Ibico Ibimaster 300 Manual Binding System"/>
    <n v="735.98"/>
    <n v="2"/>
    <n v="0"/>
    <n v="331.19099999999997"/>
    <n v="1471.96"/>
    <n v="1140.769"/>
    <n v="0.22499999999999998"/>
  </r>
  <r>
    <s v="CA-2011-128986"/>
    <x v="2"/>
    <x v="93"/>
    <d v="2011-08-05T00:00:00"/>
    <n v="2"/>
    <s v="Second Class"/>
    <s v="GH-14410"/>
    <s v="Gary Hansen"/>
    <x v="2"/>
    <s v="United States"/>
    <x v="220"/>
    <s v="Arizona"/>
    <n v="85301"/>
    <s v="West"/>
    <s v="OFF-PA-10001289"/>
    <s v="Office Supplies"/>
    <x v="10"/>
    <s v="White Computer Printout Paper by Universal"/>
    <n v="93.024000000000001"/>
    <n v="3"/>
    <n v="0.2"/>
    <n v="33.721199999999996"/>
    <n v="278.87200000000001"/>
    <n v="245.1508"/>
    <n v="0.12091999196764104"/>
  </r>
  <r>
    <s v="CA-2012-139584"/>
    <x v="1"/>
    <x v="252"/>
    <d v="2012-08-28T00:00:00"/>
    <n v="4"/>
    <s v="Standard Class"/>
    <s v="EM-13810"/>
    <s v="Eleni McCrary"/>
    <x v="1"/>
    <s v="United States"/>
    <x v="20"/>
    <s v="New York"/>
    <n v="10009"/>
    <s v="East"/>
    <s v="FUR-TA-10001539"/>
    <s v="Furniture"/>
    <x v="3"/>
    <s v="Chromcraft Rectangular Conference Tables"/>
    <n v="284.36399999999998"/>
    <n v="2"/>
    <n v="0.4"/>
    <n v="75.830400000000054"/>
    <n v="568.32799999999997"/>
    <n v="492.49759999999992"/>
    <n v="0.13342717585619582"/>
  </r>
  <r>
    <s v="CA-2012-139584"/>
    <x v="1"/>
    <x v="252"/>
    <d v="2012-08-28T00:00:00"/>
    <n v="4"/>
    <s v="Standard Class"/>
    <s v="EM-13810"/>
    <s v="Eleni McCrary"/>
    <x v="1"/>
    <s v="United States"/>
    <x v="20"/>
    <s v="New York"/>
    <n v="10009"/>
    <s v="East"/>
    <s v="TEC-AC-10001266"/>
    <s v="Technology"/>
    <x v="11"/>
    <s v="Memorex Micro Travel Drive 8 GB"/>
    <n v="26"/>
    <n v="2"/>
    <n v="0"/>
    <n v="11.7"/>
    <n v="52"/>
    <n v="40.299999999999997"/>
    <n v="0.22499999999999998"/>
  </r>
  <r>
    <s v="US-2013-162677"/>
    <x v="0"/>
    <x v="253"/>
    <d v="2013-03-28T00:00:00"/>
    <n v="1"/>
    <s v="First Class"/>
    <s v="DB-13210"/>
    <s v="Dean Braden"/>
    <x v="0"/>
    <s v="United States"/>
    <x v="108"/>
    <s v="North Carolina"/>
    <n v="28540"/>
    <s v="South"/>
    <s v="OFF-ST-10001291"/>
    <s v="Office Supplies"/>
    <x v="4"/>
    <s v="Tenex Personal Self-Stacking Standard File Box, Black/Gray"/>
    <n v="67.64"/>
    <n v="5"/>
    <n v="0.2"/>
    <n v="5.9184999999999981"/>
    <n v="338"/>
    <n v="332.08150000000001"/>
    <n v="1.7510355029585794E-2"/>
  </r>
  <r>
    <s v="US-2013-162677"/>
    <x v="0"/>
    <x v="253"/>
    <d v="2013-03-28T00:00:00"/>
    <n v="1"/>
    <s v="First Class"/>
    <s v="DB-13210"/>
    <s v="Dean Braden"/>
    <x v="0"/>
    <s v="United States"/>
    <x v="108"/>
    <s v="North Carolina"/>
    <n v="28540"/>
    <s v="South"/>
    <s v="TEC-AC-10001314"/>
    <s v="Technology"/>
    <x v="11"/>
    <s v="Case Logic 2.4GHz Wireless Keyboard"/>
    <n v="119.97600000000001"/>
    <n v="3"/>
    <n v="0.2"/>
    <n v="17.996400000000019"/>
    <n v="359.72800000000007"/>
    <n v="341.73160000000007"/>
    <n v="5.0027798781301473E-2"/>
  </r>
  <r>
    <s v="US-2011-150924"/>
    <x v="2"/>
    <x v="171"/>
    <d v="2011-09-16T00:00:00"/>
    <n v="4"/>
    <s v="Second Class"/>
    <s v="PT-19090"/>
    <s v="Pete Takahito"/>
    <x v="0"/>
    <s v="United States"/>
    <x v="12"/>
    <s v="Texas"/>
    <n v="77070"/>
    <s v="Central"/>
    <s v="OFF-BI-10004040"/>
    <s v="Office Supplies"/>
    <x v="8"/>
    <s v="Wilson Jones Impact Binders"/>
    <n v="5.1799999999999988"/>
    <n v="5"/>
    <n v="0.8"/>
    <n v="8.0289999999999999"/>
    <n v="25.099999999999994"/>
    <n v="17.070999999999994"/>
    <n v="0.31988047808764947"/>
  </r>
  <r>
    <s v="CA-2011-153969"/>
    <x v="2"/>
    <x v="158"/>
    <d v="2011-09-25T00:00:00"/>
    <n v="4"/>
    <s v="Standard Class"/>
    <s v="HF-14995"/>
    <s v="Herbert Flentye"/>
    <x v="0"/>
    <s v="United States"/>
    <x v="8"/>
    <s v="California"/>
    <n v="94109"/>
    <s v="West"/>
    <s v="OFF-EN-10001539"/>
    <s v="Office Supplies"/>
    <x v="12"/>
    <s v="Staples"/>
    <n v="15.56"/>
    <n v="2"/>
    <n v="0"/>
    <n v="7.3132000000000001"/>
    <n v="31.12"/>
    <n v="23.806800000000003"/>
    <n v="0.23499999999999999"/>
  </r>
  <r>
    <s v="CA-2011-153969"/>
    <x v="2"/>
    <x v="158"/>
    <d v="2011-09-25T00:00:00"/>
    <n v="4"/>
    <s v="Standard Class"/>
    <s v="HF-14995"/>
    <s v="Herbert Flentye"/>
    <x v="0"/>
    <s v="United States"/>
    <x v="8"/>
    <s v="California"/>
    <n v="94109"/>
    <s v="West"/>
    <s v="OFF-EN-10004483"/>
    <s v="Office Supplies"/>
    <x v="12"/>
    <s v="#10 White Business Envelopes,4 1/8 x 9 1/2"/>
    <n v="78.349999999999994"/>
    <n v="5"/>
    <n v="0"/>
    <n v="36.824499999999993"/>
    <n v="391.75"/>
    <n v="354.9255"/>
    <n v="9.3999999999999986E-2"/>
  </r>
  <r>
    <s v="CA-2011-153969"/>
    <x v="2"/>
    <x v="158"/>
    <d v="2011-09-25T00:00:00"/>
    <n v="4"/>
    <s v="Standard Class"/>
    <s v="HF-14995"/>
    <s v="Herbert Flentye"/>
    <x v="0"/>
    <s v="United States"/>
    <x v="8"/>
    <s v="California"/>
    <n v="94109"/>
    <s v="West"/>
    <s v="OFF-AR-10001615"/>
    <s v="Office Supplies"/>
    <x v="6"/>
    <s v="Newell 34"/>
    <n v="59.519999999999996"/>
    <n v="3"/>
    <n v="0"/>
    <n v="15.475200000000001"/>
    <n v="178.56"/>
    <n v="163.0848"/>
    <n v="8.666666666666667E-2"/>
  </r>
  <r>
    <s v="CA-2011-153969"/>
    <x v="2"/>
    <x v="158"/>
    <d v="2011-09-25T00:00:00"/>
    <n v="4"/>
    <s v="Standard Class"/>
    <s v="HF-14995"/>
    <s v="Herbert Flentye"/>
    <x v="0"/>
    <s v="United States"/>
    <x v="8"/>
    <s v="California"/>
    <n v="94109"/>
    <s v="West"/>
    <s v="OFF-PA-10000327"/>
    <s v="Office Supplies"/>
    <x v="10"/>
    <s v="Xerox 1971"/>
    <n v="38.520000000000003"/>
    <n v="9"/>
    <n v="0"/>
    <n v="17.333999999999996"/>
    <n v="346.68"/>
    <n v="329.346"/>
    <n v="4.9999999999999989E-2"/>
  </r>
  <r>
    <s v="CA-2011-153969"/>
    <x v="2"/>
    <x v="158"/>
    <d v="2011-09-25T00:00:00"/>
    <n v="4"/>
    <s v="Standard Class"/>
    <s v="HF-14995"/>
    <s v="Herbert Flentye"/>
    <x v="0"/>
    <s v="United States"/>
    <x v="8"/>
    <s v="California"/>
    <n v="94109"/>
    <s v="West"/>
    <s v="TEC-PH-10001299"/>
    <s v="Technology"/>
    <x v="7"/>
    <s v="Polycom CX300 Desktop Phone USB VoIP phone"/>
    <n v="239.98400000000004"/>
    <n v="2"/>
    <n v="0.2"/>
    <n v="23.998400000000004"/>
    <n v="479.76800000000009"/>
    <n v="455.76960000000008"/>
    <n v="5.002084340764703E-2"/>
  </r>
  <r>
    <s v="CA-2011-153969"/>
    <x v="2"/>
    <x v="158"/>
    <d v="2011-09-25T00:00:00"/>
    <n v="4"/>
    <s v="Standard Class"/>
    <s v="HF-14995"/>
    <s v="Herbert Flentye"/>
    <x v="0"/>
    <s v="United States"/>
    <x v="8"/>
    <s v="California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  <n v="58.050000000000004"/>
    <n v="48.5685"/>
    <n v="0.16333333333333333"/>
  </r>
  <r>
    <s v="CA-2013-146682"/>
    <x v="0"/>
    <x v="517"/>
    <d v="2013-11-01T00:00:00"/>
    <n v="2"/>
    <s v="First Class"/>
    <s v="KW-16435"/>
    <s v="Katrina Willman"/>
    <x v="0"/>
    <s v="United States"/>
    <x v="190"/>
    <s v="Michigan"/>
    <n v="48911"/>
    <s v="Central"/>
    <s v="FUR-FU-10002671"/>
    <s v="Furniture"/>
    <x v="5"/>
    <s v="Electrix 20W Halogen Replacement Bulb for Zoom-In Desk Lamp"/>
    <n v="67"/>
    <n v="5"/>
    <n v="0"/>
    <n v="32.159999999999997"/>
    <n v="335"/>
    <n v="302.84000000000003"/>
    <n v="9.5999999999999988E-2"/>
  </r>
  <r>
    <s v="CA-2013-138695"/>
    <x v="0"/>
    <x v="316"/>
    <d v="2013-06-04T00:00:00"/>
    <n v="6"/>
    <s v="Standard Class"/>
    <s v="KC-16675"/>
    <s v="Kimberly Carter"/>
    <x v="1"/>
    <s v="United States"/>
    <x v="315"/>
    <s v="Florida"/>
    <n v="32303"/>
    <s v="South"/>
    <s v="FUR-CH-10003833"/>
    <s v="Furniture"/>
    <x v="1"/>
    <s v="Novimex Fabric Task Chair"/>
    <n v="390.27199999999999"/>
    <n v="8"/>
    <n v="0.2"/>
    <n v="24.39200000000001"/>
    <n v="3121.9760000000001"/>
    <n v="3097.5840000000003"/>
    <n v="7.8130004843086579E-3"/>
  </r>
  <r>
    <s v="CA-2013-138695"/>
    <x v="0"/>
    <x v="316"/>
    <d v="2013-06-04T00:00:00"/>
    <n v="6"/>
    <s v="Standard Class"/>
    <s v="KC-16675"/>
    <s v="Kimberly Carter"/>
    <x v="1"/>
    <s v="United States"/>
    <x v="315"/>
    <s v="Florida"/>
    <n v="32303"/>
    <s v="South"/>
    <s v="OFF-PA-10001667"/>
    <s v="Office Supplies"/>
    <x v="10"/>
    <s v="Great White Multi-Use Recycled Paper (20Lb. and 84 Bright)"/>
    <n v="62.192000000000007"/>
    <n v="13"/>
    <n v="0.2"/>
    <n v="19.434999999999995"/>
    <n v="808.29600000000005"/>
    <n v="788.8610000000001"/>
    <n v="2.404440947375713E-2"/>
  </r>
  <r>
    <s v="CA-2014-107461"/>
    <x v="3"/>
    <x v="202"/>
    <d v="2014-12-27T00:00:00"/>
    <n v="5"/>
    <s v="Second Class"/>
    <s v="PK-19075"/>
    <s v="Pete Kriz"/>
    <x v="0"/>
    <s v="United States"/>
    <x v="29"/>
    <s v="South Carolina"/>
    <n v="29203"/>
    <s v="South"/>
    <s v="OFF-BI-10002003"/>
    <s v="Office Supplies"/>
    <x v="8"/>
    <s v="Ibico Presentation Index for Binding Systems"/>
    <n v="23.88"/>
    <n v="6"/>
    <n v="0"/>
    <n v="11.223600000000001"/>
    <n v="143.28"/>
    <n v="132.0564"/>
    <n v="7.8333333333333338E-2"/>
  </r>
  <r>
    <s v="US-2013-133879"/>
    <x v="0"/>
    <x v="844"/>
    <d v="2013-03-29T00:00:00"/>
    <n v="7"/>
    <s v="Standard Class"/>
    <s v="KT-16465"/>
    <s v="Kean Takahito"/>
    <x v="0"/>
    <s v="United States"/>
    <x v="22"/>
    <s v="Illinois"/>
    <n v="60623"/>
    <s v="Central"/>
    <s v="OFF-BI-10004465"/>
    <s v="Office Supplies"/>
    <x v="8"/>
    <s v="Avery Durable Slant Ring Binders"/>
    <n v="3.1679999999999993"/>
    <n v="2"/>
    <n v="0.8"/>
    <n v="4.7520000000000007"/>
    <n v="5.5359999999999987"/>
    <n v="0.78399999999999803"/>
    <n v="0.85838150289017379"/>
  </r>
  <r>
    <s v="US-2013-133879"/>
    <x v="0"/>
    <x v="844"/>
    <d v="2013-03-29T00:00:00"/>
    <n v="7"/>
    <s v="Standard Class"/>
    <s v="KT-16465"/>
    <s v="Kean Takahito"/>
    <x v="0"/>
    <s v="United States"/>
    <x v="22"/>
    <s v="Illinois"/>
    <n v="60623"/>
    <s v="Central"/>
    <s v="FUR-CH-10000665"/>
    <s v="Furniture"/>
    <x v="1"/>
    <s v="Global Airflow Leather Mesh Back Chair, Black"/>
    <n v="528.42999999999995"/>
    <n v="5"/>
    <n v="0.3"/>
    <n v="0"/>
    <n v="2641.8499999999995"/>
    <n v="2641.8499999999995"/>
    <n v="0"/>
  </r>
  <r>
    <s v="US-2013-133879"/>
    <x v="0"/>
    <x v="844"/>
    <d v="2013-03-29T00:00:00"/>
    <n v="7"/>
    <s v="Standard Class"/>
    <s v="KT-16465"/>
    <s v="Kean Takahito"/>
    <x v="0"/>
    <s v="United States"/>
    <x v="22"/>
    <s v="Illinois"/>
    <n v="60623"/>
    <s v="Central"/>
    <s v="OFF-AR-10004956"/>
    <s v="Office Supplies"/>
    <x v="6"/>
    <s v="Newell 33"/>
    <n v="13.392000000000001"/>
    <n v="3"/>
    <n v="0.2"/>
    <n v="1.5065999999999975"/>
    <n v="39.975999999999999"/>
    <n v="38.4694"/>
    <n v="3.7687612567540461E-2"/>
  </r>
  <r>
    <s v="CA-2014-157483"/>
    <x v="3"/>
    <x v="343"/>
    <d v="2014-11-19T00:00:00"/>
    <n v="7"/>
    <s v="Standard Class"/>
    <s v="EP-13915"/>
    <s v="Emily Phan"/>
    <x v="0"/>
    <s v="United States"/>
    <x v="66"/>
    <s v="Michigan"/>
    <n v="48227"/>
    <s v="Central"/>
    <s v="OFF-AR-10004260"/>
    <s v="Office Supplies"/>
    <x v="6"/>
    <s v="Boston 1799 Powerhouse Electric Pencil Sharpener"/>
    <n v="181.86"/>
    <n v="7"/>
    <n v="0"/>
    <n v="50.9208"/>
    <n v="1273.02"/>
    <n v="1222.0991999999999"/>
    <n v="0.04"/>
  </r>
  <r>
    <s v="US-2014-132059"/>
    <x v="3"/>
    <x v="397"/>
    <d v="2014-09-30T00:00:00"/>
    <n v="6"/>
    <s v="Standard Class"/>
    <s v="AP-10915"/>
    <s v="Arthur Prichep"/>
    <x v="0"/>
    <s v="United States"/>
    <x v="299"/>
    <s v="Colorado"/>
    <n v="80525"/>
    <s v="West"/>
    <s v="FUR-BO-10001811"/>
    <s v="Furniture"/>
    <x v="0"/>
    <s v="Atlantic Metals Mobile 5-Shelf Bookcases, Custom Colors"/>
    <n v="180.58800000000005"/>
    <n v="2"/>
    <n v="0.7"/>
    <n v="240.78400000000005"/>
    <n v="360.47600000000011"/>
    <n v="119.69200000000006"/>
    <n v="0.6679612512344788"/>
  </r>
  <r>
    <s v="US-2014-132059"/>
    <x v="3"/>
    <x v="397"/>
    <d v="2014-09-30T00:00:00"/>
    <n v="6"/>
    <s v="Standard Class"/>
    <s v="AP-10915"/>
    <s v="Arthur Prichep"/>
    <x v="0"/>
    <s v="United States"/>
    <x v="299"/>
    <s v="Colorado"/>
    <n v="80525"/>
    <s v="West"/>
    <s v="TEC-AC-10003280"/>
    <s v="Technology"/>
    <x v="11"/>
    <s v="Belkin F8E887 USB Wired Ergonomic Keyboard"/>
    <n v="47.984000000000002"/>
    <n v="2"/>
    <n v="0.2"/>
    <n v="0.59979999999999656"/>
    <n v="95.768000000000001"/>
    <n v="95.168199999999999"/>
    <n v="6.2630523765766907E-3"/>
  </r>
  <r>
    <s v="CA-2014-122280"/>
    <x v="3"/>
    <x v="18"/>
    <d v="2014-09-11T00:00:00"/>
    <n v="0"/>
    <s v="Same Day"/>
    <s v="SH-20395"/>
    <s v="Shahid Hopkins"/>
    <x v="0"/>
    <s v="United States"/>
    <x v="20"/>
    <s v="New York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8000000000012"/>
    <n v="37.520000000000003"/>
    <n v="28.5152"/>
    <n v="0.24000000000000002"/>
  </r>
  <r>
    <s v="CA-2014-105235"/>
    <x v="3"/>
    <x v="256"/>
    <d v="2014-12-12T00:00:00"/>
    <n v="6"/>
    <s v="Standard Class"/>
    <s v="SM-20950"/>
    <s v="Suzanne McNair"/>
    <x v="1"/>
    <s v="United States"/>
    <x v="20"/>
    <s v="New York"/>
    <n v="10011"/>
    <s v="East"/>
    <s v="FUR-FU-10001487"/>
    <s v="Furniture"/>
    <x v="5"/>
    <s v="Eldon Expressions Wood and Plastic Desk Accessories, Cherry Wood"/>
    <n v="20.94"/>
    <n v="3"/>
    <n v="0"/>
    <n v="6.0725999999999987"/>
    <n v="62.820000000000007"/>
    <n v="56.747400000000006"/>
    <n v="9.6666666666666637E-2"/>
  </r>
  <r>
    <s v="CA-2014-105235"/>
    <x v="3"/>
    <x v="256"/>
    <d v="2014-12-12T00:00:00"/>
    <n v="6"/>
    <s v="Standard Class"/>
    <s v="SM-20950"/>
    <s v="Suzanne McNair"/>
    <x v="1"/>
    <s v="United States"/>
    <x v="20"/>
    <s v="New York"/>
    <n v="10011"/>
    <s v="East"/>
    <s v="FUR-FU-10000521"/>
    <s v="Furniture"/>
    <x v="5"/>
    <s v="Seth Thomas 14&quot; Putty-Colored Wall Clock"/>
    <n v="58.68"/>
    <n v="2"/>
    <n v="0"/>
    <n v="18.190799999999996"/>
    <n v="117.36"/>
    <n v="99.169200000000004"/>
    <n v="0.15499999999999997"/>
  </r>
  <r>
    <s v="CA-2014-105235"/>
    <x v="3"/>
    <x v="256"/>
    <d v="2014-12-12T00:00:00"/>
    <n v="6"/>
    <s v="Standard Class"/>
    <s v="SM-20950"/>
    <s v="Suzanne McNair"/>
    <x v="1"/>
    <s v="United States"/>
    <x v="20"/>
    <s v="New York"/>
    <n v="10011"/>
    <s v="East"/>
    <s v="OFF-AP-10001271"/>
    <s v="Office Supplies"/>
    <x v="9"/>
    <s v="Eureka The Boss Cordless Rechargeable Stick Vac"/>
    <n v="254.89999999999998"/>
    <n v="5"/>
    <n v="0"/>
    <n v="68.823000000000008"/>
    <n v="1274.5"/>
    <n v="1205.6769999999999"/>
    <n v="5.4000000000000006E-2"/>
  </r>
  <r>
    <s v="CA-2014-152912"/>
    <x v="3"/>
    <x v="45"/>
    <d v="2014-11-13T00:00:00"/>
    <n v="3"/>
    <s v="Second Class"/>
    <s v="BM-11650"/>
    <s v="Brian Moss"/>
    <x v="1"/>
    <s v="United States"/>
    <x v="29"/>
    <s v="Maryland"/>
    <n v="21044"/>
    <s v="East"/>
    <s v="OFF-BI-10004728"/>
    <s v="Office Supplies"/>
    <x v="8"/>
    <s v="Wilson Jones Turn Tabs Binder Tool for Ring Binders"/>
    <n v="9.64"/>
    <n v="2"/>
    <n v="0"/>
    <n v="4.4344000000000001"/>
    <n v="19.28"/>
    <n v="14.845600000000001"/>
    <n v="0.22999999999999998"/>
  </r>
  <r>
    <s v="CA-2014-152912"/>
    <x v="3"/>
    <x v="45"/>
    <d v="2014-11-13T00:00:00"/>
    <n v="3"/>
    <s v="Second Class"/>
    <s v="BM-11650"/>
    <s v="Brian Moss"/>
    <x v="1"/>
    <s v="United States"/>
    <x v="29"/>
    <s v="Maryland"/>
    <n v="21044"/>
    <s v="East"/>
    <s v="TEC-AC-10004666"/>
    <s v="Technology"/>
    <x v="11"/>
    <s v="Maxell iVDR EX 500GB Cartridge"/>
    <n v="826.62000000000012"/>
    <n v="3"/>
    <n v="0"/>
    <n v="355.4466000000001"/>
    <n v="2479.8600000000006"/>
    <n v="2124.4134000000004"/>
    <n v="0.14333333333333334"/>
  </r>
  <r>
    <s v="CA-2014-152912"/>
    <x v="3"/>
    <x v="45"/>
    <d v="2014-11-13T00:00:00"/>
    <n v="3"/>
    <s v="Second Class"/>
    <s v="BM-11650"/>
    <s v="Brian Moss"/>
    <x v="1"/>
    <s v="United States"/>
    <x v="29"/>
    <s v="Maryland"/>
    <n v="21044"/>
    <s v="East"/>
    <s v="OFF-ST-10003208"/>
    <s v="Office Supplies"/>
    <x v="4"/>
    <s v="Adjustable Depth Letter/Legal Cart"/>
    <n v="1633.14"/>
    <n v="9"/>
    <n v="0"/>
    <n v="473.61059999999975"/>
    <n v="14698.26"/>
    <n v="14224.6494"/>
    <n v="3.2222222222222208E-2"/>
  </r>
  <r>
    <s v="CA-2014-152912"/>
    <x v="3"/>
    <x v="45"/>
    <d v="2014-11-13T00:00:00"/>
    <n v="3"/>
    <s v="Second Class"/>
    <s v="BM-11650"/>
    <s v="Brian Moss"/>
    <x v="1"/>
    <s v="United States"/>
    <x v="29"/>
    <s v="Maryland"/>
    <n v="21044"/>
    <s v="East"/>
    <s v="OFF-ST-10003208"/>
    <s v="Office Supplies"/>
    <x v="4"/>
    <s v="Adjustable Depth Letter/Legal Cart"/>
    <n v="544.38"/>
    <n v="3"/>
    <n v="0"/>
    <n v="157.87019999999993"/>
    <n v="1633.1399999999999"/>
    <n v="1475.2698"/>
    <n v="9.6666666666666623E-2"/>
  </r>
  <r>
    <s v="CA-2011-123498"/>
    <x v="2"/>
    <x v="845"/>
    <d v="2011-11-09T00:00:00"/>
    <n v="2"/>
    <s v="First Class"/>
    <s v="TC-20980"/>
    <s v="Tamara Chand"/>
    <x v="1"/>
    <s v="United States"/>
    <x v="12"/>
    <s v="Texas"/>
    <n v="77041"/>
    <s v="Central"/>
    <s v="OFF-BI-10000632"/>
    <s v="Office Supplies"/>
    <x v="8"/>
    <s v="Satellite Sectional Post Binders"/>
    <n v="26.045999999999992"/>
    <n v="3"/>
    <n v="0.8"/>
    <n v="44.278199999999998"/>
    <n v="77.33799999999998"/>
    <n v="33.059799999999981"/>
    <n v="0.57252838190798849"/>
  </r>
  <r>
    <s v="CA-2011-123498"/>
    <x v="2"/>
    <x v="845"/>
    <d v="2011-11-09T00:00:00"/>
    <n v="2"/>
    <s v="First Class"/>
    <s v="TC-20980"/>
    <s v="Tamara Chand"/>
    <x v="1"/>
    <s v="United States"/>
    <x v="12"/>
    <s v="Texas"/>
    <n v="77041"/>
    <s v="Central"/>
    <s v="OFF-EN-10004773"/>
    <s v="Office Supplies"/>
    <x v="12"/>
    <s v="Staples"/>
    <n v="74.352000000000004"/>
    <n v="3"/>
    <n v="0.2"/>
    <n v="26.952599999999997"/>
    <n v="222.85600000000002"/>
    <n v="195.90340000000003"/>
    <n v="0.12094177406037977"/>
  </r>
  <r>
    <s v="CA-2014-159352"/>
    <x v="3"/>
    <x v="846"/>
    <d v="2014-03-18T00:00:00"/>
    <n v="5"/>
    <s v="Standard Class"/>
    <s v="KB-16585"/>
    <s v="Ken Black"/>
    <x v="1"/>
    <s v="United States"/>
    <x v="90"/>
    <s v="Massachusetts"/>
    <n v="1852"/>
    <s v="East"/>
    <s v="TEC-PH-10004700"/>
    <s v="Technology"/>
    <x v="7"/>
    <s v="PowerGen Dual USB Car Charger"/>
    <n v="69.930000000000007"/>
    <n v="7"/>
    <n v="0"/>
    <n v="32.1678"/>
    <n v="489.51000000000005"/>
    <n v="457.34220000000005"/>
    <n v="6.5714285714285711E-2"/>
  </r>
  <r>
    <s v="US-2014-146416"/>
    <x v="3"/>
    <x v="179"/>
    <d v="2014-10-23T00:00:00"/>
    <n v="2"/>
    <s v="Second Class"/>
    <s v="JE-16165"/>
    <s v="Justin Ellison"/>
    <x v="1"/>
    <s v="United States"/>
    <x v="350"/>
    <s v="California"/>
    <n v="95695"/>
    <s v="West"/>
    <s v="OFF-LA-10003714"/>
    <s v="Office Supplies"/>
    <x v="2"/>
    <s v="Avery 510"/>
    <n v="3.75"/>
    <n v="1"/>
    <n v="0"/>
    <n v="1.7999999999999998"/>
    <n v="3.75"/>
    <n v="1.9500000000000002"/>
    <n v="0.47999999999999993"/>
  </r>
  <r>
    <s v="US-2014-146416"/>
    <x v="3"/>
    <x v="179"/>
    <d v="2014-10-23T00:00:00"/>
    <n v="2"/>
    <s v="Second Class"/>
    <s v="JE-16165"/>
    <s v="Justin Ellison"/>
    <x v="1"/>
    <s v="United States"/>
    <x v="350"/>
    <s v="California"/>
    <n v="95695"/>
    <s v="West"/>
    <s v="OFF-BI-10001787"/>
    <s v="Office Supplies"/>
    <x v="8"/>
    <s v="Wilson Jones Four-Pocket Poly Binders"/>
    <n v="20.928000000000001"/>
    <n v="4"/>
    <n v="0.2"/>
    <n v="7.5864000000000003"/>
    <n v="83.512"/>
    <n v="75.925600000000003"/>
    <n v="9.0842034677651118E-2"/>
  </r>
  <r>
    <s v="US-2012-163783"/>
    <x v="1"/>
    <x v="17"/>
    <d v="2013-01-01T00:00:00"/>
    <n v="5"/>
    <s v="Standard Class"/>
    <s v="DR-12940"/>
    <s v="Daniel Raglin"/>
    <x v="2"/>
    <s v="United States"/>
    <x v="22"/>
    <s v="Illinois"/>
    <n v="60610"/>
    <s v="Central"/>
    <s v="OFF-ST-10002957"/>
    <s v="Office Supplies"/>
    <x v="4"/>
    <s v="Sterilite Show Offs Storage Containers"/>
    <n v="12.672000000000001"/>
    <n v="3"/>
    <n v="0.2"/>
    <n v="3.1680000000000001"/>
    <n v="37.816000000000003"/>
    <n v="34.648000000000003"/>
    <n v="8.3774063888301248E-2"/>
  </r>
  <r>
    <s v="CA-2014-123981"/>
    <x v="3"/>
    <x v="280"/>
    <d v="2014-10-09T00:00:00"/>
    <n v="6"/>
    <s v="Standard Class"/>
    <s v="RW-19630"/>
    <s v="Rob Williams"/>
    <x v="1"/>
    <s v="United States"/>
    <x v="20"/>
    <s v="New York"/>
    <n v="10035"/>
    <s v="East"/>
    <s v="TEC-PH-10002115"/>
    <s v="Technology"/>
    <x v="7"/>
    <s v="Plantronics 81402"/>
    <n v="65.989999999999995"/>
    <n v="1"/>
    <n v="0"/>
    <n v="17.157400000000003"/>
    <n v="65.989999999999995"/>
    <n v="48.832599999999992"/>
    <n v="0.26000000000000006"/>
  </r>
  <r>
    <s v="CA-2014-158953"/>
    <x v="3"/>
    <x v="400"/>
    <d v="2014-06-09T00:00:00"/>
    <n v="4"/>
    <s v="Standard Class"/>
    <s v="ML-18040"/>
    <s v="Michelle Lonsdale"/>
    <x v="1"/>
    <s v="United States"/>
    <x v="351"/>
    <s v="Texas"/>
    <n v="77489"/>
    <s v="Central"/>
    <s v="OFF-BI-10002557"/>
    <s v="Office Supplies"/>
    <x v="8"/>
    <s v="Presstex Flexible Ring Binders"/>
    <n v="6.3699999999999983"/>
    <n v="7"/>
    <n v="0.8"/>
    <n v="9.5550000000000015"/>
    <n v="43.789999999999992"/>
    <n v="34.234999999999992"/>
    <n v="0.21820050239780781"/>
  </r>
  <r>
    <s v="CA-2011-165428"/>
    <x v="2"/>
    <x v="416"/>
    <d v="2011-09-04T00:00:00"/>
    <n v="3"/>
    <s v="First Class"/>
    <s v="JL-15130"/>
    <s v="Jack Lebron"/>
    <x v="0"/>
    <s v="United States"/>
    <x v="12"/>
    <s v="Texas"/>
    <n v="77036"/>
    <s v="Central"/>
    <s v="OFF-BI-10002949"/>
    <s v="Office Supplies"/>
    <x v="8"/>
    <s v="Prestige Round Ring Binders"/>
    <n v="3.6479999999999992"/>
    <n v="3"/>
    <n v="0.8"/>
    <n v="6.0192000000000032"/>
    <n v="10.143999999999997"/>
    <n v="4.1247999999999934"/>
    <n v="0.59337539432176711"/>
  </r>
  <r>
    <s v="CA-2011-165428"/>
    <x v="2"/>
    <x v="416"/>
    <d v="2011-09-04T00:00:00"/>
    <n v="3"/>
    <s v="First Class"/>
    <s v="JL-15130"/>
    <s v="Jack Lebron"/>
    <x v="0"/>
    <s v="United States"/>
    <x v="12"/>
    <s v="Texas"/>
    <n v="77036"/>
    <s v="Central"/>
    <s v="OFF-PA-10004100"/>
    <s v="Office Supplies"/>
    <x v="10"/>
    <s v="Xerox 216"/>
    <n v="31.104000000000006"/>
    <n v="6"/>
    <n v="0.2"/>
    <n v="10.8864"/>
    <n v="186.42400000000004"/>
    <n v="175.53760000000003"/>
    <n v="5.8395914689095815E-2"/>
  </r>
  <r>
    <s v="CA-2013-169026"/>
    <x v="0"/>
    <x v="590"/>
    <d v="2013-08-14T00:00:00"/>
    <n v="5"/>
    <s v="Standard Class"/>
    <s v="CM-12655"/>
    <s v="Corinna Mitchell"/>
    <x v="2"/>
    <s v="United States"/>
    <x v="25"/>
    <s v="Mississippi"/>
    <n v="39212"/>
    <s v="South"/>
    <s v="OFF-FA-10001883"/>
    <s v="Office Supplies"/>
    <x v="13"/>
    <s v="Alliance Super-Size Bands, Assorted Sizes"/>
    <n v="23.34"/>
    <n v="3"/>
    <n v="0"/>
    <n v="0.23339999999999961"/>
    <n v="70.02"/>
    <n v="69.786599999999993"/>
    <n v="3.3333333333333279E-3"/>
  </r>
  <r>
    <s v="CA-2014-109750"/>
    <x v="3"/>
    <x v="847"/>
    <d v="2014-07-29T00:00:00"/>
    <n v="6"/>
    <s v="Standard Class"/>
    <s v="FH-14365"/>
    <s v="Fred Hopkins"/>
    <x v="1"/>
    <s v="United States"/>
    <x v="20"/>
    <s v="New York"/>
    <n v="10009"/>
    <s v="East"/>
    <s v="TEC-PH-10000702"/>
    <s v="Technology"/>
    <x v="7"/>
    <s v="Square Credit Card Reader, 4 1/2&quot; x 4 1/2&quot; x 1&quot;, White"/>
    <n v="29.97"/>
    <n v="3"/>
    <n v="0"/>
    <n v="14.085899999999999"/>
    <n v="89.91"/>
    <n v="75.824100000000001"/>
    <n v="0.15666666666666665"/>
  </r>
  <r>
    <s v="CA-2012-149384"/>
    <x v="1"/>
    <x v="848"/>
    <d v="2012-07-10T00:00:00"/>
    <n v="0"/>
    <s v="Same Day"/>
    <s v="EH-13945"/>
    <s v="Eric Hoffmann"/>
    <x v="0"/>
    <s v="United States"/>
    <x v="228"/>
    <s v="Arizona"/>
    <n v="85281"/>
    <s v="West"/>
    <s v="OFF-BI-10003196"/>
    <s v="Office Supplies"/>
    <x v="8"/>
    <s v="Accohide Poly Flexible Ring Binders"/>
    <n v="3.366000000000001"/>
    <n v="3"/>
    <n v="0.7"/>
    <n v="2.2439999999999989"/>
    <n v="9.3980000000000032"/>
    <n v="7.1540000000000044"/>
    <n v="0.23877420727814408"/>
  </r>
  <r>
    <s v="CA-2011-131527"/>
    <x v="2"/>
    <x v="588"/>
    <d v="2011-12-07T00:00:00"/>
    <n v="6"/>
    <s v="Standard Class"/>
    <s v="TB-21280"/>
    <s v="Toby Braunhardt"/>
    <x v="0"/>
    <s v="United States"/>
    <x v="108"/>
    <s v="North Carolina"/>
    <n v="28540"/>
    <s v="South"/>
    <s v="TEC-PH-10001644"/>
    <s v="Technology"/>
    <x v="7"/>
    <s v="BlueLounge Milo Smartphone Stand, White/Metallic"/>
    <n v="95.968000000000004"/>
    <n v="4"/>
    <n v="0.2"/>
    <n v="9.5968000000000053"/>
    <n v="383.67200000000003"/>
    <n v="374.0752"/>
    <n v="2.501303196480328E-2"/>
  </r>
  <r>
    <s v="CA-2014-164000"/>
    <x v="3"/>
    <x v="404"/>
    <d v="2014-12-23T00:00:00"/>
    <n v="4"/>
    <s v="Standard Class"/>
    <s v="AH-10030"/>
    <s v="Aaron Hawkins"/>
    <x v="1"/>
    <s v="United States"/>
    <x v="10"/>
    <s v="Pennsylvania"/>
    <n v="19134"/>
    <s v="East"/>
    <s v="OFF-AR-10003183"/>
    <s v="Office Supplies"/>
    <x v="6"/>
    <s v="Avery Fluorescent Highlighter Four-Color Set"/>
    <n v="18.704000000000001"/>
    <n v="7"/>
    <n v="0.2"/>
    <n v="2.3379999999999983"/>
    <n v="130.72800000000001"/>
    <n v="128.39000000000001"/>
    <n v="1.7884462395202239E-2"/>
  </r>
  <r>
    <s v="CA-2011-164224"/>
    <x v="2"/>
    <x v="598"/>
    <d v="2011-05-20T00:00:00"/>
    <n v="2"/>
    <s v="Second Class"/>
    <s v="TT-21070"/>
    <s v="Ted Trevino"/>
    <x v="0"/>
    <s v="United States"/>
    <x v="59"/>
    <s v="Ohio"/>
    <n v="44312"/>
    <s v="East"/>
    <s v="FUR-FU-10000308"/>
    <s v="Furniture"/>
    <x v="5"/>
    <s v="Deflect-o Glass Clear Studded Chair Mats"/>
    <n v="149.232"/>
    <n v="3"/>
    <n v="0.2"/>
    <n v="3.7308000000000021"/>
    <n v="447.49600000000004"/>
    <n v="443.76520000000005"/>
    <n v="8.3370577614101625E-3"/>
  </r>
  <r>
    <s v="CA-2011-164224"/>
    <x v="2"/>
    <x v="598"/>
    <d v="2011-05-20T00:00:00"/>
    <n v="2"/>
    <s v="Second Class"/>
    <s v="TT-21070"/>
    <s v="Ted Trevino"/>
    <x v="0"/>
    <s v="United States"/>
    <x v="59"/>
    <s v="Ohio"/>
    <n v="44312"/>
    <s v="East"/>
    <s v="OFF-PA-10001526"/>
    <s v="Office Supplies"/>
    <x v="10"/>
    <s v="Xerox 1949"/>
    <n v="15.936000000000002"/>
    <n v="4"/>
    <n v="0.2"/>
    <n v="5.7768000000000015"/>
    <n v="63.544000000000004"/>
    <n v="57.767200000000003"/>
    <n v="9.0910235427420383E-2"/>
  </r>
  <r>
    <s v="CA-2011-158372"/>
    <x v="2"/>
    <x v="849"/>
    <d v="2011-11-16T00:00:00"/>
    <n v="6"/>
    <s v="Standard Class"/>
    <s v="RD-19900"/>
    <s v="Ruben Dartt"/>
    <x v="0"/>
    <s v="United States"/>
    <x v="70"/>
    <s v="California"/>
    <n v="92037"/>
    <s v="West"/>
    <s v="TEC-PH-10002103"/>
    <s v="Technology"/>
    <x v="7"/>
    <s v="Jabra SPEAK 410"/>
    <n v="601.53599999999994"/>
    <n v="8"/>
    <n v="0.2"/>
    <n v="60.153600000000012"/>
    <n v="4812.0879999999997"/>
    <n v="4751.9344000000001"/>
    <n v="1.2500519524996222E-2"/>
  </r>
  <r>
    <s v="CA-2011-158372"/>
    <x v="2"/>
    <x v="849"/>
    <d v="2011-11-16T00:00:00"/>
    <n v="6"/>
    <s v="Standard Class"/>
    <s v="RD-19900"/>
    <s v="Ruben Dartt"/>
    <x v="0"/>
    <s v="United States"/>
    <x v="70"/>
    <s v="California"/>
    <n v="92037"/>
    <s v="West"/>
    <s v="TEC-AC-10004209"/>
    <s v="Technology"/>
    <x v="11"/>
    <s v="Memorex Froggy Flash Drive 4 GB"/>
    <n v="10.99"/>
    <n v="1"/>
    <n v="0"/>
    <n v="4.2861000000000002"/>
    <n v="10.99"/>
    <n v="6.7039"/>
    <n v="0.39"/>
  </r>
  <r>
    <s v="CA-2011-158372"/>
    <x v="2"/>
    <x v="849"/>
    <d v="2011-11-16T00:00:00"/>
    <n v="6"/>
    <s v="Standard Class"/>
    <s v="RD-19900"/>
    <s v="Ruben Dartt"/>
    <x v="0"/>
    <s v="United States"/>
    <x v="70"/>
    <s v="California"/>
    <n v="92037"/>
    <s v="West"/>
    <s v="FUR-FU-10000397"/>
    <s v="Furniture"/>
    <x v="5"/>
    <s v="Luxo Economy Swing Arm Lamp"/>
    <n v="39.880000000000003"/>
    <n v="2"/>
    <n v="0"/>
    <n v="11.166400000000003"/>
    <n v="79.760000000000005"/>
    <n v="68.593600000000009"/>
    <n v="0.14000000000000004"/>
  </r>
  <r>
    <s v="CA-2011-158372"/>
    <x v="2"/>
    <x v="849"/>
    <d v="2011-11-16T00:00:00"/>
    <n v="6"/>
    <s v="Standard Class"/>
    <s v="RD-19900"/>
    <s v="Ruben Dartt"/>
    <x v="0"/>
    <s v="United States"/>
    <x v="70"/>
    <s v="California"/>
    <n v="92037"/>
    <s v="West"/>
    <s v="OFF-PA-10002137"/>
    <s v="Office Supplies"/>
    <x v="10"/>
    <s v="Southworth 100% Résumé Paper, 24lb."/>
    <n v="62.24"/>
    <n v="8"/>
    <n v="0"/>
    <n v="28.007999999999996"/>
    <n v="497.92"/>
    <n v="469.91200000000003"/>
    <n v="5.6249999999999988E-2"/>
  </r>
  <r>
    <s v="CA-2011-158372"/>
    <x v="2"/>
    <x v="849"/>
    <d v="2011-11-16T00:00:00"/>
    <n v="6"/>
    <s v="Standard Class"/>
    <s v="RD-19900"/>
    <s v="Ruben Dartt"/>
    <x v="0"/>
    <s v="United States"/>
    <x v="70"/>
    <s v="California"/>
    <n v="92037"/>
    <s v="West"/>
    <s v="FUR-FU-10001867"/>
    <s v="Furniture"/>
    <x v="5"/>
    <s v="Eldon Expressions Punched Metal &amp; Wood Desk Accessories, Pewter &amp; Cherry"/>
    <n v="53.2"/>
    <n v="5"/>
    <n v="0"/>
    <n v="14.896000000000003"/>
    <n v="266"/>
    <n v="251.10399999999998"/>
    <n v="5.6000000000000008E-2"/>
  </r>
  <r>
    <s v="CA-2011-158372"/>
    <x v="2"/>
    <x v="849"/>
    <d v="2011-11-16T00:00:00"/>
    <n v="6"/>
    <s v="Standard Class"/>
    <s v="RD-19900"/>
    <s v="Ruben Dartt"/>
    <x v="0"/>
    <s v="United States"/>
    <x v="70"/>
    <s v="California"/>
    <n v="92037"/>
    <s v="West"/>
    <s v="OFF-LA-10000407"/>
    <s v="Office Supplies"/>
    <x v="2"/>
    <s v="Avery White Multi-Purpose Labels"/>
    <n v="39.840000000000003"/>
    <n v="8"/>
    <n v="0"/>
    <n v="18.3264"/>
    <n v="318.72000000000003"/>
    <n v="300.39360000000005"/>
    <n v="5.7499999999999996E-2"/>
  </r>
  <r>
    <s v="CA-2013-108882"/>
    <x v="0"/>
    <x v="850"/>
    <d v="2013-01-15T00:00:00"/>
    <n v="6"/>
    <s v="Standard Class"/>
    <s v="LA-16780"/>
    <s v="Laura Armstrong"/>
    <x v="1"/>
    <s v="United States"/>
    <x v="201"/>
    <s v="California"/>
    <n v="93727"/>
    <s v="West"/>
    <s v="TEC-AC-10000420"/>
    <s v="Technology"/>
    <x v="11"/>
    <s v="Logitech G500s Laser Gaming Mouse with Adjustable Weight Tuning"/>
    <n v="349.95"/>
    <n v="5"/>
    <n v="0"/>
    <n v="118.98299999999999"/>
    <n v="1749.75"/>
    <n v="1630.7670000000001"/>
    <n v="6.7999999999999991E-2"/>
  </r>
  <r>
    <s v="CA-2013-108882"/>
    <x v="0"/>
    <x v="850"/>
    <d v="2013-01-15T00:00:00"/>
    <n v="6"/>
    <s v="Standard Class"/>
    <s v="LA-16780"/>
    <s v="Laura Armstrong"/>
    <x v="1"/>
    <s v="United States"/>
    <x v="201"/>
    <s v="California"/>
    <n v="93727"/>
    <s v="West"/>
    <s v="TEC-PH-10002726"/>
    <s v="Technology"/>
    <x v="7"/>
    <s v="netTALK DUO VoIP Telephone Service"/>
    <n v="377.92800000000005"/>
    <n v="9"/>
    <n v="0.2"/>
    <n v="141.72300000000001"/>
    <n v="3401.1520000000005"/>
    <n v="3259.4290000000005"/>
    <n v="4.1669116816890277E-2"/>
  </r>
  <r>
    <s v="US-2014-108245"/>
    <x v="3"/>
    <x v="585"/>
    <d v="2014-09-28T00:00:00"/>
    <n v="5"/>
    <s v="Standard Class"/>
    <s v="SH-19975"/>
    <s v="Sally Hughsby"/>
    <x v="1"/>
    <s v="United States"/>
    <x v="352"/>
    <s v="Texas"/>
    <n v="77581"/>
    <s v="Central"/>
    <s v="OFF-EN-10001415"/>
    <s v="Office Supplies"/>
    <x v="12"/>
    <s v="Staples"/>
    <n v="13.392000000000001"/>
    <n v="3"/>
    <n v="0.2"/>
    <n v="5.0220000000000002"/>
    <n v="39.975999999999999"/>
    <n v="34.954000000000001"/>
    <n v="0.12562537522513509"/>
  </r>
  <r>
    <s v="US-2014-108245"/>
    <x v="3"/>
    <x v="585"/>
    <d v="2014-09-28T00:00:00"/>
    <n v="5"/>
    <s v="Standard Class"/>
    <s v="SH-19975"/>
    <s v="Sally Hughsby"/>
    <x v="1"/>
    <s v="United States"/>
    <x v="352"/>
    <s v="Texas"/>
    <n v="77581"/>
    <s v="Central"/>
    <s v="OFF-BI-10000773"/>
    <s v="Office Supplies"/>
    <x v="8"/>
    <s v="Insertable Tab Post Binder Dividers"/>
    <n v="11.227999999999998"/>
    <n v="7"/>
    <n v="0.8"/>
    <n v="18.52620000000001"/>
    <n v="77.795999999999992"/>
    <n v="59.269799999999982"/>
    <n v="0.23813820761992921"/>
  </r>
  <r>
    <s v="CA-2011-142314"/>
    <x v="2"/>
    <x v="851"/>
    <d v="2011-12-28T00:00:00"/>
    <n v="5"/>
    <s v="Standard Class"/>
    <s v="SF-20200"/>
    <s v="Sarah Foster"/>
    <x v="0"/>
    <s v="United States"/>
    <x v="102"/>
    <s v="Indiana"/>
    <n v="47374"/>
    <s v="Central"/>
    <s v="OFF-AP-10002350"/>
    <s v="Office Supplies"/>
    <x v="9"/>
    <s v="Belkin F9H710-06 7 Outlet SurgeMaster Surge Protector"/>
    <n v="207.24"/>
    <n v="11"/>
    <n v="0"/>
    <n v="58.027200000000001"/>
    <n v="2279.6400000000003"/>
    <n v="2221.6128000000003"/>
    <n v="2.5454545454545452E-2"/>
  </r>
  <r>
    <s v="CA-2013-132409"/>
    <x v="0"/>
    <x v="439"/>
    <d v="2013-06-02T00:00:00"/>
    <n v="6"/>
    <s v="Standard Class"/>
    <s v="TH-21235"/>
    <s v="Tiffany House"/>
    <x v="1"/>
    <s v="United States"/>
    <x v="10"/>
    <s v="Pennsylvania"/>
    <n v="19134"/>
    <s v="East"/>
    <s v="OFF-AR-10001919"/>
    <s v="Office Supplies"/>
    <x v="6"/>
    <s v="OIC #2 Pencils, Medium Soft"/>
    <n v="1.504"/>
    <n v="1"/>
    <n v="0.2"/>
    <n v="0.16919999999999991"/>
    <n v="1.304"/>
    <n v="1.1348000000000003"/>
    <n v="0.12975460122699378"/>
  </r>
  <r>
    <s v="CA-2013-132409"/>
    <x v="0"/>
    <x v="439"/>
    <d v="2013-06-02T00:00:00"/>
    <n v="6"/>
    <s v="Standard Class"/>
    <s v="TH-21235"/>
    <s v="Tiffany House"/>
    <x v="1"/>
    <s v="United States"/>
    <x v="10"/>
    <s v="Pennsylvania"/>
    <n v="19134"/>
    <s v="East"/>
    <s v="OFF-AP-10002082"/>
    <s v="Office Supplies"/>
    <x v="9"/>
    <s v="Holmes HEPA Air Purifier"/>
    <n v="34.848000000000006"/>
    <n v="2"/>
    <n v="0.2"/>
    <n v="6.5339999999999971"/>
    <n v="69.496000000000009"/>
    <n v="62.96200000000001"/>
    <n v="9.401979970070215E-2"/>
  </r>
  <r>
    <s v="CA-2014-150189"/>
    <x v="3"/>
    <x v="141"/>
    <d v="2014-07-11T00:00:00"/>
    <n v="2"/>
    <s v="First Class"/>
    <s v="VG-21790"/>
    <s v="Vivek Gonzalez"/>
    <x v="0"/>
    <s v="United States"/>
    <x v="353"/>
    <s v="California"/>
    <n v="94403"/>
    <s v="West"/>
    <s v="OFF-LA-10002762"/>
    <s v="Office Supplies"/>
    <x v="2"/>
    <s v="Avery 485"/>
    <n v="75.179999999999993"/>
    <n v="6"/>
    <n v="0"/>
    <n v="35.334599999999995"/>
    <n v="451.07999999999993"/>
    <n v="415.7453999999999"/>
    <n v="7.8333333333333338E-2"/>
  </r>
  <r>
    <s v="CA-2011-114433"/>
    <x v="2"/>
    <x v="8"/>
    <d v="2011-05-17T00:00:00"/>
    <n v="4"/>
    <s v="Standard Class"/>
    <s v="NP-18325"/>
    <s v="Naresj Patel"/>
    <x v="0"/>
    <s v="United States"/>
    <x v="182"/>
    <s v="California"/>
    <n v="94601"/>
    <s v="West"/>
    <s v="TEC-AC-10002800"/>
    <s v="Technology"/>
    <x v="11"/>
    <s v="Plantronics Audio 478 Stereo USB Headset"/>
    <n v="149.97"/>
    <n v="3"/>
    <n v="0"/>
    <n v="52.489499999999992"/>
    <n v="449.90999999999997"/>
    <n v="397.42049999999995"/>
    <n v="0.11666666666666665"/>
  </r>
  <r>
    <s v="CA-2014-104640"/>
    <x v="3"/>
    <x v="468"/>
    <d v="2014-11-17T00:00:00"/>
    <n v="6"/>
    <s v="Standard Class"/>
    <s v="FH-14275"/>
    <s v="Frank Hawley"/>
    <x v="1"/>
    <s v="United States"/>
    <x v="20"/>
    <s v="New York"/>
    <n v="10024"/>
    <s v="East"/>
    <s v="OFF-BI-10003925"/>
    <s v="Office Supplies"/>
    <x v="8"/>
    <s v="Fellowes PB300 Plastic Comb Binding Machine"/>
    <n v="931.17600000000016"/>
    <n v="3"/>
    <n v="0.2"/>
    <n v="314.27190000000002"/>
    <n v="2793.3280000000004"/>
    <n v="2479.0561000000002"/>
    <n v="0.11250805490798071"/>
  </r>
  <r>
    <s v="CA-2014-104640"/>
    <x v="3"/>
    <x v="468"/>
    <d v="2014-11-17T00:00:00"/>
    <n v="6"/>
    <s v="Standard Class"/>
    <s v="FH-14275"/>
    <s v="Frank Hawley"/>
    <x v="1"/>
    <s v="United States"/>
    <x v="20"/>
    <s v="New York"/>
    <n v="10024"/>
    <s v="East"/>
    <s v="TEC-PH-10002200"/>
    <s v="Technology"/>
    <x v="7"/>
    <s v="Aastra 6757i CT Wireless VoIP phone"/>
    <n v="430.88"/>
    <n v="2"/>
    <n v="0"/>
    <n v="124.95519999999999"/>
    <n v="861.76"/>
    <n v="736.8048"/>
    <n v="0.14499999999999999"/>
  </r>
  <r>
    <s v="US-2012-137008"/>
    <x v="1"/>
    <x v="653"/>
    <d v="2012-10-08T00:00:00"/>
    <n v="6"/>
    <s v="Standard Class"/>
    <s v="JP-15460"/>
    <s v="Jennifer Patt"/>
    <x v="1"/>
    <s v="United States"/>
    <x v="80"/>
    <s v="New Jersey"/>
    <n v="8701"/>
    <s v="East"/>
    <s v="OFF-PA-10001295"/>
    <s v="Office Supplies"/>
    <x v="10"/>
    <s v="Computer Printout Paper with Letter-Trim Perforations"/>
    <n v="94.85"/>
    <n v="5"/>
    <n v="0"/>
    <n v="45.527999999999992"/>
    <n v="474.25"/>
    <n v="428.72199999999998"/>
    <n v="9.5999999999999988E-2"/>
  </r>
  <r>
    <s v="US-2012-137008"/>
    <x v="1"/>
    <x v="653"/>
    <d v="2012-10-08T00:00:00"/>
    <n v="6"/>
    <s v="Standard Class"/>
    <s v="JP-15460"/>
    <s v="Jennifer Patt"/>
    <x v="1"/>
    <s v="United States"/>
    <x v="80"/>
    <s v="New Jersey"/>
    <n v="8701"/>
    <s v="East"/>
    <s v="OFF-EN-10002500"/>
    <s v="Office Supplies"/>
    <x v="12"/>
    <s v="Globe Weis Peel &amp; Seel First Class Envelopes"/>
    <n v="51.12"/>
    <n v="4"/>
    <n v="0"/>
    <n v="23.003999999999998"/>
    <n v="204.48"/>
    <n v="181.476"/>
    <n v="0.11249999999999999"/>
  </r>
  <r>
    <s v="US-2012-137008"/>
    <x v="1"/>
    <x v="653"/>
    <d v="2012-10-08T00:00:00"/>
    <n v="6"/>
    <s v="Standard Class"/>
    <s v="JP-15460"/>
    <s v="Jennifer Patt"/>
    <x v="1"/>
    <s v="United States"/>
    <x v="80"/>
    <s v="New Jersey"/>
    <n v="8701"/>
    <s v="East"/>
    <s v="TEC-AC-10000892"/>
    <s v="Technology"/>
    <x v="11"/>
    <s v="NETGEAR N750 Dual Band Wi-Fi Gigabit Router"/>
    <n v="90"/>
    <n v="1"/>
    <n v="0"/>
    <n v="32.4"/>
    <n v="90"/>
    <n v="57.6"/>
    <n v="0.36"/>
  </r>
  <r>
    <s v="CA-2011-108189"/>
    <x v="2"/>
    <x v="852"/>
    <d v="2011-10-05T00:00:00"/>
    <n v="3"/>
    <s v="First Class"/>
    <s v="ES-14080"/>
    <s v="Erin Smith"/>
    <x v="1"/>
    <s v="United States"/>
    <x v="228"/>
    <s v="Arizona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  <n v="18.616"/>
    <n v="15.2056"/>
    <n v="0.1831972496776966"/>
  </r>
  <r>
    <s v="CA-2011-108189"/>
    <x v="2"/>
    <x v="852"/>
    <d v="2011-10-05T00:00:00"/>
    <n v="3"/>
    <s v="First Class"/>
    <s v="ES-14080"/>
    <s v="Erin Smith"/>
    <x v="1"/>
    <s v="United States"/>
    <x v="228"/>
    <s v="Arizona"/>
    <n v="85281"/>
    <s v="West"/>
    <s v="OFF-FA-10000735"/>
    <s v="Office Supplies"/>
    <x v="13"/>
    <s v="Staples"/>
    <n v="4.6719999999999997"/>
    <n v="2"/>
    <n v="0.2"/>
    <n v="1.4599999999999997"/>
    <n v="9.1440000000000001"/>
    <n v="7.6840000000000002"/>
    <n v="0.15966754155730531"/>
  </r>
  <r>
    <s v="CA-2011-108189"/>
    <x v="2"/>
    <x v="852"/>
    <d v="2011-10-05T00:00:00"/>
    <n v="3"/>
    <s v="First Class"/>
    <s v="ES-14080"/>
    <s v="Erin Smith"/>
    <x v="1"/>
    <s v="United States"/>
    <x v="228"/>
    <s v="Arizona"/>
    <n v="85281"/>
    <s v="West"/>
    <s v="TEC-PH-10001760"/>
    <s v="Technology"/>
    <x v="7"/>
    <s v="Bose SoundLink Bluetooth Speaker"/>
    <n v="318.40000000000003"/>
    <n v="2"/>
    <n v="0.2"/>
    <n v="107.46"/>
    <n v="636.6"/>
    <n v="529.14"/>
    <n v="0.16880301602262016"/>
  </r>
  <r>
    <s v="CA-2011-108189"/>
    <x v="2"/>
    <x v="852"/>
    <d v="2011-10-05T00:00:00"/>
    <n v="3"/>
    <s v="First Class"/>
    <s v="ES-14080"/>
    <s v="Erin Smith"/>
    <x v="1"/>
    <s v="United States"/>
    <x v="228"/>
    <s v="Arizona"/>
    <n v="85281"/>
    <s v="West"/>
    <s v="OFF-EN-10004846"/>
    <s v="Office Supplies"/>
    <x v="12"/>
    <s v="Letter or Legal Size Expandable Poly String Tie Envelopes"/>
    <n v="12.768000000000001"/>
    <n v="6"/>
    <n v="0.2"/>
    <n v="4.628400000000001"/>
    <n v="76.408000000000001"/>
    <n v="71.779600000000002"/>
    <n v="6.0574808920531895E-2"/>
  </r>
  <r>
    <s v="CA-2011-108189"/>
    <x v="2"/>
    <x v="852"/>
    <d v="2011-10-05T00:00:00"/>
    <n v="3"/>
    <s v="First Class"/>
    <s v="ES-14080"/>
    <s v="Erin Smith"/>
    <x v="1"/>
    <s v="United States"/>
    <x v="228"/>
    <s v="Arizona"/>
    <n v="85281"/>
    <s v="West"/>
    <s v="OFF-SU-10003567"/>
    <s v="Office Supplies"/>
    <x v="14"/>
    <s v="Stiletto Hand Letter Openers"/>
    <n v="15.36"/>
    <n v="2"/>
    <n v="0.2"/>
    <n v="3.2639999999999993"/>
    <n v="30.52"/>
    <n v="27.256"/>
    <n v="0.10694626474442986"/>
  </r>
  <r>
    <s v="CA-2011-108189"/>
    <x v="2"/>
    <x v="852"/>
    <d v="2011-10-05T00:00:00"/>
    <n v="3"/>
    <s v="First Class"/>
    <s v="ES-14080"/>
    <s v="Erin Smith"/>
    <x v="1"/>
    <s v="United States"/>
    <x v="228"/>
    <s v="Arizona"/>
    <n v="85281"/>
    <s v="West"/>
    <s v="TEC-PH-10001557"/>
    <s v="Technology"/>
    <x v="7"/>
    <s v="Pyle PMP37LED"/>
    <n v="230.376"/>
    <n v="3"/>
    <n v="0.2"/>
    <n v="20.157899999999991"/>
    <n v="690.928"/>
    <n v="670.77009999999996"/>
    <n v="2.917510941805802E-2"/>
  </r>
  <r>
    <s v="CA-2011-108189"/>
    <x v="2"/>
    <x v="852"/>
    <d v="2011-10-05T00:00:00"/>
    <n v="3"/>
    <s v="First Class"/>
    <s v="ES-14080"/>
    <s v="Erin Smith"/>
    <x v="1"/>
    <s v="United States"/>
    <x v="228"/>
    <s v="Arizona"/>
    <n v="85281"/>
    <s v="West"/>
    <s v="TEC-AC-10003038"/>
    <s v="Technology"/>
    <x v="11"/>
    <s v="Kingston Digital DataTraveler 16GB USB 2.0"/>
    <n v="7.16"/>
    <n v="1"/>
    <n v="0.2"/>
    <n v="8.9500000000001023E-2"/>
    <n v="6.96"/>
    <n v="6.8704999999999989"/>
    <n v="1.2859195402298998E-2"/>
  </r>
  <r>
    <s v="CA-2011-154641"/>
    <x v="2"/>
    <x v="430"/>
    <d v="2011-08-16T00:00:00"/>
    <n v="5"/>
    <s v="Standard Class"/>
    <s v="KL-16645"/>
    <s v="Ken Lonsdale"/>
    <x v="0"/>
    <s v="United States"/>
    <x v="20"/>
    <s v="New York"/>
    <n v="10035"/>
    <s v="East"/>
    <s v="OFF-ST-10004459"/>
    <s v="Office Supplies"/>
    <x v="4"/>
    <s v="Tennsco Single-Tier Lockers"/>
    <n v="375.34"/>
    <n v="1"/>
    <n v="0"/>
    <n v="18.766999999999996"/>
    <n v="375.34"/>
    <n v="356.57299999999998"/>
    <n v="4.9999999999999996E-2"/>
  </r>
  <r>
    <s v="CA-2014-131625"/>
    <x v="3"/>
    <x v="853"/>
    <d v="2014-09-06T00:00:00"/>
    <n v="4"/>
    <s v="Second Class"/>
    <s v="BN-11515"/>
    <s v="Bradley Nguyen"/>
    <x v="0"/>
    <s v="United States"/>
    <x v="20"/>
    <s v="New York"/>
    <n v="10009"/>
    <s v="East"/>
    <s v="FUR-FU-10004960"/>
    <s v="Furniture"/>
    <x v="5"/>
    <s v="Seth Thomas 12&quot; Clock w/ Goldtone Case"/>
    <n v="114.9"/>
    <n v="5"/>
    <n v="0"/>
    <n v="39.066000000000003"/>
    <n v="574.5"/>
    <n v="535.43399999999997"/>
    <n v="6.8000000000000005E-2"/>
  </r>
  <r>
    <s v="US-2014-156356"/>
    <x v="3"/>
    <x v="513"/>
    <d v="2014-04-23T00:00:00"/>
    <n v="6"/>
    <s v="Standard Class"/>
    <s v="ND-18370"/>
    <s v="Natalie DeCherney"/>
    <x v="0"/>
    <s v="United States"/>
    <x v="12"/>
    <s v="Texas"/>
    <n v="77095"/>
    <s v="Central"/>
    <s v="OFF-BI-10000632"/>
    <s v="Office Supplies"/>
    <x v="8"/>
    <s v="Satellite Sectional Post Binders"/>
    <n v="26.045999999999992"/>
    <n v="3"/>
    <n v="0.8"/>
    <n v="44.278199999999998"/>
    <n v="77.33799999999998"/>
    <n v="33.059799999999981"/>
    <n v="0.57252838190798849"/>
  </r>
  <r>
    <s v="US-2014-156356"/>
    <x v="3"/>
    <x v="513"/>
    <d v="2014-04-23T00:00:00"/>
    <n v="6"/>
    <s v="Standard Class"/>
    <s v="ND-18370"/>
    <s v="Natalie DeCherney"/>
    <x v="0"/>
    <s v="United States"/>
    <x v="12"/>
    <s v="Texas"/>
    <n v="77095"/>
    <s v="Central"/>
    <s v="OFF-BI-10001107"/>
    <s v="Office Supplies"/>
    <x v="8"/>
    <s v="GBC White Gloss Covers, Plain Front"/>
    <n v="2.8959999999999995"/>
    <n v="1"/>
    <n v="0.8"/>
    <n v="4.7784000000000013"/>
    <n v="2.0959999999999992"/>
    <n v="-2.6824000000000021"/>
    <n v="2.2797709923664136"/>
  </r>
  <r>
    <s v="US-2014-156356"/>
    <x v="3"/>
    <x v="513"/>
    <d v="2014-04-23T00:00:00"/>
    <n v="6"/>
    <s v="Standard Class"/>
    <s v="ND-18370"/>
    <s v="Natalie DeCherney"/>
    <x v="0"/>
    <s v="United States"/>
    <x v="12"/>
    <s v="Texas"/>
    <n v="77095"/>
    <s v="Central"/>
    <s v="OFF-ST-10002301"/>
    <s v="Office Supplies"/>
    <x v="4"/>
    <s v="Tennsco Commercial Shelving"/>
    <n v="32.544000000000004"/>
    <n v="2"/>
    <n v="0.2"/>
    <n v="7.7292000000000041"/>
    <n v="64.888000000000005"/>
    <n v="57.158799999999999"/>
    <n v="0.11911601528788071"/>
  </r>
  <r>
    <s v="CA-2013-138933"/>
    <x v="0"/>
    <x v="423"/>
    <d v="2013-04-28T00:00:00"/>
    <n v="3"/>
    <s v="First Class"/>
    <s v="JL-15130"/>
    <s v="Jack Lebron"/>
    <x v="0"/>
    <s v="United States"/>
    <x v="169"/>
    <s v="California"/>
    <n v="92503"/>
    <s v="West"/>
    <s v="OFF-BI-10003355"/>
    <s v="Office Supplies"/>
    <x v="8"/>
    <s v="Cardinal Holdit Business Card Pockets"/>
    <n v="3.9840000000000004"/>
    <n v="1"/>
    <n v="0.2"/>
    <n v="1.3944000000000001"/>
    <n v="3.7840000000000003"/>
    <n v="2.3896000000000002"/>
    <n v="0.36849894291754759"/>
  </r>
  <r>
    <s v="CA-2013-140746"/>
    <x v="0"/>
    <x v="804"/>
    <d v="2013-01-15T00:00:00"/>
    <n v="0"/>
    <s v="Same Day"/>
    <s v="RC-19825"/>
    <s v="Roy Collins"/>
    <x v="0"/>
    <s v="United States"/>
    <x v="54"/>
    <s v="Connecticut"/>
    <n v="6824"/>
    <s v="East"/>
    <s v="FUR-TA-10002903"/>
    <s v="Furniture"/>
    <x v="3"/>
    <s v="Bevis Round Bullnose 29&quot; High Table Top"/>
    <n v="181.79699999999997"/>
    <n v="1"/>
    <n v="0.3"/>
    <n v="15.582599999999999"/>
    <n v="181.49699999999996"/>
    <n v="165.91439999999994"/>
    <n v="8.5855964561397727E-2"/>
  </r>
  <r>
    <s v="CA-2013-146836"/>
    <x v="0"/>
    <x v="440"/>
    <d v="2013-05-03T00:00:00"/>
    <n v="0"/>
    <s v="Same Day"/>
    <s v="CC-12475"/>
    <s v="Cindy Chapman"/>
    <x v="0"/>
    <s v="United States"/>
    <x v="20"/>
    <s v="New York"/>
    <n v="10024"/>
    <s v="East"/>
    <s v="OFF-ST-10001580"/>
    <s v="Office Supplies"/>
    <x v="4"/>
    <s v="Super Decoflex Portable Personal File"/>
    <n v="44.94"/>
    <n v="3"/>
    <n v="0"/>
    <n v="12.5832"/>
    <n v="134.82"/>
    <n v="122.23679999999999"/>
    <n v="9.3333333333333338E-2"/>
  </r>
  <r>
    <s v="CA-2013-146836"/>
    <x v="0"/>
    <x v="440"/>
    <d v="2013-05-03T00:00:00"/>
    <n v="0"/>
    <s v="Same Day"/>
    <s v="CC-12475"/>
    <s v="Cindy Chapman"/>
    <x v="0"/>
    <s v="United States"/>
    <x v="20"/>
    <s v="New York"/>
    <n v="10024"/>
    <s v="East"/>
    <s v="OFF-BI-10000315"/>
    <s v="Office Supplies"/>
    <x v="8"/>
    <s v="Poly Designer Cover &amp; Back"/>
    <n v="45.576000000000001"/>
    <n v="3"/>
    <n v="0.2"/>
    <n v="15.951599999999997"/>
    <n v="136.52800000000002"/>
    <n v="120.57640000000002"/>
    <n v="0.11683757178014763"/>
  </r>
  <r>
    <s v="US-2013-127971"/>
    <x v="0"/>
    <x v="73"/>
    <d v="2013-11-28T00:00:00"/>
    <n v="7"/>
    <s v="Standard Class"/>
    <s v="DW-13195"/>
    <s v="David Wiener"/>
    <x v="1"/>
    <s v="United States"/>
    <x v="12"/>
    <s v="Texas"/>
    <n v="77095"/>
    <s v="Central"/>
    <s v="FUR-CH-10003774"/>
    <s v="Furniture"/>
    <x v="1"/>
    <s v="Global Wood Trimmed Manager's Task Chair, Khaki"/>
    <n v="318.43"/>
    <n v="5"/>
    <n v="0.3"/>
    <n v="77.333000000000013"/>
    <n v="1591.8500000000001"/>
    <n v="1514.5170000000001"/>
    <n v="4.8580582341301005E-2"/>
  </r>
  <r>
    <s v="US-2013-127971"/>
    <x v="0"/>
    <x v="73"/>
    <d v="2013-11-28T00:00:00"/>
    <n v="7"/>
    <s v="Standard Class"/>
    <s v="DW-13195"/>
    <s v="David Wiener"/>
    <x v="1"/>
    <s v="United States"/>
    <x v="12"/>
    <s v="Texas"/>
    <n v="77095"/>
    <s v="Central"/>
    <s v="TEC-PH-10003095"/>
    <s v="Technology"/>
    <x v="7"/>
    <s v="Samsung HM1900 Bluetooth Headset"/>
    <n v="122.91999999999999"/>
    <n v="7"/>
    <n v="0.2"/>
    <n v="46.095000000000006"/>
    <n v="860.2399999999999"/>
    <n v="814.14499999999987"/>
    <n v="5.3583883567376561E-2"/>
  </r>
  <r>
    <s v="US-2013-127971"/>
    <x v="0"/>
    <x v="73"/>
    <d v="2013-11-28T00:00:00"/>
    <n v="7"/>
    <s v="Standard Class"/>
    <s v="DW-13195"/>
    <s v="David Wiener"/>
    <x v="1"/>
    <s v="United States"/>
    <x v="12"/>
    <s v="Texas"/>
    <n v="77095"/>
    <s v="Central"/>
    <s v="FUR-FU-10000023"/>
    <s v="Furniture"/>
    <x v="5"/>
    <s v="Eldon Wave Desk Accessories"/>
    <n v="7.0679999999999996"/>
    <n v="3"/>
    <n v="0.6"/>
    <n v="2.8271999999999995"/>
    <n v="20.603999999999999"/>
    <n v="17.776800000000001"/>
    <n v="0.1372160745486313"/>
  </r>
  <r>
    <s v="US-2013-140809"/>
    <x v="0"/>
    <x v="854"/>
    <d v="2013-02-03T00:00:00"/>
    <n v="2"/>
    <s v="First Class"/>
    <s v="CK-12760"/>
    <s v="Cyma Kinney"/>
    <x v="1"/>
    <s v="United States"/>
    <x v="81"/>
    <s v="Virginia"/>
    <n v="22204"/>
    <s v="South"/>
    <s v="OFF-ST-10002214"/>
    <s v="Office Supplies"/>
    <x v="4"/>
    <s v="X-Rack File for Hanging Folders"/>
    <n v="56.449999999999996"/>
    <n v="5"/>
    <n v="0"/>
    <n v="14.676999999999998"/>
    <n v="282.25"/>
    <n v="267.57299999999998"/>
    <n v="5.1999999999999991E-2"/>
  </r>
  <r>
    <s v="CA-2014-114524"/>
    <x v="3"/>
    <x v="185"/>
    <d v="2014-04-06T00:00:00"/>
    <n v="5"/>
    <s v="Second Class"/>
    <s v="EG-13900"/>
    <s v="Emily Grady"/>
    <x v="0"/>
    <s v="United States"/>
    <x v="22"/>
    <s v="Illinois"/>
    <n v="60623"/>
    <s v="Central"/>
    <s v="OFF-BI-10002799"/>
    <s v="Office Supplies"/>
    <x v="8"/>
    <s v="SlimView Poly Binder, 3/8&quot;"/>
    <n v="13.467999999999998"/>
    <n v="13"/>
    <n v="0.8"/>
    <n v="22.895600000000005"/>
    <n v="174.28399999999996"/>
    <n v="151.38839999999996"/>
    <n v="0.13136948888021854"/>
  </r>
  <r>
    <s v="CA-2014-113355"/>
    <x v="3"/>
    <x v="96"/>
    <d v="2014-12-06T00:00:00"/>
    <n v="4"/>
    <s v="Standard Class"/>
    <s v="SJ-20215"/>
    <s v="Sarah Jordon"/>
    <x v="0"/>
    <s v="United States"/>
    <x v="55"/>
    <s v="Texas"/>
    <n v="75051"/>
    <s v="Central"/>
    <s v="TEC-PH-10004912"/>
    <s v="Technology"/>
    <x v="7"/>
    <s v="Cisco SPA112 2 Port Phone Adapter"/>
    <n v="219.80000000000004"/>
    <n v="5"/>
    <n v="0.2"/>
    <n v="24.727499999999971"/>
    <n v="1098.8000000000002"/>
    <n v="1074.0725000000002"/>
    <n v="2.2504095376774634E-2"/>
  </r>
  <r>
    <s v="CA-2014-113355"/>
    <x v="3"/>
    <x v="96"/>
    <d v="2014-12-06T00:00:00"/>
    <n v="4"/>
    <s v="Standard Class"/>
    <s v="SJ-20215"/>
    <s v="Sarah Jordon"/>
    <x v="0"/>
    <s v="United States"/>
    <x v="55"/>
    <s v="Texas"/>
    <n v="75051"/>
    <s v="Central"/>
    <s v="FUR-CH-10002602"/>
    <s v="Furniture"/>
    <x v="1"/>
    <s v="DMI Arturo Collection Mission-style Design Wood Chair"/>
    <n v="317.05799999999999"/>
    <n v="3"/>
    <n v="0.3"/>
    <n v="18.117599999999996"/>
    <n v="950.87400000000002"/>
    <n v="932.75639999999999"/>
    <n v="1.9053628556464891E-2"/>
  </r>
  <r>
    <s v="US-2014-140907"/>
    <x v="3"/>
    <x v="389"/>
    <d v="2014-12-13T00:00:00"/>
    <n v="2"/>
    <s v="Second Class"/>
    <s v="BP-11185"/>
    <s v="Ben Peterman"/>
    <x v="1"/>
    <s v="United States"/>
    <x v="4"/>
    <s v="Washington"/>
    <n v="98103"/>
    <s v="West"/>
    <s v="TEC-AC-10004510"/>
    <s v="Technology"/>
    <x v="11"/>
    <s v="Logitech Desktop MK120 Mouse and keyboard Combo"/>
    <n v="49.08"/>
    <n v="3"/>
    <n v="0"/>
    <n v="4.9079999999999977"/>
    <n v="147.24"/>
    <n v="142.33200000000002"/>
    <n v="3.3333333333333319E-2"/>
  </r>
  <r>
    <s v="US-2014-140907"/>
    <x v="3"/>
    <x v="389"/>
    <d v="2014-12-13T00:00:00"/>
    <n v="2"/>
    <s v="Second Class"/>
    <s v="BP-11185"/>
    <s v="Ben Peterman"/>
    <x v="1"/>
    <s v="United States"/>
    <x v="4"/>
    <s v="Washington"/>
    <n v="98103"/>
    <s v="West"/>
    <s v="OFF-ST-10000060"/>
    <s v="Office Supplies"/>
    <x v="4"/>
    <s v="Fellowes Bankers Box Staxonsteel Drawer File/Stacking System"/>
    <n v="324.90000000000003"/>
    <n v="5"/>
    <n v="0"/>
    <n v="38.988000000000014"/>
    <n v="1624.5000000000002"/>
    <n v="1585.5120000000002"/>
    <n v="2.4000000000000004E-2"/>
  </r>
  <r>
    <s v="US-2014-140907"/>
    <x v="3"/>
    <x v="389"/>
    <d v="2014-12-13T00:00:00"/>
    <n v="2"/>
    <s v="Second Class"/>
    <s v="BP-11185"/>
    <s v="Ben Peterman"/>
    <x v="1"/>
    <s v="United States"/>
    <x v="4"/>
    <s v="Washington"/>
    <n v="98103"/>
    <s v="West"/>
    <s v="OFF-AR-10000799"/>
    <s v="Office Supplies"/>
    <x v="6"/>
    <s v="Col-Erase Pencils with Erasers"/>
    <n v="18.240000000000002"/>
    <n v="3"/>
    <n v="0"/>
    <n v="5.2895999999999983"/>
    <n v="54.720000000000006"/>
    <n v="49.430400000000006"/>
    <n v="9.6666666666666623E-2"/>
  </r>
  <r>
    <s v="CA-2013-159730"/>
    <x v="0"/>
    <x v="42"/>
    <d v="2013-09-22T00:00:00"/>
    <n v="4"/>
    <s v="Standard Class"/>
    <s v="SJ-20125"/>
    <s v="Sanjit Jacobs"/>
    <x v="2"/>
    <s v="United States"/>
    <x v="4"/>
    <s v="Washington"/>
    <n v="98103"/>
    <s v="West"/>
    <s v="FUR-CH-10004875"/>
    <s v="Furniture"/>
    <x v="1"/>
    <s v="Harbour Creations 67200 Series Stacking Chairs"/>
    <n v="113.88800000000002"/>
    <n v="2"/>
    <n v="0.2"/>
    <n v="9.9651999999999994"/>
    <n v="227.57600000000005"/>
    <n v="217.61080000000004"/>
    <n v="4.3788448694062627E-2"/>
  </r>
  <r>
    <s v="CA-2013-159730"/>
    <x v="0"/>
    <x v="42"/>
    <d v="2013-09-22T00:00:00"/>
    <n v="4"/>
    <s v="Standard Class"/>
    <s v="SJ-20125"/>
    <s v="Sanjit Jacobs"/>
    <x v="2"/>
    <s v="United States"/>
    <x v="4"/>
    <s v="Washington"/>
    <n v="98103"/>
    <s v="West"/>
    <s v="TEC-PH-10002085"/>
    <s v="Technology"/>
    <x v="7"/>
    <s v="Clarity 53712"/>
    <n v="105.584"/>
    <n v="2"/>
    <n v="0.2"/>
    <n v="7.9188000000000045"/>
    <n v="210.96800000000002"/>
    <n v="203.04920000000001"/>
    <n v="3.7535550415228866E-2"/>
  </r>
  <r>
    <s v="CA-2013-157868"/>
    <x v="0"/>
    <x v="443"/>
    <d v="2013-12-30T00:00:00"/>
    <n v="6"/>
    <s v="Standard Class"/>
    <s v="MC-17590"/>
    <s v="Matt Collister"/>
    <x v="1"/>
    <s v="United States"/>
    <x v="354"/>
    <s v="Michigan"/>
    <n v="49505"/>
    <s v="Central"/>
    <s v="OFF-FA-10000992"/>
    <s v="Office Supplies"/>
    <x v="13"/>
    <s v="Acco Clips to Go Binder Clips, 24 Clips in Two Sizes"/>
    <n v="24.849999999999998"/>
    <n v="7"/>
    <n v="0"/>
    <n v="11.679499999999999"/>
    <n v="173.95"/>
    <n v="162.2705"/>
    <n v="6.7142857142857143E-2"/>
  </r>
  <r>
    <s v="CA-2014-119389"/>
    <x v="3"/>
    <x v="827"/>
    <d v="2014-04-20T00:00:00"/>
    <n v="2"/>
    <s v="First Class"/>
    <s v="BG-11740"/>
    <s v="Bruce Geld"/>
    <x v="0"/>
    <s v="United States"/>
    <x v="10"/>
    <s v="Pennsylvania"/>
    <n v="19120"/>
    <s v="East"/>
    <s v="FUR-FU-10001473"/>
    <s v="Furniture"/>
    <x v="5"/>
    <s v="Eldon Executive Woodline II Desk Accessories, Mahogany"/>
    <n v="60.311999999999998"/>
    <n v="3"/>
    <n v="0.2"/>
    <n v="5.2773000000000003"/>
    <n v="180.73599999999999"/>
    <n v="175.45869999999999"/>
    <n v="2.9198942103399437E-2"/>
  </r>
  <r>
    <s v="CA-2014-110373"/>
    <x v="3"/>
    <x v="855"/>
    <d v="2014-10-31T00:00:00"/>
    <n v="3"/>
    <s v="Second Class"/>
    <s v="MA-17560"/>
    <s v="Matt Abelman"/>
    <x v="2"/>
    <s v="United States"/>
    <x v="22"/>
    <s v="Illinois"/>
    <n v="60610"/>
    <s v="Central"/>
    <s v="OFF-AR-10003045"/>
    <s v="Office Supplies"/>
    <x v="6"/>
    <s v="Prang Colored Pencils"/>
    <n v="7.0559999999999992"/>
    <n v="3"/>
    <n v="0.2"/>
    <n v="2.2050000000000001"/>
    <n v="20.968"/>
    <n v="18.762999999999998"/>
    <n v="0.10516024418161007"/>
  </r>
  <r>
    <s v="CA-2014-110373"/>
    <x v="3"/>
    <x v="855"/>
    <d v="2014-10-31T00:00:00"/>
    <n v="3"/>
    <s v="Second Class"/>
    <s v="MA-17560"/>
    <s v="Matt Abelman"/>
    <x v="2"/>
    <s v="United States"/>
    <x v="22"/>
    <s v="Illinois"/>
    <n v="60610"/>
    <s v="Central"/>
    <s v="TEC-PH-10001536"/>
    <s v="Technology"/>
    <x v="7"/>
    <s v="Spigen Samsung Galaxy S5 Case Wallet"/>
    <n v="27.183999999999997"/>
    <n v="2"/>
    <n v="0.2"/>
    <n v="2.0387999999999984"/>
    <n v="54.167999999999992"/>
    <n v="52.129199999999997"/>
    <n v="3.7638458130261385E-2"/>
  </r>
  <r>
    <s v="CA-2013-155474"/>
    <x v="0"/>
    <x v="630"/>
    <d v="2013-07-15T00:00:00"/>
    <n v="6"/>
    <s v="Standard Class"/>
    <s v="CC-12220"/>
    <s v="Chris Cortes"/>
    <x v="0"/>
    <s v="United States"/>
    <x v="4"/>
    <s v="Washington"/>
    <n v="98105"/>
    <s v="West"/>
    <s v="TEC-PH-10001580"/>
    <s v="Technology"/>
    <x v="7"/>
    <s v="Logitech Mobile Speakerphone P710e - speaker phone"/>
    <n v="107.98399999999999"/>
    <n v="1"/>
    <n v="0.2"/>
    <n v="9.4485999999999954"/>
    <n v="107.78399999999999"/>
    <n v="98.335399999999993"/>
    <n v="8.7662361760558125E-2"/>
  </r>
  <r>
    <s v="CA-2013-155474"/>
    <x v="0"/>
    <x v="630"/>
    <d v="2013-07-15T00:00:00"/>
    <n v="6"/>
    <s v="Standard Class"/>
    <s v="CC-12220"/>
    <s v="Chris Cortes"/>
    <x v="0"/>
    <s v="United States"/>
    <x v="4"/>
    <s v="Washington"/>
    <n v="98105"/>
    <s v="West"/>
    <s v="OFF-BI-10004209"/>
    <s v="Office Supplies"/>
    <x v="8"/>
    <s v="Fellowes Twister Kit, Gray/Clear, 3/pkg"/>
    <n v="19.295999999999999"/>
    <n v="3"/>
    <n v="0.2"/>
    <n v="6.0299999999999994"/>
    <n v="57.687999999999995"/>
    <n v="51.657999999999994"/>
    <n v="0.10452780474275412"/>
  </r>
  <r>
    <s v="CA-2012-155453"/>
    <x v="1"/>
    <x v="101"/>
    <d v="2012-08-14T00:00:00"/>
    <n v="5"/>
    <s v="Standard Class"/>
    <s v="RA-19885"/>
    <s v="Ruben Ausman"/>
    <x v="1"/>
    <s v="United States"/>
    <x v="108"/>
    <s v="Florida"/>
    <n v="32216"/>
    <s v="South"/>
    <s v="OFF-LA-10001613"/>
    <s v="Office Supplies"/>
    <x v="2"/>
    <s v="Avery File Folder Labels"/>
    <n v="4.6079999999999997"/>
    <n v="2"/>
    <n v="0.2"/>
    <n v="1.6704000000000001"/>
    <n v="9.016"/>
    <n v="7.3456000000000001"/>
    <n v="0.1852706299911269"/>
  </r>
  <r>
    <s v="US-2013-161844"/>
    <x v="0"/>
    <x v="10"/>
    <d v="2013-12-15T00:00:00"/>
    <n v="5"/>
    <s v="Second Class"/>
    <s v="DK-12835"/>
    <s v="Damala Kotsonis"/>
    <x v="1"/>
    <s v="United States"/>
    <x v="47"/>
    <s v="Tennessee"/>
    <n v="37064"/>
    <s v="South"/>
    <s v="FUR-TA-10001676"/>
    <s v="Furniture"/>
    <x v="3"/>
    <s v="Hon 61000 Series Interactive Training Tables"/>
    <n v="79.97399999999999"/>
    <n v="3"/>
    <n v="0.4"/>
    <n v="29.323800000000006"/>
    <n v="239.52199999999996"/>
    <n v="210.19819999999996"/>
    <n v="0.12242633244545391"/>
  </r>
  <r>
    <s v="US-2013-161844"/>
    <x v="0"/>
    <x v="10"/>
    <d v="2013-12-15T00:00:00"/>
    <n v="5"/>
    <s v="Second Class"/>
    <s v="DK-12835"/>
    <s v="Damala Kotsonis"/>
    <x v="1"/>
    <s v="United States"/>
    <x v="47"/>
    <s v="Tennessee"/>
    <n v="37064"/>
    <s v="South"/>
    <s v="OFF-BI-10003712"/>
    <s v="Office Supplies"/>
    <x v="8"/>
    <s v="Acco Pressboard Covers with Storage Hooks, 14 7/8&quot; x 11&quot;, Light Blue"/>
    <n v="2.9460000000000006"/>
    <n v="2"/>
    <n v="0.7"/>
    <n v="2.0621999999999998"/>
    <n v="5.1920000000000011"/>
    <n v="3.1298000000000012"/>
    <n v="0.39718798151001528"/>
  </r>
  <r>
    <s v="US-2013-162103"/>
    <x v="0"/>
    <x v="373"/>
    <d v="2013-11-18T00:00:00"/>
    <n v="4"/>
    <s v="Standard Class"/>
    <s v="LB-16795"/>
    <s v="Laurel Beltran"/>
    <x v="2"/>
    <s v="United States"/>
    <x v="336"/>
    <s v="Illinois"/>
    <n v="60035"/>
    <s v="Central"/>
    <s v="OFF-BI-10000285"/>
    <s v="Office Supplies"/>
    <x v="8"/>
    <s v="XtraLife ClearVue Slant-D Ring Binders by Cardinal"/>
    <n v="3.1359999999999992"/>
    <n v="2"/>
    <n v="0.8"/>
    <n v="4.7040000000000006"/>
    <n v="5.4719999999999986"/>
    <n v="0.76799999999999802"/>
    <n v="0.85964912280701788"/>
  </r>
  <r>
    <s v="CA-2011-151554"/>
    <x v="2"/>
    <x v="687"/>
    <d v="2011-11-15T00:00:00"/>
    <n v="1"/>
    <s v="First Class"/>
    <s v="CM-11815"/>
    <s v="Candace McMahon"/>
    <x v="1"/>
    <s v="United States"/>
    <x v="45"/>
    <s v="Texas"/>
    <n v="77506"/>
    <s v="Central"/>
    <s v="OFF-PA-10004609"/>
    <s v="Office Supplies"/>
    <x v="10"/>
    <s v="Xerox 221"/>
    <n v="20.736000000000004"/>
    <n v="4"/>
    <n v="0.2"/>
    <n v="7.2576000000000001"/>
    <n v="82.744000000000014"/>
    <n v="75.486400000000017"/>
    <n v="8.7711495697573222E-2"/>
  </r>
  <r>
    <s v="CA-2011-140662"/>
    <x v="2"/>
    <x v="664"/>
    <d v="2011-11-19T00:00:00"/>
    <n v="2"/>
    <s v="First Class"/>
    <s v="TS-21205"/>
    <s v="Thomas Seio"/>
    <x v="1"/>
    <s v="United States"/>
    <x v="8"/>
    <s v="California"/>
    <n v="94109"/>
    <s v="West"/>
    <s v="TEC-AC-10001314"/>
    <s v="Technology"/>
    <x v="11"/>
    <s v="Case Logic 2.4GHz Wireless Keyboard"/>
    <n v="99.98"/>
    <n v="2"/>
    <n v="0"/>
    <n v="7.9983999999999895"/>
    <n v="199.96"/>
    <n v="191.96160000000003"/>
    <n v="3.9999999999999945E-2"/>
  </r>
  <r>
    <s v="CA-2011-140662"/>
    <x v="2"/>
    <x v="664"/>
    <d v="2011-11-19T00:00:00"/>
    <n v="2"/>
    <s v="First Class"/>
    <s v="TS-21205"/>
    <s v="Thomas Seio"/>
    <x v="1"/>
    <s v="United States"/>
    <x v="8"/>
    <s v="California"/>
    <n v="94109"/>
    <s v="West"/>
    <s v="OFF-PA-10003395"/>
    <s v="Office Supplies"/>
    <x v="10"/>
    <s v="Xerox 1941"/>
    <n v="733.94999999999993"/>
    <n v="7"/>
    <n v="0"/>
    <n v="352.29599999999999"/>
    <n v="5137.6499999999996"/>
    <n v="4785.3539999999994"/>
    <n v="6.8571428571428575E-2"/>
  </r>
  <r>
    <s v="CA-2011-140662"/>
    <x v="2"/>
    <x v="664"/>
    <d v="2011-11-19T00:00:00"/>
    <n v="2"/>
    <s v="First Class"/>
    <s v="TS-21205"/>
    <s v="Thomas Seio"/>
    <x v="1"/>
    <s v="United States"/>
    <x v="8"/>
    <s v="California"/>
    <n v="94109"/>
    <s v="West"/>
    <s v="OFF-AP-10001242"/>
    <s v="Office Supplies"/>
    <x v="9"/>
    <s v="APC 7 Outlet Network SurgeArrest Surge Protector"/>
    <n v="241.44"/>
    <n v="3"/>
    <n v="0"/>
    <n v="72.431999999999988"/>
    <n v="724.31999999999994"/>
    <n v="651.88799999999992"/>
    <n v="9.9999999999999992E-2"/>
  </r>
  <r>
    <s v="CA-2013-122518"/>
    <x v="0"/>
    <x v="758"/>
    <d v="2013-03-09T00:00:00"/>
    <n v="4"/>
    <s v="Second Class"/>
    <s v="RF-19345"/>
    <s v="Randy Ferguson"/>
    <x v="1"/>
    <s v="United States"/>
    <x v="100"/>
    <s v="Florida"/>
    <n v="33180"/>
    <s v="South"/>
    <s v="OFF-LA-10001641"/>
    <s v="Office Supplies"/>
    <x v="2"/>
    <s v="Avery 518"/>
    <n v="10.08"/>
    <n v="4"/>
    <n v="0.2"/>
    <n v="3.528"/>
    <n v="40.119999999999997"/>
    <n v="36.591999999999999"/>
    <n v="8.7936191425722843E-2"/>
  </r>
  <r>
    <s v="US-2011-126571"/>
    <x v="2"/>
    <x v="856"/>
    <d v="2011-10-15T00:00:00"/>
    <n v="4"/>
    <s v="Standard Class"/>
    <s v="JF-15565"/>
    <s v="Jill Fjeld"/>
    <x v="0"/>
    <s v="United States"/>
    <x v="10"/>
    <s v="Pennsylvania"/>
    <n v="19120"/>
    <s v="East"/>
    <s v="OFF-ST-10003816"/>
    <s v="Office Supplies"/>
    <x v="4"/>
    <s v="Fellowes High-Stak Drawer Files"/>
    <n v="281.904"/>
    <n v="2"/>
    <n v="0.2"/>
    <n v="10.571399999999983"/>
    <n v="563.60799999999995"/>
    <n v="553.03659999999991"/>
    <n v="1.8756653560630766E-2"/>
  </r>
  <r>
    <s v="US-2011-126571"/>
    <x v="2"/>
    <x v="856"/>
    <d v="2011-10-15T00:00:00"/>
    <n v="4"/>
    <s v="Standard Class"/>
    <s v="JF-15565"/>
    <s v="Jill Fjeld"/>
    <x v="0"/>
    <s v="United States"/>
    <x v="10"/>
    <s v="Pennsylvania"/>
    <n v="19120"/>
    <s v="East"/>
    <s v="OFF-EN-10002230"/>
    <s v="Office Supplies"/>
    <x v="12"/>
    <s v="Airmail Envelopes"/>
    <n v="201.43200000000002"/>
    <n v="3"/>
    <n v="0.2"/>
    <n v="67.983299999999986"/>
    <n v="604.096"/>
    <n v="536.11270000000002"/>
    <n v="0.11253724573577707"/>
  </r>
  <r>
    <s v="CA-2011-143840"/>
    <x v="2"/>
    <x v="857"/>
    <d v="2011-05-29T00:00:00"/>
    <n v="7"/>
    <s v="Standard Class"/>
    <s v="EH-14185"/>
    <s v="Evan Henry"/>
    <x v="0"/>
    <s v="United States"/>
    <x v="27"/>
    <s v="Alabama"/>
    <n v="35601"/>
    <s v="South"/>
    <s v="TEC-PH-10002660"/>
    <s v="Technology"/>
    <x v="7"/>
    <s v="Nortel Networks T7316 E Nt8 B27"/>
    <n v="135.97999999999999"/>
    <n v="2"/>
    <n v="0"/>
    <n v="33.995000000000005"/>
    <n v="271.95999999999998"/>
    <n v="237.96499999999997"/>
    <n v="0.12500000000000003"/>
  </r>
  <r>
    <s v="CA-2011-143840"/>
    <x v="2"/>
    <x v="857"/>
    <d v="2011-05-29T00:00:00"/>
    <n v="7"/>
    <s v="Standard Class"/>
    <s v="EH-14185"/>
    <s v="Evan Henry"/>
    <x v="0"/>
    <s v="United States"/>
    <x v="27"/>
    <s v="Alabama"/>
    <n v="35601"/>
    <s v="South"/>
    <s v="TEC-PH-10003171"/>
    <s v="Technology"/>
    <x v="7"/>
    <s v="Plantronics Encore H101 Dual Earpieces Headset"/>
    <n v="44.95"/>
    <n v="1"/>
    <n v="0"/>
    <n v="12.585999999999999"/>
    <n v="44.95"/>
    <n v="32.364000000000004"/>
    <n v="0.27999999999999997"/>
  </r>
  <r>
    <s v="CA-2011-115980"/>
    <x v="2"/>
    <x v="858"/>
    <d v="2011-07-19T00:00:00"/>
    <n v="4"/>
    <s v="Standard Class"/>
    <s v="VW-21775"/>
    <s v="Victoria Wilson"/>
    <x v="1"/>
    <s v="United States"/>
    <x v="298"/>
    <s v="South Dakota"/>
    <n v="57103"/>
    <s v="Central"/>
    <s v="TEC-AC-10003709"/>
    <s v="Technology"/>
    <x v="11"/>
    <s v="Maxell 4.7GB DVD-R 5/Pack"/>
    <n v="2.9699999999999998"/>
    <n v="3"/>
    <n v="0"/>
    <n v="1.3068000000000004"/>
    <n v="8.91"/>
    <n v="7.6031999999999993"/>
    <n v="0.14666666666666672"/>
  </r>
  <r>
    <s v="CA-2011-115980"/>
    <x v="2"/>
    <x v="858"/>
    <d v="2011-07-19T00:00:00"/>
    <n v="4"/>
    <s v="Standard Class"/>
    <s v="VW-21775"/>
    <s v="Victoria Wilson"/>
    <x v="1"/>
    <s v="United States"/>
    <x v="298"/>
    <s v="South Dakota"/>
    <n v="57103"/>
    <s v="Central"/>
    <s v="OFF-FA-10000304"/>
    <s v="Office Supplies"/>
    <x v="13"/>
    <s v="Advantus Push Pins"/>
    <n v="6.5400000000000009"/>
    <n v="3"/>
    <n v="0"/>
    <n v="2.6814000000000004"/>
    <n v="19.620000000000005"/>
    <n v="16.938600000000005"/>
    <n v="0.13666666666666666"/>
  </r>
  <r>
    <s v="CA-2012-155145"/>
    <x v="1"/>
    <x v="17"/>
    <d v="2012-12-29T00:00:00"/>
    <n v="2"/>
    <s v="Second Class"/>
    <s v="KN-16450"/>
    <s v="Kean Nguyen"/>
    <x v="1"/>
    <s v="United States"/>
    <x v="355"/>
    <s v="California"/>
    <n v="93277"/>
    <s v="West"/>
    <s v="TEC-AC-10003709"/>
    <s v="Technology"/>
    <x v="11"/>
    <s v="Maxell 4.7GB DVD-R 5/Pack"/>
    <n v="7.92"/>
    <n v="8"/>
    <n v="0"/>
    <n v="3.4848000000000008"/>
    <n v="63.36"/>
    <n v="59.8752"/>
    <n v="5.5000000000000014E-2"/>
  </r>
  <r>
    <s v="CA-2012-146038"/>
    <x v="1"/>
    <x v="97"/>
    <d v="2012-02-16T00:00:00"/>
    <n v="7"/>
    <s v="Standard Class"/>
    <s v="SJ-20215"/>
    <s v="Sarah Jordon"/>
    <x v="0"/>
    <s v="United States"/>
    <x v="1"/>
    <s v="California"/>
    <n v="90049"/>
    <s v="West"/>
    <s v="FUR-CH-10002774"/>
    <s v="Furniture"/>
    <x v="1"/>
    <s v="Global Deluxe Stacking Chair, Gray"/>
    <n v="203.92"/>
    <n v="5"/>
    <n v="0.2"/>
    <n v="22.940999999999995"/>
    <n v="1019.3999999999999"/>
    <n v="996.45899999999983"/>
    <n v="2.2504414361389051E-2"/>
  </r>
  <r>
    <s v="CA-2014-133865"/>
    <x v="3"/>
    <x v="540"/>
    <d v="2014-05-13T00:00:00"/>
    <n v="4"/>
    <s v="Standard Class"/>
    <s v="PS-19045"/>
    <s v="Penelope Sewall"/>
    <x v="2"/>
    <s v="United States"/>
    <x v="1"/>
    <s v="California"/>
    <n v="90032"/>
    <s v="West"/>
    <s v="TEC-CO-10001046"/>
    <s v="Technology"/>
    <x v="16"/>
    <s v="Canon Imageclass D680 Copier / Fax"/>
    <n v="3359.9520000000002"/>
    <n v="6"/>
    <n v="0.2"/>
    <n v="1049.9849999999999"/>
    <n v="20159.511999999999"/>
    <n v="19109.526999999998"/>
    <n v="5.2083850045576495E-2"/>
  </r>
  <r>
    <s v="CA-2014-116358"/>
    <x v="3"/>
    <x v="808"/>
    <d v="2014-11-07T00:00:00"/>
    <n v="4"/>
    <s v="Standard Class"/>
    <s v="KM-16225"/>
    <s v="Kalyca Meade"/>
    <x v="1"/>
    <s v="United States"/>
    <x v="356"/>
    <s v="Kansas"/>
    <n v="66212"/>
    <s v="Central"/>
    <s v="OFF-FA-10003495"/>
    <s v="Office Supplies"/>
    <x v="13"/>
    <s v="Staples"/>
    <n v="18.240000000000002"/>
    <n v="3"/>
    <n v="0"/>
    <n v="9.120000000000001"/>
    <n v="54.720000000000006"/>
    <n v="45.600000000000009"/>
    <n v="0.16666666666666666"/>
  </r>
  <r>
    <s v="CA-2014-116358"/>
    <x v="3"/>
    <x v="808"/>
    <d v="2014-11-07T00:00:00"/>
    <n v="4"/>
    <s v="Standard Class"/>
    <s v="KM-16225"/>
    <s v="Kalyca Meade"/>
    <x v="1"/>
    <s v="United States"/>
    <x v="356"/>
    <s v="Kansas"/>
    <n v="66212"/>
    <s v="Central"/>
    <s v="OFF-AR-10004685"/>
    <s v="Office Supplies"/>
    <x v="6"/>
    <s v="Binney &amp; Smith Crayola Metallic Colored Pencils, 8-Color Set"/>
    <n v="27.78"/>
    <n v="6"/>
    <n v="0"/>
    <n v="9.1673999999999989"/>
    <n v="166.68"/>
    <n v="157.51260000000002"/>
    <n v="5.4999999999999993E-2"/>
  </r>
  <r>
    <s v="CA-2011-102988"/>
    <x v="2"/>
    <x v="267"/>
    <d v="2011-04-09T00:00:00"/>
    <n v="4"/>
    <s v="Second Class"/>
    <s v="GM-14695"/>
    <s v="Greg Maxwell"/>
    <x v="1"/>
    <s v="United States"/>
    <x v="166"/>
    <s v="Virginia"/>
    <n v="22304"/>
    <s v="South"/>
    <s v="OFF-AR-10004757"/>
    <s v="Office Supplies"/>
    <x v="6"/>
    <s v="Crayola Colored Pencils"/>
    <n v="22.959999999999997"/>
    <n v="7"/>
    <n v="0"/>
    <n v="7.5767999999999986"/>
    <n v="160.71999999999997"/>
    <n v="153.14319999999998"/>
    <n v="4.7142857142857146E-2"/>
  </r>
  <r>
    <s v="CA-2011-102988"/>
    <x v="2"/>
    <x v="267"/>
    <d v="2011-04-09T00:00:00"/>
    <n v="4"/>
    <s v="Second Class"/>
    <s v="GM-14695"/>
    <s v="Greg Maxwell"/>
    <x v="1"/>
    <s v="United States"/>
    <x v="166"/>
    <s v="Virginia"/>
    <n v="22304"/>
    <s v="South"/>
    <s v="TEC-PH-10001615"/>
    <s v="Technology"/>
    <x v="7"/>
    <s v="AT&amp;T CL82213"/>
    <n v="28.99"/>
    <n v="1"/>
    <n v="0"/>
    <n v="8.4070999999999962"/>
    <n v="28.99"/>
    <n v="20.582900000000002"/>
    <n v="0.28999999999999987"/>
  </r>
  <r>
    <s v="CA-2011-102988"/>
    <x v="2"/>
    <x v="267"/>
    <d v="2011-04-09T00:00:00"/>
    <n v="4"/>
    <s v="Second Class"/>
    <s v="GM-14695"/>
    <s v="Greg Maxwell"/>
    <x v="1"/>
    <s v="United States"/>
    <x v="166"/>
    <s v="Virginia"/>
    <n v="22304"/>
    <s v="South"/>
    <s v="OFF-PA-10003349"/>
    <s v="Office Supplies"/>
    <x v="10"/>
    <s v="Xerox 1957"/>
    <n v="12.96"/>
    <n v="2"/>
    <n v="0"/>
    <n v="6.3504000000000005"/>
    <n v="25.92"/>
    <n v="19.569600000000001"/>
    <n v="0.245"/>
  </r>
  <r>
    <s v="CA-2011-102988"/>
    <x v="2"/>
    <x v="267"/>
    <d v="2011-04-09T00:00:00"/>
    <n v="4"/>
    <s v="Second Class"/>
    <s v="GM-14695"/>
    <s v="Greg Maxwell"/>
    <x v="1"/>
    <s v="United States"/>
    <x v="166"/>
    <s v="Virginia"/>
    <n v="22304"/>
    <s v="South"/>
    <s v="OFF-AR-10000127"/>
    <s v="Office Supplies"/>
    <x v="6"/>
    <s v="Newell 321"/>
    <n v="22.959999999999997"/>
    <n v="7"/>
    <n v="0"/>
    <n v="6.6583999999999968"/>
    <n v="160.71999999999997"/>
    <n v="154.06159999999997"/>
    <n v="4.1428571428571419E-2"/>
  </r>
  <r>
    <s v="CA-2011-102988"/>
    <x v="2"/>
    <x v="267"/>
    <d v="2011-04-09T00:00:00"/>
    <n v="4"/>
    <s v="Second Class"/>
    <s v="GM-14695"/>
    <s v="Greg Maxwell"/>
    <x v="1"/>
    <s v="United States"/>
    <x v="166"/>
    <s v="Virginia"/>
    <n v="22304"/>
    <s v="South"/>
    <s v="OFF-SU-10002881"/>
    <s v="Office Supplies"/>
    <x v="14"/>
    <s v="Martin Yale Chadless Opener Electric Letter Opener"/>
    <n v="4164.0499999999993"/>
    <n v="5"/>
    <n v="0"/>
    <n v="83.281000000000063"/>
    <n v="20820.249999999996"/>
    <n v="20736.968999999997"/>
    <n v="4.0000000000000036E-3"/>
  </r>
  <r>
    <s v="US-2011-117170"/>
    <x v="2"/>
    <x v="328"/>
    <d v="2011-09-24T00:00:00"/>
    <n v="7"/>
    <s v="Standard Class"/>
    <s v="KT-16465"/>
    <s v="Kean Takahito"/>
    <x v="0"/>
    <s v="United States"/>
    <x v="253"/>
    <s v="North Carolina"/>
    <n v="27604"/>
    <s v="South"/>
    <s v="TEC-AC-10001109"/>
    <s v="Technology"/>
    <x v="11"/>
    <s v="Logitech Trackman Marble Mouse"/>
    <n v="47.984000000000002"/>
    <n v="2"/>
    <n v="0.2"/>
    <n v="13.195600000000001"/>
    <n v="95.768000000000001"/>
    <n v="82.572400000000002"/>
    <n v="0.13778715228468799"/>
  </r>
  <r>
    <s v="US-2011-117170"/>
    <x v="2"/>
    <x v="328"/>
    <d v="2011-09-24T00:00:00"/>
    <n v="7"/>
    <s v="Standard Class"/>
    <s v="KT-16465"/>
    <s v="Kean Takahito"/>
    <x v="0"/>
    <s v="United States"/>
    <x v="253"/>
    <s v="North Carolina"/>
    <n v="27604"/>
    <s v="South"/>
    <s v="OFF-PA-10000682"/>
    <s v="Office Supplies"/>
    <x v="10"/>
    <s v="Xerox 1924"/>
    <n v="4.6240000000000006"/>
    <n v="1"/>
    <n v="0.2"/>
    <n v="1.6762000000000001"/>
    <n v="4.4240000000000004"/>
    <n v="2.7478000000000002"/>
    <n v="0.37888788426763109"/>
  </r>
  <r>
    <s v="CA-2011-159478"/>
    <x v="2"/>
    <x v="587"/>
    <d v="2011-10-06T00:00:00"/>
    <n v="6"/>
    <s v="Standard Class"/>
    <s v="MH-17785"/>
    <s v="Maya Herman"/>
    <x v="1"/>
    <s v="United States"/>
    <x v="20"/>
    <s v="New York"/>
    <n v="10035"/>
    <s v="East"/>
    <s v="FUR-FU-10000221"/>
    <s v="Furniture"/>
    <x v="5"/>
    <s v="Master Caster Door Stop, Brown"/>
    <n v="15.24"/>
    <n v="3"/>
    <n v="0"/>
    <n v="5.1815999999999995"/>
    <n v="45.72"/>
    <n v="40.538399999999996"/>
    <n v="0.11333333333333333"/>
  </r>
  <r>
    <s v="CA-2011-103702"/>
    <x v="2"/>
    <x v="171"/>
    <d v="2011-09-17T00:00:00"/>
    <n v="5"/>
    <s v="Standard Class"/>
    <s v="AF-10885"/>
    <s v="Art Foster"/>
    <x v="0"/>
    <s v="United States"/>
    <x v="54"/>
    <s v="Ohio"/>
    <n v="45014"/>
    <s v="East"/>
    <s v="OFF-BI-10002429"/>
    <s v="Office Supplies"/>
    <x v="8"/>
    <s v="Premier Elliptical Ring Binder, Black"/>
    <n v="63.924000000000007"/>
    <n v="7"/>
    <n v="0.7"/>
    <n v="46.877600000000001"/>
    <n v="446.76800000000009"/>
    <n v="399.89040000000011"/>
    <n v="0.1049260466282276"/>
  </r>
  <r>
    <s v="CA-2014-150525"/>
    <x v="3"/>
    <x v="297"/>
    <d v="2014-02-26T00:00:00"/>
    <n v="5"/>
    <s v="Standard Class"/>
    <s v="JP-16135"/>
    <s v="Julie Prescott"/>
    <x v="2"/>
    <s v="United States"/>
    <x v="254"/>
    <s v="Oklahoma"/>
    <n v="74403"/>
    <s v="Central"/>
    <s v="OFF-AR-10002375"/>
    <s v="Office Supplies"/>
    <x v="6"/>
    <s v="Newell 351"/>
    <n v="6.56"/>
    <n v="2"/>
    <n v="0"/>
    <n v="1.9023999999999992"/>
    <n v="13.12"/>
    <n v="11.217600000000001"/>
    <n v="0.14499999999999993"/>
  </r>
  <r>
    <s v="CA-2014-150525"/>
    <x v="3"/>
    <x v="297"/>
    <d v="2014-02-26T00:00:00"/>
    <n v="5"/>
    <s v="Standard Class"/>
    <s v="JP-16135"/>
    <s v="Julie Prescott"/>
    <x v="2"/>
    <s v="United States"/>
    <x v="254"/>
    <s v="Oklahoma"/>
    <n v="74403"/>
    <s v="Central"/>
    <s v="OFF-AP-10000595"/>
    <s v="Office Supplies"/>
    <x v="9"/>
    <s v="Disposable Triple-Filter Dust Bags"/>
    <n v="13.11"/>
    <n v="3"/>
    <n v="0"/>
    <n v="3.4086000000000003"/>
    <n v="39.33"/>
    <n v="35.921399999999998"/>
    <n v="8.6666666666666684E-2"/>
  </r>
  <r>
    <s v="CA-2012-157770"/>
    <x v="1"/>
    <x v="350"/>
    <d v="2012-12-15T00:00:00"/>
    <n v="2"/>
    <s v="First Class"/>
    <s v="RD-19585"/>
    <s v="Rob Dowd"/>
    <x v="0"/>
    <s v="United States"/>
    <x v="357"/>
    <s v="California"/>
    <n v="92592"/>
    <s v="West"/>
    <s v="TEC-PH-10001530"/>
    <s v="Technology"/>
    <x v="7"/>
    <s v="Plantronics Voyager Pro Legend"/>
    <n v="494.37600000000009"/>
    <n v="3"/>
    <n v="0.2"/>
    <n v="49.437599999999975"/>
    <n v="1482.9280000000001"/>
    <n v="1433.4904000000001"/>
    <n v="3.3337828943819238E-2"/>
  </r>
  <r>
    <s v="CA-2012-157770"/>
    <x v="1"/>
    <x v="350"/>
    <d v="2012-12-15T00:00:00"/>
    <n v="2"/>
    <s v="First Class"/>
    <s v="RD-19585"/>
    <s v="Rob Dowd"/>
    <x v="0"/>
    <s v="United States"/>
    <x v="357"/>
    <s v="California"/>
    <n v="92592"/>
    <s v="West"/>
    <s v="OFF-BI-10000050"/>
    <s v="Office Supplies"/>
    <x v="8"/>
    <s v="Angle-D Binders with Locking Rings, Label Holders"/>
    <n v="29.2"/>
    <n v="5"/>
    <n v="0.2"/>
    <n v="9.8549999999999969"/>
    <n v="145.80000000000001"/>
    <n v="135.94500000000002"/>
    <n v="6.7592592592592565E-2"/>
  </r>
  <r>
    <s v="CA-2012-157770"/>
    <x v="1"/>
    <x v="350"/>
    <d v="2012-12-15T00:00:00"/>
    <n v="2"/>
    <s v="First Class"/>
    <s v="RD-19585"/>
    <s v="Rob Dowd"/>
    <x v="0"/>
    <s v="United States"/>
    <x v="357"/>
    <s v="California"/>
    <n v="92592"/>
    <s v="West"/>
    <s v="TEC-AC-10001552"/>
    <s v="Technology"/>
    <x v="11"/>
    <s v="Logitech K350 2.4Ghz Wireless Keyboard"/>
    <n v="248.85000000000002"/>
    <n v="5"/>
    <n v="0"/>
    <n v="27.373499999999993"/>
    <n v="1244.25"/>
    <n v="1216.8765000000001"/>
    <n v="2.1999999999999995E-2"/>
  </r>
  <r>
    <s v="CA-2012-157770"/>
    <x v="1"/>
    <x v="350"/>
    <d v="2012-12-15T00:00:00"/>
    <n v="2"/>
    <s v="First Class"/>
    <s v="RD-19585"/>
    <s v="Rob Dowd"/>
    <x v="0"/>
    <s v="United States"/>
    <x v="357"/>
    <s v="California"/>
    <n v="92592"/>
    <s v="West"/>
    <s v="TEC-AC-10003399"/>
    <s v="Technology"/>
    <x v="11"/>
    <s v="Memorex Mini Travel Drive 64 GB USB 2.0 Flash Drive"/>
    <n v="36.24"/>
    <n v="1"/>
    <n v="0"/>
    <n v="15.220800000000001"/>
    <n v="36.24"/>
    <n v="21.019200000000001"/>
    <n v="0.42"/>
  </r>
  <r>
    <s v="CA-2013-167290"/>
    <x v="0"/>
    <x v="859"/>
    <d v="2013-11-05T00:00:00"/>
    <n v="5"/>
    <s v="Standard Class"/>
    <s v="JF-15295"/>
    <s v="Jason Fortune-"/>
    <x v="0"/>
    <s v="United States"/>
    <x v="341"/>
    <s v="Michigan"/>
    <n v="48310"/>
    <s v="Central"/>
    <s v="OFF-AR-10004078"/>
    <s v="Office Supplies"/>
    <x v="6"/>
    <s v="Newell 312"/>
    <n v="11.68"/>
    <n v="2"/>
    <n v="0"/>
    <n v="3.5039999999999996"/>
    <n v="23.36"/>
    <n v="19.856000000000002"/>
    <n v="0.15"/>
  </r>
  <r>
    <s v="CA-2011-106264"/>
    <x v="2"/>
    <x v="58"/>
    <d v="2011-12-30T00:00:00"/>
    <n v="4"/>
    <s v="Standard Class"/>
    <s v="CK-12595"/>
    <s v="Clytie Kelty"/>
    <x v="0"/>
    <s v="United States"/>
    <x v="70"/>
    <s v="California"/>
    <n v="92024"/>
    <s v="West"/>
    <s v="OFF-SU-10002189"/>
    <s v="Office Supplies"/>
    <x v="14"/>
    <s v="Acme Rosewood Handle Letter Opener"/>
    <n v="11.91"/>
    <n v="3"/>
    <n v="0"/>
    <n v="0.11909999999999954"/>
    <n v="35.730000000000004"/>
    <n v="35.610900000000001"/>
    <n v="3.3333333333333201E-3"/>
  </r>
  <r>
    <s v="CA-2011-106264"/>
    <x v="2"/>
    <x v="58"/>
    <d v="2011-12-30T00:00:00"/>
    <n v="4"/>
    <s v="Standard Class"/>
    <s v="CK-12595"/>
    <s v="Clytie Kelty"/>
    <x v="0"/>
    <s v="United States"/>
    <x v="70"/>
    <s v="California"/>
    <n v="92024"/>
    <s v="West"/>
    <s v="FUR-FU-10001852"/>
    <s v="Furniture"/>
    <x v="5"/>
    <s v="Eldon Regeneration Recycled Desk Accessories, Smoke"/>
    <n v="3.48"/>
    <n v="2"/>
    <n v="0"/>
    <n v="1.1135999999999999"/>
    <n v="6.96"/>
    <n v="5.8464"/>
    <n v="0.16"/>
  </r>
  <r>
    <s v="CA-2011-138023"/>
    <x v="2"/>
    <x v="860"/>
    <d v="2011-08-18T00:00:00"/>
    <n v="3"/>
    <s v="First Class"/>
    <s v="KH-16510"/>
    <s v="Keith Herrera"/>
    <x v="0"/>
    <s v="United States"/>
    <x v="61"/>
    <s v="Texas"/>
    <n v="75081"/>
    <s v="Central"/>
    <s v="OFF-BI-10003638"/>
    <s v="Office Supplies"/>
    <x v="8"/>
    <s v="GBC Durable Plastic Covers"/>
    <n v="30.959999999999994"/>
    <n v="8"/>
    <n v="0.8"/>
    <n v="52.632000000000019"/>
    <n v="246.87999999999994"/>
    <n v="194.24799999999993"/>
    <n v="0.21318859364873635"/>
  </r>
  <r>
    <s v="CA-2014-113418"/>
    <x v="3"/>
    <x v="172"/>
    <d v="2014-10-04T00:00:00"/>
    <n v="2"/>
    <s v="First Class"/>
    <s v="CM-12655"/>
    <s v="Corinna Mitchell"/>
    <x v="2"/>
    <s v="United States"/>
    <x v="20"/>
    <s v="New York"/>
    <n v="10035"/>
    <s v="East"/>
    <s v="TEC-MA-10002428"/>
    <s v="Technology"/>
    <x v="15"/>
    <s v="Fellowes Powershred HS-440 4-Sheet High Security Shredder"/>
    <n v="1704.89"/>
    <n v="11"/>
    <n v="0"/>
    <n v="767.20049999999992"/>
    <n v="18753.79"/>
    <n v="17986.589500000002"/>
    <n v="4.0909090909090902E-2"/>
  </r>
  <r>
    <s v="US-2012-110569"/>
    <x v="1"/>
    <x v="293"/>
    <d v="2012-05-30T00:00:00"/>
    <n v="7"/>
    <s v="Standard Class"/>
    <s v="EB-13870"/>
    <s v="Emily Burns"/>
    <x v="0"/>
    <s v="United States"/>
    <x v="42"/>
    <s v="Arizona"/>
    <n v="85023"/>
    <s v="West"/>
    <s v="OFF-BI-10001036"/>
    <s v="Office Supplies"/>
    <x v="8"/>
    <s v="Cardinal EasyOpen D-Ring Binders"/>
    <n v="19.194000000000003"/>
    <n v="7"/>
    <n v="0.7"/>
    <n v="12.795999999999999"/>
    <n v="133.65800000000002"/>
    <n v="120.86200000000002"/>
    <n v="9.5736880695506427E-2"/>
  </r>
  <r>
    <s v="US-2012-110569"/>
    <x v="1"/>
    <x v="293"/>
    <d v="2012-05-30T00:00:00"/>
    <n v="7"/>
    <s v="Standard Class"/>
    <s v="EB-13870"/>
    <s v="Emily Burns"/>
    <x v="0"/>
    <s v="United States"/>
    <x v="42"/>
    <s v="Arizona"/>
    <n v="85023"/>
    <s v="West"/>
    <s v="OFF-AP-10004708"/>
    <s v="Office Supplies"/>
    <x v="9"/>
    <s v="Fellowes Superior 10 Outlet Split Surge Protector"/>
    <n v="121.79200000000002"/>
    <n v="4"/>
    <n v="0.2"/>
    <n v="13.701599999999988"/>
    <n v="486.96800000000007"/>
    <n v="473.26640000000009"/>
    <n v="2.8136551067010535E-2"/>
  </r>
  <r>
    <s v="CA-2014-136308"/>
    <x v="3"/>
    <x v="673"/>
    <d v="2014-11-17T00:00:00"/>
    <n v="0"/>
    <s v="Same Day"/>
    <s v="MW-18235"/>
    <s v="Mitch Willingham"/>
    <x v="1"/>
    <s v="United States"/>
    <x v="8"/>
    <s v="California"/>
    <n v="94122"/>
    <s v="West"/>
    <s v="TEC-MA-10000488"/>
    <s v="Technology"/>
    <x v="15"/>
    <s v="Bady BDG101FRU Card Printer"/>
    <n v="1919.9760000000001"/>
    <n v="3"/>
    <n v="0.2"/>
    <n v="215.99729999999977"/>
    <n v="5759.7280000000001"/>
    <n v="5543.7307000000001"/>
    <n v="3.7501302144823466E-2"/>
  </r>
  <r>
    <s v="US-2011-159926"/>
    <x v="2"/>
    <x v="728"/>
    <d v="2011-11-22T00:00:00"/>
    <n v="4"/>
    <s v="Standard Class"/>
    <s v="CS-11950"/>
    <s v="Carlos Soltero"/>
    <x v="0"/>
    <s v="United States"/>
    <x v="10"/>
    <s v="Pennsylvania"/>
    <n v="19140"/>
    <s v="East"/>
    <s v="OFF-BI-10003656"/>
    <s v="Office Supplies"/>
    <x v="8"/>
    <s v="Fellowes PB200 Plastic Comb Binding Machine"/>
    <n v="50.997000000000007"/>
    <n v="1"/>
    <n v="0.7"/>
    <n v="40.797600000000003"/>
    <n v="50.297000000000004"/>
    <n v="9.4994000000000014"/>
    <n v="0.81113386484283356"/>
  </r>
  <r>
    <s v="US-2011-159926"/>
    <x v="2"/>
    <x v="728"/>
    <d v="2011-11-22T00:00:00"/>
    <n v="4"/>
    <s v="Standard Class"/>
    <s v="CS-11950"/>
    <s v="Carlos Soltero"/>
    <x v="0"/>
    <s v="United States"/>
    <x v="10"/>
    <s v="Pennsylvania"/>
    <n v="19140"/>
    <s v="East"/>
    <s v="OFF-ST-10003656"/>
    <s v="Office Supplies"/>
    <x v="4"/>
    <s v="Safco Industrial Wire Shelving"/>
    <n v="76.792000000000002"/>
    <n v="1"/>
    <n v="0.2"/>
    <n v="16.318300000000001"/>
    <n v="76.591999999999999"/>
    <n v="60.273699999999998"/>
    <n v="0.21305488823898058"/>
  </r>
  <r>
    <s v="US-2011-159926"/>
    <x v="2"/>
    <x v="728"/>
    <d v="2011-11-22T00:00:00"/>
    <n v="4"/>
    <s v="Standard Class"/>
    <s v="CS-11950"/>
    <s v="Carlos Soltero"/>
    <x v="0"/>
    <s v="United States"/>
    <x v="10"/>
    <s v="Pennsylvania"/>
    <n v="19140"/>
    <s v="East"/>
    <s v="TEC-PH-10001128"/>
    <s v="Technology"/>
    <x v="7"/>
    <s v="Motorola Droid Maxx"/>
    <n v="539.96399999999994"/>
    <n v="6"/>
    <n v="0.4"/>
    <n v="107.99280000000002"/>
    <n v="3239.3839999999996"/>
    <n v="3131.3911999999996"/>
    <n v="3.3337449342220632E-2"/>
  </r>
  <r>
    <s v="US-2011-159926"/>
    <x v="2"/>
    <x v="728"/>
    <d v="2011-11-22T00:00:00"/>
    <n v="4"/>
    <s v="Standard Class"/>
    <s v="CS-11950"/>
    <s v="Carlos Soltero"/>
    <x v="0"/>
    <s v="United States"/>
    <x v="10"/>
    <s v="Pennsylvania"/>
    <n v="19140"/>
    <s v="East"/>
    <s v="FUR-FU-10001473"/>
    <s v="Furniture"/>
    <x v="5"/>
    <s v="Eldon Executive Woodline II Desk Accessories, Mahogany"/>
    <n v="60.311999999999998"/>
    <n v="3"/>
    <n v="0.2"/>
    <n v="5.2773000000000003"/>
    <n v="180.73599999999999"/>
    <n v="175.45869999999999"/>
    <n v="2.9198942103399437E-2"/>
  </r>
  <r>
    <s v="US-2011-159926"/>
    <x v="2"/>
    <x v="728"/>
    <d v="2011-11-22T00:00:00"/>
    <n v="4"/>
    <s v="Standard Class"/>
    <s v="CS-11950"/>
    <s v="Carlos Soltero"/>
    <x v="0"/>
    <s v="United States"/>
    <x v="10"/>
    <s v="Pennsylvania"/>
    <n v="19140"/>
    <s v="East"/>
    <s v="OFF-BI-10004656"/>
    <s v="Office Supplies"/>
    <x v="8"/>
    <s v="Peel &amp; Stick Add-On Corner Pockets"/>
    <n v="1.9440000000000004"/>
    <n v="3"/>
    <n v="0.7"/>
    <n v="1.4255999999999998"/>
    <n v="5.1320000000000006"/>
    <n v="3.7064000000000008"/>
    <n v="0.2777864380358534"/>
  </r>
  <r>
    <s v="CA-2011-104738"/>
    <x v="2"/>
    <x v="125"/>
    <d v="2012-01-01T00:00:00"/>
    <n v="2"/>
    <s v="Second Class"/>
    <s v="SP-20620"/>
    <s v="Stefania Perrino"/>
    <x v="1"/>
    <s v="United States"/>
    <x v="128"/>
    <s v="Texas"/>
    <n v="78041"/>
    <s v="Central"/>
    <s v="OFF-EN-10004955"/>
    <s v="Office Supplies"/>
    <x v="12"/>
    <s v="Fashion Color Clasp Envelopes"/>
    <n v="12.984000000000002"/>
    <n v="3"/>
    <n v="0.2"/>
    <n v="4.7066999999999997"/>
    <n v="38.752000000000002"/>
    <n v="34.045300000000005"/>
    <n v="0.12145695706028074"/>
  </r>
  <r>
    <s v="CA-2011-104738"/>
    <x v="2"/>
    <x v="125"/>
    <d v="2012-01-01T00:00:00"/>
    <n v="2"/>
    <s v="Second Class"/>
    <s v="SP-20620"/>
    <s v="Stefania Perrino"/>
    <x v="1"/>
    <s v="United States"/>
    <x v="128"/>
    <s v="Texas"/>
    <n v="78041"/>
    <s v="Central"/>
    <s v="TEC-PH-10002468"/>
    <s v="Technology"/>
    <x v="7"/>
    <s v="Plantronics CS 50-USB - headset - Convertible, Monaural"/>
    <n v="217.58400000000003"/>
    <n v="2"/>
    <n v="0.2"/>
    <n v="19.03860000000001"/>
    <n v="434.96800000000007"/>
    <n v="415.92940000000004"/>
    <n v="4.3770116422357522E-2"/>
  </r>
  <r>
    <s v="CA-2011-104738"/>
    <x v="2"/>
    <x v="125"/>
    <d v="2012-01-01T00:00:00"/>
    <n v="2"/>
    <s v="Second Class"/>
    <s v="SP-20620"/>
    <s v="Stefania Perrino"/>
    <x v="1"/>
    <s v="United States"/>
    <x v="128"/>
    <s v="Texas"/>
    <n v="78041"/>
    <s v="Central"/>
    <s v="TEC-PH-10000576"/>
    <s v="Technology"/>
    <x v="7"/>
    <s v="AT&amp;T 1080 Corded phone"/>
    <n v="328.77600000000007"/>
    <n v="3"/>
    <n v="0.2"/>
    <n v="28.767899999999997"/>
    <n v="986.12800000000016"/>
    <n v="957.3601000000001"/>
    <n v="2.9172582058312909E-2"/>
  </r>
  <r>
    <s v="CA-2011-104738"/>
    <x v="2"/>
    <x v="125"/>
    <d v="2012-01-01T00:00:00"/>
    <n v="2"/>
    <s v="Second Class"/>
    <s v="SP-20620"/>
    <s v="Stefania Perrino"/>
    <x v="1"/>
    <s v="United States"/>
    <x v="128"/>
    <s v="Texas"/>
    <n v="78041"/>
    <s v="Central"/>
    <s v="OFF-BI-10002160"/>
    <s v="Office Supplies"/>
    <x v="8"/>
    <s v="Acco Hanging Data Binders"/>
    <n v="2.2859999999999996"/>
    <n v="3"/>
    <n v="0.8"/>
    <n v="3.6576000000000004"/>
    <n v="6.0579999999999989"/>
    <n v="2.4003999999999985"/>
    <n v="0.60376361835589321"/>
  </r>
  <r>
    <s v="CA-2011-104738"/>
    <x v="2"/>
    <x v="125"/>
    <d v="2012-01-01T00:00:00"/>
    <n v="2"/>
    <s v="Second Class"/>
    <s v="SP-20620"/>
    <s v="Stefania Perrino"/>
    <x v="1"/>
    <s v="United States"/>
    <x v="128"/>
    <s v="Texas"/>
    <n v="78041"/>
    <s v="Central"/>
    <s v="TEC-AC-10003628"/>
    <s v="Technology"/>
    <x v="11"/>
    <s v="Logitech 910-002974 M325 Wireless Mouse for Web Scrolling"/>
    <n v="47.984000000000002"/>
    <n v="2"/>
    <n v="0.2"/>
    <n v="14.395200000000004"/>
    <n v="95.768000000000001"/>
    <n v="81.372799999999998"/>
    <n v="0.15031325703784149"/>
  </r>
  <r>
    <s v="CA-2012-144386"/>
    <x v="1"/>
    <x v="599"/>
    <d v="2012-11-11T00:00:00"/>
    <n v="6"/>
    <s v="Standard Class"/>
    <s v="GT-14635"/>
    <s v="Grant Thornton"/>
    <x v="1"/>
    <s v="United States"/>
    <x v="20"/>
    <s v="New York"/>
    <n v="10009"/>
    <s v="East"/>
    <s v="OFF-BI-10001116"/>
    <s v="Office Supplies"/>
    <x v="8"/>
    <s v="Wilson Jones 1&quot; Hanging DublLock Ring Binders"/>
    <n v="25.344000000000001"/>
    <n v="6"/>
    <n v="0.2"/>
    <n v="8.8704000000000018"/>
    <n v="151.86400000000003"/>
    <n v="142.99360000000004"/>
    <n v="5.841015645577622E-2"/>
  </r>
  <r>
    <s v="CA-2013-111416"/>
    <x v="0"/>
    <x v="42"/>
    <d v="2013-09-23T00:00:00"/>
    <n v="5"/>
    <s v="Standard Class"/>
    <s v="LW-17215"/>
    <s v="Luke Weiss"/>
    <x v="0"/>
    <s v="United States"/>
    <x v="20"/>
    <s v="New York"/>
    <n v="10035"/>
    <s v="East"/>
    <s v="OFF-BI-10002026"/>
    <s v="Office Supplies"/>
    <x v="8"/>
    <s v="Avery Arch Ring Binders"/>
    <n v="232.40000000000003"/>
    <n v="5"/>
    <n v="0.2"/>
    <n v="78.434999999999988"/>
    <n v="1161.8000000000002"/>
    <n v="1083.3650000000002"/>
    <n v="6.7511619900154918E-2"/>
  </r>
  <r>
    <s v="CA-2013-162747"/>
    <x v="0"/>
    <x v="231"/>
    <d v="2013-03-26T00:00:00"/>
    <n v="5"/>
    <s v="Second Class"/>
    <s v="AH-10030"/>
    <s v="Aaron Hawkins"/>
    <x v="1"/>
    <s v="United States"/>
    <x v="200"/>
    <s v="Mississippi"/>
    <n v="39503"/>
    <s v="South"/>
    <s v="FUR-FU-10003691"/>
    <s v="Furniture"/>
    <x v="5"/>
    <s v="Eldon Image Series Desk Accessories, Ebony"/>
    <n v="86.45"/>
    <n v="7"/>
    <n v="0"/>
    <n v="38.038000000000004"/>
    <n v="605.15"/>
    <n v="567.11199999999997"/>
    <n v="6.2857142857142861E-2"/>
  </r>
  <r>
    <s v="US-2011-133130"/>
    <x v="2"/>
    <x v="127"/>
    <d v="2011-10-01T00:00:00"/>
    <n v="4"/>
    <s v="Standard Class"/>
    <s v="TH-21100"/>
    <s v="Thea Hendricks"/>
    <x v="0"/>
    <s v="United States"/>
    <x v="70"/>
    <s v="California"/>
    <n v="92037"/>
    <s v="West"/>
    <s v="FUR-CH-10002602"/>
    <s v="Furniture"/>
    <x v="1"/>
    <s v="DMI Arturo Collection Mission-style Design Wood Chair"/>
    <n v="603.91999999999996"/>
    <n v="5"/>
    <n v="0.2"/>
    <n v="45.294000000000011"/>
    <n v="3019.4"/>
    <n v="2974.1060000000002"/>
    <n v="1.5000993574882431E-2"/>
  </r>
  <r>
    <s v="US-2011-133130"/>
    <x v="2"/>
    <x v="127"/>
    <d v="2011-10-01T00:00:00"/>
    <n v="4"/>
    <s v="Standard Class"/>
    <s v="TH-21100"/>
    <s v="Thea Hendricks"/>
    <x v="0"/>
    <s v="United States"/>
    <x v="70"/>
    <s v="California"/>
    <n v="92037"/>
    <s v="West"/>
    <s v="OFF-PA-10000675"/>
    <s v="Office Supplies"/>
    <x v="10"/>
    <s v="Xerox 1919"/>
    <n v="81.98"/>
    <n v="2"/>
    <n v="0"/>
    <n v="40.170200000000001"/>
    <n v="163.96"/>
    <n v="123.78980000000001"/>
    <n v="0.245"/>
  </r>
  <r>
    <s v="CA-2014-169978"/>
    <x v="3"/>
    <x v="165"/>
    <d v="2014-12-29T00:00:00"/>
    <n v="4"/>
    <s v="Standard Class"/>
    <s v="HG-15025"/>
    <s v="Hunter Glantz"/>
    <x v="0"/>
    <s v="United States"/>
    <x v="147"/>
    <s v="New York"/>
    <n v="11572"/>
    <s v="East"/>
    <s v="FUR-CH-10002602"/>
    <s v="Furniture"/>
    <x v="1"/>
    <s v="DMI Arturo Collection Mission-style Design Wood Chair"/>
    <n v="271.76400000000001"/>
    <n v="2"/>
    <n v="0.1"/>
    <n v="48.313600000000008"/>
    <n v="543.428"/>
    <n v="495.11439999999999"/>
    <n v="8.8905245957146134E-2"/>
  </r>
  <r>
    <s v="CA-2014-169978"/>
    <x v="3"/>
    <x v="165"/>
    <d v="2014-12-29T00:00:00"/>
    <n v="4"/>
    <s v="Standard Class"/>
    <s v="HG-15025"/>
    <s v="Hunter Glantz"/>
    <x v="0"/>
    <s v="United States"/>
    <x v="147"/>
    <s v="New York"/>
    <n v="11572"/>
    <s v="East"/>
    <s v="OFF-BI-10001900"/>
    <s v="Office Supplies"/>
    <x v="8"/>
    <s v="DXL Angle-View Binders with Locking Rings, Black"/>
    <n v="14.376000000000001"/>
    <n v="3"/>
    <n v="0.2"/>
    <n v="4.8518999999999997"/>
    <n v="42.927999999999997"/>
    <n v="38.076099999999997"/>
    <n v="0.11302413343272456"/>
  </r>
  <r>
    <s v="CA-2014-161739"/>
    <x v="3"/>
    <x v="468"/>
    <d v="2014-11-16T00:00:00"/>
    <n v="5"/>
    <s v="Second Class"/>
    <s v="EB-13750"/>
    <s v="Edward Becker"/>
    <x v="1"/>
    <s v="United States"/>
    <x v="171"/>
    <s v="Texas"/>
    <n v="78664"/>
    <s v="Central"/>
    <s v="FUR-FU-10001468"/>
    <s v="Furniture"/>
    <x v="5"/>
    <s v="Tenex Antistatic Computer Chair Mats"/>
    <n v="341.96"/>
    <n v="5"/>
    <n v="0.6"/>
    <n v="427.45000000000005"/>
    <n v="1709.2"/>
    <n v="1281.75"/>
    <n v="0.250087760355722"/>
  </r>
  <r>
    <s v="CA-2012-165057"/>
    <x v="1"/>
    <x v="861"/>
    <d v="2012-09-15T00:00:00"/>
    <n v="4"/>
    <s v="Standard Class"/>
    <s v="SC-20725"/>
    <s v="Steven Cartwright"/>
    <x v="0"/>
    <s v="United States"/>
    <x v="56"/>
    <s v="California"/>
    <n v="92374"/>
    <s v="West"/>
    <s v="OFF-AR-10004648"/>
    <s v="Office Supplies"/>
    <x v="6"/>
    <s v="Boston 19500 Mighty Mite Electric Pencil Sharpener"/>
    <n v="181.35"/>
    <n v="9"/>
    <n v="0"/>
    <n v="48.964500000000001"/>
    <n v="1632.1499999999999"/>
    <n v="1583.1854999999998"/>
    <n v="3.0000000000000002E-2"/>
  </r>
  <r>
    <s v="CA-2012-165057"/>
    <x v="1"/>
    <x v="861"/>
    <d v="2012-09-15T00:00:00"/>
    <n v="4"/>
    <s v="Standard Class"/>
    <s v="SC-20725"/>
    <s v="Steven Cartwright"/>
    <x v="0"/>
    <s v="United States"/>
    <x v="56"/>
    <s v="California"/>
    <n v="92374"/>
    <s v="West"/>
    <s v="OFF-LA-10003190"/>
    <s v="Office Supplies"/>
    <x v="2"/>
    <s v="Avery 474"/>
    <n v="8.64"/>
    <n v="3"/>
    <n v="0"/>
    <n v="4.2336"/>
    <n v="25.92"/>
    <n v="21.686400000000003"/>
    <n v="0.16333333333333333"/>
  </r>
  <r>
    <s v="CA-2011-134551"/>
    <x v="2"/>
    <x v="414"/>
    <d v="2011-12-25T00:00:00"/>
    <n v="5"/>
    <s v="Standard Class"/>
    <s v="TS-21505"/>
    <s v="Tony Sayre"/>
    <x v="0"/>
    <s v="United States"/>
    <x v="29"/>
    <s v="Tennessee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15"/>
    <n v="304.38400000000001"/>
    <n v="300.57670000000002"/>
    <n v="1.250821330950379E-2"/>
  </r>
  <r>
    <s v="CA-2011-134551"/>
    <x v="2"/>
    <x v="414"/>
    <d v="2011-12-25T00:00:00"/>
    <n v="5"/>
    <s v="Standard Class"/>
    <s v="TS-21505"/>
    <s v="Tony Sayre"/>
    <x v="0"/>
    <s v="United States"/>
    <x v="29"/>
    <s v="Tennessee"/>
    <n v="38401"/>
    <s v="South"/>
    <s v="FUR-CH-10004287"/>
    <s v="Furniture"/>
    <x v="1"/>
    <s v="SAFCO Arco Folding Chair"/>
    <n v="662.88"/>
    <n v="3"/>
    <n v="0.2"/>
    <n v="74.573999999999955"/>
    <n v="1988.4399999999998"/>
    <n v="1913.866"/>
    <n v="3.7503771801009819E-2"/>
  </r>
  <r>
    <s v="CA-2011-134551"/>
    <x v="2"/>
    <x v="414"/>
    <d v="2011-12-25T00:00:00"/>
    <n v="5"/>
    <s v="Standard Class"/>
    <s v="TS-21505"/>
    <s v="Tony Sayre"/>
    <x v="0"/>
    <s v="United States"/>
    <x v="29"/>
    <s v="Tennessee"/>
    <n v="38401"/>
    <s v="South"/>
    <s v="OFF-PA-10002689"/>
    <s v="Office Supplies"/>
    <x v="10"/>
    <s v="Weyerhaeuser First Choice Laser/Copy Paper (20Lb. and 88 Bright)"/>
    <n v="25.920000000000005"/>
    <n v="5"/>
    <n v="0.2"/>
    <n v="9.0719999999999992"/>
    <n v="129.40000000000003"/>
    <n v="120.32800000000003"/>
    <n v="7.0108191653786678E-2"/>
  </r>
  <r>
    <s v="CA-2012-120810"/>
    <x v="1"/>
    <x v="862"/>
    <d v="2012-07-27T00:00:00"/>
    <n v="4"/>
    <s v="Standard Class"/>
    <s v="TH-21550"/>
    <s v="Tracy Hopkins"/>
    <x v="2"/>
    <s v="United States"/>
    <x v="20"/>
    <s v="New York"/>
    <n v="10009"/>
    <s v="East"/>
    <s v="OFF-AP-10002892"/>
    <s v="Office Supplies"/>
    <x v="9"/>
    <s v="Belkin F5C206VTEL 6 Outlet Surge"/>
    <n v="68.94"/>
    <n v="3"/>
    <n v="0"/>
    <n v="20.681999999999995"/>
    <n v="206.82"/>
    <n v="186.13800000000001"/>
    <n v="9.9999999999999978E-2"/>
  </r>
  <r>
    <s v="CA-2012-120810"/>
    <x v="1"/>
    <x v="862"/>
    <d v="2012-07-27T00:00:00"/>
    <n v="4"/>
    <s v="Standard Class"/>
    <s v="TH-21550"/>
    <s v="Tracy Hopkins"/>
    <x v="2"/>
    <s v="United States"/>
    <x v="20"/>
    <s v="New York"/>
    <n v="10009"/>
    <s v="East"/>
    <s v="FUR-FU-10002253"/>
    <s v="Furniture"/>
    <x v="5"/>
    <s v="Howard Miller 13&quot; Diameter Pewter Finish Round Wall Clock"/>
    <n v="128.82"/>
    <n v="3"/>
    <n v="0"/>
    <n v="50.239800000000002"/>
    <n v="386.46"/>
    <n v="336.22019999999998"/>
    <n v="0.13"/>
  </r>
  <r>
    <s v="CA-2011-165309"/>
    <x v="2"/>
    <x v="7"/>
    <d v="2011-11-15T00:00:00"/>
    <n v="4"/>
    <s v="Standard Class"/>
    <s v="KD-16270"/>
    <s v="Karen Daniels"/>
    <x v="0"/>
    <s v="United States"/>
    <x v="12"/>
    <s v="Texas"/>
    <n v="77095"/>
    <s v="Central"/>
    <s v="OFF-BI-10001359"/>
    <s v="Office Supplies"/>
    <x v="8"/>
    <s v="GBC DocuBind TL300 Electric Binding System"/>
    <n v="896.98999999999978"/>
    <n v="5"/>
    <n v="0.8"/>
    <n v="1480.0335000000009"/>
    <n v="4484.1499999999987"/>
    <n v="3004.1164999999978"/>
    <n v="0.33005887403409817"/>
  </r>
  <r>
    <s v="CA-2011-165309"/>
    <x v="2"/>
    <x v="7"/>
    <d v="2011-11-15T00:00:00"/>
    <n v="4"/>
    <s v="Standard Class"/>
    <s v="KD-16270"/>
    <s v="Karen Daniels"/>
    <x v="0"/>
    <s v="United States"/>
    <x v="12"/>
    <s v="Texas"/>
    <n v="77095"/>
    <s v="Central"/>
    <s v="OFF-BI-10001267"/>
    <s v="Office Supplies"/>
    <x v="8"/>
    <s v="Universal Recycled Hanging Pressboard Report Binders, Letter Size"/>
    <n v="1.2339999999999998"/>
    <n v="1"/>
    <n v="0.8"/>
    <n v="1.9744000000000002"/>
    <n v="0.43399999999999972"/>
    <n v="-1.5404000000000004"/>
    <n v="4.5493087557603715"/>
  </r>
  <r>
    <s v="CA-2011-165309"/>
    <x v="2"/>
    <x v="7"/>
    <d v="2011-11-15T00:00:00"/>
    <n v="4"/>
    <s v="Standard Class"/>
    <s v="KD-16270"/>
    <s v="Karen Daniels"/>
    <x v="0"/>
    <s v="United States"/>
    <x v="12"/>
    <s v="Texas"/>
    <n v="77095"/>
    <s v="Central"/>
    <s v="OFF-AR-10003582"/>
    <s v="Office Supplies"/>
    <x v="6"/>
    <s v="Boston Electric Pencil Sharpener, Model 1818, Charcoal Black"/>
    <n v="67.56"/>
    <n v="3"/>
    <n v="0.2"/>
    <n v="6.7560000000000038"/>
    <n v="202.48000000000002"/>
    <n v="195.72400000000002"/>
    <n v="3.3366258395890969E-2"/>
  </r>
  <r>
    <s v="CA-2011-165309"/>
    <x v="2"/>
    <x v="7"/>
    <d v="2011-11-15T00:00:00"/>
    <n v="4"/>
    <s v="Standard Class"/>
    <s v="KD-16270"/>
    <s v="Karen Daniels"/>
    <x v="0"/>
    <s v="United States"/>
    <x v="12"/>
    <s v="Texas"/>
    <n v="77095"/>
    <s v="Central"/>
    <s v="OFF-PA-10003724"/>
    <s v="Office Supplies"/>
    <x v="10"/>
    <s v="Wirebound Message Book, 4 per Page"/>
    <n v="21.720000000000002"/>
    <n v="5"/>
    <n v="0.2"/>
    <n v="7.8734999999999991"/>
    <n v="108.4"/>
    <n v="100.52650000000001"/>
    <n v="7.2633763837638365E-2"/>
  </r>
  <r>
    <s v="CA-2011-165309"/>
    <x v="2"/>
    <x v="7"/>
    <d v="2011-11-15T00:00:00"/>
    <n v="4"/>
    <s v="Standard Class"/>
    <s v="KD-16270"/>
    <s v="Karen Daniels"/>
    <x v="0"/>
    <s v="United States"/>
    <x v="12"/>
    <s v="Texas"/>
    <n v="77095"/>
    <s v="Central"/>
    <s v="OFF-PA-10001033"/>
    <s v="Office Supplies"/>
    <x v="10"/>
    <s v="Xerox 1893"/>
    <n v="262.33600000000001"/>
    <n v="8"/>
    <n v="0.2"/>
    <n v="95.096800000000002"/>
    <n v="2098.4880000000003"/>
    <n v="2003.3912000000003"/>
    <n v="4.5316818585572086E-2"/>
  </r>
  <r>
    <s v="CA-2011-165309"/>
    <x v="2"/>
    <x v="7"/>
    <d v="2011-11-15T00:00:00"/>
    <n v="4"/>
    <s v="Standard Class"/>
    <s v="KD-16270"/>
    <s v="Karen Daniels"/>
    <x v="0"/>
    <s v="United States"/>
    <x v="12"/>
    <s v="Texas"/>
    <n v="77095"/>
    <s v="Central"/>
    <s v="TEC-PH-10003505"/>
    <s v="Technology"/>
    <x v="7"/>
    <s v="Geemarc AmpliPOWER60"/>
    <n v="148.47999999999999"/>
    <n v="2"/>
    <n v="0.2"/>
    <n v="16.703999999999986"/>
    <n v="296.76"/>
    <n v="280.05599999999998"/>
    <n v="5.6287909421754913E-2"/>
  </r>
  <r>
    <s v="CA-2011-165309"/>
    <x v="2"/>
    <x v="7"/>
    <d v="2011-11-15T00:00:00"/>
    <n v="4"/>
    <s v="Standard Class"/>
    <s v="KD-16270"/>
    <s v="Karen Daniels"/>
    <x v="0"/>
    <s v="United States"/>
    <x v="12"/>
    <s v="Texas"/>
    <n v="77095"/>
    <s v="Central"/>
    <s v="TEC-PH-10004959"/>
    <s v="Technology"/>
    <x v="7"/>
    <s v="Classic Ivory Antique Telephone ZL1810"/>
    <n v="241.17599999999999"/>
    <n v="3"/>
    <n v="0.2"/>
    <n v="15.07350000000001"/>
    <n v="723.32799999999997"/>
    <n v="708.25450000000001"/>
    <n v="2.083909374447002E-2"/>
  </r>
  <r>
    <s v="CA-2014-122595"/>
    <x v="3"/>
    <x v="817"/>
    <d v="2014-12-21T00:00:00"/>
    <n v="6"/>
    <s v="Standard Class"/>
    <s v="GM-14455"/>
    <s v="Gary Mitchum"/>
    <x v="2"/>
    <s v="United States"/>
    <x v="22"/>
    <s v="Illinois"/>
    <n v="60653"/>
    <s v="Central"/>
    <s v="TEC-AC-10000474"/>
    <s v="Technology"/>
    <x v="11"/>
    <s v="Kensington Expert Mouse Optical USB Trackball for PC or Mac"/>
    <n v="227.976"/>
    <n v="3"/>
    <n v="0.2"/>
    <n v="28.496999999999957"/>
    <n v="683.72799999999995"/>
    <n v="655.23099999999999"/>
    <n v="4.1678854749256956E-2"/>
  </r>
  <r>
    <s v="CA-2014-122595"/>
    <x v="3"/>
    <x v="817"/>
    <d v="2014-12-21T00:00:00"/>
    <n v="6"/>
    <s v="Standard Class"/>
    <s v="GM-14455"/>
    <s v="Gary Mitchum"/>
    <x v="2"/>
    <s v="United States"/>
    <x v="22"/>
    <s v="Illinois"/>
    <n v="60653"/>
    <s v="Central"/>
    <s v="TEC-PH-10003095"/>
    <s v="Technology"/>
    <x v="7"/>
    <s v="Samsung HM1900 Bluetooth Headset"/>
    <n v="52.679999999999993"/>
    <n v="3"/>
    <n v="0.2"/>
    <n v="19.754999999999999"/>
    <n v="157.83999999999997"/>
    <n v="138.08499999999998"/>
    <n v="0.125158388241257"/>
  </r>
  <r>
    <s v="CA-2014-122595"/>
    <x v="3"/>
    <x v="817"/>
    <d v="2014-12-21T00:00:00"/>
    <n v="6"/>
    <s v="Standard Class"/>
    <s v="GM-14455"/>
    <s v="Gary Mitchum"/>
    <x v="2"/>
    <s v="United States"/>
    <x v="22"/>
    <s v="Illinois"/>
    <n v="60653"/>
    <s v="Central"/>
    <s v="FUR-FU-10002963"/>
    <s v="Furniture"/>
    <x v="5"/>
    <s v="Master Caster Door Stop, Gray"/>
    <n v="2.032"/>
    <n v="1"/>
    <n v="0.6"/>
    <n v="1.3208000000000002"/>
    <n v="1.4319999999999999"/>
    <n v="0.11119999999999974"/>
    <n v="0.92234636871508402"/>
  </r>
  <r>
    <s v="US-2014-109253"/>
    <x v="3"/>
    <x v="170"/>
    <d v="2014-08-23T00:00:00"/>
    <n v="1"/>
    <s v="First Class"/>
    <s v="PR-18880"/>
    <s v="Patrick Ryan"/>
    <x v="0"/>
    <s v="United States"/>
    <x v="182"/>
    <s v="California"/>
    <n v="94601"/>
    <s v="West"/>
    <s v="OFF-AR-10000203"/>
    <s v="Office Supplies"/>
    <x v="6"/>
    <s v="Newell 336"/>
    <n v="17.12"/>
    <n v="4"/>
    <n v="0"/>
    <n v="4.9647999999999985"/>
    <n v="68.48"/>
    <n v="63.515200000000007"/>
    <n v="7.2499999999999981E-2"/>
  </r>
  <r>
    <s v="US-2014-109253"/>
    <x v="3"/>
    <x v="170"/>
    <d v="2014-08-23T00:00:00"/>
    <n v="1"/>
    <s v="First Class"/>
    <s v="PR-18880"/>
    <s v="Patrick Ryan"/>
    <x v="0"/>
    <s v="United States"/>
    <x v="182"/>
    <s v="California"/>
    <n v="94601"/>
    <s v="West"/>
    <s v="TEC-PH-10004667"/>
    <s v="Technology"/>
    <x v="7"/>
    <s v="Cisco 8x8 Inc. 6753i IP Business Phone System"/>
    <n v="431.96800000000007"/>
    <n v="4"/>
    <n v="0.2"/>
    <n v="37.797199999999975"/>
    <n v="1727.6720000000003"/>
    <n v="1689.8748000000003"/>
    <n v="2.1877532309373521E-2"/>
  </r>
  <r>
    <s v="US-2014-109253"/>
    <x v="3"/>
    <x v="170"/>
    <d v="2014-08-23T00:00:00"/>
    <n v="1"/>
    <s v="First Class"/>
    <s v="PR-18880"/>
    <s v="Patrick Ryan"/>
    <x v="0"/>
    <s v="United States"/>
    <x v="182"/>
    <s v="California"/>
    <n v="94601"/>
    <s v="West"/>
    <s v="FUR-FU-10000193"/>
    <s v="Furniture"/>
    <x v="5"/>
    <s v="Tenex Chairmats For Use with Hard Floors"/>
    <n v="129.91999999999999"/>
    <n v="4"/>
    <n v="0"/>
    <n v="10.393599999999992"/>
    <n v="519.67999999999995"/>
    <n v="509.28639999999996"/>
    <n v="1.9999999999999987E-2"/>
  </r>
  <r>
    <s v="US-2014-109253"/>
    <x v="3"/>
    <x v="170"/>
    <d v="2014-08-23T00:00:00"/>
    <n v="1"/>
    <s v="First Class"/>
    <s v="PR-18880"/>
    <s v="Patrick Ryan"/>
    <x v="0"/>
    <s v="United States"/>
    <x v="182"/>
    <s v="California"/>
    <n v="94601"/>
    <s v="West"/>
    <s v="FUR-TA-10001539"/>
    <s v="Furniture"/>
    <x v="3"/>
    <s v="Chromcraft Rectangular Conference Tables"/>
    <n v="568.72800000000007"/>
    <n v="3"/>
    <n v="0.2"/>
    <n v="28.436399999999935"/>
    <n v="1705.9840000000002"/>
    <n v="1677.5476000000003"/>
    <n v="1.6668620573229251E-2"/>
  </r>
  <r>
    <s v="US-2014-109253"/>
    <x v="3"/>
    <x v="170"/>
    <d v="2014-08-23T00:00:00"/>
    <n v="1"/>
    <s v="First Class"/>
    <s v="PR-18880"/>
    <s v="Patrick Ryan"/>
    <x v="0"/>
    <s v="United States"/>
    <x v="182"/>
    <s v="California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  <n v="1054.096"/>
    <n v="1011.6313"/>
    <n v="4.0285419923802003E-2"/>
  </r>
  <r>
    <s v="US-2014-109253"/>
    <x v="3"/>
    <x v="170"/>
    <d v="2014-08-23T00:00:00"/>
    <n v="1"/>
    <s v="First Class"/>
    <s v="PR-18880"/>
    <s v="Patrick Ryan"/>
    <x v="0"/>
    <s v="United States"/>
    <x v="182"/>
    <s v="California"/>
    <n v="94601"/>
    <s v="West"/>
    <s v="OFF-AP-10002867"/>
    <s v="Office Supplies"/>
    <x v="9"/>
    <s v="Fellowes Command Center 5-outlet power strip"/>
    <n v="203.52"/>
    <n v="3"/>
    <n v="0"/>
    <n v="54.950400000000002"/>
    <n v="610.56000000000006"/>
    <n v="555.6096"/>
    <n v="0.09"/>
  </r>
  <r>
    <s v="US-2014-109253"/>
    <x v="3"/>
    <x v="170"/>
    <d v="2014-08-23T00:00:00"/>
    <n v="1"/>
    <s v="First Class"/>
    <s v="PR-18880"/>
    <s v="Patrick Ryan"/>
    <x v="0"/>
    <s v="United States"/>
    <x v="182"/>
    <s v="California"/>
    <n v="94601"/>
    <s v="West"/>
    <s v="OFF-LA-10001158"/>
    <s v="Office Supplies"/>
    <x v="2"/>
    <s v="Avery Address/Shipping Labels for Typewriters, 4&quot; x 2&quot;"/>
    <n v="51.75"/>
    <n v="5"/>
    <n v="0"/>
    <n v="24.84"/>
    <n v="258.75"/>
    <n v="233.91"/>
    <n v="9.6000000000000002E-2"/>
  </r>
  <r>
    <s v="CA-2013-145982"/>
    <x v="0"/>
    <x v="278"/>
    <d v="2013-09-02T00:00:00"/>
    <n v="5"/>
    <s v="Second Class"/>
    <s v="TB-21055"/>
    <s v="Ted Butterfield"/>
    <x v="0"/>
    <s v="United States"/>
    <x v="94"/>
    <s v="Massachusetts"/>
    <n v="2169"/>
    <s v="East"/>
    <s v="OFF-PA-10000675"/>
    <s v="Office Supplies"/>
    <x v="10"/>
    <s v="Xerox 1919"/>
    <n v="122.97"/>
    <n v="3"/>
    <n v="0"/>
    <n v="60.255300000000005"/>
    <n v="368.90999999999997"/>
    <n v="308.65469999999993"/>
    <n v="0.16333333333333336"/>
  </r>
  <r>
    <s v="CA-2013-145982"/>
    <x v="0"/>
    <x v="278"/>
    <d v="2013-09-02T00:00:00"/>
    <n v="5"/>
    <s v="Second Class"/>
    <s v="TB-21055"/>
    <s v="Ted Butterfield"/>
    <x v="0"/>
    <s v="United States"/>
    <x v="94"/>
    <s v="Massachusetts"/>
    <n v="2169"/>
    <s v="East"/>
    <s v="FUR-TA-10001307"/>
    <s v="Furniture"/>
    <x v="3"/>
    <s v="SAFCO PlanMaster Heigh-Adjustable Drafting Table Base, 43w x 30d x 30-37h, Black"/>
    <n v="244.61499999999998"/>
    <n v="1"/>
    <n v="0.3"/>
    <n v="20.966999999999999"/>
    <n v="244.31499999999997"/>
    <n v="223.34799999999996"/>
    <n v="8.5819536254425649E-2"/>
  </r>
  <r>
    <s v="CA-2013-145982"/>
    <x v="0"/>
    <x v="278"/>
    <d v="2013-09-02T00:00:00"/>
    <n v="5"/>
    <s v="Second Class"/>
    <s v="TB-21055"/>
    <s v="Ted Butterfield"/>
    <x v="0"/>
    <s v="United States"/>
    <x v="94"/>
    <s v="Massachusetts"/>
    <n v="2169"/>
    <s v="East"/>
    <s v="TEC-PH-10000011"/>
    <s v="Technology"/>
    <x v="7"/>
    <s v="PureGear Roll-On Screen Protector"/>
    <n v="59.97"/>
    <n v="3"/>
    <n v="0"/>
    <n v="28.785599999999995"/>
    <n v="179.91"/>
    <n v="151.12440000000001"/>
    <n v="0.15999999999999998"/>
  </r>
  <r>
    <s v="CA-2013-145982"/>
    <x v="0"/>
    <x v="278"/>
    <d v="2013-09-02T00:00:00"/>
    <n v="5"/>
    <s v="Second Class"/>
    <s v="TB-21055"/>
    <s v="Ted Butterfield"/>
    <x v="0"/>
    <s v="United States"/>
    <x v="94"/>
    <s v="Massachusetts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  <n v="733.86"/>
    <n v="697.16700000000003"/>
    <n v="4.9999999999999996E-2"/>
  </r>
  <r>
    <s v="CA-2013-145982"/>
    <x v="0"/>
    <x v="278"/>
    <d v="2013-09-02T00:00:00"/>
    <n v="5"/>
    <s v="Second Class"/>
    <s v="TB-21055"/>
    <s v="Ted Butterfield"/>
    <x v="0"/>
    <s v="United States"/>
    <x v="94"/>
    <s v="Massachusetts"/>
    <n v="2169"/>
    <s v="East"/>
    <s v="OFF-FA-10000735"/>
    <s v="Office Supplies"/>
    <x v="13"/>
    <s v="Staples"/>
    <n v="11.68"/>
    <n v="4"/>
    <n v="0"/>
    <n v="5.2559999999999993"/>
    <n v="46.72"/>
    <n v="41.463999999999999"/>
    <n v="0.11249999999999999"/>
  </r>
  <r>
    <s v="CA-2013-145982"/>
    <x v="0"/>
    <x v="278"/>
    <d v="2013-09-02T00:00:00"/>
    <n v="5"/>
    <s v="Second Class"/>
    <s v="TB-21055"/>
    <s v="Ted Butterfield"/>
    <x v="0"/>
    <s v="United States"/>
    <x v="94"/>
    <s v="Massachusetts"/>
    <n v="2169"/>
    <s v="East"/>
    <s v="OFF-BI-10000174"/>
    <s v="Office Supplies"/>
    <x v="8"/>
    <s v="Wilson Jones Clip &amp; Carry Folder Binder Tool for Ring Binders, Clear"/>
    <n v="29"/>
    <n v="5"/>
    <n v="0"/>
    <n v="13.919999999999998"/>
    <n v="145"/>
    <n v="131.08000000000001"/>
    <n v="9.5999999999999988E-2"/>
  </r>
  <r>
    <s v="CA-2012-112011"/>
    <x v="1"/>
    <x v="863"/>
    <d v="2012-08-20T00:00:00"/>
    <n v="7"/>
    <s v="Standard Class"/>
    <s v="ON-18715"/>
    <s v="Odella Nelson"/>
    <x v="1"/>
    <s v="United States"/>
    <x v="358"/>
    <s v="California"/>
    <n v="92399"/>
    <s v="West"/>
    <s v="OFF-AR-10003156"/>
    <s v="Office Supplies"/>
    <x v="6"/>
    <s v="50 Colored Long Pencils"/>
    <n v="50.8"/>
    <n v="5"/>
    <n v="0"/>
    <n v="13.208000000000002"/>
    <n v="254"/>
    <n v="240.792"/>
    <n v="5.2000000000000005E-2"/>
  </r>
  <r>
    <s v="CA-2014-154732"/>
    <x v="3"/>
    <x v="60"/>
    <d v="2014-11-08T00:00:00"/>
    <n v="2"/>
    <s v="First Class"/>
    <s v="AH-10195"/>
    <s v="Alan Haines"/>
    <x v="1"/>
    <s v="United States"/>
    <x v="22"/>
    <s v="Illinois"/>
    <n v="60623"/>
    <s v="Central"/>
    <s v="OFF-BI-10000474"/>
    <s v="Office Supplies"/>
    <x v="8"/>
    <s v="Avery Recycled Flexi-View Covers for Binding Systems"/>
    <n v="16.029999999999998"/>
    <n v="5"/>
    <n v="0.8"/>
    <n v="25.648000000000003"/>
    <n v="79.349999999999994"/>
    <n v="53.701999999999991"/>
    <n v="0.32322621298046633"/>
  </r>
  <r>
    <s v="US-2013-157308"/>
    <x v="0"/>
    <x v="864"/>
    <d v="2013-08-22T00:00:00"/>
    <n v="4"/>
    <s v="Standard Class"/>
    <s v="NM-18520"/>
    <s v="Neoma Murray"/>
    <x v="0"/>
    <s v="United States"/>
    <x v="4"/>
    <s v="Washington"/>
    <n v="98105"/>
    <s v="West"/>
    <s v="OFF-BI-10003712"/>
    <s v="Office Supplies"/>
    <x v="8"/>
    <s v="Acco Pressboard Covers with Storage Hooks, 14 7/8&quot; x 11&quot;, Light Blue"/>
    <n v="15.712000000000002"/>
    <n v="4"/>
    <n v="0.2"/>
    <n v="5.6955999999999989"/>
    <n v="62.648000000000003"/>
    <n v="56.952400000000004"/>
    <n v="9.0914314902311305E-2"/>
  </r>
  <r>
    <s v="CA-2013-147536"/>
    <x v="0"/>
    <x v="482"/>
    <d v="2014-01-01T00:00:00"/>
    <n v="5"/>
    <s v="Standard Class"/>
    <s v="AR-10510"/>
    <s v="Andrew Roberts"/>
    <x v="0"/>
    <s v="United States"/>
    <x v="20"/>
    <s v="New York"/>
    <n v="10024"/>
    <s v="East"/>
    <s v="TEC-AC-10003280"/>
    <s v="Technology"/>
    <x v="11"/>
    <s v="Belkin F8E887 USB Wired Ergonomic Keyboard"/>
    <n v="89.97"/>
    <n v="3"/>
    <n v="0"/>
    <n v="18.893699999999995"/>
    <n v="269.90999999999997"/>
    <n v="251.01629999999997"/>
    <n v="6.9999999999999993E-2"/>
  </r>
  <r>
    <s v="US-2011-134733"/>
    <x v="2"/>
    <x v="865"/>
    <d v="2011-09-28T00:00:00"/>
    <n v="5"/>
    <s v="Standard Class"/>
    <s v="BM-11650"/>
    <s v="Brian Moss"/>
    <x v="1"/>
    <s v="United States"/>
    <x v="70"/>
    <s v="California"/>
    <n v="92037"/>
    <s v="West"/>
    <s v="FUR-BO-10002916"/>
    <s v="Furniture"/>
    <x v="0"/>
    <s v="Rush Hierlooms Collection 1&quot; Thick Stackable Bookcases"/>
    <n v="435.99900000000002"/>
    <n v="3"/>
    <n v="0.15"/>
    <n v="20.517599999999987"/>
    <n v="1307.847"/>
    <n v="1287.3294000000001"/>
    <n v="1.5688073604940019E-2"/>
  </r>
  <r>
    <s v="US-2011-134733"/>
    <x v="2"/>
    <x v="865"/>
    <d v="2011-09-28T00:00:00"/>
    <n v="5"/>
    <s v="Standard Class"/>
    <s v="BM-11650"/>
    <s v="Brian Moss"/>
    <x v="1"/>
    <s v="United States"/>
    <x v="70"/>
    <s v="California"/>
    <n v="92037"/>
    <s v="West"/>
    <s v="TEC-PH-10002726"/>
    <s v="Technology"/>
    <x v="7"/>
    <s v="netTALK DUO VoIP Telephone Service"/>
    <n v="83.984000000000009"/>
    <n v="2"/>
    <n v="0.2"/>
    <n v="31.494"/>
    <n v="167.76800000000003"/>
    <n v="136.27400000000003"/>
    <n v="0.18772352296027844"/>
  </r>
  <r>
    <s v="US-2011-150434"/>
    <x v="2"/>
    <x v="866"/>
    <d v="2011-07-24T00:00:00"/>
    <n v="5"/>
    <s v="Standard Class"/>
    <s v="CA-12310"/>
    <s v="Christine Abelman"/>
    <x v="1"/>
    <s v="United States"/>
    <x v="39"/>
    <s v="Connecticut"/>
    <n v="6010"/>
    <s v="East"/>
    <s v="TEC-PH-10000895"/>
    <s v="Technology"/>
    <x v="7"/>
    <s v="Polycom VVX 310 VoIP phone"/>
    <n v="359.98"/>
    <n v="2"/>
    <n v="0"/>
    <n v="93.594800000000021"/>
    <n v="719.96"/>
    <n v="626.36519999999996"/>
    <n v="0.13000000000000003"/>
  </r>
  <r>
    <s v="US-2011-150434"/>
    <x v="2"/>
    <x v="866"/>
    <d v="2011-07-24T00:00:00"/>
    <n v="5"/>
    <s v="Standard Class"/>
    <s v="CA-12310"/>
    <s v="Christine Abelman"/>
    <x v="1"/>
    <s v="United States"/>
    <x v="39"/>
    <s v="Connecticut"/>
    <n v="6010"/>
    <s v="East"/>
    <s v="FUR-TA-10004152"/>
    <s v="Furniture"/>
    <x v="3"/>
    <s v="Barricks 18&quot; x 48&quot; Non-Folding Utility Table with Bottom Storage Shelf"/>
    <n v="70.559999999999988"/>
    <n v="1"/>
    <n v="0.3"/>
    <n v="4.032"/>
    <n v="70.259999999999991"/>
    <n v="66.227999999999994"/>
    <n v="5.7386848847139203E-2"/>
  </r>
  <r>
    <s v="US-2011-150434"/>
    <x v="2"/>
    <x v="866"/>
    <d v="2011-07-24T00:00:00"/>
    <n v="5"/>
    <s v="Standard Class"/>
    <s v="CA-12310"/>
    <s v="Christine Abelman"/>
    <x v="1"/>
    <s v="United States"/>
    <x v="39"/>
    <s v="Connecticut"/>
    <n v="6010"/>
    <s v="East"/>
    <s v="OFF-BI-10003694"/>
    <s v="Office Supplies"/>
    <x v="8"/>
    <s v="Avery 3 1/2&quot; Diskette Storage Pages, 10/Pack"/>
    <n v="20.88"/>
    <n v="2"/>
    <n v="0"/>
    <n v="9.6047999999999991"/>
    <n v="41.76"/>
    <n v="32.155200000000001"/>
    <n v="0.22999999999999998"/>
  </r>
  <r>
    <s v="US-2011-150434"/>
    <x v="2"/>
    <x v="866"/>
    <d v="2011-07-24T00:00:00"/>
    <n v="5"/>
    <s v="Standard Class"/>
    <s v="CA-12310"/>
    <s v="Christine Abelman"/>
    <x v="1"/>
    <s v="United States"/>
    <x v="39"/>
    <s v="Connecticut"/>
    <n v="6010"/>
    <s v="East"/>
    <s v="OFF-BI-10002160"/>
    <s v="Office Supplies"/>
    <x v="8"/>
    <s v="Acco Hanging Data Binders"/>
    <n v="3.81"/>
    <n v="1"/>
    <n v="0"/>
    <n v="1.8288"/>
    <n v="3.81"/>
    <n v="1.9812000000000001"/>
    <n v="0.48"/>
  </r>
  <r>
    <s v="CA-2014-100335"/>
    <x v="3"/>
    <x v="210"/>
    <d v="2014-09-14T00:00:00"/>
    <n v="6"/>
    <s v="Standard Class"/>
    <s v="NF-18595"/>
    <s v="Nicole Fjeld"/>
    <x v="2"/>
    <s v="United States"/>
    <x v="22"/>
    <s v="Illinois"/>
    <n v="60610"/>
    <s v="Central"/>
    <s v="OFF-PA-10001685"/>
    <s v="Office Supplies"/>
    <x v="10"/>
    <s v="Staples"/>
    <n v="73.007999999999996"/>
    <n v="9"/>
    <n v="0.2"/>
    <n v="26.465400000000006"/>
    <n v="656.87199999999996"/>
    <n v="630.40659999999991"/>
    <n v="4.0290041286582479E-2"/>
  </r>
  <r>
    <s v="CA-2013-139234"/>
    <x v="0"/>
    <x v="715"/>
    <d v="2013-05-11T00:00:00"/>
    <n v="4"/>
    <s v="Standard Class"/>
    <s v="AF-10870"/>
    <s v="Art Ferguson"/>
    <x v="0"/>
    <s v="United States"/>
    <x v="22"/>
    <s v="Illinois"/>
    <n v="60610"/>
    <s v="Central"/>
    <s v="OFF-BI-10000773"/>
    <s v="Office Supplies"/>
    <x v="8"/>
    <s v="Insertable Tab Post Binder Dividers"/>
    <n v="3.2079999999999993"/>
    <n v="2"/>
    <n v="0.8"/>
    <n v="5.2932000000000023"/>
    <n v="5.6159999999999988"/>
    <n v="0.32279999999999642"/>
    <n v="0.94252136752136817"/>
  </r>
  <r>
    <s v="CA-2013-139234"/>
    <x v="0"/>
    <x v="715"/>
    <d v="2013-05-11T00:00:00"/>
    <n v="4"/>
    <s v="Standard Class"/>
    <s v="AF-10870"/>
    <s v="Art Ferguson"/>
    <x v="0"/>
    <s v="United States"/>
    <x v="22"/>
    <s v="Illinois"/>
    <n v="60610"/>
    <s v="Central"/>
    <s v="TEC-AC-10004510"/>
    <s v="Technology"/>
    <x v="11"/>
    <s v="Logitech Desktop MK120 Mouse and keyboard Combo"/>
    <n v="26.176000000000002"/>
    <n v="2"/>
    <n v="0.2"/>
    <n v="3.272000000000002"/>
    <n v="52.152000000000001"/>
    <n v="48.879999999999995"/>
    <n v="6.2739684000613624E-2"/>
  </r>
  <r>
    <s v="US-2012-142020"/>
    <x v="1"/>
    <x v="593"/>
    <d v="2012-06-08T00:00:00"/>
    <n v="4"/>
    <s v="Second Class"/>
    <s v="TC-21535"/>
    <s v="Tracy Collins"/>
    <x v="2"/>
    <s v="United States"/>
    <x v="20"/>
    <s v="New York"/>
    <n v="10024"/>
    <s v="East"/>
    <s v="OFF-PA-10004569"/>
    <s v="Office Supplies"/>
    <x v="10"/>
    <s v="Wirebound Message Books, Two 4 1/4&quot; x 5&quot; Forms per Page"/>
    <n v="30.44"/>
    <n v="4"/>
    <n v="0"/>
    <n v="14.306799999999999"/>
    <n v="121.76"/>
    <n v="107.45320000000001"/>
    <n v="0.11749999999999999"/>
  </r>
  <r>
    <s v="US-2012-142020"/>
    <x v="1"/>
    <x v="593"/>
    <d v="2012-06-08T00:00:00"/>
    <n v="4"/>
    <s v="Second Class"/>
    <s v="TC-21535"/>
    <s v="Tracy Collins"/>
    <x v="2"/>
    <s v="United States"/>
    <x v="20"/>
    <s v="New York"/>
    <n v="10024"/>
    <s v="East"/>
    <s v="FUR-FU-10000672"/>
    <s v="Furniture"/>
    <x v="5"/>
    <s v="Executive Impressions 10&quot; Spectator Wall Clock"/>
    <n v="35.28"/>
    <n v="3"/>
    <n v="0"/>
    <n v="11.995199999999997"/>
    <n v="105.84"/>
    <n v="93.844800000000006"/>
    <n v="0.1133333333333333"/>
  </r>
  <r>
    <s v="CA-2012-139962"/>
    <x v="1"/>
    <x v="350"/>
    <d v="2012-12-20T00:00:00"/>
    <n v="7"/>
    <s v="Standard Class"/>
    <s v="Dp-13240"/>
    <s v="Dean percer"/>
    <x v="2"/>
    <s v="United States"/>
    <x v="359"/>
    <s v="Massachusetts"/>
    <n v="2151"/>
    <s v="East"/>
    <s v="OFF-PA-10004451"/>
    <s v="Office Supplies"/>
    <x v="10"/>
    <s v="Xerox 222"/>
    <n v="19.440000000000001"/>
    <n v="3"/>
    <n v="0"/>
    <n v="9.3312000000000008"/>
    <n v="58.320000000000007"/>
    <n v="48.988800000000005"/>
    <n v="0.16"/>
  </r>
  <r>
    <s v="CA-2012-139962"/>
    <x v="1"/>
    <x v="350"/>
    <d v="2012-12-20T00:00:00"/>
    <n v="7"/>
    <s v="Standard Class"/>
    <s v="Dp-13240"/>
    <s v="Dean percer"/>
    <x v="2"/>
    <s v="United States"/>
    <x v="359"/>
    <s v="Massachusetts"/>
    <n v="2151"/>
    <s v="East"/>
    <s v="OFF-BI-10004738"/>
    <s v="Office Supplies"/>
    <x v="8"/>
    <s v="Flexible Leather- Look Classic Collection Ring Binder"/>
    <n v="37.880000000000003"/>
    <n v="2"/>
    <n v="0"/>
    <n v="18.940000000000001"/>
    <n v="75.760000000000005"/>
    <n v="56.820000000000007"/>
    <n v="0.25"/>
  </r>
  <r>
    <s v="CA-2013-130050"/>
    <x v="0"/>
    <x v="87"/>
    <d v="2013-07-19T00:00:00"/>
    <n v="2"/>
    <s v="Second Class"/>
    <s v="MC-17425"/>
    <s v="Mark Cousins"/>
    <x v="1"/>
    <s v="United States"/>
    <x v="12"/>
    <s v="Texas"/>
    <n v="77036"/>
    <s v="Central"/>
    <s v="FUR-FU-10001940"/>
    <s v="Furniture"/>
    <x v="5"/>
    <s v="Staples"/>
    <n v="9.5519999999999996"/>
    <n v="3"/>
    <n v="0.6"/>
    <n v="3.8207999999999984"/>
    <n v="28.055999999999997"/>
    <n v="24.235199999999999"/>
    <n v="0.13618477331052176"/>
  </r>
  <r>
    <s v="CA-2011-115161"/>
    <x v="2"/>
    <x v="867"/>
    <d v="2011-02-03T00:00:00"/>
    <n v="2"/>
    <s v="First Class"/>
    <s v="LC-17050"/>
    <s v="Liz Carlisle"/>
    <x v="0"/>
    <s v="United States"/>
    <x v="133"/>
    <s v="California"/>
    <n v="92691"/>
    <s v="West"/>
    <s v="FUR-BO-10003966"/>
    <s v="Furniture"/>
    <x v="0"/>
    <s v="Sauder Facets Collection Library, Sky Alder Finish"/>
    <n v="290.666"/>
    <n v="2"/>
    <n v="0.15"/>
    <n v="3.4195999999999884"/>
    <n v="581.18200000000002"/>
    <n v="577.76240000000007"/>
    <n v="5.88387114535548E-3"/>
  </r>
  <r>
    <s v="CA-2011-165379"/>
    <x v="2"/>
    <x v="868"/>
    <d v="2011-07-15T00:00:00"/>
    <n v="6"/>
    <s v="Standard Class"/>
    <s v="BM-11650"/>
    <s v="Brian Moss"/>
    <x v="1"/>
    <s v="United States"/>
    <x v="61"/>
    <s v="Texas"/>
    <n v="75217"/>
    <s v="Central"/>
    <s v="OFF-PA-10003072"/>
    <s v="Office Supplies"/>
    <x v="10"/>
    <s v="Eureka Recycled Copy Paper 8 1/2&quot; x 11&quot;, Ream"/>
    <n v="10.368000000000002"/>
    <n v="2"/>
    <n v="0.2"/>
    <n v="3.6288"/>
    <n v="20.536000000000005"/>
    <n v="16.907200000000003"/>
    <n v="0.17670432411375142"/>
  </r>
  <r>
    <s v="CA-2011-165379"/>
    <x v="2"/>
    <x v="868"/>
    <d v="2011-07-15T00:00:00"/>
    <n v="6"/>
    <s v="Standard Class"/>
    <s v="BM-11650"/>
    <s v="Brian Moss"/>
    <x v="1"/>
    <s v="United States"/>
    <x v="61"/>
    <s v="Texas"/>
    <n v="75217"/>
    <s v="Central"/>
    <s v="OFF-PA-10002245"/>
    <s v="Office Supplies"/>
    <x v="10"/>
    <s v="Xerox 1895"/>
    <n v="14.352000000000002"/>
    <n v="3"/>
    <n v="0.2"/>
    <n v="4.4849999999999994"/>
    <n v="42.856000000000002"/>
    <n v="38.371000000000002"/>
    <n v="0.10465279074108641"/>
  </r>
  <r>
    <s v="CA-2012-115511"/>
    <x v="1"/>
    <x v="82"/>
    <d v="2012-11-25T00:00:00"/>
    <n v="4"/>
    <s v="Standard Class"/>
    <s v="NW-18400"/>
    <s v="Natalie Webber"/>
    <x v="0"/>
    <s v="United States"/>
    <x v="98"/>
    <s v="Nevada"/>
    <n v="89115"/>
    <s v="West"/>
    <s v="FUR-BO-10002598"/>
    <s v="Furniture"/>
    <x v="0"/>
    <s v="Hon Metal Bookcases, Putty"/>
    <n v="141.96"/>
    <n v="2"/>
    <n v="0"/>
    <n v="41.168399999999991"/>
    <n v="283.92"/>
    <n v="242.75160000000002"/>
    <n v="0.14499999999999996"/>
  </r>
  <r>
    <s v="CA-2012-115511"/>
    <x v="1"/>
    <x v="82"/>
    <d v="2012-11-25T00:00:00"/>
    <n v="4"/>
    <s v="Standard Class"/>
    <s v="NW-18400"/>
    <s v="Natalie Webber"/>
    <x v="0"/>
    <s v="United States"/>
    <x v="98"/>
    <s v="Nevada"/>
    <n v="89115"/>
    <s v="West"/>
    <s v="OFF-BI-10002225"/>
    <s v="Office Supplies"/>
    <x v="8"/>
    <s v="Square Ring Data Binders, Rigid 75 Pt. Covers, 11&quot; x 14-7/8&quot;"/>
    <n v="66.048000000000002"/>
    <n v="4"/>
    <n v="0.2"/>
    <n v="23.116799999999998"/>
    <n v="263.99200000000002"/>
    <n v="240.87520000000001"/>
    <n v="8.7566289887572341E-2"/>
  </r>
  <r>
    <s v="CA-2013-134887"/>
    <x v="0"/>
    <x v="869"/>
    <d v="2013-03-26T00:00:00"/>
    <n v="0"/>
    <s v="Same Day"/>
    <s v="TB-21280"/>
    <s v="Toby Braunhardt"/>
    <x v="0"/>
    <s v="United States"/>
    <x v="110"/>
    <s v="Oklahoma"/>
    <n v="73071"/>
    <s v="Central"/>
    <s v="TEC-AC-10003832"/>
    <s v="Technology"/>
    <x v="11"/>
    <s v="Logitech P710e Mobile Speakerphone"/>
    <n v="1287.45"/>
    <n v="5"/>
    <n v="0"/>
    <n v="244.61549999999988"/>
    <n v="6437.25"/>
    <n v="6192.6345000000001"/>
    <n v="3.7999999999999985E-2"/>
  </r>
  <r>
    <s v="CA-2014-123778"/>
    <x v="3"/>
    <x v="397"/>
    <d v="2014-10-01T00:00:00"/>
    <n v="7"/>
    <s v="Standard Class"/>
    <s v="BS-11755"/>
    <s v="Bruce Stewart"/>
    <x v="0"/>
    <s v="United States"/>
    <x v="8"/>
    <s v="California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  <n v="154.74400000000003"/>
    <n v="145.70560000000003"/>
    <n v="5.8408726671147167E-2"/>
  </r>
  <r>
    <s v="CA-2014-123778"/>
    <x v="3"/>
    <x v="397"/>
    <d v="2014-10-01T00:00:00"/>
    <n v="7"/>
    <s v="Standard Class"/>
    <s v="BS-11755"/>
    <s v="Bruce Stewart"/>
    <x v="0"/>
    <s v="United States"/>
    <x v="8"/>
    <s v="California"/>
    <n v="94122"/>
    <s v="West"/>
    <s v="OFF-AP-10001242"/>
    <s v="Office Supplies"/>
    <x v="9"/>
    <s v="APC 7 Outlet Network SurgeArrest Surge Protector"/>
    <n v="160.96"/>
    <n v="2"/>
    <n v="0"/>
    <n v="48.287999999999997"/>
    <n v="321.92"/>
    <n v="273.63200000000001"/>
    <n v="0.15"/>
  </r>
  <r>
    <s v="CA-2012-161718"/>
    <x v="1"/>
    <x v="784"/>
    <d v="2012-12-10T00:00:00"/>
    <n v="6"/>
    <s v="Standard Class"/>
    <s v="SO-20335"/>
    <s v="Sean O'Donnell"/>
    <x v="0"/>
    <s v="United States"/>
    <x v="337"/>
    <s v="New York"/>
    <n v="11550"/>
    <s v="East"/>
    <s v="FUR-FU-10002445"/>
    <s v="Furniture"/>
    <x v="5"/>
    <s v="DAX Two-Tone Rosewood/Black Document Frame, Desktop, 5 x 7"/>
    <n v="28.44"/>
    <n v="3"/>
    <n v="0"/>
    <n v="11.376000000000001"/>
    <n v="85.320000000000007"/>
    <n v="73.944000000000003"/>
    <n v="0.13333333333333333"/>
  </r>
  <r>
    <s v="CA-2012-161718"/>
    <x v="1"/>
    <x v="784"/>
    <d v="2012-12-10T00:00:00"/>
    <n v="6"/>
    <s v="Standard Class"/>
    <s v="SO-20335"/>
    <s v="Sean O'Donnell"/>
    <x v="0"/>
    <s v="United States"/>
    <x v="337"/>
    <s v="New York"/>
    <n v="11550"/>
    <s v="East"/>
    <s v="FUR-CH-10002372"/>
    <s v="Furniture"/>
    <x v="1"/>
    <s v="Office Star - Ergonomically Designed Knee Chair"/>
    <n v="364.41"/>
    <n v="5"/>
    <n v="0.1"/>
    <n v="8.0980000000000203"/>
    <n v="1821.9500000000003"/>
    <n v="1813.8520000000003"/>
    <n v="4.4446883833255679E-3"/>
  </r>
  <r>
    <s v="CA-2012-161718"/>
    <x v="1"/>
    <x v="784"/>
    <d v="2012-12-10T00:00:00"/>
    <n v="6"/>
    <s v="Standard Class"/>
    <s v="SO-20335"/>
    <s v="Sean O'Donnell"/>
    <x v="0"/>
    <s v="United States"/>
    <x v="337"/>
    <s v="New York"/>
    <n v="11550"/>
    <s v="East"/>
    <s v="TEC-PH-10000376"/>
    <s v="Technology"/>
    <x v="7"/>
    <s v="Square Credit Card Reader"/>
    <n v="39.96"/>
    <n v="4"/>
    <n v="0"/>
    <n v="10.389600000000002"/>
    <n v="159.84"/>
    <n v="149.4504"/>
    <n v="6.5000000000000002E-2"/>
  </r>
  <r>
    <s v="CA-2012-161718"/>
    <x v="1"/>
    <x v="784"/>
    <d v="2012-12-10T00:00:00"/>
    <n v="6"/>
    <s v="Standard Class"/>
    <s v="SO-20335"/>
    <s v="Sean O'Donnell"/>
    <x v="0"/>
    <s v="United States"/>
    <x v="337"/>
    <s v="New York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  <n v="723.428"/>
    <n v="655.09479999999996"/>
    <n v="9.4457499571484665E-2"/>
  </r>
  <r>
    <s v="CA-2013-100671"/>
    <x v="0"/>
    <x v="474"/>
    <d v="2013-11-05T00:00:00"/>
    <n v="3"/>
    <s v="First Class"/>
    <s v="CS-12490"/>
    <s v="Cindy Schnelling"/>
    <x v="1"/>
    <s v="United States"/>
    <x v="360"/>
    <s v="Texas"/>
    <n v="77301"/>
    <s v="Central"/>
    <s v="OFF-ST-10004950"/>
    <s v="Office Supplies"/>
    <x v="4"/>
    <s v="Tenex Personal Filing Tote With Secure Closure Lid, Black/Frost"/>
    <n v="111.67200000000001"/>
    <n v="9"/>
    <n v="0.2"/>
    <n v="6.9794999999999909"/>
    <n v="1004.8480000000001"/>
    <n v="997.86850000000004"/>
    <n v="6.9458266324856997E-3"/>
  </r>
  <r>
    <s v="CA-2014-142867"/>
    <x v="3"/>
    <x v="294"/>
    <d v="2014-03-22T00:00:00"/>
    <n v="4"/>
    <s v="Standard Class"/>
    <s v="PO-19180"/>
    <s v="Philisse Overcash"/>
    <x v="2"/>
    <s v="United States"/>
    <x v="12"/>
    <s v="Texas"/>
    <n v="77095"/>
    <s v="Central"/>
    <s v="OFF-BI-10003166"/>
    <s v="Office Supplies"/>
    <x v="8"/>
    <s v="GBC Plasticlear Binding Covers"/>
    <n v="13.775999999999996"/>
    <n v="6"/>
    <n v="0.8"/>
    <n v="22.04160000000001"/>
    <n v="81.85599999999998"/>
    <n v="59.814399999999971"/>
    <n v="0.26927286942924178"/>
  </r>
  <r>
    <s v="CA-2014-142867"/>
    <x v="3"/>
    <x v="294"/>
    <d v="2014-03-22T00:00:00"/>
    <n v="4"/>
    <s v="Standard Class"/>
    <s v="PO-19180"/>
    <s v="Philisse Overcash"/>
    <x v="2"/>
    <s v="United States"/>
    <x v="12"/>
    <s v="Texas"/>
    <n v="77095"/>
    <s v="Central"/>
    <s v="OFF-PA-10004610"/>
    <s v="Office Supplies"/>
    <x v="10"/>
    <s v="Xerox 1900"/>
    <n v="10.272000000000002"/>
    <n v="3"/>
    <n v="0.2"/>
    <n v="3.2099999999999982"/>
    <n v="30.616000000000007"/>
    <n v="27.406000000000009"/>
    <n v="0.1048471387509798"/>
  </r>
  <r>
    <s v="CA-2014-103156"/>
    <x v="3"/>
    <x v="51"/>
    <d v="2014-11-25T00:00:00"/>
    <n v="1"/>
    <s v="First Class"/>
    <s v="TD-20995"/>
    <s v="Tamara Dahlen"/>
    <x v="0"/>
    <s v="United States"/>
    <x v="10"/>
    <s v="Pennsylvania"/>
    <n v="19120"/>
    <s v="East"/>
    <s v="FUR-FU-10000320"/>
    <s v="Furniture"/>
    <x v="5"/>
    <s v="OIC Stacking Trays"/>
    <n v="24.048000000000002"/>
    <n v="9"/>
    <n v="0.2"/>
    <n v="7.2144000000000013"/>
    <n v="216.23200000000003"/>
    <n v="209.01760000000002"/>
    <n v="3.3364164415997634E-2"/>
  </r>
  <r>
    <s v="US-2014-162208"/>
    <x v="3"/>
    <x v="151"/>
    <d v="2014-08-31T00:00:00"/>
    <n v="3"/>
    <s v="First Class"/>
    <s v="SP-20620"/>
    <s v="Stefania Perrino"/>
    <x v="1"/>
    <s v="United States"/>
    <x v="67"/>
    <s v="Florida"/>
    <n v="33614"/>
    <s v="South"/>
    <s v="OFF-EN-10004030"/>
    <s v="Office Supplies"/>
    <x v="12"/>
    <s v="Convenience Packs of Business Envelopes"/>
    <n v="2.8960000000000004"/>
    <n v="1"/>
    <n v="0.2"/>
    <n v="0.97739999999999994"/>
    <n v="2.6960000000000002"/>
    <n v="1.7186000000000003"/>
    <n v="0.3625370919881305"/>
  </r>
  <r>
    <s v="CA-2012-130659"/>
    <x v="1"/>
    <x v="784"/>
    <d v="2012-12-09T00:00:00"/>
    <n v="5"/>
    <s v="Second Class"/>
    <s v="MS-17365"/>
    <s v="Maribeth Schnelling"/>
    <x v="0"/>
    <s v="United States"/>
    <x v="20"/>
    <s v="New York"/>
    <n v="10035"/>
    <s v="East"/>
    <s v="OFF-EN-10004147"/>
    <s v="Office Supplies"/>
    <x v="12"/>
    <s v="Wausau Papers Astrobrights Colored Envelopes"/>
    <n v="17.940000000000001"/>
    <n v="3"/>
    <n v="0"/>
    <n v="8.7906000000000013"/>
    <n v="53.820000000000007"/>
    <n v="45.02940000000001"/>
    <n v="0.16333333333333333"/>
  </r>
  <r>
    <s v="CA-2012-130659"/>
    <x v="1"/>
    <x v="784"/>
    <d v="2012-12-09T00:00:00"/>
    <n v="5"/>
    <s v="Second Class"/>
    <s v="MS-17365"/>
    <s v="Maribeth Schnelling"/>
    <x v="0"/>
    <s v="United States"/>
    <x v="20"/>
    <s v="New York"/>
    <n v="10035"/>
    <s v="East"/>
    <s v="FUR-CH-10003535"/>
    <s v="Furniture"/>
    <x v="1"/>
    <s v="Global Armless Task Chair, Royal Blue"/>
    <n v="384.17399999999998"/>
    <n v="7"/>
    <n v="0.1"/>
    <n v="29.880199999999981"/>
    <n v="2689.1179999999999"/>
    <n v="2659.2377999999999"/>
    <n v="1.1111524299045257E-2"/>
  </r>
  <r>
    <s v="CA-2012-130659"/>
    <x v="1"/>
    <x v="784"/>
    <d v="2012-12-09T00:00:00"/>
    <n v="5"/>
    <s v="Second Class"/>
    <s v="MS-17365"/>
    <s v="Maribeth Schnelling"/>
    <x v="0"/>
    <s v="United States"/>
    <x v="20"/>
    <s v="New York"/>
    <n v="10035"/>
    <s v="East"/>
    <s v="TEC-PH-10004586"/>
    <s v="Technology"/>
    <x v="7"/>
    <s v="Wilson SignalBoost 841262 DB PRO Amplifier Kit"/>
    <n v="1799.75"/>
    <n v="5"/>
    <n v="0"/>
    <n v="539.92499999999995"/>
    <n v="8998.75"/>
    <n v="8458.8250000000007"/>
    <n v="0.06"/>
  </r>
  <r>
    <s v="CA-2014-148404"/>
    <x v="3"/>
    <x v="566"/>
    <d v="2014-10-12T00:00:00"/>
    <n v="4"/>
    <s v="Standard Class"/>
    <s v="Dp-13240"/>
    <s v="Dean percer"/>
    <x v="2"/>
    <s v="United States"/>
    <x v="35"/>
    <s v="North Carolina"/>
    <n v="28205"/>
    <s v="South"/>
    <s v="OFF-ST-10003208"/>
    <s v="Office Supplies"/>
    <x v="4"/>
    <s v="Adjustable Depth Letter/Legal Cart"/>
    <n v="580.67200000000003"/>
    <n v="4"/>
    <n v="0.2"/>
    <n v="65.325599999999895"/>
    <n v="2322.4880000000003"/>
    <n v="2257.1624000000002"/>
    <n v="2.8127421971609709E-2"/>
  </r>
  <r>
    <s v="CA-2014-148404"/>
    <x v="3"/>
    <x v="566"/>
    <d v="2014-10-12T00:00:00"/>
    <n v="4"/>
    <s v="Standard Class"/>
    <s v="Dp-13240"/>
    <s v="Dean percer"/>
    <x v="2"/>
    <s v="United States"/>
    <x v="35"/>
    <s v="North Carolina"/>
    <n v="28205"/>
    <s v="South"/>
    <s v="OFF-FA-10003112"/>
    <s v="Office Supplies"/>
    <x v="13"/>
    <s v="Staples"/>
    <n v="18.936"/>
    <n v="3"/>
    <n v="0.2"/>
    <n v="5.9174999999999986"/>
    <n v="56.607999999999997"/>
    <n v="50.6905"/>
    <n v="0.10453469474279252"/>
  </r>
  <r>
    <s v="CA-2014-148404"/>
    <x v="3"/>
    <x v="566"/>
    <d v="2014-10-12T00:00:00"/>
    <n v="4"/>
    <s v="Standard Class"/>
    <s v="Dp-13240"/>
    <s v="Dean percer"/>
    <x v="2"/>
    <s v="United States"/>
    <x v="35"/>
    <s v="North Carolina"/>
    <n v="28205"/>
    <s v="South"/>
    <s v="TEC-PH-10004447"/>
    <s v="Technology"/>
    <x v="7"/>
    <s v="Toshiba IPT2010-SD IP Telephone"/>
    <n v="222.38400000000001"/>
    <n v="2"/>
    <n v="0.2"/>
    <n v="16.678799999999995"/>
    <n v="444.56800000000004"/>
    <n v="427.88920000000007"/>
    <n v="3.7516870310053789E-2"/>
  </r>
  <r>
    <s v="CA-2014-148404"/>
    <x v="3"/>
    <x v="566"/>
    <d v="2014-10-12T00:00:00"/>
    <n v="4"/>
    <s v="Standard Class"/>
    <s v="Dp-13240"/>
    <s v="Dean percer"/>
    <x v="2"/>
    <s v="United States"/>
    <x v="35"/>
    <s v="North Carolina"/>
    <n v="28205"/>
    <s v="South"/>
    <s v="OFF-BI-10002854"/>
    <s v="Office Supplies"/>
    <x v="8"/>
    <s v="Performers Binder/Pad Holder, Black"/>
    <n v="50.454000000000015"/>
    <n v="6"/>
    <n v="0.7"/>
    <n v="33.635999999999996"/>
    <n v="302.02400000000011"/>
    <n v="268.38800000000015"/>
    <n v="0.1113686329563213"/>
  </r>
  <r>
    <s v="CA-2014-148404"/>
    <x v="3"/>
    <x v="566"/>
    <d v="2014-10-12T00:00:00"/>
    <n v="4"/>
    <s v="Standard Class"/>
    <s v="Dp-13240"/>
    <s v="Dean percer"/>
    <x v="2"/>
    <s v="United States"/>
    <x v="35"/>
    <s v="North Carolina"/>
    <n v="28205"/>
    <s v="South"/>
    <s v="FUR-TA-10001039"/>
    <s v="Furniture"/>
    <x v="3"/>
    <s v="KI Adjustable-Height Table"/>
    <n v="154.76400000000001"/>
    <n v="3"/>
    <n v="0.4"/>
    <n v="36.11160000000001"/>
    <n v="463.89200000000005"/>
    <n v="427.78040000000004"/>
    <n v="7.7844843196261213E-2"/>
  </r>
  <r>
    <s v="CA-2014-101077"/>
    <x v="3"/>
    <x v="613"/>
    <d v="2014-03-31T00:00:00"/>
    <n v="5"/>
    <s v="Second Class"/>
    <s v="DB-13660"/>
    <s v="Duane Benoit"/>
    <x v="0"/>
    <s v="United States"/>
    <x v="61"/>
    <s v="Texas"/>
    <n v="75081"/>
    <s v="Central"/>
    <s v="OFF-PA-10004239"/>
    <s v="Office Supplies"/>
    <x v="10"/>
    <s v="Xerox 1953"/>
    <n v="6.8480000000000008"/>
    <n v="2"/>
    <n v="0.2"/>
    <n v="2.1399999999999992"/>
    <n v="13.496000000000002"/>
    <n v="11.356000000000003"/>
    <n v="0.15856550088915225"/>
  </r>
  <r>
    <s v="CA-2011-166471"/>
    <x v="2"/>
    <x v="128"/>
    <d v="2011-08-13T00:00:00"/>
    <n v="4"/>
    <s v="Standard Class"/>
    <s v="MG-17650"/>
    <s v="Matthew Grinstein"/>
    <x v="2"/>
    <s v="United States"/>
    <x v="4"/>
    <s v="Washington"/>
    <n v="98103"/>
    <s v="West"/>
    <s v="TEC-PH-10001530"/>
    <s v="Technology"/>
    <x v="7"/>
    <s v="Cisco Unified IP Phone 7945G VoIP phone"/>
    <n v="1091.1680000000001"/>
    <n v="4"/>
    <n v="0.2"/>
    <n v="68.197999999999979"/>
    <n v="4364.4720000000007"/>
    <n v="4296.2740000000003"/>
    <n v="1.5625716008717656E-2"/>
  </r>
  <r>
    <s v="CA-2011-166471"/>
    <x v="2"/>
    <x v="128"/>
    <d v="2011-08-13T00:00:00"/>
    <n v="4"/>
    <s v="Standard Class"/>
    <s v="MG-17650"/>
    <s v="Matthew Grinstein"/>
    <x v="2"/>
    <s v="United States"/>
    <x v="4"/>
    <s v="Washington"/>
    <n v="98103"/>
    <s v="West"/>
    <s v="TEC-PH-10000038"/>
    <s v="Technology"/>
    <x v="7"/>
    <s v="Jawbone MINI JAMBOX Wireless Bluetooth Speaker"/>
    <n v="219.16800000000001"/>
    <n v="2"/>
    <n v="0.2"/>
    <n v="43.833600000000018"/>
    <n v="438.13600000000002"/>
    <n v="394.30240000000003"/>
    <n v="0.10004564792667121"/>
  </r>
  <r>
    <s v="CA-2011-105340"/>
    <x v="2"/>
    <x v="754"/>
    <d v="2011-11-25T00:00:00"/>
    <n v="3"/>
    <s v="First Class"/>
    <s v="EH-14185"/>
    <s v="Evan Henry"/>
    <x v="0"/>
    <s v="United States"/>
    <x v="45"/>
    <s v="Texas"/>
    <n v="77506"/>
    <s v="Central"/>
    <s v="OFF-BI-10001765"/>
    <s v="Office Supplies"/>
    <x v="8"/>
    <s v="Wilson Jones Heavy-Duty Casebound Ring Binders with Metal Hinges"/>
    <n v="6.9279999999999982"/>
    <n v="1"/>
    <n v="0.8"/>
    <n v="11.084800000000005"/>
    <n v="6.1279999999999983"/>
    <n v="-4.9568000000000065"/>
    <n v="1.8088772845953016"/>
  </r>
  <r>
    <s v="US-2014-131583"/>
    <x v="3"/>
    <x v="193"/>
    <d v="2014-06-11T00:00:00"/>
    <n v="0"/>
    <s v="Same Day"/>
    <s v="CL-11890"/>
    <s v="Carl Ludwig"/>
    <x v="0"/>
    <s v="United States"/>
    <x v="10"/>
    <s v="Pennsylvania"/>
    <n v="19143"/>
    <s v="East"/>
    <s v="OFF-PA-10000380"/>
    <s v="Office Supplies"/>
    <x v="10"/>
    <s v="REDIFORM Incoming/Outgoing Call Register, 11&quot; X 8 1/2&quot;, 100 Messages"/>
    <n v="40.032000000000004"/>
    <n v="6"/>
    <n v="0.2"/>
    <n v="15.011999999999999"/>
    <n v="239.99200000000002"/>
    <n v="224.98000000000002"/>
    <n v="6.25520850695023E-2"/>
  </r>
  <r>
    <s v="US-2014-148362"/>
    <x v="3"/>
    <x v="870"/>
    <d v="2014-07-09T00:00:00"/>
    <n v="7"/>
    <s v="Standard Class"/>
    <s v="KF-16285"/>
    <s v="Karen Ferguson"/>
    <x v="2"/>
    <s v="United States"/>
    <x v="245"/>
    <s v="Indiana"/>
    <n v="46203"/>
    <s v="Central"/>
    <s v="OFF-ST-10001128"/>
    <s v="Office Supplies"/>
    <x v="4"/>
    <s v="Carina Mini System Audio Rack, Model AR050B"/>
    <n v="443.92"/>
    <n v="4"/>
    <n v="0"/>
    <n v="13.317600000000027"/>
    <n v="1775.68"/>
    <n v="1762.3624"/>
    <n v="7.5000000000000153E-3"/>
  </r>
  <r>
    <s v="US-2014-148362"/>
    <x v="3"/>
    <x v="870"/>
    <d v="2014-07-09T00:00:00"/>
    <n v="7"/>
    <s v="Standard Class"/>
    <s v="KF-16285"/>
    <s v="Karen Ferguson"/>
    <x v="2"/>
    <s v="United States"/>
    <x v="245"/>
    <s v="Indiana"/>
    <n v="46203"/>
    <s v="Central"/>
    <s v="OFF-BI-10003656"/>
    <s v="Office Supplies"/>
    <x v="8"/>
    <s v="Fellowes PB200 Plastic Comb Binding Machine"/>
    <n v="169.99"/>
    <n v="1"/>
    <n v="0"/>
    <n v="78.195399999999992"/>
    <n v="169.99"/>
    <n v="91.794600000000017"/>
    <n v="0.45999999999999991"/>
  </r>
  <r>
    <s v="US-2014-148362"/>
    <x v="3"/>
    <x v="870"/>
    <d v="2014-07-09T00:00:00"/>
    <n v="7"/>
    <s v="Standard Class"/>
    <s v="KF-16285"/>
    <s v="Karen Ferguson"/>
    <x v="2"/>
    <s v="United States"/>
    <x v="245"/>
    <s v="Indiana"/>
    <n v="46203"/>
    <s v="Central"/>
    <s v="OFF-PA-10003441"/>
    <s v="Office Supplies"/>
    <x v="10"/>
    <s v="Xerox 226"/>
    <n v="25.92"/>
    <n v="4"/>
    <n v="0"/>
    <n v="12.441600000000001"/>
    <n v="103.68"/>
    <n v="91.238400000000013"/>
    <n v="0.12000000000000001"/>
  </r>
  <r>
    <s v="CA-2011-102274"/>
    <x v="2"/>
    <x v="871"/>
    <d v="2011-11-26T00:00:00"/>
    <n v="5"/>
    <s v="Standard Class"/>
    <s v="DH-13075"/>
    <s v="Dave Hallsten"/>
    <x v="1"/>
    <s v="United States"/>
    <x v="102"/>
    <s v="Kentucky"/>
    <n v="40475"/>
    <s v="South"/>
    <s v="TEC-PH-10002923"/>
    <s v="Technology"/>
    <x v="7"/>
    <s v="Logitech B530 USB Headset - headset - Full size, Binaural"/>
    <n v="36.99"/>
    <n v="1"/>
    <n v="0"/>
    <n v="9.9873000000000012"/>
    <n v="36.99"/>
    <n v="27.002700000000001"/>
    <n v="0.27"/>
  </r>
  <r>
    <s v="CA-2011-102274"/>
    <x v="2"/>
    <x v="871"/>
    <d v="2011-11-26T00:00:00"/>
    <n v="5"/>
    <s v="Standard Class"/>
    <s v="DH-13075"/>
    <s v="Dave Hallsten"/>
    <x v="1"/>
    <s v="United States"/>
    <x v="102"/>
    <s v="Kentucky"/>
    <n v="40475"/>
    <s v="South"/>
    <s v="OFF-PA-10004359"/>
    <s v="Office Supplies"/>
    <x v="10"/>
    <s v="Multicolor Computer Printout Paper"/>
    <n v="629.09999999999991"/>
    <n v="6"/>
    <n v="0"/>
    <n v="301.96799999999996"/>
    <n v="3774.5999999999995"/>
    <n v="3472.6319999999996"/>
    <n v="0.08"/>
  </r>
  <r>
    <s v="CA-2011-102274"/>
    <x v="2"/>
    <x v="871"/>
    <d v="2011-11-26T00:00:00"/>
    <n v="5"/>
    <s v="Standard Class"/>
    <s v="DH-13075"/>
    <s v="Dave Hallsten"/>
    <x v="1"/>
    <s v="United States"/>
    <x v="102"/>
    <s v="Kentucky"/>
    <n v="40475"/>
    <s v="South"/>
    <s v="OFF-ST-10001511"/>
    <s v="Office Supplies"/>
    <x v="4"/>
    <s v="Space Solutions Commercial Steel Shelving"/>
    <n v="193.95000000000002"/>
    <n v="3"/>
    <n v="0"/>
    <n v="9.6974999999999838"/>
    <n v="581.85"/>
    <n v="572.15250000000003"/>
    <n v="1.6666666666666639E-2"/>
  </r>
  <r>
    <s v="CA-2011-102274"/>
    <x v="2"/>
    <x v="871"/>
    <d v="2011-11-26T00:00:00"/>
    <n v="5"/>
    <s v="Standard Class"/>
    <s v="DH-13075"/>
    <s v="Dave Hallsten"/>
    <x v="1"/>
    <s v="United States"/>
    <x v="102"/>
    <s v="Kentucky"/>
    <n v="40475"/>
    <s v="South"/>
    <s v="OFF-AR-10002833"/>
    <s v="Office Supplies"/>
    <x v="6"/>
    <s v="Newell 322"/>
    <n v="5.46"/>
    <n v="3"/>
    <n v="0"/>
    <n v="1.4742000000000002"/>
    <n v="16.38"/>
    <n v="14.905799999999999"/>
    <n v="9.0000000000000011E-2"/>
  </r>
  <r>
    <s v="CA-2012-129700"/>
    <x v="1"/>
    <x v="124"/>
    <d v="2012-05-05T00:00:00"/>
    <n v="1"/>
    <s v="First Class"/>
    <s v="LA-16780"/>
    <s v="Laura Armstrong"/>
    <x v="1"/>
    <s v="United States"/>
    <x v="361"/>
    <s v="Illinois"/>
    <n v="60477"/>
    <s v="Central"/>
    <s v="FUR-FU-10001940"/>
    <s v="Furniture"/>
    <x v="5"/>
    <s v="Staples"/>
    <n v="22.288"/>
    <n v="7"/>
    <n v="0.6"/>
    <n v="8.9151999999999987"/>
    <n v="155.416"/>
    <n v="146.5008"/>
    <n v="5.7363463221289948E-2"/>
  </r>
  <r>
    <s v="CA-2014-168739"/>
    <x v="3"/>
    <x v="148"/>
    <d v="2014-06-06T00:00:00"/>
    <n v="7"/>
    <s v="Standard Class"/>
    <s v="HZ-14950"/>
    <s v="Henia Zydlo"/>
    <x v="0"/>
    <s v="United States"/>
    <x v="12"/>
    <s v="Texas"/>
    <n v="77095"/>
    <s v="Central"/>
    <s v="FUR-FU-10003919"/>
    <s v="Furniture"/>
    <x v="5"/>
    <s v="Eldon Executive Woodline II Cherry Finish Desk Accessories"/>
    <n v="65.424000000000007"/>
    <n v="4"/>
    <n v="0.6"/>
    <n v="52.339199999999991"/>
    <n v="261.096"/>
    <n v="208.7568"/>
    <n v="0.20045960106627445"/>
  </r>
  <r>
    <s v="CA-2012-152527"/>
    <x v="1"/>
    <x v="872"/>
    <d v="2012-10-17T00:00:00"/>
    <n v="0"/>
    <s v="Same Day"/>
    <s v="CM-12190"/>
    <s v="Charlotte Melton"/>
    <x v="0"/>
    <s v="United States"/>
    <x v="1"/>
    <s v="California"/>
    <n v="90004"/>
    <s v="West"/>
    <s v="OFF-ST-10003479"/>
    <s v="Office Supplies"/>
    <x v="4"/>
    <s v="Eldon Base for stackable storage shelf, platinum"/>
    <n v="77.88"/>
    <n v="2"/>
    <n v="0"/>
    <n v="3.8939999999999912"/>
    <n v="155.76"/>
    <n v="151.86599999999999"/>
    <n v="2.4999999999999946E-2"/>
  </r>
  <r>
    <s v="US-2011-150119"/>
    <x v="2"/>
    <x v="488"/>
    <d v="2011-04-27T00:00:00"/>
    <n v="4"/>
    <s v="Standard Class"/>
    <s v="LB-16795"/>
    <s v="Laurel Beltran"/>
    <x v="2"/>
    <s v="United States"/>
    <x v="38"/>
    <s v="Ohio"/>
    <n v="43229"/>
    <s v="East"/>
    <s v="FUR-CH-10002965"/>
    <s v="Furniture"/>
    <x v="1"/>
    <s v="Global Leather Highback Executive Chair with Pneumatic Height Adjustment, Black"/>
    <n v="281.37199999999996"/>
    <n v="2"/>
    <n v="0.3"/>
    <n v="12.058799999999991"/>
    <n v="562.44399999999996"/>
    <n v="550.38519999999994"/>
    <n v="2.1440001137891046E-2"/>
  </r>
  <r>
    <s v="US-2011-150119"/>
    <x v="2"/>
    <x v="488"/>
    <d v="2011-04-27T00:00:00"/>
    <n v="4"/>
    <s v="Standard Class"/>
    <s v="LB-16795"/>
    <s v="Laurel Beltran"/>
    <x v="2"/>
    <s v="United States"/>
    <x v="38"/>
    <s v="Ohio"/>
    <n v="43229"/>
    <s v="East"/>
    <s v="FUR-CH-10002965"/>
    <s v="Furniture"/>
    <x v="1"/>
    <s v="Global Leather Highback Executive Chair with Pneumatic Height Adjustment, Black"/>
    <n v="281.37199999999996"/>
    <n v="2"/>
    <n v="0.3"/>
    <n v="12.058799999999991"/>
    <n v="562.44399999999996"/>
    <n v="550.38519999999994"/>
    <n v="2.1440001137891046E-2"/>
  </r>
  <r>
    <s v="US-2011-150119"/>
    <x v="2"/>
    <x v="488"/>
    <d v="2011-04-27T00:00:00"/>
    <n v="4"/>
    <s v="Standard Class"/>
    <s v="LB-16795"/>
    <s v="Laurel Beltran"/>
    <x v="2"/>
    <s v="United States"/>
    <x v="38"/>
    <s v="Ohio"/>
    <n v="43229"/>
    <s v="East"/>
    <s v="OFF-BI-10000145"/>
    <s v="Office Supplies"/>
    <x v="8"/>
    <s v="Zipper Ring Binder Pockets"/>
    <n v="7.4880000000000013"/>
    <n v="8"/>
    <n v="0.7"/>
    <n v="5.2415999999999983"/>
    <n v="59.204000000000008"/>
    <n v="53.962400000000009"/>
    <n v="8.8534558475778624E-2"/>
  </r>
  <r>
    <s v="US-2011-150119"/>
    <x v="2"/>
    <x v="488"/>
    <d v="2011-04-27T00:00:00"/>
    <n v="4"/>
    <s v="Standard Class"/>
    <s v="LB-16795"/>
    <s v="Laurel Beltran"/>
    <x v="2"/>
    <s v="United States"/>
    <x v="38"/>
    <s v="Ohio"/>
    <n v="43229"/>
    <s v="East"/>
    <s v="FUR-FU-10002191"/>
    <s v="Furniture"/>
    <x v="5"/>
    <s v="G.E. Halogen Desk Lamp Bulbs"/>
    <n v="22.336000000000002"/>
    <n v="4"/>
    <n v="0.2"/>
    <n v="7.8175999999999997"/>
    <n v="89.144000000000005"/>
    <n v="81.326400000000007"/>
    <n v="8.7696311585748893E-2"/>
  </r>
  <r>
    <s v="US-2014-150847"/>
    <x v="3"/>
    <x v="504"/>
    <d v="2014-05-07T00:00:00"/>
    <n v="6"/>
    <s v="Standard Class"/>
    <s v="JF-15490"/>
    <s v="Jeremy Farry"/>
    <x v="0"/>
    <s v="United States"/>
    <x v="38"/>
    <s v="Ohio"/>
    <n v="43229"/>
    <s v="East"/>
    <s v="OFF-PA-10004451"/>
    <s v="Office Supplies"/>
    <x v="10"/>
    <s v="Xerox 222"/>
    <n v="10.368000000000002"/>
    <n v="2"/>
    <n v="0.2"/>
    <n v="3.6288"/>
    <n v="20.536000000000005"/>
    <n v="16.907200000000003"/>
    <n v="0.17670432411375142"/>
  </r>
  <r>
    <s v="CA-2013-100244"/>
    <x v="0"/>
    <x v="873"/>
    <d v="2013-09-25T00:00:00"/>
    <n v="4"/>
    <s v="Standard Class"/>
    <s v="GM-14695"/>
    <s v="Greg Maxwell"/>
    <x v="1"/>
    <s v="United States"/>
    <x v="8"/>
    <s v="California"/>
    <n v="94122"/>
    <s v="West"/>
    <s v="OFF-PA-10001471"/>
    <s v="Office Supplies"/>
    <x v="10"/>
    <s v="Strathmore Photo Frame Cards"/>
    <n v="65.789999999999992"/>
    <n v="9"/>
    <n v="0"/>
    <n v="30.263399999999997"/>
    <n v="592.1099999999999"/>
    <n v="561.84659999999985"/>
    <n v="5.1111111111111114E-2"/>
  </r>
  <r>
    <s v="CA-2013-100244"/>
    <x v="0"/>
    <x v="873"/>
    <d v="2013-09-25T00:00:00"/>
    <n v="4"/>
    <s v="Standard Class"/>
    <s v="GM-14695"/>
    <s v="Greg Maxwell"/>
    <x v="1"/>
    <s v="United States"/>
    <x v="8"/>
    <s v="California"/>
    <n v="94122"/>
    <s v="West"/>
    <s v="OFF-BI-10003656"/>
    <s v="Office Supplies"/>
    <x v="8"/>
    <s v="Fellowes PB200 Plastic Comb Binding Machine"/>
    <n v="271.98400000000004"/>
    <n v="2"/>
    <n v="0.2"/>
    <n v="88.394799999999975"/>
    <n v="543.76800000000003"/>
    <n v="455.37320000000005"/>
    <n v="0.16255976813641107"/>
  </r>
  <r>
    <s v="CA-2013-100244"/>
    <x v="0"/>
    <x v="873"/>
    <d v="2013-09-25T00:00:00"/>
    <n v="4"/>
    <s v="Standard Class"/>
    <s v="GM-14695"/>
    <s v="Greg Maxwell"/>
    <x v="1"/>
    <s v="United States"/>
    <x v="8"/>
    <s v="California"/>
    <n v="94122"/>
    <s v="West"/>
    <s v="OFF-AR-10000940"/>
    <s v="Office Supplies"/>
    <x v="6"/>
    <s v="Newell 343"/>
    <n v="11.76"/>
    <n v="4"/>
    <n v="0"/>
    <n v="3.1752000000000002"/>
    <n v="47.04"/>
    <n v="43.864800000000002"/>
    <n v="6.7500000000000004E-2"/>
  </r>
  <r>
    <s v="CA-2013-100244"/>
    <x v="0"/>
    <x v="873"/>
    <d v="2013-09-25T00:00:00"/>
    <n v="4"/>
    <s v="Standard Class"/>
    <s v="GM-14695"/>
    <s v="Greg Maxwell"/>
    <x v="1"/>
    <s v="United States"/>
    <x v="8"/>
    <s v="California"/>
    <n v="94122"/>
    <s v="West"/>
    <s v="OFF-PA-10002319"/>
    <s v="Office Supplies"/>
    <x v="10"/>
    <s v="Xerox 1944"/>
    <n v="77.52"/>
    <n v="2"/>
    <n v="0"/>
    <n v="37.9848"/>
    <n v="155.04"/>
    <n v="117.05519999999999"/>
    <n v="0.24500000000000002"/>
  </r>
  <r>
    <s v="CA-2013-100244"/>
    <x v="0"/>
    <x v="873"/>
    <d v="2013-09-25T00:00:00"/>
    <n v="4"/>
    <s v="Standard Class"/>
    <s v="GM-14695"/>
    <s v="Greg Maxwell"/>
    <x v="1"/>
    <s v="United States"/>
    <x v="8"/>
    <s v="California"/>
    <n v="94122"/>
    <s v="West"/>
    <s v="OFF-BI-10000977"/>
    <s v="Office Supplies"/>
    <x v="8"/>
    <s v="Ibico Plastic Spiral Binding Combs"/>
    <n v="48.64"/>
    <n v="2"/>
    <n v="0.2"/>
    <n v="15.807999999999996"/>
    <n v="97.08"/>
    <n v="81.272000000000006"/>
    <n v="0.16283477544293362"/>
  </r>
  <r>
    <s v="CA-2013-116540"/>
    <x v="0"/>
    <x v="476"/>
    <d v="2013-09-03T00:00:00"/>
    <n v="0"/>
    <s v="Same Day"/>
    <s v="SS-20590"/>
    <s v="Sonia Sunley"/>
    <x v="0"/>
    <s v="United States"/>
    <x v="6"/>
    <s v="Wisconsin"/>
    <n v="53711"/>
    <s v="Central"/>
    <s v="OFF-FA-10002676"/>
    <s v="Office Supplies"/>
    <x v="13"/>
    <s v="Colored Push Pins"/>
    <n v="1.81"/>
    <n v="1"/>
    <n v="0"/>
    <n v="0.65159999999999996"/>
    <n v="1.81"/>
    <n v="1.1584000000000001"/>
    <n v="0.36"/>
  </r>
  <r>
    <s v="CA-2013-116540"/>
    <x v="0"/>
    <x v="476"/>
    <d v="2013-09-03T00:00:00"/>
    <n v="0"/>
    <s v="Same Day"/>
    <s v="SS-20590"/>
    <s v="Sonia Sunley"/>
    <x v="0"/>
    <s v="United States"/>
    <x v="6"/>
    <s v="Wisconsin"/>
    <n v="53711"/>
    <s v="Central"/>
    <s v="OFF-BI-10004970"/>
    <s v="Office Supplies"/>
    <x v="8"/>
    <s v="ACCOHIDE 3-Ring Binder, Blue, 1&quot;"/>
    <n v="8.26"/>
    <n v="2"/>
    <n v="0"/>
    <n v="3.8822000000000001"/>
    <n v="16.52"/>
    <n v="12.637799999999999"/>
    <n v="0.23500000000000001"/>
  </r>
  <r>
    <s v="CA-2012-151841"/>
    <x v="1"/>
    <x v="381"/>
    <d v="2012-05-02T00:00:00"/>
    <n v="5"/>
    <s v="Standard Class"/>
    <s v="TC-21475"/>
    <s v="Tony Chapman"/>
    <x v="2"/>
    <s v="United States"/>
    <x v="34"/>
    <s v="Colorado"/>
    <n v="80013"/>
    <s v="West"/>
    <s v="OFF-AP-10003971"/>
    <s v="Office Supplies"/>
    <x v="9"/>
    <s v="Belkin 6 Outlet Metallic Surge Strip"/>
    <n v="43.560000000000009"/>
    <n v="5"/>
    <n v="0.2"/>
    <n v="3.2669999999999995"/>
    <n v="217.60000000000005"/>
    <n v="214.33300000000006"/>
    <n v="1.5013786764705876E-2"/>
  </r>
  <r>
    <s v="CA-2012-151841"/>
    <x v="1"/>
    <x v="381"/>
    <d v="2012-05-02T00:00:00"/>
    <n v="5"/>
    <s v="Standard Class"/>
    <s v="TC-21475"/>
    <s v="Tony Chapman"/>
    <x v="2"/>
    <s v="United States"/>
    <x v="34"/>
    <s v="Colorado"/>
    <n v="80013"/>
    <s v="West"/>
    <s v="OFF-SU-10001574"/>
    <s v="Office Supplies"/>
    <x v="14"/>
    <s v="Acme Value Line Scissors"/>
    <n v="5.84"/>
    <n v="2"/>
    <n v="0.2"/>
    <n v="0.72999999999999954"/>
    <n v="11.48"/>
    <n v="10.75"/>
    <n v="6.3588850174215991E-2"/>
  </r>
  <r>
    <s v="CA-2012-150791"/>
    <x v="1"/>
    <x v="684"/>
    <d v="2012-09-13T00:00:00"/>
    <n v="7"/>
    <s v="Standard Class"/>
    <s v="CC-12430"/>
    <s v="Chuck Clark"/>
    <x v="2"/>
    <s v="United States"/>
    <x v="20"/>
    <s v="New York"/>
    <n v="10024"/>
    <s v="East"/>
    <s v="FUR-CH-10000665"/>
    <s v="Furniture"/>
    <x v="1"/>
    <s v="Global Airflow Leather Mesh Back Chair, Black"/>
    <n v="271.76400000000001"/>
    <n v="2"/>
    <n v="0.1"/>
    <n v="60.391999999999967"/>
    <n v="543.428"/>
    <n v="483.03600000000006"/>
    <n v="0.11113155744643259"/>
  </r>
  <r>
    <s v="CA-2013-134803"/>
    <x v="0"/>
    <x v="316"/>
    <d v="2013-06-04T00:00:00"/>
    <n v="6"/>
    <s v="Standard Class"/>
    <s v="CL-12565"/>
    <s v="Clay Ludtke"/>
    <x v="0"/>
    <s v="United States"/>
    <x v="1"/>
    <s v="California"/>
    <n v="90004"/>
    <s v="West"/>
    <s v="OFF-AP-10000891"/>
    <s v="Office Supplies"/>
    <x v="9"/>
    <s v="Kensington 7 Outlet MasterPiece HOMEOFFICE Power Control Center"/>
    <n v="262.24"/>
    <n v="2"/>
    <n v="0"/>
    <n v="78.671999999999997"/>
    <n v="524.48"/>
    <n v="445.80799999999999"/>
    <n v="0.15"/>
  </r>
  <r>
    <s v="CA-2013-134803"/>
    <x v="0"/>
    <x v="316"/>
    <d v="2013-06-04T00:00:00"/>
    <n v="6"/>
    <s v="Standard Class"/>
    <s v="CL-12565"/>
    <s v="Clay Ludtke"/>
    <x v="0"/>
    <s v="United States"/>
    <x v="1"/>
    <s v="California"/>
    <n v="90004"/>
    <s v="West"/>
    <s v="OFF-PA-10003790"/>
    <s v="Office Supplies"/>
    <x v="10"/>
    <s v="Xerox 1991"/>
    <n v="182.72"/>
    <n v="8"/>
    <n v="0"/>
    <n v="84.051199999999994"/>
    <n v="1461.76"/>
    <n v="1377.7087999999999"/>
    <n v="5.7499999999999996E-2"/>
  </r>
  <r>
    <s v="CA-2013-134803"/>
    <x v="0"/>
    <x v="316"/>
    <d v="2013-06-04T00:00:00"/>
    <n v="6"/>
    <s v="Standard Class"/>
    <s v="CL-12565"/>
    <s v="Clay Ludtke"/>
    <x v="0"/>
    <s v="United States"/>
    <x v="1"/>
    <s v="California"/>
    <n v="90004"/>
    <s v="West"/>
    <s v="TEC-AC-10002217"/>
    <s v="Technology"/>
    <x v="11"/>
    <s v="Imation Clip USB flash drive - 8 GB"/>
    <n v="131.6"/>
    <n v="7"/>
    <n v="0"/>
    <n v="7.8960000000000008"/>
    <n v="921.19999999999993"/>
    <n v="913.30399999999997"/>
    <n v="8.5714285714285736E-3"/>
  </r>
  <r>
    <s v="CA-2013-134803"/>
    <x v="0"/>
    <x v="316"/>
    <d v="2013-06-04T00:00:00"/>
    <n v="6"/>
    <s v="Standard Class"/>
    <s v="CL-12565"/>
    <s v="Clay Ludtke"/>
    <x v="0"/>
    <s v="United States"/>
    <x v="1"/>
    <s v="California"/>
    <n v="90004"/>
    <s v="West"/>
    <s v="OFF-BI-10002215"/>
    <s v="Office Supplies"/>
    <x v="8"/>
    <s v="Wilson Jones Hanging View Binder, White, 1&quot;"/>
    <n v="22.72"/>
    <n v="4"/>
    <n v="0.2"/>
    <n v="7.3839999999999986"/>
    <n v="90.679999999999993"/>
    <n v="83.295999999999992"/>
    <n v="8.1429201588001751E-2"/>
  </r>
  <r>
    <s v="CA-2013-134803"/>
    <x v="0"/>
    <x v="316"/>
    <d v="2013-06-04T00:00:00"/>
    <n v="6"/>
    <s v="Standard Class"/>
    <s v="CL-12565"/>
    <s v="Clay Ludtke"/>
    <x v="0"/>
    <s v="United States"/>
    <x v="1"/>
    <s v="California"/>
    <n v="90004"/>
    <s v="West"/>
    <s v="TEC-MA-10001972"/>
    <s v="Technology"/>
    <x v="15"/>
    <s v="Okidata C331dn Printer"/>
    <n v="558.4"/>
    <n v="2"/>
    <n v="0.2"/>
    <n v="41.880000000000024"/>
    <n v="1116.5999999999999"/>
    <n v="1074.7199999999998"/>
    <n v="3.7506716818914584E-2"/>
  </r>
  <r>
    <s v="CA-2012-153381"/>
    <x v="1"/>
    <x v="496"/>
    <d v="2012-09-28T00:00:00"/>
    <n v="4"/>
    <s v="Standard Class"/>
    <s v="DE-13255"/>
    <s v="Deanra Eno"/>
    <x v="2"/>
    <s v="United States"/>
    <x v="362"/>
    <s v="Iowa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88"/>
    <n v="60.96"/>
    <n v="54.102000000000004"/>
    <n v="0.11249999999999998"/>
  </r>
  <r>
    <s v="CA-2012-153381"/>
    <x v="1"/>
    <x v="496"/>
    <d v="2012-09-28T00:00:00"/>
    <n v="4"/>
    <s v="Standard Class"/>
    <s v="DE-13255"/>
    <s v="Deanra Eno"/>
    <x v="2"/>
    <s v="United States"/>
    <x v="362"/>
    <s v="Iowa"/>
    <n v="52001"/>
    <s v="Central"/>
    <s v="FUR-CH-10000988"/>
    <s v="Furniture"/>
    <x v="1"/>
    <s v="Hon Olson Stacker Stools"/>
    <n v="1408.1"/>
    <n v="10"/>
    <n v="0"/>
    <n v="394.26800000000003"/>
    <n v="14081"/>
    <n v="13686.732"/>
    <n v="2.8000000000000001E-2"/>
  </r>
  <r>
    <s v="US-2014-111024"/>
    <x v="3"/>
    <x v="445"/>
    <d v="2014-07-07T00:00:00"/>
    <n v="3"/>
    <s v="Second Class"/>
    <s v="SZ-20035"/>
    <s v="Sam Zeldin"/>
    <x v="2"/>
    <s v="United States"/>
    <x v="152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  <n v="131.38400000000001"/>
    <n v="120.28160000000003"/>
    <n v="8.4503440297144211E-2"/>
  </r>
  <r>
    <s v="US-2014-111024"/>
    <x v="3"/>
    <x v="445"/>
    <d v="2014-07-07T00:00:00"/>
    <n v="3"/>
    <s v="Second Class"/>
    <s v="SZ-20035"/>
    <s v="Sam Zeldin"/>
    <x v="2"/>
    <s v="United States"/>
    <x v="152"/>
    <s v="Ohio"/>
    <n v="43130"/>
    <s v="East"/>
    <s v="FUR-TA-10002041"/>
    <s v="Furniture"/>
    <x v="3"/>
    <s v="Bevis Round Conference Table Top, X-Base"/>
    <n v="215.148"/>
    <n v="2"/>
    <n v="0.4"/>
    <n v="103.98819999999998"/>
    <n v="429.89600000000002"/>
    <n v="325.90780000000007"/>
    <n v="0.24189152725310301"/>
  </r>
  <r>
    <s v="US-2014-111024"/>
    <x v="3"/>
    <x v="445"/>
    <d v="2014-07-07T00:00:00"/>
    <n v="3"/>
    <s v="Second Class"/>
    <s v="SZ-20035"/>
    <s v="Sam Zeldin"/>
    <x v="2"/>
    <s v="United States"/>
    <x v="152"/>
    <s v="Ohio"/>
    <n v="43130"/>
    <s v="East"/>
    <s v="OFF-PA-10002246"/>
    <s v="Office Supplies"/>
    <x v="10"/>
    <s v="Wirebound Four 2-3/4 x 5 Forms per Page, 400 Sets per Book"/>
    <n v="30.96"/>
    <n v="6"/>
    <n v="0.2"/>
    <n v="11.223000000000001"/>
    <n v="185.56"/>
    <n v="174.33699999999999"/>
    <n v="6.0481784867428327E-2"/>
  </r>
  <r>
    <s v="CA-2014-148264"/>
    <x v="3"/>
    <x v="166"/>
    <d v="2014-12-10T00:00:00"/>
    <n v="1"/>
    <s v="First Class"/>
    <s v="LF-17185"/>
    <s v="Luke Foster"/>
    <x v="0"/>
    <s v="United States"/>
    <x v="75"/>
    <s v="California"/>
    <n v="90301"/>
    <s v="West"/>
    <s v="OFF-ST-10003327"/>
    <s v="Office Supplies"/>
    <x v="4"/>
    <s v="Akro-Mils 12-Gallon Tote"/>
    <n v="29.79"/>
    <n v="3"/>
    <n v="0"/>
    <n v="8.6390999999999956"/>
    <n v="89.37"/>
    <n v="80.730900000000005"/>
    <n v="9.6666666666666609E-2"/>
  </r>
  <r>
    <s v="CA-2014-148264"/>
    <x v="3"/>
    <x v="166"/>
    <d v="2014-12-10T00:00:00"/>
    <n v="1"/>
    <s v="First Class"/>
    <s v="LF-17185"/>
    <s v="Luke Foster"/>
    <x v="0"/>
    <s v="United States"/>
    <x v="75"/>
    <s v="California"/>
    <n v="90301"/>
    <s v="West"/>
    <s v="FUR-FU-10002703"/>
    <s v="Furniture"/>
    <x v="5"/>
    <s v="Tenex Traditional Chairmats for Hard Floors, Average Lip, 36&quot; x 48&quot;"/>
    <n v="128.9"/>
    <n v="2"/>
    <n v="0"/>
    <n v="15.468000000000004"/>
    <n v="257.8"/>
    <n v="242.33199999999999"/>
    <n v="6.0000000000000012E-2"/>
  </r>
  <r>
    <s v="CA-2014-148264"/>
    <x v="3"/>
    <x v="166"/>
    <d v="2014-12-10T00:00:00"/>
    <n v="1"/>
    <s v="First Class"/>
    <s v="LF-17185"/>
    <s v="Luke Foster"/>
    <x v="0"/>
    <s v="United States"/>
    <x v="75"/>
    <s v="California"/>
    <n v="90301"/>
    <s v="West"/>
    <s v="OFF-PA-10003651"/>
    <s v="Office Supplies"/>
    <x v="10"/>
    <s v="Xerox 1968"/>
    <n v="60.12"/>
    <n v="9"/>
    <n v="0"/>
    <n v="28.857599999999998"/>
    <n v="541.07999999999993"/>
    <n v="512.22239999999988"/>
    <n v="5.3333333333333337E-2"/>
  </r>
  <r>
    <s v="CA-2014-131212"/>
    <x v="3"/>
    <x v="256"/>
    <d v="2014-12-10T00:00:00"/>
    <n v="4"/>
    <s v="Standard Class"/>
    <s v="AB-10165"/>
    <s v="Alan Barnes"/>
    <x v="0"/>
    <s v="United States"/>
    <x v="234"/>
    <s v="Washington"/>
    <n v="98006"/>
    <s v="West"/>
    <s v="OFF-BI-10001617"/>
    <s v="Office Supplies"/>
    <x v="8"/>
    <s v="GBC Wire Binding Combs"/>
    <n v="24.816000000000003"/>
    <n v="3"/>
    <n v="0.2"/>
    <n v="8.3753999999999991"/>
    <n v="74.248000000000005"/>
    <n v="65.872600000000006"/>
    <n v="0.11280303846568256"/>
  </r>
  <r>
    <s v="CA-2014-131212"/>
    <x v="3"/>
    <x v="256"/>
    <d v="2014-12-10T00:00:00"/>
    <n v="4"/>
    <s v="Standard Class"/>
    <s v="AB-10165"/>
    <s v="Alan Barnes"/>
    <x v="0"/>
    <s v="United States"/>
    <x v="234"/>
    <s v="Washington"/>
    <n v="98006"/>
    <s v="West"/>
    <s v="OFF-BI-10000145"/>
    <s v="Office Supplies"/>
    <x v="8"/>
    <s v="Zipper Ring Binder Pockets"/>
    <n v="14.976000000000003"/>
    <n v="6"/>
    <n v="0.2"/>
    <n v="5.4287999999999981"/>
    <n v="89.65600000000002"/>
    <n v="84.227200000000025"/>
    <n v="6.0551441063620919E-2"/>
  </r>
  <r>
    <s v="US-2012-100531"/>
    <x v="1"/>
    <x v="874"/>
    <d v="2012-09-29T00:00:00"/>
    <n v="2"/>
    <s v="First Class"/>
    <s v="NM-18520"/>
    <s v="Neoma Murray"/>
    <x v="0"/>
    <s v="United States"/>
    <x v="22"/>
    <s v="Illinois"/>
    <n v="60610"/>
    <s v="Central"/>
    <s v="OFF-BI-10001670"/>
    <s v="Office Supplies"/>
    <x v="8"/>
    <s v="Vinyl Sectional Post Binders"/>
    <n v="15.079999999999998"/>
    <n v="2"/>
    <n v="0.8"/>
    <n v="22.620000000000005"/>
    <n v="29.359999999999996"/>
    <n v="6.7399999999999913"/>
    <n v="0.77043596730245256"/>
  </r>
  <r>
    <s v="US-2012-100531"/>
    <x v="1"/>
    <x v="874"/>
    <d v="2012-09-29T00:00:00"/>
    <n v="2"/>
    <s v="First Class"/>
    <s v="NM-18520"/>
    <s v="Neoma Murray"/>
    <x v="0"/>
    <s v="United States"/>
    <x v="22"/>
    <s v="Illinois"/>
    <n v="60610"/>
    <s v="Central"/>
    <s v="FUR-FU-10003849"/>
    <s v="Furniture"/>
    <x v="5"/>
    <s v="DAX Metal Frame, Desktop, Stepped-Edge"/>
    <n v="24.288"/>
    <n v="3"/>
    <n v="0.6"/>
    <n v="12.751199999999997"/>
    <n v="72.26400000000001"/>
    <n v="59.512800000000013"/>
    <n v="0.17645300564596472"/>
  </r>
  <r>
    <s v="CA-2014-152583"/>
    <x v="3"/>
    <x v="505"/>
    <d v="2014-10-31T00:00:00"/>
    <n v="0"/>
    <s v="Same Day"/>
    <s v="RA-19945"/>
    <s v="Ryan Akin"/>
    <x v="0"/>
    <s v="United States"/>
    <x v="61"/>
    <s v="Texas"/>
    <n v="75217"/>
    <s v="Central"/>
    <s v="FUR-FU-10003849"/>
    <s v="Furniture"/>
    <x v="5"/>
    <s v="DAX Metal Frame, Desktop, Stepped-Edge"/>
    <n v="16.192"/>
    <n v="2"/>
    <n v="0.6"/>
    <n v="8.5007999999999981"/>
    <n v="31.783999999999999"/>
    <n v="23.283200000000001"/>
    <n v="0.26745532343317385"/>
  </r>
  <r>
    <s v="CA-2014-152583"/>
    <x v="3"/>
    <x v="505"/>
    <d v="2014-10-31T00:00:00"/>
    <n v="0"/>
    <s v="Same Day"/>
    <s v="RA-19945"/>
    <s v="Ryan Akin"/>
    <x v="0"/>
    <s v="United States"/>
    <x v="61"/>
    <s v="Texas"/>
    <n v="75217"/>
    <s v="Central"/>
    <s v="FUR-TA-10002041"/>
    <s v="Furniture"/>
    <x v="3"/>
    <s v="Bevis Round Conference Table Top, X-Base"/>
    <n v="251.00599999999997"/>
    <n v="2"/>
    <n v="0.3"/>
    <n v="68.130199999999988"/>
    <n v="501.71199999999993"/>
    <n v="433.58179999999993"/>
    <n v="0.13579543642567848"/>
  </r>
  <r>
    <s v="CA-2014-152583"/>
    <x v="3"/>
    <x v="505"/>
    <d v="2014-10-31T00:00:00"/>
    <n v="0"/>
    <s v="Same Day"/>
    <s v="RA-19945"/>
    <s v="Ryan Akin"/>
    <x v="0"/>
    <s v="United States"/>
    <x v="61"/>
    <s v="Texas"/>
    <n v="75217"/>
    <s v="Central"/>
    <s v="OFF-ST-10002214"/>
    <s v="Office Supplies"/>
    <x v="4"/>
    <s v="X-Rack File for Hanging Folders"/>
    <n v="54.192"/>
    <n v="6"/>
    <n v="0.2"/>
    <n v="4.0643999999999973"/>
    <n v="324.952"/>
    <n v="320.88760000000002"/>
    <n v="1.2507693443954792E-2"/>
  </r>
  <r>
    <s v="CA-2012-144099"/>
    <x v="1"/>
    <x v="239"/>
    <d v="2012-11-30T00:00:00"/>
    <n v="1"/>
    <s v="Same Day"/>
    <s v="PO-19195"/>
    <s v="Phillina Ober"/>
    <x v="2"/>
    <s v="United States"/>
    <x v="8"/>
    <s v="California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  <n v="4.1040000000000001"/>
    <n v="2.5438000000000001"/>
    <n v="0.38016569200779726"/>
  </r>
  <r>
    <s v="CA-2011-158337"/>
    <x v="2"/>
    <x v="518"/>
    <d v="2011-03-14T00:00:00"/>
    <n v="3"/>
    <s v="Second Class"/>
    <s v="KA-16525"/>
    <s v="Kelly Andreada"/>
    <x v="0"/>
    <s v="United States"/>
    <x v="20"/>
    <s v="New York"/>
    <n v="10024"/>
    <s v="East"/>
    <s v="OFF-PA-10002137"/>
    <s v="Office Supplies"/>
    <x v="10"/>
    <s v="Southworth 100% Résumé Paper, 24lb."/>
    <n v="108.92"/>
    <n v="14"/>
    <n v="0"/>
    <n v="49.013999999999996"/>
    <n v="1524.88"/>
    <n v="1475.8660000000002"/>
    <n v="3.214285714285714E-2"/>
  </r>
  <r>
    <s v="CA-2014-168858"/>
    <x v="3"/>
    <x v="123"/>
    <d v="2014-11-24T00:00:00"/>
    <n v="4"/>
    <s v="Standard Class"/>
    <s v="JD-16150"/>
    <s v="Justin Deggeller"/>
    <x v="1"/>
    <s v="United States"/>
    <x v="20"/>
    <s v="New York"/>
    <n v="10011"/>
    <s v="East"/>
    <s v="OFF-EN-10001415"/>
    <s v="Office Supplies"/>
    <x v="12"/>
    <s v="Staples"/>
    <n v="16.740000000000002"/>
    <n v="3"/>
    <n v="0"/>
    <n v="8.370000000000001"/>
    <n v="50.220000000000006"/>
    <n v="41.850000000000009"/>
    <n v="0.16666666666666666"/>
  </r>
  <r>
    <s v="CA-2014-168858"/>
    <x v="3"/>
    <x v="123"/>
    <d v="2014-11-24T00:00:00"/>
    <n v="4"/>
    <s v="Standard Class"/>
    <s v="JD-16150"/>
    <s v="Justin Deggeller"/>
    <x v="1"/>
    <s v="United States"/>
    <x v="20"/>
    <s v="New York"/>
    <n v="10011"/>
    <s v="East"/>
    <s v="OFF-AP-10003849"/>
    <s v="Office Supplies"/>
    <x v="9"/>
    <s v="Hoover Shoulder Vac Commercial Portable Vacuum"/>
    <n v="2504.7399999999998"/>
    <n v="7"/>
    <n v="0"/>
    <n v="626.18499999999995"/>
    <n v="17533.18"/>
    <n v="16906.994999999999"/>
    <n v="3.5714285714285712E-2"/>
  </r>
  <r>
    <s v="CA-2013-116344"/>
    <x v="0"/>
    <x v="875"/>
    <d v="2013-08-03T00:00:00"/>
    <n v="4"/>
    <s v="Standard Class"/>
    <s v="JO-15145"/>
    <s v="Jack O'Briant"/>
    <x v="1"/>
    <s v="United States"/>
    <x v="10"/>
    <s v="Pennsylvania"/>
    <n v="19140"/>
    <s v="East"/>
    <s v="OFF-ST-10001713"/>
    <s v="Office Supplies"/>
    <x v="4"/>
    <s v="Gould Plastics 9-Pocket Panel Bin, 18-3/8w x 5-1/4d x 20-1/2h, Black"/>
    <n v="84.784000000000006"/>
    <n v="2"/>
    <n v="0.2"/>
    <n v="16.956800000000005"/>
    <n v="169.36800000000002"/>
    <n v="152.41120000000001"/>
    <n v="0.10011808606112135"/>
  </r>
  <r>
    <s v="CA-2012-131779"/>
    <x v="1"/>
    <x v="821"/>
    <d v="2012-06-17T00:00:00"/>
    <n v="5"/>
    <s v="Standard Class"/>
    <s v="LE-16810"/>
    <s v="Laurel Elliston"/>
    <x v="0"/>
    <s v="United States"/>
    <x v="46"/>
    <s v="Delaware"/>
    <n v="19711"/>
    <s v="East"/>
    <s v="OFF-ST-10001505"/>
    <s v="Office Supplies"/>
    <x v="4"/>
    <s v="Perma STOR-ALL Hanging File Box, 13 1/8&quot;W x 12 1/4&quot;D x 10 1/2&quot;H"/>
    <n v="29.900000000000002"/>
    <n v="5"/>
    <n v="0"/>
    <n v="5.0829999999999975"/>
    <n v="149.5"/>
    <n v="144.417"/>
    <n v="3.3999999999999982E-2"/>
  </r>
  <r>
    <s v="CA-2013-158869"/>
    <x v="0"/>
    <x v="876"/>
    <d v="2013-08-08T00:00:00"/>
    <n v="1"/>
    <s v="First Class"/>
    <s v="AH-10690"/>
    <s v="Anna Häberlin"/>
    <x v="1"/>
    <s v="United States"/>
    <x v="20"/>
    <s v="New York"/>
    <n v="10024"/>
    <s v="East"/>
    <s v="OFF-PA-10000474"/>
    <s v="Office Supplies"/>
    <x v="10"/>
    <s v="Staples"/>
    <n v="70.88"/>
    <n v="2"/>
    <n v="0"/>
    <n v="33.313599999999994"/>
    <n v="141.76"/>
    <n v="108.4464"/>
    <n v="0.23499999999999996"/>
  </r>
  <r>
    <s v="CA-2014-102554"/>
    <x v="3"/>
    <x v="532"/>
    <d v="2014-06-16T00:00:00"/>
    <n v="4"/>
    <s v="Standard Class"/>
    <s v="KN-16705"/>
    <s v="Kristina Nunn"/>
    <x v="2"/>
    <s v="United States"/>
    <x v="109"/>
    <s v="Alabama"/>
    <n v="36830"/>
    <s v="South"/>
    <s v="OFF-AR-10001919"/>
    <s v="Office Supplies"/>
    <x v="6"/>
    <s v="OIC #2 Pencils, Medium Soft"/>
    <n v="3.76"/>
    <n v="2"/>
    <n v="0"/>
    <n v="1.0903999999999998"/>
    <n v="7.52"/>
    <n v="6.4295999999999998"/>
    <n v="0.14499999999999999"/>
  </r>
  <r>
    <s v="CA-2013-162614"/>
    <x v="0"/>
    <x v="877"/>
    <d v="2013-10-14T00:00:00"/>
    <n v="6"/>
    <s v="Standard Class"/>
    <s v="TB-21250"/>
    <s v="Tim Brockman"/>
    <x v="0"/>
    <s v="United States"/>
    <x v="1"/>
    <s v="California"/>
    <n v="90049"/>
    <s v="West"/>
    <s v="OFF-BI-10004001"/>
    <s v="Office Supplies"/>
    <x v="8"/>
    <s v="GBC Recycled VeloBinder Covers"/>
    <n v="27.263999999999999"/>
    <n v="2"/>
    <n v="0.2"/>
    <n v="8.8607999999999976"/>
    <n v="54.327999999999996"/>
    <n v="45.467199999999998"/>
    <n v="0.16309821823001028"/>
  </r>
  <r>
    <s v="CA-2011-168592"/>
    <x v="2"/>
    <x v="78"/>
    <d v="2011-09-14T00:00:00"/>
    <n v="6"/>
    <s v="Standard Class"/>
    <s v="DP-13390"/>
    <s v="Dennis Pardue"/>
    <x v="2"/>
    <s v="United States"/>
    <x v="8"/>
    <s v="California"/>
    <n v="94110"/>
    <s v="West"/>
    <s v="OFF-AP-10004785"/>
    <s v="Office Supplies"/>
    <x v="9"/>
    <s v="Holmes Replacement Filter for HEPA Air Cleaner, Medium Room"/>
    <n v="56.65"/>
    <n v="5"/>
    <n v="0"/>
    <n v="24.359500000000004"/>
    <n v="283.25"/>
    <n v="258.89049999999997"/>
    <n v="8.6000000000000021E-2"/>
  </r>
  <r>
    <s v="CA-2011-168592"/>
    <x v="2"/>
    <x v="78"/>
    <d v="2011-09-14T00:00:00"/>
    <n v="6"/>
    <s v="Standard Class"/>
    <s v="DP-13390"/>
    <s v="Dennis Pardue"/>
    <x v="2"/>
    <s v="United States"/>
    <x v="8"/>
    <s v="California"/>
    <n v="94110"/>
    <s v="West"/>
    <s v="OFF-ST-10002406"/>
    <s v="Office Supplies"/>
    <x v="4"/>
    <s v="Pizazz Global Quick File"/>
    <n v="14.97"/>
    <n v="1"/>
    <n v="0"/>
    <n v="4.1916000000000011"/>
    <n v="14.97"/>
    <n v="10.7784"/>
    <n v="0.28000000000000008"/>
  </r>
  <r>
    <s v="CA-2011-168592"/>
    <x v="2"/>
    <x v="78"/>
    <d v="2011-09-14T00:00:00"/>
    <n v="6"/>
    <s v="Standard Class"/>
    <s v="DP-13390"/>
    <s v="Dennis Pardue"/>
    <x v="2"/>
    <s v="United States"/>
    <x v="8"/>
    <s v="California"/>
    <n v="94110"/>
    <s v="West"/>
    <s v="OFF-FA-10002988"/>
    <s v="Office Supplies"/>
    <x v="13"/>
    <s v="Ideal Clamps"/>
    <n v="4.0199999999999996"/>
    <n v="2"/>
    <n v="0"/>
    <n v="1.9697999999999998"/>
    <n v="8.0399999999999991"/>
    <n v="6.0701999999999998"/>
    <n v="0.245"/>
  </r>
  <r>
    <s v="CA-2011-157609"/>
    <x v="2"/>
    <x v="878"/>
    <d v="2011-03-21T00:00:00"/>
    <n v="5"/>
    <s v="Second Class"/>
    <s v="KN-16705"/>
    <s v="Kristina Nunn"/>
    <x v="2"/>
    <s v="United States"/>
    <x v="253"/>
    <s v="North Carolina"/>
    <n v="27604"/>
    <s v="South"/>
    <s v="TEC-PH-10002415"/>
    <s v="Technology"/>
    <x v="7"/>
    <s v="Polycom VoiceStation 500 Conference phone"/>
    <n v="471.92"/>
    <n v="2"/>
    <n v="0.2"/>
    <n v="29.495000000000019"/>
    <n v="943.64"/>
    <n v="914.14499999999998"/>
    <n v="3.1256623288542264E-2"/>
  </r>
  <r>
    <s v="CA-2012-153325"/>
    <x v="1"/>
    <x v="879"/>
    <d v="2012-03-02T00:00:00"/>
    <n v="2"/>
    <s v="Second Class"/>
    <s v="ST-20530"/>
    <s v="Shui Tom"/>
    <x v="0"/>
    <s v="United States"/>
    <x v="203"/>
    <s v="Georgia"/>
    <n v="31204"/>
    <s v="South"/>
    <s v="OFF-BI-10004236"/>
    <s v="Office Supplies"/>
    <x v="8"/>
    <s v="XtraLife ClearVue Slant-D Ring Binder, White, 3&quot;"/>
    <n v="58.72"/>
    <n v="4"/>
    <n v="0"/>
    <n v="27.011199999999999"/>
    <n v="234.88"/>
    <n v="207.86879999999999"/>
    <n v="0.11499999999999999"/>
  </r>
  <r>
    <s v="CA-2012-153626"/>
    <x v="1"/>
    <x v="584"/>
    <d v="2012-07-14T00:00:00"/>
    <n v="5"/>
    <s v="Standard Class"/>
    <s v="EB-13870"/>
    <s v="Emily Burns"/>
    <x v="0"/>
    <s v="United States"/>
    <x v="316"/>
    <s v="Tennessee"/>
    <n v="37211"/>
    <s v="South"/>
    <s v="OFF-AR-10000657"/>
    <s v="Office Supplies"/>
    <x v="6"/>
    <s v="Binney &amp; Smith inkTank Desk Highlighter, Chisel Tip, Yellow, 12/Box"/>
    <n v="5.16"/>
    <n v="3"/>
    <n v="0.2"/>
    <n v="0.83849999999999936"/>
    <n v="15.280000000000001"/>
    <n v="14.441500000000001"/>
    <n v="5.4875654450261734E-2"/>
  </r>
  <r>
    <s v="CA-2013-166485"/>
    <x v="0"/>
    <x v="880"/>
    <d v="2013-02-27T00:00:00"/>
    <n v="7"/>
    <s v="Standard Class"/>
    <s v="AH-10210"/>
    <s v="Alan Hwang"/>
    <x v="0"/>
    <s v="United States"/>
    <x v="316"/>
    <s v="Tennessee"/>
    <n v="37211"/>
    <s v="South"/>
    <s v="OFF-PA-10004996"/>
    <s v="Office Supplies"/>
    <x v="10"/>
    <s v="Speediset Carbonless Redi-Letter 7&quot; x 8 1/2&quot;"/>
    <n v="16.496000000000002"/>
    <n v="2"/>
    <n v="0.2"/>
    <n v="5.5673999999999992"/>
    <n v="32.792000000000002"/>
    <n v="27.224600000000002"/>
    <n v="0.16977921444254693"/>
  </r>
  <r>
    <s v="CA-2014-136448"/>
    <x v="3"/>
    <x v="118"/>
    <d v="2014-09-19T00:00:00"/>
    <n v="2"/>
    <s v="First Class"/>
    <s v="AS-10090"/>
    <s v="Adam Shillingsburg"/>
    <x v="0"/>
    <s v="United States"/>
    <x v="10"/>
    <s v="Pennsylvania"/>
    <n v="19143"/>
    <s v="East"/>
    <s v="TEC-AC-10001109"/>
    <s v="Technology"/>
    <x v="11"/>
    <s v="Logitech Trackman Marble Mouse"/>
    <n v="71.975999999999999"/>
    <n v="3"/>
    <n v="0.2"/>
    <n v="19.793400000000005"/>
    <n v="215.72800000000001"/>
    <n v="195.93459999999999"/>
    <n v="9.1751650226210804E-2"/>
  </r>
  <r>
    <s v="CA-2014-136448"/>
    <x v="3"/>
    <x v="118"/>
    <d v="2014-09-19T00:00:00"/>
    <n v="2"/>
    <s v="First Class"/>
    <s v="AS-10090"/>
    <s v="Adam Shillingsburg"/>
    <x v="0"/>
    <s v="United States"/>
    <x v="10"/>
    <s v="Pennsylvania"/>
    <n v="19143"/>
    <s v="East"/>
    <s v="FUR-FU-10003832"/>
    <s v="Furniture"/>
    <x v="5"/>
    <s v="Eldon Expressions Punched Metal &amp; Wood Desk Accessories, Black &amp; Cherry"/>
    <n v="22.512000000000004"/>
    <n v="3"/>
    <n v="0.2"/>
    <n v="2.2511999999999999"/>
    <n v="67.336000000000013"/>
    <n v="65.084800000000016"/>
    <n v="3.3432339313294514E-2"/>
  </r>
  <r>
    <s v="CA-2014-136448"/>
    <x v="3"/>
    <x v="118"/>
    <d v="2014-09-19T00:00:00"/>
    <n v="2"/>
    <s v="First Class"/>
    <s v="AS-10090"/>
    <s v="Adam Shillingsburg"/>
    <x v="0"/>
    <s v="United States"/>
    <x v="10"/>
    <s v="Pennsylvania"/>
    <n v="19143"/>
    <s v="East"/>
    <s v="OFF-BI-10002393"/>
    <s v="Office Supplies"/>
    <x v="8"/>
    <s v="Binder Posts"/>
    <n v="3.4440000000000008"/>
    <n v="2"/>
    <n v="0.7"/>
    <n v="2.7551999999999994"/>
    <n v="6.1880000000000015"/>
    <n v="3.4328000000000021"/>
    <n v="0.44524886877828035"/>
  </r>
  <r>
    <s v="CA-2014-136448"/>
    <x v="3"/>
    <x v="118"/>
    <d v="2014-09-19T00:00:00"/>
    <n v="2"/>
    <s v="First Class"/>
    <s v="AS-10090"/>
    <s v="Adam Shillingsburg"/>
    <x v="0"/>
    <s v="United States"/>
    <x v="10"/>
    <s v="Pennsylvania"/>
    <n v="19143"/>
    <s v="East"/>
    <s v="OFF-BI-10001359"/>
    <s v="Office Supplies"/>
    <x v="8"/>
    <s v="GBC DocuBind TL300 Electric Binding System"/>
    <n v="538.19400000000007"/>
    <n v="2"/>
    <n v="0.7"/>
    <n v="412.61539999999991"/>
    <n v="1075.6880000000001"/>
    <n v="663.07260000000019"/>
    <n v="0.38358278608667185"/>
  </r>
  <r>
    <s v="CA-2014-136448"/>
    <x v="3"/>
    <x v="118"/>
    <d v="2014-09-19T00:00:00"/>
    <n v="2"/>
    <s v="First Class"/>
    <s v="AS-10090"/>
    <s v="Adam Shillingsburg"/>
    <x v="0"/>
    <s v="United States"/>
    <x v="10"/>
    <s v="Pennsylvania"/>
    <n v="19143"/>
    <s v="East"/>
    <s v="TEC-AC-10003628"/>
    <s v="Technology"/>
    <x v="11"/>
    <s v="Logitech 910-002974 M325 Wireless Mouse for Web Scrolling"/>
    <n v="47.984000000000002"/>
    <n v="2"/>
    <n v="0.2"/>
    <n v="14.395200000000004"/>
    <n v="95.768000000000001"/>
    <n v="81.372799999999998"/>
    <n v="0.15031325703784149"/>
  </r>
  <r>
    <s v="CA-2014-114258"/>
    <x v="3"/>
    <x v="60"/>
    <d v="2014-11-11T00:00:00"/>
    <n v="5"/>
    <s v="Second Class"/>
    <s v="EM-13825"/>
    <s v="Elizabeth Moffitt"/>
    <x v="1"/>
    <s v="United States"/>
    <x v="61"/>
    <s v="Texas"/>
    <n v="75081"/>
    <s v="Central"/>
    <s v="TEC-PH-10003012"/>
    <s v="Technology"/>
    <x v="7"/>
    <s v="Nortel Meridian M3904 Professional Digital phone"/>
    <n v="492.76800000000003"/>
    <n v="4"/>
    <n v="0.2"/>
    <n v="55.436399999999935"/>
    <n v="1970.8720000000001"/>
    <n v="1915.4356000000002"/>
    <n v="2.8127854066626313E-2"/>
  </r>
  <r>
    <s v="CA-2012-152611"/>
    <x v="1"/>
    <x v="763"/>
    <d v="2012-02-23T00:00:00"/>
    <n v="3"/>
    <s v="Second Class"/>
    <s v="KA-16525"/>
    <s v="Kelly Andreada"/>
    <x v="0"/>
    <s v="United States"/>
    <x v="275"/>
    <s v="New Jersey"/>
    <n v="8861"/>
    <s v="East"/>
    <s v="OFF-AR-10003903"/>
    <s v="Office Supplies"/>
    <x v="6"/>
    <s v="Sanford 52201 APSCO Electric Pencil Sharpener"/>
    <n v="286.78999999999996"/>
    <n v="7"/>
    <n v="0"/>
    <n v="74.565400000000011"/>
    <n v="2007.5299999999997"/>
    <n v="1932.9645999999998"/>
    <n v="3.7142857142857151E-2"/>
  </r>
  <r>
    <s v="CA-2013-165470"/>
    <x v="0"/>
    <x v="881"/>
    <d v="2013-12-01T00:00:00"/>
    <n v="5"/>
    <s v="Standard Class"/>
    <s v="HJ-14875"/>
    <s v="Heather Jas"/>
    <x v="2"/>
    <s v="United States"/>
    <x v="108"/>
    <s v="Florida"/>
    <n v="32216"/>
    <s v="South"/>
    <s v="OFF-PA-10004675"/>
    <s v="Office Supplies"/>
    <x v="10"/>
    <s v="Telephone Message Books with Fax/Mobile Section, 5 1/2&quot; x 3 3/16&quot;"/>
    <n v="5.08"/>
    <n v="1"/>
    <n v="0.2"/>
    <n v="1.6509999999999998"/>
    <n v="4.88"/>
    <n v="3.2290000000000001"/>
    <n v="0.3383196721311475"/>
  </r>
  <r>
    <s v="CA-2014-128699"/>
    <x v="3"/>
    <x v="734"/>
    <d v="2014-12-06T00:00:00"/>
    <n v="2"/>
    <s v="Second Class"/>
    <s v="ND-18370"/>
    <s v="Natalie DeCherney"/>
    <x v="0"/>
    <s v="United States"/>
    <x v="108"/>
    <s v="Florida"/>
    <n v="32216"/>
    <s v="South"/>
    <s v="TEC-AC-10001990"/>
    <s v="Technology"/>
    <x v="11"/>
    <s v="Kensington Orbit Wireless Mobile Trackball for PC and Mac"/>
    <n v="47.992000000000004"/>
    <n v="1"/>
    <n v="0.2"/>
    <n v="7.198799999999995"/>
    <n v="47.792000000000002"/>
    <n v="40.59320000000001"/>
    <n v="0.15062772012052214"/>
  </r>
  <r>
    <s v="US-2012-147242"/>
    <x v="1"/>
    <x v="229"/>
    <d v="2012-09-14T00:00:00"/>
    <n v="4"/>
    <s v="Standard Class"/>
    <s v="EH-13765"/>
    <s v="Edward Hooks"/>
    <x v="1"/>
    <s v="United States"/>
    <x v="359"/>
    <s v="Massachusetts"/>
    <n v="2151"/>
    <s v="East"/>
    <s v="OFF-AP-10003842"/>
    <s v="Office Supplies"/>
    <x v="9"/>
    <s v="Euro-Pro Shark Turbo Vacuum"/>
    <n v="61.96"/>
    <n v="2"/>
    <n v="0"/>
    <n v="16.1096"/>
    <n v="123.92"/>
    <n v="107.8104"/>
    <n v="0.13"/>
  </r>
  <r>
    <s v="US-2012-147242"/>
    <x v="1"/>
    <x v="229"/>
    <d v="2012-09-14T00:00:00"/>
    <n v="4"/>
    <s v="Standard Class"/>
    <s v="EH-13765"/>
    <s v="Edward Hooks"/>
    <x v="1"/>
    <s v="United States"/>
    <x v="359"/>
    <s v="Massachusetts"/>
    <n v="2151"/>
    <s v="East"/>
    <s v="FUR-BO-10004695"/>
    <s v="Furniture"/>
    <x v="0"/>
    <s v="O'Sullivan 2-Door Barrister Bookcase in Odessa Pine"/>
    <n v="361.96"/>
    <n v="2"/>
    <n v="0"/>
    <n v="83.25079999999997"/>
    <n v="723.92"/>
    <n v="640.66920000000005"/>
    <n v="0.11499999999999996"/>
  </r>
  <r>
    <s v="US-2012-147242"/>
    <x v="1"/>
    <x v="229"/>
    <d v="2012-09-14T00:00:00"/>
    <n v="4"/>
    <s v="Standard Class"/>
    <s v="EH-13765"/>
    <s v="Edward Hooks"/>
    <x v="1"/>
    <s v="United States"/>
    <x v="359"/>
    <s v="Massachusetts"/>
    <n v="2151"/>
    <s v="East"/>
    <s v="OFF-PA-10003039"/>
    <s v="Office Supplies"/>
    <x v="10"/>
    <s v="Xerox 1960"/>
    <n v="278.82"/>
    <n v="9"/>
    <n v="0"/>
    <n v="125.46899999999999"/>
    <n v="2509.38"/>
    <n v="2383.9110000000001"/>
    <n v="4.9999999999999996E-2"/>
  </r>
  <r>
    <s v="CA-2013-146143"/>
    <x v="0"/>
    <x v="882"/>
    <d v="2013-12-20T00:00:00"/>
    <n v="5"/>
    <s v="Standard Class"/>
    <s v="MC-17845"/>
    <s v="Michael Chen"/>
    <x v="0"/>
    <s v="United States"/>
    <x v="25"/>
    <s v="Mississippi"/>
    <n v="39212"/>
    <s v="South"/>
    <s v="FUR-FU-10002045"/>
    <s v="Furniture"/>
    <x v="5"/>
    <s v="Executive Impressions 14&quot;"/>
    <n v="133.38"/>
    <n v="6"/>
    <n v="0"/>
    <n v="58.687200000000011"/>
    <n v="800.28"/>
    <n v="741.59280000000001"/>
    <n v="7.3333333333333348E-2"/>
  </r>
  <r>
    <s v="CA-2012-100888"/>
    <x v="1"/>
    <x v="744"/>
    <d v="2012-04-10T00:00:00"/>
    <n v="4"/>
    <s v="Standard Class"/>
    <s v="MH-17455"/>
    <s v="Mark Hamilton"/>
    <x v="0"/>
    <s v="United States"/>
    <x v="108"/>
    <s v="North Carolina"/>
    <n v="28540"/>
    <s v="South"/>
    <s v="OFF-PA-10001019"/>
    <s v="Office Supplies"/>
    <x v="10"/>
    <s v="Xerox 1884"/>
    <n v="47.952000000000005"/>
    <n v="3"/>
    <n v="0.2"/>
    <n v="16.183799999999998"/>
    <n v="143.65600000000003"/>
    <n v="127.47220000000004"/>
    <n v="0.11265662415771005"/>
  </r>
  <r>
    <s v="US-2013-150035"/>
    <x v="0"/>
    <x v="49"/>
    <d v="2013-12-06T00:00:00"/>
    <n v="4"/>
    <s v="Standard Class"/>
    <s v="CL-11890"/>
    <s v="Carl Ludwig"/>
    <x v="0"/>
    <s v="United States"/>
    <x v="8"/>
    <s v="California"/>
    <n v="94122"/>
    <s v="West"/>
    <s v="FUR-FU-10003724"/>
    <s v="Furniture"/>
    <x v="5"/>
    <s v="Westinghouse Clip-On Gooseneck Lamps"/>
    <n v="16.739999999999998"/>
    <n v="2"/>
    <n v="0"/>
    <n v="4.3523999999999994"/>
    <n v="33.479999999999997"/>
    <n v="29.127599999999997"/>
    <n v="0.13"/>
  </r>
  <r>
    <s v="CA-2014-122644"/>
    <x v="3"/>
    <x v="105"/>
    <d v="2014-11-18T00:00:00"/>
    <n v="5"/>
    <s v="Standard Class"/>
    <s v="SF-20965"/>
    <s v="Sylvia Foulston"/>
    <x v="1"/>
    <s v="United States"/>
    <x v="38"/>
    <s v="Ohio"/>
    <n v="43229"/>
    <s v="East"/>
    <s v="OFF-PA-10003673"/>
    <s v="Office Supplies"/>
    <x v="10"/>
    <s v="Strathmore Photo Mount Cards"/>
    <n v="10.848000000000001"/>
    <n v="2"/>
    <n v="0.2"/>
    <n v="3.5255999999999994"/>
    <n v="21.496000000000002"/>
    <n v="17.970400000000001"/>
    <n v="0.16401190919240785"/>
  </r>
  <r>
    <s v="CA-2014-122644"/>
    <x v="3"/>
    <x v="105"/>
    <d v="2014-11-18T00:00:00"/>
    <n v="5"/>
    <s v="Standard Class"/>
    <s v="SF-20965"/>
    <s v="Sylvia Foulston"/>
    <x v="1"/>
    <s v="United States"/>
    <x v="38"/>
    <s v="Ohio"/>
    <n v="43229"/>
    <s v="East"/>
    <s v="TEC-AC-10003614"/>
    <s v="Technology"/>
    <x v="11"/>
    <s v="Verbatim 25 GB 6x Blu-ray Single Layer Recordable Disc, 10/Pack"/>
    <n v="18.544"/>
    <n v="2"/>
    <n v="0.2"/>
    <n v="3.0133999999999981"/>
    <n v="36.887999999999998"/>
    <n v="33.874600000000001"/>
    <n v="8.1690522663196652E-2"/>
  </r>
  <r>
    <s v="CA-2014-111815"/>
    <x v="3"/>
    <x v="448"/>
    <d v="2014-03-11T00:00:00"/>
    <n v="7"/>
    <s v="Standard Class"/>
    <s v="EP-13915"/>
    <s v="Emily Phan"/>
    <x v="0"/>
    <s v="United States"/>
    <x v="363"/>
    <s v="Michigan"/>
    <n v="48127"/>
    <s v="Central"/>
    <s v="FUR-CH-10000785"/>
    <s v="Furniture"/>
    <x v="1"/>
    <s v="Global Ergonomic Managers Chair"/>
    <n v="180.98"/>
    <n v="1"/>
    <n v="0"/>
    <n v="47.0548"/>
    <n v="180.98"/>
    <n v="133.92519999999999"/>
    <n v="0.26"/>
  </r>
  <r>
    <s v="CA-2014-111815"/>
    <x v="3"/>
    <x v="448"/>
    <d v="2014-03-11T00:00:00"/>
    <n v="7"/>
    <s v="Standard Class"/>
    <s v="EP-13915"/>
    <s v="Emily Phan"/>
    <x v="0"/>
    <s v="United States"/>
    <x v="363"/>
    <s v="Michigan"/>
    <n v="48127"/>
    <s v="Central"/>
    <s v="TEC-AC-10002926"/>
    <s v="Technology"/>
    <x v="11"/>
    <s v="Logitech Wireless Marathon Mouse M705"/>
    <n v="99.98"/>
    <n v="2"/>
    <n v="0"/>
    <n v="42.991400000000006"/>
    <n v="199.96"/>
    <n v="156.96860000000001"/>
    <n v="0.21500000000000002"/>
  </r>
  <r>
    <s v="CA-2013-144911"/>
    <x v="0"/>
    <x v="581"/>
    <d v="2013-12-01T00:00:00"/>
    <n v="3"/>
    <s v="First Class"/>
    <s v="RW-19630"/>
    <s v="Rob Williams"/>
    <x v="1"/>
    <s v="United States"/>
    <x v="356"/>
    <s v="Kansas"/>
    <n v="66212"/>
    <s v="Central"/>
    <s v="TEC-AC-10004633"/>
    <s v="Technology"/>
    <x v="11"/>
    <s v="Verbatim 25 GB 6x Blu-ray Single Layer Recordable Disc, 3/Pack"/>
    <n v="34.950000000000003"/>
    <n v="5"/>
    <n v="0"/>
    <n v="15.378000000000004"/>
    <n v="174.75"/>
    <n v="159.37199999999999"/>
    <n v="8.8000000000000023E-2"/>
  </r>
  <r>
    <s v="CA-2013-144911"/>
    <x v="0"/>
    <x v="581"/>
    <d v="2013-12-01T00:00:00"/>
    <n v="3"/>
    <s v="First Class"/>
    <s v="RW-19630"/>
    <s v="Rob Williams"/>
    <x v="1"/>
    <s v="United States"/>
    <x v="356"/>
    <s v="Kansas"/>
    <n v="66212"/>
    <s v="Central"/>
    <s v="OFF-BI-10000977"/>
    <s v="Office Supplies"/>
    <x v="8"/>
    <s v="Ibico Plastic Spiral Binding Combs"/>
    <n v="152"/>
    <n v="5"/>
    <n v="0"/>
    <n v="69.919999999999987"/>
    <n v="760"/>
    <n v="690.08"/>
    <n v="9.1999999999999985E-2"/>
  </r>
  <r>
    <s v="CA-2011-143385"/>
    <x v="2"/>
    <x v="883"/>
    <d v="2011-09-05T00:00:00"/>
    <n v="5"/>
    <s v="Standard Class"/>
    <s v="SJ-20500"/>
    <s v="Shirley Jackson"/>
    <x v="0"/>
    <s v="United States"/>
    <x v="364"/>
    <s v="New Mexico"/>
    <n v="87505"/>
    <s v="West"/>
    <s v="TEC-AC-10001635"/>
    <s v="Technology"/>
    <x v="11"/>
    <s v="KeyTronic KT400U2 - Keyboard - Black"/>
    <n v="92.52"/>
    <n v="9"/>
    <n v="0"/>
    <n v="18.503999999999991"/>
    <n v="832.68"/>
    <n v="814.17599999999993"/>
    <n v="2.2222222222222213E-2"/>
  </r>
  <r>
    <s v="CA-2013-131289"/>
    <x v="0"/>
    <x v="16"/>
    <d v="2013-12-15T00:00:00"/>
    <n v="6"/>
    <s v="Standard Class"/>
    <s v="SP-20620"/>
    <s v="Stefania Perrino"/>
    <x v="1"/>
    <s v="United States"/>
    <x v="8"/>
    <s v="California"/>
    <n v="94110"/>
    <s v="West"/>
    <s v="OFF-AR-10003056"/>
    <s v="Office Supplies"/>
    <x v="6"/>
    <s v="Newell 341"/>
    <n v="8.56"/>
    <n v="2"/>
    <n v="0"/>
    <n v="2.4823999999999993"/>
    <n v="17.12"/>
    <n v="14.637600000000003"/>
    <n v="0.14499999999999996"/>
  </r>
  <r>
    <s v="CA-2013-131289"/>
    <x v="0"/>
    <x v="16"/>
    <d v="2013-12-15T00:00:00"/>
    <n v="6"/>
    <s v="Standard Class"/>
    <s v="SP-20620"/>
    <s v="Stefania Perrino"/>
    <x v="1"/>
    <s v="United States"/>
    <x v="8"/>
    <s v="California"/>
    <n v="94110"/>
    <s v="West"/>
    <s v="OFF-PA-10003363"/>
    <s v="Office Supplies"/>
    <x v="10"/>
    <s v="Xerox 204"/>
    <n v="45.36"/>
    <n v="7"/>
    <n v="0"/>
    <n v="21.772800000000004"/>
    <n v="317.52"/>
    <n v="295.74719999999996"/>
    <n v="6.8571428571428589E-2"/>
  </r>
  <r>
    <s v="CA-2013-131289"/>
    <x v="0"/>
    <x v="16"/>
    <d v="2013-12-15T00:00:00"/>
    <n v="6"/>
    <s v="Standard Class"/>
    <s v="SP-20620"/>
    <s v="Stefania Perrino"/>
    <x v="1"/>
    <s v="United States"/>
    <x v="8"/>
    <s v="California"/>
    <n v="94110"/>
    <s v="West"/>
    <s v="FUR-TA-10003954"/>
    <s v="Furniture"/>
    <x v="3"/>
    <s v="Hon 94000 Series Round Tables"/>
    <n v="1421.6640000000002"/>
    <n v="6"/>
    <n v="0.2"/>
    <n v="195.47879999999998"/>
    <n v="8529.7839999999997"/>
    <n v="8334.3051999999989"/>
    <n v="2.2917203999538557E-2"/>
  </r>
  <r>
    <s v="CA-2011-124023"/>
    <x v="2"/>
    <x v="884"/>
    <d v="2011-04-10T00:00:00"/>
    <n v="3"/>
    <s v="First Class"/>
    <s v="PJ-19015"/>
    <s v="Pauline Johnson"/>
    <x v="0"/>
    <s v="United States"/>
    <x v="216"/>
    <s v="Alabama"/>
    <n v="36608"/>
    <s v="South"/>
    <s v="FUR-FU-10004415"/>
    <s v="Furniture"/>
    <x v="5"/>
    <s v="Stacking Tray, Side-Loading, Legal, Smoke"/>
    <n v="8.9600000000000009"/>
    <n v="2"/>
    <n v="0"/>
    <n v="2.7775999999999996"/>
    <n v="17.920000000000002"/>
    <n v="15.142400000000002"/>
    <n v="0.15499999999999997"/>
  </r>
  <r>
    <s v="CA-2011-124688"/>
    <x v="2"/>
    <x v="9"/>
    <d v="2011-08-29T00:00:00"/>
    <n v="2"/>
    <s v="First Class"/>
    <s v="CC-12610"/>
    <s v="Corey Catlett"/>
    <x v="1"/>
    <s v="United States"/>
    <x v="24"/>
    <s v="Virginia"/>
    <n v="22153"/>
    <s v="South"/>
    <s v="TEC-PH-10000455"/>
    <s v="Technology"/>
    <x v="7"/>
    <s v="GE 30522EE2"/>
    <n v="579.94999999999993"/>
    <n v="5"/>
    <n v="0"/>
    <n v="168.18549999999993"/>
    <n v="2899.7499999999995"/>
    <n v="2731.5644999999995"/>
    <n v="5.7999999999999989E-2"/>
  </r>
  <r>
    <s v="CA-2011-124688"/>
    <x v="2"/>
    <x v="9"/>
    <d v="2011-08-29T00:00:00"/>
    <n v="2"/>
    <s v="First Class"/>
    <s v="CC-12610"/>
    <s v="Corey Catlett"/>
    <x v="1"/>
    <s v="United States"/>
    <x v="24"/>
    <s v="Virginia"/>
    <n v="22153"/>
    <s v="South"/>
    <s v="FUR-FU-10002456"/>
    <s v="Furniture"/>
    <x v="5"/>
    <s v="Master Caster Door Stop, Large Neon Orange"/>
    <n v="29.12"/>
    <n v="4"/>
    <n v="0"/>
    <n v="12.521600000000003"/>
    <n v="116.48"/>
    <n v="103.9584"/>
    <n v="0.10750000000000003"/>
  </r>
  <r>
    <s v="CA-2011-124688"/>
    <x v="2"/>
    <x v="9"/>
    <d v="2011-08-29T00:00:00"/>
    <n v="2"/>
    <s v="First Class"/>
    <s v="CC-12610"/>
    <s v="Corey Catlett"/>
    <x v="1"/>
    <s v="United States"/>
    <x v="24"/>
    <s v="Virginia"/>
    <n v="22153"/>
    <s v="South"/>
    <s v="FUR-TA-10003569"/>
    <s v="Furniture"/>
    <x v="3"/>
    <s v="Bretford CR8500 Series Meeting Room Furniture"/>
    <n v="1202.94"/>
    <n v="3"/>
    <n v="0"/>
    <n v="300.73500000000001"/>
    <n v="3608.82"/>
    <n v="3308.085"/>
    <n v="8.3333333333333329E-2"/>
  </r>
  <r>
    <s v="CA-2013-151169"/>
    <x v="0"/>
    <x v="147"/>
    <d v="2013-10-27T00:00:00"/>
    <n v="5"/>
    <s v="Standard Class"/>
    <s v="MY-18295"/>
    <s v="Muhammed Yedwab"/>
    <x v="1"/>
    <s v="United States"/>
    <x v="46"/>
    <s v="Delaware"/>
    <n v="19711"/>
    <s v="East"/>
    <s v="OFF-BI-10002813"/>
    <s v="Office Supplies"/>
    <x v="8"/>
    <s v="Avery Reinforcements for Hole-Punch Pages"/>
    <n v="7.92"/>
    <n v="4"/>
    <n v="0"/>
    <n v="3.5640000000000001"/>
    <n v="31.68"/>
    <n v="28.116"/>
    <n v="0.1125"/>
  </r>
  <r>
    <s v="US-2013-134761"/>
    <x v="0"/>
    <x v="885"/>
    <d v="2013-12-01T00:00:00"/>
    <n v="0"/>
    <s v="Same Day"/>
    <s v="DB-13210"/>
    <s v="Dean Braden"/>
    <x v="0"/>
    <s v="United States"/>
    <x v="365"/>
    <s v="North Carolina"/>
    <n v="28601"/>
    <s v="South"/>
    <s v="TEC-PH-10002890"/>
    <s v="Technology"/>
    <x v="7"/>
    <s v="AT&amp;T 17929 Lendline Telephone"/>
    <n v="36.192"/>
    <n v="1"/>
    <n v="0.2"/>
    <n v="2.7143999999999995"/>
    <n v="35.991999999999997"/>
    <n v="33.2776"/>
    <n v="7.5416759279839957E-2"/>
  </r>
  <r>
    <s v="CA-2014-120705"/>
    <x v="3"/>
    <x v="528"/>
    <d v="2014-09-12T00:00:00"/>
    <n v="6"/>
    <s v="Standard Class"/>
    <s v="MG-17875"/>
    <s v="Michael Grace"/>
    <x v="2"/>
    <s v="United States"/>
    <x v="2"/>
    <s v="Florida"/>
    <n v="33311"/>
    <s v="South"/>
    <s v="OFF-ST-10001522"/>
    <s v="Office Supplies"/>
    <x v="4"/>
    <s v="Gould Plastics 18-Pocket Panel Bin, 34w x 5-1/4d x 20-1/2h"/>
    <n v="147.184"/>
    <n v="2"/>
    <n v="0.2"/>
    <n v="29.436800000000012"/>
    <n v="294.16800000000001"/>
    <n v="264.7312"/>
    <n v="0.10006798836039274"/>
  </r>
  <r>
    <s v="CA-2012-157322"/>
    <x v="1"/>
    <x v="740"/>
    <d v="2012-07-06T00:00:00"/>
    <n v="4"/>
    <s v="Standard Class"/>
    <s v="RH-19600"/>
    <s v="Rob Haberlin"/>
    <x v="0"/>
    <s v="United States"/>
    <x v="366"/>
    <s v="Illinois"/>
    <n v="60188"/>
    <s v="Central"/>
    <s v="FUR-CH-10004086"/>
    <s v="Furniture"/>
    <x v="1"/>
    <s v="Hon 4070 Series Pagoda Armless Upholstered Stacking Chairs"/>
    <n v="408.42200000000003"/>
    <n v="2"/>
    <n v="0.3"/>
    <n v="5.8346000000000231"/>
    <n v="816.5440000000001"/>
    <n v="810.70940000000007"/>
    <n v="7.1454814437434139E-3"/>
  </r>
  <r>
    <s v="CA-2012-157322"/>
    <x v="1"/>
    <x v="740"/>
    <d v="2012-07-06T00:00:00"/>
    <n v="4"/>
    <s v="Standard Class"/>
    <s v="RH-19600"/>
    <s v="Rob Haberlin"/>
    <x v="0"/>
    <s v="United States"/>
    <x v="366"/>
    <s v="Illinois"/>
    <n v="60188"/>
    <s v="Central"/>
    <s v="FUR-CH-10003774"/>
    <s v="Furniture"/>
    <x v="1"/>
    <s v="Global Wood Trimmed Manager's Task Chair, Khaki"/>
    <n v="382.11599999999999"/>
    <n v="6"/>
    <n v="0.3"/>
    <n v="92.799600000000027"/>
    <n v="2292.3959999999997"/>
    <n v="2199.5963999999999"/>
    <n v="4.0481487491689935E-2"/>
  </r>
  <r>
    <s v="CA-2012-157322"/>
    <x v="1"/>
    <x v="740"/>
    <d v="2012-07-06T00:00:00"/>
    <n v="4"/>
    <s v="Standard Class"/>
    <s v="RH-19600"/>
    <s v="Rob Haberlin"/>
    <x v="0"/>
    <s v="United States"/>
    <x v="366"/>
    <s v="Illinois"/>
    <n v="60188"/>
    <s v="Central"/>
    <s v="OFF-ST-10004507"/>
    <s v="Office Supplies"/>
    <x v="4"/>
    <s v="Advantus Rolling Storage Box"/>
    <n v="68.599999999999994"/>
    <n v="5"/>
    <n v="0.2"/>
    <n v="6.0024999999999977"/>
    <n v="342.8"/>
    <n v="336.79750000000001"/>
    <n v="1.7510210035005826E-2"/>
  </r>
  <r>
    <s v="CA-2012-157322"/>
    <x v="1"/>
    <x v="740"/>
    <d v="2012-07-06T00:00:00"/>
    <n v="4"/>
    <s v="Standard Class"/>
    <s v="RH-19600"/>
    <s v="Rob Haberlin"/>
    <x v="0"/>
    <s v="United States"/>
    <x v="366"/>
    <s v="Illinois"/>
    <n v="60188"/>
    <s v="Central"/>
    <s v="OFF-ST-10003208"/>
    <s v="Office Supplies"/>
    <x v="4"/>
    <s v="Adjustable Depth Letter/Legal Cart"/>
    <n v="435.50400000000002"/>
    <n v="3"/>
    <n v="0.2"/>
    <n v="48.994199999999921"/>
    <n v="1306.3120000000001"/>
    <n v="1257.3178000000003"/>
    <n v="3.7505741354285894E-2"/>
  </r>
  <r>
    <s v="CA-2012-157322"/>
    <x v="1"/>
    <x v="740"/>
    <d v="2012-07-06T00:00:00"/>
    <n v="4"/>
    <s v="Standard Class"/>
    <s v="RH-19600"/>
    <s v="Rob Haberlin"/>
    <x v="0"/>
    <s v="United States"/>
    <x v="366"/>
    <s v="Illinois"/>
    <n v="60188"/>
    <s v="Central"/>
    <s v="OFF-PA-10000659"/>
    <s v="Office Supplies"/>
    <x v="10"/>
    <s v="Adams Phone Message Book, Professional, 400 Message Capacity, 5 3/6” x 11”"/>
    <n v="11.168000000000001"/>
    <n v="2"/>
    <n v="0.2"/>
    <n v="3.7692000000000001"/>
    <n v="22.136000000000003"/>
    <n v="18.366800000000001"/>
    <n v="0.17027466570292735"/>
  </r>
  <r>
    <s v="CA-2014-142034"/>
    <x v="3"/>
    <x v="241"/>
    <d v="2014-09-29T00:00:00"/>
    <n v="4"/>
    <s v="Standard Class"/>
    <s v="KB-16240"/>
    <s v="Karen Bern"/>
    <x v="1"/>
    <s v="United States"/>
    <x v="367"/>
    <s v="Minnesota"/>
    <n v="56301"/>
    <s v="Central"/>
    <s v="TEC-AC-10002305"/>
    <s v="Technology"/>
    <x v="11"/>
    <s v="KeyTronic E03601U1 - Keyboard - Beige"/>
    <n v="72"/>
    <n v="4"/>
    <n v="0"/>
    <n v="12.959999999999994"/>
    <n v="288"/>
    <n v="275.04000000000002"/>
    <n v="4.4999999999999978E-2"/>
  </r>
  <r>
    <s v="CA-2014-142034"/>
    <x v="3"/>
    <x v="241"/>
    <d v="2014-09-29T00:00:00"/>
    <n v="4"/>
    <s v="Standard Class"/>
    <s v="KB-16240"/>
    <s v="Karen Bern"/>
    <x v="1"/>
    <s v="United States"/>
    <x v="367"/>
    <s v="Minnesota"/>
    <n v="56301"/>
    <s v="Central"/>
    <s v="TEC-AC-10000990"/>
    <s v="Technology"/>
    <x v="11"/>
    <s v="Imation Bio 2GB USB Flash Drive Imation Corp"/>
    <n v="655.90000000000009"/>
    <n v="5"/>
    <n v="0"/>
    <n v="275.47800000000001"/>
    <n v="3279.5000000000005"/>
    <n v="3004.0220000000004"/>
    <n v="8.3999999999999991E-2"/>
  </r>
  <r>
    <s v="CA-2014-142034"/>
    <x v="3"/>
    <x v="241"/>
    <d v="2014-09-29T00:00:00"/>
    <n v="4"/>
    <s v="Standard Class"/>
    <s v="KB-16240"/>
    <s v="Karen Bern"/>
    <x v="1"/>
    <s v="United States"/>
    <x v="367"/>
    <s v="Minnesota"/>
    <n v="56301"/>
    <s v="Central"/>
    <s v="FUR-CH-10000665"/>
    <s v="Furniture"/>
    <x v="1"/>
    <s v="Global Airflow Leather Mesh Back Chair, Black"/>
    <n v="603.91999999999996"/>
    <n v="4"/>
    <n v="0"/>
    <n v="181.17599999999993"/>
    <n v="2415.6799999999998"/>
    <n v="2234.5039999999999"/>
    <n v="7.4999999999999983E-2"/>
  </r>
  <r>
    <s v="CA-2013-107328"/>
    <x v="0"/>
    <x v="590"/>
    <d v="2013-08-16T00:00:00"/>
    <n v="7"/>
    <s v="Standard Class"/>
    <s v="CA-12055"/>
    <s v="Cathy Armstrong"/>
    <x v="2"/>
    <s v="United States"/>
    <x v="1"/>
    <s v="California"/>
    <n v="90036"/>
    <s v="West"/>
    <s v="FUR-TA-10001932"/>
    <s v="Furniture"/>
    <x v="3"/>
    <s v="Chromcraft 48&quot; x 96&quot; Racetrack Double Pedestal Table"/>
    <n v="513.024"/>
    <n v="2"/>
    <n v="0.2"/>
    <n v="12.82559999999998"/>
    <n v="1025.848"/>
    <n v="1013.0223999999999"/>
    <n v="1.2502437008211725E-2"/>
  </r>
  <r>
    <s v="CA-2013-107328"/>
    <x v="0"/>
    <x v="590"/>
    <d v="2013-08-16T00:00:00"/>
    <n v="7"/>
    <s v="Standard Class"/>
    <s v="CA-12055"/>
    <s v="Cathy Armstrong"/>
    <x v="2"/>
    <s v="United States"/>
    <x v="1"/>
    <s v="California"/>
    <n v="90036"/>
    <s v="West"/>
    <s v="OFF-AP-10004487"/>
    <s v="Office Supplies"/>
    <x v="9"/>
    <s v="Kensington 4 Outlet MasterPiece Compact Power Control Center"/>
    <n v="487.91999999999996"/>
    <n v="6"/>
    <n v="0"/>
    <n v="136.61759999999998"/>
    <n v="2927.5199999999995"/>
    <n v="2790.9023999999995"/>
    <n v="4.6666666666666669E-2"/>
  </r>
  <r>
    <s v="CA-2013-107328"/>
    <x v="0"/>
    <x v="590"/>
    <d v="2013-08-16T00:00:00"/>
    <n v="7"/>
    <s v="Standard Class"/>
    <s v="CA-12055"/>
    <s v="Cathy Armstrong"/>
    <x v="2"/>
    <s v="United States"/>
    <x v="1"/>
    <s v="California"/>
    <n v="90036"/>
    <s v="West"/>
    <s v="OFF-BI-10002160"/>
    <s v="Office Supplies"/>
    <x v="8"/>
    <s v="Acco Hanging Data Binders"/>
    <n v="15.24"/>
    <n v="5"/>
    <n v="0.2"/>
    <n v="5.3339999999999996"/>
    <n v="76"/>
    <n v="70.665999999999997"/>
    <n v="7.0184210526315779E-2"/>
  </r>
  <r>
    <s v="CA-2013-108616"/>
    <x v="0"/>
    <x v="321"/>
    <d v="2013-10-04T00:00:00"/>
    <n v="4"/>
    <s v="Standard Class"/>
    <s v="JK-15730"/>
    <s v="Joe Kamberova"/>
    <x v="0"/>
    <s v="United States"/>
    <x v="216"/>
    <s v="Alabama"/>
    <n v="36608"/>
    <s v="South"/>
    <s v="TEC-AC-10000420"/>
    <s v="Technology"/>
    <x v="11"/>
    <s v="Logitech G500s Laser Gaming Mouse with Adjustable Weight Tuning"/>
    <n v="209.96999999999997"/>
    <n v="3"/>
    <n v="0"/>
    <n v="71.389799999999994"/>
    <n v="629.90999999999985"/>
    <n v="558.52019999999982"/>
    <n v="0.11333333333333336"/>
  </r>
  <r>
    <s v="CA-2013-108616"/>
    <x v="0"/>
    <x v="321"/>
    <d v="2013-10-04T00:00:00"/>
    <n v="4"/>
    <s v="Standard Class"/>
    <s v="JK-15730"/>
    <s v="Joe Kamberova"/>
    <x v="0"/>
    <s v="United States"/>
    <x v="216"/>
    <s v="Alabama"/>
    <n v="36608"/>
    <s v="South"/>
    <s v="OFF-BI-10001989"/>
    <s v="Office Supplies"/>
    <x v="8"/>
    <s v="Premium Transparent Presentation Covers by GBC"/>
    <n v="62.94"/>
    <n v="3"/>
    <n v="0"/>
    <n v="30.211199999999998"/>
    <n v="188.82"/>
    <n v="158.6088"/>
    <n v="0.16"/>
  </r>
  <r>
    <s v="CA-2013-108616"/>
    <x v="0"/>
    <x v="321"/>
    <d v="2013-10-04T00:00:00"/>
    <n v="4"/>
    <s v="Standard Class"/>
    <s v="JK-15730"/>
    <s v="Joe Kamberova"/>
    <x v="0"/>
    <s v="United States"/>
    <x v="216"/>
    <s v="Alabama"/>
    <n v="36608"/>
    <s v="South"/>
    <s v="OFF-AR-10001149"/>
    <s v="Office Supplies"/>
    <x v="6"/>
    <s v="Sanford Colorific Colored Pencils, 12/Box"/>
    <n v="25.919999999999998"/>
    <n v="9"/>
    <n v="0"/>
    <n v="7.7759999999999989"/>
    <n v="233.27999999999997"/>
    <n v="225.50399999999996"/>
    <n v="3.3333333333333333E-2"/>
  </r>
  <r>
    <s v="CA-2014-125115"/>
    <x v="3"/>
    <x v="318"/>
    <d v="2014-04-11T00:00:00"/>
    <n v="0"/>
    <s v="Same Day"/>
    <s v="RD-19930"/>
    <s v="Russell D'Ascenzo"/>
    <x v="0"/>
    <s v="United States"/>
    <x v="89"/>
    <s v="Texas"/>
    <n v="78745"/>
    <s v="Central"/>
    <s v="OFF-PA-10004101"/>
    <s v="Office Supplies"/>
    <x v="10"/>
    <s v="Xerox 1894"/>
    <n v="10.368000000000002"/>
    <n v="2"/>
    <n v="0.2"/>
    <n v="3.6288"/>
    <n v="20.536000000000005"/>
    <n v="16.907200000000003"/>
    <n v="0.17670432411375142"/>
  </r>
  <r>
    <s v="CA-2014-125115"/>
    <x v="3"/>
    <x v="318"/>
    <d v="2014-04-11T00:00:00"/>
    <n v="0"/>
    <s v="Same Day"/>
    <s v="RD-19930"/>
    <s v="Russell D'Ascenzo"/>
    <x v="0"/>
    <s v="United States"/>
    <x v="89"/>
    <s v="Texas"/>
    <n v="78745"/>
    <s v="Central"/>
    <s v="TEC-AC-10001714"/>
    <s v="Technology"/>
    <x v="11"/>
    <s v="Logitech MX Performance Wireless Mouse"/>
    <n v="95.736000000000004"/>
    <n v="3"/>
    <n v="0.2"/>
    <n v="20.343900000000001"/>
    <n v="287.00800000000004"/>
    <n v="266.66410000000002"/>
    <n v="7.0882693165347302E-2"/>
  </r>
  <r>
    <s v="CA-2013-150945"/>
    <x v="0"/>
    <x v="122"/>
    <d v="2013-12-21T00:00:00"/>
    <n v="2"/>
    <s v="Second Class"/>
    <s v="JK-16120"/>
    <s v="Julie Kriz"/>
    <x v="2"/>
    <s v="United States"/>
    <x v="20"/>
    <s v="New York"/>
    <n v="10009"/>
    <s v="East"/>
    <s v="OFF-ST-10003716"/>
    <s v="Office Supplies"/>
    <x v="4"/>
    <s v="Tennsco Double-Tier Lockers"/>
    <n v="900.08"/>
    <n v="4"/>
    <n v="0"/>
    <n v="117.0104"/>
    <n v="3600.32"/>
    <n v="3483.3096"/>
    <n v="3.2500000000000001E-2"/>
  </r>
  <r>
    <s v="CA-2011-166863"/>
    <x v="2"/>
    <x v="886"/>
    <d v="2011-06-24T00:00:00"/>
    <n v="4"/>
    <s v="Standard Class"/>
    <s v="SC-20020"/>
    <s v="Sam Craven"/>
    <x v="0"/>
    <s v="United States"/>
    <x v="243"/>
    <s v="Texas"/>
    <n v="75023"/>
    <s v="Central"/>
    <s v="TEC-PH-10000369"/>
    <s v="Technology"/>
    <x v="7"/>
    <s v="HTC One Mini"/>
    <n v="201.584"/>
    <n v="2"/>
    <n v="0.2"/>
    <n v="20.158400000000015"/>
    <n v="402.96800000000002"/>
    <n v="382.80959999999999"/>
    <n v="5.002481586627229E-2"/>
  </r>
  <r>
    <s v="CA-2011-166863"/>
    <x v="2"/>
    <x v="886"/>
    <d v="2011-06-24T00:00:00"/>
    <n v="4"/>
    <s v="Standard Class"/>
    <s v="SC-20020"/>
    <s v="Sam Craven"/>
    <x v="0"/>
    <s v="United States"/>
    <x v="243"/>
    <s v="Texas"/>
    <n v="75023"/>
    <s v="Central"/>
    <s v="OFF-BI-10000756"/>
    <s v="Office Supplies"/>
    <x v="8"/>
    <s v="Storex DuraTech Recycled Plastic Frosted Binders"/>
    <n v="3.3919999999999995"/>
    <n v="4"/>
    <n v="0.8"/>
    <n v="5.088000000000001"/>
    <n v="12.767999999999997"/>
    <n v="7.6799999999999962"/>
    <n v="0.3984962406015039"/>
  </r>
  <r>
    <s v="CA-2011-166863"/>
    <x v="2"/>
    <x v="886"/>
    <d v="2011-06-24T00:00:00"/>
    <n v="4"/>
    <s v="Standard Class"/>
    <s v="SC-20020"/>
    <s v="Sam Craven"/>
    <x v="0"/>
    <s v="United States"/>
    <x v="243"/>
    <s v="Texas"/>
    <n v="75023"/>
    <s v="Central"/>
    <s v="FUR-BO-10001608"/>
    <s v="Furniture"/>
    <x v="0"/>
    <s v="Hon Metal Bookcases, Black"/>
    <n v="193.06559999999999"/>
    <n v="4"/>
    <n v="0.32"/>
    <n v="19.874399999999994"/>
    <n v="771.94239999999991"/>
    <n v="752.06799999999987"/>
    <n v="2.5745962393049011E-2"/>
  </r>
  <r>
    <s v="CA-2011-166863"/>
    <x v="2"/>
    <x v="886"/>
    <d v="2011-06-24T00:00:00"/>
    <n v="4"/>
    <s v="Standard Class"/>
    <s v="SC-20020"/>
    <s v="Sam Craven"/>
    <x v="0"/>
    <s v="United States"/>
    <x v="243"/>
    <s v="Texas"/>
    <n v="75023"/>
    <s v="Central"/>
    <s v="OFF-PA-10001166"/>
    <s v="Office Supplies"/>
    <x v="10"/>
    <s v="Xerox 2"/>
    <n v="15.552000000000003"/>
    <n v="3"/>
    <n v="0.2"/>
    <n v="5.4432"/>
    <n v="46.456000000000003"/>
    <n v="41.012800000000006"/>
    <n v="0.11716893404511795"/>
  </r>
  <r>
    <s v="CA-2011-166863"/>
    <x v="2"/>
    <x v="886"/>
    <d v="2011-06-24T00:00:00"/>
    <n v="4"/>
    <s v="Standard Class"/>
    <s v="SC-20020"/>
    <s v="Sam Craven"/>
    <x v="0"/>
    <s v="United States"/>
    <x v="243"/>
    <s v="Texas"/>
    <n v="75023"/>
    <s v="Central"/>
    <s v="OFF-PA-10000587"/>
    <s v="Office Supplies"/>
    <x v="10"/>
    <s v="Array Parchment Paper, Assorted Colors"/>
    <n v="11.648000000000001"/>
    <n v="2"/>
    <n v="0.2"/>
    <n v="4.0768000000000004"/>
    <n v="23.096000000000004"/>
    <n v="19.019200000000005"/>
    <n v="0.17651541392448908"/>
  </r>
  <r>
    <s v="CA-2011-166863"/>
    <x v="2"/>
    <x v="886"/>
    <d v="2011-06-24T00:00:00"/>
    <n v="4"/>
    <s v="Standard Class"/>
    <s v="SC-20020"/>
    <s v="Sam Craven"/>
    <x v="0"/>
    <s v="United States"/>
    <x v="243"/>
    <s v="Texas"/>
    <n v="75023"/>
    <s v="Central"/>
    <s v="TEC-MA-10001972"/>
    <s v="Technology"/>
    <x v="15"/>
    <s v="Okidata C331dn Printer"/>
    <n v="418.8"/>
    <n v="2"/>
    <n v="0.4"/>
    <n v="97.71999999999997"/>
    <n v="837.2"/>
    <n v="739.48"/>
    <n v="0.11672240802675581"/>
  </r>
  <r>
    <s v="CA-2011-166863"/>
    <x v="2"/>
    <x v="886"/>
    <d v="2011-06-24T00:00:00"/>
    <n v="4"/>
    <s v="Standard Class"/>
    <s v="SC-20020"/>
    <s v="Sam Craven"/>
    <x v="0"/>
    <s v="United States"/>
    <x v="243"/>
    <s v="Texas"/>
    <n v="75023"/>
    <s v="Central"/>
    <s v="OFF-ST-10004123"/>
    <s v="Office Supplies"/>
    <x v="4"/>
    <s v="Safco Industrial Wire Shelving System"/>
    <n v="509.48800000000006"/>
    <n v="7"/>
    <n v="0.2"/>
    <n v="127.37200000000001"/>
    <n v="3566.2160000000003"/>
    <n v="3438.8440000000005"/>
    <n v="3.5716288637592339E-2"/>
  </r>
  <r>
    <s v="CA-2014-140326"/>
    <x v="3"/>
    <x v="507"/>
    <d v="2014-09-07T00:00:00"/>
    <n v="2"/>
    <s v="First Class"/>
    <s v="HW-14935"/>
    <s v="Helen Wasserman"/>
    <x v="1"/>
    <s v="United States"/>
    <x v="22"/>
    <s v="Illinois"/>
    <n v="60653"/>
    <s v="Central"/>
    <s v="FUR-BO-10000112"/>
    <s v="Furniture"/>
    <x v="0"/>
    <s v="Bush Birmingham Collection Bookcase, Dark Cherry"/>
    <n v="825.17399999999998"/>
    <n v="9"/>
    <n v="0.3"/>
    <n v="117.88199999999998"/>
    <n v="7426.2659999999996"/>
    <n v="7308.384"/>
    <n v="1.5873657097658499E-2"/>
  </r>
  <r>
    <s v="CA-2014-140326"/>
    <x v="3"/>
    <x v="507"/>
    <d v="2014-09-07T00:00:00"/>
    <n v="2"/>
    <s v="First Class"/>
    <s v="HW-14935"/>
    <s v="Helen Wasserman"/>
    <x v="1"/>
    <s v="United States"/>
    <x v="22"/>
    <s v="Illinois"/>
    <n v="60653"/>
    <s v="Central"/>
    <s v="OFF-PA-10004041"/>
    <s v="Office Supplies"/>
    <x v="10"/>
    <s v="It's Hot Message Books with Stickers, 2 3/4&quot; x 5&quot;"/>
    <n v="17.760000000000002"/>
    <n v="3"/>
    <n v="0.2"/>
    <n v="5.55"/>
    <n v="53.08"/>
    <n v="47.53"/>
    <n v="0.10455915599095704"/>
  </r>
  <r>
    <s v="CA-2014-140326"/>
    <x v="3"/>
    <x v="507"/>
    <d v="2014-09-07T00:00:00"/>
    <n v="2"/>
    <s v="First Class"/>
    <s v="HW-14935"/>
    <s v="Helen Wasserman"/>
    <x v="1"/>
    <s v="United States"/>
    <x v="22"/>
    <s v="Illinois"/>
    <n v="60653"/>
    <s v="Central"/>
    <s v="OFF-AR-10001149"/>
    <s v="Office Supplies"/>
    <x v="6"/>
    <s v="Sanford Colorific Colored Pencils, 12/Box"/>
    <n v="6.911999999999999"/>
    <n v="3"/>
    <n v="0.2"/>
    <n v="0.86399999999999988"/>
    <n v="20.535999999999998"/>
    <n v="19.671999999999997"/>
    <n v="4.2072458122321778E-2"/>
  </r>
  <r>
    <s v="CA-2013-168536"/>
    <x v="0"/>
    <x v="887"/>
    <d v="2013-12-25T00:00:00"/>
    <n v="4"/>
    <s v="Standard Class"/>
    <s v="SC-20800"/>
    <s v="Stuart Calhoun"/>
    <x v="0"/>
    <s v="United States"/>
    <x v="25"/>
    <s v="Mississippi"/>
    <n v="39212"/>
    <s v="South"/>
    <s v="TEC-AC-10002323"/>
    <s v="Technology"/>
    <x v="11"/>
    <s v="SanDisk Ultra 32 GB MicroSDHC Class 10 Memory Card"/>
    <n v="66.300000000000011"/>
    <n v="3"/>
    <n v="0"/>
    <n v="8.6190000000000033"/>
    <n v="198.90000000000003"/>
    <n v="190.28100000000003"/>
    <n v="4.3333333333333342E-2"/>
  </r>
  <r>
    <s v="US-2013-113649"/>
    <x v="0"/>
    <x v="888"/>
    <d v="2013-08-13T00:00:00"/>
    <n v="3"/>
    <s v="First Class"/>
    <s v="HA-14920"/>
    <s v="Helen Andreada"/>
    <x v="0"/>
    <s v="United States"/>
    <x v="115"/>
    <s v="North Carolina"/>
    <n v="28314"/>
    <s v="South"/>
    <s v="OFF-PA-10000130"/>
    <s v="Office Supplies"/>
    <x v="10"/>
    <s v="Xerox 199"/>
    <n v="30.816000000000003"/>
    <n v="9"/>
    <n v="0.2"/>
    <n v="9.6299999999999955"/>
    <n v="277.14400000000006"/>
    <n v="267.51400000000007"/>
    <n v="3.4747279392662277E-2"/>
  </r>
  <r>
    <s v="US-2013-113649"/>
    <x v="0"/>
    <x v="888"/>
    <d v="2013-08-13T00:00:00"/>
    <n v="3"/>
    <s v="First Class"/>
    <s v="HA-14920"/>
    <s v="Helen Andreada"/>
    <x v="0"/>
    <s v="United States"/>
    <x v="115"/>
    <s v="North Carolina"/>
    <n v="28314"/>
    <s v="South"/>
    <s v="TEC-PH-10002350"/>
    <s v="Technology"/>
    <x v="7"/>
    <s v="Apple EarPods with Remote and Mic"/>
    <n v="44.783999999999999"/>
    <n v="2"/>
    <n v="0.2"/>
    <n v="4.4783999999999988"/>
    <n v="89.367999999999995"/>
    <n v="84.889600000000002"/>
    <n v="5.0111896875839217E-2"/>
  </r>
  <r>
    <s v="US-2013-113649"/>
    <x v="0"/>
    <x v="888"/>
    <d v="2013-08-13T00:00:00"/>
    <n v="3"/>
    <s v="First Class"/>
    <s v="HA-14920"/>
    <s v="Helen Andreada"/>
    <x v="0"/>
    <s v="United States"/>
    <x v="115"/>
    <s v="North Carolina"/>
    <n v="28314"/>
    <s v="South"/>
    <s v="OFF-AP-10002518"/>
    <s v="Office Supplies"/>
    <x v="9"/>
    <s v="Kensington 7 Outlet MasterPiece Power Center"/>
    <n v="569.53599999999994"/>
    <n v="4"/>
    <n v="0.2"/>
    <n v="64.072799999999944"/>
    <n v="2277.944"/>
    <n v="2213.8712"/>
    <n v="2.8127469331994091E-2"/>
  </r>
  <r>
    <s v="CA-2012-124975"/>
    <x v="1"/>
    <x v="137"/>
    <d v="2012-06-25T00:00:00"/>
    <n v="3"/>
    <s v="First Class"/>
    <s v="MG-17875"/>
    <s v="Michael Grace"/>
    <x v="2"/>
    <s v="United States"/>
    <x v="34"/>
    <s v="Illinois"/>
    <n v="60505"/>
    <s v="Central"/>
    <s v="FUR-TA-10002645"/>
    <s v="Furniture"/>
    <x v="3"/>
    <s v="Hon Rectangular Conference Tables"/>
    <n v="796.42500000000007"/>
    <n v="7"/>
    <n v="0.5"/>
    <n v="525.6405000000002"/>
    <n v="5574.4750000000004"/>
    <n v="5048.8344999999999"/>
    <n v="9.4294171199978502E-2"/>
  </r>
  <r>
    <s v="CA-2012-168767"/>
    <x v="1"/>
    <x v="889"/>
    <d v="2012-04-15T00:00:00"/>
    <n v="5"/>
    <s v="Standard Class"/>
    <s v="DM-12955"/>
    <s v="Dario Medina"/>
    <x v="1"/>
    <s v="United States"/>
    <x v="301"/>
    <s v="California"/>
    <n v="95823"/>
    <s v="West"/>
    <s v="OFF-BI-10000773"/>
    <s v="Office Supplies"/>
    <x v="8"/>
    <s v="Insertable Tab Post Binder Dividers"/>
    <n v="12.832000000000001"/>
    <n v="2"/>
    <n v="0.2"/>
    <n v="4.3307999999999982"/>
    <n v="25.464000000000002"/>
    <n v="21.133200000000002"/>
    <n v="0.17007540056550416"/>
  </r>
  <r>
    <s v="CA-2013-114482"/>
    <x v="0"/>
    <x v="831"/>
    <d v="2013-11-26T00:00:00"/>
    <n v="4"/>
    <s v="Second Class"/>
    <s v="DM-13345"/>
    <s v="Denise Monton"/>
    <x v="1"/>
    <s v="United States"/>
    <x v="96"/>
    <s v="Iowa"/>
    <n v="50315"/>
    <s v="Central"/>
    <s v="OFF-PA-10003845"/>
    <s v="Office Supplies"/>
    <x v="10"/>
    <s v="Xerox 1987"/>
    <n v="40.46"/>
    <n v="7"/>
    <n v="0"/>
    <n v="19.825400000000002"/>
    <n v="283.22000000000003"/>
    <n v="263.39460000000003"/>
    <n v="7.0000000000000007E-2"/>
  </r>
  <r>
    <s v="CA-2013-114482"/>
    <x v="0"/>
    <x v="831"/>
    <d v="2013-11-26T00:00:00"/>
    <n v="4"/>
    <s v="Second Class"/>
    <s v="DM-13345"/>
    <s v="Denise Monton"/>
    <x v="1"/>
    <s v="United States"/>
    <x v="96"/>
    <s v="Iowa"/>
    <n v="50315"/>
    <s v="Central"/>
    <s v="TEC-PH-10001580"/>
    <s v="Technology"/>
    <x v="7"/>
    <s v="Logitech Mobile Speakerphone P710e - speaker phone"/>
    <n v="404.93999999999994"/>
    <n v="3"/>
    <n v="0"/>
    <n v="109.33379999999998"/>
    <n v="1214.8199999999997"/>
    <n v="1105.4861999999998"/>
    <n v="9.0000000000000011E-2"/>
  </r>
  <r>
    <s v="CA-2013-137673"/>
    <x v="0"/>
    <x v="64"/>
    <d v="2013-09-11T00:00:00"/>
    <n v="5"/>
    <s v="Standard Class"/>
    <s v="ML-17395"/>
    <s v="Marina Lichtenstein"/>
    <x v="1"/>
    <s v="United States"/>
    <x v="70"/>
    <s v="California"/>
    <n v="92105"/>
    <s v="West"/>
    <s v="TEC-AC-10002345"/>
    <s v="Technology"/>
    <x v="11"/>
    <s v="HP Standard 104 key PS/2 Keyboard"/>
    <n v="116"/>
    <n v="8"/>
    <n v="0"/>
    <n v="29"/>
    <n v="928"/>
    <n v="899"/>
    <n v="3.125E-2"/>
  </r>
  <r>
    <s v="CA-2013-132731"/>
    <x v="0"/>
    <x v="390"/>
    <d v="2013-11-29T00:00:00"/>
    <n v="4"/>
    <s v="Standard Class"/>
    <s v="GA-14515"/>
    <s v="George Ashbrook"/>
    <x v="0"/>
    <s v="United States"/>
    <x v="61"/>
    <s v="Texas"/>
    <n v="75081"/>
    <s v="Central"/>
    <s v="TEC-PH-10004120"/>
    <s v="Technology"/>
    <x v="7"/>
    <s v="AT&amp;T 1080 Phone"/>
    <n v="657.55200000000013"/>
    <n v="6"/>
    <n v="0.2"/>
    <n v="49.316399999999987"/>
    <n v="3945.112000000001"/>
    <n v="3895.7956000000008"/>
    <n v="1.2500633695570614E-2"/>
  </r>
  <r>
    <s v="CA-2014-148922"/>
    <x v="3"/>
    <x v="389"/>
    <d v="2014-12-16T00:00:00"/>
    <n v="5"/>
    <s v="Second Class"/>
    <s v="SU-20665"/>
    <s v="Stephanie Ulpright"/>
    <x v="2"/>
    <s v="United States"/>
    <x v="25"/>
    <s v="Mississippi"/>
    <n v="39212"/>
    <s v="South"/>
    <s v="TEC-AC-10001838"/>
    <s v="Technology"/>
    <x v="11"/>
    <s v="Razer Tiamat Over Ear 7.1 Surround Sound PC Gaming Headset"/>
    <n v="599.97"/>
    <n v="3"/>
    <n v="0"/>
    <n v="257.98710000000005"/>
    <n v="1799.91"/>
    <n v="1541.9229"/>
    <n v="0.14333333333333337"/>
  </r>
  <r>
    <s v="CA-2014-148922"/>
    <x v="3"/>
    <x v="389"/>
    <d v="2014-12-16T00:00:00"/>
    <n v="5"/>
    <s v="Second Class"/>
    <s v="SU-20665"/>
    <s v="Stephanie Ulpright"/>
    <x v="2"/>
    <s v="United States"/>
    <x v="25"/>
    <s v="Mississippi"/>
    <n v="39212"/>
    <s v="South"/>
    <s v="TEC-PH-10000148"/>
    <s v="Technology"/>
    <x v="7"/>
    <s v="Cyber Acoustics AC-202b Speech Recognition Stereo Headset"/>
    <n v="38.97"/>
    <n v="3"/>
    <n v="0"/>
    <n v="0.77940000000000076"/>
    <n v="116.91"/>
    <n v="116.1306"/>
    <n v="6.6666666666666732E-3"/>
  </r>
  <r>
    <s v="CA-2014-148922"/>
    <x v="3"/>
    <x v="389"/>
    <d v="2014-12-16T00:00:00"/>
    <n v="5"/>
    <s v="Second Class"/>
    <s v="SU-20665"/>
    <s v="Stephanie Ulpright"/>
    <x v="2"/>
    <s v="United States"/>
    <x v="25"/>
    <s v="Mississippi"/>
    <n v="39212"/>
    <s v="South"/>
    <s v="OFF-BI-10003476"/>
    <s v="Office Supplies"/>
    <x v="8"/>
    <s v="Avery Metallic Poly Binders"/>
    <n v="45.84"/>
    <n v="8"/>
    <n v="0"/>
    <n v="22.0032"/>
    <n v="366.72"/>
    <n v="344.71680000000003"/>
    <n v="0.06"/>
  </r>
  <r>
    <s v="CA-2013-130680"/>
    <x v="0"/>
    <x v="890"/>
    <d v="2013-06-30T00:00:00"/>
    <n v="5"/>
    <s v="Standard Class"/>
    <s v="BD-11320"/>
    <s v="Bill Donatelli"/>
    <x v="0"/>
    <s v="United States"/>
    <x v="70"/>
    <s v="California"/>
    <n v="92024"/>
    <s v="West"/>
    <s v="TEC-PH-10004833"/>
    <s v="Technology"/>
    <x v="7"/>
    <s v="Macally Suction Cup Mount"/>
    <n v="38.24"/>
    <n v="4"/>
    <n v="0.2"/>
    <n v="9.56"/>
    <n v="152.76000000000002"/>
    <n v="143.20000000000002"/>
    <n v="6.258182770358732E-2"/>
  </r>
  <r>
    <s v="CA-2012-141145"/>
    <x v="1"/>
    <x v="14"/>
    <d v="2012-09-23T00:00:00"/>
    <n v="6"/>
    <s v="Standard Class"/>
    <s v="DB-13405"/>
    <s v="Denny Blanton"/>
    <x v="0"/>
    <s v="United States"/>
    <x v="333"/>
    <s v="Florida"/>
    <n v="32839"/>
    <s v="South"/>
    <s v="TEC-AC-10001465"/>
    <s v="Technology"/>
    <x v="11"/>
    <s v="SanDisk Cruzer 64 GB USB Flash Drive"/>
    <n v="87.168000000000006"/>
    <n v="3"/>
    <n v="0.2"/>
    <n v="10.895999999999987"/>
    <n v="261.30400000000003"/>
    <n v="250.40800000000004"/>
    <n v="4.1698558001408266E-2"/>
  </r>
  <r>
    <s v="US-2013-152835"/>
    <x v="0"/>
    <x v="288"/>
    <d v="2013-05-24T00:00:00"/>
    <n v="4"/>
    <s v="Standard Class"/>
    <s v="RP-19855"/>
    <s v="Roy Phan"/>
    <x v="1"/>
    <s v="United States"/>
    <x v="240"/>
    <s v="Indiana"/>
    <n v="47905"/>
    <s v="Central"/>
    <s v="OFF-AR-10003056"/>
    <s v="Office Supplies"/>
    <x v="6"/>
    <s v="Newell 341"/>
    <n v="21.400000000000002"/>
    <n v="5"/>
    <n v="0"/>
    <n v="6.2059999999999977"/>
    <n v="107.00000000000001"/>
    <n v="100.79400000000001"/>
    <n v="5.7999999999999968E-2"/>
  </r>
  <r>
    <s v="CA-2013-155565"/>
    <x v="0"/>
    <x v="316"/>
    <d v="2013-05-29T00:00:00"/>
    <n v="0"/>
    <s v="Same Day"/>
    <s v="EH-13765"/>
    <s v="Edward Hooks"/>
    <x v="1"/>
    <s v="United States"/>
    <x v="20"/>
    <s v="New York"/>
    <n v="10035"/>
    <s v="East"/>
    <s v="OFF-SU-10001218"/>
    <s v="Office Supplies"/>
    <x v="14"/>
    <s v="Fiskars Softgrip Scissors"/>
    <n v="54.900000000000006"/>
    <n v="5"/>
    <n v="0"/>
    <n v="15.372000000000003"/>
    <n v="274.5"/>
    <n v="259.12799999999999"/>
    <n v="5.6000000000000015E-2"/>
  </r>
  <r>
    <s v="CA-2011-110849"/>
    <x v="2"/>
    <x v="891"/>
    <d v="2011-04-23T00:00:00"/>
    <n v="5"/>
    <s v="Standard Class"/>
    <s v="JL-15835"/>
    <s v="John Lee"/>
    <x v="0"/>
    <s v="United States"/>
    <x v="1"/>
    <s v="California"/>
    <n v="90049"/>
    <s v="West"/>
    <s v="TEC-MA-10002859"/>
    <s v="Technology"/>
    <x v="15"/>
    <s v="Ativa MDM8000 8-Sheet Micro-Cut Shredder"/>
    <n v="287.96800000000002"/>
    <n v="4"/>
    <n v="0.2"/>
    <n v="97.189199999999985"/>
    <n v="1151.672"/>
    <n v="1054.4828"/>
    <n v="8.4389652609423507E-2"/>
  </r>
  <r>
    <s v="CA-2011-110849"/>
    <x v="2"/>
    <x v="891"/>
    <d v="2011-04-23T00:00:00"/>
    <n v="5"/>
    <s v="Standard Class"/>
    <s v="JL-15835"/>
    <s v="John Lee"/>
    <x v="0"/>
    <s v="United States"/>
    <x v="1"/>
    <s v="California"/>
    <n v="90049"/>
    <s v="West"/>
    <s v="OFF-AR-10002375"/>
    <s v="Office Supplies"/>
    <x v="6"/>
    <s v="Newell 351"/>
    <n v="13.12"/>
    <n v="4"/>
    <n v="0"/>
    <n v="3.8047999999999984"/>
    <n v="52.48"/>
    <n v="48.675199999999997"/>
    <n v="7.2499999999999967E-2"/>
  </r>
  <r>
    <s v="CA-2011-110849"/>
    <x v="2"/>
    <x v="891"/>
    <d v="2011-04-23T00:00:00"/>
    <n v="5"/>
    <s v="Standard Class"/>
    <s v="JL-15835"/>
    <s v="John Lee"/>
    <x v="0"/>
    <s v="United States"/>
    <x v="1"/>
    <s v="California"/>
    <n v="90049"/>
    <s v="West"/>
    <s v="OFF-AR-10000657"/>
    <s v="Office Supplies"/>
    <x v="6"/>
    <s v="Binney &amp; Smith inkTank Desk Highlighter, Chisel Tip, Yellow, 12/Box"/>
    <n v="10.75"/>
    <n v="5"/>
    <n v="0"/>
    <n v="3.547499999999999"/>
    <n v="53.75"/>
    <n v="50.202500000000001"/>
    <n v="6.5999999999999975E-2"/>
  </r>
  <r>
    <s v="CA-2011-110849"/>
    <x v="2"/>
    <x v="891"/>
    <d v="2011-04-23T00:00:00"/>
    <n v="5"/>
    <s v="Standard Class"/>
    <s v="JL-15835"/>
    <s v="John Lee"/>
    <x v="0"/>
    <s v="United States"/>
    <x v="1"/>
    <s v="California"/>
    <n v="90049"/>
    <s v="West"/>
    <s v="OFF-FA-10000134"/>
    <s v="Office Supplies"/>
    <x v="13"/>
    <s v="Advantus Push Pins, Aluminum Head"/>
    <n v="11.62"/>
    <n v="2"/>
    <n v="0"/>
    <n v="3.6021999999999998"/>
    <n v="23.24"/>
    <n v="19.637799999999999"/>
    <n v="0.155"/>
  </r>
  <r>
    <s v="CA-2013-145842"/>
    <x v="0"/>
    <x v="26"/>
    <d v="2013-06-21T00:00:00"/>
    <n v="3"/>
    <s v="Second Class"/>
    <s v="FM-14380"/>
    <s v="Fred McMath"/>
    <x v="0"/>
    <s v="United States"/>
    <x v="20"/>
    <s v="New York"/>
    <n v="10024"/>
    <s v="East"/>
    <s v="OFF-ST-10000419"/>
    <s v="Office Supplies"/>
    <x v="4"/>
    <s v="Rogers Jumbo File, Granite"/>
    <n v="40.74"/>
    <n v="3"/>
    <n v="0"/>
    <n v="0.4073999999999991"/>
    <n v="122.22"/>
    <n v="121.8126"/>
    <n v="3.3333333333333262E-3"/>
  </r>
  <r>
    <s v="CA-2011-158771"/>
    <x v="2"/>
    <x v="309"/>
    <d v="2011-05-09T00:00:00"/>
    <n v="0"/>
    <s v="Same Day"/>
    <s v="SB-20290"/>
    <s v="Sean Braxton"/>
    <x v="1"/>
    <s v="United States"/>
    <x v="0"/>
    <s v="Kentucky"/>
    <n v="42420"/>
    <s v="South"/>
    <s v="OFF-ST-10000107"/>
    <s v="Office Supplies"/>
    <x v="4"/>
    <s v="Fellowes Super Stor/Drawer"/>
    <n v="83.25"/>
    <n v="3"/>
    <n v="0"/>
    <n v="14.984999999999992"/>
    <n v="249.75"/>
    <n v="234.76500000000001"/>
    <n v="5.999999999999997E-2"/>
  </r>
  <r>
    <s v="CA-2011-158771"/>
    <x v="2"/>
    <x v="309"/>
    <d v="2011-05-09T00:00:00"/>
    <n v="0"/>
    <s v="Same Day"/>
    <s v="SB-20290"/>
    <s v="Sean Braxton"/>
    <x v="1"/>
    <s v="United States"/>
    <x v="0"/>
    <s v="Kentucky"/>
    <n v="42420"/>
    <s v="South"/>
    <s v="OFF-LA-10001641"/>
    <s v="Office Supplies"/>
    <x v="2"/>
    <s v="Avery 518"/>
    <n v="9.4499999999999993"/>
    <n v="3"/>
    <n v="0"/>
    <n v="4.5359999999999996"/>
    <n v="28.349999999999998"/>
    <n v="23.814"/>
    <n v="0.16"/>
  </r>
  <r>
    <s v="CA-2011-158771"/>
    <x v="2"/>
    <x v="309"/>
    <d v="2011-05-09T00:00:00"/>
    <n v="0"/>
    <s v="Same Day"/>
    <s v="SB-20290"/>
    <s v="Sean Braxton"/>
    <x v="1"/>
    <s v="United States"/>
    <x v="0"/>
    <s v="Kentucky"/>
    <n v="42420"/>
    <s v="South"/>
    <s v="OFF-LA-10003121"/>
    <s v="Office Supplies"/>
    <x v="2"/>
    <s v="Avery 506"/>
    <n v="20.65"/>
    <n v="5"/>
    <n v="0"/>
    <n v="9.4989999999999988"/>
    <n v="103.25"/>
    <n v="93.751000000000005"/>
    <n v="9.1999999999999985E-2"/>
  </r>
  <r>
    <s v="CA-2011-158771"/>
    <x v="2"/>
    <x v="309"/>
    <d v="2011-05-09T00:00:00"/>
    <n v="0"/>
    <s v="Same Day"/>
    <s v="SB-20290"/>
    <s v="Sean Braxton"/>
    <x v="1"/>
    <s v="United States"/>
    <x v="0"/>
    <s v="Kentucky"/>
    <n v="42420"/>
    <s v="South"/>
    <s v="OFF-PA-10002689"/>
    <s v="Office Supplies"/>
    <x v="10"/>
    <s v="Weyerhaeuser First Choice Laser/Copy Paper (20Lb. and 88 Bright)"/>
    <n v="45.36"/>
    <n v="7"/>
    <n v="0"/>
    <n v="21.772800000000004"/>
    <n v="317.52"/>
    <n v="295.74719999999996"/>
    <n v="6.8571428571428589E-2"/>
  </r>
  <r>
    <s v="CA-2013-157511"/>
    <x v="0"/>
    <x v="31"/>
    <d v="2013-09-21T00:00:00"/>
    <n v="2"/>
    <s v="First Class"/>
    <s v="SV-20365"/>
    <s v="Seth Vernon"/>
    <x v="0"/>
    <s v="United States"/>
    <x v="38"/>
    <s v="Ohio"/>
    <n v="43229"/>
    <s v="East"/>
    <s v="FUR-FU-10002107"/>
    <s v="Furniture"/>
    <x v="5"/>
    <s v="Eldon Pizzaz Desk Accessories"/>
    <n v="5.3520000000000003"/>
    <n v="3"/>
    <n v="0.2"/>
    <n v="1.6055999999999999"/>
    <n v="15.856000000000002"/>
    <n v="14.250400000000003"/>
    <n v="0.10126135216952571"/>
  </r>
  <r>
    <s v="CA-2013-157511"/>
    <x v="0"/>
    <x v="31"/>
    <d v="2013-09-21T00:00:00"/>
    <n v="2"/>
    <s v="First Class"/>
    <s v="SV-20365"/>
    <s v="Seth Vernon"/>
    <x v="0"/>
    <s v="United States"/>
    <x v="38"/>
    <s v="Ohio"/>
    <n v="43229"/>
    <s v="East"/>
    <s v="FUR-CH-10002647"/>
    <s v="Furniture"/>
    <x v="1"/>
    <s v="Situations Contoured Folding Chairs, 4/Set"/>
    <n v="99.372"/>
    <n v="2"/>
    <n v="0.3"/>
    <n v="7.0979999999999919"/>
    <n v="198.44399999999999"/>
    <n v="191.346"/>
    <n v="3.5768277196589426E-2"/>
  </r>
  <r>
    <s v="CA-2013-157511"/>
    <x v="0"/>
    <x v="31"/>
    <d v="2013-09-21T00:00:00"/>
    <n v="2"/>
    <s v="First Class"/>
    <s v="SV-20365"/>
    <s v="Seth Vernon"/>
    <x v="0"/>
    <s v="United States"/>
    <x v="38"/>
    <s v="Ohio"/>
    <n v="43229"/>
    <s v="East"/>
    <s v="OFF-AR-10002257"/>
    <s v="Office Supplies"/>
    <x v="6"/>
    <s v="Eldon Spacemaker Box, Quick-Snap Lid, Clear"/>
    <n v="2.6720000000000002"/>
    <n v="1"/>
    <n v="0.2"/>
    <n v="0.36739999999999962"/>
    <n v="2.472"/>
    <n v="2.1046000000000005"/>
    <n v="0.14862459546925552"/>
  </r>
  <r>
    <s v="CA-2014-121216"/>
    <x v="3"/>
    <x v="331"/>
    <d v="2014-12-26T00:00:00"/>
    <n v="2"/>
    <s v="Second Class"/>
    <s v="MM-17920"/>
    <s v="Michael Moore"/>
    <x v="0"/>
    <s v="United States"/>
    <x v="284"/>
    <s v="Texas"/>
    <n v="77840"/>
    <s v="Central"/>
    <s v="OFF-PA-10004519"/>
    <s v="Office Supplies"/>
    <x v="10"/>
    <s v="Spiral Phone Message Books with Labels by Adams"/>
    <n v="28.672000000000004"/>
    <n v="8"/>
    <n v="0.2"/>
    <n v="10.393600000000001"/>
    <n v="229.17600000000004"/>
    <n v="218.78240000000005"/>
    <n v="4.5352043844032533E-2"/>
  </r>
  <r>
    <s v="CA-2014-121216"/>
    <x v="3"/>
    <x v="331"/>
    <d v="2014-12-26T00:00:00"/>
    <n v="2"/>
    <s v="Second Class"/>
    <s v="MM-17920"/>
    <s v="Michael Moore"/>
    <x v="0"/>
    <s v="United States"/>
    <x v="284"/>
    <s v="Texas"/>
    <n v="77840"/>
    <s v="Central"/>
    <s v="OFF-AP-10001947"/>
    <s v="Office Supplies"/>
    <x v="9"/>
    <s v="Acco 6 Outlet Guardian Premium Plus Surge Suppressor"/>
    <n v="29.311999999999994"/>
    <n v="8"/>
    <n v="0.8"/>
    <n v="74.74560000000001"/>
    <n v="233.69599999999994"/>
    <n v="158.95039999999995"/>
    <n v="0.31984116116664396"/>
  </r>
  <r>
    <s v="CA-2014-155292"/>
    <x v="3"/>
    <x v="505"/>
    <d v="2014-11-02T00:00:00"/>
    <n v="2"/>
    <s v="First Class"/>
    <s v="RD-19810"/>
    <s v="Ross DeVincentis"/>
    <x v="2"/>
    <s v="United States"/>
    <x v="102"/>
    <s v="Kentucky"/>
    <n v="40475"/>
    <s v="South"/>
    <s v="OFF-ST-10004963"/>
    <s v="Office Supplies"/>
    <x v="4"/>
    <s v="Eldon Gobal File Keepers"/>
    <n v="105.98"/>
    <n v="7"/>
    <n v="0"/>
    <n v="4.2391999999999932"/>
    <n v="741.86"/>
    <n v="737.62080000000003"/>
    <n v="5.7142857142857047E-3"/>
  </r>
  <r>
    <s v="CA-2014-155292"/>
    <x v="3"/>
    <x v="505"/>
    <d v="2014-11-02T00:00:00"/>
    <n v="2"/>
    <s v="First Class"/>
    <s v="RD-19810"/>
    <s v="Ross DeVincentis"/>
    <x v="2"/>
    <s v="United States"/>
    <x v="102"/>
    <s v="Kentucky"/>
    <n v="40475"/>
    <s v="South"/>
    <s v="OFF-SU-10002573"/>
    <s v="Office Supplies"/>
    <x v="14"/>
    <s v="Acme 10&quot; Easy Grip Assistive Scissors"/>
    <n v="35.06"/>
    <n v="2"/>
    <n v="0"/>
    <n v="10.517999999999997"/>
    <n v="70.12"/>
    <n v="59.602000000000004"/>
    <n v="0.14999999999999994"/>
  </r>
  <r>
    <s v="CA-2014-155292"/>
    <x v="3"/>
    <x v="505"/>
    <d v="2014-11-02T00:00:00"/>
    <n v="2"/>
    <s v="First Class"/>
    <s v="RD-19810"/>
    <s v="Ross DeVincentis"/>
    <x v="2"/>
    <s v="United States"/>
    <x v="102"/>
    <s v="Kentucky"/>
    <n v="40475"/>
    <s v="South"/>
    <s v="FUR-CH-10000553"/>
    <s v="Furniture"/>
    <x v="1"/>
    <s v="Metal Folding Chairs, Beige, 4/Carton"/>
    <n v="33.94"/>
    <n v="1"/>
    <n v="0"/>
    <n v="9.1637999999999984"/>
    <n v="33.94"/>
    <n v="24.776199999999999"/>
    <n v="0.26999999999999996"/>
  </r>
  <r>
    <s v="CA-2014-155292"/>
    <x v="3"/>
    <x v="505"/>
    <d v="2014-11-02T00:00:00"/>
    <n v="2"/>
    <s v="First Class"/>
    <s v="RD-19810"/>
    <s v="Ross DeVincentis"/>
    <x v="2"/>
    <s v="United States"/>
    <x v="102"/>
    <s v="Kentucky"/>
    <n v="40475"/>
    <s v="South"/>
    <s v="OFF-LA-10001982"/>
    <s v="Office Supplies"/>
    <x v="2"/>
    <s v="Smead Alpha-Z Color-Coded Name Labels First Letter Starter Set"/>
    <n v="30"/>
    <n v="8"/>
    <n v="0"/>
    <n v="14.399999999999999"/>
    <n v="240"/>
    <n v="225.6"/>
    <n v="5.9999999999999991E-2"/>
  </r>
  <r>
    <s v="CA-2013-152555"/>
    <x v="0"/>
    <x v="892"/>
    <d v="2013-04-03T00:00:00"/>
    <n v="4"/>
    <s v="Second Class"/>
    <s v="ME-17320"/>
    <s v="Maria Etezadi"/>
    <x v="2"/>
    <s v="United States"/>
    <x v="22"/>
    <s v="Illinois"/>
    <n v="60653"/>
    <s v="Central"/>
    <s v="OFF-PA-10001295"/>
    <s v="Office Supplies"/>
    <x v="10"/>
    <s v="Computer Printout Paper with Letter-Trim Perforations"/>
    <n v="45.527999999999999"/>
    <n v="3"/>
    <n v="0.2"/>
    <n v="15.934799999999997"/>
    <n v="136.38400000000001"/>
    <n v="120.44920000000002"/>
    <n v="0.11683775222900043"/>
  </r>
  <r>
    <s v="CA-2013-152555"/>
    <x v="0"/>
    <x v="892"/>
    <d v="2013-04-03T00:00:00"/>
    <n v="4"/>
    <s v="Second Class"/>
    <s v="ME-17320"/>
    <s v="Maria Etezadi"/>
    <x v="2"/>
    <s v="United States"/>
    <x v="22"/>
    <s v="Illinois"/>
    <n v="60653"/>
    <s v="Central"/>
    <s v="FUR-CH-10002965"/>
    <s v="Furniture"/>
    <x v="1"/>
    <s v="Global Leather Highback Executive Chair with Pneumatic Height Adjustment, Black"/>
    <n v="844.11599999999987"/>
    <n v="6"/>
    <n v="0.3"/>
    <n v="36.176400000000001"/>
    <n v="5064.3959999999988"/>
    <n v="5028.2195999999985"/>
    <n v="7.143280264813417E-3"/>
  </r>
  <r>
    <s v="CA-2013-152555"/>
    <x v="0"/>
    <x v="892"/>
    <d v="2013-04-03T00:00:00"/>
    <n v="4"/>
    <s v="Second Class"/>
    <s v="ME-17320"/>
    <s v="Maria Etezadi"/>
    <x v="2"/>
    <s v="United States"/>
    <x v="22"/>
    <s v="Illinois"/>
    <n v="60653"/>
    <s v="Central"/>
    <s v="TEC-PH-10001254"/>
    <s v="Technology"/>
    <x v="7"/>
    <s v="Jabra BIZ 2300 Duo QD Duo Corded Headset"/>
    <n v="812.73599999999999"/>
    <n v="8"/>
    <n v="0.2"/>
    <n v="60.955199999999962"/>
    <n v="6501.6880000000001"/>
    <n v="6440.7327999999998"/>
    <n v="9.3752883866466616E-3"/>
  </r>
  <r>
    <s v="CA-2014-107832"/>
    <x v="3"/>
    <x v="51"/>
    <d v="2014-11-27T00:00:00"/>
    <n v="3"/>
    <s v="Second Class"/>
    <s v="FH-14275"/>
    <s v="Frank Hawley"/>
    <x v="1"/>
    <s v="United States"/>
    <x v="10"/>
    <s v="Pennsylvania"/>
    <n v="19120"/>
    <s v="East"/>
    <s v="OFF-BI-10001658"/>
    <s v="Office Supplies"/>
    <x v="8"/>
    <s v="GBC Standard Therm-A-Bind Covers"/>
    <n v="7.4760000000000018"/>
    <n v="1"/>
    <n v="0.7"/>
    <n v="5.9807999999999986"/>
    <n v="6.7760000000000016"/>
    <n v="0.79520000000000302"/>
    <n v="0.8826446280991731"/>
  </r>
  <r>
    <s v="CA-2011-120838"/>
    <x v="2"/>
    <x v="893"/>
    <d v="2011-03-26T00:00:00"/>
    <n v="3"/>
    <s v="Second Class"/>
    <s v="PO-18865"/>
    <s v="Patrick O'Donnell"/>
    <x v="0"/>
    <s v="United States"/>
    <x v="1"/>
    <s v="California"/>
    <n v="90036"/>
    <s v="West"/>
    <s v="OFF-ST-10000585"/>
    <s v="Office Supplies"/>
    <x v="4"/>
    <s v="Economy Rollaway Files"/>
    <n v="330.4"/>
    <n v="2"/>
    <n v="0"/>
    <n v="85.903999999999996"/>
    <n v="660.8"/>
    <n v="574.89599999999996"/>
    <n v="0.13"/>
  </r>
  <r>
    <s v="CA-2011-120838"/>
    <x v="2"/>
    <x v="893"/>
    <d v="2011-03-26T00:00:00"/>
    <n v="3"/>
    <s v="Second Class"/>
    <s v="PO-18865"/>
    <s v="Patrick O'Donnell"/>
    <x v="0"/>
    <s v="United States"/>
    <x v="1"/>
    <s v="California"/>
    <n v="90036"/>
    <s v="West"/>
    <s v="TEC-PH-10003484"/>
    <s v="Technology"/>
    <x v="7"/>
    <s v="Ooma Telo VoIP Home Phone System"/>
    <n v="604.75199999999995"/>
    <n v="6"/>
    <n v="0.2"/>
    <n v="37.797000000000025"/>
    <n v="3628.3119999999999"/>
    <n v="3590.5149999999999"/>
    <n v="1.0417240854700485E-2"/>
  </r>
  <r>
    <s v="CA-2014-118542"/>
    <x v="3"/>
    <x v="96"/>
    <d v="2014-12-06T00:00:00"/>
    <n v="4"/>
    <s v="Standard Class"/>
    <s v="CC-12550"/>
    <s v="Clay Cheatham"/>
    <x v="0"/>
    <s v="United States"/>
    <x v="1"/>
    <s v="California"/>
    <n v="90008"/>
    <s v="West"/>
    <s v="OFF-PA-10004735"/>
    <s v="Office Supplies"/>
    <x v="10"/>
    <s v="Xerox 1905"/>
    <n v="45.36"/>
    <n v="7"/>
    <n v="0"/>
    <n v="21.772800000000004"/>
    <n v="317.52"/>
    <n v="295.74719999999996"/>
    <n v="6.8571428571428589E-2"/>
  </r>
  <r>
    <s v="CA-2014-118542"/>
    <x v="3"/>
    <x v="96"/>
    <d v="2014-12-06T00:00:00"/>
    <n v="4"/>
    <s v="Standard Class"/>
    <s v="CC-12550"/>
    <s v="Clay Cheatham"/>
    <x v="0"/>
    <s v="United States"/>
    <x v="1"/>
    <s v="California"/>
    <n v="90008"/>
    <s v="West"/>
    <s v="OFF-BI-10003429"/>
    <s v="Office Supplies"/>
    <x v="8"/>
    <s v="Cardinal HOLDit! Binder Insert Strips,Extra Strips"/>
    <n v="10.128"/>
    <n v="2"/>
    <n v="0.2"/>
    <n v="3.6714000000000002"/>
    <n v="20.056000000000001"/>
    <n v="16.384599999999999"/>
    <n v="0.18305743917032311"/>
  </r>
  <r>
    <s v="CA-2014-152737"/>
    <x v="3"/>
    <x v="659"/>
    <d v="2014-11-13T00:00:00"/>
    <n v="5"/>
    <s v="Standard Class"/>
    <s v="TS-21505"/>
    <s v="Tony Sayre"/>
    <x v="0"/>
    <s v="United States"/>
    <x v="8"/>
    <s v="California"/>
    <n v="94122"/>
    <s v="West"/>
    <s v="OFF-BI-10002982"/>
    <s v="Office Supplies"/>
    <x v="8"/>
    <s v="Avery Self-Adhesive Photo Pockets for Polaroid Photos"/>
    <n v="21.792000000000002"/>
    <n v="4"/>
    <n v="0.2"/>
    <n v="7.6271999999999984"/>
    <n v="86.968000000000004"/>
    <n v="79.340800000000002"/>
    <n v="8.7701223438506101E-2"/>
  </r>
  <r>
    <s v="CA-2014-152737"/>
    <x v="3"/>
    <x v="659"/>
    <d v="2014-11-13T00:00:00"/>
    <n v="5"/>
    <s v="Standard Class"/>
    <s v="TS-21505"/>
    <s v="Tony Sayre"/>
    <x v="0"/>
    <s v="United States"/>
    <x v="8"/>
    <s v="California"/>
    <n v="94122"/>
    <s v="West"/>
    <s v="TEC-AC-10004975"/>
    <s v="Technology"/>
    <x v="11"/>
    <s v="Plantronics Audio 995 Wireless Stereo Headset"/>
    <n v="439.8"/>
    <n v="4"/>
    <n v="0"/>
    <n v="145.13400000000001"/>
    <n v="1759.2"/>
    <n v="1614.066"/>
    <n v="8.2500000000000004E-2"/>
  </r>
  <r>
    <s v="CA-2014-109757"/>
    <x v="3"/>
    <x v="507"/>
    <d v="2014-09-10T00:00:00"/>
    <n v="5"/>
    <s v="Second Class"/>
    <s v="MD-17350"/>
    <s v="Maribeth Dona"/>
    <x v="0"/>
    <s v="United States"/>
    <x v="59"/>
    <s v="Ohio"/>
    <n v="44312"/>
    <s v="East"/>
    <s v="OFF-AR-10002335"/>
    <s v="Office Supplies"/>
    <x v="6"/>
    <s v="DIXON Oriole Pencils"/>
    <n v="8.2560000000000002"/>
    <n v="4"/>
    <n v="0.2"/>
    <n v="0.61920000000000019"/>
    <n v="32.823999999999998"/>
    <n v="32.204799999999999"/>
    <n v="1.8864245673897155E-2"/>
  </r>
  <r>
    <s v="CA-2014-109757"/>
    <x v="3"/>
    <x v="507"/>
    <d v="2014-09-10T00:00:00"/>
    <n v="5"/>
    <s v="Second Class"/>
    <s v="MD-17350"/>
    <s v="Maribeth Dona"/>
    <x v="0"/>
    <s v="United States"/>
    <x v="59"/>
    <s v="Ohio"/>
    <n v="44312"/>
    <s v="East"/>
    <s v="OFF-BI-10004001"/>
    <s v="Office Supplies"/>
    <x v="8"/>
    <s v="GBC Recycled VeloBinder Covers"/>
    <n v="25.560000000000002"/>
    <n v="5"/>
    <n v="0.7"/>
    <n v="20.448"/>
    <n v="127.10000000000001"/>
    <n v="106.65200000000002"/>
    <n v="0.16088119590873326"/>
  </r>
  <r>
    <s v="CA-2014-109757"/>
    <x v="3"/>
    <x v="507"/>
    <d v="2014-09-10T00:00:00"/>
    <n v="5"/>
    <s v="Second Class"/>
    <s v="MD-17350"/>
    <s v="Maribeth Dona"/>
    <x v="0"/>
    <s v="United States"/>
    <x v="59"/>
    <s v="Ohio"/>
    <n v="44312"/>
    <s v="East"/>
    <s v="OFF-BI-10001634"/>
    <s v="Office Supplies"/>
    <x v="8"/>
    <s v="Wilson Jones Active Use Binders"/>
    <n v="4.3680000000000012"/>
    <n v="2"/>
    <n v="0.7"/>
    <n v="3.0575999999999999"/>
    <n v="8.0360000000000031"/>
    <n v="4.9784000000000033"/>
    <n v="0.38048780487804862"/>
  </r>
  <r>
    <s v="CA-2014-109757"/>
    <x v="3"/>
    <x v="507"/>
    <d v="2014-09-10T00:00:00"/>
    <n v="5"/>
    <s v="Second Class"/>
    <s v="MD-17350"/>
    <s v="Maribeth Dona"/>
    <x v="0"/>
    <s v="United States"/>
    <x v="59"/>
    <s v="Ohio"/>
    <n v="44312"/>
    <s v="East"/>
    <s v="OFF-PA-10000007"/>
    <s v="Office Supplies"/>
    <x v="10"/>
    <s v="Telephone Message Books with Fax/Mobile Section, 4 1/4&quot; x 6&quot;"/>
    <n v="11.520000000000001"/>
    <n v="4"/>
    <n v="0.2"/>
    <n v="3.7439999999999993"/>
    <n v="45.88"/>
    <n v="42.136000000000003"/>
    <n v="8.1604184829991266E-2"/>
  </r>
  <r>
    <s v="CA-2013-130029"/>
    <x v="0"/>
    <x v="894"/>
    <d v="2013-07-07T00:00:00"/>
    <n v="3"/>
    <s v="First Class"/>
    <s v="GT-14755"/>
    <s v="Guy Thornton"/>
    <x v="0"/>
    <s v="United States"/>
    <x v="1"/>
    <s v="California"/>
    <n v="90049"/>
    <s v="West"/>
    <s v="OFF-PA-10000552"/>
    <s v="Office Supplies"/>
    <x v="10"/>
    <s v="Xerox 200"/>
    <n v="12.96"/>
    <n v="2"/>
    <n v="0"/>
    <n v="6.2208000000000006"/>
    <n v="25.92"/>
    <n v="19.699200000000001"/>
    <n v="0.24000000000000002"/>
  </r>
  <r>
    <s v="CA-2013-130029"/>
    <x v="0"/>
    <x v="894"/>
    <d v="2013-07-07T00:00:00"/>
    <n v="3"/>
    <s v="First Class"/>
    <s v="GT-14755"/>
    <s v="Guy Thornton"/>
    <x v="0"/>
    <s v="United States"/>
    <x v="1"/>
    <s v="California"/>
    <n v="90049"/>
    <s v="West"/>
    <s v="OFF-FA-10001135"/>
    <s v="Office Supplies"/>
    <x v="13"/>
    <s v="Brites Rubber Bands, 1 1/2 oz. Box"/>
    <n v="3.96"/>
    <n v="2"/>
    <n v="0"/>
    <n v="7.9200000000000159E-2"/>
    <n v="7.92"/>
    <n v="7.8407999999999998"/>
    <n v="1.0000000000000021E-2"/>
  </r>
  <r>
    <s v="CA-2014-103877"/>
    <x v="3"/>
    <x v="210"/>
    <d v="2014-09-15T00:00:00"/>
    <n v="7"/>
    <s v="Standard Class"/>
    <s v="RD-19660"/>
    <s v="Robert Dilbeck"/>
    <x v="2"/>
    <s v="United States"/>
    <x v="44"/>
    <s v="Missouri"/>
    <n v="64055"/>
    <s v="Central"/>
    <s v="OFF-BI-10003650"/>
    <s v="Office Supplies"/>
    <x v="8"/>
    <s v="GBC DocuBind 300 Electric Binding Machine"/>
    <n v="1577.94"/>
    <n v="3"/>
    <n v="0"/>
    <n v="757.41120000000001"/>
    <n v="4733.82"/>
    <n v="3976.4087999999997"/>
    <n v="0.16"/>
  </r>
  <r>
    <s v="CA-2013-137176"/>
    <x v="0"/>
    <x v="369"/>
    <d v="2013-09-15T00:00:00"/>
    <n v="5"/>
    <s v="Second Class"/>
    <s v="DB-12910"/>
    <s v="Daniel Byrd"/>
    <x v="2"/>
    <s v="United States"/>
    <x v="61"/>
    <s v="Texas"/>
    <n v="75220"/>
    <s v="Central"/>
    <s v="FUR-FU-10003832"/>
    <s v="Furniture"/>
    <x v="5"/>
    <s v="Eldon Expressions Punched Metal &amp; Wood Desk Accessories, Black &amp; Cherry"/>
    <n v="15.008000000000003"/>
    <n v="4"/>
    <n v="0.6"/>
    <n v="12.006399999999999"/>
    <n v="59.432000000000009"/>
    <n v="47.42560000000001"/>
    <n v="0.20201911428186831"/>
  </r>
  <r>
    <s v="CA-2014-168109"/>
    <x v="3"/>
    <x v="445"/>
    <d v="2014-07-04T00:00:00"/>
    <n v="0"/>
    <s v="Same Day"/>
    <s v="JK-15640"/>
    <s v="Jim Kriz"/>
    <x v="2"/>
    <s v="United States"/>
    <x v="4"/>
    <s v="Washington"/>
    <n v="98105"/>
    <s v="West"/>
    <s v="TEC-AC-10003628"/>
    <s v="Technology"/>
    <x v="11"/>
    <s v="Logitech 910-002974 M325 Wireless Mouse for Web Scrolling"/>
    <n v="59.98"/>
    <n v="2"/>
    <n v="0"/>
    <n v="26.391200000000005"/>
    <n v="119.96"/>
    <n v="93.568799999999982"/>
    <n v="0.22000000000000006"/>
  </r>
  <r>
    <s v="CA-2014-168109"/>
    <x v="3"/>
    <x v="445"/>
    <d v="2014-07-04T00:00:00"/>
    <n v="0"/>
    <s v="Same Day"/>
    <s v="JK-15640"/>
    <s v="Jim Kriz"/>
    <x v="2"/>
    <s v="United States"/>
    <x v="4"/>
    <s v="Washington"/>
    <n v="98105"/>
    <s v="West"/>
    <s v="TEC-MA-10001148"/>
    <s v="Technology"/>
    <x v="15"/>
    <s v="Okidata MB491 Multifunction Printer"/>
    <n v="2395.2000000000003"/>
    <n v="6"/>
    <n v="0.2"/>
    <n v="209.58000000000004"/>
    <n v="14371"/>
    <n v="14161.42"/>
    <n v="1.4583536288358503E-2"/>
  </r>
  <r>
    <s v="CA-2014-168109"/>
    <x v="3"/>
    <x v="445"/>
    <d v="2014-07-04T00:00:00"/>
    <n v="0"/>
    <s v="Same Day"/>
    <s v="JK-15640"/>
    <s v="Jim Kriz"/>
    <x v="2"/>
    <s v="United States"/>
    <x v="4"/>
    <s v="Washington"/>
    <n v="98105"/>
    <s v="West"/>
    <s v="TEC-AC-10002049"/>
    <s v="Technology"/>
    <x v="11"/>
    <s v="Plantronics Savi W720 Multi-Device Wireless Headset System"/>
    <n v="1687.8"/>
    <n v="4"/>
    <n v="0"/>
    <n v="742.63200000000006"/>
    <n v="6751.2"/>
    <n v="6008.5679999999993"/>
    <n v="0.11000000000000001"/>
  </r>
  <r>
    <s v="CA-2014-168109"/>
    <x v="3"/>
    <x v="445"/>
    <d v="2014-07-04T00:00:00"/>
    <n v="0"/>
    <s v="Same Day"/>
    <s v="JK-15640"/>
    <s v="Jim Kriz"/>
    <x v="2"/>
    <s v="United States"/>
    <x v="4"/>
    <s v="Washington"/>
    <n v="98105"/>
    <s v="West"/>
    <s v="TEC-PH-10000702"/>
    <s v="Technology"/>
    <x v="7"/>
    <s v="Square Credit Card Reader, 4 1/2&quot; x 4 1/2&quot; x 1&quot;, White"/>
    <n v="7.9920000000000009"/>
    <n v="1"/>
    <n v="0.2"/>
    <n v="2.6972999999999994"/>
    <n v="7.7920000000000007"/>
    <n v="5.0947000000000013"/>
    <n v="0.34616273100616007"/>
  </r>
  <r>
    <s v="US-2014-126081"/>
    <x v="3"/>
    <x v="222"/>
    <d v="2014-07-05T00:00:00"/>
    <n v="5"/>
    <s v="Standard Class"/>
    <s v="FC-14335"/>
    <s v="Fred Chung"/>
    <x v="1"/>
    <s v="United States"/>
    <x v="279"/>
    <s v="Texas"/>
    <n v="75150"/>
    <s v="Central"/>
    <s v="OFF-PA-10003953"/>
    <s v="Office Supplies"/>
    <x v="10"/>
    <s v="Xerox 218"/>
    <n v="5.1840000000000011"/>
    <n v="1"/>
    <n v="0.2"/>
    <n v="1.8144"/>
    <n v="4.9840000000000009"/>
    <n v="3.1696000000000009"/>
    <n v="0.36404494382022468"/>
  </r>
  <r>
    <s v="CA-2014-117023"/>
    <x v="3"/>
    <x v="783"/>
    <d v="2014-08-13T00:00:00"/>
    <n v="5"/>
    <s v="Standard Class"/>
    <s v="JW-15955"/>
    <s v="Joni Wasserman"/>
    <x v="0"/>
    <s v="United States"/>
    <x v="85"/>
    <s v="New York"/>
    <n v="11561"/>
    <s v="East"/>
    <s v="OFF-AR-10003602"/>
    <s v="Office Supplies"/>
    <x v="6"/>
    <s v="Quartet Omega Colored Chalk, 12/Pack"/>
    <n v="11.68"/>
    <n v="2"/>
    <n v="0"/>
    <n v="5.4895999999999994"/>
    <n v="23.36"/>
    <n v="17.8704"/>
    <n v="0.23499999999999999"/>
  </r>
  <r>
    <s v="CA-2014-117023"/>
    <x v="3"/>
    <x v="783"/>
    <d v="2014-08-13T00:00:00"/>
    <n v="5"/>
    <s v="Standard Class"/>
    <s v="JW-15955"/>
    <s v="Joni Wasserman"/>
    <x v="0"/>
    <s v="United States"/>
    <x v="85"/>
    <s v="New York"/>
    <n v="11561"/>
    <s v="East"/>
    <s v="OFF-AR-10004062"/>
    <s v="Office Supplies"/>
    <x v="6"/>
    <s v="Staples"/>
    <n v="104.80000000000001"/>
    <n v="10"/>
    <n v="0"/>
    <n v="26.200000000000003"/>
    <n v="1048"/>
    <n v="1021.8"/>
    <n v="2.5000000000000001E-2"/>
  </r>
  <r>
    <s v="CA-2012-143532"/>
    <x v="1"/>
    <x v="531"/>
    <d v="2012-03-24T00:00:00"/>
    <n v="5"/>
    <s v="Standard Class"/>
    <s v="DC-12850"/>
    <s v="Dan Campbell"/>
    <x v="0"/>
    <s v="United States"/>
    <x v="368"/>
    <s v="Florida"/>
    <n v="33161"/>
    <s v="South"/>
    <s v="OFF-PA-10001560"/>
    <s v="Office Supplies"/>
    <x v="10"/>
    <s v="Adams Telephone Message Books, 5 1/4” x 11”"/>
    <n v="14.496000000000002"/>
    <n v="3"/>
    <n v="0.2"/>
    <n v="4.8924000000000003"/>
    <n v="43.288000000000004"/>
    <n v="38.395600000000002"/>
    <n v="0.11301977453335797"/>
  </r>
  <r>
    <s v="CA-2013-103163"/>
    <x v="0"/>
    <x v="843"/>
    <d v="2013-06-12T00:00:00"/>
    <n v="4"/>
    <s v="Standard Class"/>
    <s v="FM-14290"/>
    <s v="Frank Merwin"/>
    <x v="2"/>
    <s v="United States"/>
    <x v="329"/>
    <s v="California"/>
    <n v="93309"/>
    <s v="West"/>
    <s v="OFF-BI-10003305"/>
    <s v="Office Supplies"/>
    <x v="8"/>
    <s v="Avery Hanging File Binders"/>
    <n v="4.7840000000000007"/>
    <n v="1"/>
    <n v="0.2"/>
    <n v="1.5547999999999997"/>
    <n v="4.5840000000000005"/>
    <n v="3.0292000000000008"/>
    <n v="0.33917975567190217"/>
  </r>
  <r>
    <s v="CA-2013-103163"/>
    <x v="0"/>
    <x v="843"/>
    <d v="2013-06-12T00:00:00"/>
    <n v="4"/>
    <s v="Standard Class"/>
    <s v="FM-14290"/>
    <s v="Frank Merwin"/>
    <x v="2"/>
    <s v="United States"/>
    <x v="329"/>
    <s v="California"/>
    <n v="93309"/>
    <s v="West"/>
    <s v="OFF-PA-10004000"/>
    <s v="Office Supplies"/>
    <x v="10"/>
    <s v="While You Were Out Pads, 50 per Pad, 4 x 5 1/4, Green Cycle"/>
    <n v="4.7300000000000004"/>
    <n v="1"/>
    <n v="0"/>
    <n v="2.3177000000000003"/>
    <n v="4.7300000000000004"/>
    <n v="2.4123000000000001"/>
    <n v="0.49000000000000005"/>
  </r>
  <r>
    <s v="CA-2013-104157"/>
    <x v="0"/>
    <x v="197"/>
    <d v="2013-07-30T00:00:00"/>
    <n v="4"/>
    <s v="Standard Class"/>
    <s v="MT-17815"/>
    <s v="Meg Tillman"/>
    <x v="0"/>
    <s v="United States"/>
    <x v="25"/>
    <s v="Mississippi"/>
    <n v="39212"/>
    <s v="South"/>
    <s v="OFF-ST-10000321"/>
    <s v="Office Supplies"/>
    <x v="4"/>
    <s v="Akro Stacking Bins"/>
    <n v="7.89"/>
    <n v="1"/>
    <n v="0"/>
    <n v="0.31559999999999899"/>
    <n v="7.89"/>
    <n v="7.5744000000000007"/>
    <n v="3.9999999999999876E-2"/>
  </r>
  <r>
    <s v="CA-2013-104157"/>
    <x v="0"/>
    <x v="197"/>
    <d v="2013-07-30T00:00:00"/>
    <n v="4"/>
    <s v="Standard Class"/>
    <s v="MT-17815"/>
    <s v="Meg Tillman"/>
    <x v="0"/>
    <s v="United States"/>
    <x v="25"/>
    <s v="Mississippi"/>
    <n v="39212"/>
    <s v="South"/>
    <s v="OFF-PA-10004665"/>
    <s v="Office Supplies"/>
    <x v="10"/>
    <s v="Advantus Motivational Note Cards"/>
    <n v="65.5"/>
    <n v="5"/>
    <n v="0"/>
    <n v="32.094999999999999"/>
    <n v="327.5"/>
    <n v="295.40499999999997"/>
    <n v="9.799999999999999E-2"/>
  </r>
  <r>
    <s v="CA-2013-104157"/>
    <x v="0"/>
    <x v="197"/>
    <d v="2013-07-30T00:00:00"/>
    <n v="4"/>
    <s v="Standard Class"/>
    <s v="MT-17815"/>
    <s v="Meg Tillman"/>
    <x v="0"/>
    <s v="United States"/>
    <x v="25"/>
    <s v="Mississippi"/>
    <n v="39212"/>
    <s v="South"/>
    <s v="FUR-TA-10004915"/>
    <s v="Furniture"/>
    <x v="3"/>
    <s v="Office Impressions End Table, 20-1/2&quot;H x 24&quot;W x 20&quot;D"/>
    <n v="2430.08"/>
    <n v="8"/>
    <n v="0"/>
    <n v="388.81280000000015"/>
    <n v="19440.64"/>
    <n v="19051.8272"/>
    <n v="2.0000000000000007E-2"/>
  </r>
  <r>
    <s v="CA-2014-117807"/>
    <x v="3"/>
    <x v="172"/>
    <d v="2014-10-08T00:00:00"/>
    <n v="6"/>
    <s v="Standard Class"/>
    <s v="DK-13090"/>
    <s v="Dave Kipp"/>
    <x v="0"/>
    <s v="United States"/>
    <x v="9"/>
    <s v="Nebraska"/>
    <n v="68025"/>
    <s v="Central"/>
    <s v="OFF-PA-10000994"/>
    <s v="Office Supplies"/>
    <x v="10"/>
    <s v="Xerox 1915"/>
    <n v="104.85"/>
    <n v="1"/>
    <n v="0"/>
    <n v="50.327999999999996"/>
    <n v="104.85"/>
    <n v="54.521999999999998"/>
    <n v="0.48"/>
  </r>
  <r>
    <s v="CA-2012-121650"/>
    <x v="1"/>
    <x v="895"/>
    <d v="2012-12-16T00:00:00"/>
    <n v="6"/>
    <s v="Standard Class"/>
    <s v="KD-16495"/>
    <s v="Keith Dawkins"/>
    <x v="1"/>
    <s v="United States"/>
    <x v="25"/>
    <s v="Michigan"/>
    <n v="49201"/>
    <s v="Central"/>
    <s v="OFF-AR-10001149"/>
    <s v="Office Supplies"/>
    <x v="6"/>
    <s v="Avery Hi-Liter Comfort Grip Fluorescent Highlighter, Yellow Ink"/>
    <n v="3.9"/>
    <n v="2"/>
    <n v="0"/>
    <n v="1.5209999999999999"/>
    <n v="7.8"/>
    <n v="6.2789999999999999"/>
    <n v="0.19499999999999998"/>
  </r>
  <r>
    <s v="CA-2012-121650"/>
    <x v="1"/>
    <x v="895"/>
    <d v="2012-12-16T00:00:00"/>
    <n v="6"/>
    <s v="Standard Class"/>
    <s v="KD-16495"/>
    <s v="Keith Dawkins"/>
    <x v="1"/>
    <s v="United States"/>
    <x v="25"/>
    <s v="Michigan"/>
    <n v="49201"/>
    <s v="Central"/>
    <s v="FUR-TA-10003569"/>
    <s v="Furniture"/>
    <x v="3"/>
    <s v="Bretford CR8500 Series Meeting Room Furniture"/>
    <n v="801.96"/>
    <n v="2"/>
    <n v="0"/>
    <n v="200.49"/>
    <n v="1603.92"/>
    <n v="1403.43"/>
    <n v="0.125"/>
  </r>
  <r>
    <s v="CA-2012-121650"/>
    <x v="1"/>
    <x v="895"/>
    <d v="2012-12-16T00:00:00"/>
    <n v="6"/>
    <s v="Standard Class"/>
    <s v="KD-16495"/>
    <s v="Keith Dawkins"/>
    <x v="1"/>
    <s v="United States"/>
    <x v="25"/>
    <s v="Michigan"/>
    <n v="49201"/>
    <s v="Central"/>
    <s v="FUR-CH-10004289"/>
    <s v="Furniture"/>
    <x v="1"/>
    <s v="Global Super Steno Chair"/>
    <n v="191.96"/>
    <n v="2"/>
    <n v="0"/>
    <n v="32.633199999999988"/>
    <n v="383.92"/>
    <n v="351.28680000000003"/>
    <n v="8.4999999999999964E-2"/>
  </r>
  <r>
    <s v="CA-2012-121650"/>
    <x v="1"/>
    <x v="895"/>
    <d v="2012-12-16T00:00:00"/>
    <n v="6"/>
    <s v="Standard Class"/>
    <s v="KD-16495"/>
    <s v="Keith Dawkins"/>
    <x v="1"/>
    <s v="United States"/>
    <x v="25"/>
    <s v="Michigan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  <n v="2.61"/>
    <n v="1.4094"/>
    <n v="0.45999999999999996"/>
  </r>
  <r>
    <s v="CA-2014-161823"/>
    <x v="3"/>
    <x v="213"/>
    <d v="2014-09-09T00:00:00"/>
    <n v="5"/>
    <s v="Standard Class"/>
    <s v="AG-10300"/>
    <s v="Aleksandra Gannaway"/>
    <x v="1"/>
    <s v="United States"/>
    <x v="8"/>
    <s v="California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  <n v="11.92"/>
    <n v="10.251200000000001"/>
    <n v="0.14000000000000001"/>
  </r>
  <r>
    <s v="CA-2014-121839"/>
    <x v="3"/>
    <x v="241"/>
    <d v="2014-09-29T00:00:00"/>
    <n v="4"/>
    <s v="Standard Class"/>
    <s v="MH-18115"/>
    <s v="Mick Hernandez"/>
    <x v="2"/>
    <s v="United States"/>
    <x v="152"/>
    <s v="Ohio"/>
    <n v="43130"/>
    <s v="East"/>
    <s v="TEC-PH-10002885"/>
    <s v="Technology"/>
    <x v="7"/>
    <s v="Apple iPhone 5"/>
    <n v="1169.694"/>
    <n v="3"/>
    <n v="0.4"/>
    <n v="253.43369999999993"/>
    <n v="3508.6819999999998"/>
    <n v="3255.2482999999997"/>
    <n v="7.2230455766581284E-2"/>
  </r>
  <r>
    <s v="CA-2014-158729"/>
    <x v="3"/>
    <x v="484"/>
    <d v="2014-12-22T00:00:00"/>
    <n v="2"/>
    <s v="First Class"/>
    <s v="AC-10450"/>
    <s v="Amy Cox"/>
    <x v="0"/>
    <s v="United States"/>
    <x v="240"/>
    <s v="Louisiana"/>
    <n v="70506"/>
    <s v="South"/>
    <s v="OFF-SU-10002881"/>
    <s v="Office Supplies"/>
    <x v="14"/>
    <s v="Martin Yale Chadless Opener Electric Letter Opener"/>
    <n v="1665.62"/>
    <n v="2"/>
    <n v="0"/>
    <n v="33.312400000000025"/>
    <n v="3331.24"/>
    <n v="3297.9276"/>
    <n v="1.0000000000000009E-2"/>
  </r>
  <r>
    <s v="CA-2014-146535"/>
    <x v="3"/>
    <x v="221"/>
    <d v="2014-12-01T00:00:00"/>
    <n v="6"/>
    <s v="Standard Class"/>
    <s v="FM-14290"/>
    <s v="Frank Merwin"/>
    <x v="2"/>
    <s v="United States"/>
    <x v="102"/>
    <s v="Kentucky"/>
    <n v="40475"/>
    <s v="South"/>
    <s v="OFF-BI-10000546"/>
    <s v="Office Supplies"/>
    <x v="8"/>
    <s v="Avery Durable Binders"/>
    <n v="2.88"/>
    <n v="1"/>
    <n v="0"/>
    <n v="1.4112"/>
    <n v="2.88"/>
    <n v="1.4687999999999999"/>
    <n v="0.49000000000000005"/>
  </r>
  <r>
    <s v="CA-2014-146535"/>
    <x v="3"/>
    <x v="221"/>
    <d v="2014-12-01T00:00:00"/>
    <n v="6"/>
    <s v="Standard Class"/>
    <s v="FM-14290"/>
    <s v="Frank Merwin"/>
    <x v="2"/>
    <s v="United States"/>
    <x v="102"/>
    <s v="Kentucky"/>
    <n v="40475"/>
    <s v="South"/>
    <s v="OFF-ST-10001526"/>
    <s v="Office Supplies"/>
    <x v="4"/>
    <s v="Iceberg Mobile Mega Data/Printer Cart "/>
    <n v="1443.96"/>
    <n v="12"/>
    <n v="0"/>
    <n v="375.42959999999994"/>
    <n v="17327.52"/>
    <n v="16952.090400000001"/>
    <n v="2.1666666666666664E-2"/>
  </r>
  <r>
    <s v="CA-2011-154186"/>
    <x v="2"/>
    <x v="736"/>
    <d v="2011-12-15T00:00:00"/>
    <n v="2"/>
    <s v="Second Class"/>
    <s v="RA-19285"/>
    <s v="Ralph Arnett"/>
    <x v="0"/>
    <s v="United States"/>
    <x v="12"/>
    <s v="Texas"/>
    <n v="77070"/>
    <s v="Central"/>
    <s v="OFF-SU-10001574"/>
    <s v="Office Supplies"/>
    <x v="14"/>
    <s v="Acme Value Line Scissors"/>
    <n v="2.92"/>
    <n v="1"/>
    <n v="0.2"/>
    <n v="0.36499999999999977"/>
    <n v="2.7199999999999998"/>
    <n v="2.355"/>
    <n v="0.13419117647058817"/>
  </r>
  <r>
    <s v="CA-2013-108434"/>
    <x v="0"/>
    <x v="5"/>
    <d v="2013-12-08T00:00:00"/>
    <n v="2"/>
    <s v="Second Class"/>
    <s v="JG-15160"/>
    <s v="James Galang"/>
    <x v="0"/>
    <s v="United States"/>
    <x v="20"/>
    <s v="New York"/>
    <n v="10024"/>
    <s v="East"/>
    <s v="OFF-ST-10002615"/>
    <s v="Office Supplies"/>
    <x v="4"/>
    <s v="Dual Level, Single-Width Filing Carts"/>
    <n v="465.18"/>
    <n v="3"/>
    <n v="0"/>
    <n v="120.94680000000001"/>
    <n v="1395.54"/>
    <n v="1274.5932"/>
    <n v="8.666666666666667E-2"/>
  </r>
  <r>
    <s v="CA-2013-164154"/>
    <x v="0"/>
    <x v="108"/>
    <d v="2013-09-18T00:00:00"/>
    <n v="6"/>
    <s v="Standard Class"/>
    <s v="NZ-18565"/>
    <s v="Nick Zandusky"/>
    <x v="2"/>
    <s v="United States"/>
    <x v="167"/>
    <s v="Ohio"/>
    <n v="43615"/>
    <s v="East"/>
    <s v="OFF-BI-10001658"/>
    <s v="Office Supplies"/>
    <x v="8"/>
    <s v="GBC Standard Therm-A-Bind Covers"/>
    <n v="22.428000000000004"/>
    <n v="3"/>
    <n v="0.7"/>
    <n v="17.942399999999992"/>
    <n v="66.584000000000017"/>
    <n v="48.641600000000025"/>
    <n v="0.26947014297729166"/>
  </r>
  <r>
    <s v="CA-2013-164154"/>
    <x v="0"/>
    <x v="108"/>
    <d v="2013-09-18T00:00:00"/>
    <n v="6"/>
    <s v="Standard Class"/>
    <s v="NZ-18565"/>
    <s v="Nick Zandusky"/>
    <x v="2"/>
    <s v="United States"/>
    <x v="167"/>
    <s v="Ohio"/>
    <n v="43615"/>
    <s v="East"/>
    <s v="OFF-ST-10002562"/>
    <s v="Office Supplies"/>
    <x v="4"/>
    <s v="Staples"/>
    <n v="37.52000000000001"/>
    <n v="5"/>
    <n v="0.2"/>
    <n v="3.7519999999999989"/>
    <n v="187.40000000000006"/>
    <n v="183.64800000000005"/>
    <n v="2.0021344717182483E-2"/>
  </r>
  <r>
    <s v="CA-2014-148012"/>
    <x v="3"/>
    <x v="34"/>
    <d v="2014-12-16T00:00:00"/>
    <n v="6"/>
    <s v="Standard Class"/>
    <s v="KM-16225"/>
    <s v="Kalyca Meade"/>
    <x v="1"/>
    <s v="United States"/>
    <x v="10"/>
    <s v="Pennsylvania"/>
    <n v="19143"/>
    <s v="East"/>
    <s v="OFF-AR-10004757"/>
    <s v="Office Supplies"/>
    <x v="6"/>
    <s v="Crayola Colored Pencils"/>
    <n v="2.6240000000000001"/>
    <n v="1"/>
    <n v="0.2"/>
    <n v="0.42639999999999978"/>
    <n v="2.4239999999999999"/>
    <n v="1.9976000000000003"/>
    <n v="0.17590759075907583"/>
  </r>
  <r>
    <s v="CA-2011-102869"/>
    <x v="2"/>
    <x v="340"/>
    <d v="2011-09-14T00:00:00"/>
    <n v="5"/>
    <s v="Second Class"/>
    <s v="LC-17140"/>
    <s v="Logan Currie"/>
    <x v="0"/>
    <s v="United States"/>
    <x v="10"/>
    <s v="Pennsylvania"/>
    <n v="19140"/>
    <s v="East"/>
    <s v="OFF-PA-10000788"/>
    <s v="Office Supplies"/>
    <x v="10"/>
    <s v="Xerox 210"/>
    <n v="15.552000000000003"/>
    <n v="3"/>
    <n v="0.2"/>
    <n v="5.4432"/>
    <n v="46.456000000000003"/>
    <n v="41.012800000000006"/>
    <n v="0.11716893404511795"/>
  </r>
  <r>
    <s v="CA-2011-102869"/>
    <x v="2"/>
    <x v="340"/>
    <d v="2011-09-14T00:00:00"/>
    <n v="5"/>
    <s v="Second Class"/>
    <s v="LC-17140"/>
    <s v="Logan Currie"/>
    <x v="0"/>
    <s v="United States"/>
    <x v="10"/>
    <s v="Pennsylvania"/>
    <n v="19140"/>
    <s v="East"/>
    <s v="TEC-AC-10002134"/>
    <s v="Technology"/>
    <x v="11"/>
    <s v="Rosewill 107 Normal Keys USB Wired Standard Keyboard"/>
    <n v="64.704000000000008"/>
    <n v="6"/>
    <n v="0.2"/>
    <n v="4.852800000000002"/>
    <n v="388.02400000000006"/>
    <n v="383.17120000000006"/>
    <n v="1.2506442900439152E-2"/>
  </r>
  <r>
    <s v="CA-2011-102869"/>
    <x v="2"/>
    <x v="340"/>
    <d v="2011-09-14T00:00:00"/>
    <n v="5"/>
    <s v="Second Class"/>
    <s v="LC-17140"/>
    <s v="Logan Currie"/>
    <x v="0"/>
    <s v="United States"/>
    <x v="10"/>
    <s v="Pennsylvania"/>
    <n v="19140"/>
    <s v="East"/>
    <s v="FUR-FU-10002456"/>
    <s v="Furniture"/>
    <x v="5"/>
    <s v="Master Caster Door Stop, Large Neon Orange"/>
    <n v="17.472000000000001"/>
    <n v="3"/>
    <n v="0.2"/>
    <n v="5.023200000000001"/>
    <n v="52.216000000000001"/>
    <n v="47.192799999999998"/>
    <n v="9.6200398345334781E-2"/>
  </r>
  <r>
    <s v="CA-2011-102869"/>
    <x v="2"/>
    <x v="340"/>
    <d v="2011-09-14T00:00:00"/>
    <n v="5"/>
    <s v="Second Class"/>
    <s v="LC-17140"/>
    <s v="Logan Currie"/>
    <x v="0"/>
    <s v="United States"/>
    <x v="10"/>
    <s v="Pennsylvania"/>
    <n v="19140"/>
    <s v="East"/>
    <s v="TEC-PH-10002549"/>
    <s v="Technology"/>
    <x v="7"/>
    <s v="Polycom SoundPoint IP 450 VoIP phone"/>
    <n v="135.51599999999999"/>
    <n v="1"/>
    <n v="0.4"/>
    <n v="31.620400000000004"/>
    <n v="135.11599999999999"/>
    <n v="103.49559999999998"/>
    <n v="0.23402409781225025"/>
  </r>
  <r>
    <s v="CA-2014-138310"/>
    <x v="3"/>
    <x v="335"/>
    <d v="2014-07-01T00:00:00"/>
    <n v="4"/>
    <s v="Standard Class"/>
    <s v="NP-18700"/>
    <s v="Nora Preis"/>
    <x v="0"/>
    <s v="United States"/>
    <x v="60"/>
    <s v="Colorado"/>
    <n v="80219"/>
    <s v="West"/>
    <s v="TEC-AC-10001990"/>
    <s v="Technology"/>
    <x v="11"/>
    <s v="Kensington Orbit Wireless Mobile Trackball for PC and Mac"/>
    <n v="431.92800000000005"/>
    <n v="9"/>
    <n v="0.2"/>
    <n v="64.789199999999951"/>
    <n v="3887.1520000000005"/>
    <n v="3822.3628000000003"/>
    <n v="1.666752419251934E-2"/>
  </r>
  <r>
    <s v="CA-2011-159835"/>
    <x v="2"/>
    <x v="664"/>
    <d v="2011-11-24T00:00:00"/>
    <n v="7"/>
    <s v="Standard Class"/>
    <s v="RB-19330"/>
    <s v="Randy Bradley"/>
    <x v="0"/>
    <s v="United States"/>
    <x v="10"/>
    <s v="Pennsylvania"/>
    <n v="19143"/>
    <s v="East"/>
    <s v="OFF-PA-10002137"/>
    <s v="Office Supplies"/>
    <x v="10"/>
    <s v="Southworth 100% Résumé Paper, 24lb."/>
    <n v="12.448"/>
    <n v="2"/>
    <n v="0.2"/>
    <n v="3.8899999999999988"/>
    <n v="24.696000000000002"/>
    <n v="20.806000000000004"/>
    <n v="0.15751538710722379"/>
  </r>
  <r>
    <s v="CA-2011-159835"/>
    <x v="2"/>
    <x v="664"/>
    <d v="2011-11-24T00:00:00"/>
    <n v="7"/>
    <s v="Standard Class"/>
    <s v="RB-19330"/>
    <s v="Randy Bradley"/>
    <x v="0"/>
    <s v="United States"/>
    <x v="10"/>
    <s v="Pennsylvania"/>
    <n v="19143"/>
    <s v="East"/>
    <s v="FUR-CH-10004997"/>
    <s v="Furniture"/>
    <x v="1"/>
    <s v="Hon Every-Day Series Multi-Task Chairs"/>
    <n v="657.93"/>
    <n v="5"/>
    <n v="0.3"/>
    <n v="93.989999999999952"/>
    <n v="3289.3499999999995"/>
    <n v="3195.3599999999997"/>
    <n v="2.8574034383692819E-2"/>
  </r>
  <r>
    <s v="CA-2014-112956"/>
    <x v="3"/>
    <x v="170"/>
    <d v="2014-08-28T00:00:00"/>
    <n v="6"/>
    <s v="Standard Class"/>
    <s v="TH-21550"/>
    <s v="Tracy Hopkins"/>
    <x v="2"/>
    <s v="United States"/>
    <x v="29"/>
    <s v="Maryland"/>
    <n v="21044"/>
    <s v="East"/>
    <s v="OFF-PA-10000357"/>
    <s v="Office Supplies"/>
    <x v="10"/>
    <s v="Xerox 1888"/>
    <n v="277.39999999999998"/>
    <n v="5"/>
    <n v="0"/>
    <n v="133.15199999999999"/>
    <n v="1387"/>
    <n v="1253.848"/>
    <n v="9.5999999999999988E-2"/>
  </r>
  <r>
    <s v="CA-2014-112956"/>
    <x v="3"/>
    <x v="170"/>
    <d v="2014-08-28T00:00:00"/>
    <n v="6"/>
    <s v="Standard Class"/>
    <s v="TH-21550"/>
    <s v="Tracy Hopkins"/>
    <x v="2"/>
    <s v="United States"/>
    <x v="29"/>
    <s v="Maryland"/>
    <n v="21044"/>
    <s v="East"/>
    <s v="FUR-FU-10003976"/>
    <s v="Furniture"/>
    <x v="5"/>
    <s v="DAX Executive Solid Wood Document Frame, Desktop or Hang, Mahogany, 5 x 7"/>
    <n v="25.16"/>
    <n v="2"/>
    <n v="0"/>
    <n v="8.5543999999999976"/>
    <n v="50.32"/>
    <n v="41.765600000000006"/>
    <n v="0.16999999999999996"/>
  </r>
  <r>
    <s v="CA-2014-112956"/>
    <x v="3"/>
    <x v="170"/>
    <d v="2014-08-28T00:00:00"/>
    <n v="6"/>
    <s v="Standard Class"/>
    <s v="TH-21550"/>
    <s v="Tracy Hopkins"/>
    <x v="2"/>
    <s v="United States"/>
    <x v="29"/>
    <s v="Maryland"/>
    <n v="21044"/>
    <s v="East"/>
    <s v="FUR-FU-10004960"/>
    <s v="Furniture"/>
    <x v="5"/>
    <s v="Seth Thomas 12&quot; Clock w/ Goldtone Case"/>
    <n v="91.92"/>
    <n v="4"/>
    <n v="0"/>
    <n v="31.252800000000001"/>
    <n v="367.68"/>
    <n v="336.42720000000003"/>
    <n v="8.5000000000000006E-2"/>
  </r>
  <r>
    <s v="CA-2013-119683"/>
    <x v="0"/>
    <x v="299"/>
    <d v="2013-03-17T00:00:00"/>
    <n v="4"/>
    <s v="Second Class"/>
    <s v="CK-12595"/>
    <s v="Clytie Kelty"/>
    <x v="0"/>
    <s v="United States"/>
    <x v="20"/>
    <s v="New York"/>
    <n v="10024"/>
    <s v="East"/>
    <s v="OFF-EN-10001099"/>
    <s v="Office Supplies"/>
    <x v="12"/>
    <s v="Staples"/>
    <n v="29.339999999999996"/>
    <n v="3"/>
    <n v="0"/>
    <n v="13.496399999999998"/>
    <n v="88.019999999999982"/>
    <n v="74.523599999999988"/>
    <n v="0.15333333333333335"/>
  </r>
  <r>
    <s v="CA-2011-163559"/>
    <x v="2"/>
    <x v="865"/>
    <d v="2011-09-28T00:00:00"/>
    <n v="5"/>
    <s v="Second Class"/>
    <s v="ST-20530"/>
    <s v="Shui Tom"/>
    <x v="0"/>
    <s v="United States"/>
    <x v="20"/>
    <s v="New York"/>
    <n v="10035"/>
    <s v="East"/>
    <s v="OFF-BI-10002026"/>
    <s v="Office Supplies"/>
    <x v="8"/>
    <s v="Avery Arch Ring Binders"/>
    <n v="139.44"/>
    <n v="3"/>
    <n v="0.2"/>
    <n v="47.060999999999993"/>
    <n v="418.12"/>
    <n v="371.05900000000003"/>
    <n v="0.11255381230268821"/>
  </r>
  <r>
    <s v="CA-2011-140228"/>
    <x v="2"/>
    <x v="582"/>
    <d v="2011-05-03T00:00:00"/>
    <n v="5"/>
    <s v="Standard Class"/>
    <s v="GB-14530"/>
    <s v="George Bell"/>
    <x v="1"/>
    <s v="United States"/>
    <x v="46"/>
    <s v="Ohio"/>
    <n v="43055"/>
    <s v="East"/>
    <s v="OFF-LA-10001613"/>
    <s v="Office Supplies"/>
    <x v="2"/>
    <s v="Avery File Folder Labels"/>
    <n v="6.911999999999999"/>
    <n v="3"/>
    <n v="0.2"/>
    <n v="2.5056000000000003"/>
    <n v="20.535999999999998"/>
    <n v="18.030399999999997"/>
    <n v="0.12201012855473317"/>
  </r>
  <r>
    <s v="CA-2011-140228"/>
    <x v="2"/>
    <x v="582"/>
    <d v="2011-05-03T00:00:00"/>
    <n v="5"/>
    <s v="Standard Class"/>
    <s v="GB-14530"/>
    <s v="George Bell"/>
    <x v="1"/>
    <s v="United States"/>
    <x v="46"/>
    <s v="Ohio"/>
    <n v="43055"/>
    <s v="East"/>
    <s v="OFF-ST-10002214"/>
    <s v="Office Supplies"/>
    <x v="4"/>
    <s v="X-Rack File for Hanging Folders"/>
    <n v="27.096"/>
    <n v="3"/>
    <n v="0.2"/>
    <n v="2.0321999999999987"/>
    <n v="81.087999999999994"/>
    <n v="79.055799999999991"/>
    <n v="2.5061661404893434E-2"/>
  </r>
  <r>
    <s v="CA-2011-140228"/>
    <x v="2"/>
    <x v="582"/>
    <d v="2011-05-03T00:00:00"/>
    <n v="5"/>
    <s v="Standard Class"/>
    <s v="GB-14530"/>
    <s v="George Bell"/>
    <x v="1"/>
    <s v="United States"/>
    <x v="46"/>
    <s v="Ohio"/>
    <n v="43055"/>
    <s v="East"/>
    <s v="OFF-ST-10001128"/>
    <s v="Office Supplies"/>
    <x v="4"/>
    <s v="Carina Mini System Audio Rack, Model AR050B"/>
    <n v="177.56800000000001"/>
    <n v="2"/>
    <n v="0.2"/>
    <n v="37.733199999999989"/>
    <n v="354.93600000000004"/>
    <n v="317.20280000000002"/>
    <n v="0.10630986994838502"/>
  </r>
  <r>
    <s v="US-2013-131674"/>
    <x v="0"/>
    <x v="896"/>
    <d v="2013-12-02T00:00:00"/>
    <n v="2"/>
    <s v="Second Class"/>
    <s v="NC-18535"/>
    <s v="Nick Crebassa"/>
    <x v="1"/>
    <s v="United States"/>
    <x v="61"/>
    <s v="Texas"/>
    <n v="75217"/>
    <s v="Central"/>
    <s v="TEC-AC-10004864"/>
    <s v="Technology"/>
    <x v="11"/>
    <s v="Memorex Micro Travel Drive 32 GB"/>
    <n v="58.415999999999997"/>
    <n v="2"/>
    <n v="0.2"/>
    <n v="16.794600000000003"/>
    <n v="116.63199999999999"/>
    <n v="99.837399999999988"/>
    <n v="0.143996501817683"/>
  </r>
  <r>
    <s v="CA-2012-110093"/>
    <x v="1"/>
    <x v="155"/>
    <d v="2012-12-08T00:00:00"/>
    <n v="5"/>
    <s v="Standard Class"/>
    <s v="AB-10255"/>
    <s v="Alejandro Ballentine"/>
    <x v="2"/>
    <s v="United States"/>
    <x v="10"/>
    <s v="Pennsylvania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79"/>
    <n v="32.695999999999998"/>
    <n v="27.1448"/>
    <n v="0.16978223635918763"/>
  </r>
  <r>
    <s v="CA-2012-110093"/>
    <x v="1"/>
    <x v="155"/>
    <d v="2012-12-08T00:00:00"/>
    <n v="5"/>
    <s v="Standard Class"/>
    <s v="AB-10255"/>
    <s v="Alejandro Ballentine"/>
    <x v="2"/>
    <s v="United States"/>
    <x v="10"/>
    <s v="Pennsylvania"/>
    <n v="19134"/>
    <s v="East"/>
    <s v="TEC-AC-10000171"/>
    <s v="Technology"/>
    <x v="11"/>
    <s v="Verbatim 25 GB 6x Blu-ray Single Layer Recordable Disc, 25/Pack"/>
    <n v="36.783999999999999"/>
    <n v="2"/>
    <n v="0.2"/>
    <n v="10.5754"/>
    <n v="73.367999999999995"/>
    <n v="62.792599999999993"/>
    <n v="0.14414186021153638"/>
  </r>
  <r>
    <s v="CA-2014-112529"/>
    <x v="3"/>
    <x v="123"/>
    <d v="2014-11-22T00:00:00"/>
    <n v="2"/>
    <s v="First Class"/>
    <s v="SC-20770"/>
    <s v="Stewart Carmichael"/>
    <x v="1"/>
    <s v="United States"/>
    <x v="52"/>
    <s v="Texas"/>
    <n v="78207"/>
    <s v="Central"/>
    <s v="FUR-TA-10002622"/>
    <s v="Furniture"/>
    <x v="3"/>
    <s v="Bush Andora Conference Table, Maple/Graphite Gray Finish"/>
    <n v="718.11599999999987"/>
    <n v="6"/>
    <n v="0.3"/>
    <n v="71.811599999999999"/>
    <n v="4308.3959999999988"/>
    <n v="4236.5843999999988"/>
    <n v="1.6667827191372386E-2"/>
  </r>
  <r>
    <s v="CA-2014-112529"/>
    <x v="3"/>
    <x v="123"/>
    <d v="2014-11-22T00:00:00"/>
    <n v="2"/>
    <s v="First Class"/>
    <s v="SC-20770"/>
    <s v="Stewart Carmichael"/>
    <x v="1"/>
    <s v="United States"/>
    <x v="52"/>
    <s v="Texas"/>
    <n v="78207"/>
    <s v="Central"/>
    <s v="OFF-AR-10001915"/>
    <s v="Office Supplies"/>
    <x v="6"/>
    <s v="Peel-Off China Markers"/>
    <n v="31.776"/>
    <n v="4"/>
    <n v="0.2"/>
    <n v="8.7384000000000022"/>
    <n v="126.904"/>
    <n v="118.1656"/>
    <n v="6.8858349618609357E-2"/>
  </r>
  <r>
    <s v="CA-2013-154536"/>
    <x v="0"/>
    <x v="64"/>
    <d v="2013-09-10T00:00:00"/>
    <n v="4"/>
    <s v="Standard Class"/>
    <s v="JC-15340"/>
    <s v="Jasper Cacioppo"/>
    <x v="0"/>
    <s v="United States"/>
    <x v="10"/>
    <s v="Pennsylvania"/>
    <n v="19120"/>
    <s v="East"/>
    <s v="OFF-BI-10004410"/>
    <s v="Office Supplies"/>
    <x v="8"/>
    <s v="C-Line Peel &amp; Stick Add-On Filing Pockets, 8-3/4 x 5-1/8, 10/Pack"/>
    <n v="9.5550000000000015"/>
    <n v="5"/>
    <n v="0.7"/>
    <n v="7.3254999999999981"/>
    <n v="47.075000000000003"/>
    <n v="39.749500000000005"/>
    <n v="0.1556133828996282"/>
  </r>
  <r>
    <s v="CA-2014-141929"/>
    <x v="3"/>
    <x v="507"/>
    <d v="2014-09-09T00:00:00"/>
    <n v="4"/>
    <s v="Standard Class"/>
    <s v="RA-19285"/>
    <s v="Ralph Arnett"/>
    <x v="0"/>
    <s v="United States"/>
    <x v="1"/>
    <s v="California"/>
    <n v="90004"/>
    <s v="West"/>
    <s v="OFF-BI-10004632"/>
    <s v="Office Supplies"/>
    <x v="8"/>
    <s v="Ibico Hi-Tech Manual Binding System"/>
    <n v="487.98400000000004"/>
    <n v="2"/>
    <n v="0.2"/>
    <n v="152.49499999999998"/>
    <n v="975.76800000000003"/>
    <n v="823.27300000000002"/>
    <n v="0.15628202605537378"/>
  </r>
  <r>
    <s v="CA-2014-141929"/>
    <x v="3"/>
    <x v="507"/>
    <d v="2014-09-09T00:00:00"/>
    <n v="4"/>
    <s v="Standard Class"/>
    <s v="RA-19285"/>
    <s v="Ralph Arnett"/>
    <x v="0"/>
    <s v="United States"/>
    <x v="1"/>
    <s v="California"/>
    <n v="90004"/>
    <s v="West"/>
    <s v="TEC-PH-10002185"/>
    <s v="Technology"/>
    <x v="7"/>
    <s v="QVS USB Car Charger 2-Port 2.1Amp for iPod/iPhone/iPad/iPad 2/iPad 3"/>
    <n v="5.5600000000000005"/>
    <n v="1"/>
    <n v="0.2"/>
    <n v="1.7374999999999998"/>
    <n v="5.36"/>
    <n v="3.6225000000000005"/>
    <n v="0.32416044776119396"/>
  </r>
  <r>
    <s v="CA-2014-141929"/>
    <x v="3"/>
    <x v="507"/>
    <d v="2014-09-09T00:00:00"/>
    <n v="4"/>
    <s v="Standard Class"/>
    <s v="RA-19285"/>
    <s v="Ralph Arnett"/>
    <x v="0"/>
    <s v="United States"/>
    <x v="1"/>
    <s v="California"/>
    <n v="90004"/>
    <s v="West"/>
    <s v="OFF-ST-10002974"/>
    <s v="Office Supplies"/>
    <x v="4"/>
    <s v="Trav-L-File Heavy-Duty Shuttle II, Black"/>
    <n v="217.85"/>
    <n v="5"/>
    <n v="0"/>
    <n v="65.35499999999999"/>
    <n v="1089.25"/>
    <n v="1023.895"/>
    <n v="5.9999999999999991E-2"/>
  </r>
  <r>
    <s v="CA-2013-109743"/>
    <x v="0"/>
    <x v="897"/>
    <d v="2013-09-30T00:00:00"/>
    <n v="7"/>
    <s v="Standard Class"/>
    <s v="SH-19975"/>
    <s v="Sally Hughsby"/>
    <x v="1"/>
    <s v="United States"/>
    <x v="214"/>
    <s v="Tennessee"/>
    <n v="37167"/>
    <s v="South"/>
    <s v="OFF-AR-10003727"/>
    <s v="Office Supplies"/>
    <x v="6"/>
    <s v="Berol Giant Pencil Sharpener"/>
    <n v="40.775999999999996"/>
    <n v="3"/>
    <n v="0.2"/>
    <n v="4.5872999999999937"/>
    <n v="122.12799999999999"/>
    <n v="117.54069999999999"/>
    <n v="3.7561410978645307E-2"/>
  </r>
  <r>
    <s v="CA-2013-109743"/>
    <x v="0"/>
    <x v="897"/>
    <d v="2013-09-30T00:00:00"/>
    <n v="7"/>
    <s v="Standard Class"/>
    <s v="SH-19975"/>
    <s v="Sally Hughsby"/>
    <x v="1"/>
    <s v="United States"/>
    <x v="214"/>
    <s v="Tennessee"/>
    <n v="37167"/>
    <s v="South"/>
    <s v="TEC-PH-10004071"/>
    <s v="Technology"/>
    <x v="7"/>
    <s v="PayAnywhere Card Reader"/>
    <n v="63.936000000000007"/>
    <n v="8"/>
    <n v="0.2"/>
    <n v="5.5944000000000003"/>
    <n v="511.28800000000007"/>
    <n v="505.69360000000006"/>
    <n v="1.0941778410602242E-2"/>
  </r>
  <r>
    <s v="CA-2011-159184"/>
    <x v="2"/>
    <x v="80"/>
    <d v="2011-09-19T00:00:00"/>
    <n v="5"/>
    <s v="Standard Class"/>
    <s v="JC-15775"/>
    <s v="John Castell"/>
    <x v="0"/>
    <s v="United States"/>
    <x v="203"/>
    <s v="Georgia"/>
    <n v="31204"/>
    <s v="South"/>
    <s v="FUR-FU-10002878"/>
    <s v="Furniture"/>
    <x v="5"/>
    <s v="Seth Thomas 14&quot; Day/Date Wall Clock"/>
    <n v="142.4"/>
    <n v="5"/>
    <n v="0"/>
    <n v="52.688000000000002"/>
    <n v="712"/>
    <n v="659.31200000000001"/>
    <n v="7.400000000000001E-2"/>
  </r>
  <r>
    <s v="CA-2011-159184"/>
    <x v="2"/>
    <x v="80"/>
    <d v="2011-09-19T00:00:00"/>
    <n v="5"/>
    <s v="Standard Class"/>
    <s v="JC-15775"/>
    <s v="John Castell"/>
    <x v="0"/>
    <s v="United States"/>
    <x v="203"/>
    <s v="Georgia"/>
    <n v="31204"/>
    <s v="South"/>
    <s v="OFF-BI-10001890"/>
    <s v="Office Supplies"/>
    <x v="8"/>
    <s v="Avery Poly Binder Pockets"/>
    <n v="7.16"/>
    <n v="2"/>
    <n v="0"/>
    <n v="3.4367999999999999"/>
    <n v="14.32"/>
    <n v="10.8832"/>
    <n v="0.24"/>
  </r>
  <r>
    <s v="CA-2014-113530"/>
    <x v="3"/>
    <x v="240"/>
    <d v="2014-05-22T00:00:00"/>
    <n v="2"/>
    <s v="Second Class"/>
    <s v="BC-11125"/>
    <s v="Becky Castell"/>
    <x v="2"/>
    <s v="United States"/>
    <x v="8"/>
    <s v="California"/>
    <n v="94109"/>
    <s v="West"/>
    <s v="FUR-CH-10002647"/>
    <s v="Furniture"/>
    <x v="1"/>
    <s v="Situations Contoured Folding Chairs, 4/Set"/>
    <n v="681.40800000000013"/>
    <n v="12"/>
    <n v="0.2"/>
    <n v="42.588000000000022"/>
    <n v="8176.6960000000017"/>
    <n v="8134.108000000002"/>
    <n v="5.2084607279028125E-3"/>
  </r>
  <r>
    <s v="CA-2014-113530"/>
    <x v="3"/>
    <x v="240"/>
    <d v="2014-05-22T00:00:00"/>
    <n v="2"/>
    <s v="Second Class"/>
    <s v="BC-11125"/>
    <s v="Becky Castell"/>
    <x v="2"/>
    <s v="United States"/>
    <x v="8"/>
    <s v="California"/>
    <n v="94109"/>
    <s v="West"/>
    <s v="OFF-AR-10001315"/>
    <s v="Office Supplies"/>
    <x v="6"/>
    <s v="Newell 310"/>
    <n v="3.52"/>
    <n v="2"/>
    <n v="0"/>
    <n v="1.0207999999999999"/>
    <n v="7.04"/>
    <n v="6.0191999999999997"/>
    <n v="0.14499999999999999"/>
  </r>
  <r>
    <s v="CA-2014-113530"/>
    <x v="3"/>
    <x v="240"/>
    <d v="2014-05-22T00:00:00"/>
    <n v="2"/>
    <s v="Second Class"/>
    <s v="BC-11125"/>
    <s v="Becky Castell"/>
    <x v="2"/>
    <s v="United States"/>
    <x v="8"/>
    <s v="California"/>
    <n v="94109"/>
    <s v="West"/>
    <s v="OFF-AR-10000122"/>
    <s v="Office Supplies"/>
    <x v="6"/>
    <s v="Newell 314"/>
    <n v="5.58"/>
    <n v="1"/>
    <n v="0"/>
    <n v="1.3949999999999996"/>
    <n v="5.58"/>
    <n v="4.1850000000000005"/>
    <n v="0.24999999999999992"/>
  </r>
  <r>
    <s v="CA-2014-113530"/>
    <x v="3"/>
    <x v="240"/>
    <d v="2014-05-22T00:00:00"/>
    <n v="2"/>
    <s v="Second Class"/>
    <s v="BC-11125"/>
    <s v="Becky Castell"/>
    <x v="2"/>
    <s v="United States"/>
    <x v="8"/>
    <s v="California"/>
    <n v="94109"/>
    <s v="West"/>
    <s v="TEC-AC-10001465"/>
    <s v="Technology"/>
    <x v="11"/>
    <s v="SanDisk Cruzer 64 GB USB Flash Drive"/>
    <n v="36.32"/>
    <n v="1"/>
    <n v="0"/>
    <n v="10.895999999999997"/>
    <n v="36.32"/>
    <n v="25.424000000000003"/>
    <n v="0.29999999999999993"/>
  </r>
  <r>
    <s v="CA-2011-169726"/>
    <x v="2"/>
    <x v="128"/>
    <d v="2011-08-13T00:00:00"/>
    <n v="4"/>
    <s v="Standard Class"/>
    <s v="JH-15985"/>
    <s v="Joseph Holt"/>
    <x v="0"/>
    <s v="United States"/>
    <x v="4"/>
    <s v="Washington"/>
    <n v="98103"/>
    <s v="West"/>
    <s v="OFF-BI-10004600"/>
    <s v="Office Supplies"/>
    <x v="8"/>
    <s v="Ibico Ibimaster 300 Manual Binding System"/>
    <n v="2060.7440000000001"/>
    <n v="7"/>
    <n v="0.2"/>
    <n v="643.98249999999996"/>
    <n v="14425.008"/>
    <n v="13781.0255"/>
    <n v="4.4643476107604239E-2"/>
  </r>
  <r>
    <s v="CA-2014-155957"/>
    <x v="3"/>
    <x v="200"/>
    <d v="2014-12-01T00:00:00"/>
    <n v="4"/>
    <s v="Standard Class"/>
    <s v="CC-12610"/>
    <s v="Corey Catlett"/>
    <x v="1"/>
    <s v="United States"/>
    <x v="38"/>
    <s v="Ohio"/>
    <n v="43229"/>
    <s v="East"/>
    <s v="OFF-AP-10002082"/>
    <s v="Office Supplies"/>
    <x v="9"/>
    <s v="Holmes HEPA Air Purifier"/>
    <n v="52.272000000000006"/>
    <n v="3"/>
    <n v="0.2"/>
    <n v="9.8009999999999984"/>
    <n v="156.61600000000004"/>
    <n v="146.81500000000005"/>
    <n v="6.2579813045921209E-2"/>
  </r>
  <r>
    <s v="CA-2014-155957"/>
    <x v="3"/>
    <x v="200"/>
    <d v="2014-12-01T00:00:00"/>
    <n v="4"/>
    <s v="Standard Class"/>
    <s v="CC-12610"/>
    <s v="Corey Catlett"/>
    <x v="1"/>
    <s v="United States"/>
    <x v="38"/>
    <s v="Ohio"/>
    <n v="43229"/>
    <s v="East"/>
    <s v="OFF-AP-10004708"/>
    <s v="Office Supplies"/>
    <x v="9"/>
    <s v="Fellowes Superior 10 Outlet Split Surge Protector"/>
    <n v="213.13600000000002"/>
    <n v="7"/>
    <n v="0.2"/>
    <n v="23.977799999999988"/>
    <n v="1491.7520000000002"/>
    <n v="1467.7742000000003"/>
    <n v="1.6073583276576795E-2"/>
  </r>
  <r>
    <s v="CA-2014-132178"/>
    <x v="3"/>
    <x v="898"/>
    <d v="2014-05-09T00:00:00"/>
    <n v="5"/>
    <s v="Second Class"/>
    <s v="DB-12970"/>
    <s v="Darren Budd"/>
    <x v="1"/>
    <s v="United States"/>
    <x v="1"/>
    <s v="California"/>
    <n v="90004"/>
    <s v="West"/>
    <s v="OFF-ST-10000464"/>
    <s v="Office Supplies"/>
    <x v="4"/>
    <s v="Multi-Use Personal File Cart and Caster Set, Three Stacking Bins"/>
    <n v="69.52"/>
    <n v="2"/>
    <n v="0"/>
    <n v="19.465600000000002"/>
    <n v="139.04"/>
    <n v="119.5744"/>
    <n v="0.14000000000000001"/>
  </r>
  <r>
    <s v="CA-2014-132178"/>
    <x v="3"/>
    <x v="898"/>
    <d v="2014-05-09T00:00:00"/>
    <n v="5"/>
    <s v="Second Class"/>
    <s v="DB-12970"/>
    <s v="Darren Budd"/>
    <x v="1"/>
    <s v="United States"/>
    <x v="1"/>
    <s v="California"/>
    <n v="90004"/>
    <s v="West"/>
    <s v="OFF-ST-10000025"/>
    <s v="Office Supplies"/>
    <x v="4"/>
    <s v="Fellowes Stor/Drawer Steel Plus Storage Drawers"/>
    <n v="763.44"/>
    <n v="8"/>
    <n v="0"/>
    <n v="45.80639999999994"/>
    <n v="6107.52"/>
    <n v="6061.713600000001"/>
    <n v="7.4999999999999893E-3"/>
  </r>
  <r>
    <s v="CA-2013-145177"/>
    <x v="0"/>
    <x v="338"/>
    <d v="2013-11-15T00:00:00"/>
    <n v="4"/>
    <s v="Standard Class"/>
    <s v="PP-18955"/>
    <s v="Paul Prost"/>
    <x v="2"/>
    <s v="United States"/>
    <x v="24"/>
    <s v="Ohio"/>
    <n v="45503"/>
    <s v="East"/>
    <s v="OFF-LA-10001613"/>
    <s v="Office Supplies"/>
    <x v="2"/>
    <s v="Avery File Folder Labels"/>
    <n v="9.2159999999999993"/>
    <n v="4"/>
    <n v="0.2"/>
    <n v="3.3408000000000002"/>
    <n v="36.663999999999994"/>
    <n v="33.323199999999993"/>
    <n v="9.1119354134846189E-2"/>
  </r>
  <r>
    <s v="CA-2013-145177"/>
    <x v="0"/>
    <x v="338"/>
    <d v="2013-11-15T00:00:00"/>
    <n v="4"/>
    <s v="Standard Class"/>
    <s v="PP-18955"/>
    <s v="Paul Prost"/>
    <x v="2"/>
    <s v="United States"/>
    <x v="24"/>
    <s v="Ohio"/>
    <n v="45503"/>
    <s v="East"/>
    <s v="TEC-PH-10000376"/>
    <s v="Technology"/>
    <x v="7"/>
    <s v="Square Credit Card Reader"/>
    <n v="41.957999999999998"/>
    <n v="7"/>
    <n v="0.4"/>
    <n v="9.7901999999999987"/>
    <n v="293.30600000000004"/>
    <n v="283.51580000000001"/>
    <n v="3.3378792114719773E-2"/>
  </r>
  <r>
    <s v="CA-2013-145177"/>
    <x v="0"/>
    <x v="338"/>
    <d v="2013-11-15T00:00:00"/>
    <n v="4"/>
    <s v="Standard Class"/>
    <s v="PP-18955"/>
    <s v="Paul Prost"/>
    <x v="2"/>
    <s v="United States"/>
    <x v="24"/>
    <s v="Ohio"/>
    <n v="45503"/>
    <s v="East"/>
    <s v="OFF-PA-10004039"/>
    <s v="Office Supplies"/>
    <x v="10"/>
    <s v="Xerox 1882"/>
    <n v="89.567999999999998"/>
    <n v="2"/>
    <n v="0.2"/>
    <n v="32.468400000000003"/>
    <n v="178.93600000000001"/>
    <n v="146.4676"/>
    <n v="0.18145258639960657"/>
  </r>
  <r>
    <s v="CA-2013-145177"/>
    <x v="0"/>
    <x v="338"/>
    <d v="2013-11-15T00:00:00"/>
    <n v="4"/>
    <s v="Standard Class"/>
    <s v="PP-18955"/>
    <s v="Paul Prost"/>
    <x v="2"/>
    <s v="United States"/>
    <x v="24"/>
    <s v="Ohio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6999999999984"/>
    <n v="66.543999999999997"/>
    <n v="59.035299999999999"/>
    <n v="0.11283812214474631"/>
  </r>
  <r>
    <s v="CA-2013-145177"/>
    <x v="0"/>
    <x v="338"/>
    <d v="2013-11-15T00:00:00"/>
    <n v="4"/>
    <s v="Standard Class"/>
    <s v="PP-18955"/>
    <s v="Paul Prost"/>
    <x v="2"/>
    <s v="United States"/>
    <x v="24"/>
    <s v="Ohio"/>
    <n v="45503"/>
    <s v="East"/>
    <s v="OFF-AP-10002457"/>
    <s v="Office Supplies"/>
    <x v="9"/>
    <s v="Eureka The Boss Plus 12-Amp Hard Box Upright Vacuum, Red"/>
    <n v="334.88000000000005"/>
    <n v="4"/>
    <n v="0.2"/>
    <n v="29.301999999999978"/>
    <n v="1339.3200000000002"/>
    <n v="1310.0180000000003"/>
    <n v="2.1878266583042122E-2"/>
  </r>
  <r>
    <s v="CA-2013-145177"/>
    <x v="0"/>
    <x v="338"/>
    <d v="2013-11-15T00:00:00"/>
    <n v="4"/>
    <s v="Standard Class"/>
    <s v="PP-18955"/>
    <s v="Paul Prost"/>
    <x v="2"/>
    <s v="United States"/>
    <x v="24"/>
    <s v="Ohio"/>
    <n v="45503"/>
    <s v="East"/>
    <s v="FUR-FU-10000758"/>
    <s v="Furniture"/>
    <x v="5"/>
    <s v="DAX Natural Wood-Tone Poster Frame"/>
    <n v="148.28800000000001"/>
    <n v="7"/>
    <n v="0.2"/>
    <n v="29.657599999999988"/>
    <n v="1037.816"/>
    <n v="1008.1584"/>
    <n v="2.8576934639666363E-2"/>
  </r>
  <r>
    <s v="CA-2013-145177"/>
    <x v="0"/>
    <x v="338"/>
    <d v="2013-11-15T00:00:00"/>
    <n v="4"/>
    <s v="Standard Class"/>
    <s v="PP-18955"/>
    <s v="Paul Prost"/>
    <x v="2"/>
    <s v="United States"/>
    <x v="24"/>
    <s v="Ohio"/>
    <n v="45503"/>
    <s v="East"/>
    <s v="OFF-PA-10000682"/>
    <s v="Office Supplies"/>
    <x v="10"/>
    <s v="Xerox 1924"/>
    <n v="4.6240000000000006"/>
    <n v="1"/>
    <n v="0.2"/>
    <n v="1.6762000000000001"/>
    <n v="4.4240000000000004"/>
    <n v="2.7478000000000002"/>
    <n v="0.37888788426763109"/>
  </r>
  <r>
    <s v="CA-2013-145177"/>
    <x v="0"/>
    <x v="338"/>
    <d v="2013-11-15T00:00:00"/>
    <n v="4"/>
    <s v="Standard Class"/>
    <s v="PP-18955"/>
    <s v="Paul Prost"/>
    <x v="2"/>
    <s v="United States"/>
    <x v="24"/>
    <s v="Ohio"/>
    <n v="45503"/>
    <s v="East"/>
    <s v="TEC-AC-10002550"/>
    <s v="Technology"/>
    <x v="11"/>
    <s v="Memorex 25GB 6X Branded Blu-Ray Recordable Disc, 30/Pack"/>
    <n v="178.92000000000002"/>
    <n v="7"/>
    <n v="0.2"/>
    <n v="29.074500000000008"/>
    <n v="1252.24"/>
    <n v="1223.1655000000001"/>
    <n v="2.321799335590622E-2"/>
  </r>
  <r>
    <s v="CA-2013-145177"/>
    <x v="0"/>
    <x v="338"/>
    <d v="2013-11-15T00:00:00"/>
    <n v="4"/>
    <s v="Standard Class"/>
    <s v="PP-18955"/>
    <s v="Paul Prost"/>
    <x v="2"/>
    <s v="United States"/>
    <x v="24"/>
    <s v="Ohio"/>
    <n v="45503"/>
    <s v="East"/>
    <s v="OFF-BI-10002082"/>
    <s v="Office Supplies"/>
    <x v="8"/>
    <s v="GBC Twin Loop Wire Binding Elements"/>
    <n v="69.888000000000005"/>
    <n v="7"/>
    <n v="0.7"/>
    <n v="46.591999999999999"/>
    <n v="488.51600000000002"/>
    <n v="441.92400000000004"/>
    <n v="9.5374562962113829E-2"/>
  </r>
  <r>
    <s v="CA-2011-156594"/>
    <x v="2"/>
    <x v="414"/>
    <d v="2011-12-23T00:00:00"/>
    <n v="3"/>
    <s v="Second Class"/>
    <s v="MC-17845"/>
    <s v="Michael Chen"/>
    <x v="0"/>
    <s v="United States"/>
    <x v="1"/>
    <s v="California"/>
    <n v="90008"/>
    <s v="West"/>
    <s v="OFF-BI-10004632"/>
    <s v="Office Supplies"/>
    <x v="8"/>
    <s v="Ibico Hi-Tech Manual Binding System"/>
    <n v="487.98400000000004"/>
    <n v="2"/>
    <n v="0.2"/>
    <n v="152.49499999999998"/>
    <n v="975.76800000000003"/>
    <n v="823.27300000000002"/>
    <n v="0.15628202605537378"/>
  </r>
  <r>
    <s v="CA-2011-156594"/>
    <x v="2"/>
    <x v="414"/>
    <d v="2011-12-23T00:00:00"/>
    <n v="3"/>
    <s v="Second Class"/>
    <s v="MC-17845"/>
    <s v="Michael Chen"/>
    <x v="0"/>
    <s v="United States"/>
    <x v="1"/>
    <s v="California"/>
    <n v="90008"/>
    <s v="West"/>
    <s v="OFF-AR-10001725"/>
    <s v="Office Supplies"/>
    <x v="6"/>
    <s v="Boston Home &amp; Office Model 2000 Electric Pencil Sharpeners"/>
    <n v="47.3"/>
    <n v="2"/>
    <n v="0"/>
    <n v="12.298000000000002"/>
    <n v="94.6"/>
    <n v="82.301999999999992"/>
    <n v="0.13000000000000003"/>
  </r>
  <r>
    <s v="CA-2011-156594"/>
    <x v="2"/>
    <x v="414"/>
    <d v="2011-12-23T00:00:00"/>
    <n v="3"/>
    <s v="Second Class"/>
    <s v="MC-17845"/>
    <s v="Michael Chen"/>
    <x v="0"/>
    <s v="United States"/>
    <x v="1"/>
    <s v="California"/>
    <n v="90008"/>
    <s v="West"/>
    <s v="OFF-AR-10004269"/>
    <s v="Office Supplies"/>
    <x v="6"/>
    <s v="Newell 31"/>
    <n v="4.13"/>
    <n v="1"/>
    <n v="0"/>
    <n v="1.1564000000000001"/>
    <n v="4.13"/>
    <n v="2.9735999999999998"/>
    <n v="0.28000000000000003"/>
  </r>
  <r>
    <s v="CA-2011-156594"/>
    <x v="2"/>
    <x v="414"/>
    <d v="2011-12-23T00:00:00"/>
    <n v="3"/>
    <s v="Second Class"/>
    <s v="MC-17845"/>
    <s v="Michael Chen"/>
    <x v="0"/>
    <s v="United States"/>
    <x v="1"/>
    <s v="California"/>
    <n v="90008"/>
    <s v="West"/>
    <s v="OFF-BI-10003007"/>
    <s v="Office Supplies"/>
    <x v="8"/>
    <s v="Premium Transparent Presentation Covers, No Pattern/Clear, 8 1/2&quot; x 11&quot;"/>
    <n v="155.12"/>
    <n v="5"/>
    <n v="0.2"/>
    <n v="50.413999999999987"/>
    <n v="775.4"/>
    <n v="724.98599999999999"/>
    <n v="6.5016765540366242E-2"/>
  </r>
  <r>
    <s v="CA-2011-146528"/>
    <x v="2"/>
    <x v="739"/>
    <d v="2011-07-27T00:00:00"/>
    <n v="2"/>
    <s v="Second Class"/>
    <s v="VF-21715"/>
    <s v="Vicky Freymann"/>
    <x v="2"/>
    <s v="United States"/>
    <x v="1"/>
    <s v="California"/>
    <n v="90045"/>
    <s v="West"/>
    <s v="OFF-PA-10002195"/>
    <s v="Office Supplies"/>
    <x v="10"/>
    <s v="Xerox 1966"/>
    <n v="6.48"/>
    <n v="1"/>
    <n v="0"/>
    <n v="3.1752000000000002"/>
    <n v="6.48"/>
    <n v="3.3048000000000002"/>
    <n v="0.49"/>
  </r>
  <r>
    <s v="CA-2011-146528"/>
    <x v="2"/>
    <x v="739"/>
    <d v="2011-07-27T00:00:00"/>
    <n v="2"/>
    <s v="Second Class"/>
    <s v="VF-21715"/>
    <s v="Vicky Freymann"/>
    <x v="2"/>
    <s v="United States"/>
    <x v="1"/>
    <s v="California"/>
    <n v="90045"/>
    <s v="West"/>
    <s v="OFF-SU-10002522"/>
    <s v="Office Supplies"/>
    <x v="14"/>
    <s v="Acme Kleen Earth Office Shears"/>
    <n v="15.52"/>
    <n v="4"/>
    <n v="0"/>
    <n v="4.5007999999999981"/>
    <n v="62.08"/>
    <n v="57.5792"/>
    <n v="7.2499999999999967E-2"/>
  </r>
  <r>
    <s v="CA-2012-168459"/>
    <x v="1"/>
    <x v="6"/>
    <d v="2012-11-27T00:00:00"/>
    <n v="5"/>
    <s v="Standard Class"/>
    <s v="MC-17275"/>
    <s v="Marc Crier"/>
    <x v="0"/>
    <s v="United States"/>
    <x v="26"/>
    <s v="Tennessee"/>
    <n v="38109"/>
    <s v="South"/>
    <s v="OFF-BI-10003712"/>
    <s v="Office Supplies"/>
    <x v="8"/>
    <s v="Acco Pressboard Covers with Storage Hooks, 14 7/8&quot; x 11&quot;, Light Blue"/>
    <n v="2.9460000000000006"/>
    <n v="2"/>
    <n v="0.7"/>
    <n v="2.0621999999999998"/>
    <n v="5.1920000000000011"/>
    <n v="3.1298000000000012"/>
    <n v="0.39718798151001528"/>
  </r>
  <r>
    <s v="CA-2012-168459"/>
    <x v="1"/>
    <x v="6"/>
    <d v="2012-11-27T00:00:00"/>
    <n v="5"/>
    <s v="Standard Class"/>
    <s v="MC-17275"/>
    <s v="Marc Crier"/>
    <x v="0"/>
    <s v="United States"/>
    <x v="26"/>
    <s v="Tennessee"/>
    <n v="38109"/>
    <s v="South"/>
    <s v="OFF-FA-10004854"/>
    <s v="Office Supplies"/>
    <x v="13"/>
    <s v="Vinyl Coated Wire Paper Clips in Organizer Box, 800/Box"/>
    <n v="55.104000000000006"/>
    <n v="6"/>
    <n v="0.2"/>
    <n v="18.597599999999993"/>
    <n v="330.42400000000004"/>
    <n v="311.82640000000004"/>
    <n v="5.6284047163644262E-2"/>
  </r>
  <r>
    <s v="CA-2014-109960"/>
    <x v="3"/>
    <x v="34"/>
    <d v="2014-12-12T00:00:00"/>
    <n v="2"/>
    <s v="Second Class"/>
    <s v="DB-13210"/>
    <s v="Dean Braden"/>
    <x v="0"/>
    <s v="United States"/>
    <x v="66"/>
    <s v="Michigan"/>
    <n v="48234"/>
    <s v="Central"/>
    <s v="TEC-AC-10004859"/>
    <s v="Technology"/>
    <x v="11"/>
    <s v="Maxell Pro 80 Minute CD-R, 10/Pack"/>
    <n v="104.88"/>
    <n v="6"/>
    <n v="0"/>
    <n v="41.952000000000005"/>
    <n v="629.28"/>
    <n v="587.32799999999997"/>
    <n v="6.666666666666668E-2"/>
  </r>
  <r>
    <s v="CA-2014-109960"/>
    <x v="3"/>
    <x v="34"/>
    <d v="2014-12-12T00:00:00"/>
    <n v="2"/>
    <s v="Second Class"/>
    <s v="DB-13210"/>
    <s v="Dean Braden"/>
    <x v="0"/>
    <s v="United States"/>
    <x v="66"/>
    <s v="Michigan"/>
    <n v="48234"/>
    <s v="Central"/>
    <s v="OFF-AR-10001860"/>
    <s v="Office Supplies"/>
    <x v="6"/>
    <s v="BIC Liqua Brite Liner"/>
    <n v="34.700000000000003"/>
    <n v="5"/>
    <n v="0"/>
    <n v="12.492000000000001"/>
    <n v="173.5"/>
    <n v="161.00800000000001"/>
    <n v="7.2000000000000008E-2"/>
  </r>
  <r>
    <s v="CA-2014-109960"/>
    <x v="3"/>
    <x v="34"/>
    <d v="2014-12-12T00:00:00"/>
    <n v="2"/>
    <s v="Second Class"/>
    <s v="DB-13210"/>
    <s v="Dean Braden"/>
    <x v="0"/>
    <s v="United States"/>
    <x v="66"/>
    <s v="Michigan"/>
    <n v="48234"/>
    <s v="Central"/>
    <s v="OFF-BI-10001636"/>
    <s v="Office Supplies"/>
    <x v="8"/>
    <s v="Ibico Plastic and Wire Spiral Binding Combs"/>
    <n v="33.72"/>
    <n v="4"/>
    <n v="0"/>
    <n v="15.511199999999999"/>
    <n v="134.88"/>
    <n v="119.36879999999999"/>
    <n v="0.11499999999999999"/>
  </r>
  <r>
    <s v="CA-2014-109960"/>
    <x v="3"/>
    <x v="34"/>
    <d v="2014-12-12T00:00:00"/>
    <n v="2"/>
    <s v="Second Class"/>
    <s v="DB-13210"/>
    <s v="Dean Braden"/>
    <x v="0"/>
    <s v="United States"/>
    <x v="66"/>
    <s v="Michigan"/>
    <n v="48234"/>
    <s v="Central"/>
    <s v="OFF-PA-10000349"/>
    <s v="Office Supplies"/>
    <x v="10"/>
    <s v="Staples"/>
    <n v="14.940000000000001"/>
    <n v="3"/>
    <n v="0"/>
    <n v="7.0218000000000007"/>
    <n v="44.820000000000007"/>
    <n v="37.798200000000008"/>
    <n v="0.15666666666666665"/>
  </r>
  <r>
    <s v="CA-2014-133004"/>
    <x v="3"/>
    <x v="515"/>
    <d v="2014-09-06T00:00:00"/>
    <n v="5"/>
    <s v="Standard Class"/>
    <s v="AJ-10945"/>
    <s v="Ashley Jarboe"/>
    <x v="0"/>
    <s v="United States"/>
    <x v="104"/>
    <s v="Indiana"/>
    <n v="46226"/>
    <s v="Central"/>
    <s v="OFF-AP-10002439"/>
    <s v="Office Supplies"/>
    <x v="9"/>
    <s v="Tripp Lite Isotel 8 Ultra 8 Outlet Metal Surge"/>
    <n v="638.73"/>
    <n v="9"/>
    <n v="0"/>
    <n v="166.06979999999999"/>
    <n v="5748.57"/>
    <n v="5582.5001999999995"/>
    <n v="2.8888888888888888E-2"/>
  </r>
  <r>
    <s v="CA-2014-168102"/>
    <x v="3"/>
    <x v="558"/>
    <d v="2014-05-01T00:00:00"/>
    <n v="6"/>
    <s v="Standard Class"/>
    <s v="CP-12340"/>
    <s v="Christine Phan"/>
    <x v="1"/>
    <s v="United States"/>
    <x v="108"/>
    <s v="Florida"/>
    <n v="32216"/>
    <s v="South"/>
    <s v="OFF-ST-10001370"/>
    <s v="Office Supplies"/>
    <x v="4"/>
    <s v="Sensible Storage WireTech Storage Systems"/>
    <n v="113.56800000000001"/>
    <n v="2"/>
    <n v="0.2"/>
    <n v="21.294000000000018"/>
    <n v="226.93600000000004"/>
    <n v="205.64200000000002"/>
    <n v="9.3832622413367706E-2"/>
  </r>
  <r>
    <s v="CA-2014-158036"/>
    <x v="3"/>
    <x v="565"/>
    <d v="2014-09-15T00:00:00"/>
    <n v="6"/>
    <s v="Standard Class"/>
    <s v="DB-13555"/>
    <s v="Dorothy Badders"/>
    <x v="1"/>
    <s v="United States"/>
    <x v="65"/>
    <s v="Ohio"/>
    <n v="43017"/>
    <s v="East"/>
    <s v="TEC-AC-10002558"/>
    <s v="Technology"/>
    <x v="11"/>
    <s v="Imation Swivel Flash Drive USB flash drive - 8 GB"/>
    <n v="9.0960000000000001"/>
    <n v="1"/>
    <n v="0.2"/>
    <n v="1.7054999999999998"/>
    <n v="8.8960000000000008"/>
    <n v="7.190500000000001"/>
    <n v="0.19171537769784169"/>
  </r>
  <r>
    <s v="CA-2012-128083"/>
    <x v="1"/>
    <x v="899"/>
    <d v="2012-03-17T00:00:00"/>
    <n v="5"/>
    <s v="Standard Class"/>
    <s v="EB-13750"/>
    <s v="Edward Becker"/>
    <x v="1"/>
    <s v="United States"/>
    <x v="369"/>
    <s v="Florida"/>
    <n v="33317"/>
    <s v="South"/>
    <s v="OFF-EN-10004030"/>
    <s v="Office Supplies"/>
    <x v="12"/>
    <s v="Convenience Packs of Business Envelopes"/>
    <n v="8.6880000000000006"/>
    <n v="3"/>
    <n v="0.2"/>
    <n v="2.9322000000000004"/>
    <n v="25.864000000000001"/>
    <n v="22.931799999999999"/>
    <n v="0.11336993504484999"/>
  </r>
  <r>
    <s v="CA-2012-128083"/>
    <x v="1"/>
    <x v="899"/>
    <d v="2012-03-17T00:00:00"/>
    <n v="5"/>
    <s v="Standard Class"/>
    <s v="EB-13750"/>
    <s v="Edward Becker"/>
    <x v="1"/>
    <s v="United States"/>
    <x v="369"/>
    <s v="Florida"/>
    <n v="33317"/>
    <s v="South"/>
    <s v="FUR-FU-10003194"/>
    <s v="Furniture"/>
    <x v="5"/>
    <s v="Eldon Expressions Desk Accessory, Wood Pencil Holder, Oak"/>
    <n v="30.880000000000003"/>
    <n v="4"/>
    <n v="0.2"/>
    <n v="3.8599999999999977"/>
    <n v="123.32000000000001"/>
    <n v="119.46000000000001"/>
    <n v="3.1300681154719408E-2"/>
  </r>
  <r>
    <s v="CA-2012-128083"/>
    <x v="1"/>
    <x v="899"/>
    <d v="2012-03-17T00:00:00"/>
    <n v="5"/>
    <s v="Standard Class"/>
    <s v="EB-13750"/>
    <s v="Edward Becker"/>
    <x v="1"/>
    <s v="United States"/>
    <x v="369"/>
    <s v="Florida"/>
    <n v="33317"/>
    <s v="South"/>
    <s v="FUR-FU-10001731"/>
    <s v="Furniture"/>
    <x v="5"/>
    <s v="Acrylic Self-Standing Desk Frames"/>
    <n v="6.4080000000000004"/>
    <n v="3"/>
    <n v="0.2"/>
    <n v="1.4418"/>
    <n v="19.024000000000001"/>
    <n v="17.5822"/>
    <n v="7.5788477712363328E-2"/>
  </r>
  <r>
    <s v="CA-2013-161676"/>
    <x v="0"/>
    <x v="427"/>
    <d v="2013-07-24T00:00:00"/>
    <n v="5"/>
    <s v="Standard Class"/>
    <s v="JP-15460"/>
    <s v="Jennifer Patt"/>
    <x v="1"/>
    <s v="United States"/>
    <x v="220"/>
    <s v="Arizona"/>
    <n v="85301"/>
    <s v="West"/>
    <s v="OFF-SU-10004782"/>
    <s v="Office Supplies"/>
    <x v="14"/>
    <s v="Elite 5&quot; Scissors"/>
    <n v="33.799999999999997"/>
    <n v="5"/>
    <n v="0.2"/>
    <n v="4.2249999999999979"/>
    <n v="168.8"/>
    <n v="164.57500000000002"/>
    <n v="2.5029620853080553E-2"/>
  </r>
  <r>
    <s v="CA-2013-155005"/>
    <x v="0"/>
    <x v="900"/>
    <d v="2013-06-16T00:00:00"/>
    <n v="2"/>
    <s v="Second Class"/>
    <s v="SC-20050"/>
    <s v="Sample Company A"/>
    <x v="2"/>
    <s v="United States"/>
    <x v="25"/>
    <s v="Michigan"/>
    <n v="49201"/>
    <s v="Central"/>
    <s v="TEC-PH-10003484"/>
    <s v="Technology"/>
    <x v="7"/>
    <s v="Ooma Telo VoIP Home Phone System"/>
    <n v="377.96999999999997"/>
    <n v="3"/>
    <n v="0"/>
    <n v="94.492500000000007"/>
    <n v="1133.9099999999999"/>
    <n v="1039.4174999999998"/>
    <n v="8.3333333333333356E-2"/>
  </r>
  <r>
    <s v="US-2014-129777"/>
    <x v="3"/>
    <x v="445"/>
    <d v="2014-07-10T00:00:00"/>
    <n v="6"/>
    <s v="Standard Class"/>
    <s v="FM-14290"/>
    <s v="Frank Merwin"/>
    <x v="2"/>
    <s v="United States"/>
    <x v="94"/>
    <s v="Massachusetts"/>
    <n v="2169"/>
    <s v="East"/>
    <s v="TEC-AC-10003590"/>
    <s v="Technology"/>
    <x v="11"/>
    <s v="TRENDnet 56K USB 2.0 Phone, Internet and Fax Modem"/>
    <n v="258.89999999999998"/>
    <n v="10"/>
    <n v="0"/>
    <n v="93.203999999999994"/>
    <n v="2589"/>
    <n v="2495.7959999999998"/>
    <n v="3.5999999999999997E-2"/>
  </r>
  <r>
    <s v="US-2014-129777"/>
    <x v="3"/>
    <x v="445"/>
    <d v="2014-07-10T00:00:00"/>
    <n v="6"/>
    <s v="Standard Class"/>
    <s v="FM-14290"/>
    <s v="Frank Merwin"/>
    <x v="2"/>
    <s v="United States"/>
    <x v="94"/>
    <s v="Massachusetts"/>
    <n v="2169"/>
    <s v="East"/>
    <s v="OFF-PA-10001970"/>
    <s v="Office Supplies"/>
    <x v="10"/>
    <s v="Xerox 1881"/>
    <n v="24.56"/>
    <n v="2"/>
    <n v="0"/>
    <n v="11.543199999999999"/>
    <n v="49.12"/>
    <n v="37.576799999999999"/>
    <n v="0.23499999999999999"/>
  </r>
  <r>
    <s v="CA-2011-129364"/>
    <x v="2"/>
    <x v="589"/>
    <d v="2011-12-13T00:00:00"/>
    <n v="5"/>
    <s v="Standard Class"/>
    <s v="TB-21250"/>
    <s v="Tim Brockman"/>
    <x v="0"/>
    <s v="United States"/>
    <x v="127"/>
    <s v="Oregon"/>
    <n v="97301"/>
    <s v="West"/>
    <s v="OFF-LA-10001569"/>
    <s v="Office Supplies"/>
    <x v="2"/>
    <s v="Avery 499"/>
    <n v="27.888000000000002"/>
    <n v="7"/>
    <n v="0.2"/>
    <n v="9.0635999999999974"/>
    <n v="195.01600000000002"/>
    <n v="185.95240000000001"/>
    <n v="4.6476186569307118E-2"/>
  </r>
  <r>
    <s v="CA-2011-129364"/>
    <x v="2"/>
    <x v="589"/>
    <d v="2011-12-13T00:00:00"/>
    <n v="5"/>
    <s v="Standard Class"/>
    <s v="TB-21250"/>
    <s v="Tim Brockman"/>
    <x v="0"/>
    <s v="United States"/>
    <x v="127"/>
    <s v="Oregon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4.5191999999999979"/>
    <n v="25.124000000000002"/>
    <n v="20.604800000000004"/>
    <n v="0.17987581595287364"/>
  </r>
  <r>
    <s v="CA-2011-129364"/>
    <x v="2"/>
    <x v="589"/>
    <d v="2011-12-13T00:00:00"/>
    <n v="5"/>
    <s v="Standard Class"/>
    <s v="TB-21250"/>
    <s v="Tim Brockman"/>
    <x v="0"/>
    <s v="United States"/>
    <x v="127"/>
    <s v="Oregon"/>
    <n v="97301"/>
    <s v="West"/>
    <s v="TEC-PH-10003095"/>
    <s v="Technology"/>
    <x v="7"/>
    <s v="Samsung HM1900 Bluetooth Headset"/>
    <n v="52.679999999999993"/>
    <n v="3"/>
    <n v="0.2"/>
    <n v="19.754999999999999"/>
    <n v="157.83999999999997"/>
    <n v="138.08499999999998"/>
    <n v="0.125158388241257"/>
  </r>
  <r>
    <s v="CA-2011-129364"/>
    <x v="2"/>
    <x v="589"/>
    <d v="2011-12-13T00:00:00"/>
    <n v="5"/>
    <s v="Standard Class"/>
    <s v="TB-21250"/>
    <s v="Tim Brockman"/>
    <x v="0"/>
    <s v="United States"/>
    <x v="127"/>
    <s v="Oregon"/>
    <n v="97301"/>
    <s v="West"/>
    <s v="OFF-SU-10000432"/>
    <s v="Office Supplies"/>
    <x v="14"/>
    <s v="Acco Side-Punched Conventional Columnar Pads"/>
    <n v="13.88"/>
    <n v="5"/>
    <n v="0.2"/>
    <n v="2.6025000000000014"/>
    <n v="69.2"/>
    <n v="66.597499999999997"/>
    <n v="3.7608381502890191E-2"/>
  </r>
  <r>
    <s v="CA-2011-129364"/>
    <x v="2"/>
    <x v="589"/>
    <d v="2011-12-13T00:00:00"/>
    <n v="5"/>
    <s v="Standard Class"/>
    <s v="TB-21250"/>
    <s v="Tim Brockman"/>
    <x v="0"/>
    <s v="United States"/>
    <x v="127"/>
    <s v="Oregon"/>
    <n v="97301"/>
    <s v="West"/>
    <s v="TEC-AC-10004227"/>
    <s v="Technology"/>
    <x v="11"/>
    <s v="SanDisk Ultra 16 GB MicroSDHC Class 10 Memory Card"/>
    <n v="103.92000000000002"/>
    <n v="10"/>
    <n v="0.2"/>
    <n v="18.186000000000014"/>
    <n v="1039.0000000000002"/>
    <n v="1020.8140000000002"/>
    <n v="1.7503368623676623E-2"/>
  </r>
  <r>
    <s v="CA-2011-129364"/>
    <x v="2"/>
    <x v="589"/>
    <d v="2011-12-13T00:00:00"/>
    <n v="5"/>
    <s v="Standard Class"/>
    <s v="TB-21250"/>
    <s v="Tim Brockman"/>
    <x v="0"/>
    <s v="United States"/>
    <x v="127"/>
    <s v="Oregon"/>
    <n v="97301"/>
    <s v="West"/>
    <s v="OFF-LA-10004409"/>
    <s v="Office Supplies"/>
    <x v="2"/>
    <s v="Avery 492"/>
    <n v="11.52"/>
    <n v="5"/>
    <n v="0.2"/>
    <n v="3.7439999999999989"/>
    <n v="57.399999999999991"/>
    <n v="53.655999999999992"/>
    <n v="6.522648083623693E-2"/>
  </r>
  <r>
    <s v="CA-2011-129364"/>
    <x v="2"/>
    <x v="589"/>
    <d v="2011-12-13T00:00:00"/>
    <n v="5"/>
    <s v="Standard Class"/>
    <s v="TB-21250"/>
    <s v="Tim Brockman"/>
    <x v="0"/>
    <s v="United States"/>
    <x v="127"/>
    <s v="Oregon"/>
    <n v="97301"/>
    <s v="West"/>
    <s v="OFF-PA-10001569"/>
    <s v="Office Supplies"/>
    <x v="10"/>
    <s v="Xerox 232"/>
    <n v="10.368000000000002"/>
    <n v="2"/>
    <n v="0.2"/>
    <n v="3.6288"/>
    <n v="20.536000000000005"/>
    <n v="16.907200000000003"/>
    <n v="0.17670432411375142"/>
  </r>
  <r>
    <s v="CA-2011-129364"/>
    <x v="2"/>
    <x v="589"/>
    <d v="2011-12-13T00:00:00"/>
    <n v="5"/>
    <s v="Standard Class"/>
    <s v="TB-21250"/>
    <s v="Tim Brockman"/>
    <x v="0"/>
    <s v="United States"/>
    <x v="127"/>
    <s v="Oregon"/>
    <n v="97301"/>
    <s v="West"/>
    <s v="OFF-ST-10001031"/>
    <s v="Office Supplies"/>
    <x v="4"/>
    <s v="Adjustable Personal File Tote"/>
    <n v="39.072000000000003"/>
    <n v="3"/>
    <n v="0.2"/>
    <n v="2.9304000000000023"/>
    <n v="117.01600000000001"/>
    <n v="114.0856"/>
    <n v="2.5042729199425739E-2"/>
  </r>
  <r>
    <s v="CA-2013-104969"/>
    <x v="0"/>
    <x v="143"/>
    <d v="2013-04-15T00:00:00"/>
    <n v="6"/>
    <s v="Standard Class"/>
    <s v="EH-14125"/>
    <s v="Eugene Hildebrand"/>
    <x v="2"/>
    <s v="United States"/>
    <x v="21"/>
    <s v="Ohio"/>
    <n v="45373"/>
    <s v="East"/>
    <s v="OFF-EN-10002312"/>
    <s v="Office Supplies"/>
    <x v="12"/>
    <s v="#10 Self-Seal White Envelopes"/>
    <n v="8.8719999999999999"/>
    <n v="1"/>
    <n v="0.2"/>
    <n v="3.2161"/>
    <n v="8.6720000000000006"/>
    <n v="5.4559000000000006"/>
    <n v="0.37086023985239852"/>
  </r>
  <r>
    <s v="CA-2013-104969"/>
    <x v="0"/>
    <x v="143"/>
    <d v="2013-04-15T00:00:00"/>
    <n v="6"/>
    <s v="Standard Class"/>
    <s v="EH-14125"/>
    <s v="Eugene Hildebrand"/>
    <x v="2"/>
    <s v="United States"/>
    <x v="21"/>
    <s v="Ohio"/>
    <n v="45373"/>
    <s v="East"/>
    <s v="OFF-BI-10004224"/>
    <s v="Office Supplies"/>
    <x v="8"/>
    <s v="Catalog Binders with Expanding Posts"/>
    <n v="121.10400000000003"/>
    <n v="6"/>
    <n v="0.7"/>
    <n v="100.91999999999999"/>
    <n v="725.92400000000009"/>
    <n v="625.00400000000013"/>
    <n v="0.13902281781563908"/>
  </r>
  <r>
    <s v="CA-2014-154109"/>
    <x v="3"/>
    <x v="44"/>
    <d v="2014-11-12T00:00:00"/>
    <n v="5"/>
    <s v="Standard Class"/>
    <s v="ML-17410"/>
    <s v="Maris LaWare"/>
    <x v="0"/>
    <s v="United States"/>
    <x v="10"/>
    <s v="Pennsylvania"/>
    <n v="19143"/>
    <s v="East"/>
    <s v="FUR-CH-10003774"/>
    <s v="Furniture"/>
    <x v="1"/>
    <s v="Global Wood Trimmed Manager's Task Chair, Khaki"/>
    <n v="127.372"/>
    <n v="2"/>
    <n v="0.3"/>
    <n v="30.933200000000006"/>
    <n v="254.44399999999999"/>
    <n v="223.51079999999999"/>
    <n v="0.12157174073666507"/>
  </r>
  <r>
    <s v="CA-2014-154109"/>
    <x v="3"/>
    <x v="44"/>
    <d v="2014-11-12T00:00:00"/>
    <n v="5"/>
    <s v="Standard Class"/>
    <s v="ML-17410"/>
    <s v="Maris LaWare"/>
    <x v="0"/>
    <s v="United States"/>
    <x v="10"/>
    <s v="Pennsylvania"/>
    <n v="19143"/>
    <s v="East"/>
    <s v="OFF-PA-10000157"/>
    <s v="Office Supplies"/>
    <x v="10"/>
    <s v="Xerox 191"/>
    <n v="47.952000000000005"/>
    <n v="3"/>
    <n v="0.2"/>
    <n v="16.183799999999998"/>
    <n v="143.65600000000003"/>
    <n v="127.47220000000004"/>
    <n v="0.11265662415771005"/>
  </r>
  <r>
    <s v="CA-2012-156440"/>
    <x v="1"/>
    <x v="901"/>
    <d v="2012-12-09T00:00:00"/>
    <n v="4"/>
    <s v="Standard Class"/>
    <s v="MH-17620"/>
    <s v="Matt Hagelstein"/>
    <x v="1"/>
    <s v="United States"/>
    <x v="70"/>
    <s v="California"/>
    <n v="92105"/>
    <s v="West"/>
    <s v="FUR-FU-10004090"/>
    <s v="Furniture"/>
    <x v="5"/>
    <s v="Executive Impressions 14&quot; Contract Wall Clock"/>
    <n v="44.46"/>
    <n v="2"/>
    <n v="0"/>
    <n v="14.671799999999998"/>
    <n v="88.92"/>
    <n v="74.248199999999997"/>
    <n v="0.16499999999999998"/>
  </r>
  <r>
    <s v="CA-2012-132626"/>
    <x v="1"/>
    <x v="584"/>
    <d v="2012-07-14T00:00:00"/>
    <n v="5"/>
    <s v="Standard Class"/>
    <s v="BT-11680"/>
    <s v="Brian Thompson"/>
    <x v="0"/>
    <s v="United States"/>
    <x v="183"/>
    <s v="Maryland"/>
    <n v="20735"/>
    <s v="East"/>
    <s v="OFF-FA-10002763"/>
    <s v="Office Supplies"/>
    <x v="13"/>
    <s v="Advantus Map Pennant Flags and Round Head Tacks"/>
    <n v="15.8"/>
    <n v="4"/>
    <n v="0"/>
    <n v="5.0559999999999992"/>
    <n v="63.2"/>
    <n v="58.144000000000005"/>
    <n v="7.9999999999999988E-2"/>
  </r>
  <r>
    <s v="CA-2012-132626"/>
    <x v="1"/>
    <x v="584"/>
    <d v="2012-07-14T00:00:00"/>
    <n v="5"/>
    <s v="Standard Class"/>
    <s v="BT-11680"/>
    <s v="Brian Thompson"/>
    <x v="0"/>
    <s v="United States"/>
    <x v="183"/>
    <s v="Maryland"/>
    <n v="20735"/>
    <s v="East"/>
    <s v="TEC-MA-10002428"/>
    <s v="Technology"/>
    <x v="15"/>
    <s v="Fellowes Powershred HS-440 4-Sheet High Security Shredder"/>
    <n v="464.97"/>
    <n v="3"/>
    <n v="0"/>
    <n v="209.23649999999998"/>
    <n v="1394.91"/>
    <n v="1185.6735000000001"/>
    <n v="0.14999999999999997"/>
  </r>
  <r>
    <s v="CA-2012-132626"/>
    <x v="1"/>
    <x v="584"/>
    <d v="2012-07-14T00:00:00"/>
    <n v="5"/>
    <s v="Standard Class"/>
    <s v="BT-11680"/>
    <s v="Brian Thompson"/>
    <x v="0"/>
    <s v="United States"/>
    <x v="183"/>
    <s v="Maryland"/>
    <n v="20735"/>
    <s v="East"/>
    <s v="FUR-FU-10002918"/>
    <s v="Furniture"/>
    <x v="5"/>
    <s v="Eldon ClusterMat Chair Mat with Cordless Antistatic Protection"/>
    <n v="181.96"/>
    <n v="2"/>
    <n v="0"/>
    <n v="20.015600000000006"/>
    <n v="363.92"/>
    <n v="343.90440000000001"/>
    <n v="5.5000000000000014E-2"/>
  </r>
  <r>
    <s v="CA-2012-132626"/>
    <x v="1"/>
    <x v="584"/>
    <d v="2012-07-14T00:00:00"/>
    <n v="5"/>
    <s v="Standard Class"/>
    <s v="BT-11680"/>
    <s v="Brian Thompson"/>
    <x v="0"/>
    <s v="United States"/>
    <x v="183"/>
    <s v="Maryland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  <n v="37.17"/>
    <n v="31.470600000000001"/>
    <n v="0.15333333333333332"/>
  </r>
  <r>
    <s v="CA-2012-132626"/>
    <x v="1"/>
    <x v="584"/>
    <d v="2012-07-14T00:00:00"/>
    <n v="5"/>
    <s v="Standard Class"/>
    <s v="BT-11680"/>
    <s v="Brian Thompson"/>
    <x v="0"/>
    <s v="United States"/>
    <x v="183"/>
    <s v="Maryland"/>
    <n v="20735"/>
    <s v="East"/>
    <s v="OFF-BI-10002854"/>
    <s v="Office Supplies"/>
    <x v="8"/>
    <s v="Performers Binder/Pad Holder, Black"/>
    <n v="84.09"/>
    <n v="3"/>
    <n v="0"/>
    <n v="42.045000000000002"/>
    <n v="252.27"/>
    <n v="210.22500000000002"/>
    <n v="0.16666666666666666"/>
  </r>
  <r>
    <s v="CA-2012-132626"/>
    <x v="1"/>
    <x v="584"/>
    <d v="2012-07-14T00:00:00"/>
    <n v="5"/>
    <s v="Standard Class"/>
    <s v="BT-11680"/>
    <s v="Brian Thompson"/>
    <x v="0"/>
    <s v="United States"/>
    <x v="183"/>
    <s v="Maryland"/>
    <n v="20735"/>
    <s v="East"/>
    <s v="OFF-AR-10002987"/>
    <s v="Office Supplies"/>
    <x v="6"/>
    <s v="Prismacolor Color Pencil Set"/>
    <n v="79.36"/>
    <n v="4"/>
    <n v="0"/>
    <n v="32.537600000000005"/>
    <n v="317.44"/>
    <n v="284.9024"/>
    <n v="0.10250000000000002"/>
  </r>
  <r>
    <s v="CA-2012-132626"/>
    <x v="1"/>
    <x v="584"/>
    <d v="2012-07-14T00:00:00"/>
    <n v="5"/>
    <s v="Standard Class"/>
    <s v="BT-11680"/>
    <s v="Brian Thompson"/>
    <x v="0"/>
    <s v="United States"/>
    <x v="183"/>
    <s v="Maryland"/>
    <n v="20735"/>
    <s v="East"/>
    <s v="OFF-BI-10004001"/>
    <s v="Office Supplies"/>
    <x v="8"/>
    <s v="GBC Recycled VeloBinder Covers"/>
    <n v="153.35999999999999"/>
    <n v="9"/>
    <n v="0"/>
    <n v="70.545599999999979"/>
    <n v="1380.2399999999998"/>
    <n v="1309.6943999999999"/>
    <n v="5.1111111111111107E-2"/>
  </r>
  <r>
    <s v="CA-2012-132626"/>
    <x v="1"/>
    <x v="584"/>
    <d v="2012-07-14T00:00:00"/>
    <n v="5"/>
    <s v="Standard Class"/>
    <s v="BT-11680"/>
    <s v="Brian Thompson"/>
    <x v="0"/>
    <s v="United States"/>
    <x v="183"/>
    <s v="Maryland"/>
    <n v="20735"/>
    <s v="East"/>
    <s v="OFF-BI-10001634"/>
    <s v="Office Supplies"/>
    <x v="8"/>
    <s v="Wilson Jones Active Use Binders"/>
    <n v="43.68"/>
    <n v="6"/>
    <n v="0"/>
    <n v="21.403200000000002"/>
    <n v="262.08"/>
    <n v="240.67679999999999"/>
    <n v="8.1666666666666679E-2"/>
  </r>
  <r>
    <s v="CA-2012-132626"/>
    <x v="1"/>
    <x v="584"/>
    <d v="2012-07-14T00:00:00"/>
    <n v="5"/>
    <s v="Standard Class"/>
    <s v="BT-11680"/>
    <s v="Brian Thompson"/>
    <x v="0"/>
    <s v="United States"/>
    <x v="183"/>
    <s v="Maryland"/>
    <n v="20735"/>
    <s v="East"/>
    <s v="OFF-ST-10003722"/>
    <s v="Office Supplies"/>
    <x v="4"/>
    <s v="Project Tote Personal File"/>
    <n v="98.21"/>
    <n v="7"/>
    <n v="0"/>
    <n v="28.480899999999984"/>
    <n v="687.46999999999991"/>
    <n v="658.98909999999989"/>
    <n v="4.1428571428571412E-2"/>
  </r>
  <r>
    <s v="CA-2013-102792"/>
    <x v="0"/>
    <x v="180"/>
    <d v="2013-12-20T00:00:00"/>
    <n v="6"/>
    <s v="Standard Class"/>
    <s v="JC-15340"/>
    <s v="Jasper Cacioppo"/>
    <x v="0"/>
    <s v="United States"/>
    <x v="169"/>
    <s v="California"/>
    <n v="92503"/>
    <s v="West"/>
    <s v="OFF-AR-10004757"/>
    <s v="Office Supplies"/>
    <x v="6"/>
    <s v="Crayola Colored Pencils"/>
    <n v="9.84"/>
    <n v="3"/>
    <n v="0"/>
    <n v="3.2471999999999994"/>
    <n v="29.52"/>
    <n v="26.2728"/>
    <n v="0.10999999999999999"/>
  </r>
  <r>
    <s v="CA-2013-108567"/>
    <x v="0"/>
    <x v="244"/>
    <d v="2013-05-25T00:00:00"/>
    <n v="4"/>
    <s v="Standard Class"/>
    <s v="DB-13210"/>
    <s v="Dean Braden"/>
    <x v="0"/>
    <s v="United States"/>
    <x v="370"/>
    <s v="Florida"/>
    <n v="34952"/>
    <s v="South"/>
    <s v="OFF-BI-10004140"/>
    <s v="Office Supplies"/>
    <x v="8"/>
    <s v="Avery Non-Stick Binders"/>
    <n v="2.6940000000000004"/>
    <n v="2"/>
    <n v="0.7"/>
    <n v="2.2450000000000001"/>
    <n v="4.6880000000000006"/>
    <n v="2.4430000000000005"/>
    <n v="0.47888225255972694"/>
  </r>
  <r>
    <s v="CA-2014-140760"/>
    <x v="3"/>
    <x v="455"/>
    <d v="2014-06-06T00:00:00"/>
    <n v="3"/>
    <s v="Second Class"/>
    <s v="DO-13435"/>
    <s v="Denny Ordway"/>
    <x v="0"/>
    <s v="United States"/>
    <x v="123"/>
    <s v="Arizona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  <n v="151.86400000000003"/>
    <n v="143.94400000000005"/>
    <n v="5.2151925406943044E-2"/>
  </r>
  <r>
    <s v="CA-2014-140760"/>
    <x v="3"/>
    <x v="455"/>
    <d v="2014-06-06T00:00:00"/>
    <n v="3"/>
    <s v="Second Class"/>
    <s v="DO-13435"/>
    <s v="Denny Ordway"/>
    <x v="0"/>
    <s v="United States"/>
    <x v="123"/>
    <s v="Arizona"/>
    <n v="85204"/>
    <s v="West"/>
    <s v="OFF-EN-10001141"/>
    <s v="Office Supplies"/>
    <x v="12"/>
    <s v="Manila Recycled Extra-Heavyweight Clasp Envelopes, 6&quot; x 9&quot;"/>
    <n v="43.92"/>
    <n v="5"/>
    <n v="0.2"/>
    <n v="15.921000000000003"/>
    <n v="219.40000000000003"/>
    <n v="203.47900000000004"/>
    <n v="7.2566089334548778E-2"/>
  </r>
  <r>
    <s v="US-2012-131359"/>
    <x v="1"/>
    <x v="628"/>
    <d v="2012-11-02T00:00:00"/>
    <n v="3"/>
    <s v="Second Class"/>
    <s v="FA-14230"/>
    <s v="Frank Atkinson"/>
    <x v="1"/>
    <s v="United States"/>
    <x v="60"/>
    <s v="Colorado"/>
    <n v="80219"/>
    <s v="West"/>
    <s v="TEC-MA-10000597"/>
    <s v="Technology"/>
    <x v="15"/>
    <s v="Lexmark S315 Color Inkjet Printer"/>
    <n v="59.994000000000007"/>
    <n v="2"/>
    <n v="0.7"/>
    <n v="45.995400000000004"/>
    <n v="119.28800000000001"/>
    <n v="73.292600000000007"/>
    <n v="0.38558279122795253"/>
  </r>
  <r>
    <s v="US-2012-131359"/>
    <x v="1"/>
    <x v="628"/>
    <d v="2012-11-02T00:00:00"/>
    <n v="3"/>
    <s v="Second Class"/>
    <s v="FA-14230"/>
    <s v="Frank Atkinson"/>
    <x v="1"/>
    <s v="United States"/>
    <x v="60"/>
    <s v="Colorado"/>
    <n v="80219"/>
    <s v="West"/>
    <s v="TEC-CO-10001571"/>
    <s v="Technology"/>
    <x v="16"/>
    <s v="Sharp 1540cs Digital Laser Copier"/>
    <n v="439.99200000000002"/>
    <n v="1"/>
    <n v="0.2"/>
    <n v="164.99700000000001"/>
    <n v="439.79200000000003"/>
    <n v="274.79500000000002"/>
    <n v="0.3751705351620766"/>
  </r>
  <r>
    <s v="US-2012-131359"/>
    <x v="1"/>
    <x v="628"/>
    <d v="2012-11-02T00:00:00"/>
    <n v="3"/>
    <s v="Second Class"/>
    <s v="FA-14230"/>
    <s v="Frank Atkinson"/>
    <x v="1"/>
    <s v="United States"/>
    <x v="60"/>
    <s v="Colorado"/>
    <n v="80219"/>
    <s v="West"/>
    <s v="TEC-PH-10004531"/>
    <s v="Technology"/>
    <x v="7"/>
    <s v="OtterBox Commuter Series Case - iPhone 5 &amp; 5s"/>
    <n v="87.96"/>
    <n v="5"/>
    <n v="0.2"/>
    <n v="30.785999999999998"/>
    <n v="439.59999999999997"/>
    <n v="408.81399999999996"/>
    <n v="7.0031847133757957E-2"/>
  </r>
  <r>
    <s v="US-2012-131359"/>
    <x v="1"/>
    <x v="628"/>
    <d v="2012-11-02T00:00:00"/>
    <n v="3"/>
    <s v="Second Class"/>
    <s v="FA-14230"/>
    <s v="Frank Atkinson"/>
    <x v="1"/>
    <s v="United States"/>
    <x v="60"/>
    <s v="Colorado"/>
    <n v="80219"/>
    <s v="West"/>
    <s v="FUR-FU-10003026"/>
    <s v="Furniture"/>
    <x v="5"/>
    <s v="Eldon Regeneration Recycled Desk Accessories, Black"/>
    <n v="15.488"/>
    <n v="4"/>
    <n v="0.2"/>
    <n v="3.6783999999999999"/>
    <n v="61.751999999999995"/>
    <n v="58.073599999999999"/>
    <n v="5.9567301463920197E-2"/>
  </r>
  <r>
    <s v="CA-2013-142097"/>
    <x v="0"/>
    <x v="680"/>
    <d v="2013-10-21T00:00:00"/>
    <n v="5"/>
    <s v="Standard Class"/>
    <s v="QJ-19255"/>
    <s v="Quincy Jones"/>
    <x v="1"/>
    <s v="United States"/>
    <x v="24"/>
    <s v="Virginia"/>
    <n v="22153"/>
    <s v="South"/>
    <s v="OFF-BI-10002082"/>
    <s v="Office Supplies"/>
    <x v="8"/>
    <s v="GBC Twin Loop Wire Binding Elements"/>
    <n v="232.96"/>
    <n v="7"/>
    <n v="0"/>
    <n v="116.48"/>
    <n v="1630.72"/>
    <n v="1514.24"/>
    <n v="7.1428571428571425E-2"/>
  </r>
  <r>
    <s v="CA-2013-142097"/>
    <x v="0"/>
    <x v="680"/>
    <d v="2013-10-21T00:00:00"/>
    <n v="5"/>
    <s v="Standard Class"/>
    <s v="QJ-19255"/>
    <s v="Quincy Jones"/>
    <x v="1"/>
    <s v="United States"/>
    <x v="24"/>
    <s v="Virginia"/>
    <n v="22153"/>
    <s v="South"/>
    <s v="OFF-EN-10002312"/>
    <s v="Office Supplies"/>
    <x v="12"/>
    <s v="#10 Self-Seal White Envelopes"/>
    <n v="66.539999999999992"/>
    <n v="6"/>
    <n v="0"/>
    <n v="32.604599999999998"/>
    <n v="399.23999999999995"/>
    <n v="366.63539999999995"/>
    <n v="8.1666666666666665E-2"/>
  </r>
  <r>
    <s v="CA-2013-142097"/>
    <x v="0"/>
    <x v="680"/>
    <d v="2013-10-21T00:00:00"/>
    <n v="5"/>
    <s v="Standard Class"/>
    <s v="QJ-19255"/>
    <s v="Quincy Jones"/>
    <x v="1"/>
    <s v="United States"/>
    <x v="24"/>
    <s v="Virginia"/>
    <n v="22153"/>
    <s v="South"/>
    <s v="OFF-AP-10000696"/>
    <s v="Office Supplies"/>
    <x v="9"/>
    <s v="Holmes Odor Grabber"/>
    <n v="43.26"/>
    <n v="3"/>
    <n v="0"/>
    <n v="14.275799999999998"/>
    <n v="129.78"/>
    <n v="115.5042"/>
    <n v="0.10999999999999999"/>
  </r>
  <r>
    <s v="CA-2012-151680"/>
    <x v="1"/>
    <x v="902"/>
    <d v="2012-11-21T00:00:00"/>
    <n v="2"/>
    <s v="Second Class"/>
    <s v="TC-21475"/>
    <s v="Tony Chapman"/>
    <x v="2"/>
    <s v="United States"/>
    <x v="4"/>
    <s v="Washington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  <n v="283.92"/>
    <n v="261.20640000000003"/>
    <n v="7.9999999999999988E-2"/>
  </r>
  <r>
    <s v="CA-2011-140039"/>
    <x v="2"/>
    <x v="103"/>
    <d v="2011-09-17T00:00:00"/>
    <n v="4"/>
    <s v="Standard Class"/>
    <s v="ON-18715"/>
    <s v="Odella Nelson"/>
    <x v="1"/>
    <s v="United States"/>
    <x v="228"/>
    <s v="Arizona"/>
    <n v="85281"/>
    <s v="West"/>
    <s v="OFF-ST-10001034"/>
    <s v="Office Supplies"/>
    <x v="4"/>
    <s v="Eldon File Chest Portable File"/>
    <n v="79.400000000000006"/>
    <n v="5"/>
    <n v="0.2"/>
    <n v="5.9550000000000054"/>
    <n v="396.8"/>
    <n v="390.84500000000003"/>
    <n v="1.5007560483870981E-2"/>
  </r>
  <r>
    <s v="CA-2014-160416"/>
    <x v="3"/>
    <x v="38"/>
    <d v="2014-11-19T00:00:00"/>
    <n v="5"/>
    <s v="Second Class"/>
    <s v="AD-10180"/>
    <s v="Alan Dominguez"/>
    <x v="2"/>
    <s v="United States"/>
    <x v="181"/>
    <s v="New York"/>
    <n v="10701"/>
    <s v="East"/>
    <s v="TEC-AC-10004114"/>
    <s v="Technology"/>
    <x v="11"/>
    <s v="KeyTronic 6101 Series - Keyboard - Black"/>
    <n v="163.96"/>
    <n v="4"/>
    <n v="0"/>
    <n v="70.502800000000008"/>
    <n v="655.84"/>
    <n v="585.33720000000005"/>
    <n v="0.10750000000000001"/>
  </r>
  <r>
    <s v="CA-2014-169411"/>
    <x v="3"/>
    <x v="165"/>
    <d v="2014-12-30T00:00:00"/>
    <n v="5"/>
    <s v="Standard Class"/>
    <s v="AC-10615"/>
    <s v="Ann Chong"/>
    <x v="1"/>
    <s v="United States"/>
    <x v="30"/>
    <s v="New York"/>
    <n v="14609"/>
    <s v="East"/>
    <s v="FUR-FU-10001602"/>
    <s v="Furniture"/>
    <x v="5"/>
    <s v="Eldon Delta Triangular Chair Mat, 52&quot; x 58&quot;, Clear"/>
    <n v="37.93"/>
    <n v="1"/>
    <n v="0"/>
    <n v="6.8273999999999972"/>
    <n v="37.93"/>
    <n v="31.102600000000002"/>
    <n v="0.17999999999999994"/>
  </r>
  <r>
    <s v="CA-2013-126543"/>
    <x v="0"/>
    <x v="850"/>
    <d v="2013-01-13T00:00:00"/>
    <n v="4"/>
    <s v="Second Class"/>
    <s v="MF-17665"/>
    <s v="Maureen Fritzler"/>
    <x v="1"/>
    <s v="United States"/>
    <x v="167"/>
    <s v="Ohio"/>
    <n v="43615"/>
    <s v="East"/>
    <s v="FUR-FU-10002445"/>
    <s v="Furniture"/>
    <x v="5"/>
    <s v="DAX Two-Tone Rosewood/Black Document Frame, Desktop, 5 x 7"/>
    <n v="15.168000000000001"/>
    <n v="2"/>
    <n v="0.2"/>
    <n v="3.7920000000000011"/>
    <n v="30.136000000000003"/>
    <n v="26.344000000000001"/>
    <n v="0.12582957260419433"/>
  </r>
  <r>
    <s v="CA-2012-104941"/>
    <x v="1"/>
    <x v="385"/>
    <d v="2012-06-19T00:00:00"/>
    <n v="6"/>
    <s v="Standard Class"/>
    <s v="DH-13075"/>
    <s v="Dave Hallsten"/>
    <x v="1"/>
    <s v="United States"/>
    <x v="27"/>
    <s v="Alabama"/>
    <n v="35601"/>
    <s v="South"/>
    <s v="OFF-AR-10004269"/>
    <s v="Office Supplies"/>
    <x v="6"/>
    <s v="Newell 31"/>
    <n v="24.78"/>
    <n v="6"/>
    <n v="0"/>
    <n v="6.9384000000000006"/>
    <n v="148.68"/>
    <n v="141.74160000000001"/>
    <n v="4.6666666666666669E-2"/>
  </r>
  <r>
    <s v="CA-2012-104941"/>
    <x v="1"/>
    <x v="385"/>
    <d v="2012-06-19T00:00:00"/>
    <n v="6"/>
    <s v="Standard Class"/>
    <s v="DH-13075"/>
    <s v="Dave Hallsten"/>
    <x v="1"/>
    <s v="United States"/>
    <x v="27"/>
    <s v="Alabama"/>
    <n v="35601"/>
    <s v="South"/>
    <s v="OFF-BI-10001249"/>
    <s v="Office Supplies"/>
    <x v="8"/>
    <s v="Avery Heavy-Duty EZD View Binder with Locking Rings"/>
    <n v="19.14"/>
    <n v="3"/>
    <n v="0"/>
    <n v="8.8043999999999993"/>
    <n v="57.42"/>
    <n v="48.615600000000001"/>
    <n v="0.15333333333333332"/>
  </r>
  <r>
    <s v="CA-2012-104941"/>
    <x v="1"/>
    <x v="385"/>
    <d v="2012-06-19T00:00:00"/>
    <n v="6"/>
    <s v="Standard Class"/>
    <s v="DH-13075"/>
    <s v="Dave Hallsten"/>
    <x v="1"/>
    <s v="United States"/>
    <x v="27"/>
    <s v="Alabama"/>
    <n v="35601"/>
    <s v="South"/>
    <s v="TEC-CO-10004202"/>
    <s v="Technology"/>
    <x v="16"/>
    <s v="Brother DCP1000 Digital 3 in 1 Multifunction Machine"/>
    <n v="899.97"/>
    <n v="3"/>
    <n v="0"/>
    <n v="314.98950000000002"/>
    <n v="2699.91"/>
    <n v="2384.9204999999997"/>
    <n v="0.11666666666666668"/>
  </r>
  <r>
    <s v="CA-2012-104941"/>
    <x v="1"/>
    <x v="385"/>
    <d v="2012-06-19T00:00:00"/>
    <n v="6"/>
    <s v="Standard Class"/>
    <s v="DH-13075"/>
    <s v="Dave Hallsten"/>
    <x v="1"/>
    <s v="United States"/>
    <x v="27"/>
    <s v="Alabama"/>
    <n v="35601"/>
    <s v="South"/>
    <s v="OFF-PA-10003363"/>
    <s v="Office Supplies"/>
    <x v="10"/>
    <s v="Xerox 204"/>
    <n v="32.400000000000006"/>
    <n v="5"/>
    <n v="0"/>
    <n v="15.552000000000001"/>
    <n v="162.00000000000003"/>
    <n v="146.44800000000004"/>
    <n v="9.5999999999999988E-2"/>
  </r>
  <r>
    <s v="CA-2014-160087"/>
    <x v="3"/>
    <x v="257"/>
    <d v="2014-03-23T00:00:00"/>
    <n v="4"/>
    <s v="Standard Class"/>
    <s v="EN-13780"/>
    <s v="Edward Nazzal"/>
    <x v="0"/>
    <s v="United States"/>
    <x v="61"/>
    <s v="Texas"/>
    <n v="75220"/>
    <s v="Central"/>
    <s v="OFF-AR-10001915"/>
    <s v="Office Supplies"/>
    <x v="6"/>
    <s v="Peel-Off China Markers"/>
    <n v="23.832000000000001"/>
    <n v="3"/>
    <n v="0.2"/>
    <n v="6.5538000000000007"/>
    <n v="71.296000000000006"/>
    <n v="64.742200000000011"/>
    <n v="9.1923810592459604E-2"/>
  </r>
  <r>
    <s v="CA-2011-120544"/>
    <x v="2"/>
    <x v="533"/>
    <d v="2011-11-27T00:00:00"/>
    <n v="4"/>
    <s v="Standard Class"/>
    <s v="SS-20140"/>
    <s v="Saphhira Shifley"/>
    <x v="1"/>
    <s v="United States"/>
    <x v="279"/>
    <s v="Texas"/>
    <n v="75150"/>
    <s v="Central"/>
    <s v="FUR-FU-10001940"/>
    <s v="Furniture"/>
    <x v="5"/>
    <s v="Staples"/>
    <n v="6.3680000000000003"/>
    <n v="2"/>
    <n v="0.6"/>
    <n v="2.5471999999999984"/>
    <n v="12.136000000000001"/>
    <n v="9.5888000000000027"/>
    <n v="0.20988793671720485"/>
  </r>
  <r>
    <s v="CA-2011-120544"/>
    <x v="2"/>
    <x v="533"/>
    <d v="2011-11-27T00:00:00"/>
    <n v="4"/>
    <s v="Standard Class"/>
    <s v="SS-20140"/>
    <s v="Saphhira Shifley"/>
    <x v="1"/>
    <s v="United States"/>
    <x v="279"/>
    <s v="Texas"/>
    <n v="75150"/>
    <s v="Central"/>
    <s v="OFF-AP-10004336"/>
    <s v="Office Supplies"/>
    <x v="9"/>
    <s v="Conquest 14 Commercial Heavy-Duty Upright Vacuum, Collection System, Accessory Kit"/>
    <n v="34.175999999999995"/>
    <n v="3"/>
    <n v="0.8"/>
    <n v="87.148800000000023"/>
    <n v="101.72799999999999"/>
    <n v="14.579199999999972"/>
    <n v="0.85668449197860985"/>
  </r>
  <r>
    <s v="CA-2011-120544"/>
    <x v="2"/>
    <x v="533"/>
    <d v="2011-11-27T00:00:00"/>
    <n v="4"/>
    <s v="Standard Class"/>
    <s v="SS-20140"/>
    <s v="Saphhira Shifley"/>
    <x v="1"/>
    <s v="United States"/>
    <x v="279"/>
    <s v="Texas"/>
    <n v="75150"/>
    <s v="Central"/>
    <s v="TEC-AC-10003709"/>
    <s v="Technology"/>
    <x v="11"/>
    <s v="Maxell 4.7GB DVD-R 5/Pack"/>
    <n v="5.5440000000000005"/>
    <n v="7"/>
    <n v="0.2"/>
    <n v="1.6632000000000007"/>
    <n v="38.608000000000004"/>
    <n v="36.944800000000001"/>
    <n v="4.3079154579361803E-2"/>
  </r>
  <r>
    <s v="CA-2014-113670"/>
    <x v="3"/>
    <x v="453"/>
    <d v="2014-10-18T00:00:00"/>
    <n v="2"/>
    <s v="First Class"/>
    <s v="RS-19765"/>
    <s v="Roland Schwarz"/>
    <x v="1"/>
    <s v="United States"/>
    <x v="1"/>
    <s v="California"/>
    <n v="90045"/>
    <s v="West"/>
    <s v="FUR-TA-10001705"/>
    <s v="Furniture"/>
    <x v="3"/>
    <s v="Bush Advantage Collection Round Conference Table"/>
    <n v="510.24"/>
    <n v="3"/>
    <n v="0.2"/>
    <n v="6.3779999999999575"/>
    <n v="1530.52"/>
    <n v="1524.1420000000001"/>
    <n v="4.1672111439249124E-3"/>
  </r>
  <r>
    <s v="CA-2014-113670"/>
    <x v="3"/>
    <x v="453"/>
    <d v="2014-10-18T00:00:00"/>
    <n v="2"/>
    <s v="First Class"/>
    <s v="RS-19765"/>
    <s v="Roland Schwarz"/>
    <x v="1"/>
    <s v="United States"/>
    <x v="1"/>
    <s v="California"/>
    <n v="90045"/>
    <s v="West"/>
    <s v="OFF-PA-10000675"/>
    <s v="Office Supplies"/>
    <x v="10"/>
    <s v="Xerox 1919"/>
    <n v="204.95000000000002"/>
    <n v="5"/>
    <n v="0"/>
    <n v="100.4255"/>
    <n v="1024.75"/>
    <n v="924.32449999999994"/>
    <n v="9.8000000000000004E-2"/>
  </r>
  <r>
    <s v="CA-2014-166198"/>
    <x v="3"/>
    <x v="81"/>
    <d v="2014-04-25T00:00:00"/>
    <n v="3"/>
    <s v="First Class"/>
    <s v="JW-15955"/>
    <s v="Joni Wasserman"/>
    <x v="0"/>
    <s v="United States"/>
    <x v="4"/>
    <s v="Washington"/>
    <n v="98103"/>
    <s v="West"/>
    <s v="TEC-AC-10000521"/>
    <s v="Technology"/>
    <x v="11"/>
    <s v="Verbatim Slim CD and DVD Storage Cases, 50/Pack"/>
    <n v="11.54"/>
    <n v="1"/>
    <n v="0"/>
    <n v="3.4619999999999997"/>
    <n v="11.54"/>
    <n v="8.0779999999999994"/>
    <n v="0.3"/>
  </r>
  <r>
    <s v="CA-2014-166198"/>
    <x v="3"/>
    <x v="81"/>
    <d v="2014-04-25T00:00:00"/>
    <n v="3"/>
    <s v="First Class"/>
    <s v="JW-15955"/>
    <s v="Joni Wasserman"/>
    <x v="0"/>
    <s v="United States"/>
    <x v="4"/>
    <s v="Washington"/>
    <n v="98103"/>
    <s v="West"/>
    <s v="FUR-FU-10004622"/>
    <s v="Furniture"/>
    <x v="5"/>
    <s v="Eldon Advantage Foldable Chair Mats for Low Pile Carpets"/>
    <n v="162.60000000000002"/>
    <n v="3"/>
    <n v="0"/>
    <n v="34.145999999999994"/>
    <n v="487.80000000000007"/>
    <n v="453.65400000000005"/>
    <n v="6.9999999999999979E-2"/>
  </r>
  <r>
    <s v="CA-2011-135608"/>
    <x v="2"/>
    <x v="589"/>
    <d v="2011-12-10T00:00:00"/>
    <n v="2"/>
    <s v="Second Class"/>
    <s v="JK-15625"/>
    <s v="Jim Karlsson"/>
    <x v="0"/>
    <s v="United States"/>
    <x v="175"/>
    <s v="Washington"/>
    <n v="98502"/>
    <s v="West"/>
    <s v="OFF-PA-10001954"/>
    <s v="Office Supplies"/>
    <x v="10"/>
    <s v="Xerox 1964"/>
    <n v="45.68"/>
    <n v="2"/>
    <n v="0"/>
    <n v="21.012799999999999"/>
    <n v="91.36"/>
    <n v="70.347200000000001"/>
    <n v="0.22999999999999998"/>
  </r>
  <r>
    <s v="CA-2011-135608"/>
    <x v="2"/>
    <x v="589"/>
    <d v="2011-12-10T00:00:00"/>
    <n v="2"/>
    <s v="Second Class"/>
    <s v="JK-15625"/>
    <s v="Jim Karlsson"/>
    <x v="0"/>
    <s v="United States"/>
    <x v="175"/>
    <s v="Washington"/>
    <n v="98502"/>
    <s v="West"/>
    <s v="FUR-CH-10002602"/>
    <s v="Furniture"/>
    <x v="1"/>
    <s v="DMI Arturo Collection Mission-style Design Wood Chair"/>
    <n v="603.91999999999996"/>
    <n v="5"/>
    <n v="0.2"/>
    <n v="45.294000000000011"/>
    <n v="3019.4"/>
    <n v="2974.1060000000002"/>
    <n v="1.5000993574882431E-2"/>
  </r>
  <r>
    <s v="CA-2014-144568"/>
    <x v="3"/>
    <x v="148"/>
    <d v="2014-06-03T00:00:00"/>
    <n v="4"/>
    <s v="Standard Class"/>
    <s v="JO-15550"/>
    <s v="Jesus Ocampo"/>
    <x v="2"/>
    <s v="United States"/>
    <x v="155"/>
    <s v="Nebraska"/>
    <n v="68104"/>
    <s v="Central"/>
    <s v="OFF-FA-10004395"/>
    <s v="Office Supplies"/>
    <x v="13"/>
    <s v="Plymouth Boxed Rubber Bands by Plymouth"/>
    <n v="23.55"/>
    <n v="5"/>
    <n v="0"/>
    <n v="1.1775000000000002"/>
    <n v="117.75"/>
    <n v="116.57250000000001"/>
    <n v="1.0000000000000002E-2"/>
  </r>
  <r>
    <s v="CA-2013-142370"/>
    <x v="0"/>
    <x v="251"/>
    <d v="2013-09-24T00:00:00"/>
    <n v="4"/>
    <s v="Standard Class"/>
    <s v="TP-21130"/>
    <s v="Theone Pippenger"/>
    <x v="0"/>
    <s v="United States"/>
    <x v="38"/>
    <s v="Georgia"/>
    <n v="31907"/>
    <s v="South"/>
    <s v="OFF-SU-10003002"/>
    <s v="Office Supplies"/>
    <x v="14"/>
    <s v="Letter Slitter"/>
    <n v="5.04"/>
    <n v="2"/>
    <n v="0"/>
    <n v="0.15120000000000022"/>
    <n v="10.08"/>
    <n v="9.928799999999999"/>
    <n v="1.5000000000000022E-2"/>
  </r>
  <r>
    <s v="CA-2013-142370"/>
    <x v="0"/>
    <x v="251"/>
    <d v="2013-09-24T00:00:00"/>
    <n v="4"/>
    <s v="Standard Class"/>
    <s v="TP-21130"/>
    <s v="Theone Pippenger"/>
    <x v="0"/>
    <s v="United States"/>
    <x v="38"/>
    <s v="Georgia"/>
    <n v="31907"/>
    <s v="South"/>
    <s v="TEC-AC-10002926"/>
    <s v="Technology"/>
    <x v="11"/>
    <s v="Logitech Wireless Marathon Mouse M705"/>
    <n v="249.95000000000002"/>
    <n v="5"/>
    <n v="0"/>
    <n v="107.47850000000001"/>
    <n v="1249.75"/>
    <n v="1142.2715000000001"/>
    <n v="8.6000000000000007E-2"/>
  </r>
  <r>
    <s v="CA-2013-105900"/>
    <x v="0"/>
    <x v="42"/>
    <d v="2013-09-24T00:00:00"/>
    <n v="6"/>
    <s v="Standard Class"/>
    <s v="BS-11590"/>
    <s v="Brendan Sweed"/>
    <x v="1"/>
    <s v="United States"/>
    <x v="38"/>
    <s v="Indiana"/>
    <n v="47201"/>
    <s v="Central"/>
    <s v="OFF-AR-10002656"/>
    <s v="Office Supplies"/>
    <x v="6"/>
    <s v="Sanford Liquid Accent Highlighters"/>
    <n v="33.4"/>
    <n v="5"/>
    <n v="0"/>
    <n v="12.357999999999997"/>
    <n v="167"/>
    <n v="154.642"/>
    <n v="7.3999999999999982E-2"/>
  </r>
  <r>
    <s v="CA-2013-151155"/>
    <x v="0"/>
    <x v="887"/>
    <d v="2013-12-25T00:00:00"/>
    <n v="4"/>
    <s v="Standard Class"/>
    <s v="AB-10255"/>
    <s v="Alejandro Ballentine"/>
    <x v="2"/>
    <s v="United States"/>
    <x v="25"/>
    <s v="Mississippi"/>
    <n v="39212"/>
    <s v="South"/>
    <s v="FUR-FU-10001918"/>
    <s v="Furniture"/>
    <x v="5"/>
    <s v="C-Line Cubicle Keepers Polyproplyene Holder With Velcro Backings"/>
    <n v="18.920000000000002"/>
    <n v="4"/>
    <n v="0"/>
    <n v="7.3788000000000018"/>
    <n v="75.680000000000007"/>
    <n v="68.301200000000009"/>
    <n v="9.7500000000000017E-2"/>
  </r>
  <r>
    <s v="CA-2013-151155"/>
    <x v="0"/>
    <x v="887"/>
    <d v="2013-12-25T00:00:00"/>
    <n v="4"/>
    <s v="Standard Class"/>
    <s v="AB-10255"/>
    <s v="Alejandro Ballentine"/>
    <x v="2"/>
    <s v="United States"/>
    <x v="25"/>
    <s v="Mississippi"/>
    <n v="39212"/>
    <s v="South"/>
    <s v="OFF-BI-10003910"/>
    <s v="Office Supplies"/>
    <x v="8"/>
    <s v="DXL Angle-View Binders with Locking Rings by Samsill"/>
    <n v="15.42"/>
    <n v="2"/>
    <n v="0"/>
    <n v="6.9390000000000001"/>
    <n v="30.84"/>
    <n v="23.901"/>
    <n v="0.22500000000000001"/>
  </r>
  <r>
    <s v="CA-2014-144036"/>
    <x v="3"/>
    <x v="903"/>
    <d v="2014-11-27T00:00:00"/>
    <n v="4"/>
    <s v="Standard Class"/>
    <s v="FO-14305"/>
    <s v="Frank Olsen"/>
    <x v="0"/>
    <s v="United States"/>
    <x v="12"/>
    <s v="Texas"/>
    <n v="77070"/>
    <s v="Central"/>
    <s v="OFF-AR-10000122"/>
    <s v="Office Supplies"/>
    <x v="6"/>
    <s v="Newell 314"/>
    <n v="35.712000000000003"/>
    <n v="8"/>
    <n v="0.2"/>
    <n v="2.2319999999999958"/>
    <n v="285.49600000000004"/>
    <n v="283.26400000000007"/>
    <n v="7.8179729313195123E-3"/>
  </r>
  <r>
    <s v="US-2011-169789"/>
    <x v="2"/>
    <x v="125"/>
    <d v="2012-01-04T00:00:00"/>
    <n v="5"/>
    <s v="Standard Class"/>
    <s v="MF-17665"/>
    <s v="Maureen Fritzler"/>
    <x v="1"/>
    <s v="United States"/>
    <x v="42"/>
    <s v="Arizona"/>
    <n v="85023"/>
    <s v="West"/>
    <s v="OFF-BI-10004600"/>
    <s v="Office Supplies"/>
    <x v="8"/>
    <s v="Ibico Ibimaster 300 Manual Binding System"/>
    <n v="551.98500000000013"/>
    <n v="5"/>
    <n v="0.7"/>
    <n v="459.98750000000018"/>
    <n v="2759.2250000000008"/>
    <n v="2299.2375000000006"/>
    <n v="0.16670894907084419"/>
  </r>
  <r>
    <s v="CA-2014-127264"/>
    <x v="3"/>
    <x v="355"/>
    <d v="2014-04-06T00:00:00"/>
    <n v="2"/>
    <s v="First Class"/>
    <s v="SA-20830"/>
    <s v="Sue Ann Reed"/>
    <x v="0"/>
    <s v="United States"/>
    <x v="22"/>
    <s v="Illinois"/>
    <n v="60653"/>
    <s v="Central"/>
    <s v="OFF-AR-10003045"/>
    <s v="Office Supplies"/>
    <x v="6"/>
    <s v="Prang Colored Pencils"/>
    <n v="7.0559999999999992"/>
    <n v="3"/>
    <n v="0.2"/>
    <n v="2.2050000000000001"/>
    <n v="20.968"/>
    <n v="18.762999999999998"/>
    <n v="0.10516024418161007"/>
  </r>
  <r>
    <s v="CA-2013-151512"/>
    <x v="0"/>
    <x v="482"/>
    <d v="2014-01-03T00:00:00"/>
    <n v="7"/>
    <s v="Standard Class"/>
    <s v="SH-19975"/>
    <s v="Sally Hughsby"/>
    <x v="1"/>
    <s v="United States"/>
    <x v="60"/>
    <s v="Colorado"/>
    <n v="80219"/>
    <s v="West"/>
    <s v="OFF-AP-10000252"/>
    <s v="Office Supplies"/>
    <x v="9"/>
    <s v="Harmony HEPA Quiet Air Purifiers"/>
    <n v="18.72"/>
    <n v="2"/>
    <n v="0.2"/>
    <n v="3.51"/>
    <n v="37.239999999999995"/>
    <n v="33.729999999999997"/>
    <n v="9.4253490870032236E-2"/>
  </r>
  <r>
    <s v="CA-2013-165169"/>
    <x v="0"/>
    <x v="410"/>
    <d v="2013-06-12T00:00:00"/>
    <n v="6"/>
    <s v="Standard Class"/>
    <s v="JL-15235"/>
    <s v="Janet Lee"/>
    <x v="0"/>
    <s v="United States"/>
    <x v="46"/>
    <s v="Delaware"/>
    <n v="19711"/>
    <s v="East"/>
    <s v="OFF-ST-10001496"/>
    <s v="Office Supplies"/>
    <x v="4"/>
    <s v="Standard Rollaway File with Lock"/>
    <n v="360.38"/>
    <n v="2"/>
    <n v="0"/>
    <n v="93.698800000000006"/>
    <n v="720.76"/>
    <n v="627.06119999999999"/>
    <n v="0.13"/>
  </r>
  <r>
    <s v="CA-2013-165169"/>
    <x v="0"/>
    <x v="410"/>
    <d v="2013-06-12T00:00:00"/>
    <n v="6"/>
    <s v="Standard Class"/>
    <s v="JL-15235"/>
    <s v="Janet Lee"/>
    <x v="0"/>
    <s v="United States"/>
    <x v="46"/>
    <s v="Delaware"/>
    <n v="19711"/>
    <s v="East"/>
    <s v="OFF-AR-10000122"/>
    <s v="Office Supplies"/>
    <x v="6"/>
    <s v="Newell 314"/>
    <n v="11.16"/>
    <n v="2"/>
    <n v="0"/>
    <n v="2.7899999999999991"/>
    <n v="22.32"/>
    <n v="19.53"/>
    <n v="0.12499999999999996"/>
  </r>
  <r>
    <s v="CA-2013-165169"/>
    <x v="0"/>
    <x v="410"/>
    <d v="2013-06-12T00:00:00"/>
    <n v="6"/>
    <s v="Standard Class"/>
    <s v="JL-15235"/>
    <s v="Janet Lee"/>
    <x v="0"/>
    <s v="United States"/>
    <x v="46"/>
    <s v="Delaware"/>
    <n v="19711"/>
    <s v="East"/>
    <s v="OFF-LA-10000407"/>
    <s v="Office Supplies"/>
    <x v="2"/>
    <s v="Avery White Multi-Purpose Labels"/>
    <n v="14.940000000000001"/>
    <n v="3"/>
    <n v="0"/>
    <n v="6.8723999999999998"/>
    <n v="44.820000000000007"/>
    <n v="37.947600000000008"/>
    <n v="0.15333333333333329"/>
  </r>
  <r>
    <s v="CA-2012-109575"/>
    <x v="1"/>
    <x v="227"/>
    <d v="2012-09-23T00:00:00"/>
    <n v="5"/>
    <s v="Standard Class"/>
    <s v="KH-16630"/>
    <s v="Ken Heidel"/>
    <x v="1"/>
    <s v="United States"/>
    <x v="183"/>
    <s v="Maryland"/>
    <n v="20735"/>
    <s v="East"/>
    <s v="OFF-ST-10004950"/>
    <s v="Office Supplies"/>
    <x v="4"/>
    <s v="Acco Perma 3000 Stacking Storage Drawers"/>
    <n v="41.96"/>
    <n v="2"/>
    <n v="0"/>
    <n v="7.9724000000000004"/>
    <n v="83.92"/>
    <n v="75.947599999999994"/>
    <n v="9.5000000000000001E-2"/>
  </r>
  <r>
    <s v="CA-2012-109575"/>
    <x v="1"/>
    <x v="227"/>
    <d v="2012-09-23T00:00:00"/>
    <n v="5"/>
    <s v="Standard Class"/>
    <s v="KH-16630"/>
    <s v="Ken Heidel"/>
    <x v="1"/>
    <s v="United States"/>
    <x v="183"/>
    <s v="Maryland"/>
    <n v="20735"/>
    <s v="East"/>
    <s v="OFF-ST-10004123"/>
    <s v="Office Supplies"/>
    <x v="4"/>
    <s v="Safco Industrial Wire Shelving System"/>
    <n v="636.86"/>
    <n v="7"/>
    <n v="0"/>
    <n v="0"/>
    <n v="4458.0200000000004"/>
    <n v="4458.0200000000004"/>
    <n v="0"/>
  </r>
  <r>
    <s v="CA-2012-109575"/>
    <x v="1"/>
    <x v="227"/>
    <d v="2012-09-23T00:00:00"/>
    <n v="5"/>
    <s v="Standard Class"/>
    <s v="KH-16630"/>
    <s v="Ken Heidel"/>
    <x v="1"/>
    <s v="United States"/>
    <x v="183"/>
    <s v="Maryland"/>
    <n v="20735"/>
    <s v="East"/>
    <s v="TEC-PH-10000730"/>
    <s v="Technology"/>
    <x v="7"/>
    <s v="Samsung Galaxy S4 Active"/>
    <n v="499.99"/>
    <n v="1"/>
    <n v="0"/>
    <n v="129.99740000000003"/>
    <n v="499.99"/>
    <n v="369.99259999999998"/>
    <n v="0.26000000000000006"/>
  </r>
  <r>
    <s v="CA-2012-109575"/>
    <x v="1"/>
    <x v="227"/>
    <d v="2012-09-23T00:00:00"/>
    <n v="5"/>
    <s v="Standard Class"/>
    <s v="KH-16630"/>
    <s v="Ken Heidel"/>
    <x v="1"/>
    <s v="United States"/>
    <x v="183"/>
    <s v="Maryland"/>
    <n v="20735"/>
    <s v="East"/>
    <s v="TEC-PH-10000895"/>
    <s v="Technology"/>
    <x v="7"/>
    <s v="Polycom VVX 310 VoIP phone"/>
    <n v="1259.93"/>
    <n v="7"/>
    <n v="0"/>
    <n v="327.58180000000004"/>
    <n v="8819.51"/>
    <n v="8491.9282000000003"/>
    <n v="3.7142857142857144E-2"/>
  </r>
  <r>
    <s v="CA-2012-109575"/>
    <x v="1"/>
    <x v="227"/>
    <d v="2012-09-23T00:00:00"/>
    <n v="5"/>
    <s v="Standard Class"/>
    <s v="KH-16630"/>
    <s v="Ken Heidel"/>
    <x v="1"/>
    <s v="United States"/>
    <x v="183"/>
    <s v="Maryland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5"/>
    <n v="260.32"/>
    <n v="228.4308"/>
    <n v="0.12249999999999998"/>
  </r>
  <r>
    <s v="CA-2014-168193"/>
    <x v="3"/>
    <x v="904"/>
    <d v="2014-03-12T00:00:00"/>
    <n v="5"/>
    <s v="Second Class"/>
    <s v="RM-19750"/>
    <s v="Roland Murray"/>
    <x v="0"/>
    <s v="United States"/>
    <x v="20"/>
    <s v="New York"/>
    <n v="10011"/>
    <s v="East"/>
    <s v="OFF-PA-10002254"/>
    <s v="Office Supplies"/>
    <x v="10"/>
    <s v="Xerox 1883"/>
    <n v="26.38"/>
    <n v="1"/>
    <n v="0"/>
    <n v="12.134799999999998"/>
    <n v="26.38"/>
    <n v="14.245200000000001"/>
    <n v="0.45999999999999996"/>
  </r>
  <r>
    <s v="CA-2014-168193"/>
    <x v="3"/>
    <x v="904"/>
    <d v="2014-03-12T00:00:00"/>
    <n v="5"/>
    <s v="Second Class"/>
    <s v="RM-19750"/>
    <s v="Roland Murray"/>
    <x v="0"/>
    <s v="United States"/>
    <x v="20"/>
    <s v="New York"/>
    <n v="10011"/>
    <s v="East"/>
    <s v="FUR-FU-10002554"/>
    <s v="Furniture"/>
    <x v="5"/>
    <s v="Westinghouse Floor Lamp with Metal Mesh Shade, Black"/>
    <n v="71.97"/>
    <n v="3"/>
    <n v="0"/>
    <n v="16.553099999999993"/>
    <n v="215.91"/>
    <n v="199.3569"/>
    <n v="7.6666666666666633E-2"/>
  </r>
  <r>
    <s v="CA-2013-115476"/>
    <x v="0"/>
    <x v="716"/>
    <d v="2013-03-18T00:00:00"/>
    <n v="0"/>
    <s v="Same Day"/>
    <s v="VM-21835"/>
    <s v="Vivian Mathis"/>
    <x v="0"/>
    <s v="United States"/>
    <x v="46"/>
    <s v="Delaware"/>
    <n v="19711"/>
    <s v="East"/>
    <s v="TEC-PH-10000673"/>
    <s v="Technology"/>
    <x v="7"/>
    <s v="Plantronics Voyager Pro HD - Bluetooth Headset"/>
    <n v="129.97999999999999"/>
    <n v="2"/>
    <n v="0"/>
    <n v="62.3904"/>
    <n v="259.95999999999998"/>
    <n v="197.56959999999998"/>
    <n v="0.24000000000000002"/>
  </r>
  <r>
    <s v="CA-2013-115476"/>
    <x v="0"/>
    <x v="716"/>
    <d v="2013-03-18T00:00:00"/>
    <n v="0"/>
    <s v="Same Day"/>
    <s v="VM-21835"/>
    <s v="Vivian Mathis"/>
    <x v="0"/>
    <s v="United States"/>
    <x v="46"/>
    <s v="Delaware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8"/>
    <n v="65.08"/>
    <n v="49.135400000000004"/>
    <n v="0.24499999999999997"/>
  </r>
  <r>
    <s v="CA-2013-133340"/>
    <x v="0"/>
    <x v="10"/>
    <d v="2013-12-14T00:00:00"/>
    <n v="4"/>
    <s v="Standard Class"/>
    <s v="LH-17155"/>
    <s v="Logan Haushalter"/>
    <x v="0"/>
    <s v="United States"/>
    <x v="25"/>
    <s v="Michigan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0000000000005"/>
    <n v="10.9"/>
    <n v="7.8479999999999999"/>
    <n v="0.28000000000000003"/>
  </r>
  <r>
    <s v="CA-2013-133340"/>
    <x v="0"/>
    <x v="10"/>
    <d v="2013-12-14T00:00:00"/>
    <n v="4"/>
    <s v="Standard Class"/>
    <s v="LH-17155"/>
    <s v="Logan Haushalter"/>
    <x v="0"/>
    <s v="United States"/>
    <x v="25"/>
    <s v="Michigan"/>
    <n v="49201"/>
    <s v="Central"/>
    <s v="TEC-AC-10001109"/>
    <s v="Technology"/>
    <x v="11"/>
    <s v="Logitech Trackman Marble Mouse"/>
    <n v="59.98"/>
    <n v="2"/>
    <n v="0"/>
    <n v="25.191600000000001"/>
    <n v="119.96"/>
    <n v="94.768399999999986"/>
    <n v="0.21000000000000002"/>
  </r>
  <r>
    <s v="CA-2013-133340"/>
    <x v="0"/>
    <x v="10"/>
    <d v="2013-12-14T00:00:00"/>
    <n v="4"/>
    <s v="Standard Class"/>
    <s v="LH-17155"/>
    <s v="Logan Haushalter"/>
    <x v="0"/>
    <s v="United States"/>
    <x v="25"/>
    <s v="Michigan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400000000002"/>
    <n v="61.829000000000001"/>
    <n v="38.433599999999998"/>
    <n v="0.37838878196315651"/>
  </r>
  <r>
    <s v="CA-2013-137848"/>
    <x v="0"/>
    <x v="804"/>
    <d v="2013-01-21T00:00:00"/>
    <n v="6"/>
    <s v="Standard Class"/>
    <s v="WB-21850"/>
    <s v="William Brown"/>
    <x v="0"/>
    <s v="United States"/>
    <x v="20"/>
    <s v="New York"/>
    <n v="10011"/>
    <s v="East"/>
    <s v="OFF-EN-10001137"/>
    <s v="Office Supplies"/>
    <x v="12"/>
    <s v="#10 Gummed Flap White Envelopes, 100/Box"/>
    <n v="16.52"/>
    <n v="4"/>
    <n v="0"/>
    <n v="7.5991999999999997"/>
    <n v="66.08"/>
    <n v="58.480800000000002"/>
    <n v="0.115"/>
  </r>
  <r>
    <s v="CA-2013-137848"/>
    <x v="0"/>
    <x v="804"/>
    <d v="2013-01-21T00:00:00"/>
    <n v="6"/>
    <s v="Standard Class"/>
    <s v="WB-21850"/>
    <s v="William Brown"/>
    <x v="0"/>
    <s v="United States"/>
    <x v="20"/>
    <s v="New York"/>
    <n v="10011"/>
    <s v="East"/>
    <s v="OFF-PA-10004285"/>
    <s v="Office Supplies"/>
    <x v="10"/>
    <s v="Xerox 1959"/>
    <n v="60.12"/>
    <n v="9"/>
    <n v="0"/>
    <n v="28.857599999999998"/>
    <n v="541.07999999999993"/>
    <n v="512.22239999999988"/>
    <n v="5.3333333333333337E-2"/>
  </r>
  <r>
    <s v="CA-2013-137848"/>
    <x v="0"/>
    <x v="804"/>
    <d v="2013-01-21T00:00:00"/>
    <n v="6"/>
    <s v="Standard Class"/>
    <s v="WB-21850"/>
    <s v="William Brown"/>
    <x v="0"/>
    <s v="United States"/>
    <x v="20"/>
    <s v="New York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  <n v="148.40800000000002"/>
    <n v="131.07040000000001"/>
    <n v="0.1168238908953695"/>
  </r>
  <r>
    <s v="CA-2011-113047"/>
    <x v="2"/>
    <x v="745"/>
    <d v="2011-10-24T00:00:00"/>
    <n v="0"/>
    <s v="Same Day"/>
    <s v="AP-10915"/>
    <s v="Arthur Prichep"/>
    <x v="0"/>
    <s v="United States"/>
    <x v="371"/>
    <s v="South Carolina"/>
    <n v="29730"/>
    <s v="South"/>
    <s v="OFF-FA-10002763"/>
    <s v="Office Supplies"/>
    <x v="13"/>
    <s v="Advantus Map Pennant Flags and Round Head Tacks"/>
    <n v="11.850000000000001"/>
    <n v="3"/>
    <n v="0"/>
    <n v="3.7919999999999994"/>
    <n v="35.550000000000004"/>
    <n v="31.758000000000006"/>
    <n v="0.10666666666666663"/>
  </r>
  <r>
    <s v="CA-2013-149979"/>
    <x v="0"/>
    <x v="713"/>
    <d v="2013-09-29T00:00:00"/>
    <n v="5"/>
    <s v="Second Class"/>
    <s v="RA-19915"/>
    <s v="Russell Applegate"/>
    <x v="0"/>
    <s v="United States"/>
    <x v="38"/>
    <s v="Georgia"/>
    <n v="31907"/>
    <s v="South"/>
    <s v="OFF-ST-10003058"/>
    <s v="Office Supplies"/>
    <x v="4"/>
    <s v="Eldon Mobile Mega Data Cart  Mega Stackable  Add-On Trays"/>
    <n v="118.25"/>
    <n v="5"/>
    <n v="0"/>
    <n v="34.292499999999997"/>
    <n v="591.25"/>
    <n v="556.95749999999998"/>
    <n v="5.7999999999999996E-2"/>
  </r>
  <r>
    <s v="CA-2013-149979"/>
    <x v="0"/>
    <x v="713"/>
    <d v="2013-09-29T00:00:00"/>
    <n v="5"/>
    <s v="Second Class"/>
    <s v="RA-19915"/>
    <s v="Russell Applegate"/>
    <x v="0"/>
    <s v="United States"/>
    <x v="38"/>
    <s v="Georgia"/>
    <n v="31907"/>
    <s v="South"/>
    <s v="FUR-CH-10002084"/>
    <s v="Furniture"/>
    <x v="1"/>
    <s v="Hon Mobius Operator's Chair"/>
    <n v="368.96999999999997"/>
    <n v="3"/>
    <n v="0"/>
    <n v="81.173400000000001"/>
    <n v="1106.9099999999999"/>
    <n v="1025.7366"/>
    <n v="7.3333333333333348E-2"/>
  </r>
  <r>
    <s v="CA-2014-161956"/>
    <x v="3"/>
    <x v="151"/>
    <d v="2014-08-30T00:00:00"/>
    <n v="2"/>
    <s v="Second Class"/>
    <s v="DR-12880"/>
    <s v="Dan Reichenbach"/>
    <x v="1"/>
    <s v="United States"/>
    <x v="75"/>
    <s v="California"/>
    <n v="90301"/>
    <s v="West"/>
    <s v="FUR-FU-10002937"/>
    <s v="Furniture"/>
    <x v="5"/>
    <s v="GE 48&quot; Fluorescent Tube, Cool White Energy Saver, 34 Watts, 30/Box"/>
    <n v="198.46"/>
    <n v="2"/>
    <n v="0"/>
    <n v="99.23"/>
    <n v="396.92"/>
    <n v="297.69"/>
    <n v="0.25"/>
  </r>
  <r>
    <s v="CA-2014-161956"/>
    <x v="3"/>
    <x v="151"/>
    <d v="2014-08-30T00:00:00"/>
    <n v="2"/>
    <s v="Second Class"/>
    <s v="DR-12880"/>
    <s v="Dan Reichenbach"/>
    <x v="1"/>
    <s v="United States"/>
    <x v="75"/>
    <s v="California"/>
    <n v="90301"/>
    <s v="West"/>
    <s v="OFF-AP-10001242"/>
    <s v="Office Supplies"/>
    <x v="9"/>
    <s v="APC 7 Outlet Network SurgeArrest Surge Protector"/>
    <n v="321.92"/>
    <n v="4"/>
    <n v="0"/>
    <n v="96.575999999999993"/>
    <n v="1287.68"/>
    <n v="1191.104"/>
    <n v="7.4999999999999997E-2"/>
  </r>
  <r>
    <s v="CA-2014-161956"/>
    <x v="3"/>
    <x v="151"/>
    <d v="2014-08-30T00:00:00"/>
    <n v="2"/>
    <s v="Second Class"/>
    <s v="DR-12880"/>
    <s v="Dan Reichenbach"/>
    <x v="1"/>
    <s v="United States"/>
    <x v="75"/>
    <s v="California"/>
    <n v="90301"/>
    <s v="West"/>
    <s v="TEC-CO-10001571"/>
    <s v="Technology"/>
    <x v="16"/>
    <s v="Sharp 1540cs Digital Laser Copier"/>
    <n v="879.98400000000004"/>
    <n v="2"/>
    <n v="0.2"/>
    <n v="329.99400000000003"/>
    <n v="1759.768"/>
    <n v="1429.7739999999999"/>
    <n v="0.18752130962717814"/>
  </r>
  <r>
    <s v="CA-2014-161956"/>
    <x v="3"/>
    <x v="151"/>
    <d v="2014-08-30T00:00:00"/>
    <n v="2"/>
    <s v="Second Class"/>
    <s v="DR-12880"/>
    <s v="Dan Reichenbach"/>
    <x v="1"/>
    <s v="United States"/>
    <x v="75"/>
    <s v="California"/>
    <n v="90301"/>
    <s v="West"/>
    <s v="OFF-SU-10002503"/>
    <s v="Office Supplies"/>
    <x v="14"/>
    <s v="Acme Preferred Stainless Steel Scissors"/>
    <n v="28.4"/>
    <n v="5"/>
    <n v="0"/>
    <n v="8.2359999999999989"/>
    <n v="142"/>
    <n v="133.76400000000001"/>
    <n v="5.7999999999999989E-2"/>
  </r>
  <r>
    <s v="CA-2014-161956"/>
    <x v="3"/>
    <x v="151"/>
    <d v="2014-08-30T00:00:00"/>
    <n v="2"/>
    <s v="Second Class"/>
    <s v="DR-12880"/>
    <s v="Dan Reichenbach"/>
    <x v="1"/>
    <s v="United States"/>
    <x v="75"/>
    <s v="California"/>
    <n v="90301"/>
    <s v="West"/>
    <s v="FUR-CH-10004886"/>
    <s v="Furniture"/>
    <x v="1"/>
    <s v="Bevis Steel Folding Chairs"/>
    <n v="230.28000000000003"/>
    <n v="3"/>
    <n v="0.2"/>
    <n v="23.027999999999992"/>
    <n v="690.6400000000001"/>
    <n v="667.61200000000008"/>
    <n v="3.334298621568399E-2"/>
  </r>
  <r>
    <s v="CA-2014-161956"/>
    <x v="3"/>
    <x v="151"/>
    <d v="2014-08-30T00:00:00"/>
    <n v="2"/>
    <s v="Second Class"/>
    <s v="DR-12880"/>
    <s v="Dan Reichenbach"/>
    <x v="1"/>
    <s v="United States"/>
    <x v="75"/>
    <s v="California"/>
    <n v="90301"/>
    <s v="West"/>
    <s v="OFF-PA-10001289"/>
    <s v="Office Supplies"/>
    <x v="10"/>
    <s v="White Computer Printout Paper by Universal"/>
    <n v="116.28"/>
    <n v="3"/>
    <n v="0"/>
    <n v="56.977199999999996"/>
    <n v="348.84000000000003"/>
    <n v="291.86280000000005"/>
    <n v="0.1633333333333333"/>
  </r>
  <r>
    <s v="CA-2014-161956"/>
    <x v="3"/>
    <x v="151"/>
    <d v="2014-08-30T00:00:00"/>
    <n v="2"/>
    <s v="Second Class"/>
    <s v="DR-12880"/>
    <s v="Dan Reichenbach"/>
    <x v="1"/>
    <s v="United States"/>
    <x v="75"/>
    <s v="California"/>
    <n v="90301"/>
    <s v="West"/>
    <s v="OFF-BI-10003650"/>
    <s v="Office Supplies"/>
    <x v="8"/>
    <s v="GBC DocuBind 300 Electric Binding Machine"/>
    <n v="841.5680000000001"/>
    <n v="2"/>
    <n v="0.2"/>
    <n v="294.54879999999991"/>
    <n v="1682.9360000000001"/>
    <n v="1388.3872000000001"/>
    <n v="0.1750207969881207"/>
  </r>
  <r>
    <s v="CA-2014-161956"/>
    <x v="3"/>
    <x v="151"/>
    <d v="2014-08-30T00:00:00"/>
    <n v="2"/>
    <s v="Second Class"/>
    <s v="DR-12880"/>
    <s v="Dan Reichenbach"/>
    <x v="1"/>
    <s v="United States"/>
    <x v="75"/>
    <s v="California"/>
    <n v="90301"/>
    <s v="West"/>
    <s v="OFF-ST-10001370"/>
    <s v="Office Supplies"/>
    <x v="4"/>
    <s v="Sensible Storage WireTech Storage Systems"/>
    <n v="354.90000000000003"/>
    <n v="5"/>
    <n v="0"/>
    <n v="17.744999999999962"/>
    <n v="1774.5000000000002"/>
    <n v="1756.7550000000003"/>
    <n v="9.9999999999999777E-3"/>
  </r>
  <r>
    <s v="CA-2013-116799"/>
    <x v="0"/>
    <x v="840"/>
    <d v="2013-03-07T00:00:00"/>
    <n v="3"/>
    <s v="First Class"/>
    <s v="JG-15310"/>
    <s v="Jason Gross"/>
    <x v="1"/>
    <s v="United States"/>
    <x v="372"/>
    <s v="Texas"/>
    <n v="79762"/>
    <s v="Central"/>
    <s v="OFF-PA-10001892"/>
    <s v="Office Supplies"/>
    <x v="10"/>
    <s v="Rediform Wirebound &quot;Phone Memo&quot; Message Book, 11 x 5-3/4"/>
    <n v="42.783999999999999"/>
    <n v="7"/>
    <n v="0.2"/>
    <n v="15.509199999999998"/>
    <n v="299.28800000000001"/>
    <n v="283.77879999999999"/>
    <n v="5.1820320226671289E-2"/>
  </r>
  <r>
    <s v="CA-2013-116799"/>
    <x v="0"/>
    <x v="840"/>
    <d v="2013-03-07T00:00:00"/>
    <n v="3"/>
    <s v="First Class"/>
    <s v="JG-15310"/>
    <s v="Jason Gross"/>
    <x v="1"/>
    <s v="United States"/>
    <x v="372"/>
    <s v="Texas"/>
    <n v="79762"/>
    <s v="Central"/>
    <s v="FUR-CH-10004983"/>
    <s v="Furniture"/>
    <x v="1"/>
    <s v="Office Star - Mid Back Dual function Ergonomic High Back Chair with 2-Way Adjustable Arms"/>
    <n v="563.42999999999984"/>
    <n v="5"/>
    <n v="0.3"/>
    <n v="56.343000000000018"/>
    <n v="2816.849999999999"/>
    <n v="2760.5069999999992"/>
    <n v="2.0002130038873224E-2"/>
  </r>
  <r>
    <s v="CA-2013-111283"/>
    <x v="0"/>
    <x v="905"/>
    <d v="2013-03-05T00:00:00"/>
    <n v="4"/>
    <s v="Standard Class"/>
    <s v="LC-16870"/>
    <s v="Lena Cacioppo"/>
    <x v="0"/>
    <s v="United States"/>
    <x v="46"/>
    <s v="Ohio"/>
    <n v="43055"/>
    <s v="East"/>
    <s v="OFF-AR-10001615"/>
    <s v="Office Supplies"/>
    <x v="6"/>
    <s v="Newell 34"/>
    <n v="111.104"/>
    <n v="7"/>
    <n v="0.2"/>
    <n v="8.3328000000000024"/>
    <n v="777.52799999999991"/>
    <n v="769.19519999999989"/>
    <n v="1.0717041701392109E-2"/>
  </r>
  <r>
    <s v="CA-2012-167745"/>
    <x v="1"/>
    <x v="227"/>
    <d v="2012-09-23T00:00:00"/>
    <n v="5"/>
    <s v="Standard Class"/>
    <s v="GB-14530"/>
    <s v="George Bell"/>
    <x v="1"/>
    <s v="United States"/>
    <x v="1"/>
    <s v="California"/>
    <n v="90049"/>
    <s v="West"/>
    <s v="OFF-AR-10003602"/>
    <s v="Office Supplies"/>
    <x v="6"/>
    <s v="Quartet Omega Colored Chalk, 12/Pack"/>
    <n v="11.68"/>
    <n v="2"/>
    <n v="0"/>
    <n v="5.4895999999999994"/>
    <n v="23.36"/>
    <n v="17.8704"/>
    <n v="0.23499999999999999"/>
  </r>
  <r>
    <s v="CA-2012-167745"/>
    <x v="1"/>
    <x v="227"/>
    <d v="2012-09-23T00:00:00"/>
    <n v="5"/>
    <s v="Standard Class"/>
    <s v="GB-14530"/>
    <s v="George Bell"/>
    <x v="1"/>
    <s v="United States"/>
    <x v="1"/>
    <s v="California"/>
    <n v="90049"/>
    <s v="West"/>
    <s v="OFF-SU-10004782"/>
    <s v="Office Supplies"/>
    <x v="14"/>
    <s v="Elite 5&quot; Scissors"/>
    <n v="16.899999999999999"/>
    <n v="2"/>
    <n v="0"/>
    <n v="5.0699999999999985"/>
    <n v="33.799999999999997"/>
    <n v="28.729999999999997"/>
    <n v="0.14999999999999997"/>
  </r>
  <r>
    <s v="CA-2012-167745"/>
    <x v="1"/>
    <x v="227"/>
    <d v="2012-09-23T00:00:00"/>
    <n v="5"/>
    <s v="Standard Class"/>
    <s v="GB-14530"/>
    <s v="George Bell"/>
    <x v="1"/>
    <s v="United States"/>
    <x v="1"/>
    <s v="California"/>
    <n v="90049"/>
    <s v="West"/>
    <s v="FUR-FU-10001591"/>
    <s v="Furniture"/>
    <x v="5"/>
    <s v="Advantus Panel Wall Certificate Holder - 8.5x11"/>
    <n v="24.4"/>
    <n v="2"/>
    <n v="0"/>
    <n v="10.248000000000001"/>
    <n v="48.8"/>
    <n v="38.551999999999992"/>
    <n v="0.21000000000000005"/>
  </r>
  <r>
    <s v="CA-2014-104577"/>
    <x v="3"/>
    <x v="605"/>
    <d v="2014-05-18T00:00:00"/>
    <n v="5"/>
    <s v="Standard Class"/>
    <s v="CK-12205"/>
    <s v="Chloris Kastensmidt"/>
    <x v="0"/>
    <s v="United States"/>
    <x v="231"/>
    <s v="Massachusetts"/>
    <n v="2149"/>
    <s v="East"/>
    <s v="OFF-PA-10000659"/>
    <s v="Office Supplies"/>
    <x v="10"/>
    <s v="TOPS Carbonless Receipt Book, Four 2-3/4 x 7-1/4 Money Receipts per Page"/>
    <n v="87.6"/>
    <n v="5"/>
    <n v="0"/>
    <n v="42.047999999999995"/>
    <n v="438"/>
    <n v="395.952"/>
    <n v="9.5999999999999988E-2"/>
  </r>
  <r>
    <s v="CA-2013-156251"/>
    <x v="0"/>
    <x v="572"/>
    <d v="2013-08-19T00:00:00"/>
    <n v="5"/>
    <s v="Second Class"/>
    <s v="TS-21160"/>
    <s v="Theresa Swint"/>
    <x v="1"/>
    <s v="United States"/>
    <x v="373"/>
    <s v="Wisconsin"/>
    <n v="53214"/>
    <s v="Central"/>
    <s v="FUR-BO-10001337"/>
    <s v="Furniture"/>
    <x v="0"/>
    <s v="O'Sullivan Living Dimensions 2-Shelf Bookcases"/>
    <n v="241.96"/>
    <n v="2"/>
    <n v="0"/>
    <n v="24.195999999999998"/>
    <n v="483.92"/>
    <n v="459.72400000000005"/>
    <n v="4.9999999999999996E-2"/>
  </r>
  <r>
    <s v="CA-2013-156251"/>
    <x v="0"/>
    <x v="572"/>
    <d v="2013-08-19T00:00:00"/>
    <n v="5"/>
    <s v="Second Class"/>
    <s v="TS-21160"/>
    <s v="Theresa Swint"/>
    <x v="1"/>
    <s v="United States"/>
    <x v="373"/>
    <s v="Wisconsin"/>
    <n v="53214"/>
    <s v="Central"/>
    <s v="OFF-BI-10003529"/>
    <s v="Office Supplies"/>
    <x v="8"/>
    <s v="Avery Round Ring Poly Binders"/>
    <n v="8.52"/>
    <n v="3"/>
    <n v="0"/>
    <n v="4.1747999999999994"/>
    <n v="25.56"/>
    <n v="21.385199999999998"/>
    <n v="0.16333333333333333"/>
  </r>
  <r>
    <s v="CA-2014-125878"/>
    <x v="3"/>
    <x v="906"/>
    <d v="2014-03-03T00:00:00"/>
    <n v="5"/>
    <s v="Standard Class"/>
    <s v="MH-18025"/>
    <s v="Michelle Huthwaite"/>
    <x v="0"/>
    <s v="United States"/>
    <x v="22"/>
    <s v="Illinois"/>
    <n v="60623"/>
    <s v="Central"/>
    <s v="OFF-BI-10002609"/>
    <s v="Office Supplies"/>
    <x v="8"/>
    <s v="Avery Hidden Tab Dividers for Binding Systems"/>
    <n v="1.7879999999999996"/>
    <n v="3"/>
    <n v="0.8"/>
    <n v="3.0396000000000001"/>
    <n v="4.5639999999999992"/>
    <n v="1.5243999999999991"/>
    <n v="0.66599474145486426"/>
  </r>
  <r>
    <s v="CA-2013-163153"/>
    <x v="0"/>
    <x v="844"/>
    <d v="2013-03-26T00:00:00"/>
    <n v="4"/>
    <s v="Standard Class"/>
    <s v="DM-12955"/>
    <s v="Dario Medina"/>
    <x v="1"/>
    <s v="United States"/>
    <x v="12"/>
    <s v="Texas"/>
    <n v="77036"/>
    <s v="Central"/>
    <s v="FUR-TA-10004767"/>
    <s v="Furniture"/>
    <x v="3"/>
    <s v="Safco Drafting Table"/>
    <n v="99.372"/>
    <n v="2"/>
    <n v="0.3"/>
    <n v="1.4196000000000097"/>
    <n v="198.44399999999999"/>
    <n v="197.02439999999999"/>
    <n v="7.1536554393179424E-3"/>
  </r>
  <r>
    <s v="CA-2013-163153"/>
    <x v="0"/>
    <x v="844"/>
    <d v="2013-03-26T00:00:00"/>
    <n v="4"/>
    <s v="Standard Class"/>
    <s v="DM-12955"/>
    <s v="Dario Medina"/>
    <x v="1"/>
    <s v="United States"/>
    <x v="12"/>
    <s v="Texas"/>
    <n v="77036"/>
    <s v="Central"/>
    <s v="OFF-AR-10001868"/>
    <s v="Office Supplies"/>
    <x v="6"/>
    <s v="Prang Dustless Chalk Sticks"/>
    <n v="1.3440000000000001"/>
    <n v="1"/>
    <n v="0.2"/>
    <n v="0.504"/>
    <n v="1.1440000000000001"/>
    <n v="0.64000000000000012"/>
    <n v="0.44055944055944052"/>
  </r>
  <r>
    <s v="CA-2012-103205"/>
    <x v="1"/>
    <x v="575"/>
    <d v="2012-12-10T00:00:00"/>
    <n v="2"/>
    <s v="Second Class"/>
    <s v="JJ-15760"/>
    <s v="Joel Jenkins"/>
    <x v="2"/>
    <s v="United States"/>
    <x v="12"/>
    <s v="Texas"/>
    <n v="77036"/>
    <s v="Central"/>
    <s v="TEC-PH-10004896"/>
    <s v="Technology"/>
    <x v="7"/>
    <s v="Nokia Lumia 521 (T-Mobile)"/>
    <n v="119.96000000000001"/>
    <n v="5"/>
    <n v="0.2"/>
    <n v="11.996000000000002"/>
    <n v="599.6"/>
    <n v="587.60400000000004"/>
    <n v="2.0006671114076054E-2"/>
  </r>
  <r>
    <s v="CA-2011-153913"/>
    <x v="2"/>
    <x v="757"/>
    <d v="2011-12-20T00:00:00"/>
    <n v="4"/>
    <s v="Second Class"/>
    <s v="KB-16585"/>
    <s v="Ken Black"/>
    <x v="1"/>
    <s v="United States"/>
    <x v="146"/>
    <s v="Florida"/>
    <n v="33012"/>
    <s v="South"/>
    <s v="FUR-CH-10000988"/>
    <s v="Furniture"/>
    <x v="1"/>
    <s v="Hon Olson Stacker Stools"/>
    <n v="1013.8320000000001"/>
    <n v="9"/>
    <n v="0.2"/>
    <n v="101.38319999999999"/>
    <n v="9124.2880000000005"/>
    <n v="9022.9048000000003"/>
    <n v="1.1111354661317133E-2"/>
  </r>
  <r>
    <s v="CA-2011-153913"/>
    <x v="2"/>
    <x v="757"/>
    <d v="2011-12-20T00:00:00"/>
    <n v="4"/>
    <s v="Second Class"/>
    <s v="KB-16585"/>
    <s v="Ken Black"/>
    <x v="1"/>
    <s v="United States"/>
    <x v="146"/>
    <s v="Florida"/>
    <n v="33012"/>
    <s v="South"/>
    <s v="OFF-FA-10000490"/>
    <s v="Office Supplies"/>
    <x v="13"/>
    <s v="OIC Binder Clips, Mini, 1/4&quot; Capacity, Black"/>
    <n v="1.984"/>
    <n v="2"/>
    <n v="0.2"/>
    <n v="0.66959999999999997"/>
    <n v="3.7679999999999998"/>
    <n v="3.0983999999999998"/>
    <n v="0.17770700636942677"/>
  </r>
  <r>
    <s v="CA-2013-155530"/>
    <x v="0"/>
    <x v="907"/>
    <d v="2013-12-22T00:00:00"/>
    <n v="4"/>
    <s v="Standard Class"/>
    <s v="CM-12160"/>
    <s v="Charles McCrossin"/>
    <x v="0"/>
    <s v="United States"/>
    <x v="8"/>
    <s v="California"/>
    <n v="94122"/>
    <s v="West"/>
    <s v="FUR-TA-10004256"/>
    <s v="Furniture"/>
    <x v="3"/>
    <s v="Bretford “Just In Time” Height-Adjustable Multi-Task Work Tables"/>
    <n v="2003.52"/>
    <n v="6"/>
    <n v="0.2"/>
    <n v="325.57200000000023"/>
    <n v="12020.919999999998"/>
    <n v="11695.347999999998"/>
    <n v="2.7083783936670429E-2"/>
  </r>
  <r>
    <s v="US-2013-101196"/>
    <x v="0"/>
    <x v="536"/>
    <d v="2013-05-18T00:00:00"/>
    <n v="5"/>
    <s v="Standard Class"/>
    <s v="FM-14215"/>
    <s v="Filia McAdams"/>
    <x v="1"/>
    <s v="United States"/>
    <x v="10"/>
    <s v="Pennsylvania"/>
    <n v="19140"/>
    <s v="East"/>
    <s v="OFF-ST-10004804"/>
    <s v="Office Supplies"/>
    <x v="4"/>
    <s v="Belkin 19&quot; Vented Equipment Shelf, Black"/>
    <n v="82.367999999999995"/>
    <n v="2"/>
    <n v="0.2"/>
    <n v="19.562399999999997"/>
    <n v="164.536"/>
    <n v="144.9736"/>
    <n v="0.11889434531044876"/>
  </r>
  <r>
    <s v="CA-2011-115357"/>
    <x v="2"/>
    <x v="908"/>
    <d v="2011-08-11T00:00:00"/>
    <n v="5"/>
    <s v="Second Class"/>
    <s v="RF-19735"/>
    <s v="Roland Fjeld"/>
    <x v="0"/>
    <s v="United States"/>
    <x v="29"/>
    <s v="South Carolina"/>
    <n v="29203"/>
    <s v="South"/>
    <s v="TEC-AC-10000023"/>
    <s v="Technology"/>
    <x v="11"/>
    <s v="Maxell 74 Minute CD-R Spindle, 50/Pack"/>
    <n v="62.91"/>
    <n v="3"/>
    <n v="0"/>
    <n v="22.647599999999997"/>
    <n v="188.73"/>
    <n v="166.08240000000001"/>
    <n v="0.12"/>
  </r>
  <r>
    <s v="US-2011-102715"/>
    <x v="2"/>
    <x v="909"/>
    <d v="2011-04-13T00:00:00"/>
    <n v="2"/>
    <s v="Second Class"/>
    <s v="JK-15370"/>
    <s v="Jay Kimmel"/>
    <x v="0"/>
    <s v="United States"/>
    <x v="100"/>
    <s v="Florida"/>
    <n v="33180"/>
    <s v="South"/>
    <s v="OFF-FA-10001332"/>
    <s v="Office Supplies"/>
    <x v="13"/>
    <s v="Acco Banker's Clasps, 5 3/4&quot;-Long"/>
    <n v="6.911999999999999"/>
    <n v="3"/>
    <n v="0.2"/>
    <n v="2.3327999999999998"/>
    <n v="20.535999999999998"/>
    <n v="18.203199999999999"/>
    <n v="0.11359563693026879"/>
  </r>
  <r>
    <s v="US-2011-102715"/>
    <x v="2"/>
    <x v="909"/>
    <d v="2011-04-13T00:00:00"/>
    <n v="2"/>
    <s v="Second Class"/>
    <s v="JK-15370"/>
    <s v="Jay Kimmel"/>
    <x v="0"/>
    <s v="United States"/>
    <x v="100"/>
    <s v="Florida"/>
    <n v="33180"/>
    <s v="South"/>
    <s v="TEC-AC-10002001"/>
    <s v="Technology"/>
    <x v="11"/>
    <s v="Logitech Wireless Gaming Headset G930"/>
    <n v="383.97600000000006"/>
    <n v="3"/>
    <n v="0.2"/>
    <n v="81.59490000000001"/>
    <n v="1151.7280000000001"/>
    <n v="1070.1331"/>
    <n v="7.0845633691288226E-2"/>
  </r>
  <r>
    <s v="US-2011-102715"/>
    <x v="2"/>
    <x v="909"/>
    <d v="2011-04-13T00:00:00"/>
    <n v="2"/>
    <s v="Second Class"/>
    <s v="JK-15370"/>
    <s v="Jay Kimmel"/>
    <x v="0"/>
    <s v="United States"/>
    <x v="100"/>
    <s v="Florida"/>
    <n v="33180"/>
    <s v="South"/>
    <s v="OFF-PA-10000029"/>
    <s v="Office Supplies"/>
    <x v="10"/>
    <s v="Xerox 224"/>
    <n v="10.368000000000002"/>
    <n v="2"/>
    <n v="0.2"/>
    <n v="3.6288"/>
    <n v="20.536000000000005"/>
    <n v="16.907200000000003"/>
    <n v="0.17670432411375142"/>
  </r>
  <r>
    <s v="US-2011-102715"/>
    <x v="2"/>
    <x v="909"/>
    <d v="2011-04-13T00:00:00"/>
    <n v="2"/>
    <s v="Second Class"/>
    <s v="JK-15370"/>
    <s v="Jay Kimmel"/>
    <x v="0"/>
    <s v="United States"/>
    <x v="100"/>
    <s v="Florida"/>
    <n v="33180"/>
    <s v="South"/>
    <s v="TEC-AC-10001874"/>
    <s v="Technology"/>
    <x v="11"/>
    <s v="Logitech Wireless Anywhere Mouse MX for PC and Mac"/>
    <n v="335.94400000000002"/>
    <n v="7"/>
    <n v="0.2"/>
    <n v="41.992999999999995"/>
    <n v="2351.4080000000004"/>
    <n v="2309.4150000000004"/>
    <n v="1.78586617039663E-2"/>
  </r>
  <r>
    <s v="CA-2012-107937"/>
    <x v="1"/>
    <x v="910"/>
    <d v="2012-05-08T00:00:00"/>
    <n v="5"/>
    <s v="Standard Class"/>
    <s v="JB-16045"/>
    <s v="Julia Barnett"/>
    <x v="2"/>
    <s v="United States"/>
    <x v="374"/>
    <s v="California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79999999999"/>
    <n v="3995.2799999999997"/>
    <n v="3888.7392"/>
    <n v="2.6666666666666665E-2"/>
  </r>
  <r>
    <s v="US-2014-148768"/>
    <x v="3"/>
    <x v="329"/>
    <d v="2014-12-03T00:00:00"/>
    <n v="2"/>
    <s v="Second Class"/>
    <s v="PN-18775"/>
    <s v="Parhena Norris"/>
    <x v="2"/>
    <s v="United States"/>
    <x v="100"/>
    <s v="Florida"/>
    <n v="33180"/>
    <s v="South"/>
    <s v="TEC-PH-10002564"/>
    <s v="Technology"/>
    <x v="7"/>
    <s v="OtterBox Defender Series Case - Samsung Galaxy S4"/>
    <n v="71.975999999999999"/>
    <n v="3"/>
    <n v="0.2"/>
    <n v="8.9969999999999892"/>
    <n v="215.72800000000001"/>
    <n v="206.73100000000002"/>
    <n v="4.1705295557368488E-2"/>
  </r>
  <r>
    <s v="CA-2014-118521"/>
    <x v="3"/>
    <x v="911"/>
    <d v="2014-02-21T00:00:00"/>
    <n v="4"/>
    <s v="Standard Class"/>
    <s v="LF-17185"/>
    <s v="Luke Foster"/>
    <x v="0"/>
    <s v="United States"/>
    <x v="20"/>
    <s v="New York"/>
    <n v="10035"/>
    <s v="East"/>
    <s v="OFF-PA-10003465"/>
    <s v="Office Supplies"/>
    <x v="10"/>
    <s v="Xerox 1912"/>
    <n v="37.94"/>
    <n v="2"/>
    <n v="0"/>
    <n v="18.211199999999998"/>
    <n v="75.88"/>
    <n v="57.668799999999997"/>
    <n v="0.24"/>
  </r>
  <r>
    <s v="CA-2011-149643"/>
    <x v="2"/>
    <x v="912"/>
    <d v="2011-11-20T00:00:00"/>
    <n v="4"/>
    <s v="Standard Class"/>
    <s v="RH-19510"/>
    <s v="Rick Huthwaite"/>
    <x v="2"/>
    <s v="United States"/>
    <x v="375"/>
    <s v="Kansas"/>
    <n v="66502"/>
    <s v="Central"/>
    <s v="TEC-PH-10000038"/>
    <s v="Technology"/>
    <x v="7"/>
    <s v="Jawbone MINI JAMBOX Wireless Bluetooth Speaker"/>
    <n v="273.95999999999998"/>
    <n v="2"/>
    <n v="0"/>
    <n v="10.958399999999983"/>
    <n v="547.91999999999996"/>
    <n v="536.96159999999998"/>
    <n v="1.9999999999999973E-2"/>
  </r>
  <r>
    <s v="CA-2012-135314"/>
    <x v="1"/>
    <x v="584"/>
    <d v="2012-07-14T00:00:00"/>
    <n v="5"/>
    <s v="Second Class"/>
    <s v="MC-17575"/>
    <s v="Matt Collins"/>
    <x v="0"/>
    <s v="United States"/>
    <x v="10"/>
    <s v="Pennsylvania"/>
    <n v="19120"/>
    <s v="East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  <n v="809.54599999999994"/>
    <n v="769.04869999999994"/>
    <n v="5.0024705205139672E-2"/>
  </r>
  <r>
    <s v="CA-2014-165204"/>
    <x v="3"/>
    <x v="38"/>
    <d v="2014-11-17T00:00:00"/>
    <n v="3"/>
    <s v="Second Class"/>
    <s v="MN-17935"/>
    <s v="Michael Nguyen"/>
    <x v="0"/>
    <s v="United States"/>
    <x v="26"/>
    <s v="Tennessee"/>
    <n v="38109"/>
    <s v="South"/>
    <s v="OFF-PA-10003424"/>
    <s v="Office Supplies"/>
    <x v="10"/>
    <s v="&quot;While you Were Out&quot; Message Book, One Form per Page"/>
    <n v="8.9039999999999999"/>
    <n v="3"/>
    <n v="0.2"/>
    <n v="3.3389999999999995"/>
    <n v="26.512"/>
    <n v="23.173000000000002"/>
    <n v="0.1259429692214846"/>
  </r>
  <r>
    <s v="CA-2014-165204"/>
    <x v="3"/>
    <x v="38"/>
    <d v="2014-11-17T00:00:00"/>
    <n v="3"/>
    <s v="Second Class"/>
    <s v="MN-17935"/>
    <s v="Michael Nguyen"/>
    <x v="0"/>
    <s v="United States"/>
    <x v="26"/>
    <s v="Tennessee"/>
    <n v="38109"/>
    <s v="South"/>
    <s v="OFF-ST-10003716"/>
    <s v="Office Supplies"/>
    <x v="4"/>
    <s v="Tennsco Double-Tier Lockers"/>
    <n v="720.06400000000008"/>
    <n v="4"/>
    <n v="0.2"/>
    <n v="63.005600000000015"/>
    <n v="2880.0560000000005"/>
    <n v="2817.0504000000005"/>
    <n v="2.1876519067684796E-2"/>
  </r>
  <r>
    <s v="CA-2014-125752"/>
    <x v="3"/>
    <x v="689"/>
    <d v="2014-08-05T00:00:00"/>
    <n v="4"/>
    <s v="Standard Class"/>
    <s v="EH-14125"/>
    <s v="Eugene Hildebrand"/>
    <x v="2"/>
    <s v="United States"/>
    <x v="2"/>
    <s v="Florida"/>
    <n v="33311"/>
    <s v="South"/>
    <s v="TEC-AC-10003590"/>
    <s v="Technology"/>
    <x v="11"/>
    <s v="TRENDnet 56K USB 2.0 Phone, Internet and Fax Modem"/>
    <n v="41.424000000000007"/>
    <n v="2"/>
    <n v="0.2"/>
    <n v="8.2847999999999971"/>
    <n v="82.64800000000001"/>
    <n v="74.363200000000006"/>
    <n v="0.10024199012680278"/>
  </r>
  <r>
    <s v="CA-2014-112487"/>
    <x v="3"/>
    <x v="377"/>
    <d v="2014-12-31T00:00:00"/>
    <n v="4"/>
    <s v="Standard Class"/>
    <s v="TC-21535"/>
    <s v="Tracy Collins"/>
    <x v="2"/>
    <s v="United States"/>
    <x v="38"/>
    <s v="Ohio"/>
    <n v="43229"/>
    <s v="East"/>
    <s v="OFF-BI-10000494"/>
    <s v="Office Supplies"/>
    <x v="8"/>
    <s v="Acco Economy Flexible Poly Round Ring Binder"/>
    <n v="3.1320000000000001"/>
    <n v="2"/>
    <n v="0.7"/>
    <n v="2.6099999999999994"/>
    <n v="5.5640000000000001"/>
    <n v="2.9540000000000006"/>
    <n v="0.46908698777857644"/>
  </r>
  <r>
    <s v="CA-2013-144218"/>
    <x v="0"/>
    <x v="731"/>
    <d v="2013-11-05T00:00:00"/>
    <n v="4"/>
    <s v="Standard Class"/>
    <s v="JD-15895"/>
    <s v="Jonathan Doherty"/>
    <x v="1"/>
    <s v="United States"/>
    <x v="1"/>
    <s v="California"/>
    <n v="90045"/>
    <s v="West"/>
    <s v="OFF-ST-10002615"/>
    <s v="Office Supplies"/>
    <x v="4"/>
    <s v="Dual Level, Single-Width Filing Carts"/>
    <n v="1085.42"/>
    <n v="7"/>
    <n v="0"/>
    <n v="282.20920000000001"/>
    <n v="7597.9400000000005"/>
    <n v="7315.7308000000003"/>
    <n v="3.7142857142857144E-2"/>
  </r>
  <r>
    <s v="CA-2013-169971"/>
    <x v="0"/>
    <x v="913"/>
    <d v="2013-09-10T00:00:00"/>
    <n v="5"/>
    <s v="Standard Class"/>
    <s v="IL-15100"/>
    <s v="Ivan Liston"/>
    <x v="0"/>
    <s v="United States"/>
    <x v="12"/>
    <s v="Texas"/>
    <n v="77041"/>
    <s v="Central"/>
    <s v="OFF-AR-10002804"/>
    <s v="Office Supplies"/>
    <x v="6"/>
    <s v="Faber Castell Col-Erase Pencils"/>
    <n v="3.9119999999999999"/>
    <n v="1"/>
    <n v="0.2"/>
    <n v="1.0269000000000001"/>
    <n v="3.7119999999999997"/>
    <n v="2.6850999999999994"/>
    <n v="0.2766433189655173"/>
  </r>
  <r>
    <s v="CA-2013-169971"/>
    <x v="0"/>
    <x v="913"/>
    <d v="2013-09-10T00:00:00"/>
    <n v="5"/>
    <s v="Standard Class"/>
    <s v="IL-15100"/>
    <s v="Ivan Liston"/>
    <x v="0"/>
    <s v="United States"/>
    <x v="12"/>
    <s v="Texas"/>
    <n v="77041"/>
    <s v="Central"/>
    <s v="OFF-AR-10001044"/>
    <s v="Office Supplies"/>
    <x v="6"/>
    <s v="BOSTON Ranger #55 Pencil Sharpener, Black"/>
    <n v="62.376000000000005"/>
    <n v="3"/>
    <n v="0.2"/>
    <n v="7.0172999999999952"/>
    <n v="186.92800000000003"/>
    <n v="179.91070000000002"/>
    <n v="3.7540122400068446E-2"/>
  </r>
  <r>
    <s v="US-2013-133508"/>
    <x v="0"/>
    <x v="764"/>
    <d v="2013-04-22T00:00:00"/>
    <n v="4"/>
    <s v="Standard Class"/>
    <s v="SW-20350"/>
    <s v="Sean Wendt"/>
    <x v="2"/>
    <s v="United States"/>
    <x v="155"/>
    <s v="Nebraska"/>
    <n v="68104"/>
    <s v="Central"/>
    <s v="OFF-FA-10000134"/>
    <s v="Office Supplies"/>
    <x v="13"/>
    <s v="Advantus Push Pins, Aluminum Head"/>
    <n v="29.049999999999997"/>
    <n v="5"/>
    <n v="0"/>
    <n v="9.0054999999999996"/>
    <n v="145.25"/>
    <n v="136.24449999999999"/>
    <n v="6.2E-2"/>
  </r>
  <r>
    <s v="CA-2011-107139"/>
    <x v="2"/>
    <x v="260"/>
    <d v="2011-07-11T00:00:00"/>
    <n v="6"/>
    <s v="Standard Class"/>
    <s v="DP-13390"/>
    <s v="Dennis Pardue"/>
    <x v="2"/>
    <s v="United States"/>
    <x v="1"/>
    <s v="California"/>
    <n v="90004"/>
    <s v="West"/>
    <s v="OFF-BI-10001670"/>
    <s v="Office Supplies"/>
    <x v="8"/>
    <s v="Vinyl Sectional Post Binders"/>
    <n v="180.96000000000004"/>
    <n v="6"/>
    <n v="0.2"/>
    <n v="67.86"/>
    <n v="1085.5600000000002"/>
    <n v="1017.7000000000002"/>
    <n v="6.2511514794207593E-2"/>
  </r>
  <r>
    <s v="CA-2012-111325"/>
    <x v="1"/>
    <x v="914"/>
    <d v="2012-02-28T00:00:00"/>
    <n v="1"/>
    <s v="First Class"/>
    <s v="BT-11395"/>
    <s v="Bill Tyler"/>
    <x v="1"/>
    <s v="United States"/>
    <x v="376"/>
    <s v="Pennsylvania"/>
    <n v="16602"/>
    <s v="East"/>
    <s v="OFF-BI-10000343"/>
    <s v="Office Supplies"/>
    <x v="8"/>
    <s v="Pressboard Covers with Storage Hooks, 9 1/2&quot; x 11&quot;, Light Blue"/>
    <n v="4.4190000000000005"/>
    <n v="3"/>
    <n v="0.7"/>
    <n v="3.3879000000000001"/>
    <n v="12.557000000000002"/>
    <n v="9.169100000000002"/>
    <n v="0.26980170422871702"/>
  </r>
  <r>
    <s v="CA-2012-111325"/>
    <x v="1"/>
    <x v="914"/>
    <d v="2012-02-28T00:00:00"/>
    <n v="1"/>
    <s v="First Class"/>
    <s v="BT-11395"/>
    <s v="Bill Tyler"/>
    <x v="1"/>
    <s v="United States"/>
    <x v="376"/>
    <s v="Pennsylvania"/>
    <n v="16602"/>
    <s v="East"/>
    <s v="OFF-AR-10002257"/>
    <s v="Office Supplies"/>
    <x v="6"/>
    <s v="Eldon Spacemaker Box, Quick-Snap Lid, Clear"/>
    <n v="16.032"/>
    <n v="6"/>
    <n v="0.2"/>
    <n v="2.2043999999999979"/>
    <n v="95.992000000000004"/>
    <n v="93.787600000000012"/>
    <n v="2.2964413701141738E-2"/>
  </r>
  <r>
    <s v="CA-2012-163762"/>
    <x v="1"/>
    <x v="154"/>
    <d v="2012-12-01T00:00:00"/>
    <n v="4"/>
    <s v="Standard Class"/>
    <s v="JE-15475"/>
    <s v="Jeremy Ellison"/>
    <x v="0"/>
    <s v="United States"/>
    <x v="20"/>
    <s v="New York"/>
    <n v="10024"/>
    <s v="East"/>
    <s v="OFF-AR-10001915"/>
    <s v="Office Supplies"/>
    <x v="6"/>
    <s v="Peel-Off China Markers"/>
    <n v="29.79"/>
    <n v="3"/>
    <n v="0"/>
    <n v="12.511800000000001"/>
    <n v="89.37"/>
    <n v="76.858200000000011"/>
    <n v="0.14000000000000001"/>
  </r>
  <r>
    <s v="US-2011-117163"/>
    <x v="2"/>
    <x v="915"/>
    <d v="2011-02-03T00:00:00"/>
    <n v="6"/>
    <s v="Standard Class"/>
    <s v="EJ-13720"/>
    <s v="Ed Jacobs"/>
    <x v="0"/>
    <s v="United States"/>
    <x v="70"/>
    <s v="California"/>
    <n v="92037"/>
    <s v="West"/>
    <s v="OFF-ST-10003692"/>
    <s v="Office Supplies"/>
    <x v="4"/>
    <s v="Recycled Steel Personal File for Hanging File Folders"/>
    <n v="57.23"/>
    <n v="1"/>
    <n v="0"/>
    <n v="14.307499999999997"/>
    <n v="57.23"/>
    <n v="42.922499999999999"/>
    <n v="0.24999999999999997"/>
  </r>
  <r>
    <s v="US-2011-117163"/>
    <x v="2"/>
    <x v="915"/>
    <d v="2011-02-03T00:00:00"/>
    <n v="6"/>
    <s v="Standard Class"/>
    <s v="EJ-13720"/>
    <s v="Ed Jacobs"/>
    <x v="0"/>
    <s v="United States"/>
    <x v="70"/>
    <s v="California"/>
    <n v="92037"/>
    <s v="West"/>
    <s v="FUR-TA-10003469"/>
    <s v="Furniture"/>
    <x v="3"/>
    <s v="Balt Split Level Computer Training Table"/>
    <n v="333"/>
    <n v="3"/>
    <n v="0.2"/>
    <n v="16.649999999999991"/>
    <n v="998.8"/>
    <n v="982.15"/>
    <n v="1.6670004004805759E-2"/>
  </r>
  <r>
    <s v="US-2011-117163"/>
    <x v="2"/>
    <x v="915"/>
    <d v="2011-02-03T00:00:00"/>
    <n v="6"/>
    <s v="Standard Class"/>
    <s v="EJ-13720"/>
    <s v="Ed Jacobs"/>
    <x v="0"/>
    <s v="United States"/>
    <x v="70"/>
    <s v="California"/>
    <n v="92037"/>
    <s v="West"/>
    <s v="OFF-AR-10003179"/>
    <s v="Office Supplies"/>
    <x v="6"/>
    <s v="Dixon Ticonderoga Core-Lock Colored Pencils"/>
    <n v="36.44"/>
    <n v="4"/>
    <n v="0"/>
    <n v="12.025199999999998"/>
    <n v="145.76"/>
    <n v="133.73480000000001"/>
    <n v="8.249999999999999E-2"/>
  </r>
  <r>
    <s v="CA-2014-121314"/>
    <x v="3"/>
    <x v="397"/>
    <d v="2014-09-27T00:00:00"/>
    <n v="3"/>
    <s v="First Class"/>
    <s v="BE-11410"/>
    <s v="Bobby Elias"/>
    <x v="0"/>
    <s v="United States"/>
    <x v="100"/>
    <s v="Florida"/>
    <n v="33178"/>
    <s v="South"/>
    <s v="OFF-PA-10003395"/>
    <s v="Office Supplies"/>
    <x v="10"/>
    <s v="Xerox 1941"/>
    <n v="251.64"/>
    <n v="3"/>
    <n v="0.2"/>
    <n v="88.073999999999984"/>
    <n v="754.71999999999991"/>
    <n v="666.64599999999996"/>
    <n v="0.11669758320966715"/>
  </r>
  <r>
    <s v="CA-2014-147760"/>
    <x v="3"/>
    <x v="259"/>
    <d v="2014-11-06T00:00:00"/>
    <n v="1"/>
    <s v="First Class"/>
    <s v="KL-16555"/>
    <s v="Kelly Lampkin"/>
    <x v="1"/>
    <s v="United States"/>
    <x v="247"/>
    <s v="North Carolina"/>
    <n v="27405"/>
    <s v="South"/>
    <s v="FUR-TA-10004575"/>
    <s v="Furniture"/>
    <x v="3"/>
    <s v="Hon 5100 Series Wood Tables"/>
    <n v="523.76400000000001"/>
    <n v="3"/>
    <n v="0.4"/>
    <n v="192.04680000000008"/>
    <n v="1570.8919999999998"/>
    <n v="1378.8451999999997"/>
    <n v="0.12225334395999223"/>
  </r>
  <r>
    <s v="CA-2014-147760"/>
    <x v="3"/>
    <x v="259"/>
    <d v="2014-11-06T00:00:00"/>
    <n v="1"/>
    <s v="First Class"/>
    <s v="KL-16555"/>
    <s v="Kelly Lampkin"/>
    <x v="1"/>
    <s v="United States"/>
    <x v="247"/>
    <s v="North Carolina"/>
    <n v="27405"/>
    <s v="South"/>
    <s v="TEC-PH-10002483"/>
    <s v="Technology"/>
    <x v="7"/>
    <s v="Motorola Moto X"/>
    <n v="1359.96"/>
    <n v="5"/>
    <n v="0.2"/>
    <n v="118.99650000000003"/>
    <n v="6799.6"/>
    <n v="6680.6035000000002"/>
    <n v="1.7500514736160953E-2"/>
  </r>
  <r>
    <s v="CA-2013-156503"/>
    <x v="0"/>
    <x v="500"/>
    <d v="2013-10-21T00:00:00"/>
    <n v="6"/>
    <s v="Standard Class"/>
    <s v="NC-18415"/>
    <s v="Nathan Cano"/>
    <x v="0"/>
    <s v="United States"/>
    <x v="108"/>
    <s v="North Carolina"/>
    <n v="28540"/>
    <s v="South"/>
    <s v="FUR-CH-10003606"/>
    <s v="Furniture"/>
    <x v="1"/>
    <s v="SAFCO Folding Chair Trolley"/>
    <n v="102.59200000000001"/>
    <n v="1"/>
    <n v="0.2"/>
    <n v="10.2592"/>
    <n v="102.39200000000001"/>
    <n v="92.132800000000003"/>
    <n v="0.10019532775998123"/>
  </r>
  <r>
    <s v="CA-2013-156503"/>
    <x v="0"/>
    <x v="500"/>
    <d v="2013-10-21T00:00:00"/>
    <n v="6"/>
    <s v="Standard Class"/>
    <s v="NC-18415"/>
    <s v="Nathan Cano"/>
    <x v="0"/>
    <s v="United States"/>
    <x v="108"/>
    <s v="North Carolina"/>
    <n v="28540"/>
    <s v="South"/>
    <s v="TEC-AC-10002473"/>
    <s v="Technology"/>
    <x v="11"/>
    <s v="Maxell 4.7GB DVD-R"/>
    <n v="22.704000000000001"/>
    <n v="1"/>
    <n v="0.2"/>
    <n v="5.9597999999999995"/>
    <n v="22.504000000000001"/>
    <n v="16.544200000000004"/>
    <n v="0.26483291859225022"/>
  </r>
  <r>
    <s v="CA-2013-156503"/>
    <x v="0"/>
    <x v="500"/>
    <d v="2013-10-21T00:00:00"/>
    <n v="6"/>
    <s v="Standard Class"/>
    <s v="NC-18415"/>
    <s v="Nathan Cano"/>
    <x v="0"/>
    <s v="United States"/>
    <x v="108"/>
    <s v="North Carolina"/>
    <n v="28540"/>
    <s v="South"/>
    <s v="OFF-PA-10002319"/>
    <s v="Office Supplies"/>
    <x v="10"/>
    <s v="Xerox 1944"/>
    <n v="93.024000000000001"/>
    <n v="3"/>
    <n v="0.2"/>
    <n v="33.721199999999996"/>
    <n v="278.87200000000001"/>
    <n v="245.1508"/>
    <n v="0.12091999196764104"/>
  </r>
  <r>
    <s v="CA-2013-156503"/>
    <x v="0"/>
    <x v="500"/>
    <d v="2013-10-21T00:00:00"/>
    <n v="6"/>
    <s v="Standard Class"/>
    <s v="NC-18415"/>
    <s v="Nathan Cano"/>
    <x v="0"/>
    <s v="United States"/>
    <x v="108"/>
    <s v="North Carolina"/>
    <n v="28540"/>
    <s v="South"/>
    <s v="OFF-SU-10000946"/>
    <s v="Office Supplies"/>
    <x v="14"/>
    <s v="Staples"/>
    <n v="12.768000000000001"/>
    <n v="2"/>
    <n v="0.2"/>
    <n v="1.436399999999999"/>
    <n v="25.336000000000002"/>
    <n v="23.899600000000003"/>
    <n v="5.669403220713605E-2"/>
  </r>
  <r>
    <s v="CA-2013-156503"/>
    <x v="0"/>
    <x v="500"/>
    <d v="2013-10-21T00:00:00"/>
    <n v="6"/>
    <s v="Standard Class"/>
    <s v="NC-18415"/>
    <s v="Nathan Cano"/>
    <x v="0"/>
    <s v="United States"/>
    <x v="108"/>
    <s v="North Carolina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7999999999998"/>
    <n v="139.83200000000002"/>
    <n v="126.70400000000002"/>
    <n v="9.3884089478803112E-2"/>
  </r>
  <r>
    <s v="CA-2013-156503"/>
    <x v="0"/>
    <x v="500"/>
    <d v="2013-10-21T00:00:00"/>
    <n v="6"/>
    <s v="Standard Class"/>
    <s v="NC-18415"/>
    <s v="Nathan Cano"/>
    <x v="0"/>
    <s v="United States"/>
    <x v="108"/>
    <s v="North Carolina"/>
    <n v="28540"/>
    <s v="South"/>
    <s v="OFF-PA-10002377"/>
    <s v="Office Supplies"/>
    <x v="10"/>
    <s v="Xerox 1916"/>
    <n v="39.152000000000001"/>
    <n v="1"/>
    <n v="0.2"/>
    <n v="14.681999999999999"/>
    <n v="38.951999999999998"/>
    <n v="24.27"/>
    <n v="0.3769254467036352"/>
  </r>
  <r>
    <s v="CA-2012-113628"/>
    <x v="1"/>
    <x v="768"/>
    <d v="2012-11-19T00:00:00"/>
    <n v="7"/>
    <s v="Standard Class"/>
    <s v="AH-10690"/>
    <s v="Anna Häberlin"/>
    <x v="1"/>
    <s v="United States"/>
    <x v="369"/>
    <s v="Florida"/>
    <n v="33317"/>
    <s v="South"/>
    <s v="OFF-AR-10001246"/>
    <s v="Office Supplies"/>
    <x v="6"/>
    <s v="Newell 317"/>
    <n v="11.76"/>
    <n v="5"/>
    <n v="0.2"/>
    <n v="1.3229999999999991"/>
    <n v="58.599999999999994"/>
    <n v="57.276999999999994"/>
    <n v="2.2576791808873706E-2"/>
  </r>
  <r>
    <s v="CA-2012-113628"/>
    <x v="1"/>
    <x v="768"/>
    <d v="2012-11-19T00:00:00"/>
    <n v="7"/>
    <s v="Standard Class"/>
    <s v="AH-10690"/>
    <s v="Anna Häberlin"/>
    <x v="1"/>
    <s v="United States"/>
    <x v="369"/>
    <s v="Florida"/>
    <n v="33317"/>
    <s v="South"/>
    <s v="OFF-BI-10003291"/>
    <s v="Office Supplies"/>
    <x v="8"/>
    <s v="Wilson Jones Leather-Like Binders with DublLock Round Rings"/>
    <n v="5.2380000000000013"/>
    <n v="2"/>
    <n v="0.7"/>
    <n v="4.0158000000000005"/>
    <n v="9.7760000000000034"/>
    <n v="5.7602000000000029"/>
    <n v="0.41078150572831412"/>
  </r>
  <r>
    <s v="CA-2012-113628"/>
    <x v="1"/>
    <x v="768"/>
    <d v="2012-11-19T00:00:00"/>
    <n v="7"/>
    <s v="Standard Class"/>
    <s v="AH-10690"/>
    <s v="Anna Häberlin"/>
    <x v="1"/>
    <s v="United States"/>
    <x v="369"/>
    <s v="Florida"/>
    <n v="33317"/>
    <s v="South"/>
    <s v="OFF-BI-10002799"/>
    <s v="Office Supplies"/>
    <x v="8"/>
    <s v="SlimView Poly Binder, 3/8&quot;"/>
    <n v="4.6619999999999999"/>
    <n v="3"/>
    <n v="0.7"/>
    <n v="3.7295999999999996"/>
    <n v="13.286000000000001"/>
    <n v="9.5564000000000018"/>
    <n v="0.2807165437302423"/>
  </r>
  <r>
    <s v="CA-2012-113628"/>
    <x v="1"/>
    <x v="768"/>
    <d v="2012-11-19T00:00:00"/>
    <n v="7"/>
    <s v="Standard Class"/>
    <s v="AH-10690"/>
    <s v="Anna Häberlin"/>
    <x v="1"/>
    <s v="United States"/>
    <x v="369"/>
    <s v="Florida"/>
    <n v="33317"/>
    <s v="South"/>
    <s v="FUR-CH-10003298"/>
    <s v="Furniture"/>
    <x v="1"/>
    <s v="Office Star - Contemporary Task Swivel chair with Loop Arms, Charcoal"/>
    <n v="523.91999999999996"/>
    <n v="5"/>
    <n v="0.2"/>
    <n v="72.039000000000044"/>
    <n v="2619.4"/>
    <n v="2547.3609999999999"/>
    <n v="2.7502099717492571E-2"/>
  </r>
  <r>
    <s v="CA-2012-113628"/>
    <x v="1"/>
    <x v="768"/>
    <d v="2012-11-19T00:00:00"/>
    <n v="7"/>
    <s v="Standard Class"/>
    <s v="AH-10690"/>
    <s v="Anna Häberlin"/>
    <x v="1"/>
    <s v="United States"/>
    <x v="369"/>
    <s v="Florida"/>
    <n v="33317"/>
    <s v="South"/>
    <s v="TEC-PH-10000441"/>
    <s v="Technology"/>
    <x v="7"/>
    <s v="VTech DS6151"/>
    <n v="100.792"/>
    <n v="1"/>
    <n v="0.2"/>
    <n v="10.079200000000007"/>
    <n v="100.592"/>
    <n v="90.512799999999999"/>
    <n v="0.10019882296802934"/>
  </r>
  <r>
    <s v="CA-2012-113628"/>
    <x v="1"/>
    <x v="768"/>
    <d v="2012-11-19T00:00:00"/>
    <n v="7"/>
    <s v="Standard Class"/>
    <s v="AH-10690"/>
    <s v="Anna Häberlin"/>
    <x v="1"/>
    <s v="United States"/>
    <x v="369"/>
    <s v="Florida"/>
    <n v="33317"/>
    <s v="South"/>
    <s v="FUR-CH-10004477"/>
    <s v="Furniture"/>
    <x v="1"/>
    <s v="Global Push Button Manager's Chair, Indigo"/>
    <n v="146.13600000000002"/>
    <n v="3"/>
    <n v="0.2"/>
    <n v="16.440299999999986"/>
    <n v="438.20800000000008"/>
    <n v="421.7677000000001"/>
    <n v="3.7517115159924015E-2"/>
  </r>
  <r>
    <s v="CA-2014-147753"/>
    <x v="3"/>
    <x v="916"/>
    <d v="2014-03-06T00:00:00"/>
    <n v="0"/>
    <s v="Same Day"/>
    <s v="PK-19075"/>
    <s v="Pete Kriz"/>
    <x v="0"/>
    <s v="United States"/>
    <x v="158"/>
    <s v="Wisconsin"/>
    <n v="53209"/>
    <s v="Central"/>
    <s v="OFF-LA-10003537"/>
    <s v="Office Supplies"/>
    <x v="2"/>
    <s v="Avery 515"/>
    <n v="25.06"/>
    <n v="2"/>
    <n v="0"/>
    <n v="11.778199999999998"/>
    <n v="50.12"/>
    <n v="38.341799999999999"/>
    <n v="0.23499999999999999"/>
  </r>
  <r>
    <s v="CA-2012-103961"/>
    <x v="1"/>
    <x v="599"/>
    <d v="2012-11-09T00:00:00"/>
    <n v="4"/>
    <s v="Standard Class"/>
    <s v="NG-18430"/>
    <s v="Nathan Gelder"/>
    <x v="0"/>
    <s v="United States"/>
    <x v="94"/>
    <s v="Illinois"/>
    <n v="62301"/>
    <s v="Central"/>
    <s v="OFF-LA-10004484"/>
    <s v="Office Supplies"/>
    <x v="2"/>
    <s v="Avery 476"/>
    <n v="19.824000000000002"/>
    <n v="6"/>
    <n v="0.2"/>
    <n v="6.4427999999999992"/>
    <n v="118.74400000000001"/>
    <n v="112.30120000000001"/>
    <n v="5.4257899346493284E-2"/>
  </r>
  <r>
    <s v="CA-2013-152471"/>
    <x v="0"/>
    <x v="630"/>
    <d v="2013-07-09T00:00:00"/>
    <n v="0"/>
    <s v="Same Day"/>
    <s v="ZD-21925"/>
    <s v="Zuschuss Donatelli"/>
    <x v="0"/>
    <s v="United States"/>
    <x v="108"/>
    <s v="Florida"/>
    <n v="32216"/>
    <s v="South"/>
    <s v="TEC-PH-10002824"/>
    <s v="Technology"/>
    <x v="7"/>
    <s v="Jabra SPEAK 410 Multidevice Speakerphone"/>
    <n v="823.96000000000015"/>
    <n v="5"/>
    <n v="0.2"/>
    <n v="51.497499999999974"/>
    <n v="4119.6000000000013"/>
    <n v="4068.1025000000013"/>
    <n v="1.2500606855034459E-2"/>
  </r>
  <r>
    <s v="CA-2013-152471"/>
    <x v="0"/>
    <x v="630"/>
    <d v="2013-07-09T00:00:00"/>
    <n v="0"/>
    <s v="Same Day"/>
    <s v="ZD-21925"/>
    <s v="Zuschuss Donatelli"/>
    <x v="0"/>
    <s v="United States"/>
    <x v="108"/>
    <s v="Florida"/>
    <n v="32216"/>
    <s v="South"/>
    <s v="OFF-PA-10004965"/>
    <s v="Office Supplies"/>
    <x v="10"/>
    <s v="Xerox 1921"/>
    <n v="15.984000000000002"/>
    <n v="2"/>
    <n v="0.2"/>
    <n v="4.9949999999999992"/>
    <n v="31.768000000000004"/>
    <n v="26.773000000000003"/>
    <n v="0.15723369428355574"/>
  </r>
  <r>
    <s v="CA-2012-102582"/>
    <x v="1"/>
    <x v="426"/>
    <d v="2012-09-19T00:00:00"/>
    <n v="4"/>
    <s v="Standard Class"/>
    <s v="NW-18400"/>
    <s v="Natalie Webber"/>
    <x v="0"/>
    <s v="United States"/>
    <x v="216"/>
    <s v="Alabama"/>
    <n v="36608"/>
    <s v="South"/>
    <s v="FUR-TA-10003569"/>
    <s v="Furniture"/>
    <x v="3"/>
    <s v="Bretford CR8500 Series Meeting Room Furniture"/>
    <n v="801.96"/>
    <n v="2"/>
    <n v="0"/>
    <n v="200.49"/>
    <n v="1603.92"/>
    <n v="1403.43"/>
    <n v="0.125"/>
  </r>
  <r>
    <s v="CA-2012-102582"/>
    <x v="1"/>
    <x v="426"/>
    <d v="2012-09-19T00:00:00"/>
    <n v="4"/>
    <s v="Standard Class"/>
    <s v="NW-18400"/>
    <s v="Natalie Webber"/>
    <x v="0"/>
    <s v="United States"/>
    <x v="216"/>
    <s v="Alabama"/>
    <n v="36608"/>
    <s v="South"/>
    <s v="TEC-PH-10003187"/>
    <s v="Technology"/>
    <x v="7"/>
    <s v="Anker Astro Mini 3000mAh Ultra-Compact Portable Charger"/>
    <n v="59.97"/>
    <n v="3"/>
    <n v="0"/>
    <n v="0"/>
    <n v="179.91"/>
    <n v="179.91"/>
    <n v="0"/>
  </r>
  <r>
    <s v="CA-2012-102582"/>
    <x v="1"/>
    <x v="426"/>
    <d v="2012-09-19T00:00:00"/>
    <n v="4"/>
    <s v="Standard Class"/>
    <s v="NW-18400"/>
    <s v="Natalie Webber"/>
    <x v="0"/>
    <s v="United States"/>
    <x v="216"/>
    <s v="Alabama"/>
    <n v="36608"/>
    <s v="South"/>
    <s v="FUR-CH-10004853"/>
    <s v="Furniture"/>
    <x v="1"/>
    <s v="Global Manager's Adjustable Task Chair, Storm"/>
    <n v="1056.8599999999999"/>
    <n v="7"/>
    <n v="0"/>
    <n v="306.48939999999988"/>
    <n v="7398.0199999999995"/>
    <n v="7091.5306"/>
    <n v="4.1428571428571412E-2"/>
  </r>
  <r>
    <s v="CA-2014-141873"/>
    <x v="3"/>
    <x v="449"/>
    <d v="2014-10-15T00:00:00"/>
    <n v="5"/>
    <s v="Standard Class"/>
    <s v="HG-14845"/>
    <s v="Harry Greene"/>
    <x v="0"/>
    <s v="United States"/>
    <x v="20"/>
    <s v="New York"/>
    <n v="10024"/>
    <s v="East"/>
    <s v="OFF-BI-10001031"/>
    <s v="Office Supplies"/>
    <x v="8"/>
    <s v="Pressboard Data Binders by Wilson Jones"/>
    <n v="12.816000000000001"/>
    <n v="3"/>
    <n v="0.2"/>
    <n v="4.3253999999999984"/>
    <n v="38.247999999999998"/>
    <n v="33.922600000000003"/>
    <n v="0.11308826605312693"/>
  </r>
  <r>
    <s v="CA-2014-141873"/>
    <x v="3"/>
    <x v="449"/>
    <d v="2014-10-15T00:00:00"/>
    <n v="5"/>
    <s v="Standard Class"/>
    <s v="HG-14845"/>
    <s v="Harry Greene"/>
    <x v="0"/>
    <s v="United States"/>
    <x v="20"/>
    <s v="New York"/>
    <n v="10024"/>
    <s v="East"/>
    <s v="FUR-BO-10003034"/>
    <s v="Furniture"/>
    <x v="0"/>
    <s v="O'Sullivan Elevations Bookcase, Cherry Finish"/>
    <n v="314.35199999999998"/>
    <n v="3"/>
    <n v="0.2"/>
    <n v="15.71759999999999"/>
    <n v="942.85599999999988"/>
    <n v="927.13839999999993"/>
    <n v="1.6670202024487293E-2"/>
  </r>
  <r>
    <s v="CA-2014-141873"/>
    <x v="3"/>
    <x v="449"/>
    <d v="2014-10-15T00:00:00"/>
    <n v="5"/>
    <s v="Standard Class"/>
    <s v="HG-14845"/>
    <s v="Harry Greene"/>
    <x v="0"/>
    <s v="United States"/>
    <x v="20"/>
    <s v="New York"/>
    <n v="10024"/>
    <s v="East"/>
    <s v="OFF-PA-10000069"/>
    <s v="Office Supplies"/>
    <x v="10"/>
    <s v="TOPS 4 x 6 Fluorescent Color Memo Sheets, 500 Sheets per Pack"/>
    <n v="18.98"/>
    <n v="2"/>
    <n v="0"/>
    <n v="8.9206000000000003"/>
    <n v="37.96"/>
    <n v="29.039400000000001"/>
    <n v="0.23500000000000001"/>
  </r>
  <r>
    <s v="CA-2014-141873"/>
    <x v="3"/>
    <x v="449"/>
    <d v="2014-10-15T00:00:00"/>
    <n v="5"/>
    <s v="Standard Class"/>
    <s v="HG-14845"/>
    <s v="Harry Greene"/>
    <x v="0"/>
    <s v="United States"/>
    <x v="20"/>
    <s v="New York"/>
    <n v="10024"/>
    <s v="East"/>
    <s v="OFF-BI-10003655"/>
    <s v="Office Supplies"/>
    <x v="8"/>
    <s v="Durable Pressboard Binders"/>
    <n v="18.240000000000002"/>
    <n v="6"/>
    <n v="0.2"/>
    <n v="6.1560000000000006"/>
    <n v="109.24000000000001"/>
    <n v="103.084"/>
    <n v="5.6352984254851704E-2"/>
  </r>
  <r>
    <s v="CA-2012-140984"/>
    <x v="1"/>
    <x v="471"/>
    <d v="2012-09-18T00:00:00"/>
    <n v="4"/>
    <s v="Standard Class"/>
    <s v="CC-12685"/>
    <s v="Craig Carroll"/>
    <x v="0"/>
    <s v="United States"/>
    <x v="20"/>
    <s v="New York"/>
    <n v="10011"/>
    <s v="East"/>
    <s v="OFF-ST-10000585"/>
    <s v="Office Supplies"/>
    <x v="4"/>
    <s v="Economy Rollaway Files"/>
    <n v="991.19999999999993"/>
    <n v="6"/>
    <n v="0"/>
    <n v="257.71199999999999"/>
    <n v="5947.2"/>
    <n v="5689.4879999999994"/>
    <n v="4.3333333333333335E-2"/>
  </r>
  <r>
    <s v="CA-2012-140984"/>
    <x v="1"/>
    <x v="471"/>
    <d v="2012-09-18T00:00:00"/>
    <n v="4"/>
    <s v="Standard Class"/>
    <s v="CC-12685"/>
    <s v="Craig Carroll"/>
    <x v="0"/>
    <s v="United States"/>
    <x v="20"/>
    <s v="New York"/>
    <n v="10011"/>
    <s v="East"/>
    <s v="TEC-CO-10001571"/>
    <s v="Technology"/>
    <x v="16"/>
    <s v="Sharp 1540cs Digital Laser Copier"/>
    <n v="879.98400000000004"/>
    <n v="2"/>
    <n v="0.2"/>
    <n v="329.99400000000003"/>
    <n v="1759.768"/>
    <n v="1429.7739999999999"/>
    <n v="0.18752130962717814"/>
  </r>
  <r>
    <s v="CA-2012-140984"/>
    <x v="1"/>
    <x v="471"/>
    <d v="2012-09-18T00:00:00"/>
    <n v="4"/>
    <s v="Standard Class"/>
    <s v="CC-12685"/>
    <s v="Craig Carroll"/>
    <x v="0"/>
    <s v="United States"/>
    <x v="20"/>
    <s v="New York"/>
    <n v="10011"/>
    <s v="East"/>
    <s v="OFF-BI-10002012"/>
    <s v="Office Supplies"/>
    <x v="8"/>
    <s v="Wilson Jones Easy Flow II Sheet Lifters"/>
    <n v="12.96"/>
    <n v="9"/>
    <n v="0.2"/>
    <n v="4.5359999999999996"/>
    <n v="116.44000000000001"/>
    <n v="111.90400000000001"/>
    <n v="3.8955685331501191E-2"/>
  </r>
  <r>
    <s v="CA-2011-132801"/>
    <x v="2"/>
    <x v="273"/>
    <d v="2011-10-12T00:00:00"/>
    <n v="5"/>
    <s v="Standard Class"/>
    <s v="JG-15805"/>
    <s v="John Grady"/>
    <x v="1"/>
    <s v="United States"/>
    <x v="61"/>
    <s v="Texas"/>
    <n v="75217"/>
    <s v="Central"/>
    <s v="OFF-ST-10001228"/>
    <s v="Office Supplies"/>
    <x v="4"/>
    <s v="Fellowes Personal Hanging Folder Files, Navy"/>
    <n v="107.44"/>
    <n v="10"/>
    <n v="0.2"/>
    <n v="10.744000000000007"/>
    <n v="1074.2"/>
    <n v="1063.4560000000001"/>
    <n v="1.0001861850679581E-2"/>
  </r>
  <r>
    <s v="CA-2014-141733"/>
    <x v="3"/>
    <x v="917"/>
    <d v="2014-05-12T00:00:00"/>
    <n v="4"/>
    <s v="Standard Class"/>
    <s v="RW-19540"/>
    <s v="Rick Wilson"/>
    <x v="1"/>
    <s v="United States"/>
    <x v="66"/>
    <s v="Michigan"/>
    <n v="48234"/>
    <s v="Central"/>
    <s v="FUR-CH-10004086"/>
    <s v="Furniture"/>
    <x v="1"/>
    <s v="Hon 4070 Series Pagoda Armless Upholstered Stacking Chairs"/>
    <n v="1458.65"/>
    <n v="5"/>
    <n v="0"/>
    <n v="423.00849999999997"/>
    <n v="7293.25"/>
    <n v="6870.2415000000001"/>
    <n v="5.7999999999999996E-2"/>
  </r>
  <r>
    <s v="CA-2014-141733"/>
    <x v="3"/>
    <x v="917"/>
    <d v="2014-05-12T00:00:00"/>
    <n v="4"/>
    <s v="Standard Class"/>
    <s v="RW-19540"/>
    <s v="Rick Wilson"/>
    <x v="1"/>
    <s v="United States"/>
    <x v="66"/>
    <s v="Michigan"/>
    <n v="48234"/>
    <s v="Central"/>
    <s v="FUR-CH-10002017"/>
    <s v="Furniture"/>
    <x v="1"/>
    <s v="SAFCO Optional Arm Kit for Workspace Cribbage Stacking Chair"/>
    <n v="26.64"/>
    <n v="1"/>
    <n v="0"/>
    <n v="7.4591999999999992"/>
    <n v="26.64"/>
    <n v="19.180800000000001"/>
    <n v="0.27999999999999997"/>
  </r>
  <r>
    <s v="CA-2014-141733"/>
    <x v="3"/>
    <x v="917"/>
    <d v="2014-05-12T00:00:00"/>
    <n v="4"/>
    <s v="Standard Class"/>
    <s v="RW-19540"/>
    <s v="Rick Wilson"/>
    <x v="1"/>
    <s v="United States"/>
    <x v="66"/>
    <s v="Michigan"/>
    <n v="48234"/>
    <s v="Central"/>
    <s v="FUR-CH-10000595"/>
    <s v="Furniture"/>
    <x v="1"/>
    <s v="Safco Contoured Stacking Chairs"/>
    <n v="476.8"/>
    <n v="2"/>
    <n v="0"/>
    <n v="119.19999999999999"/>
    <n v="953.6"/>
    <n v="834.40000000000009"/>
    <n v="0.12499999999999999"/>
  </r>
  <r>
    <s v="CA-2014-141733"/>
    <x v="3"/>
    <x v="917"/>
    <d v="2014-05-12T00:00:00"/>
    <n v="4"/>
    <s v="Standard Class"/>
    <s v="RW-19540"/>
    <s v="Rick Wilson"/>
    <x v="1"/>
    <s v="United States"/>
    <x v="66"/>
    <s v="Michigan"/>
    <n v="48234"/>
    <s v="Central"/>
    <s v="OFF-AP-10001563"/>
    <s v="Office Supplies"/>
    <x v="9"/>
    <s v="Belkin Premiere Surge Master II 8-outlet surge protector"/>
    <n v="87.444000000000003"/>
    <n v="2"/>
    <n v="0.1"/>
    <n v="18.460399999999986"/>
    <n v="174.78800000000001"/>
    <n v="156.32760000000002"/>
    <n v="0.10561594617479451"/>
  </r>
  <r>
    <s v="US-2012-111927"/>
    <x v="1"/>
    <x v="717"/>
    <d v="2012-11-19T00:00:00"/>
    <n v="5"/>
    <s v="Standard Class"/>
    <s v="LS-17230"/>
    <s v="Lycoris Saunders"/>
    <x v="0"/>
    <s v="United States"/>
    <x v="18"/>
    <s v="Delaware"/>
    <n v="19901"/>
    <s v="East"/>
    <s v="FUR-FU-10004017"/>
    <s v="Furniture"/>
    <x v="5"/>
    <s v="Executive Impressions 13&quot; Chairman Wall Clock"/>
    <n v="76.14"/>
    <n v="3"/>
    <n v="0"/>
    <n v="26.648999999999997"/>
    <n v="228.42000000000002"/>
    <n v="201.77100000000002"/>
    <n v="0.11666666666666664"/>
  </r>
  <r>
    <s v="US-2012-111927"/>
    <x v="1"/>
    <x v="717"/>
    <d v="2012-11-19T00:00:00"/>
    <n v="5"/>
    <s v="Standard Class"/>
    <s v="LS-17230"/>
    <s v="Lycoris Saunders"/>
    <x v="0"/>
    <s v="United States"/>
    <x v="18"/>
    <s v="Delaware"/>
    <n v="19901"/>
    <s v="East"/>
    <s v="OFF-BI-10002571"/>
    <s v="Office Supplies"/>
    <x v="8"/>
    <s v="Avery Framed View Binder, EZD Ring (Locking), Navy, 1 1/2&quot;"/>
    <n v="19.96"/>
    <n v="2"/>
    <n v="0"/>
    <n v="9.3811999999999998"/>
    <n v="39.92"/>
    <n v="30.538800000000002"/>
    <n v="0.23499999999999999"/>
  </r>
  <r>
    <s v="CA-2011-105984"/>
    <x v="2"/>
    <x v="156"/>
    <d v="2011-11-24T00:00:00"/>
    <n v="0"/>
    <s v="Same Day"/>
    <s v="MY-18295"/>
    <s v="Muhammed Yedwab"/>
    <x v="1"/>
    <s v="United States"/>
    <x v="38"/>
    <s v="Ohio"/>
    <n v="43229"/>
    <s v="East"/>
    <s v="TEC-PH-10000560"/>
    <s v="Technology"/>
    <x v="7"/>
    <s v="Samsung Galaxy S III - 16GB - pebble blue (T-Mobile)"/>
    <n v="1049.97"/>
    <n v="5"/>
    <n v="0.4"/>
    <n v="209.99399999999991"/>
    <n v="5249.4500000000007"/>
    <n v="5039.456000000001"/>
    <n v="4.0003047938355428E-2"/>
  </r>
  <r>
    <s v="CA-2011-105984"/>
    <x v="2"/>
    <x v="156"/>
    <d v="2011-11-24T00:00:00"/>
    <n v="0"/>
    <s v="Same Day"/>
    <s v="MY-18295"/>
    <s v="Muhammed Yedwab"/>
    <x v="1"/>
    <s v="United States"/>
    <x v="38"/>
    <s v="Ohio"/>
    <n v="43229"/>
    <s v="East"/>
    <s v="FUR-CH-10000847"/>
    <s v="Furniture"/>
    <x v="1"/>
    <s v="Global Executive Mid-Back Manager's Chair"/>
    <n v="611.05799999999999"/>
    <n v="3"/>
    <n v="0.3"/>
    <n v="34.917600000000022"/>
    <n v="1832.874"/>
    <n v="1797.9564"/>
    <n v="1.9050736711852544E-2"/>
  </r>
  <r>
    <s v="CA-2011-100363"/>
    <x v="2"/>
    <x v="918"/>
    <d v="2011-04-15T00:00:00"/>
    <n v="7"/>
    <s v="Standard Class"/>
    <s v="JM-15655"/>
    <s v="Jim Mitchum"/>
    <x v="1"/>
    <s v="United States"/>
    <x v="220"/>
    <s v="Arizona"/>
    <n v="85301"/>
    <s v="West"/>
    <s v="OFF-FA-10000611"/>
    <s v="Office Supplies"/>
    <x v="13"/>
    <s v="Binder Clips by OIC"/>
    <n v="2.3679999999999999"/>
    <n v="2"/>
    <n v="0.2"/>
    <n v="0.82879999999999987"/>
    <n v="4.5359999999999996"/>
    <n v="3.7071999999999998"/>
    <n v="0.18271604938271604"/>
  </r>
  <r>
    <s v="CA-2011-100363"/>
    <x v="2"/>
    <x v="918"/>
    <d v="2011-04-15T00:00:00"/>
    <n v="7"/>
    <s v="Standard Class"/>
    <s v="JM-15655"/>
    <s v="Jim Mitchum"/>
    <x v="1"/>
    <s v="United States"/>
    <x v="220"/>
    <s v="Arizona"/>
    <n v="85301"/>
    <s v="West"/>
    <s v="OFF-PA-10004733"/>
    <s v="Office Supplies"/>
    <x v="10"/>
    <s v="Things To Do Today Spiral Book"/>
    <n v="19.008000000000003"/>
    <n v="3"/>
    <n v="0.2"/>
    <n v="6.8903999999999979"/>
    <n v="56.824000000000005"/>
    <n v="49.933600000000006"/>
    <n v="0.12125862311699277"/>
  </r>
  <r>
    <s v="CA-2011-126760"/>
    <x v="2"/>
    <x v="711"/>
    <d v="2011-08-02T00:00:00"/>
    <n v="7"/>
    <s v="Standard Class"/>
    <s v="KM-16720"/>
    <s v="Kunst Miller"/>
    <x v="0"/>
    <s v="United States"/>
    <x v="226"/>
    <s v="Nevada"/>
    <n v="89031"/>
    <s v="West"/>
    <s v="TEC-PH-10001363"/>
    <s v="Technology"/>
    <x v="7"/>
    <s v="Apple iPhone 5S"/>
    <n v="911.98400000000004"/>
    <n v="2"/>
    <n v="0.2"/>
    <n v="113.99799999999991"/>
    <n v="1823.768"/>
    <n v="1709.7700000000002"/>
    <n v="6.2506853941948701E-2"/>
  </r>
  <r>
    <s v="CA-2011-126760"/>
    <x v="2"/>
    <x v="711"/>
    <d v="2011-08-02T00:00:00"/>
    <n v="7"/>
    <s v="Standard Class"/>
    <s v="KM-16720"/>
    <s v="Kunst Miller"/>
    <x v="0"/>
    <s v="United States"/>
    <x v="226"/>
    <s v="Nevada"/>
    <n v="89031"/>
    <s v="West"/>
    <s v="FUR-CH-10003312"/>
    <s v="Furniture"/>
    <x v="1"/>
    <s v="Hon 2090 “Pillow Soft” Series Mid Back Swivel/Tilt Chairs"/>
    <n v="674.35200000000009"/>
    <n v="3"/>
    <n v="0.2"/>
    <n v="109.58220000000011"/>
    <n v="2022.8560000000002"/>
    <n v="1913.2738000000002"/>
    <n v="5.4172022131086003E-2"/>
  </r>
  <r>
    <s v="CA-2011-126760"/>
    <x v="2"/>
    <x v="711"/>
    <d v="2011-08-02T00:00:00"/>
    <n v="7"/>
    <s v="Standard Class"/>
    <s v="KM-16720"/>
    <s v="Kunst Miller"/>
    <x v="0"/>
    <s v="United States"/>
    <x v="226"/>
    <s v="Nevada"/>
    <n v="89031"/>
    <s v="West"/>
    <s v="FUR-FU-10004018"/>
    <s v="Furniture"/>
    <x v="5"/>
    <s v="Tensor Computer Mounted Lamp"/>
    <n v="134.01"/>
    <n v="9"/>
    <n v="0"/>
    <n v="36.182700000000004"/>
    <n v="1206.0899999999999"/>
    <n v="1169.9072999999999"/>
    <n v="3.0000000000000006E-2"/>
  </r>
  <r>
    <s v="CA-2011-126760"/>
    <x v="2"/>
    <x v="711"/>
    <d v="2011-08-02T00:00:00"/>
    <n v="7"/>
    <s v="Standard Class"/>
    <s v="KM-16720"/>
    <s v="Kunst Miller"/>
    <x v="0"/>
    <s v="United States"/>
    <x v="226"/>
    <s v="Nevada"/>
    <n v="89031"/>
    <s v="West"/>
    <s v="TEC-AC-10004814"/>
    <s v="Technology"/>
    <x v="11"/>
    <s v="Logitech Illuminated Ultrathin Keyboard with Backlighting"/>
    <n v="170.97"/>
    <n v="3"/>
    <n v="0"/>
    <n v="70.097700000000003"/>
    <n v="512.91"/>
    <n v="442.81229999999994"/>
    <n v="0.13666666666666669"/>
  </r>
  <r>
    <s v="US-2011-109162"/>
    <x v="2"/>
    <x v="785"/>
    <d v="2011-06-12T00:00:00"/>
    <n v="4"/>
    <s v="Standard Class"/>
    <s v="KE-16420"/>
    <s v="Katrina Edelman"/>
    <x v="1"/>
    <s v="United States"/>
    <x v="39"/>
    <s v="Tennessee"/>
    <n v="37620"/>
    <s v="South"/>
    <s v="FUR-CH-10002647"/>
    <s v="Furniture"/>
    <x v="1"/>
    <s v="Situations Contoured Folding Chairs, 4/Set"/>
    <n v="170.35200000000003"/>
    <n v="3"/>
    <n v="0.2"/>
    <n v="10.647000000000006"/>
    <n v="510.85600000000011"/>
    <n v="500.20900000000012"/>
    <n v="2.084148957827647E-2"/>
  </r>
  <r>
    <s v="CA-2011-101931"/>
    <x v="2"/>
    <x v="919"/>
    <d v="2011-10-31T00:00:00"/>
    <n v="3"/>
    <s v="First Class"/>
    <s v="TS-21370"/>
    <s v="Todd Sumrall"/>
    <x v="1"/>
    <s v="United States"/>
    <x v="1"/>
    <s v="California"/>
    <n v="90049"/>
    <s v="West"/>
    <s v="OFF-BI-10004140"/>
    <s v="Office Supplies"/>
    <x v="8"/>
    <s v="Avery Non-Stick Binders"/>
    <n v="7.1840000000000011"/>
    <n v="2"/>
    <n v="0.2"/>
    <n v="2.2449999999999992"/>
    <n v="14.168000000000003"/>
    <n v="11.923000000000004"/>
    <n v="0.15845567476002251"/>
  </r>
  <r>
    <s v="CA-2011-101931"/>
    <x v="2"/>
    <x v="919"/>
    <d v="2011-10-31T00:00:00"/>
    <n v="3"/>
    <s v="First Class"/>
    <s v="TS-21370"/>
    <s v="Todd Sumrall"/>
    <x v="1"/>
    <s v="United States"/>
    <x v="1"/>
    <s v="California"/>
    <n v="90049"/>
    <s v="West"/>
    <s v="OFF-SU-10002301"/>
    <s v="Office Supplies"/>
    <x v="14"/>
    <s v="Serrated Blade or Curved Handle Hand Letter Openers"/>
    <n v="6.28"/>
    <n v="2"/>
    <n v="0"/>
    <n v="6.2800000000000189E-2"/>
    <n v="12.56"/>
    <n v="12.497199999999999"/>
    <n v="5.0000000000000148E-3"/>
  </r>
  <r>
    <s v="CA-2011-101931"/>
    <x v="2"/>
    <x v="919"/>
    <d v="2011-10-31T00:00:00"/>
    <n v="3"/>
    <s v="First Class"/>
    <s v="TS-21370"/>
    <s v="Todd Sumrall"/>
    <x v="1"/>
    <s v="United States"/>
    <x v="1"/>
    <s v="California"/>
    <n v="90049"/>
    <s v="West"/>
    <s v="OFF-SU-10000646"/>
    <s v="Office Supplies"/>
    <x v="14"/>
    <s v="Premier Automatic Letter Opener"/>
    <n v="480.74"/>
    <n v="2"/>
    <n v="0"/>
    <n v="14.422200000000032"/>
    <n v="961.48"/>
    <n v="947.05780000000004"/>
    <n v="1.5000000000000032E-2"/>
  </r>
  <r>
    <s v="CA-2011-101931"/>
    <x v="2"/>
    <x v="919"/>
    <d v="2011-10-31T00:00:00"/>
    <n v="3"/>
    <s v="First Class"/>
    <s v="TS-21370"/>
    <s v="Todd Sumrall"/>
    <x v="1"/>
    <s v="United States"/>
    <x v="1"/>
    <s v="California"/>
    <n v="90049"/>
    <s v="West"/>
    <s v="FUR-BO-10001337"/>
    <s v="Furniture"/>
    <x v="0"/>
    <s v="O'Sullivan Living Dimensions 2-Shelf Bookcases"/>
    <n v="616.99800000000005"/>
    <n v="6"/>
    <n v="0.15"/>
    <n v="36.293999999999997"/>
    <n v="3701.8380000000002"/>
    <n v="3665.5440000000003"/>
    <n v="9.8043188275661972E-3"/>
  </r>
  <r>
    <s v="CA-2011-101931"/>
    <x v="2"/>
    <x v="919"/>
    <d v="2011-10-31T00:00:00"/>
    <n v="3"/>
    <s v="First Class"/>
    <s v="TS-21370"/>
    <s v="Todd Sumrall"/>
    <x v="1"/>
    <s v="United States"/>
    <x v="1"/>
    <s v="California"/>
    <n v="90049"/>
    <s v="West"/>
    <s v="OFF-ST-10003442"/>
    <s v="Office Supplies"/>
    <x v="4"/>
    <s v="Eldon Portable Mobile Manager"/>
    <n v="141.4"/>
    <n v="5"/>
    <n v="0"/>
    <n v="38.177999999999997"/>
    <n v="707"/>
    <n v="668.822"/>
    <n v="5.3999999999999999E-2"/>
  </r>
  <r>
    <s v="CA-2014-129000"/>
    <x v="3"/>
    <x v="920"/>
    <d v="2014-11-28T00:00:00"/>
    <n v="2"/>
    <s v="Second Class"/>
    <s v="SZ-20035"/>
    <s v="Sam Zeldin"/>
    <x v="2"/>
    <s v="United States"/>
    <x v="105"/>
    <s v="Michigan"/>
    <n v="48187"/>
    <s v="Central"/>
    <s v="OFF-ST-10001097"/>
    <s v="Office Supplies"/>
    <x v="4"/>
    <s v="Office Impressions Heavy Duty Welded Shelving &amp; Multimedia Storage Drawers"/>
    <n v="501.81000000000006"/>
    <n v="3"/>
    <n v="0"/>
    <n v="0"/>
    <n v="1505.4300000000003"/>
    <n v="1505.4300000000003"/>
    <n v="0"/>
  </r>
  <r>
    <s v="CA-2014-161053"/>
    <x v="3"/>
    <x v="585"/>
    <d v="2014-09-24T00:00:00"/>
    <n v="1"/>
    <s v="First Class"/>
    <s v="JE-15745"/>
    <s v="Joel Eaton"/>
    <x v="0"/>
    <s v="United States"/>
    <x v="115"/>
    <s v="Arkansas"/>
    <n v="72701"/>
    <s v="South"/>
    <s v="OFF-BI-10004318"/>
    <s v="Office Supplies"/>
    <x v="8"/>
    <s v="Ibico EB-19 Dual Function Manual Binding System"/>
    <n v="691.96"/>
    <n v="4"/>
    <n v="0"/>
    <n v="318.30160000000001"/>
    <n v="2767.84"/>
    <n v="2449.5384000000004"/>
    <n v="0.11499999999999999"/>
  </r>
  <r>
    <s v="CA-2014-161053"/>
    <x v="3"/>
    <x v="585"/>
    <d v="2014-09-24T00:00:00"/>
    <n v="1"/>
    <s v="First Class"/>
    <s v="JE-15745"/>
    <s v="Joel Eaton"/>
    <x v="0"/>
    <s v="United States"/>
    <x v="115"/>
    <s v="Arkansas"/>
    <n v="72701"/>
    <s v="South"/>
    <s v="TEC-AC-10004633"/>
    <s v="Technology"/>
    <x v="11"/>
    <s v="Verbatim 25 GB 6x Blu-ray Single Layer Recordable Disc, 3/Pack"/>
    <n v="34.950000000000003"/>
    <n v="5"/>
    <n v="0"/>
    <n v="15.378000000000004"/>
    <n v="174.75"/>
    <n v="159.37199999999999"/>
    <n v="8.8000000000000023E-2"/>
  </r>
  <r>
    <s v="CA-2012-142377"/>
    <x v="1"/>
    <x v="784"/>
    <d v="2012-12-09T00:00:00"/>
    <n v="5"/>
    <s v="Standard Class"/>
    <s v="MS-17980"/>
    <s v="Michael Stewart"/>
    <x v="1"/>
    <s v="United States"/>
    <x v="24"/>
    <s v="Missouri"/>
    <n v="65807"/>
    <s v="Central"/>
    <s v="OFF-PA-10001970"/>
    <s v="Office Supplies"/>
    <x v="10"/>
    <s v="Xerox 1881"/>
    <n v="85.96"/>
    <n v="7"/>
    <n v="0"/>
    <n v="40.401199999999996"/>
    <n v="601.71999999999991"/>
    <n v="561.3187999999999"/>
    <n v="6.7142857142857143E-2"/>
  </r>
  <r>
    <s v="CA-2012-127593"/>
    <x v="1"/>
    <x v="481"/>
    <d v="2012-09-21T00:00:00"/>
    <n v="0"/>
    <s v="Same Day"/>
    <s v="DH-13675"/>
    <s v="Duane Huffman"/>
    <x v="2"/>
    <s v="United States"/>
    <x v="94"/>
    <s v="Massachusetts"/>
    <n v="2169"/>
    <s v="East"/>
    <s v="FUR-FU-10004006"/>
    <s v="Furniture"/>
    <x v="5"/>
    <s v="Deflect-o DuraMat Lighweight, Studded, Beveled Mat for Low Pile Carpeting"/>
    <n v="85.3"/>
    <n v="2"/>
    <n v="0"/>
    <n v="14.500999999999991"/>
    <n v="170.6"/>
    <n v="156.09899999999999"/>
    <n v="8.4999999999999951E-2"/>
  </r>
  <r>
    <s v="CA-2014-130526"/>
    <x v="3"/>
    <x v="200"/>
    <d v="2014-11-30T00:00:00"/>
    <n v="3"/>
    <s v="First Class"/>
    <s v="GT-14755"/>
    <s v="Guy Thornton"/>
    <x v="0"/>
    <s v="United States"/>
    <x v="179"/>
    <s v="Illinois"/>
    <n v="61107"/>
    <s v="Central"/>
    <s v="OFF-BI-10001524"/>
    <s v="Office Supplies"/>
    <x v="8"/>
    <s v="GBC Premium Transparent Covers with Diagonal Lined Pattern"/>
    <n v="33.567999999999991"/>
    <n v="8"/>
    <n v="0.8"/>
    <n v="53.708800000000025"/>
    <n v="267.74399999999991"/>
    <n v="214.03519999999989"/>
    <n v="0.2005975857535558"/>
  </r>
  <r>
    <s v="US-2014-131849"/>
    <x v="3"/>
    <x v="921"/>
    <d v="2014-06-11T00:00:00"/>
    <n v="4"/>
    <s v="Standard Class"/>
    <s v="GH-14410"/>
    <s v="Gary Hansen"/>
    <x v="2"/>
    <s v="United States"/>
    <x v="8"/>
    <s v="California"/>
    <n v="94122"/>
    <s v="West"/>
    <s v="FUR-FU-10004164"/>
    <s v="Furniture"/>
    <x v="5"/>
    <s v="Eldon 300 Class Desk Accessories, Black"/>
    <n v="4.95"/>
    <n v="1"/>
    <n v="0"/>
    <n v="2.1780000000000004"/>
    <n v="4.95"/>
    <n v="2.7719999999999998"/>
    <n v="0.44000000000000006"/>
  </r>
  <r>
    <s v="US-2014-131849"/>
    <x v="3"/>
    <x v="921"/>
    <d v="2014-06-11T00:00:00"/>
    <n v="4"/>
    <s v="Standard Class"/>
    <s v="GH-14410"/>
    <s v="Gary Hansen"/>
    <x v="2"/>
    <s v="United States"/>
    <x v="8"/>
    <s v="California"/>
    <n v="94122"/>
    <s v="West"/>
    <s v="OFF-ST-10002957"/>
    <s v="Office Supplies"/>
    <x v="4"/>
    <s v="Sterilite Show Offs Storage Containers"/>
    <n v="26.400000000000002"/>
    <n v="5"/>
    <n v="0"/>
    <n v="0"/>
    <n v="132"/>
    <n v="132"/>
    <n v="0"/>
  </r>
  <r>
    <s v="US-2014-105389"/>
    <x v="3"/>
    <x v="436"/>
    <d v="2014-10-29T00:00:00"/>
    <n v="5"/>
    <s v="Second Class"/>
    <s v="DM-13015"/>
    <s v="Darrin Martin"/>
    <x v="0"/>
    <s v="United States"/>
    <x v="52"/>
    <s v="Texas"/>
    <n v="78207"/>
    <s v="Central"/>
    <s v="OFF-BI-10004364"/>
    <s v="Office Supplies"/>
    <x v="8"/>
    <s v="Storex Dura Pro Binders"/>
    <n v="3.5639999999999992"/>
    <n v="3"/>
    <n v="0.8"/>
    <n v="6.2370000000000019"/>
    <n v="9.8919999999999959"/>
    <n v="3.654999999999994"/>
    <n v="0.63050950262838701"/>
  </r>
  <r>
    <s v="US-2014-105389"/>
    <x v="3"/>
    <x v="436"/>
    <d v="2014-10-29T00:00:00"/>
    <n v="5"/>
    <s v="Second Class"/>
    <s v="DM-13015"/>
    <s v="Darrin Martin"/>
    <x v="0"/>
    <s v="United States"/>
    <x v="52"/>
    <s v="Texas"/>
    <n v="78207"/>
    <s v="Central"/>
    <s v="TEC-PH-10002824"/>
    <s v="Technology"/>
    <x v="7"/>
    <s v="Jabra SPEAK 410 Multidevice Speakerphone"/>
    <n v="823.96000000000015"/>
    <n v="5"/>
    <n v="0.2"/>
    <n v="51.497499999999974"/>
    <n v="4119.6000000000013"/>
    <n v="4068.1025000000013"/>
    <n v="1.2500606855034459E-2"/>
  </r>
  <r>
    <s v="US-2014-105389"/>
    <x v="3"/>
    <x v="436"/>
    <d v="2014-10-29T00:00:00"/>
    <n v="5"/>
    <s v="Second Class"/>
    <s v="DM-13015"/>
    <s v="Darrin Martin"/>
    <x v="0"/>
    <s v="United States"/>
    <x v="52"/>
    <s v="Texas"/>
    <n v="78207"/>
    <s v="Central"/>
    <s v="OFF-AR-10000634"/>
    <s v="Office Supplies"/>
    <x v="6"/>
    <s v="Newell 320"/>
    <n v="10.272000000000002"/>
    <n v="3"/>
    <n v="0.2"/>
    <n v="0.89880000000000004"/>
    <n v="30.616000000000007"/>
    <n v="29.717200000000005"/>
    <n v="2.9357198850274362E-2"/>
  </r>
  <r>
    <s v="CA-2011-140816"/>
    <x v="2"/>
    <x v="414"/>
    <d v="2011-12-20T00:00:00"/>
    <n v="0"/>
    <s v="Same Day"/>
    <s v="TC-21295"/>
    <s v="Toby Carlisle"/>
    <x v="0"/>
    <s v="United States"/>
    <x v="377"/>
    <s v="Colorado"/>
    <n v="80229"/>
    <s v="West"/>
    <s v="TEC-AC-10001539"/>
    <s v="Technology"/>
    <x v="11"/>
    <s v="Logitech G430 Surround Sound Gaming Headset with Dolby 7.1 Technology"/>
    <n v="447.94399999999996"/>
    <n v="7"/>
    <n v="0.2"/>
    <n v="89.588799999999992"/>
    <n v="3135.4079999999999"/>
    <n v="3045.8191999999999"/>
    <n v="2.8573251072906619E-2"/>
  </r>
  <r>
    <s v="CA-2014-154039"/>
    <x v="3"/>
    <x v="922"/>
    <d v="2014-02-23T00:00:00"/>
    <n v="5"/>
    <s v="Standard Class"/>
    <s v="JK-16120"/>
    <s v="Julie Kriz"/>
    <x v="2"/>
    <s v="United States"/>
    <x v="22"/>
    <s v="Illinois"/>
    <n v="60653"/>
    <s v="Central"/>
    <s v="FUR-TA-10001932"/>
    <s v="Furniture"/>
    <x v="3"/>
    <s v="Chromcraft 48&quot; x 96&quot; Racetrack Double Pedestal Table"/>
    <n v="480.96"/>
    <n v="3"/>
    <n v="0.5"/>
    <n v="269.33760000000001"/>
    <n v="1442.3799999999999"/>
    <n v="1173.0423999999998"/>
    <n v="0.18673137453375674"/>
  </r>
  <r>
    <s v="CA-2014-154039"/>
    <x v="3"/>
    <x v="922"/>
    <d v="2014-02-23T00:00:00"/>
    <n v="5"/>
    <s v="Standard Class"/>
    <s v="JK-16120"/>
    <s v="Julie Kriz"/>
    <x v="2"/>
    <s v="United States"/>
    <x v="22"/>
    <s v="Illinois"/>
    <n v="60653"/>
    <s v="Central"/>
    <s v="TEC-PH-10002789"/>
    <s v="Technology"/>
    <x v="7"/>
    <s v="LG Exalt"/>
    <n v="124.79200000000002"/>
    <n v="1"/>
    <n v="0.2"/>
    <n v="10.919299999999996"/>
    <n v="124.59200000000001"/>
    <n v="113.67270000000002"/>
    <n v="8.7640458456401657E-2"/>
  </r>
  <r>
    <s v="CA-2011-135755"/>
    <x v="2"/>
    <x v="523"/>
    <d v="2011-05-10T00:00:00"/>
    <n v="7"/>
    <s v="Standard Class"/>
    <s v="NC-18415"/>
    <s v="Nathan Cano"/>
    <x v="0"/>
    <s v="United States"/>
    <x v="181"/>
    <s v="New York"/>
    <n v="10701"/>
    <s v="East"/>
    <s v="OFF-BI-10004828"/>
    <s v="Office Supplies"/>
    <x v="8"/>
    <s v="GBC Poly Designer Binding Covers"/>
    <n v="40.176000000000002"/>
    <n v="3"/>
    <n v="0.2"/>
    <n v="14.563799999999997"/>
    <n v="120.328"/>
    <n v="105.7642"/>
    <n v="0.12103417325975664"/>
  </r>
  <r>
    <s v="CA-2011-135755"/>
    <x v="2"/>
    <x v="523"/>
    <d v="2011-05-10T00:00:00"/>
    <n v="7"/>
    <s v="Standard Class"/>
    <s v="NC-18415"/>
    <s v="Nathan Cano"/>
    <x v="0"/>
    <s v="United States"/>
    <x v="181"/>
    <s v="New York"/>
    <n v="10701"/>
    <s v="East"/>
    <s v="OFF-BI-10003981"/>
    <s v="Office Supplies"/>
    <x v="8"/>
    <s v="Avery Durable Plastic 1&quot; Binders"/>
    <n v="10.896000000000001"/>
    <n v="3"/>
    <n v="0.2"/>
    <n v="3.9497999999999998"/>
    <n v="32.488"/>
    <n v="28.5382"/>
    <n v="0.12157719773454813"/>
  </r>
  <r>
    <s v="CA-2014-123246"/>
    <x v="3"/>
    <x v="161"/>
    <d v="2014-10-20T00:00:00"/>
    <n v="2"/>
    <s v="Second Class"/>
    <s v="AJ-10960"/>
    <s v="Astrea Jones"/>
    <x v="0"/>
    <s v="United States"/>
    <x v="70"/>
    <s v="California"/>
    <n v="92037"/>
    <s v="West"/>
    <s v="OFF-AR-10001770"/>
    <s v="Office Supplies"/>
    <x v="6"/>
    <s v="Economy #2 Pencils"/>
    <n v="10.64"/>
    <n v="4"/>
    <n v="0"/>
    <n v="2.7664"/>
    <n v="42.56"/>
    <n v="39.793600000000005"/>
    <n v="6.5000000000000002E-2"/>
  </r>
  <r>
    <s v="CA-2012-157133"/>
    <x v="1"/>
    <x v="109"/>
    <d v="2012-12-03T00:00:00"/>
    <n v="5"/>
    <s v="Standard Class"/>
    <s v="LC-16885"/>
    <s v="Lena Creighton"/>
    <x v="0"/>
    <s v="United States"/>
    <x v="378"/>
    <s v="Illinois"/>
    <n v="61821"/>
    <s v="Central"/>
    <s v="FUR-FU-10004904"/>
    <s v="Furniture"/>
    <x v="5"/>
    <s v="Eldon &quot;L&quot; Workstation Diamond Chairmat"/>
    <n v="151.96"/>
    <n v="5"/>
    <n v="0.6"/>
    <n v="182.35200000000003"/>
    <n v="759.2"/>
    <n v="576.84799999999996"/>
    <n v="0.24018967334035829"/>
  </r>
  <r>
    <s v="CA-2011-124709"/>
    <x v="2"/>
    <x v="923"/>
    <d v="2011-07-29T00:00:00"/>
    <n v="2"/>
    <s v="Second Class"/>
    <s v="GW-14605"/>
    <s v="Giulietta Weimer"/>
    <x v="0"/>
    <s v="United States"/>
    <x v="8"/>
    <s v="California"/>
    <n v="94122"/>
    <s v="West"/>
    <s v="TEC-AC-10002842"/>
    <s v="Technology"/>
    <x v="11"/>
    <s v="WD My Passport Ultra 2TB Portable External Hard Drive"/>
    <n v="238"/>
    <n v="2"/>
    <n v="0"/>
    <n v="38.080000000000013"/>
    <n v="476"/>
    <n v="437.91999999999996"/>
    <n v="8.0000000000000029E-2"/>
  </r>
  <r>
    <s v="CA-2014-146360"/>
    <x v="3"/>
    <x v="756"/>
    <d v="2014-04-26T00:00:00"/>
    <n v="2"/>
    <s v="Second Class"/>
    <s v="SC-20305"/>
    <s v="Sean Christensen"/>
    <x v="0"/>
    <s v="United States"/>
    <x v="104"/>
    <s v="Indiana"/>
    <n v="46226"/>
    <s v="Central"/>
    <s v="TEC-AC-10003590"/>
    <s v="Technology"/>
    <x v="11"/>
    <s v="TRENDnet 56K USB 2.0 Phone, Internet and Fax Modem"/>
    <n v="155.34"/>
    <n v="6"/>
    <n v="0"/>
    <n v="55.922399999999996"/>
    <n v="932.04"/>
    <n v="876.11759999999992"/>
    <n v="0.06"/>
  </r>
  <r>
    <s v="CA-2012-132486"/>
    <x v="1"/>
    <x v="924"/>
    <d v="2012-10-27T00:00:00"/>
    <n v="4"/>
    <s v="Second Class"/>
    <s v="JF-15355"/>
    <s v="Jay Fein"/>
    <x v="0"/>
    <s v="United States"/>
    <x v="70"/>
    <s v="California"/>
    <n v="92105"/>
    <s v="West"/>
    <s v="TEC-AC-10000710"/>
    <s v="Technology"/>
    <x v="11"/>
    <s v="Maxell DVD-RAM Discs"/>
    <n v="148.32"/>
    <n v="9"/>
    <n v="0"/>
    <n v="63.777600000000007"/>
    <n v="1334.8799999999999"/>
    <n v="1271.1023999999998"/>
    <n v="4.7777777777777787E-2"/>
  </r>
  <r>
    <s v="CA-2012-132486"/>
    <x v="1"/>
    <x v="924"/>
    <d v="2012-10-27T00:00:00"/>
    <n v="4"/>
    <s v="Second Class"/>
    <s v="JF-15355"/>
    <s v="Jay Fein"/>
    <x v="0"/>
    <s v="United States"/>
    <x v="70"/>
    <s v="California"/>
    <n v="92105"/>
    <s v="West"/>
    <s v="FUR-CH-10004495"/>
    <s v="Furniture"/>
    <x v="1"/>
    <s v="Global Leather and Oak Executive Chair, Black"/>
    <n v="240.78400000000002"/>
    <n v="1"/>
    <n v="0.2"/>
    <n v="27.088199999999965"/>
    <n v="240.58400000000003"/>
    <n v="213.49580000000006"/>
    <n v="0.11259352242875653"/>
  </r>
  <r>
    <s v="CA-2012-132486"/>
    <x v="1"/>
    <x v="924"/>
    <d v="2012-10-27T00:00:00"/>
    <n v="4"/>
    <s v="Second Class"/>
    <s v="JF-15355"/>
    <s v="Jay Fein"/>
    <x v="0"/>
    <s v="United States"/>
    <x v="70"/>
    <s v="California"/>
    <n v="92105"/>
    <s v="West"/>
    <s v="FUR-CH-10004540"/>
    <s v="Furniture"/>
    <x v="1"/>
    <s v="Global Chrome Stack Chair"/>
    <n v="191.96800000000002"/>
    <n v="7"/>
    <n v="0.2"/>
    <n v="16.797200000000004"/>
    <n v="1343.576"/>
    <n v="1326.7788"/>
    <n v="1.250186070605608E-2"/>
  </r>
  <r>
    <s v="CA-2012-132486"/>
    <x v="1"/>
    <x v="924"/>
    <d v="2012-10-27T00:00:00"/>
    <n v="4"/>
    <s v="Second Class"/>
    <s v="JF-15355"/>
    <s v="Jay Fein"/>
    <x v="0"/>
    <s v="United States"/>
    <x v="70"/>
    <s v="California"/>
    <n v="92105"/>
    <s v="West"/>
    <s v="OFF-PA-10004971"/>
    <s v="Office Supplies"/>
    <x v="10"/>
    <s v="Xerox 196"/>
    <n v="11.56"/>
    <n v="2"/>
    <n v="0"/>
    <n v="5.6644000000000005"/>
    <n v="23.12"/>
    <n v="17.4556"/>
    <n v="0.24500000000000002"/>
  </r>
  <r>
    <s v="CA-2012-132486"/>
    <x v="1"/>
    <x v="924"/>
    <d v="2012-10-27T00:00:00"/>
    <n v="4"/>
    <s v="Second Class"/>
    <s v="JF-15355"/>
    <s v="Jay Fein"/>
    <x v="0"/>
    <s v="United States"/>
    <x v="70"/>
    <s v="California"/>
    <n v="92105"/>
    <s v="West"/>
    <s v="OFF-EN-10002600"/>
    <s v="Office Supplies"/>
    <x v="12"/>
    <s v="Redi-Strip #10 Envelopes, 4 1/8 x 9 1/2"/>
    <n v="11.8"/>
    <n v="4"/>
    <n v="0"/>
    <n v="5.6639999999999997"/>
    <n v="47.2"/>
    <n v="41.536000000000001"/>
    <n v="0.11999999999999998"/>
  </r>
  <r>
    <s v="CA-2012-132486"/>
    <x v="1"/>
    <x v="924"/>
    <d v="2012-10-27T00:00:00"/>
    <n v="4"/>
    <s v="Second Class"/>
    <s v="JF-15355"/>
    <s v="Jay Fein"/>
    <x v="0"/>
    <s v="United States"/>
    <x v="70"/>
    <s v="California"/>
    <n v="92105"/>
    <s v="West"/>
    <s v="FUR-CH-10001854"/>
    <s v="Furniture"/>
    <x v="1"/>
    <s v="Office Star - Professional Matrix Back Chair with 2-to-1 Synchro Tilt and Mesh Fabric Seat"/>
    <n v="842.35200000000009"/>
    <n v="3"/>
    <n v="0.2"/>
    <n v="42.117600000000039"/>
    <n v="2526.8560000000007"/>
    <n v="2484.7384000000006"/>
    <n v="1.6667985829030237E-2"/>
  </r>
  <r>
    <s v="CA-2013-136231"/>
    <x v="0"/>
    <x v="64"/>
    <d v="2013-09-08T00:00:00"/>
    <n v="2"/>
    <s v="Second Class"/>
    <s v="DM-13015"/>
    <s v="Darrin Martin"/>
    <x v="0"/>
    <s v="United States"/>
    <x v="271"/>
    <s v="Tennessee"/>
    <n v="37604"/>
    <s v="South"/>
    <s v="OFF-EN-10001099"/>
    <s v="Office Supplies"/>
    <x v="12"/>
    <s v="Staples"/>
    <n v="23.472000000000001"/>
    <n v="3"/>
    <n v="0.2"/>
    <n v="7.6283999999999974"/>
    <n v="70.215999999999994"/>
    <n v="62.587599999999995"/>
    <n v="0.10864190497892215"/>
  </r>
  <r>
    <s v="CA-2013-136231"/>
    <x v="0"/>
    <x v="64"/>
    <d v="2013-09-08T00:00:00"/>
    <n v="2"/>
    <s v="Second Class"/>
    <s v="DM-13015"/>
    <s v="Darrin Martin"/>
    <x v="0"/>
    <s v="United States"/>
    <x v="271"/>
    <s v="Tennessee"/>
    <n v="37604"/>
    <s v="South"/>
    <s v="OFF-BI-10001597"/>
    <s v="Office Supplies"/>
    <x v="8"/>
    <s v="Wilson Jones Ledger-Size, Piano-Hinge Binder, 2&quot;, Blue"/>
    <n v="86.058000000000007"/>
    <n v="7"/>
    <n v="0.7"/>
    <n v="63.109199999999987"/>
    <n v="601.70600000000002"/>
    <n v="538.59680000000003"/>
    <n v="0.10488378045091787"/>
  </r>
  <r>
    <s v="CA-2013-136231"/>
    <x v="0"/>
    <x v="64"/>
    <d v="2013-09-08T00:00:00"/>
    <n v="2"/>
    <s v="Second Class"/>
    <s v="DM-13015"/>
    <s v="Darrin Martin"/>
    <x v="0"/>
    <s v="United States"/>
    <x v="271"/>
    <s v="Tennessee"/>
    <n v="37604"/>
    <s v="South"/>
    <s v="TEC-PH-10002660"/>
    <s v="Technology"/>
    <x v="7"/>
    <s v="Nortel Networks T7316 E Nt8 B27"/>
    <n v="108.78399999999999"/>
    <n v="2"/>
    <n v="0.2"/>
    <n v="6.7990000000000066"/>
    <n v="217.36799999999999"/>
    <n v="210.56899999999999"/>
    <n v="3.1278753082330454E-2"/>
  </r>
  <r>
    <s v="CA-2013-136231"/>
    <x v="0"/>
    <x v="64"/>
    <d v="2013-09-08T00:00:00"/>
    <n v="2"/>
    <s v="Second Class"/>
    <s v="DM-13015"/>
    <s v="Darrin Martin"/>
    <x v="0"/>
    <s v="United States"/>
    <x v="271"/>
    <s v="Tennessee"/>
    <n v="37604"/>
    <s v="South"/>
    <s v="OFF-PA-10000327"/>
    <s v="Office Supplies"/>
    <x v="10"/>
    <s v="Xerox 1971"/>
    <n v="10.272000000000002"/>
    <n v="3"/>
    <n v="0.2"/>
    <n v="3.2099999999999982"/>
    <n v="30.616000000000007"/>
    <n v="27.406000000000009"/>
    <n v="0.1048471387509798"/>
  </r>
  <r>
    <s v="CA-2013-140641"/>
    <x v="0"/>
    <x v="99"/>
    <d v="2013-11-03T00:00:00"/>
    <n v="5"/>
    <s v="Standard Class"/>
    <s v="EP-13915"/>
    <s v="Emily Phan"/>
    <x v="0"/>
    <s v="United States"/>
    <x v="67"/>
    <s v="Florida"/>
    <n v="33614"/>
    <s v="South"/>
    <s v="OFF-BI-10001191"/>
    <s v="Office Supplies"/>
    <x v="8"/>
    <s v="Canvas Sectional Post Binders"/>
    <n v="38.190000000000012"/>
    <n v="5"/>
    <n v="0.7"/>
    <n v="26.732999999999997"/>
    <n v="190.25000000000006"/>
    <n v="163.51700000000005"/>
    <n v="0.14051511169513792"/>
  </r>
  <r>
    <s v="CA-2011-151001"/>
    <x v="2"/>
    <x v="267"/>
    <d v="2011-04-07T00:00:00"/>
    <n v="2"/>
    <s v="First Class"/>
    <s v="JG-15805"/>
    <s v="John Grady"/>
    <x v="1"/>
    <s v="United States"/>
    <x v="27"/>
    <s v="Illinois"/>
    <n v="62521"/>
    <s v="Central"/>
    <s v="OFF-ST-10003455"/>
    <s v="Office Supplies"/>
    <x v="4"/>
    <s v="Tenex File Box, Personal Filing Tote with Lid, Black"/>
    <n v="49.632000000000005"/>
    <n v="4"/>
    <n v="0.2"/>
    <n v="3.7224000000000004"/>
    <n v="198.32800000000003"/>
    <n v="194.60560000000004"/>
    <n v="1.876890807147755E-2"/>
  </r>
  <r>
    <s v="CA-2011-151001"/>
    <x v="2"/>
    <x v="267"/>
    <d v="2011-04-07T00:00:00"/>
    <n v="2"/>
    <s v="First Class"/>
    <s v="JG-15805"/>
    <s v="John Grady"/>
    <x v="1"/>
    <s v="United States"/>
    <x v="27"/>
    <s v="Illinois"/>
    <n v="62521"/>
    <s v="Central"/>
    <s v="OFF-ST-10001031"/>
    <s v="Office Supplies"/>
    <x v="4"/>
    <s v="Adjustable Personal File Tote"/>
    <n v="52.096000000000004"/>
    <n v="4"/>
    <n v="0.2"/>
    <n v="3.9072000000000031"/>
    <n v="208.18400000000003"/>
    <n v="204.27680000000004"/>
    <n v="1.8768012911655085E-2"/>
  </r>
  <r>
    <s v="CA-2012-129896"/>
    <x v="1"/>
    <x v="925"/>
    <d v="2012-06-20T00:00:00"/>
    <n v="5"/>
    <s v="Standard Class"/>
    <s v="PF-19120"/>
    <s v="Peter Fuller"/>
    <x v="0"/>
    <s v="United States"/>
    <x v="23"/>
    <s v="Arizona"/>
    <n v="85234"/>
    <s v="West"/>
    <s v="OFF-PA-10002245"/>
    <s v="Office Supplies"/>
    <x v="10"/>
    <s v="Xerox 1895"/>
    <n v="9.5680000000000014"/>
    <n v="2"/>
    <n v="0.2"/>
    <n v="2.9899999999999993"/>
    <n v="18.936000000000003"/>
    <n v="15.946000000000005"/>
    <n v="0.1579002957329953"/>
  </r>
  <r>
    <s v="CA-2012-129896"/>
    <x v="1"/>
    <x v="925"/>
    <d v="2012-06-20T00:00:00"/>
    <n v="5"/>
    <s v="Standard Class"/>
    <s v="PF-19120"/>
    <s v="Peter Fuller"/>
    <x v="0"/>
    <s v="United States"/>
    <x v="23"/>
    <s v="Arizona"/>
    <n v="85234"/>
    <s v="West"/>
    <s v="OFF-ST-10004804"/>
    <s v="Office Supplies"/>
    <x v="4"/>
    <s v="Belkin 19&quot; Vented Equipment Shelf, Black"/>
    <n v="82.367999999999995"/>
    <n v="2"/>
    <n v="0.2"/>
    <n v="19.562399999999997"/>
    <n v="164.536"/>
    <n v="144.9736"/>
    <n v="0.11889434531044876"/>
  </r>
  <r>
    <s v="CA-2012-129896"/>
    <x v="1"/>
    <x v="925"/>
    <d v="2012-06-20T00:00:00"/>
    <n v="5"/>
    <s v="Standard Class"/>
    <s v="PF-19120"/>
    <s v="Peter Fuller"/>
    <x v="0"/>
    <s v="United States"/>
    <x v="23"/>
    <s v="Arizona"/>
    <n v="85234"/>
    <s v="West"/>
    <s v="FUR-FU-10004904"/>
    <s v="Furniture"/>
    <x v="5"/>
    <s v="Eldon &quot;L&quot; Workstation Diamond Chairmat"/>
    <n v="364.70400000000006"/>
    <n v="6"/>
    <n v="0.2"/>
    <n v="36.470400000000041"/>
    <n v="2188.0240000000003"/>
    <n v="2151.5536000000002"/>
    <n v="1.6668190111260223E-2"/>
  </r>
  <r>
    <s v="CA-2012-129896"/>
    <x v="1"/>
    <x v="925"/>
    <d v="2012-06-20T00:00:00"/>
    <n v="5"/>
    <s v="Standard Class"/>
    <s v="PF-19120"/>
    <s v="Peter Fuller"/>
    <x v="0"/>
    <s v="United States"/>
    <x v="23"/>
    <s v="Arizona"/>
    <n v="85234"/>
    <s v="West"/>
    <s v="FUR-FU-10002396"/>
    <s v="Furniture"/>
    <x v="5"/>
    <s v="DAX Copper Panel Document Frame, 5 x 7 Size"/>
    <n v="40.256"/>
    <n v="4"/>
    <n v="0.2"/>
    <n v="11.070400000000003"/>
    <n v="160.82400000000001"/>
    <n v="149.75360000000001"/>
    <n v="6.8835497189474223E-2"/>
  </r>
  <r>
    <s v="CA-2011-152849"/>
    <x v="2"/>
    <x v="260"/>
    <d v="2011-07-12T00:00:00"/>
    <n v="7"/>
    <s v="Standard Class"/>
    <s v="DW-13195"/>
    <s v="David Wiener"/>
    <x v="1"/>
    <s v="United States"/>
    <x v="289"/>
    <s v="Tennessee"/>
    <n v="37918"/>
    <s v="South"/>
    <s v="OFF-AR-10002833"/>
    <s v="Office Supplies"/>
    <x v="6"/>
    <s v="Newell 322"/>
    <n v="4.3680000000000003"/>
    <n v="3"/>
    <n v="0.2"/>
    <n v="0.3822000000000001"/>
    <n v="12.904000000000002"/>
    <n v="12.521800000000002"/>
    <n v="2.9618722876627406E-2"/>
  </r>
  <r>
    <s v="US-2014-127341"/>
    <x v="3"/>
    <x v="926"/>
    <d v="2014-02-03T00:00:00"/>
    <n v="4"/>
    <s v="Standard Class"/>
    <s v="CK-12595"/>
    <s v="Clytie Kelty"/>
    <x v="0"/>
    <s v="United States"/>
    <x v="22"/>
    <s v="Illinois"/>
    <n v="60653"/>
    <s v="Central"/>
    <s v="OFF-BI-10001072"/>
    <s v="Office Supplies"/>
    <x v="8"/>
    <s v="GBC Clear Cover, 8-1/2 x 11, unpunched, 25 covers per pack"/>
    <n v="12.127999999999997"/>
    <n v="4"/>
    <n v="0.8"/>
    <n v="20.617600000000003"/>
    <n v="47.711999999999989"/>
    <n v="27.094399999999986"/>
    <n v="0.4321260898725689"/>
  </r>
  <r>
    <s v="CA-2013-167759"/>
    <x v="0"/>
    <x v="840"/>
    <d v="2013-03-09T00:00:00"/>
    <n v="5"/>
    <s v="Second Class"/>
    <s v="CC-12670"/>
    <s v="Craig Carreira"/>
    <x v="0"/>
    <s v="United States"/>
    <x v="41"/>
    <s v="Indiana"/>
    <n v="47401"/>
    <s v="Central"/>
    <s v="TEC-PH-10003171"/>
    <s v="Technology"/>
    <x v="7"/>
    <s v="Plantronics Encore H101 Dual Earpieces Headset"/>
    <n v="134.85000000000002"/>
    <n v="3"/>
    <n v="0"/>
    <n v="37.757999999999996"/>
    <n v="404.55000000000007"/>
    <n v="366.79200000000009"/>
    <n v="9.333333333333331E-2"/>
  </r>
  <r>
    <s v="CA-2011-100895"/>
    <x v="2"/>
    <x v="270"/>
    <d v="2011-06-06T00:00:00"/>
    <n v="4"/>
    <s v="Standard Class"/>
    <s v="SV-20785"/>
    <s v="Stewart Visinsky"/>
    <x v="0"/>
    <s v="United States"/>
    <x v="185"/>
    <s v="Georgia"/>
    <n v="30076"/>
    <s v="South"/>
    <s v="OFF-AR-10004511"/>
    <s v="Office Supplies"/>
    <x v="6"/>
    <s v="Sanford Colorific Scented Colored Pencils, 12/Pack"/>
    <n v="8.56"/>
    <n v="2"/>
    <n v="0"/>
    <n v="2.6536"/>
    <n v="17.12"/>
    <n v="14.4664"/>
    <n v="0.155"/>
  </r>
  <r>
    <s v="CA-2011-100895"/>
    <x v="2"/>
    <x v="270"/>
    <d v="2011-06-06T00:00:00"/>
    <n v="4"/>
    <s v="Standard Class"/>
    <s v="SV-20785"/>
    <s v="Stewart Visinsky"/>
    <x v="0"/>
    <s v="United States"/>
    <x v="185"/>
    <s v="Georgia"/>
    <n v="30076"/>
    <s v="South"/>
    <s v="TEC-PH-10001425"/>
    <s v="Technology"/>
    <x v="7"/>
    <s v="Mophie Juice Pack Helium for iPhone"/>
    <n v="239.96999999999997"/>
    <n v="3"/>
    <n v="0"/>
    <n v="67.191599999999994"/>
    <n v="719.90999999999985"/>
    <n v="652.71839999999986"/>
    <n v="9.3333333333333338E-2"/>
  </r>
  <r>
    <s v="CA-2011-100895"/>
    <x v="2"/>
    <x v="270"/>
    <d v="2011-06-06T00:00:00"/>
    <n v="4"/>
    <s v="Standard Class"/>
    <s v="SV-20785"/>
    <s v="Stewart Visinsky"/>
    <x v="0"/>
    <s v="United States"/>
    <x v="185"/>
    <s v="Georgia"/>
    <n v="30076"/>
    <s v="South"/>
    <s v="OFF-ST-10001490"/>
    <s v="Office Supplies"/>
    <x v="4"/>
    <s v="Hot File 7-Pocket, Floor Stand"/>
    <n v="356.94"/>
    <n v="2"/>
    <n v="0"/>
    <n v="107.08199999999997"/>
    <n v="713.88"/>
    <n v="606.798"/>
    <n v="0.14999999999999994"/>
  </r>
  <r>
    <s v="US-2013-163881"/>
    <x v="0"/>
    <x v="390"/>
    <d v="2013-12-01T00:00:00"/>
    <n v="6"/>
    <s v="Standard Class"/>
    <s v="SP-20860"/>
    <s v="Sung Pak"/>
    <x v="1"/>
    <s v="United States"/>
    <x v="1"/>
    <s v="California"/>
    <n v="90036"/>
    <s v="West"/>
    <s v="TEC-AC-10003033"/>
    <s v="Technology"/>
    <x v="11"/>
    <s v="Plantronics CS510 - Over-the-Head monaural Wireless Headset System"/>
    <n v="659.9"/>
    <n v="2"/>
    <n v="0"/>
    <n v="217.76699999999994"/>
    <n v="1319.8"/>
    <n v="1102.0329999999999"/>
    <n v="0.16499999999999995"/>
  </r>
  <r>
    <s v="US-2013-163881"/>
    <x v="0"/>
    <x v="390"/>
    <d v="2013-12-01T00:00:00"/>
    <n v="6"/>
    <s v="Standard Class"/>
    <s v="SP-20860"/>
    <s v="Sung Pak"/>
    <x v="1"/>
    <s v="United States"/>
    <x v="1"/>
    <s v="California"/>
    <n v="90036"/>
    <s v="West"/>
    <s v="FUR-CH-10001394"/>
    <s v="Furniture"/>
    <x v="1"/>
    <s v="Global Leather Executive Chair"/>
    <n v="1684.7520000000002"/>
    <n v="6"/>
    <n v="0.2"/>
    <n v="210.59399999999977"/>
    <n v="10108.312"/>
    <n v="9897.7180000000008"/>
    <n v="2.0833745535357415E-2"/>
  </r>
  <r>
    <s v="US-2013-163881"/>
    <x v="0"/>
    <x v="390"/>
    <d v="2013-12-01T00:00:00"/>
    <n v="6"/>
    <s v="Standard Class"/>
    <s v="SP-20860"/>
    <s v="Sung Pak"/>
    <x v="1"/>
    <s v="United States"/>
    <x v="1"/>
    <s v="California"/>
    <n v="90036"/>
    <s v="West"/>
    <s v="TEC-AC-10000420"/>
    <s v="Technology"/>
    <x v="11"/>
    <s v="Logitech G500s Laser Gaming Mouse with Adjustable Weight Tuning"/>
    <n v="559.91999999999996"/>
    <n v="8"/>
    <n v="0"/>
    <n v="190.37279999999998"/>
    <n v="4479.3599999999997"/>
    <n v="4288.9871999999996"/>
    <n v="4.2499999999999996E-2"/>
  </r>
  <r>
    <s v="US-2013-144547"/>
    <x v="0"/>
    <x v="338"/>
    <d v="2013-11-15T00:00:00"/>
    <n v="4"/>
    <s v="Standard Class"/>
    <s v="MS-17770"/>
    <s v="Maxwell Schwartz"/>
    <x v="0"/>
    <s v="United States"/>
    <x v="12"/>
    <s v="Texas"/>
    <n v="77036"/>
    <s v="Central"/>
    <s v="TEC-AC-10004901"/>
    <s v="Technology"/>
    <x v="11"/>
    <s v="Kensington SlimBlade Notebook Wireless Mouse with Nano Receiver "/>
    <n v="279.94400000000002"/>
    <n v="7"/>
    <n v="0.2"/>
    <n v="48.990200000000002"/>
    <n v="1959.4080000000001"/>
    <n v="1910.4178000000002"/>
    <n v="2.5002551791153245E-2"/>
  </r>
  <r>
    <s v="US-2011-112200"/>
    <x v="2"/>
    <x v="754"/>
    <d v="2011-11-28T00:00:00"/>
    <n v="6"/>
    <s v="Standard Class"/>
    <s v="TC-21475"/>
    <s v="Tony Chapman"/>
    <x v="2"/>
    <s v="United States"/>
    <x v="348"/>
    <s v="Illinois"/>
    <n v="60440"/>
    <s v="Central"/>
    <s v="OFF-BI-10002571"/>
    <s v="Office Supplies"/>
    <x v="8"/>
    <s v="Avery Framed View Binder, EZD Ring (Locking), Navy, 1 1/2&quot;"/>
    <n v="9.9799999999999969"/>
    <n v="5"/>
    <n v="0.8"/>
    <n v="16.467000000000002"/>
    <n v="49.099999999999987"/>
    <n v="32.632999999999981"/>
    <n v="0.33537678207739319"/>
  </r>
  <r>
    <s v="CA-2014-110212"/>
    <x v="3"/>
    <x v="927"/>
    <d v="2014-05-06T00:00:00"/>
    <n v="4"/>
    <s v="Standard Class"/>
    <s v="SJ-20125"/>
    <s v="Sanjit Jacobs"/>
    <x v="2"/>
    <s v="United States"/>
    <x v="379"/>
    <s v="Arkansas"/>
    <n v="71854"/>
    <s v="South"/>
    <s v="TEC-AC-10002331"/>
    <s v="Technology"/>
    <x v="11"/>
    <s v="Maxell 74 Minute CDR, 10/Pack"/>
    <n v="48.9"/>
    <n v="5"/>
    <n v="0"/>
    <n v="18.093"/>
    <n v="244.5"/>
    <n v="226.40700000000001"/>
    <n v="7.3999999999999996E-2"/>
  </r>
  <r>
    <s v="CA-2014-134285"/>
    <x v="3"/>
    <x v="226"/>
    <d v="2014-12-13T00:00:00"/>
    <n v="5"/>
    <s v="Standard Class"/>
    <s v="DS-13180"/>
    <s v="David Smith"/>
    <x v="1"/>
    <s v="United States"/>
    <x v="52"/>
    <s v="Texas"/>
    <n v="78207"/>
    <s v="Central"/>
    <s v="OFF-FA-10000611"/>
    <s v="Office Supplies"/>
    <x v="13"/>
    <s v="Binder Clips by OIC"/>
    <n v="3.5519999999999996"/>
    <n v="3"/>
    <n v="0.2"/>
    <n v="1.2431999999999999"/>
    <n v="10.456"/>
    <n v="9.2127999999999997"/>
    <n v="0.11889824024483549"/>
  </r>
  <r>
    <s v="CA-2014-134285"/>
    <x v="3"/>
    <x v="226"/>
    <d v="2014-12-13T00:00:00"/>
    <n v="5"/>
    <s v="Standard Class"/>
    <s v="DS-13180"/>
    <s v="David Smith"/>
    <x v="1"/>
    <s v="United States"/>
    <x v="52"/>
    <s v="Texas"/>
    <n v="78207"/>
    <s v="Central"/>
    <s v="OFF-PA-10000304"/>
    <s v="Office Supplies"/>
    <x v="10"/>
    <s v="Xerox 1995"/>
    <n v="15.552000000000003"/>
    <n v="3"/>
    <n v="0.2"/>
    <n v="5.4432"/>
    <n v="46.456000000000003"/>
    <n v="41.012800000000006"/>
    <n v="0.11716893404511795"/>
  </r>
  <r>
    <s v="CA-2014-102267"/>
    <x v="3"/>
    <x v="329"/>
    <d v="2014-12-05T00:00:00"/>
    <n v="4"/>
    <s v="Standard Class"/>
    <s v="SC-20800"/>
    <s v="Stuart Calhoun"/>
    <x v="0"/>
    <s v="United States"/>
    <x v="380"/>
    <s v="Texas"/>
    <n v="78539"/>
    <s v="Central"/>
    <s v="OFF-FA-10000611"/>
    <s v="Office Supplies"/>
    <x v="13"/>
    <s v="Binder Clips by OIC"/>
    <n v="2.3679999999999999"/>
    <n v="2"/>
    <n v="0.2"/>
    <n v="0.82879999999999987"/>
    <n v="4.5359999999999996"/>
    <n v="3.7071999999999998"/>
    <n v="0.18271604938271604"/>
  </r>
  <r>
    <s v="CA-2014-157980"/>
    <x v="3"/>
    <x v="226"/>
    <d v="2014-12-10T00:00:00"/>
    <n v="2"/>
    <s v="First Class"/>
    <s v="SH-20395"/>
    <s v="Shahid Hopkins"/>
    <x v="0"/>
    <s v="United States"/>
    <x v="167"/>
    <s v="Ohio"/>
    <n v="43615"/>
    <s v="East"/>
    <s v="TEC-AC-10002567"/>
    <s v="Technology"/>
    <x v="11"/>
    <s v="Logitech G602 Wireless Gaming Mouse"/>
    <n v="127.98399999999999"/>
    <n v="2"/>
    <n v="0.2"/>
    <n v="25.596799999999998"/>
    <n v="255.768"/>
    <n v="230.1712"/>
    <n v="0.10007819586500265"/>
  </r>
  <r>
    <s v="CA-2012-121097"/>
    <x v="1"/>
    <x v="928"/>
    <d v="2012-01-08T00:00:00"/>
    <n v="5"/>
    <s v="Standard Class"/>
    <s v="SF-20965"/>
    <s v="Sylvia Foulston"/>
    <x v="1"/>
    <s v="United States"/>
    <x v="381"/>
    <s v="Texas"/>
    <n v="77520"/>
    <s v="Central"/>
    <s v="OFF-PA-10001937"/>
    <s v="Office Supplies"/>
    <x v="10"/>
    <s v="Xerox 21"/>
    <n v="10.368000000000002"/>
    <n v="2"/>
    <n v="0.2"/>
    <n v="3.6288"/>
    <n v="20.536000000000005"/>
    <n v="16.907200000000003"/>
    <n v="0.17670432411375142"/>
  </r>
  <r>
    <s v="CA-2012-151043"/>
    <x v="1"/>
    <x v="717"/>
    <d v="2012-11-20T00:00:00"/>
    <n v="6"/>
    <s v="Standard Class"/>
    <s v="MG-17680"/>
    <s v="Maureen Gastineau"/>
    <x v="2"/>
    <s v="United States"/>
    <x v="10"/>
    <s v="Pennsylvania"/>
    <n v="19143"/>
    <s v="East"/>
    <s v="TEC-AC-10001090"/>
    <s v="Technology"/>
    <x v="11"/>
    <s v="Micro Innovations Wireless Classic Keyboard with Mouse"/>
    <n v="47.984000000000002"/>
    <n v="2"/>
    <n v="0.2"/>
    <n v="1.199600000000002"/>
    <n v="95.768000000000001"/>
    <n v="94.568399999999997"/>
    <n v="1.2526104753153475E-2"/>
  </r>
  <r>
    <s v="US-2012-119312"/>
    <x v="1"/>
    <x v="653"/>
    <d v="2012-10-07T00:00:00"/>
    <n v="5"/>
    <s v="Second Class"/>
    <s v="CS-12400"/>
    <s v="Christopher Schild"/>
    <x v="2"/>
    <s v="United States"/>
    <x v="1"/>
    <s v="California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  <n v="3784.7599999999998"/>
    <n v="3709.0647999999997"/>
    <n v="0.02"/>
  </r>
  <r>
    <s v="CA-2012-167010"/>
    <x v="1"/>
    <x v="57"/>
    <d v="2012-04-10T00:00:00"/>
    <n v="5"/>
    <s v="Standard Class"/>
    <s v="VT-21700"/>
    <s v="Valerie Takahito"/>
    <x v="2"/>
    <s v="United States"/>
    <x v="10"/>
    <s v="Pennsylvania"/>
    <n v="19143"/>
    <s v="East"/>
    <s v="OFF-AP-10004036"/>
    <s v="Office Supplies"/>
    <x v="9"/>
    <s v="Bionaire 99.97% HEPA Air Cleaner"/>
    <n v="98.111999999999995"/>
    <n v="7"/>
    <n v="0.2"/>
    <n v="18.396000000000001"/>
    <n v="686.58399999999995"/>
    <n v="668.18799999999999"/>
    <n v="2.6793516889411933E-2"/>
  </r>
  <r>
    <s v="CA-2012-167010"/>
    <x v="1"/>
    <x v="57"/>
    <d v="2012-04-10T00:00:00"/>
    <n v="5"/>
    <s v="Standard Class"/>
    <s v="VT-21700"/>
    <s v="Valerie Takahito"/>
    <x v="2"/>
    <s v="United States"/>
    <x v="10"/>
    <s v="Pennsylvania"/>
    <n v="19143"/>
    <s v="East"/>
    <s v="OFF-ST-10003816"/>
    <s v="Office Supplies"/>
    <x v="4"/>
    <s v="Fellowes High-Stak Drawer Files"/>
    <n v="563.80799999999999"/>
    <n v="4"/>
    <n v="0.2"/>
    <n v="21.142799999999966"/>
    <n v="2255.0320000000002"/>
    <n v="2233.8892000000001"/>
    <n v="9.3758314737883829E-3"/>
  </r>
  <r>
    <s v="CA-2012-167010"/>
    <x v="1"/>
    <x v="57"/>
    <d v="2012-04-10T00:00:00"/>
    <n v="5"/>
    <s v="Standard Class"/>
    <s v="VT-21700"/>
    <s v="Valerie Takahito"/>
    <x v="2"/>
    <s v="United States"/>
    <x v="10"/>
    <s v="Pennsylvania"/>
    <n v="19143"/>
    <s v="East"/>
    <s v="OFF-BI-10002072"/>
    <s v="Office Supplies"/>
    <x v="8"/>
    <s v="Cardinal Slant-D Ring Binders"/>
    <n v="10.428000000000001"/>
    <n v="4"/>
    <n v="0.7"/>
    <n v="6.9519999999999982"/>
    <n v="41.012"/>
    <n v="34.06"/>
    <n v="0.16951136252804053"/>
  </r>
  <r>
    <s v="CA-2012-167010"/>
    <x v="1"/>
    <x v="57"/>
    <d v="2012-04-10T00:00:00"/>
    <n v="5"/>
    <s v="Standard Class"/>
    <s v="VT-21700"/>
    <s v="Valerie Takahito"/>
    <x v="2"/>
    <s v="United States"/>
    <x v="10"/>
    <s v="Pennsylvania"/>
    <n v="19143"/>
    <s v="East"/>
    <s v="FUR-FU-10001468"/>
    <s v="Furniture"/>
    <x v="5"/>
    <s v="Tenex Antistatic Computer Chair Mats"/>
    <n v="547.13599999999997"/>
    <n v="4"/>
    <n v="0.2"/>
    <n v="68.392000000000053"/>
    <n v="2188.3440000000001"/>
    <n v="2119.9520000000002"/>
    <n v="3.1252856040914982E-2"/>
  </r>
  <r>
    <s v="CA-2012-167010"/>
    <x v="1"/>
    <x v="57"/>
    <d v="2012-04-10T00:00:00"/>
    <n v="5"/>
    <s v="Standard Class"/>
    <s v="VT-21700"/>
    <s v="Valerie Takahito"/>
    <x v="2"/>
    <s v="United States"/>
    <x v="10"/>
    <s v="Pennsylvania"/>
    <n v="19143"/>
    <s v="East"/>
    <s v="TEC-PH-10000347"/>
    <s v="Technology"/>
    <x v="7"/>
    <s v="Cush Cases Heavy Duty Rugged Cover Case for Samsung Galaxy S5 - Purple"/>
    <n v="14.850000000000001"/>
    <n v="5"/>
    <n v="0.4"/>
    <n v="3.2175000000000002"/>
    <n v="73.849999999999994"/>
    <n v="70.632499999999993"/>
    <n v="4.3568043331076514E-2"/>
  </r>
  <r>
    <s v="CA-2012-167010"/>
    <x v="1"/>
    <x v="57"/>
    <d v="2012-04-10T00:00:00"/>
    <n v="5"/>
    <s v="Standard Class"/>
    <s v="VT-21700"/>
    <s v="Valerie Takahito"/>
    <x v="2"/>
    <s v="United States"/>
    <x v="10"/>
    <s v="Pennsylvania"/>
    <n v="19143"/>
    <s v="East"/>
    <s v="TEC-PH-10002844"/>
    <s v="Technology"/>
    <x v="7"/>
    <s v="Speck Products Candyshell Flip Case"/>
    <n v="41.988"/>
    <n v="2"/>
    <n v="0.4"/>
    <n v="9.7972000000000037"/>
    <n v="83.575999999999993"/>
    <n v="73.77879999999999"/>
    <n v="0.11722504068153543"/>
  </r>
  <r>
    <s v="CA-2012-167010"/>
    <x v="1"/>
    <x v="57"/>
    <d v="2012-04-10T00:00:00"/>
    <n v="5"/>
    <s v="Standard Class"/>
    <s v="VT-21700"/>
    <s v="Valerie Takahito"/>
    <x v="2"/>
    <s v="United States"/>
    <x v="10"/>
    <s v="Pennsylvania"/>
    <n v="19143"/>
    <s v="East"/>
    <s v="FUR-FU-10001037"/>
    <s v="Furniture"/>
    <x v="5"/>
    <s v="DAX Charcoal/Nickel-Tone Document Frame, 5 x 7"/>
    <n v="7.5840000000000005"/>
    <n v="1"/>
    <n v="0.2"/>
    <n v="2.37"/>
    <n v="7.3840000000000003"/>
    <n v="5.0140000000000002"/>
    <n v="0.32096424702058507"/>
  </r>
  <r>
    <s v="CA-2012-167010"/>
    <x v="1"/>
    <x v="57"/>
    <d v="2012-04-10T00:00:00"/>
    <n v="5"/>
    <s v="Standard Class"/>
    <s v="VT-21700"/>
    <s v="Valerie Takahito"/>
    <x v="2"/>
    <s v="United States"/>
    <x v="10"/>
    <s v="Pennsylvania"/>
    <n v="19143"/>
    <s v="East"/>
    <s v="FUR-BO-10004218"/>
    <s v="Furniture"/>
    <x v="0"/>
    <s v="Bush Heritage Pine Collection 5-Shelf Bookcase, Albany Pine Finish, *Special Order"/>
    <n v="352.45"/>
    <n v="5"/>
    <n v="0.5"/>
    <n v="211.47"/>
    <n v="1761.75"/>
    <n v="1550.28"/>
    <n v="0.1200340570455513"/>
  </r>
  <r>
    <s v="CA-2014-126788"/>
    <x v="3"/>
    <x v="929"/>
    <d v="2014-06-07T00:00:00"/>
    <n v="1"/>
    <s v="First Class"/>
    <s v="AB-10105"/>
    <s v="Adrian Barton"/>
    <x v="0"/>
    <s v="United States"/>
    <x v="352"/>
    <s v="Texas"/>
    <n v="77581"/>
    <s v="Central"/>
    <s v="TEC-PH-10001619"/>
    <s v="Technology"/>
    <x v="7"/>
    <s v="LG G3"/>
    <n v="470.37600000000009"/>
    <n v="3"/>
    <n v="0.2"/>
    <n v="52.917299999999955"/>
    <n v="1410.9280000000001"/>
    <n v="1358.0107000000003"/>
    <n v="3.7505315650408773E-2"/>
  </r>
  <r>
    <s v="CA-2014-148068"/>
    <x v="3"/>
    <x v="65"/>
    <d v="2014-09-26T00:00:00"/>
    <n v="7"/>
    <s v="Standard Class"/>
    <s v="MM-18280"/>
    <s v="Muhammed MacIntyre"/>
    <x v="1"/>
    <s v="United States"/>
    <x v="20"/>
    <s v="New York"/>
    <n v="10035"/>
    <s v="East"/>
    <s v="OFF-PA-10001639"/>
    <s v="Office Supplies"/>
    <x v="10"/>
    <s v="Xerox 203"/>
    <n v="19.440000000000001"/>
    <n v="3"/>
    <n v="0"/>
    <n v="9.3312000000000008"/>
    <n v="58.320000000000007"/>
    <n v="48.988800000000005"/>
    <n v="0.16"/>
  </r>
  <r>
    <s v="CA-2014-148068"/>
    <x v="3"/>
    <x v="65"/>
    <d v="2014-09-26T00:00:00"/>
    <n v="7"/>
    <s v="Standard Class"/>
    <s v="MM-18280"/>
    <s v="Muhammed MacIntyre"/>
    <x v="1"/>
    <s v="United States"/>
    <x v="20"/>
    <s v="New York"/>
    <n v="10035"/>
    <s v="East"/>
    <s v="FUR-FU-10002268"/>
    <s v="Furniture"/>
    <x v="5"/>
    <s v="Ultra Door Push Plate"/>
    <n v="9.82"/>
    <n v="2"/>
    <n v="0"/>
    <n v="3.2405999999999997"/>
    <n v="19.64"/>
    <n v="16.3994"/>
    <n v="0.16499999999999998"/>
  </r>
  <r>
    <s v="US-2014-142573"/>
    <x v="3"/>
    <x v="930"/>
    <d v="2014-07-24T00:00:00"/>
    <n v="5"/>
    <s v="Standard Class"/>
    <s v="ML-17410"/>
    <s v="Maris LaWare"/>
    <x v="0"/>
    <s v="United States"/>
    <x v="42"/>
    <s v="Arizona"/>
    <n v="85023"/>
    <s v="West"/>
    <s v="FUR-TA-10001932"/>
    <s v="Furniture"/>
    <x v="3"/>
    <s v="Chromcraft 48&quot; x 96&quot; Racetrack Double Pedestal Table"/>
    <n v="801.59999999999991"/>
    <n v="5"/>
    <n v="0.5"/>
    <n v="448.89599999999996"/>
    <n v="4007.4999999999995"/>
    <n v="3558.6039999999994"/>
    <n v="0.11201397379912664"/>
  </r>
  <r>
    <s v="US-2014-142573"/>
    <x v="3"/>
    <x v="930"/>
    <d v="2014-07-24T00:00:00"/>
    <n v="5"/>
    <s v="Standard Class"/>
    <s v="ML-17410"/>
    <s v="Maris LaWare"/>
    <x v="0"/>
    <s v="United States"/>
    <x v="42"/>
    <s v="Arizona"/>
    <n v="85023"/>
    <s v="West"/>
    <s v="FUR-CH-10004218"/>
    <s v="Furniture"/>
    <x v="1"/>
    <s v="Global Fabric Manager's Chair, Dark Gray"/>
    <n v="161.56800000000001"/>
    <n v="2"/>
    <n v="0.2"/>
    <n v="10.098000000000006"/>
    <n v="322.93600000000004"/>
    <n v="312.83800000000002"/>
    <n v="3.1269353679986144E-2"/>
  </r>
  <r>
    <s v="US-2014-142573"/>
    <x v="3"/>
    <x v="930"/>
    <d v="2014-07-24T00:00:00"/>
    <n v="5"/>
    <s v="Standard Class"/>
    <s v="ML-17410"/>
    <s v="Maris LaWare"/>
    <x v="0"/>
    <s v="United States"/>
    <x v="42"/>
    <s v="Arizona"/>
    <n v="85023"/>
    <s v="West"/>
    <s v="OFF-PA-10000246"/>
    <s v="Office Supplies"/>
    <x v="10"/>
    <s v="Riverleaf Stik-Withit Designer Note Cubes"/>
    <n v="16.096"/>
    <n v="2"/>
    <n v="0.2"/>
    <n v="5.2312000000000003"/>
    <n v="31.992000000000001"/>
    <n v="26.7608"/>
    <n v="0.16351587896974243"/>
  </r>
  <r>
    <s v="US-2014-142573"/>
    <x v="3"/>
    <x v="930"/>
    <d v="2014-07-24T00:00:00"/>
    <n v="5"/>
    <s v="Standard Class"/>
    <s v="ML-17410"/>
    <s v="Maris LaWare"/>
    <x v="0"/>
    <s v="United States"/>
    <x v="42"/>
    <s v="Arizona"/>
    <n v="85023"/>
    <s v="West"/>
    <s v="OFF-BI-10003350"/>
    <s v="Office Supplies"/>
    <x v="8"/>
    <s v="Acco Expandable Hanging Binders"/>
    <n v="7.6560000000000006"/>
    <n v="4"/>
    <n v="0.7"/>
    <n v="6.1247999999999987"/>
    <n v="29.924000000000003"/>
    <n v="23.799200000000006"/>
    <n v="0.20467851891458355"/>
  </r>
  <r>
    <s v="US-2014-142573"/>
    <x v="3"/>
    <x v="930"/>
    <d v="2014-07-24T00:00:00"/>
    <n v="5"/>
    <s v="Standard Class"/>
    <s v="ML-17410"/>
    <s v="Maris LaWare"/>
    <x v="0"/>
    <s v="United States"/>
    <x v="42"/>
    <s v="Arizona"/>
    <n v="85023"/>
    <s v="West"/>
    <s v="FUR-CH-10000513"/>
    <s v="Furniture"/>
    <x v="1"/>
    <s v="High-Back Leather Manager's Chair"/>
    <n v="311.97600000000006"/>
    <n v="3"/>
    <n v="0.2"/>
    <n v="42.89670000000001"/>
    <n v="935.72800000000007"/>
    <n v="892.83130000000006"/>
    <n v="4.5843129627413104E-2"/>
  </r>
  <r>
    <s v="US-2012-148817"/>
    <x v="1"/>
    <x v="494"/>
    <d v="2012-12-07T00:00:00"/>
    <n v="6"/>
    <s v="Standard Class"/>
    <s v="KD-16495"/>
    <s v="Keith Dawkins"/>
    <x v="1"/>
    <s v="United States"/>
    <x v="269"/>
    <s v="Virginia"/>
    <n v="23320"/>
    <s v="South"/>
    <s v="OFF-ST-10001321"/>
    <s v="Office Supplies"/>
    <x v="4"/>
    <s v="Decoflex Hanging Personal Folder File, Blue"/>
    <n v="61.68"/>
    <n v="4"/>
    <n v="0"/>
    <n v="16.653600000000004"/>
    <n v="246.72"/>
    <n v="230.06639999999999"/>
    <n v="6.7500000000000018E-2"/>
  </r>
  <r>
    <s v="US-2012-148817"/>
    <x v="1"/>
    <x v="494"/>
    <d v="2012-12-07T00:00:00"/>
    <n v="6"/>
    <s v="Standard Class"/>
    <s v="KD-16495"/>
    <s v="Keith Dawkins"/>
    <x v="1"/>
    <s v="United States"/>
    <x v="269"/>
    <s v="Virginia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  <n v="255.84"/>
    <n v="225.13920000000002"/>
    <n v="0.12"/>
  </r>
  <r>
    <s v="CA-2013-110044"/>
    <x v="0"/>
    <x v="931"/>
    <d v="2013-07-03T00:00:00"/>
    <n v="4"/>
    <s v="Second Class"/>
    <s v="RF-19735"/>
    <s v="Roland Fjeld"/>
    <x v="0"/>
    <s v="United States"/>
    <x v="22"/>
    <s v="Illinois"/>
    <n v="60610"/>
    <s v="Central"/>
    <s v="TEC-PH-10001299"/>
    <s v="Technology"/>
    <x v="7"/>
    <s v="Polycom CX300 Desktop Phone USB VoIP phone"/>
    <n v="359.97600000000006"/>
    <n v="3"/>
    <n v="0.2"/>
    <n v="35.997600000000006"/>
    <n v="1079.7280000000001"/>
    <n v="1043.7304000000001"/>
    <n v="3.3339507727872211E-2"/>
  </r>
  <r>
    <s v="CA-2014-146920"/>
    <x v="3"/>
    <x v="735"/>
    <d v="2014-09-02T00:00:00"/>
    <n v="4"/>
    <s v="Standard Class"/>
    <s v="SC-20305"/>
    <s v="Sean Christensen"/>
    <x v="0"/>
    <s v="United States"/>
    <x v="22"/>
    <s v="Illinois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  <n v="151.86400000000003"/>
    <n v="143.94400000000005"/>
    <n v="5.2151925406943044E-2"/>
  </r>
  <r>
    <s v="CA-2014-146920"/>
    <x v="3"/>
    <x v="735"/>
    <d v="2014-09-02T00:00:00"/>
    <n v="4"/>
    <s v="Standard Class"/>
    <s v="SC-20305"/>
    <s v="Sean Christensen"/>
    <x v="0"/>
    <s v="United States"/>
    <x v="22"/>
    <s v="Illinois"/>
    <n v="60623"/>
    <s v="Central"/>
    <s v="OFF-PA-10001461"/>
    <s v="Office Supplies"/>
    <x v="10"/>
    <s v="HP Office Paper (20Lb. and 87 Bright)"/>
    <n v="26.720000000000002"/>
    <n v="5"/>
    <n v="0.2"/>
    <n v="9.3520000000000003"/>
    <n v="133.40000000000003"/>
    <n v="124.04800000000003"/>
    <n v="7.010494752623686E-2"/>
  </r>
  <r>
    <s v="CA-2011-103940"/>
    <x v="2"/>
    <x v="328"/>
    <d v="2011-09-21T00:00:00"/>
    <n v="4"/>
    <s v="Standard Class"/>
    <s v="BN-11515"/>
    <s v="Bradley Nguyen"/>
    <x v="0"/>
    <s v="United States"/>
    <x v="4"/>
    <s v="Washington"/>
    <n v="98103"/>
    <s v="West"/>
    <s v="OFF-ST-10004963"/>
    <s v="Office Supplies"/>
    <x v="4"/>
    <s v="Eldon Gobal File Keepers"/>
    <n v="30.28"/>
    <n v="2"/>
    <n v="0"/>
    <n v="1.2111999999999981"/>
    <n v="60.56"/>
    <n v="59.348800000000004"/>
    <n v="1.9999999999999966E-2"/>
  </r>
  <r>
    <s v="CA-2011-103940"/>
    <x v="2"/>
    <x v="328"/>
    <d v="2011-09-21T00:00:00"/>
    <n v="4"/>
    <s v="Standard Class"/>
    <s v="BN-11515"/>
    <s v="Bradley Nguyen"/>
    <x v="0"/>
    <s v="United States"/>
    <x v="4"/>
    <s v="Washington"/>
    <n v="98103"/>
    <s v="West"/>
    <s v="OFF-ST-10000943"/>
    <s v="Office Supplies"/>
    <x v="4"/>
    <s v="Eldon ProFile File 'N Store Portable File Tub Letter/Legal Size Black"/>
    <n v="57.929999999999993"/>
    <n v="3"/>
    <n v="0"/>
    <n v="16.220400000000001"/>
    <n v="173.78999999999996"/>
    <n v="157.56959999999995"/>
    <n v="9.3333333333333365E-2"/>
  </r>
  <r>
    <s v="CA-2011-103940"/>
    <x v="2"/>
    <x v="328"/>
    <d v="2011-09-21T00:00:00"/>
    <n v="4"/>
    <s v="Standard Class"/>
    <s v="BN-11515"/>
    <s v="Bradley Nguyen"/>
    <x v="0"/>
    <s v="United States"/>
    <x v="4"/>
    <s v="Washington"/>
    <n v="98103"/>
    <s v="West"/>
    <s v="FUR-FU-10004671"/>
    <s v="Furniture"/>
    <x v="5"/>
    <s v="Executive Impressions 12&quot; Wall Clock"/>
    <n v="35.340000000000003"/>
    <n v="2"/>
    <n v="0"/>
    <n v="13.429200000000002"/>
    <n v="70.680000000000007"/>
    <n v="57.250800000000005"/>
    <n v="0.19"/>
  </r>
  <r>
    <s v="CA-2011-103940"/>
    <x v="2"/>
    <x v="328"/>
    <d v="2011-09-21T00:00:00"/>
    <n v="4"/>
    <s v="Standard Class"/>
    <s v="BN-11515"/>
    <s v="Bradley Nguyen"/>
    <x v="0"/>
    <s v="United States"/>
    <x v="4"/>
    <s v="Washington"/>
    <n v="98103"/>
    <s v="West"/>
    <s v="OFF-BI-10002735"/>
    <s v="Office Supplies"/>
    <x v="8"/>
    <s v="GBC Prestige Therm-A-Bind Covers"/>
    <n v="137.24"/>
    <n v="5"/>
    <n v="0.2"/>
    <n v="46.3185"/>
    <n v="686"/>
    <n v="639.68150000000003"/>
    <n v="6.7519679300291541E-2"/>
  </r>
  <r>
    <s v="CA-2013-162082"/>
    <x v="0"/>
    <x v="560"/>
    <d v="2013-03-18T00:00:00"/>
    <n v="3"/>
    <s v="First Class"/>
    <s v="JS-15880"/>
    <s v="John Stevenson"/>
    <x v="0"/>
    <s v="United States"/>
    <x v="92"/>
    <s v="Texas"/>
    <n v="78550"/>
    <s v="Central"/>
    <s v="FUR-BO-10004409"/>
    <s v="Furniture"/>
    <x v="0"/>
    <s v="Safco Value Mate Series Steel Bookcases, Baked Enamel Finish on Steel, Gray"/>
    <n v="241.33199999999999"/>
    <n v="5"/>
    <n v="0.32"/>
    <n v="14.195999999999998"/>
    <n v="1206.3399999999999"/>
    <n v="1192.144"/>
    <n v="1.1767826649203375E-2"/>
  </r>
  <r>
    <s v="CA-2013-162082"/>
    <x v="0"/>
    <x v="560"/>
    <d v="2013-03-18T00:00:00"/>
    <n v="3"/>
    <s v="First Class"/>
    <s v="JS-15880"/>
    <s v="John Stevenson"/>
    <x v="0"/>
    <s v="United States"/>
    <x v="92"/>
    <s v="Texas"/>
    <n v="78550"/>
    <s v="Central"/>
    <s v="OFF-PA-10001934"/>
    <s v="Office Supplies"/>
    <x v="10"/>
    <s v="Xerox 1993"/>
    <n v="5.1840000000000011"/>
    <n v="1"/>
    <n v="0.2"/>
    <n v="1.8792"/>
    <n v="4.9840000000000009"/>
    <n v="3.1048000000000009"/>
    <n v="0.37704654895666123"/>
  </r>
  <r>
    <s v="CA-2013-162082"/>
    <x v="0"/>
    <x v="560"/>
    <d v="2013-03-18T00:00:00"/>
    <n v="3"/>
    <s v="First Class"/>
    <s v="JS-15880"/>
    <s v="John Stevenson"/>
    <x v="0"/>
    <s v="United States"/>
    <x v="92"/>
    <s v="Texas"/>
    <n v="78550"/>
    <s v="Central"/>
    <s v="OFF-AR-10001044"/>
    <s v="Office Supplies"/>
    <x v="6"/>
    <s v="BOSTON Ranger #55 Pencil Sharpener, Black"/>
    <n v="145.54400000000001"/>
    <n v="7"/>
    <n v="0.2"/>
    <n v="16.373699999999992"/>
    <n v="1018.6080000000001"/>
    <n v="1002.2343000000001"/>
    <n v="1.6074584138353509E-2"/>
  </r>
  <r>
    <s v="CA-2013-132094"/>
    <x v="0"/>
    <x v="370"/>
    <d v="2013-09-03T00:00:00"/>
    <n v="7"/>
    <s v="Standard Class"/>
    <s v="VG-21805"/>
    <s v="Vivek Grady"/>
    <x v="1"/>
    <s v="United States"/>
    <x v="10"/>
    <s v="Pennsylvania"/>
    <n v="19140"/>
    <s v="East"/>
    <s v="OFF-AR-10004165"/>
    <s v="Office Supplies"/>
    <x v="6"/>
    <s v="Binney &amp; Smith inkTank Erasable Pocket Highlighter, Chisel Tip, Yellow"/>
    <n v="5.4719999999999995"/>
    <n v="3"/>
    <n v="0.2"/>
    <n v="1.6416000000000004"/>
    <n v="16.215999999999998"/>
    <n v="14.574399999999997"/>
    <n v="0.10123334977799708"/>
  </r>
  <r>
    <s v="CA-2013-132094"/>
    <x v="0"/>
    <x v="370"/>
    <d v="2013-09-03T00:00:00"/>
    <n v="7"/>
    <s v="Standard Class"/>
    <s v="VG-21805"/>
    <s v="Vivek Grady"/>
    <x v="1"/>
    <s v="United States"/>
    <x v="10"/>
    <s v="Pennsylvania"/>
    <n v="19140"/>
    <s v="East"/>
    <s v="TEC-AC-10001109"/>
    <s v="Technology"/>
    <x v="11"/>
    <s v="Logitech Trackman Marble Mouse"/>
    <n v="47.984000000000002"/>
    <n v="2"/>
    <n v="0.2"/>
    <n v="13.195600000000001"/>
    <n v="95.768000000000001"/>
    <n v="82.572400000000002"/>
    <n v="0.13778715228468799"/>
  </r>
  <r>
    <s v="CA-2014-123001"/>
    <x v="3"/>
    <x v="264"/>
    <d v="2014-09-09T00:00:00"/>
    <n v="6"/>
    <s v="Standard Class"/>
    <s v="AW-10840"/>
    <s v="Anthony Witt"/>
    <x v="0"/>
    <s v="United States"/>
    <x v="329"/>
    <s v="California"/>
    <n v="93309"/>
    <s v="West"/>
    <s v="OFF-AR-10001919"/>
    <s v="Office Supplies"/>
    <x v="6"/>
    <s v="OIC #2 Pencils, Medium Soft"/>
    <n v="9.3999999999999986"/>
    <n v="5"/>
    <n v="0"/>
    <n v="2.7259999999999995"/>
    <n v="46.999999999999993"/>
    <n v="44.273999999999994"/>
    <n v="5.7999999999999996E-2"/>
  </r>
  <r>
    <s v="CA-2014-123001"/>
    <x v="3"/>
    <x v="264"/>
    <d v="2014-09-09T00:00:00"/>
    <n v="6"/>
    <s v="Standard Class"/>
    <s v="AW-10840"/>
    <s v="Anthony Witt"/>
    <x v="0"/>
    <s v="United States"/>
    <x v="329"/>
    <s v="California"/>
    <n v="93309"/>
    <s v="West"/>
    <s v="OFF-LA-10004544"/>
    <s v="Office Supplies"/>
    <x v="2"/>
    <s v="Avery 505"/>
    <n v="74"/>
    <n v="5"/>
    <n v="0"/>
    <n v="37"/>
    <n v="370"/>
    <n v="333"/>
    <n v="0.1"/>
  </r>
  <r>
    <s v="CA-2014-123001"/>
    <x v="3"/>
    <x v="264"/>
    <d v="2014-09-09T00:00:00"/>
    <n v="6"/>
    <s v="Standard Class"/>
    <s v="AW-10840"/>
    <s v="Anthony Witt"/>
    <x v="0"/>
    <s v="United States"/>
    <x v="329"/>
    <s v="California"/>
    <n v="93309"/>
    <s v="West"/>
    <s v="TEC-PH-10003484"/>
    <s v="Technology"/>
    <x v="7"/>
    <s v="Ooma Telo VoIP Home Phone System"/>
    <n v="201.584"/>
    <n v="2"/>
    <n v="0.2"/>
    <n v="12.599000000000004"/>
    <n v="402.96800000000002"/>
    <n v="390.36900000000003"/>
    <n v="3.1265509916420173E-2"/>
  </r>
  <r>
    <s v="CA-2012-118955"/>
    <x v="1"/>
    <x v="382"/>
    <d v="2012-06-20T00:00:00"/>
    <n v="4"/>
    <s v="Standard Class"/>
    <s v="LS-17230"/>
    <s v="Lycoris Saunders"/>
    <x v="0"/>
    <s v="United States"/>
    <x v="55"/>
    <s v="Texas"/>
    <n v="75051"/>
    <s v="Central"/>
    <s v="OFF-EN-10001028"/>
    <s v="Office Supplies"/>
    <x v="12"/>
    <s v="Staples"/>
    <n v="28.752000000000002"/>
    <n v="3"/>
    <n v="0.2"/>
    <n v="9.3443999999999985"/>
    <n v="86.055999999999997"/>
    <n v="76.711600000000004"/>
    <n v="0.10858510737194384"/>
  </r>
  <r>
    <s v="CA-2012-118955"/>
    <x v="1"/>
    <x v="382"/>
    <d v="2012-06-20T00:00:00"/>
    <n v="4"/>
    <s v="Standard Class"/>
    <s v="LS-17230"/>
    <s v="Lycoris Saunders"/>
    <x v="0"/>
    <s v="United States"/>
    <x v="55"/>
    <s v="Texas"/>
    <n v="75051"/>
    <s v="Central"/>
    <s v="OFF-PA-10004156"/>
    <s v="Office Supplies"/>
    <x v="10"/>
    <s v="Xerox 188"/>
    <n v="27.216000000000001"/>
    <n v="3"/>
    <n v="0.2"/>
    <n v="9.8657999999999983"/>
    <n v="81.447999999999993"/>
    <n v="71.5822"/>
    <n v="0.12113004616442391"/>
  </r>
  <r>
    <s v="CA-2012-118955"/>
    <x v="1"/>
    <x v="382"/>
    <d v="2012-06-20T00:00:00"/>
    <n v="4"/>
    <s v="Standard Class"/>
    <s v="LS-17230"/>
    <s v="Lycoris Saunders"/>
    <x v="0"/>
    <s v="United States"/>
    <x v="55"/>
    <s v="Texas"/>
    <n v="75051"/>
    <s v="Central"/>
    <s v="FUR-CH-10001708"/>
    <s v="Furniture"/>
    <x v="1"/>
    <s v="Office Star - Contemporary Swivel Chair with Padded Adjustable Arms and Flex Back"/>
    <n v="197.37199999999999"/>
    <n v="2"/>
    <n v="0.3"/>
    <n v="25.376400000000018"/>
    <n v="394.44399999999996"/>
    <n v="369.06759999999997"/>
    <n v="6.4334607700966481E-2"/>
  </r>
  <r>
    <s v="US-2013-143448"/>
    <x v="0"/>
    <x v="107"/>
    <d v="2013-12-11T00:00:00"/>
    <n v="0"/>
    <s v="Same Day"/>
    <s v="MH-17455"/>
    <s v="Mark Hamilton"/>
    <x v="0"/>
    <s v="United States"/>
    <x v="382"/>
    <s v="Indiana"/>
    <n v="46142"/>
    <s v="Central"/>
    <s v="FUR-CH-10003379"/>
    <s v="Furniture"/>
    <x v="1"/>
    <s v="Global Commerce Series High-Back Swivel/Tilt Chairs"/>
    <n v="1424.9"/>
    <n v="5"/>
    <n v="0"/>
    <n v="356.22500000000002"/>
    <n v="7124.5"/>
    <n v="6768.2749999999996"/>
    <n v="0.05"/>
  </r>
  <r>
    <s v="CA-2014-117863"/>
    <x v="3"/>
    <x v="796"/>
    <d v="2014-05-24T00:00:00"/>
    <n v="5"/>
    <s v="Standard Class"/>
    <s v="TS-21340"/>
    <s v="Toby Swindell"/>
    <x v="0"/>
    <s v="United States"/>
    <x v="20"/>
    <s v="New York"/>
    <n v="10024"/>
    <s v="East"/>
    <s v="FUR-FU-10002456"/>
    <s v="Furniture"/>
    <x v="5"/>
    <s v="Master Caster Door Stop, Large Neon Orange"/>
    <n v="14.56"/>
    <n v="2"/>
    <n v="0"/>
    <n v="6.2608000000000015"/>
    <n v="29.12"/>
    <n v="22.859200000000001"/>
    <n v="0.21500000000000005"/>
  </r>
  <r>
    <s v="CA-2014-117863"/>
    <x v="3"/>
    <x v="796"/>
    <d v="2014-05-24T00:00:00"/>
    <n v="5"/>
    <s v="Standard Class"/>
    <s v="TS-21340"/>
    <s v="Toby Swindell"/>
    <x v="0"/>
    <s v="United States"/>
    <x v="20"/>
    <s v="New York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7"/>
    <n v="2.8479999999999999"/>
    <n v="1.8193000000000001"/>
    <n v="0.36120084269662911"/>
  </r>
  <r>
    <s v="CA-2014-160458"/>
    <x v="3"/>
    <x v="837"/>
    <d v="2014-05-30T00:00:00"/>
    <n v="2"/>
    <s v="Second Class"/>
    <s v="EH-13945"/>
    <s v="Eric Hoffmann"/>
    <x v="0"/>
    <s v="United States"/>
    <x v="26"/>
    <s v="Tennessee"/>
    <n v="38109"/>
    <s v="South"/>
    <s v="OFF-PA-10001166"/>
    <s v="Office Supplies"/>
    <x v="10"/>
    <s v="Xerox 2"/>
    <n v="25.920000000000005"/>
    <n v="5"/>
    <n v="0.2"/>
    <n v="9.0719999999999992"/>
    <n v="129.40000000000003"/>
    <n v="120.32800000000003"/>
    <n v="7.0108191653786678E-2"/>
  </r>
  <r>
    <s v="US-2013-142685"/>
    <x v="0"/>
    <x v="661"/>
    <d v="2013-07-01T00:00:00"/>
    <n v="7"/>
    <s v="Standard Class"/>
    <s v="MG-17695"/>
    <s v="Maureen Gnade"/>
    <x v="0"/>
    <s v="United States"/>
    <x v="198"/>
    <s v="New York"/>
    <n v="14215"/>
    <s v="East"/>
    <s v="OFF-SU-10000157"/>
    <s v="Office Supplies"/>
    <x v="14"/>
    <s v="Compact Automatic Electric Letter Opener"/>
    <n v="835.17000000000007"/>
    <n v="7"/>
    <n v="0"/>
    <n v="16.703400000000016"/>
    <n v="5846.1900000000005"/>
    <n v="5829.4866000000002"/>
    <n v="2.8571428571428597E-3"/>
  </r>
  <r>
    <s v="CA-2013-133144"/>
    <x v="0"/>
    <x v="458"/>
    <d v="2013-05-22T00:00:00"/>
    <n v="5"/>
    <s v="Second Class"/>
    <s v="DO-13435"/>
    <s v="Denny Ordway"/>
    <x v="0"/>
    <s v="United States"/>
    <x v="1"/>
    <s v="California"/>
    <n v="90036"/>
    <s v="West"/>
    <s v="OFF-PA-10004971"/>
    <s v="Office Supplies"/>
    <x v="10"/>
    <s v="Xerox 196"/>
    <n v="17.34"/>
    <n v="3"/>
    <n v="0"/>
    <n v="8.4966000000000008"/>
    <n v="52.019999999999996"/>
    <n v="43.523399999999995"/>
    <n v="0.16333333333333336"/>
  </r>
  <r>
    <s v="CA-2014-167871"/>
    <x v="3"/>
    <x v="551"/>
    <d v="2014-11-24T00:00:00"/>
    <n v="5"/>
    <s v="Standard Class"/>
    <s v="AF-10870"/>
    <s v="Art Ferguson"/>
    <x v="0"/>
    <s v="United States"/>
    <x v="188"/>
    <s v="Florida"/>
    <n v="33030"/>
    <s v="South"/>
    <s v="OFF-PA-10001977"/>
    <s v="Office Supplies"/>
    <x v="10"/>
    <s v="Xerox 194"/>
    <n v="44.384"/>
    <n v="1"/>
    <n v="0.2"/>
    <n v="15.534399999999998"/>
    <n v="44.183999999999997"/>
    <n v="28.6496"/>
    <n v="0.35158428390367552"/>
  </r>
  <r>
    <s v="CA-2014-167871"/>
    <x v="3"/>
    <x v="551"/>
    <d v="2014-11-24T00:00:00"/>
    <n v="5"/>
    <s v="Standard Class"/>
    <s v="AF-10870"/>
    <s v="Art Ferguson"/>
    <x v="0"/>
    <s v="United States"/>
    <x v="188"/>
    <s v="Florida"/>
    <n v="33030"/>
    <s v="South"/>
    <s v="OFF-SU-10001225"/>
    <s v="Office Supplies"/>
    <x v="14"/>
    <s v="Staples"/>
    <n v="2.9440000000000004"/>
    <n v="1"/>
    <n v="0.2"/>
    <n v="0.66240000000000021"/>
    <n v="2.7440000000000002"/>
    <n v="2.0815999999999999"/>
    <n v="0.24139941690962105"/>
  </r>
  <r>
    <s v="CA-2013-119963"/>
    <x v="0"/>
    <x v="741"/>
    <d v="2013-11-23T00:00:00"/>
    <n v="4"/>
    <s v="Standard Class"/>
    <s v="SN-20710"/>
    <s v="Steve Nguyen"/>
    <x v="2"/>
    <s v="United States"/>
    <x v="45"/>
    <s v="Texas"/>
    <n v="77506"/>
    <s v="Central"/>
    <s v="OFF-AR-10003514"/>
    <s v="Office Supplies"/>
    <x v="6"/>
    <s v="4009 Highlighters by Sanford"/>
    <n v="6.3680000000000003"/>
    <n v="2"/>
    <n v="0.2"/>
    <n v="1.0347999999999993"/>
    <n v="12.536000000000001"/>
    <n v="11.501200000000003"/>
    <n v="8.2546266751754874E-2"/>
  </r>
  <r>
    <s v="CA-2013-119963"/>
    <x v="0"/>
    <x v="741"/>
    <d v="2013-11-23T00:00:00"/>
    <n v="4"/>
    <s v="Standard Class"/>
    <s v="SN-20710"/>
    <s v="Steve Nguyen"/>
    <x v="2"/>
    <s v="United States"/>
    <x v="45"/>
    <s v="Texas"/>
    <n v="77506"/>
    <s v="Central"/>
    <s v="OFF-LA-10003510"/>
    <s v="Office Supplies"/>
    <x v="2"/>
    <s v="Avery 4027 File Folder Labels for Dot Matrix Printers, 5000 Labels per Box, White"/>
    <n v="48.848000000000006"/>
    <n v="2"/>
    <n v="0.2"/>
    <n v="15.8756"/>
    <n v="97.496000000000009"/>
    <n v="81.620400000000004"/>
    <n v="0.16283334700910806"/>
  </r>
  <r>
    <s v="CA-2013-119963"/>
    <x v="0"/>
    <x v="741"/>
    <d v="2013-11-23T00:00:00"/>
    <n v="4"/>
    <s v="Standard Class"/>
    <s v="SN-20710"/>
    <s v="Steve Nguyen"/>
    <x v="2"/>
    <s v="United States"/>
    <x v="45"/>
    <s v="Texas"/>
    <n v="77506"/>
    <s v="Central"/>
    <s v="OFF-PA-10001970"/>
    <s v="Office Supplies"/>
    <x v="10"/>
    <s v="Xerox 1881"/>
    <n v="19.648"/>
    <n v="2"/>
    <n v="0.2"/>
    <n v="6.6311999999999989"/>
    <n v="39.095999999999997"/>
    <n v="32.464799999999997"/>
    <n v="0.16961325966850826"/>
  </r>
  <r>
    <s v="CA-2013-119963"/>
    <x v="0"/>
    <x v="741"/>
    <d v="2013-11-23T00:00:00"/>
    <n v="4"/>
    <s v="Standard Class"/>
    <s v="SN-20710"/>
    <s v="Steve Nguyen"/>
    <x v="2"/>
    <s v="United States"/>
    <x v="45"/>
    <s v="Texas"/>
    <n v="77506"/>
    <s v="Central"/>
    <s v="FUR-CH-10003817"/>
    <s v="Furniture"/>
    <x v="1"/>
    <s v="Global Value Steno Chair, Gray"/>
    <n v="255.108"/>
    <n v="6"/>
    <n v="0.3"/>
    <n v="18.221999999999994"/>
    <n v="1530.3480000000002"/>
    <n v="1512.1260000000002"/>
    <n v="1.1907095640991456E-2"/>
  </r>
  <r>
    <s v="CA-2011-121167"/>
    <x v="2"/>
    <x v="683"/>
    <d v="2011-11-30T00:00:00"/>
    <n v="2"/>
    <s v="Second Class"/>
    <s v="MO-17500"/>
    <s v="Mary O'Rourke"/>
    <x v="0"/>
    <s v="United States"/>
    <x v="210"/>
    <s v="New York"/>
    <n v="11520"/>
    <s v="East"/>
    <s v="OFF-BI-10003676"/>
    <s v="Office Supplies"/>
    <x v="8"/>
    <s v="GBC Standard Recycled Report Covers, Clear Plastic Sheets"/>
    <n v="17.248000000000001"/>
    <n v="2"/>
    <n v="0.2"/>
    <n v="6.0367999999999986"/>
    <n v="34.295999999999999"/>
    <n v="28.2592"/>
    <n v="0.17602052717518074"/>
  </r>
  <r>
    <s v="US-2013-151862"/>
    <x v="0"/>
    <x v="398"/>
    <d v="2013-03-09T00:00:00"/>
    <n v="7"/>
    <s v="Standard Class"/>
    <s v="ON-18715"/>
    <s v="Odella Nelson"/>
    <x v="1"/>
    <s v="United States"/>
    <x v="60"/>
    <s v="Colorado"/>
    <n v="80219"/>
    <s v="West"/>
    <s v="TEC-PH-10003535"/>
    <s v="Technology"/>
    <x v="7"/>
    <s v="RCA ViSYS 25423RE1 Corded phone"/>
    <n v="159.98400000000001"/>
    <n v="2"/>
    <n v="0.2"/>
    <n v="13.998599999999989"/>
    <n v="319.76800000000003"/>
    <n v="305.76940000000002"/>
    <n v="4.3777363588601695E-2"/>
  </r>
  <r>
    <s v="CA-2014-152961"/>
    <x v="3"/>
    <x v="787"/>
    <d v="2014-01-20T00:00:00"/>
    <n v="4"/>
    <s v="Standard Class"/>
    <s v="SC-20095"/>
    <s v="Sanjit Chand"/>
    <x v="0"/>
    <s v="United States"/>
    <x v="94"/>
    <s v="Massachusetts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  <n v="25.4"/>
    <n v="19.558"/>
    <n v="0.23"/>
  </r>
  <r>
    <s v="CA-2011-133228"/>
    <x v="2"/>
    <x v="527"/>
    <d v="2011-04-09T00:00:00"/>
    <n v="5"/>
    <s v="Standard Class"/>
    <s v="MS-17710"/>
    <s v="Maurice Satty"/>
    <x v="0"/>
    <s v="United States"/>
    <x v="66"/>
    <s v="Michigan"/>
    <n v="48205"/>
    <s v="Central"/>
    <s v="FUR-FU-10004020"/>
    <s v="Furniture"/>
    <x v="5"/>
    <s v="Advantus Panel Wall Acrylic Frame"/>
    <n v="5.47"/>
    <n v="1"/>
    <n v="0"/>
    <n v="2.3521000000000001"/>
    <n v="5.47"/>
    <n v="3.1178999999999997"/>
    <n v="0.43000000000000005"/>
  </r>
  <r>
    <s v="CA-2011-133228"/>
    <x v="2"/>
    <x v="527"/>
    <d v="2011-04-09T00:00:00"/>
    <n v="5"/>
    <s v="Standard Class"/>
    <s v="MS-17710"/>
    <s v="Maurice Satty"/>
    <x v="0"/>
    <s v="United States"/>
    <x v="66"/>
    <s v="Michigan"/>
    <n v="48205"/>
    <s v="Central"/>
    <s v="OFF-AR-10001955"/>
    <s v="Office Supplies"/>
    <x v="6"/>
    <s v="Newell 319"/>
    <n v="79.36"/>
    <n v="4"/>
    <n v="0"/>
    <n v="23.807999999999993"/>
    <n v="317.44"/>
    <n v="293.63200000000001"/>
    <n v="7.4999999999999983E-2"/>
  </r>
  <r>
    <s v="CA-2013-114951"/>
    <x v="0"/>
    <x v="190"/>
    <d v="2013-07-04T00:00:00"/>
    <n v="7"/>
    <s v="Standard Class"/>
    <s v="DN-13690"/>
    <s v="Duane Noonan"/>
    <x v="0"/>
    <s v="United States"/>
    <x v="8"/>
    <s v="California"/>
    <n v="94109"/>
    <s v="West"/>
    <s v="FUR-FU-10002364"/>
    <s v="Furniture"/>
    <x v="5"/>
    <s v="Eldon Expressions Wood Desk Accessories, Oak"/>
    <n v="22.14"/>
    <n v="3"/>
    <n v="0"/>
    <n v="6.4205999999999976"/>
    <n v="66.42"/>
    <n v="59.999400000000001"/>
    <n v="9.6666666666666623E-2"/>
  </r>
  <r>
    <s v="CA-2013-156573"/>
    <x v="0"/>
    <x v="211"/>
    <d v="2013-06-03T00:00:00"/>
    <n v="4"/>
    <s v="Standard Class"/>
    <s v="RB-19360"/>
    <s v="Raymond Buch"/>
    <x v="0"/>
    <s v="United States"/>
    <x v="316"/>
    <s v="Tennessee"/>
    <n v="37211"/>
    <s v="South"/>
    <s v="OFF-BI-10002414"/>
    <s v="Office Supplies"/>
    <x v="8"/>
    <s v="GBC ProClick Spines for 32-Hole Punch"/>
    <n v="11.277000000000001"/>
    <n v="3"/>
    <n v="0.7"/>
    <n v="8.6456999999999979"/>
    <n v="33.131"/>
    <n v="24.485300000000002"/>
    <n v="0.26095499683076268"/>
  </r>
  <r>
    <s v="CA-2013-156573"/>
    <x v="0"/>
    <x v="211"/>
    <d v="2013-06-03T00:00:00"/>
    <n v="4"/>
    <s v="Standard Class"/>
    <s v="RB-19360"/>
    <s v="Raymond Buch"/>
    <x v="0"/>
    <s v="United States"/>
    <x v="316"/>
    <s v="Tennessee"/>
    <n v="37211"/>
    <s v="South"/>
    <s v="OFF-AR-10003732"/>
    <s v="Office Supplies"/>
    <x v="6"/>
    <s v="Newell 333"/>
    <n v="4.4479999999999995"/>
    <n v="2"/>
    <n v="0.2"/>
    <n v="0.3335999999999999"/>
    <n v="8.6959999999999997"/>
    <n v="8.3623999999999992"/>
    <n v="3.8362465501379936E-2"/>
  </r>
  <r>
    <s v="CA-2013-156573"/>
    <x v="0"/>
    <x v="211"/>
    <d v="2013-06-03T00:00:00"/>
    <n v="4"/>
    <s v="Standard Class"/>
    <s v="RB-19360"/>
    <s v="Raymond Buch"/>
    <x v="0"/>
    <s v="United States"/>
    <x v="316"/>
    <s v="Tennessee"/>
    <n v="37211"/>
    <s v="South"/>
    <s v="FUR-FU-10001085"/>
    <s v="Furniture"/>
    <x v="5"/>
    <s v="3M Polarizing Light Filter Sleeves"/>
    <n v="44.76"/>
    <n v="3"/>
    <n v="0.2"/>
    <n v="14.546999999999995"/>
    <n v="134.08000000000001"/>
    <n v="119.53300000000002"/>
    <n v="0.10849492840095461"/>
  </r>
  <r>
    <s v="CA-2012-113901"/>
    <x v="1"/>
    <x v="324"/>
    <d v="2012-10-24T00:00:00"/>
    <n v="5"/>
    <s v="Standard Class"/>
    <s v="NH-18610"/>
    <s v="Nicole Hansen"/>
    <x v="1"/>
    <s v="United States"/>
    <x v="66"/>
    <s v="Michigan"/>
    <n v="48227"/>
    <s v="Central"/>
    <s v="OFF-BI-10001249"/>
    <s v="Office Supplies"/>
    <x v="8"/>
    <s v="Avery Heavy-Duty EZD View Binder with Locking Rings"/>
    <n v="38.28"/>
    <n v="6"/>
    <n v="0"/>
    <n v="17.608799999999999"/>
    <n v="229.68"/>
    <n v="212.0712"/>
    <n v="7.6666666666666661E-2"/>
  </r>
  <r>
    <s v="CA-2012-113901"/>
    <x v="1"/>
    <x v="324"/>
    <d v="2012-10-24T00:00:00"/>
    <n v="5"/>
    <s v="Standard Class"/>
    <s v="NH-18610"/>
    <s v="Nicole Hansen"/>
    <x v="1"/>
    <s v="United States"/>
    <x v="66"/>
    <s v="Michigan"/>
    <n v="48227"/>
    <s v="Central"/>
    <s v="TEC-PH-10002564"/>
    <s v="Technology"/>
    <x v="7"/>
    <s v="OtterBox Defender Series Case - Samsung Galaxy S4"/>
    <n v="149.94999999999999"/>
    <n v="5"/>
    <n v="0"/>
    <n v="44.984999999999985"/>
    <n v="749.75"/>
    <n v="704.76499999999999"/>
    <n v="5.9999999999999977E-2"/>
  </r>
  <r>
    <s v="CA-2014-134838"/>
    <x v="3"/>
    <x v="600"/>
    <d v="2014-02-21T00:00:00"/>
    <n v="1"/>
    <s v="First Class"/>
    <s v="ED-13885"/>
    <s v="Emily Ducich"/>
    <x v="2"/>
    <s v="United States"/>
    <x v="1"/>
    <s v="California"/>
    <n v="90045"/>
    <s v="West"/>
    <s v="OFF-AR-10000634"/>
    <s v="Office Supplies"/>
    <x v="6"/>
    <s v="Newell 320"/>
    <n v="12.84"/>
    <n v="3"/>
    <n v="0"/>
    <n v="3.4668000000000005"/>
    <n v="38.519999999999996"/>
    <n v="35.053199999999997"/>
    <n v="9.0000000000000024E-2"/>
  </r>
  <r>
    <s v="CA-2014-134838"/>
    <x v="3"/>
    <x v="600"/>
    <d v="2014-02-21T00:00:00"/>
    <n v="1"/>
    <s v="First Class"/>
    <s v="ED-13885"/>
    <s v="Emily Ducich"/>
    <x v="2"/>
    <s v="United States"/>
    <x v="1"/>
    <s v="California"/>
    <n v="90045"/>
    <s v="West"/>
    <s v="FUR-FU-10004018"/>
    <s v="Furniture"/>
    <x v="5"/>
    <s v="Tensor Computer Mounted Lamp"/>
    <n v="44.67"/>
    <n v="3"/>
    <n v="0"/>
    <n v="12.060900000000002"/>
    <n v="134.01"/>
    <n v="121.94909999999999"/>
    <n v="9.0000000000000024E-2"/>
  </r>
  <r>
    <s v="CA-2013-120257"/>
    <x v="0"/>
    <x v="897"/>
    <d v="2013-09-29T00:00:00"/>
    <n v="6"/>
    <s v="Standard Class"/>
    <s v="PW-19240"/>
    <s v="Pierre Wener"/>
    <x v="0"/>
    <s v="United States"/>
    <x v="10"/>
    <s v="Pennsylvania"/>
    <n v="19140"/>
    <s v="East"/>
    <s v="OFF-AR-10003481"/>
    <s v="Office Supplies"/>
    <x v="6"/>
    <s v="Newell 348"/>
    <n v="7.8719999999999999"/>
    <n v="3"/>
    <n v="0.2"/>
    <n v="0.88559999999999883"/>
    <n v="23.416"/>
    <n v="22.5304"/>
    <n v="3.7820293816194006E-2"/>
  </r>
  <r>
    <s v="CA-2011-164910"/>
    <x v="2"/>
    <x v="607"/>
    <d v="2011-11-17T00:00:00"/>
    <n v="5"/>
    <s v="Second Class"/>
    <s v="DM-13345"/>
    <s v="Denise Monton"/>
    <x v="1"/>
    <s v="United States"/>
    <x v="153"/>
    <s v="North Carolina"/>
    <n v="28806"/>
    <s v="South"/>
    <s v="OFF-AR-10003651"/>
    <s v="Office Supplies"/>
    <x v="6"/>
    <s v="Newell 350"/>
    <n v="7.8719999999999999"/>
    <n v="3"/>
    <n v="0.2"/>
    <n v="0.88559999999999883"/>
    <n v="23.416"/>
    <n v="22.5304"/>
    <n v="3.7820293816194006E-2"/>
  </r>
  <r>
    <s v="CA-2013-149902"/>
    <x v="0"/>
    <x v="178"/>
    <d v="2013-04-07T00:00:00"/>
    <n v="5"/>
    <s v="Standard Class"/>
    <s v="DW-13540"/>
    <s v="Don Weiss"/>
    <x v="0"/>
    <s v="United States"/>
    <x v="20"/>
    <s v="New York"/>
    <n v="10024"/>
    <s v="East"/>
    <s v="OFF-AR-10002956"/>
    <s v="Office Supplies"/>
    <x v="6"/>
    <s v="Boston 16801 Nautilus Battery Pencil Sharpener"/>
    <n v="88.04"/>
    <n v="4"/>
    <n v="0"/>
    <n v="22.8904"/>
    <n v="352.16"/>
    <n v="329.26960000000003"/>
    <n v="6.4999999999999988E-2"/>
  </r>
  <r>
    <s v="CA-2013-146010"/>
    <x v="0"/>
    <x v="244"/>
    <d v="2013-05-24T00:00:00"/>
    <n v="3"/>
    <s v="First Class"/>
    <s v="EH-14125"/>
    <s v="Eugene Hildebrand"/>
    <x v="2"/>
    <s v="United States"/>
    <x v="77"/>
    <s v="Colorado"/>
    <n v="80906"/>
    <s v="West"/>
    <s v="OFF-BI-10003638"/>
    <s v="Office Supplies"/>
    <x v="8"/>
    <s v="GBC Durable Plastic Covers"/>
    <n v="40.635000000000012"/>
    <n v="7"/>
    <n v="0.7"/>
    <n v="32.507999999999996"/>
    <n v="283.74500000000012"/>
    <n v="251.23700000000014"/>
    <n v="0.11456765757986918"/>
  </r>
  <r>
    <s v="US-2012-163685"/>
    <x v="1"/>
    <x v="932"/>
    <d v="2012-06-05T00:00:00"/>
    <n v="4"/>
    <s v="Standard Class"/>
    <s v="KE-16420"/>
    <s v="Katrina Edelman"/>
    <x v="1"/>
    <s v="United States"/>
    <x v="52"/>
    <s v="Texas"/>
    <n v="78207"/>
    <s v="Central"/>
    <s v="OFF-BI-10001890"/>
    <s v="Office Supplies"/>
    <x v="8"/>
    <s v="Avery Poly Binder Pockets"/>
    <n v="5.7279999999999989"/>
    <n v="8"/>
    <n v="0.8"/>
    <n v="9.1648000000000032"/>
    <n v="45.023999999999994"/>
    <n v="35.859199999999987"/>
    <n v="0.20355366027007829"/>
  </r>
  <r>
    <s v="US-2012-163685"/>
    <x v="1"/>
    <x v="932"/>
    <d v="2012-06-05T00:00:00"/>
    <n v="4"/>
    <s v="Standard Class"/>
    <s v="KE-16420"/>
    <s v="Katrina Edelman"/>
    <x v="1"/>
    <s v="United States"/>
    <x v="52"/>
    <s v="Texas"/>
    <n v="78207"/>
    <s v="Central"/>
    <s v="OFF-PA-10002606"/>
    <s v="Office Supplies"/>
    <x v="10"/>
    <s v="Xerox 1928"/>
    <n v="42.24"/>
    <n v="10"/>
    <n v="0.2"/>
    <n v="13.199999999999998"/>
    <n v="422.20000000000005"/>
    <n v="409.00000000000006"/>
    <n v="3.1264803410705817E-2"/>
  </r>
  <r>
    <s v="CA-2011-135090"/>
    <x v="2"/>
    <x v="754"/>
    <d v="2011-11-26T00:00:00"/>
    <n v="4"/>
    <s v="Standard Class"/>
    <s v="SP-20920"/>
    <s v="Susan Pistek"/>
    <x v="0"/>
    <s v="United States"/>
    <x v="1"/>
    <s v="California"/>
    <n v="90036"/>
    <s v="West"/>
    <s v="OFF-PA-10002245"/>
    <s v="Office Supplies"/>
    <x v="10"/>
    <s v="Xerox 1895"/>
    <n v="53.820000000000007"/>
    <n v="9"/>
    <n v="0"/>
    <n v="24.218999999999998"/>
    <n v="484.38000000000005"/>
    <n v="460.16100000000006"/>
    <n v="4.9999999999999989E-2"/>
  </r>
  <r>
    <s v="CA-2012-132374"/>
    <x v="1"/>
    <x v="933"/>
    <d v="2012-02-24T00:00:00"/>
    <n v="2"/>
    <s v="Second Class"/>
    <s v="PS-19045"/>
    <s v="Penelope Sewall"/>
    <x v="2"/>
    <s v="United States"/>
    <x v="341"/>
    <s v="Michigan"/>
    <n v="48310"/>
    <s v="Central"/>
    <s v="OFF-AR-10001615"/>
    <s v="Office Supplies"/>
    <x v="6"/>
    <s v="Newell 34"/>
    <n v="79.36"/>
    <n v="4"/>
    <n v="0"/>
    <n v="20.633600000000001"/>
    <n v="317.44"/>
    <n v="296.8064"/>
    <n v="6.5000000000000002E-2"/>
  </r>
  <r>
    <s v="CA-2013-167556"/>
    <x v="0"/>
    <x v="892"/>
    <d v="2013-04-03T00:00:00"/>
    <n v="4"/>
    <s v="Standard Class"/>
    <s v="JM-15250"/>
    <s v="Janet Martin"/>
    <x v="0"/>
    <s v="United States"/>
    <x v="20"/>
    <s v="New York"/>
    <n v="10009"/>
    <s v="East"/>
    <s v="OFF-PA-10000466"/>
    <s v="Office Supplies"/>
    <x v="10"/>
    <s v="Memo Book, 100 Message Capacity, 5 3/8” x 11”"/>
    <n v="13.48"/>
    <n v="2"/>
    <n v="0"/>
    <n v="6.74"/>
    <n v="26.96"/>
    <n v="20.22"/>
    <n v="0.25"/>
  </r>
  <r>
    <s v="CA-2013-167556"/>
    <x v="0"/>
    <x v="892"/>
    <d v="2013-04-03T00:00:00"/>
    <n v="4"/>
    <s v="Standard Class"/>
    <s v="JM-15250"/>
    <s v="Janet Martin"/>
    <x v="0"/>
    <s v="United States"/>
    <x v="20"/>
    <s v="New York"/>
    <n v="10009"/>
    <s v="East"/>
    <s v="OFF-BI-10003708"/>
    <s v="Office Supplies"/>
    <x v="8"/>
    <s v="Acco Four Pocket Poly Ring Binder with Label Holder, Smoke, 1&quot;"/>
    <n v="29.800000000000004"/>
    <n v="5"/>
    <n v="0.2"/>
    <n v="9.3124999999999982"/>
    <n v="148.80000000000004"/>
    <n v="139.48750000000004"/>
    <n v="6.2584005376344051E-2"/>
  </r>
  <r>
    <s v="CA-2013-167556"/>
    <x v="0"/>
    <x v="892"/>
    <d v="2013-04-03T00:00:00"/>
    <n v="4"/>
    <s v="Standard Class"/>
    <s v="JM-15250"/>
    <s v="Janet Martin"/>
    <x v="0"/>
    <s v="United States"/>
    <x v="20"/>
    <s v="New York"/>
    <n v="10009"/>
    <s v="East"/>
    <s v="FUR-FU-10004848"/>
    <s v="Furniture"/>
    <x v="5"/>
    <s v="Howard Miller 13-3/4&quot; Diameter Brushed Chrome Round Wall Clock"/>
    <n v="414"/>
    <n v="8"/>
    <n v="0"/>
    <n v="124.19999999999999"/>
    <n v="3312"/>
    <n v="3187.8"/>
    <n v="3.7499999999999999E-2"/>
  </r>
  <r>
    <s v="CA-2013-167556"/>
    <x v="0"/>
    <x v="892"/>
    <d v="2013-04-03T00:00:00"/>
    <n v="4"/>
    <s v="Standard Class"/>
    <s v="JM-15250"/>
    <s v="Janet Martin"/>
    <x v="0"/>
    <s v="United States"/>
    <x v="20"/>
    <s v="New York"/>
    <n v="10009"/>
    <s v="East"/>
    <s v="OFF-BI-10000320"/>
    <s v="Office Supplies"/>
    <x v="8"/>
    <s v="GBC Plastic Binding Combs"/>
    <n v="41.328000000000003"/>
    <n v="7"/>
    <n v="0.2"/>
    <n v="14.981400000000001"/>
    <n v="289.09600000000006"/>
    <n v="274.11460000000005"/>
    <n v="5.1821540249605662E-2"/>
  </r>
  <r>
    <s v="US-2013-116400"/>
    <x v="0"/>
    <x v="332"/>
    <d v="2013-10-25T00:00:00"/>
    <n v="2"/>
    <s v="First Class"/>
    <s v="EB-13930"/>
    <s v="Eric Barreto"/>
    <x v="0"/>
    <s v="United States"/>
    <x v="102"/>
    <s v="Virginia"/>
    <n v="23223"/>
    <s v="South"/>
    <s v="FUR-FU-10003731"/>
    <s v="Furniture"/>
    <x v="5"/>
    <s v="Eldon Expressions Wood and Plastic Desk Accessories, Oak"/>
    <n v="39.92"/>
    <n v="4"/>
    <n v="0"/>
    <n v="11.177600000000002"/>
    <n v="159.68"/>
    <n v="148.50239999999999"/>
    <n v="7.0000000000000007E-2"/>
  </r>
  <r>
    <s v="CA-2014-101308"/>
    <x v="3"/>
    <x v="280"/>
    <d v="2014-10-08T00:00:00"/>
    <n v="5"/>
    <s v="Standard Class"/>
    <s v="FG-14260"/>
    <s v="Frank Gastineau"/>
    <x v="2"/>
    <s v="United States"/>
    <x v="4"/>
    <s v="Washington"/>
    <n v="98105"/>
    <s v="West"/>
    <s v="OFF-FA-10002780"/>
    <s v="Office Supplies"/>
    <x v="13"/>
    <s v="Staples"/>
    <n v="8.94"/>
    <n v="3"/>
    <n v="0"/>
    <n v="4.1123999999999992"/>
    <n v="26.82"/>
    <n v="22.707599999999999"/>
    <n v="0.15333333333333329"/>
  </r>
  <r>
    <s v="CA-2014-101308"/>
    <x v="3"/>
    <x v="280"/>
    <d v="2014-10-08T00:00:00"/>
    <n v="5"/>
    <s v="Standard Class"/>
    <s v="FG-14260"/>
    <s v="Frank Gastineau"/>
    <x v="2"/>
    <s v="United States"/>
    <x v="4"/>
    <s v="Washington"/>
    <n v="98105"/>
    <s v="West"/>
    <s v="TEC-PH-10003800"/>
    <s v="Technology"/>
    <x v="7"/>
    <s v="i.Sound Portable Power - 8000 mAh"/>
    <n v="84.784000000000006"/>
    <n v="2"/>
    <n v="0.2"/>
    <n v="20.136200000000006"/>
    <n v="169.36800000000002"/>
    <n v="149.23180000000002"/>
    <n v="0.11889022719758162"/>
  </r>
  <r>
    <s v="CA-2011-114517"/>
    <x v="2"/>
    <x v="851"/>
    <d v="2011-12-27T00:00:00"/>
    <n v="4"/>
    <s v="Standard Class"/>
    <s v="TH-21235"/>
    <s v="Tiffany House"/>
    <x v="1"/>
    <s v="United States"/>
    <x v="20"/>
    <s v="New York"/>
    <n v="10024"/>
    <s v="East"/>
    <s v="FUR-TA-10001676"/>
    <s v="Furniture"/>
    <x v="3"/>
    <s v="Hon 61000 Series Interactive Training Tables"/>
    <n v="53.315999999999995"/>
    <n v="2"/>
    <n v="0.4"/>
    <n v="19.549200000000006"/>
    <n v="106.23199999999999"/>
    <n v="86.682799999999986"/>
    <n v="0.18402364635891266"/>
  </r>
  <r>
    <s v="CA-2011-114517"/>
    <x v="2"/>
    <x v="851"/>
    <d v="2011-12-27T00:00:00"/>
    <n v="4"/>
    <s v="Standard Class"/>
    <s v="TH-21235"/>
    <s v="Tiffany House"/>
    <x v="1"/>
    <s v="United States"/>
    <x v="20"/>
    <s v="New York"/>
    <n v="10024"/>
    <s v="East"/>
    <s v="OFF-AP-10002350"/>
    <s v="Office Supplies"/>
    <x v="9"/>
    <s v="Belkin F9H710-06 7 Outlet SurgeMaster Surge Protector"/>
    <n v="56.519999999999996"/>
    <n v="3"/>
    <n v="0"/>
    <n v="15.8256"/>
    <n v="169.56"/>
    <n v="153.73439999999999"/>
    <n v="9.3333333333333324E-2"/>
  </r>
  <r>
    <s v="CA-2014-119564"/>
    <x v="3"/>
    <x v="934"/>
    <d v="2014-12-21T00:00:00"/>
    <n v="5"/>
    <s v="Standard Class"/>
    <s v="PL-18925"/>
    <s v="Paul Lucas"/>
    <x v="2"/>
    <s v="United States"/>
    <x v="4"/>
    <s v="Washington"/>
    <n v="98115"/>
    <s v="West"/>
    <s v="FUR-FU-10003096"/>
    <s v="Furniture"/>
    <x v="5"/>
    <s v="Master Giant Foot Doorstop, Safety Yellow"/>
    <n v="22.77"/>
    <n v="3"/>
    <n v="0"/>
    <n v="9.7911000000000001"/>
    <n v="68.31"/>
    <n v="58.518900000000002"/>
    <n v="0.14333333333333334"/>
  </r>
  <r>
    <s v="CA-2013-135265"/>
    <x v="0"/>
    <x v="274"/>
    <d v="2013-07-10T00:00:00"/>
    <n v="2"/>
    <s v="Second Class"/>
    <s v="CC-12370"/>
    <s v="Christopher Conant"/>
    <x v="0"/>
    <s v="United States"/>
    <x v="1"/>
    <s v="California"/>
    <n v="90045"/>
    <s v="West"/>
    <s v="FUR-CH-10003061"/>
    <s v="Furniture"/>
    <x v="1"/>
    <s v="Global Leather Task Chair, Black"/>
    <n v="287.96800000000002"/>
    <n v="4"/>
    <n v="0.2"/>
    <n v="3.5996000000000521"/>
    <n v="1151.672"/>
    <n v="1148.0724"/>
    <n v="3.125542689237953E-3"/>
  </r>
  <r>
    <s v="CA-2013-135265"/>
    <x v="0"/>
    <x v="274"/>
    <d v="2013-07-10T00:00:00"/>
    <n v="2"/>
    <s v="Second Class"/>
    <s v="CC-12370"/>
    <s v="Christopher Conant"/>
    <x v="0"/>
    <s v="United States"/>
    <x v="1"/>
    <s v="California"/>
    <n v="90045"/>
    <s v="West"/>
    <s v="TEC-CO-10003763"/>
    <s v="Technology"/>
    <x v="16"/>
    <s v="Canon PC1060 Personal Laser Copier"/>
    <n v="2799.9600000000005"/>
    <n v="5"/>
    <n v="0.2"/>
    <n v="944.98649999999986"/>
    <n v="13999.600000000002"/>
    <n v="13054.613500000003"/>
    <n v="6.7500964313266076E-2"/>
  </r>
  <r>
    <s v="CA-2013-135265"/>
    <x v="0"/>
    <x v="274"/>
    <d v="2013-07-10T00:00:00"/>
    <n v="2"/>
    <s v="Second Class"/>
    <s v="CC-12370"/>
    <s v="Christopher Conant"/>
    <x v="0"/>
    <s v="United States"/>
    <x v="1"/>
    <s v="California"/>
    <n v="90045"/>
    <s v="West"/>
    <s v="OFF-PA-10002923"/>
    <s v="Office Supplies"/>
    <x v="10"/>
    <s v="Xerox 1942"/>
    <n v="48.94"/>
    <n v="1"/>
    <n v="0"/>
    <n v="24.47"/>
    <n v="48.94"/>
    <n v="24.47"/>
    <n v="0.5"/>
  </r>
  <r>
    <s v="CA-2013-108735"/>
    <x v="0"/>
    <x v="764"/>
    <d v="2013-04-22T00:00:00"/>
    <n v="4"/>
    <s v="Standard Class"/>
    <s v="JM-15535"/>
    <s v="Jessica Myrick"/>
    <x v="0"/>
    <s v="United States"/>
    <x v="80"/>
    <s v="California"/>
    <n v="90712"/>
    <s v="West"/>
    <s v="FUR-BO-10003441"/>
    <s v="Furniture"/>
    <x v="0"/>
    <s v="Bush Westfield Collection Bookcases, Fully Assembled"/>
    <n v="257.49900000000002"/>
    <n v="3"/>
    <n v="0.15"/>
    <n v="24.235199999999978"/>
    <n v="772.34700000000009"/>
    <n v="748.11180000000013"/>
    <n v="3.137864198346077E-2"/>
  </r>
  <r>
    <s v="CA-2014-112333"/>
    <x v="3"/>
    <x v="798"/>
    <d v="2014-04-15T00:00:00"/>
    <n v="6"/>
    <s v="Standard Class"/>
    <s v="KF-16285"/>
    <s v="Karen Ferguson"/>
    <x v="2"/>
    <s v="United States"/>
    <x v="135"/>
    <s v="New Jersey"/>
    <n v="7060"/>
    <s v="East"/>
    <s v="OFF-ST-10001780"/>
    <s v="Office Supplies"/>
    <x v="4"/>
    <s v="Tennsco 16-Compartment Lockers with Coat Rack"/>
    <n v="2591.56"/>
    <n v="4"/>
    <n v="0"/>
    <n v="621.97440000000006"/>
    <n v="10366.24"/>
    <n v="9744.2655999999988"/>
    <n v="6.0000000000000005E-2"/>
  </r>
  <r>
    <s v="CA-2014-112333"/>
    <x v="3"/>
    <x v="798"/>
    <d v="2014-04-15T00:00:00"/>
    <n v="6"/>
    <s v="Standard Class"/>
    <s v="KF-16285"/>
    <s v="Karen Ferguson"/>
    <x v="2"/>
    <s v="United States"/>
    <x v="135"/>
    <s v="New Jersey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  <n v="209.75"/>
    <n v="199.26249999999999"/>
    <n v="0.05"/>
  </r>
  <r>
    <s v="US-2013-159415"/>
    <x v="0"/>
    <x v="764"/>
    <d v="2013-04-23T00:00:00"/>
    <n v="5"/>
    <s v="Standard Class"/>
    <s v="CS-12175"/>
    <s v="Charles Sheldon"/>
    <x v="1"/>
    <s v="United States"/>
    <x v="29"/>
    <s v="Tennessee"/>
    <n v="38401"/>
    <s v="South"/>
    <s v="FUR-FU-10003798"/>
    <s v="Furniture"/>
    <x v="5"/>
    <s v="Ultra Door Kickplate, 8&quot;H x 34&quot;W"/>
    <n v="79.12"/>
    <n v="5"/>
    <n v="0.2"/>
    <n v="13.845999999999997"/>
    <n v="395.40000000000003"/>
    <n v="381.55400000000003"/>
    <n v="3.5017703591299937E-2"/>
  </r>
  <r>
    <s v="CA-2011-122588"/>
    <x v="2"/>
    <x v="641"/>
    <d v="2011-11-27T00:00:00"/>
    <n v="2"/>
    <s v="Second Class"/>
    <s v="AR-10540"/>
    <s v="Andy Reiter"/>
    <x v="0"/>
    <s v="United States"/>
    <x v="383"/>
    <s v="Rhode Island"/>
    <n v="2895"/>
    <s v="East"/>
    <s v="FUR-FU-10001095"/>
    <s v="Furniture"/>
    <x v="5"/>
    <s v="DAX Black Cherry Wood-Tone Poster Frame"/>
    <n v="52.96"/>
    <n v="2"/>
    <n v="0"/>
    <n v="20.1248"/>
    <n v="105.92"/>
    <n v="85.795199999999994"/>
    <n v="0.19"/>
  </r>
  <r>
    <s v="CA-2011-137589"/>
    <x v="2"/>
    <x v="935"/>
    <d v="2011-11-08T00:00:00"/>
    <n v="5"/>
    <s v="Standard Class"/>
    <s v="MS-17770"/>
    <s v="Maxwell Schwartz"/>
    <x v="0"/>
    <s v="United States"/>
    <x v="152"/>
    <s v="Pennsylvania"/>
    <n v="17602"/>
    <s v="East"/>
    <s v="OFF-SU-10000157"/>
    <s v="Office Supplies"/>
    <x v="14"/>
    <s v="Compact Automatic Electric Letter Opener"/>
    <n v="286.34400000000005"/>
    <n v="3"/>
    <n v="0.2"/>
    <n v="64.427400000000006"/>
    <n v="858.83200000000011"/>
    <n v="794.40460000000007"/>
    <n v="7.5017465581161388E-2"/>
  </r>
  <r>
    <s v="CA-2012-161998"/>
    <x v="1"/>
    <x v="489"/>
    <d v="2012-05-05T00:00:00"/>
    <n v="4"/>
    <s v="Standard Class"/>
    <s v="DB-13120"/>
    <s v="David Bremer"/>
    <x v="1"/>
    <s v="United States"/>
    <x v="67"/>
    <s v="Florida"/>
    <n v="33614"/>
    <s v="South"/>
    <s v="FUR-FU-10001095"/>
    <s v="Furniture"/>
    <x v="5"/>
    <s v="DAX Black Cherry Wood-Tone Poster Frame"/>
    <n v="63.552000000000007"/>
    <n v="3"/>
    <n v="0.2"/>
    <n v="14.299199999999999"/>
    <n v="190.45600000000002"/>
    <n v="176.15680000000003"/>
    <n v="7.5078758348384914E-2"/>
  </r>
  <r>
    <s v="CA-2012-161998"/>
    <x v="1"/>
    <x v="489"/>
    <d v="2012-05-05T00:00:00"/>
    <n v="4"/>
    <s v="Standard Class"/>
    <s v="DB-13120"/>
    <s v="David Bremer"/>
    <x v="1"/>
    <s v="United States"/>
    <x v="67"/>
    <s v="Florida"/>
    <n v="33614"/>
    <s v="South"/>
    <s v="OFF-SU-10004261"/>
    <s v="Office Supplies"/>
    <x v="14"/>
    <s v="Fiskars 8&quot; Scissors, 2/Pack"/>
    <n v="41.375999999999998"/>
    <n v="3"/>
    <n v="0.2"/>
    <n v="4.6547999999999927"/>
    <n v="123.92799999999998"/>
    <n v="119.27319999999999"/>
    <n v="3.7560519011038615E-2"/>
  </r>
  <r>
    <s v="CA-2012-161998"/>
    <x v="1"/>
    <x v="489"/>
    <d v="2012-05-05T00:00:00"/>
    <n v="4"/>
    <s v="Standard Class"/>
    <s v="DB-13120"/>
    <s v="David Bremer"/>
    <x v="1"/>
    <s v="United States"/>
    <x v="67"/>
    <s v="Florida"/>
    <n v="33614"/>
    <s v="South"/>
    <s v="OFF-AR-10004022"/>
    <s v="Office Supplies"/>
    <x v="6"/>
    <s v="Panasonic KP-380BK Classic Electric Pencil Sharpener"/>
    <n v="172.70400000000001"/>
    <n v="6"/>
    <n v="0.2"/>
    <n v="10.793999999999983"/>
    <n v="1036.0240000000001"/>
    <n v="1025.23"/>
    <n v="1.0418677559593196E-2"/>
  </r>
  <r>
    <s v="CA-2012-105627"/>
    <x v="1"/>
    <x v="936"/>
    <d v="2012-03-12T00:00:00"/>
    <n v="4"/>
    <s v="Standard Class"/>
    <s v="DK-12895"/>
    <s v="Dana Kaydos"/>
    <x v="0"/>
    <s v="United States"/>
    <x v="249"/>
    <s v="Wisconsin"/>
    <n v="53142"/>
    <s v="Central"/>
    <s v="FUR-BO-10002916"/>
    <s v="Furniture"/>
    <x v="0"/>
    <s v="Rush Hierlooms Collection 1&quot; Thick Stackable Bookcases"/>
    <n v="512.93999999999994"/>
    <n v="3"/>
    <n v="0"/>
    <n v="97.45859999999999"/>
    <n v="1538.8199999999997"/>
    <n v="1441.3613999999998"/>
    <n v="6.3333333333333339E-2"/>
  </r>
  <r>
    <s v="CA-2012-105627"/>
    <x v="1"/>
    <x v="936"/>
    <d v="2012-03-12T00:00:00"/>
    <n v="4"/>
    <s v="Standard Class"/>
    <s v="DK-12895"/>
    <s v="Dana Kaydos"/>
    <x v="0"/>
    <s v="United States"/>
    <x v="249"/>
    <s v="Wisconsin"/>
    <n v="53142"/>
    <s v="Central"/>
    <s v="FUR-CH-10002084"/>
    <s v="Furniture"/>
    <x v="1"/>
    <s v="Hon Mobius Operator's Chair"/>
    <n v="860.93"/>
    <n v="7"/>
    <n v="0"/>
    <n v="189.40460000000002"/>
    <n v="6026.5099999999993"/>
    <n v="5837.1053999999995"/>
    <n v="3.1428571428571438E-2"/>
  </r>
  <r>
    <s v="CA-2012-105627"/>
    <x v="1"/>
    <x v="936"/>
    <d v="2012-03-12T00:00:00"/>
    <n v="4"/>
    <s v="Standard Class"/>
    <s v="DK-12895"/>
    <s v="Dana Kaydos"/>
    <x v="0"/>
    <s v="United States"/>
    <x v="249"/>
    <s v="Wisconsin"/>
    <n v="53142"/>
    <s v="Central"/>
    <s v="TEC-PH-10003012"/>
    <s v="Technology"/>
    <x v="7"/>
    <s v="Nortel Meridian M3904 Professional Digital phone"/>
    <n v="769.95"/>
    <n v="5"/>
    <n v="0"/>
    <n v="223.28549999999993"/>
    <n v="3849.75"/>
    <n v="3626.4645"/>
    <n v="5.7999999999999982E-2"/>
  </r>
  <r>
    <s v="CA-2012-105627"/>
    <x v="1"/>
    <x v="936"/>
    <d v="2012-03-12T00:00:00"/>
    <n v="4"/>
    <s v="Standard Class"/>
    <s v="DK-12895"/>
    <s v="Dana Kaydos"/>
    <x v="0"/>
    <s v="United States"/>
    <x v="249"/>
    <s v="Wisconsin"/>
    <n v="53142"/>
    <s v="Central"/>
    <s v="OFF-AR-10002704"/>
    <s v="Office Supplies"/>
    <x v="6"/>
    <s v="Boston 1900 Electric Pencil Sharpener"/>
    <n v="14.98"/>
    <n v="1"/>
    <n v="0"/>
    <n v="4.4939999999999998"/>
    <n v="14.98"/>
    <n v="10.486000000000001"/>
    <n v="0.3"/>
  </r>
  <r>
    <s v="CA-2012-105627"/>
    <x v="1"/>
    <x v="936"/>
    <d v="2012-03-12T00:00:00"/>
    <n v="4"/>
    <s v="Standard Class"/>
    <s v="DK-12895"/>
    <s v="Dana Kaydos"/>
    <x v="0"/>
    <s v="United States"/>
    <x v="249"/>
    <s v="Wisconsin"/>
    <n v="53142"/>
    <s v="Central"/>
    <s v="FUR-FU-10000308"/>
    <s v="Furniture"/>
    <x v="5"/>
    <s v="Deflect-o Glass Clear Studded Chair Mats"/>
    <n v="373.08"/>
    <n v="6"/>
    <n v="0"/>
    <n v="82.077600000000004"/>
    <n v="2238.48"/>
    <n v="2156.4023999999999"/>
    <n v="3.6666666666666667E-2"/>
  </r>
  <r>
    <s v="US-2012-149629"/>
    <x v="1"/>
    <x v="789"/>
    <d v="2012-07-20T00:00:00"/>
    <n v="3"/>
    <s v="Second Class"/>
    <s v="MP-17965"/>
    <s v="Michael Paige"/>
    <x v="1"/>
    <s v="United States"/>
    <x v="370"/>
    <s v="Florida"/>
    <n v="34952"/>
    <s v="South"/>
    <s v="FUR-BO-10004709"/>
    <s v="Furniture"/>
    <x v="0"/>
    <s v="Bush Westfield Collection Bookcases, Medium Cherry Finish"/>
    <n v="231.92000000000002"/>
    <n v="5"/>
    <n v="0.2"/>
    <n v="5.7980000000000018"/>
    <n v="1159.4000000000001"/>
    <n v="1153.6020000000001"/>
    <n v="5.0008625150940152E-3"/>
  </r>
  <r>
    <s v="CA-2011-116834"/>
    <x v="2"/>
    <x v="856"/>
    <d v="2011-10-16T00:00:00"/>
    <n v="5"/>
    <s v="Standard Class"/>
    <s v="Dp-13240"/>
    <s v="Dean percer"/>
    <x v="2"/>
    <s v="United States"/>
    <x v="4"/>
    <s v="Washington"/>
    <n v="98115"/>
    <s v="West"/>
    <s v="FUR-FU-10001196"/>
    <s v="Furniture"/>
    <x v="5"/>
    <s v="DAX Cubicle Frames - 8x10"/>
    <n v="63.47"/>
    <n v="11"/>
    <n v="0"/>
    <n v="19.040999999999997"/>
    <n v="698.17"/>
    <n v="679.12899999999991"/>
    <n v="2.7272727272727271E-2"/>
  </r>
  <r>
    <s v="CA-2011-116834"/>
    <x v="2"/>
    <x v="856"/>
    <d v="2011-10-16T00:00:00"/>
    <n v="5"/>
    <s v="Standard Class"/>
    <s v="Dp-13240"/>
    <s v="Dean percer"/>
    <x v="2"/>
    <s v="United States"/>
    <x v="4"/>
    <s v="Washington"/>
    <n v="98115"/>
    <s v="West"/>
    <s v="TEC-AC-10002942"/>
    <s v="Technology"/>
    <x v="11"/>
    <s v="WD My Passport Ultra 1TB Portable External Hard Drive"/>
    <n v="345"/>
    <n v="5"/>
    <n v="0"/>
    <n v="58.649999999999984"/>
    <n v="1725"/>
    <n v="1666.35"/>
    <n v="3.3999999999999989E-2"/>
  </r>
  <r>
    <s v="CA-2013-145730"/>
    <x v="0"/>
    <x v="840"/>
    <d v="2013-03-09T00:00:00"/>
    <n v="5"/>
    <s v="Standard Class"/>
    <s v="CC-12220"/>
    <s v="Chris Cortes"/>
    <x v="0"/>
    <s v="United States"/>
    <x v="52"/>
    <s v="Texas"/>
    <n v="78207"/>
    <s v="Central"/>
    <s v="FUR-TA-10004915"/>
    <s v="Furniture"/>
    <x v="3"/>
    <s v="Office Impressions End Table, 20-1/2&quot;H x 24&quot;W x 20&quot;D"/>
    <n v="637.89599999999996"/>
    <n v="3"/>
    <n v="0.3"/>
    <n v="127.57919999999996"/>
    <n v="1913.3879999999999"/>
    <n v="1785.8088"/>
    <n v="6.66771193296916E-2"/>
  </r>
  <r>
    <s v="CA-2013-145730"/>
    <x v="0"/>
    <x v="840"/>
    <d v="2013-03-09T00:00:00"/>
    <n v="5"/>
    <s v="Standard Class"/>
    <s v="CC-12220"/>
    <s v="Chris Cortes"/>
    <x v="0"/>
    <s v="United States"/>
    <x v="52"/>
    <s v="Texas"/>
    <n v="78207"/>
    <s v="Central"/>
    <s v="TEC-MA-10001016"/>
    <s v="Technology"/>
    <x v="15"/>
    <s v="Canon PC170 Desktop Personal Copier"/>
    <n v="287.90999999999997"/>
    <n v="3"/>
    <n v="0.4"/>
    <n v="33.589499999999987"/>
    <n v="863.32999999999993"/>
    <n v="829.74049999999988"/>
    <n v="3.8906906976474802E-2"/>
  </r>
  <r>
    <s v="CA-2013-145730"/>
    <x v="0"/>
    <x v="840"/>
    <d v="2013-03-09T00:00:00"/>
    <n v="5"/>
    <s v="Standard Class"/>
    <s v="CC-12220"/>
    <s v="Chris Cortes"/>
    <x v="0"/>
    <s v="United States"/>
    <x v="52"/>
    <s v="Texas"/>
    <n v="78207"/>
    <s v="Central"/>
    <s v="OFF-EN-10000483"/>
    <s v="Office Supplies"/>
    <x v="12"/>
    <s v="White Envelopes, White Envelopes with Clear Poly Window"/>
    <n v="36.6"/>
    <n v="3"/>
    <n v="0.2"/>
    <n v="11.894999999999994"/>
    <n v="109.60000000000001"/>
    <n v="97.705000000000013"/>
    <n v="0.10853102189781016"/>
  </r>
  <r>
    <s v="US-2012-168732"/>
    <x v="1"/>
    <x v="895"/>
    <d v="2012-12-16T00:00:00"/>
    <n v="6"/>
    <s v="Standard Class"/>
    <s v="KM-16660"/>
    <s v="Khloe Miller"/>
    <x v="0"/>
    <s v="United States"/>
    <x v="185"/>
    <s v="Georgia"/>
    <n v="30076"/>
    <s v="South"/>
    <s v="OFF-AR-10003087"/>
    <s v="Office Supplies"/>
    <x v="6"/>
    <s v="Staples"/>
    <n v="1.78"/>
    <n v="1"/>
    <n v="0"/>
    <n v="0.49839999999999995"/>
    <n v="1.78"/>
    <n v="1.2816000000000001"/>
    <n v="0.27999999999999997"/>
  </r>
  <r>
    <s v="US-2012-168732"/>
    <x v="1"/>
    <x v="895"/>
    <d v="2012-12-16T00:00:00"/>
    <n v="6"/>
    <s v="Standard Class"/>
    <s v="KM-16660"/>
    <s v="Khloe Miller"/>
    <x v="0"/>
    <s v="United States"/>
    <x v="185"/>
    <s v="Georgia"/>
    <n v="30076"/>
    <s v="South"/>
    <s v="OFF-PA-10000520"/>
    <s v="Office Supplies"/>
    <x v="10"/>
    <s v="Xerox 201"/>
    <n v="25.92"/>
    <n v="4"/>
    <n v="0"/>
    <n v="12.441600000000001"/>
    <n v="103.68"/>
    <n v="91.238400000000013"/>
    <n v="0.12000000000000001"/>
  </r>
  <r>
    <s v="US-2012-168732"/>
    <x v="1"/>
    <x v="895"/>
    <d v="2012-12-16T00:00:00"/>
    <n v="6"/>
    <s v="Standard Class"/>
    <s v="KM-16660"/>
    <s v="Khloe Miller"/>
    <x v="0"/>
    <s v="United States"/>
    <x v="185"/>
    <s v="Georgia"/>
    <n v="30076"/>
    <s v="South"/>
    <s v="TEC-AC-10001553"/>
    <s v="Technology"/>
    <x v="11"/>
    <s v="Memorex 25GB 6X Branded Blu-Ray Recordable Disc, 15/Pack"/>
    <n v="101.94"/>
    <n v="6"/>
    <n v="0"/>
    <n v="21.407399999999999"/>
    <n v="611.64"/>
    <n v="590.23259999999993"/>
    <n v="3.4999999999999996E-2"/>
  </r>
  <r>
    <s v="CA-2012-107468"/>
    <x v="1"/>
    <x v="217"/>
    <d v="2012-12-22T00:00:00"/>
    <n v="4"/>
    <s v="Standard Class"/>
    <s v="MK-17905"/>
    <s v="Michael Kennedy"/>
    <x v="1"/>
    <s v="United States"/>
    <x v="103"/>
    <s v="Colorado"/>
    <n v="80027"/>
    <s v="West"/>
    <s v="OFF-AR-10000634"/>
    <s v="Office Supplies"/>
    <x v="6"/>
    <s v="Newell 320"/>
    <n v="6.8480000000000008"/>
    <n v="2"/>
    <n v="0.2"/>
    <n v="0.59920000000000018"/>
    <n v="13.496000000000002"/>
    <n v="12.896800000000002"/>
    <n v="4.4398340248962664E-2"/>
  </r>
  <r>
    <s v="CA-2014-144463"/>
    <x v="3"/>
    <x v="314"/>
    <d v="2014-01-06T00:00:00"/>
    <n v="4"/>
    <s v="Standard Class"/>
    <s v="SC-20725"/>
    <s v="Steven Cartwright"/>
    <x v="0"/>
    <s v="United States"/>
    <x v="1"/>
    <s v="California"/>
    <n v="90036"/>
    <s v="West"/>
    <s v="FUR-FU-10001215"/>
    <s v="Furniture"/>
    <x v="5"/>
    <s v="Howard Miller 11-1/2&quot; Diameter Brentwood Wall Clock"/>
    <n v="474.43"/>
    <n v="11"/>
    <n v="0"/>
    <n v="199.26060000000004"/>
    <n v="5218.7300000000005"/>
    <n v="5019.4694000000009"/>
    <n v="3.8181818181818185E-2"/>
  </r>
  <r>
    <s v="CA-2014-100811"/>
    <x v="3"/>
    <x v="610"/>
    <d v="2014-11-25T00:00:00"/>
    <n v="3"/>
    <s v="First Class"/>
    <s v="CC-12475"/>
    <s v="Cindy Chapman"/>
    <x v="0"/>
    <s v="United States"/>
    <x v="10"/>
    <s v="Pennsylvania"/>
    <n v="19143"/>
    <s v="East"/>
    <s v="OFF-PA-10001204"/>
    <s v="Office Supplies"/>
    <x v="10"/>
    <s v="Xerox 1972"/>
    <n v="8.4480000000000004"/>
    <n v="2"/>
    <n v="0.2"/>
    <n v="2.6399999999999997"/>
    <n v="16.696000000000002"/>
    <n v="14.056000000000001"/>
    <n v="0.15812170579779586"/>
  </r>
  <r>
    <s v="CA-2014-100811"/>
    <x v="3"/>
    <x v="610"/>
    <d v="2014-11-25T00:00:00"/>
    <n v="3"/>
    <s v="First Class"/>
    <s v="CC-12475"/>
    <s v="Cindy Chapman"/>
    <x v="0"/>
    <s v="United States"/>
    <x v="10"/>
    <s v="Pennsylvania"/>
    <n v="19143"/>
    <s v="East"/>
    <s v="OFF-ST-10002444"/>
    <s v="Office Supplies"/>
    <x v="4"/>
    <s v="Recycled Eldon Regeneration Jumbo File"/>
    <n v="39.295999999999999"/>
    <n v="4"/>
    <n v="0.2"/>
    <n v="3.9295999999999989"/>
    <n v="156.98400000000001"/>
    <n v="153.05440000000002"/>
    <n v="2.5031850379656516E-2"/>
  </r>
  <r>
    <s v="CA-2012-153612"/>
    <x v="1"/>
    <x v="937"/>
    <d v="2012-12-27T00:00:00"/>
    <n v="5"/>
    <s v="Standard Class"/>
    <s v="BT-11305"/>
    <s v="Beth Thompson"/>
    <x v="2"/>
    <s v="United States"/>
    <x v="384"/>
    <s v="Wisconsin"/>
    <n v="54880"/>
    <s v="Central"/>
    <s v="OFF-AR-10000203"/>
    <s v="Office Supplies"/>
    <x v="6"/>
    <s v="Newell 336"/>
    <n v="17.12"/>
    <n v="4"/>
    <n v="0"/>
    <n v="4.9647999999999985"/>
    <n v="68.48"/>
    <n v="63.515200000000007"/>
    <n v="7.2499999999999981E-2"/>
  </r>
  <r>
    <s v="CA-2012-165624"/>
    <x v="1"/>
    <x v="841"/>
    <d v="2012-08-28T00:00:00"/>
    <n v="5"/>
    <s v="Standard Class"/>
    <s v="FH-14350"/>
    <s v="Fred Harton"/>
    <x v="0"/>
    <s v="United States"/>
    <x v="118"/>
    <s v="Georgia"/>
    <n v="30318"/>
    <s v="South"/>
    <s v="OFF-AP-10000828"/>
    <s v="Office Supplies"/>
    <x v="9"/>
    <s v="Avanti 4.4 Cu. Ft. Refrigerator"/>
    <n v="542.93999999999994"/>
    <n v="3"/>
    <n v="0"/>
    <n v="152.02319999999997"/>
    <n v="1628.8199999999997"/>
    <n v="1476.7967999999996"/>
    <n v="9.3333333333333338E-2"/>
  </r>
  <r>
    <s v="CA-2012-165624"/>
    <x v="1"/>
    <x v="841"/>
    <d v="2012-08-28T00:00:00"/>
    <n v="5"/>
    <s v="Standard Class"/>
    <s v="FH-14350"/>
    <s v="Fred Harton"/>
    <x v="0"/>
    <s v="United States"/>
    <x v="118"/>
    <s v="Georgia"/>
    <n v="30318"/>
    <s v="South"/>
    <s v="OFF-LA-10003190"/>
    <s v="Office Supplies"/>
    <x v="2"/>
    <s v="Avery 474"/>
    <n v="8.64"/>
    <n v="3"/>
    <n v="0"/>
    <n v="4.2336"/>
    <n v="25.92"/>
    <n v="21.686400000000003"/>
    <n v="0.16333333333333333"/>
  </r>
  <r>
    <s v="CA-2012-165624"/>
    <x v="1"/>
    <x v="841"/>
    <d v="2012-08-28T00:00:00"/>
    <n v="5"/>
    <s v="Standard Class"/>
    <s v="FH-14350"/>
    <s v="Fred Harton"/>
    <x v="0"/>
    <s v="United States"/>
    <x v="118"/>
    <s v="Georgia"/>
    <n v="30318"/>
    <s v="South"/>
    <s v="OFF-PA-10002319"/>
    <s v="Office Supplies"/>
    <x v="10"/>
    <s v="Xerox 1944"/>
    <n v="193.79999999999998"/>
    <n v="5"/>
    <n v="0"/>
    <n v="94.962000000000003"/>
    <n v="968.99999999999989"/>
    <n v="874.0379999999999"/>
    <n v="9.8000000000000018E-2"/>
  </r>
  <r>
    <s v="CA-2012-165624"/>
    <x v="1"/>
    <x v="841"/>
    <d v="2012-08-28T00:00:00"/>
    <n v="5"/>
    <s v="Standard Class"/>
    <s v="FH-14350"/>
    <s v="Fred Harton"/>
    <x v="0"/>
    <s v="United States"/>
    <x v="118"/>
    <s v="Georgia"/>
    <n v="30318"/>
    <s v="South"/>
    <s v="OFF-PA-10003893"/>
    <s v="Office Supplies"/>
    <x v="10"/>
    <s v="Xerox 1962"/>
    <n v="21.400000000000002"/>
    <n v="5"/>
    <n v="0"/>
    <n v="9.629999999999999"/>
    <n v="107.00000000000001"/>
    <n v="97.370000000000019"/>
    <n v="8.9999999999999983E-2"/>
  </r>
  <r>
    <s v="CA-2012-165624"/>
    <x v="1"/>
    <x v="841"/>
    <d v="2012-08-28T00:00:00"/>
    <n v="5"/>
    <s v="Standard Class"/>
    <s v="FH-14350"/>
    <s v="Fred Harton"/>
    <x v="0"/>
    <s v="United States"/>
    <x v="118"/>
    <s v="Georgia"/>
    <n v="30318"/>
    <s v="South"/>
    <s v="OFF-PA-10002499"/>
    <s v="Office Supplies"/>
    <x v="10"/>
    <s v="Xerox 1890"/>
    <n v="97.88"/>
    <n v="2"/>
    <n v="0"/>
    <n v="48.94"/>
    <n v="195.76"/>
    <n v="146.82"/>
    <n v="0.25"/>
  </r>
  <r>
    <s v="CA-2012-165624"/>
    <x v="1"/>
    <x v="841"/>
    <d v="2012-08-28T00:00:00"/>
    <n v="5"/>
    <s v="Standard Class"/>
    <s v="FH-14350"/>
    <s v="Fred Harton"/>
    <x v="0"/>
    <s v="United States"/>
    <x v="118"/>
    <s v="Georgia"/>
    <n v="30318"/>
    <s v="South"/>
    <s v="TEC-AC-10004568"/>
    <s v="Technology"/>
    <x v="11"/>
    <s v="Maxell LTO Ultrium - 800 GB"/>
    <n v="251.91"/>
    <n v="9"/>
    <n v="0"/>
    <n v="47.862899999999982"/>
    <n v="2267.19"/>
    <n v="2219.3271"/>
    <n v="2.1111111111111101E-2"/>
  </r>
  <r>
    <s v="CA-2012-165624"/>
    <x v="1"/>
    <x v="841"/>
    <d v="2012-08-28T00:00:00"/>
    <n v="5"/>
    <s v="Standard Class"/>
    <s v="FH-14350"/>
    <s v="Fred Harton"/>
    <x v="0"/>
    <s v="United States"/>
    <x v="118"/>
    <s v="Georgia"/>
    <n v="30318"/>
    <s v="South"/>
    <s v="OFF-AP-10001492"/>
    <s v="Office Supplies"/>
    <x v="9"/>
    <s v="Acco Six-Outlet Power Strip, 4' Cord Length"/>
    <n v="25.86"/>
    <n v="3"/>
    <n v="0"/>
    <n v="6.7236000000000002"/>
    <n v="77.58"/>
    <n v="70.856399999999994"/>
    <n v="8.666666666666667E-2"/>
  </r>
  <r>
    <s v="CA-2011-154963"/>
    <x v="2"/>
    <x v="169"/>
    <d v="2011-06-27T00:00:00"/>
    <n v="5"/>
    <s v="Standard Class"/>
    <s v="AA-10645"/>
    <s v="Anna Andreadi"/>
    <x v="0"/>
    <s v="United States"/>
    <x v="142"/>
    <s v="Pennsylvania"/>
    <n v="19013"/>
    <s v="East"/>
    <s v="FUR-CH-10004698"/>
    <s v="Furniture"/>
    <x v="1"/>
    <s v="Padded Folding Chairs, Black, 4/Carton"/>
    <n v="170.05799999999999"/>
    <n v="3"/>
    <n v="0.3"/>
    <n v="4.858799999999988"/>
    <n v="509.87399999999997"/>
    <n v="505.01519999999999"/>
    <n v="9.529413149130939E-3"/>
  </r>
  <r>
    <s v="CA-2011-154963"/>
    <x v="2"/>
    <x v="169"/>
    <d v="2011-06-27T00:00:00"/>
    <n v="5"/>
    <s v="Standard Class"/>
    <s v="AA-10645"/>
    <s v="Anna Andreadi"/>
    <x v="0"/>
    <s v="United States"/>
    <x v="142"/>
    <s v="Pennsylvania"/>
    <n v="19013"/>
    <s v="East"/>
    <s v="TEC-PH-10004093"/>
    <s v="Technology"/>
    <x v="7"/>
    <s v="Panasonic Kx-TS550"/>
    <n v="82.782000000000011"/>
    <n v="3"/>
    <n v="0.4"/>
    <n v="15.176700000000004"/>
    <n v="247.94600000000003"/>
    <n v="232.76930000000002"/>
    <n v="6.1209698886047777E-2"/>
  </r>
  <r>
    <s v="CA-2011-154963"/>
    <x v="2"/>
    <x v="169"/>
    <d v="2011-06-27T00:00:00"/>
    <n v="5"/>
    <s v="Standard Class"/>
    <s v="AA-10645"/>
    <s v="Anna Andreadi"/>
    <x v="0"/>
    <s v="United States"/>
    <x v="142"/>
    <s v="Pennsylvania"/>
    <n v="19013"/>
    <s v="East"/>
    <s v="FUR-CH-10000454"/>
    <s v="Furniture"/>
    <x v="1"/>
    <s v="Hon Deluxe Fabric Upholstered Stacking Chairs, Rounded Back"/>
    <n v="853.92999999999984"/>
    <n v="5"/>
    <n v="0.3"/>
    <n v="0"/>
    <n v="4269.3499999999995"/>
    <n v="4269.3499999999995"/>
    <n v="0"/>
  </r>
  <r>
    <s v="CA-2014-130764"/>
    <x v="3"/>
    <x v="855"/>
    <d v="2014-10-29T00:00:00"/>
    <n v="1"/>
    <s v="First Class"/>
    <s v="JO-15145"/>
    <s v="Jack O'Briant"/>
    <x v="1"/>
    <s v="United States"/>
    <x v="8"/>
    <s v="California"/>
    <n v="94110"/>
    <s v="West"/>
    <s v="FUR-BO-10003034"/>
    <s v="Furniture"/>
    <x v="0"/>
    <s v="O'Sullivan Elevations Bookcase, Cherry Finish"/>
    <n v="556.66499999999996"/>
    <n v="5"/>
    <n v="0.15"/>
    <n v="6.5490000000000208"/>
    <n v="2783.1749999999997"/>
    <n v="2776.6259999999997"/>
    <n v="2.3530679888975796E-3"/>
  </r>
  <r>
    <s v="CA-2014-130764"/>
    <x v="3"/>
    <x v="855"/>
    <d v="2014-10-29T00:00:00"/>
    <n v="1"/>
    <s v="First Class"/>
    <s v="JO-15145"/>
    <s v="Jack O'Briant"/>
    <x v="1"/>
    <s v="United States"/>
    <x v="8"/>
    <s v="California"/>
    <n v="94110"/>
    <s v="West"/>
    <s v="TEC-PH-10003215"/>
    <s v="Technology"/>
    <x v="7"/>
    <s v="Jackery Bar Premium Fast-charging Portable Charger"/>
    <n v="95.84"/>
    <n v="4"/>
    <n v="0.2"/>
    <n v="34.741999999999997"/>
    <n v="383.16"/>
    <n v="348.41800000000001"/>
    <n v="9.0672303998329665E-2"/>
  </r>
  <r>
    <s v="CA-2014-139311"/>
    <x v="3"/>
    <x v="938"/>
    <d v="2014-08-14T00:00:00"/>
    <n v="2"/>
    <s v="First Class"/>
    <s v="SF-20965"/>
    <s v="Sylvia Foulston"/>
    <x v="1"/>
    <s v="United States"/>
    <x v="385"/>
    <s v="Texas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599999999998"/>
    <n v="118.456"/>
    <n v="108.4444"/>
    <n v="8.4517457959073394E-2"/>
  </r>
  <r>
    <s v="CA-2014-139311"/>
    <x v="3"/>
    <x v="938"/>
    <d v="2014-08-14T00:00:00"/>
    <n v="2"/>
    <s v="First Class"/>
    <s v="SF-20965"/>
    <s v="Sylvia Foulston"/>
    <x v="1"/>
    <s v="United States"/>
    <x v="385"/>
    <s v="Texas"/>
    <n v="76021"/>
    <s v="Central"/>
    <s v="OFF-AR-10004582"/>
    <s v="Office Supplies"/>
    <x v="6"/>
    <s v="BIC Brite Liner Grip Highlighters"/>
    <n v="9.1840000000000011"/>
    <n v="7"/>
    <n v="0.2"/>
    <n v="2.8699999999999992"/>
    <n v="64.088000000000008"/>
    <n v="61.218000000000011"/>
    <n v="4.4782174510048664E-2"/>
  </r>
  <r>
    <s v="CA-2014-139311"/>
    <x v="3"/>
    <x v="938"/>
    <d v="2014-08-14T00:00:00"/>
    <n v="2"/>
    <s v="First Class"/>
    <s v="SF-20965"/>
    <s v="Sylvia Foulston"/>
    <x v="1"/>
    <s v="United States"/>
    <x v="385"/>
    <s v="Texas"/>
    <n v="76021"/>
    <s v="Central"/>
    <s v="TEC-PH-10001557"/>
    <s v="Technology"/>
    <x v="7"/>
    <s v="Pyle PMP37LED"/>
    <n v="153.584"/>
    <n v="2"/>
    <n v="0.2"/>
    <n v="13.438599999999994"/>
    <n v="306.96800000000002"/>
    <n v="293.52940000000001"/>
    <n v="4.3778504599827975E-2"/>
  </r>
  <r>
    <s v="CA-2014-139311"/>
    <x v="3"/>
    <x v="938"/>
    <d v="2014-08-14T00:00:00"/>
    <n v="2"/>
    <s v="First Class"/>
    <s v="SF-20965"/>
    <s v="Sylvia Foulston"/>
    <x v="1"/>
    <s v="United States"/>
    <x v="385"/>
    <s v="Texas"/>
    <n v="76021"/>
    <s v="Central"/>
    <s v="OFF-BI-10004209"/>
    <s v="Office Supplies"/>
    <x v="8"/>
    <s v="Fellowes Twister Kit, Gray/Clear, 3/pkg"/>
    <n v="12.863999999999995"/>
    <n v="8"/>
    <n v="0.8"/>
    <n v="22.512"/>
    <n v="102.11199999999997"/>
    <n v="79.599999999999966"/>
    <n v="0.22046380445001573"/>
  </r>
  <r>
    <s v="CA-2014-124296"/>
    <x v="3"/>
    <x v="165"/>
    <d v="2014-12-29T00:00:00"/>
    <n v="4"/>
    <s v="Standard Class"/>
    <s v="CS-12355"/>
    <s v="Christine Sundaresam"/>
    <x v="0"/>
    <s v="United States"/>
    <x v="240"/>
    <s v="Louisiana"/>
    <n v="70506"/>
    <s v="South"/>
    <s v="TEC-MA-10003183"/>
    <s v="Technology"/>
    <x v="15"/>
    <s v="DYMO CardScan Personal V9 Business Card Scanner"/>
    <n v="479.97"/>
    <n v="3"/>
    <n v="0"/>
    <n v="239.98500000000001"/>
    <n v="1439.91"/>
    <n v="1199.9250000000002"/>
    <n v="0.16666666666666666"/>
  </r>
  <r>
    <s v="CA-2014-124296"/>
    <x v="3"/>
    <x v="165"/>
    <d v="2014-12-29T00:00:00"/>
    <n v="4"/>
    <s v="Standard Class"/>
    <s v="CS-12355"/>
    <s v="Christine Sundaresam"/>
    <x v="0"/>
    <s v="United States"/>
    <x v="240"/>
    <s v="Louisiana"/>
    <n v="70506"/>
    <s v="South"/>
    <s v="FUR-CH-10002439"/>
    <s v="Furniture"/>
    <x v="1"/>
    <s v="Iceberg Nesting Folding Chair, 19w x 6d x 43h"/>
    <n v="232.88"/>
    <n v="4"/>
    <n v="0"/>
    <n v="60.5488"/>
    <n v="931.52"/>
    <n v="870.97119999999995"/>
    <n v="6.5000000000000002E-2"/>
  </r>
  <r>
    <s v="CA-2013-169957"/>
    <x v="0"/>
    <x v="182"/>
    <d v="2013-10-01T00:00:00"/>
    <n v="4"/>
    <s v="Standard Class"/>
    <s v="SN-20710"/>
    <s v="Steve Nguyen"/>
    <x v="2"/>
    <s v="United States"/>
    <x v="386"/>
    <s v="Washington"/>
    <n v="98042"/>
    <s v="West"/>
    <s v="OFF-AP-10000576"/>
    <s v="Office Supplies"/>
    <x v="9"/>
    <s v="Belkin 7 Outlet SurgeMaster II"/>
    <n v="236.88"/>
    <n v="6"/>
    <n v="0"/>
    <n v="66.326400000000007"/>
    <n v="1421.28"/>
    <n v="1354.9536000000001"/>
    <n v="4.6666666666666676E-2"/>
  </r>
  <r>
    <s v="CA-2013-169957"/>
    <x v="0"/>
    <x v="182"/>
    <d v="2013-10-01T00:00:00"/>
    <n v="4"/>
    <s v="Standard Class"/>
    <s v="SN-20710"/>
    <s v="Steve Nguyen"/>
    <x v="2"/>
    <s v="United States"/>
    <x v="386"/>
    <s v="Washington"/>
    <n v="98042"/>
    <s v="West"/>
    <s v="OFF-PA-10004040"/>
    <s v="Office Supplies"/>
    <x v="10"/>
    <s v="Universal Premium White Copier/Laser Paper (20Lb. and 87 Bright)"/>
    <n v="29.900000000000002"/>
    <n v="5"/>
    <n v="0"/>
    <n v="14.651"/>
    <n v="149.5"/>
    <n v="134.84899999999999"/>
    <n v="9.8000000000000004E-2"/>
  </r>
  <r>
    <s v="CA-2013-169957"/>
    <x v="0"/>
    <x v="182"/>
    <d v="2013-10-01T00:00:00"/>
    <n v="4"/>
    <s v="Standard Class"/>
    <s v="SN-20710"/>
    <s v="Steve Nguyen"/>
    <x v="2"/>
    <s v="United States"/>
    <x v="386"/>
    <s v="Washington"/>
    <n v="98042"/>
    <s v="West"/>
    <s v="TEC-AC-10003063"/>
    <s v="Technology"/>
    <x v="11"/>
    <s v="Micro Innovations USB RF Wireless Keyboard with Mouse"/>
    <n v="100"/>
    <n v="4"/>
    <n v="0"/>
    <n v="21"/>
    <n v="400"/>
    <n v="379"/>
    <n v="5.2499999999999998E-2"/>
  </r>
  <r>
    <s v="US-2013-108777"/>
    <x v="0"/>
    <x v="939"/>
    <d v="2013-12-13T00:00:00"/>
    <n v="0"/>
    <s v="Same Day"/>
    <s v="JM-15655"/>
    <s v="Jim Mitchum"/>
    <x v="1"/>
    <s v="United States"/>
    <x v="160"/>
    <s v="Ohio"/>
    <n v="44052"/>
    <s v="East"/>
    <s v="OFF-BI-10003982"/>
    <s v="Office Supplies"/>
    <x v="8"/>
    <s v="Wilson Jones Century Plastic Molded Ring Binders"/>
    <n v="18.693000000000001"/>
    <n v="3"/>
    <n v="0.7"/>
    <n v="14.331299999999992"/>
    <n v="55.379000000000005"/>
    <n v="41.047700000000013"/>
    <n v="0.25878582134021905"/>
  </r>
  <r>
    <s v="US-2013-108777"/>
    <x v="0"/>
    <x v="939"/>
    <d v="2013-12-13T00:00:00"/>
    <n v="0"/>
    <s v="Same Day"/>
    <s v="JM-15655"/>
    <s v="Jim Mitchum"/>
    <x v="1"/>
    <s v="United States"/>
    <x v="160"/>
    <s v="Ohio"/>
    <n v="44052"/>
    <s v="East"/>
    <s v="TEC-AC-10002567"/>
    <s v="Technology"/>
    <x v="11"/>
    <s v="Logitech G602 Wireless Gaming Mouse"/>
    <n v="383.952"/>
    <n v="6"/>
    <n v="0.2"/>
    <n v="76.790399999999977"/>
    <n v="2303.5120000000002"/>
    <n v="2226.7216000000003"/>
    <n v="3.3336227464844971E-2"/>
  </r>
  <r>
    <s v="CA-2012-148859"/>
    <x v="1"/>
    <x v="75"/>
    <d v="2013-01-01T00:00:00"/>
    <n v="4"/>
    <s v="Standard Class"/>
    <s v="FH-14350"/>
    <s v="Fred Harton"/>
    <x v="0"/>
    <s v="United States"/>
    <x v="22"/>
    <s v="Illinois"/>
    <n v="60623"/>
    <s v="Central"/>
    <s v="OFF-ST-10004950"/>
    <s v="Office Supplies"/>
    <x v="4"/>
    <s v="Tenex Personal Filing Tote With Secure Closure Lid, Black/Frost"/>
    <n v="24.816000000000003"/>
    <n v="2"/>
    <n v="0.2"/>
    <n v="1.5509999999999984"/>
    <n v="49.432000000000002"/>
    <n v="47.881"/>
    <n v="3.1376436316556046E-2"/>
  </r>
  <r>
    <s v="CA-2011-110786"/>
    <x v="2"/>
    <x v="282"/>
    <d v="2012-01-02T00:00:00"/>
    <n v="4"/>
    <s v="Standard Class"/>
    <s v="AJ-10795"/>
    <s v="Anthony Johnson"/>
    <x v="1"/>
    <s v="United States"/>
    <x v="8"/>
    <s v="California"/>
    <n v="94110"/>
    <s v="West"/>
    <s v="FUR-FU-10000550"/>
    <s v="Furniture"/>
    <x v="5"/>
    <s v="Stacking Trays by OIC"/>
    <n v="24.900000000000002"/>
    <n v="5"/>
    <n v="0"/>
    <n v="8.2169999999999987"/>
    <n v="124.50000000000001"/>
    <n v="116.28300000000002"/>
    <n v="6.5999999999999989E-2"/>
  </r>
  <r>
    <s v="CA-2011-110786"/>
    <x v="2"/>
    <x v="282"/>
    <d v="2012-01-02T00:00:00"/>
    <n v="4"/>
    <s v="Standard Class"/>
    <s v="AJ-10795"/>
    <s v="Anthony Johnson"/>
    <x v="1"/>
    <s v="United States"/>
    <x v="8"/>
    <s v="California"/>
    <n v="94110"/>
    <s v="West"/>
    <s v="OFF-PA-10000528"/>
    <s v="Office Supplies"/>
    <x v="10"/>
    <s v="Xerox 1981"/>
    <n v="21.12"/>
    <n v="4"/>
    <n v="0"/>
    <n v="9.5039999999999996"/>
    <n v="84.48"/>
    <n v="74.975999999999999"/>
    <n v="0.11249999999999999"/>
  </r>
  <r>
    <s v="CA-2011-110786"/>
    <x v="2"/>
    <x v="282"/>
    <d v="2012-01-02T00:00:00"/>
    <n v="4"/>
    <s v="Standard Class"/>
    <s v="AJ-10795"/>
    <s v="Anthony Johnson"/>
    <x v="1"/>
    <s v="United States"/>
    <x v="8"/>
    <s v="California"/>
    <n v="94110"/>
    <s v="West"/>
    <s v="TEC-MA-10003183"/>
    <s v="Technology"/>
    <x v="15"/>
    <s v="DYMO CardScan Personal V9 Business Card Scanner"/>
    <n v="767.95200000000011"/>
    <n v="6"/>
    <n v="0.2"/>
    <n v="287.98199999999997"/>
    <n v="4607.5120000000006"/>
    <n v="4319.5300000000007"/>
    <n v="6.2502712960921192E-2"/>
  </r>
  <r>
    <s v="CA-2011-110786"/>
    <x v="2"/>
    <x v="282"/>
    <d v="2012-01-02T00:00:00"/>
    <n v="4"/>
    <s v="Standard Class"/>
    <s v="AJ-10795"/>
    <s v="Anthony Johnson"/>
    <x v="1"/>
    <s v="United States"/>
    <x v="8"/>
    <s v="California"/>
    <n v="94110"/>
    <s v="West"/>
    <s v="OFF-BI-10003305"/>
    <s v="Office Supplies"/>
    <x v="8"/>
    <s v="Avery Hanging File Binders"/>
    <n v="14.352000000000002"/>
    <n v="3"/>
    <n v="0.2"/>
    <n v="4.6643999999999988"/>
    <n v="42.856000000000002"/>
    <n v="38.191600000000001"/>
    <n v="0.10883890237072985"/>
  </r>
  <r>
    <s v="CA-2011-110786"/>
    <x v="2"/>
    <x v="282"/>
    <d v="2012-01-02T00:00:00"/>
    <n v="4"/>
    <s v="Standard Class"/>
    <s v="AJ-10795"/>
    <s v="Anthony Johnson"/>
    <x v="1"/>
    <s v="United States"/>
    <x v="8"/>
    <s v="California"/>
    <n v="94110"/>
    <s v="West"/>
    <s v="TEC-PH-10001425"/>
    <s v="Technology"/>
    <x v="7"/>
    <s v="Mophie Juice Pack Helium for iPhone"/>
    <n v="191.976"/>
    <n v="3"/>
    <n v="0.2"/>
    <n v="19.197599999999994"/>
    <n v="575.72799999999995"/>
    <n v="556.53039999999999"/>
    <n v="3.3344912875524546E-2"/>
  </r>
  <r>
    <s v="CA-2011-110786"/>
    <x v="2"/>
    <x v="282"/>
    <d v="2012-01-02T00:00:00"/>
    <n v="4"/>
    <s v="Standard Class"/>
    <s v="AJ-10795"/>
    <s v="Anthony Johnson"/>
    <x v="1"/>
    <s v="United States"/>
    <x v="8"/>
    <s v="California"/>
    <n v="94110"/>
    <s v="West"/>
    <s v="OFF-LA-10001474"/>
    <s v="Office Supplies"/>
    <x v="2"/>
    <s v="Avery 477"/>
    <n v="274.77"/>
    <n v="9"/>
    <n v="0"/>
    <n v="126.39420000000001"/>
    <n v="2472.9299999999998"/>
    <n v="2346.5357999999997"/>
    <n v="5.1111111111111121E-2"/>
  </r>
  <r>
    <s v="CA-2011-110786"/>
    <x v="2"/>
    <x v="282"/>
    <d v="2012-01-02T00:00:00"/>
    <n v="4"/>
    <s v="Standard Class"/>
    <s v="AJ-10795"/>
    <s v="Anthony Johnson"/>
    <x v="1"/>
    <s v="United States"/>
    <x v="8"/>
    <s v="California"/>
    <n v="94110"/>
    <s v="West"/>
    <s v="FUR-FU-10000672"/>
    <s v="Furniture"/>
    <x v="5"/>
    <s v="Executive Impressions 10&quot; Spectator Wall Clock"/>
    <n v="70.56"/>
    <n v="6"/>
    <n v="0"/>
    <n v="23.990399999999994"/>
    <n v="423.36"/>
    <n v="399.36959999999999"/>
    <n v="5.666666666666665E-2"/>
  </r>
  <r>
    <s v="CA-2012-137750"/>
    <x v="1"/>
    <x v="608"/>
    <d v="2012-06-30T00:00:00"/>
    <n v="5"/>
    <s v="Standard Class"/>
    <s v="JF-15565"/>
    <s v="Jill Fjeld"/>
    <x v="0"/>
    <s v="United States"/>
    <x v="8"/>
    <s v="California"/>
    <n v="94110"/>
    <s v="West"/>
    <s v="FUR-FU-10001979"/>
    <s v="Furniture"/>
    <x v="5"/>
    <s v="Dana Halogen Swing-Arm Architect Lamp"/>
    <n v="204.85"/>
    <n v="5"/>
    <n v="0"/>
    <n v="57.358000000000011"/>
    <n v="1024.25"/>
    <n v="966.89199999999994"/>
    <n v="5.6000000000000008E-2"/>
  </r>
  <r>
    <s v="CA-2012-136378"/>
    <x v="1"/>
    <x v="788"/>
    <d v="2012-04-07T00:00:00"/>
    <n v="5"/>
    <s v="Standard Class"/>
    <s v="CS-11845"/>
    <s v="Cari Sayre"/>
    <x v="1"/>
    <s v="United States"/>
    <x v="12"/>
    <s v="Texas"/>
    <n v="77070"/>
    <s v="Central"/>
    <s v="OFF-BI-10003707"/>
    <s v="Office Supplies"/>
    <x v="8"/>
    <s v="Aluminum Screw Posts"/>
    <n v="9.155999999999997"/>
    <n v="3"/>
    <n v="0.8"/>
    <n v="13.734000000000002"/>
    <n v="26.667999999999989"/>
    <n v="12.933999999999987"/>
    <n v="0.51499925003749836"/>
  </r>
  <r>
    <s v="CA-2014-100356"/>
    <x v="3"/>
    <x v="208"/>
    <d v="2014-10-26T00:00:00"/>
    <n v="4"/>
    <s v="Standard Class"/>
    <s v="SP-20920"/>
    <s v="Susan Pistek"/>
    <x v="0"/>
    <s v="United States"/>
    <x v="22"/>
    <s v="Illinois"/>
    <n v="60653"/>
    <s v="Central"/>
    <s v="OFF-AP-10002191"/>
    <s v="Office Supplies"/>
    <x v="9"/>
    <s v="Belkin 8 Outlet SurgeMaster II Gold Surge Protector"/>
    <n v="23.991999999999994"/>
    <n v="2"/>
    <n v="0.8"/>
    <n v="62.379199999999997"/>
    <n v="47.18399999999999"/>
    <n v="-15.195200000000007"/>
    <n v="1.3220413699559175"/>
  </r>
  <r>
    <s v="US-2012-166520"/>
    <x v="1"/>
    <x v="747"/>
    <d v="2012-07-19T00:00:00"/>
    <n v="3"/>
    <s v="First Class"/>
    <s v="KE-16420"/>
    <s v="Katrina Edelman"/>
    <x v="1"/>
    <s v="United States"/>
    <x v="20"/>
    <s v="New York"/>
    <n v="10035"/>
    <s v="East"/>
    <s v="OFF-PA-10000501"/>
    <s v="Office Supplies"/>
    <x v="10"/>
    <s v="Petty Cash Envelope"/>
    <n v="80.88"/>
    <n v="3"/>
    <n v="0"/>
    <n v="39.6312"/>
    <n v="242.64"/>
    <n v="203.00879999999998"/>
    <n v="0.16333333333333333"/>
  </r>
  <r>
    <s v="US-2012-166520"/>
    <x v="1"/>
    <x v="747"/>
    <d v="2012-07-19T00:00:00"/>
    <n v="3"/>
    <s v="First Class"/>
    <s v="KE-16420"/>
    <s v="Katrina Edelman"/>
    <x v="1"/>
    <s v="United States"/>
    <x v="20"/>
    <s v="New York"/>
    <n v="10035"/>
    <s v="East"/>
    <s v="TEC-AC-10001990"/>
    <s v="Technology"/>
    <x v="11"/>
    <s v="Kensington Orbit Wireless Mobile Trackball for PC and Mac"/>
    <n v="599.9"/>
    <n v="10"/>
    <n v="0"/>
    <n v="191.96799999999996"/>
    <n v="5999"/>
    <n v="5807.0320000000002"/>
    <n v="3.1999999999999994E-2"/>
  </r>
  <r>
    <s v="CA-2014-136350"/>
    <x v="3"/>
    <x v="92"/>
    <d v="2014-06-27T00:00:00"/>
    <n v="2"/>
    <s v="Second Class"/>
    <s v="GA-14515"/>
    <s v="George Ashbrook"/>
    <x v="0"/>
    <s v="United States"/>
    <x v="20"/>
    <s v="New York"/>
    <n v="10011"/>
    <s v="East"/>
    <s v="FUR-FU-10003601"/>
    <s v="Furniture"/>
    <x v="5"/>
    <s v="Deflect-o RollaMat Studded, Beveled Mat for Medium Pile Carpeting"/>
    <n v="276.69"/>
    <n v="3"/>
    <n v="0"/>
    <n v="49.804199999999994"/>
    <n v="830.06999999999994"/>
    <n v="780.2657999999999"/>
    <n v="0.06"/>
  </r>
  <r>
    <s v="CA-2014-136350"/>
    <x v="3"/>
    <x v="92"/>
    <d v="2014-06-27T00:00:00"/>
    <n v="2"/>
    <s v="Second Class"/>
    <s v="GA-14515"/>
    <s v="George Ashbrook"/>
    <x v="0"/>
    <s v="United States"/>
    <x v="20"/>
    <s v="New York"/>
    <n v="10011"/>
    <s v="East"/>
    <s v="FUR-CH-10001891"/>
    <s v="Furniture"/>
    <x v="1"/>
    <s v="Global Deluxe Office Fabric Chairs"/>
    <n v="172.76400000000001"/>
    <n v="2"/>
    <n v="0.1"/>
    <n v="32.633200000000016"/>
    <n v="345.428"/>
    <n v="312.79480000000001"/>
    <n v="9.4471785726692736E-2"/>
  </r>
  <r>
    <s v="CA-2011-122931"/>
    <x v="2"/>
    <x v="411"/>
    <d v="2011-10-03T00:00:00"/>
    <n v="4"/>
    <s v="Standard Class"/>
    <s v="SM-20950"/>
    <s v="Suzanne McNair"/>
    <x v="1"/>
    <s v="United States"/>
    <x v="10"/>
    <s v="Pennsylvania"/>
    <n v="19134"/>
    <s v="East"/>
    <s v="OFF-AR-10003469"/>
    <s v="Office Supplies"/>
    <x v="6"/>
    <s v="Nontoxic Chalk"/>
    <n v="4.2240000000000002"/>
    <n v="3"/>
    <n v="0.2"/>
    <n v="1.4783999999999997"/>
    <n v="12.472000000000001"/>
    <n v="10.993600000000001"/>
    <n v="0.11853752405388066"/>
  </r>
  <r>
    <s v="CA-2011-122931"/>
    <x v="2"/>
    <x v="411"/>
    <d v="2011-10-03T00:00:00"/>
    <n v="4"/>
    <s v="Standard Class"/>
    <s v="SM-20950"/>
    <s v="Suzanne McNair"/>
    <x v="1"/>
    <s v="United States"/>
    <x v="10"/>
    <s v="Pennsylvania"/>
    <n v="19134"/>
    <s v="East"/>
    <s v="FUR-TA-10004175"/>
    <s v="Furniture"/>
    <x v="3"/>
    <s v="Hon 30&quot; x 60&quot; Table with Locking Drawer"/>
    <n v="409.27199999999999"/>
    <n v="2"/>
    <n v="0.4"/>
    <n v="81.854399999999998"/>
    <n v="818.14400000000001"/>
    <n v="736.28960000000006"/>
    <n v="0.10004889114874643"/>
  </r>
  <r>
    <s v="CA-2011-122931"/>
    <x v="2"/>
    <x v="411"/>
    <d v="2011-10-03T00:00:00"/>
    <n v="4"/>
    <s v="Standard Class"/>
    <s v="SM-20950"/>
    <s v="Suzanne McNair"/>
    <x v="1"/>
    <s v="United States"/>
    <x v="10"/>
    <s v="Pennsylvania"/>
    <n v="19134"/>
    <s v="East"/>
    <s v="OFF-LA-10002945"/>
    <s v="Office Supplies"/>
    <x v="2"/>
    <s v="Permanent Self-Adhesive File Folder Labels for Typewriters, 1 1/8 x 3 1/2, White"/>
    <n v="55.44"/>
    <n v="11"/>
    <n v="0.2"/>
    <n v="18.017999999999997"/>
    <n v="609.63999999999987"/>
    <n v="591.62199999999984"/>
    <n v="2.9555147300045929E-2"/>
  </r>
  <r>
    <s v="CA-2011-122931"/>
    <x v="2"/>
    <x v="411"/>
    <d v="2011-10-03T00:00:00"/>
    <n v="4"/>
    <s v="Standard Class"/>
    <s v="SM-20950"/>
    <s v="Suzanne McNair"/>
    <x v="1"/>
    <s v="United States"/>
    <x v="10"/>
    <s v="Pennsylvania"/>
    <n v="19134"/>
    <s v="East"/>
    <s v="OFF-PA-10000533"/>
    <s v="Office Supplies"/>
    <x v="10"/>
    <s v="Southworth Parchment Paper &amp; Envelopes"/>
    <n v="20.928000000000001"/>
    <n v="4"/>
    <n v="0.2"/>
    <n v="6.8015999999999996"/>
    <n v="83.512"/>
    <n v="76.710400000000007"/>
    <n v="8.1444582814445818E-2"/>
  </r>
  <r>
    <s v="CA-2011-122931"/>
    <x v="2"/>
    <x v="411"/>
    <d v="2011-10-03T00:00:00"/>
    <n v="4"/>
    <s v="Standard Class"/>
    <s v="SM-20950"/>
    <s v="Suzanne McNair"/>
    <x v="1"/>
    <s v="United States"/>
    <x v="10"/>
    <s v="Pennsylvania"/>
    <n v="19134"/>
    <s v="East"/>
    <s v="OFF-ST-10004459"/>
    <s v="Office Supplies"/>
    <x v="4"/>
    <s v="Tennsco Single-Tier Lockers"/>
    <n v="1801.6320000000001"/>
    <n v="6"/>
    <n v="0.2"/>
    <n v="337.80600000000004"/>
    <n v="10809.592000000001"/>
    <n v="10471.786"/>
    <n v="3.125057819018516E-2"/>
  </r>
  <r>
    <s v="CA-2011-122931"/>
    <x v="2"/>
    <x v="411"/>
    <d v="2011-10-03T00:00:00"/>
    <n v="4"/>
    <s v="Standard Class"/>
    <s v="SM-20950"/>
    <s v="Suzanne McNair"/>
    <x v="1"/>
    <s v="United States"/>
    <x v="10"/>
    <s v="Pennsylvania"/>
    <n v="19134"/>
    <s v="East"/>
    <s v="FUR-TA-10004147"/>
    <s v="Furniture"/>
    <x v="3"/>
    <s v="Hon 4060 Series Tables"/>
    <n v="67.175999999999988"/>
    <n v="1"/>
    <n v="0.4"/>
    <n v="20.152800000000006"/>
    <n v="66.775999999999982"/>
    <n v="46.623199999999976"/>
    <n v="0.30179705283335345"/>
  </r>
  <r>
    <s v="CA-2011-163034"/>
    <x v="2"/>
    <x v="156"/>
    <d v="2011-11-28T00:00:00"/>
    <n v="4"/>
    <s v="Standard Class"/>
    <s v="DK-12985"/>
    <s v="Darren Koutras"/>
    <x v="0"/>
    <s v="United States"/>
    <x v="22"/>
    <s v="Illinois"/>
    <n v="60610"/>
    <s v="Central"/>
    <s v="OFF-ST-10000046"/>
    <s v="Office Supplies"/>
    <x v="4"/>
    <s v="Fellowes Super Stor/Drawer Files"/>
    <n v="646.20000000000005"/>
    <n v="5"/>
    <n v="0.2"/>
    <n v="8.0774999999999864"/>
    <n v="3230.8"/>
    <n v="3222.7225000000003"/>
    <n v="2.5001547604308486E-3"/>
  </r>
  <r>
    <s v="CA-2012-124058"/>
    <x v="1"/>
    <x v="312"/>
    <d v="2012-11-24T00:00:00"/>
    <n v="4"/>
    <s v="Standard Class"/>
    <s v="LC-16885"/>
    <s v="Lena Creighton"/>
    <x v="0"/>
    <s v="United States"/>
    <x v="182"/>
    <s v="California"/>
    <n v="94601"/>
    <s v="West"/>
    <s v="TEC-PH-10004774"/>
    <s v="Technology"/>
    <x v="7"/>
    <s v="Gear Head AU3700S Headset"/>
    <n v="72.744000000000014"/>
    <n v="7"/>
    <n v="0.2"/>
    <n v="15.458100000000007"/>
    <n v="509.0080000000001"/>
    <n v="493.54990000000009"/>
    <n v="3.0369070820104996E-2"/>
  </r>
  <r>
    <s v="CA-2012-124058"/>
    <x v="1"/>
    <x v="312"/>
    <d v="2012-11-24T00:00:00"/>
    <n v="4"/>
    <s v="Standard Class"/>
    <s v="LC-16885"/>
    <s v="Lena Creighton"/>
    <x v="0"/>
    <s v="United States"/>
    <x v="182"/>
    <s v="California"/>
    <n v="94601"/>
    <s v="West"/>
    <s v="FUR-CH-10000595"/>
    <s v="Furniture"/>
    <x v="1"/>
    <s v="Safco Contoured Stacking Chairs"/>
    <n v="572.16000000000008"/>
    <n v="3"/>
    <n v="0.2"/>
    <n v="35.759999999999962"/>
    <n v="1716.2800000000002"/>
    <n v="1680.5200000000002"/>
    <n v="2.0835761064628124E-2"/>
  </r>
  <r>
    <s v="CA-2013-129196"/>
    <x v="0"/>
    <x v="474"/>
    <d v="2013-11-08T00:00:00"/>
    <n v="6"/>
    <s v="Standard Class"/>
    <s v="XP-21865"/>
    <s v="Xylona Preis"/>
    <x v="0"/>
    <s v="United States"/>
    <x v="22"/>
    <s v="Illinois"/>
    <n v="60610"/>
    <s v="Central"/>
    <s v="TEC-AC-10002473"/>
    <s v="Technology"/>
    <x v="11"/>
    <s v="Maxell 4.7GB DVD-R"/>
    <n v="68.111999999999995"/>
    <n v="3"/>
    <n v="0.2"/>
    <n v="17.879399999999997"/>
    <n v="204.136"/>
    <n v="186.25659999999999"/>
    <n v="8.7585727162283952E-2"/>
  </r>
  <r>
    <s v="US-2012-138716"/>
    <x v="1"/>
    <x v="14"/>
    <d v="2012-09-20T00:00:00"/>
    <n v="3"/>
    <s v="First Class"/>
    <s v="CS-11845"/>
    <s v="Cari Sayre"/>
    <x v="1"/>
    <s v="United States"/>
    <x v="4"/>
    <s v="Washington"/>
    <n v="98105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  <n v="74.895999999999987"/>
    <n v="67.073499999999996"/>
    <n v="0.10444483016449475"/>
  </r>
  <r>
    <s v="US-2013-122182"/>
    <x v="0"/>
    <x v="612"/>
    <d v="2013-03-15T00:00:00"/>
    <n v="4"/>
    <s v="Standard Class"/>
    <s v="BD-11770"/>
    <s v="Bryan Davis"/>
    <x v="0"/>
    <s v="United States"/>
    <x v="10"/>
    <s v="Pennsylvania"/>
    <n v="19143"/>
    <s v="East"/>
    <s v="TEC-AC-10002800"/>
    <s v="Technology"/>
    <x v="11"/>
    <s v="Plantronics Audio 478 Stereo USB Headset"/>
    <n v="39.992000000000004"/>
    <n v="1"/>
    <n v="0.2"/>
    <n v="7.4984999999999964"/>
    <n v="39.792000000000002"/>
    <n v="32.293500000000009"/>
    <n v="0.18844240048250896"/>
  </r>
  <r>
    <s v="US-2011-130358"/>
    <x v="2"/>
    <x v="670"/>
    <d v="2011-06-26T00:00:00"/>
    <n v="3"/>
    <s v="First Class"/>
    <s v="DL-13330"/>
    <s v="Denise Leinenbach"/>
    <x v="0"/>
    <s v="United States"/>
    <x v="3"/>
    <s v="North Carolina"/>
    <n v="28027"/>
    <s v="South"/>
    <s v="OFF-AR-10002766"/>
    <s v="Office Supplies"/>
    <x v="6"/>
    <s v="Prang Drawing Pencil Set"/>
    <n v="20.015999999999998"/>
    <n v="9"/>
    <n v="0.2"/>
    <n v="1.7514000000000003"/>
    <n v="179.94399999999999"/>
    <n v="178.1926"/>
    <n v="9.7330280531720999E-3"/>
  </r>
  <r>
    <s v="US-2011-130358"/>
    <x v="2"/>
    <x v="670"/>
    <d v="2011-06-26T00:00:00"/>
    <n v="3"/>
    <s v="First Class"/>
    <s v="DL-13330"/>
    <s v="Denise Leinenbach"/>
    <x v="0"/>
    <s v="United States"/>
    <x v="3"/>
    <s v="North Carolina"/>
    <n v="28027"/>
    <s v="South"/>
    <s v="OFF-SU-10002522"/>
    <s v="Office Supplies"/>
    <x v="14"/>
    <s v="Acme Kleen Earth Office Shears"/>
    <n v="3.1040000000000001"/>
    <n v="1"/>
    <n v="0.2"/>
    <n v="0.34919999999999951"/>
    <n v="2.9039999999999999"/>
    <n v="2.5548000000000002"/>
    <n v="0.12024793388429736"/>
  </r>
  <r>
    <s v="CA-2011-102673"/>
    <x v="2"/>
    <x v="301"/>
    <d v="2011-11-05T00:00:00"/>
    <n v="4"/>
    <s v="Standard Class"/>
    <s v="KH-16630"/>
    <s v="Ken Heidel"/>
    <x v="1"/>
    <s v="United States"/>
    <x v="35"/>
    <s v="North Carolina"/>
    <n v="28205"/>
    <s v="South"/>
    <s v="OFF-FA-10003021"/>
    <s v="Office Supplies"/>
    <x v="13"/>
    <s v="Staples"/>
    <n v="7.52"/>
    <n v="5"/>
    <n v="0.2"/>
    <n v="1.4099999999999997"/>
    <n v="37.399999999999991"/>
    <n v="35.989999999999995"/>
    <n v="3.7700534759358292E-2"/>
  </r>
  <r>
    <s v="CA-2011-102673"/>
    <x v="2"/>
    <x v="301"/>
    <d v="2011-11-05T00:00:00"/>
    <n v="4"/>
    <s v="Standard Class"/>
    <s v="KH-16630"/>
    <s v="Ken Heidel"/>
    <x v="1"/>
    <s v="United States"/>
    <x v="35"/>
    <s v="North Carolina"/>
    <n v="28205"/>
    <s v="South"/>
    <s v="OFF-AR-10000634"/>
    <s v="Office Supplies"/>
    <x v="6"/>
    <s v="Newell 320"/>
    <n v="10.272000000000002"/>
    <n v="3"/>
    <n v="0.2"/>
    <n v="0.89880000000000004"/>
    <n v="30.616000000000007"/>
    <n v="29.717200000000005"/>
    <n v="2.9357198850274362E-2"/>
  </r>
  <r>
    <s v="CA-2011-102673"/>
    <x v="2"/>
    <x v="301"/>
    <d v="2011-11-05T00:00:00"/>
    <n v="4"/>
    <s v="Standard Class"/>
    <s v="KH-16630"/>
    <s v="Ken Heidel"/>
    <x v="1"/>
    <s v="United States"/>
    <x v="35"/>
    <s v="North Carolina"/>
    <n v="28205"/>
    <s v="South"/>
    <s v="OFF-LA-10001771"/>
    <s v="Office Supplies"/>
    <x v="2"/>
    <s v="Avery 513"/>
    <n v="47.808000000000007"/>
    <n v="12"/>
    <n v="0.2"/>
    <n v="15.537599999999998"/>
    <n v="573.49600000000009"/>
    <n v="557.9584000000001"/>
    <n v="2.7092778328009253E-2"/>
  </r>
  <r>
    <s v="CA-2011-102673"/>
    <x v="2"/>
    <x v="301"/>
    <d v="2011-11-05T00:00:00"/>
    <n v="4"/>
    <s v="Standard Class"/>
    <s v="KH-16630"/>
    <s v="Ken Heidel"/>
    <x v="1"/>
    <s v="United States"/>
    <x v="35"/>
    <s v="North Carolina"/>
    <n v="28205"/>
    <s v="South"/>
    <s v="TEC-PH-10004434"/>
    <s v="Technology"/>
    <x v="7"/>
    <s v="Cisco IP Phone 7961G VoIP phone - Dark gray"/>
    <n v="978.83999999999992"/>
    <n v="9"/>
    <n v="0.2"/>
    <n v="110.1194999999999"/>
    <n v="8809.3599999999988"/>
    <n v="8699.2404999999981"/>
    <n v="1.2500283789060717E-2"/>
  </r>
  <r>
    <s v="CA-2013-145303"/>
    <x v="0"/>
    <x v="770"/>
    <d v="2013-09-01T00:00:00"/>
    <n v="3"/>
    <s v="First Class"/>
    <s v="TP-21415"/>
    <s v="Tom Prescott"/>
    <x v="0"/>
    <s v="United States"/>
    <x v="61"/>
    <s v="Texas"/>
    <n v="75081"/>
    <s v="Central"/>
    <s v="OFF-BI-10000050"/>
    <s v="Office Supplies"/>
    <x v="8"/>
    <s v="Angle-D Binders with Locking Rings, Label Holders"/>
    <n v="13.139999999999997"/>
    <n v="9"/>
    <n v="0.8"/>
    <n v="21.681000000000004"/>
    <n v="117.45999999999998"/>
    <n v="95.778999999999968"/>
    <n v="0.18458198535671724"/>
  </r>
  <r>
    <s v="CA-2013-145303"/>
    <x v="0"/>
    <x v="770"/>
    <d v="2013-09-01T00:00:00"/>
    <n v="3"/>
    <s v="First Class"/>
    <s v="TP-21415"/>
    <s v="Tom Prescott"/>
    <x v="0"/>
    <s v="United States"/>
    <x v="61"/>
    <s v="Texas"/>
    <n v="75081"/>
    <s v="Central"/>
    <s v="OFF-BI-10002414"/>
    <s v="Office Supplies"/>
    <x v="8"/>
    <s v="GBC ProClick Spines for 32-Hole Punch"/>
    <n v="10.023999999999997"/>
    <n v="4"/>
    <n v="0.8"/>
    <n v="16.539600000000007"/>
    <n v="39.295999999999992"/>
    <n v="22.756399999999985"/>
    <n v="0.42089780130293186"/>
  </r>
  <r>
    <s v="CA-2013-145303"/>
    <x v="0"/>
    <x v="770"/>
    <d v="2013-09-01T00:00:00"/>
    <n v="3"/>
    <s v="First Class"/>
    <s v="TP-21415"/>
    <s v="Tom Prescott"/>
    <x v="0"/>
    <s v="United States"/>
    <x v="61"/>
    <s v="Texas"/>
    <n v="75081"/>
    <s v="Central"/>
    <s v="FUR-BO-10003159"/>
    <s v="Furniture"/>
    <x v="0"/>
    <s v="Sauder Camden County Collection Libraries, Planked Cherry Finish"/>
    <n v="156.37279999999998"/>
    <n v="2"/>
    <n v="0.32"/>
    <n v="52.890800000000027"/>
    <n v="312.42559999999997"/>
    <n v="259.53479999999996"/>
    <n v="0.16929086476908434"/>
  </r>
  <r>
    <s v="CA-2012-156104"/>
    <x v="1"/>
    <x v="401"/>
    <d v="2012-12-08T00:00:00"/>
    <n v="2"/>
    <s v="Second Class"/>
    <s v="NP-18685"/>
    <s v="Nora Pelletier"/>
    <x v="2"/>
    <s v="United States"/>
    <x v="245"/>
    <s v="Indiana"/>
    <n v="46203"/>
    <s v="Central"/>
    <s v="TEC-CO-10002095"/>
    <s v="Technology"/>
    <x v="16"/>
    <s v="Hewlett Packard 610 Color Digital Copier / Printer"/>
    <n v="999.98"/>
    <n v="2"/>
    <n v="0"/>
    <n v="449.99099999999999"/>
    <n v="1999.96"/>
    <n v="1549.9690000000001"/>
    <n v="0.22499999999999998"/>
  </r>
  <r>
    <s v="US-2012-164308"/>
    <x v="1"/>
    <x v="496"/>
    <d v="2012-09-27T00:00:00"/>
    <n v="3"/>
    <s v="First Class"/>
    <s v="SC-20680"/>
    <s v="Steve Carroll"/>
    <x v="2"/>
    <s v="United States"/>
    <x v="387"/>
    <s v="Oklahoma"/>
    <n v="74012"/>
    <s v="Central"/>
    <s v="TEC-PH-10004120"/>
    <s v="Technology"/>
    <x v="7"/>
    <s v="AT&amp;T 1080 Phone"/>
    <n v="821.94"/>
    <n v="6"/>
    <n v="0"/>
    <n v="213.70440000000002"/>
    <n v="4931.6400000000003"/>
    <n v="4717.9356000000007"/>
    <n v="4.3333333333333335E-2"/>
  </r>
  <r>
    <s v="CA-2014-108112"/>
    <x v="3"/>
    <x v="940"/>
    <d v="2014-11-21T00:00:00"/>
    <n v="5"/>
    <s v="Standard Class"/>
    <s v="DK-12895"/>
    <s v="Dana Kaydos"/>
    <x v="0"/>
    <s v="United States"/>
    <x v="388"/>
    <s v="Florida"/>
    <n v="33023"/>
    <s v="South"/>
    <s v="FUR-FU-10003553"/>
    <s v="Furniture"/>
    <x v="5"/>
    <s v="Howard Miller 13-1/2&quot; Diameter Rosebrook Wall Clock"/>
    <n v="220.06399999999999"/>
    <n v="4"/>
    <n v="0.2"/>
    <n v="55.016000000000012"/>
    <n v="880.05599999999993"/>
    <n v="825.04"/>
    <n v="6.2514203641586469E-2"/>
  </r>
  <r>
    <s v="CA-2014-108112"/>
    <x v="3"/>
    <x v="940"/>
    <d v="2014-11-21T00:00:00"/>
    <n v="5"/>
    <s v="Standard Class"/>
    <s v="DK-12895"/>
    <s v="Dana Kaydos"/>
    <x v="0"/>
    <s v="United States"/>
    <x v="388"/>
    <s v="Florida"/>
    <n v="33023"/>
    <s v="South"/>
    <s v="FUR-FU-10001488"/>
    <s v="Furniture"/>
    <x v="5"/>
    <s v="Tenex 46&quot; x 60&quot; Computer Anti-Static Chairmat, Rectangular Shaped"/>
    <n v="339.13600000000002"/>
    <n v="4"/>
    <n v="0.2"/>
    <n v="0"/>
    <n v="1356.3440000000001"/>
    <n v="1356.3440000000001"/>
    <n v="0"/>
  </r>
  <r>
    <s v="CA-2012-100685"/>
    <x v="1"/>
    <x v="546"/>
    <d v="2012-12-21T00:00:00"/>
    <n v="2"/>
    <s v="Second Class"/>
    <s v="SM-20950"/>
    <s v="Suzanne McNair"/>
    <x v="1"/>
    <s v="United States"/>
    <x v="155"/>
    <s v="Nebraska"/>
    <n v="68104"/>
    <s v="Central"/>
    <s v="OFF-BI-10003094"/>
    <s v="Office Supplies"/>
    <x v="8"/>
    <s v="Self-Adhesive Ring Binder Labels"/>
    <n v="7.04"/>
    <n v="2"/>
    <n v="0"/>
    <n v="3.3087999999999997"/>
    <n v="14.08"/>
    <n v="10.7712"/>
    <n v="0.23499999999999999"/>
  </r>
  <r>
    <s v="CA-2012-100685"/>
    <x v="1"/>
    <x v="546"/>
    <d v="2012-12-21T00:00:00"/>
    <n v="2"/>
    <s v="Second Class"/>
    <s v="SM-20950"/>
    <s v="Suzanne McNair"/>
    <x v="1"/>
    <s v="United States"/>
    <x v="155"/>
    <s v="Nebraska"/>
    <n v="68104"/>
    <s v="Central"/>
    <s v="OFF-FA-10003472"/>
    <s v="Office Supplies"/>
    <x v="13"/>
    <s v="Bagged Rubber Bands"/>
    <n v="5.04"/>
    <n v="4"/>
    <n v="0"/>
    <n v="0.2016"/>
    <n v="20.16"/>
    <n v="19.958400000000001"/>
    <n v="0.01"/>
  </r>
  <r>
    <s v="CA-2012-100685"/>
    <x v="1"/>
    <x v="546"/>
    <d v="2012-12-21T00:00:00"/>
    <n v="2"/>
    <s v="Second Class"/>
    <s v="SM-20950"/>
    <s v="Suzanne McNair"/>
    <x v="1"/>
    <s v="United States"/>
    <x v="155"/>
    <s v="Nebraska"/>
    <n v="68104"/>
    <s v="Central"/>
    <s v="OFF-PA-10001289"/>
    <s v="Office Supplies"/>
    <x v="10"/>
    <s v="White Computer Printout Paper by Universal"/>
    <n v="116.28"/>
    <n v="3"/>
    <n v="0"/>
    <n v="56.977199999999996"/>
    <n v="348.84000000000003"/>
    <n v="291.86280000000005"/>
    <n v="0.1633333333333333"/>
  </r>
  <r>
    <s v="CA-2012-165414"/>
    <x v="1"/>
    <x v="379"/>
    <d v="2012-12-24T00:00:00"/>
    <n v="3"/>
    <s v="First Class"/>
    <s v="LS-17245"/>
    <s v="Lynn Smith"/>
    <x v="0"/>
    <s v="United States"/>
    <x v="108"/>
    <s v="North Carolina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28"/>
    <n v="143.72800000000001"/>
    <n v="138.93040000000002"/>
    <n v="3.3379717243682529E-2"/>
  </r>
  <r>
    <s v="CA-2013-140417"/>
    <x v="0"/>
    <x v="477"/>
    <d v="2013-09-30T00:00:00"/>
    <n v="4"/>
    <s v="Standard Class"/>
    <s v="KE-16420"/>
    <s v="Katrina Edelman"/>
    <x v="1"/>
    <s v="United States"/>
    <x v="241"/>
    <s v="Oregon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  <n v="540.23199999999997"/>
    <n v="517.71399999999994"/>
    <n v="4.1682092138192482E-2"/>
  </r>
  <r>
    <s v="CA-2013-140417"/>
    <x v="0"/>
    <x v="477"/>
    <d v="2013-09-30T00:00:00"/>
    <n v="4"/>
    <s v="Standard Class"/>
    <s v="KE-16420"/>
    <s v="Katrina Edelman"/>
    <x v="1"/>
    <s v="United States"/>
    <x v="241"/>
    <s v="Oregon"/>
    <n v="97224"/>
    <s v="West"/>
    <s v="OFF-BI-10004828"/>
    <s v="Office Supplies"/>
    <x v="8"/>
    <s v="GBC Poly Designer Binding Covers"/>
    <n v="5.0220000000000002"/>
    <n v="1"/>
    <n v="0.7"/>
    <n v="3.5153999999999996"/>
    <n v="4.3220000000000001"/>
    <n v="0.80660000000000043"/>
    <n v="0.81337343822304475"/>
  </r>
  <r>
    <s v="US-2014-151316"/>
    <x v="3"/>
    <x v="92"/>
    <d v="2014-07-01T00:00:00"/>
    <n v="6"/>
    <s v="Standard Class"/>
    <s v="MC-17635"/>
    <s v="Matthew Clasen"/>
    <x v="1"/>
    <s v="United States"/>
    <x v="27"/>
    <s v="Illinois"/>
    <n v="62521"/>
    <s v="Central"/>
    <s v="OFF-BI-10004632"/>
    <s v="Office Supplies"/>
    <x v="8"/>
    <s v="Ibico Hi-Tech Manual Binding System"/>
    <n v="182.99399999999997"/>
    <n v="3"/>
    <n v="0.8"/>
    <n v="320.23950000000013"/>
    <n v="548.18200000000002"/>
    <n v="227.94249999999988"/>
    <n v="0.58418463211123339"/>
  </r>
  <r>
    <s v="US-2014-151316"/>
    <x v="3"/>
    <x v="92"/>
    <d v="2014-07-01T00:00:00"/>
    <n v="6"/>
    <s v="Standard Class"/>
    <s v="MC-17635"/>
    <s v="Matthew Clasen"/>
    <x v="1"/>
    <s v="United States"/>
    <x v="27"/>
    <s v="Illinois"/>
    <n v="62521"/>
    <s v="Central"/>
    <s v="OFF-PA-10000327"/>
    <s v="Office Supplies"/>
    <x v="10"/>
    <s v="Xerox 1971"/>
    <n v="10.272000000000002"/>
    <n v="3"/>
    <n v="0.2"/>
    <n v="3.2099999999999982"/>
    <n v="30.616000000000007"/>
    <n v="27.406000000000009"/>
    <n v="0.1048471387509798"/>
  </r>
  <r>
    <s v="CA-2014-163692"/>
    <x v="3"/>
    <x v="210"/>
    <d v="2014-09-10T00:00:00"/>
    <n v="2"/>
    <s v="First Class"/>
    <s v="Dp-13240"/>
    <s v="Dean percer"/>
    <x v="2"/>
    <s v="United States"/>
    <x v="42"/>
    <s v="Arizona"/>
    <n v="85023"/>
    <s v="West"/>
    <s v="OFF-BI-10003291"/>
    <s v="Office Supplies"/>
    <x v="8"/>
    <s v="Wilson Jones Leather-Like Binders with DublLock Round Rings"/>
    <n v="7.857000000000002"/>
    <n v="3"/>
    <n v="0.7"/>
    <n v="6.0236999999999998"/>
    <n v="22.871000000000006"/>
    <n v="16.847300000000004"/>
    <n v="0.26337720257094127"/>
  </r>
  <r>
    <s v="CA-2013-111913"/>
    <x v="0"/>
    <x v="578"/>
    <d v="2013-08-07T00:00:00"/>
    <n v="2"/>
    <s v="Second Class"/>
    <s v="LC-16930"/>
    <s v="Linda Cazamias"/>
    <x v="1"/>
    <s v="United States"/>
    <x v="301"/>
    <s v="California"/>
    <n v="95823"/>
    <s v="West"/>
    <s v="TEC-PH-10002275"/>
    <s v="Technology"/>
    <x v="7"/>
    <s v="Mitel 5320 IP Phone VoIP phone"/>
    <n v="302.38400000000001"/>
    <n v="2"/>
    <n v="0.2"/>
    <n v="30.238400000000013"/>
    <n v="604.56799999999998"/>
    <n v="574.32960000000003"/>
    <n v="5.0016540736525936E-2"/>
  </r>
  <r>
    <s v="CA-2013-111913"/>
    <x v="0"/>
    <x v="578"/>
    <d v="2013-08-07T00:00:00"/>
    <n v="2"/>
    <s v="Second Class"/>
    <s v="LC-16930"/>
    <s v="Linda Cazamias"/>
    <x v="1"/>
    <s v="United States"/>
    <x v="301"/>
    <s v="California"/>
    <n v="95823"/>
    <s v="West"/>
    <s v="OFF-BI-10003291"/>
    <s v="Office Supplies"/>
    <x v="8"/>
    <s v="Wilson Jones Leather-Like Binders with DublLock Round Rings"/>
    <n v="20.952000000000002"/>
    <n v="3"/>
    <n v="0.2"/>
    <n v="7.0712999999999981"/>
    <n v="62.656000000000006"/>
    <n v="55.584700000000005"/>
    <n v="0.11285910367722161"/>
  </r>
  <r>
    <s v="CA-2013-111913"/>
    <x v="0"/>
    <x v="578"/>
    <d v="2013-08-07T00:00:00"/>
    <n v="2"/>
    <s v="Second Class"/>
    <s v="LC-16930"/>
    <s v="Linda Cazamias"/>
    <x v="1"/>
    <s v="United States"/>
    <x v="301"/>
    <s v="California"/>
    <n v="95823"/>
    <s v="West"/>
    <s v="OFF-BI-10000343"/>
    <s v="Office Supplies"/>
    <x v="8"/>
    <s v="Pressboard Covers with Storage Hooks, 9 1/2&quot; x 11&quot;, Light Blue"/>
    <n v="11.784000000000001"/>
    <n v="3"/>
    <n v="0.2"/>
    <n v="3.9770999999999996"/>
    <n v="35.152000000000001"/>
    <n v="31.174900000000001"/>
    <n v="0.11314007737824304"/>
  </r>
  <r>
    <s v="US-2011-156559"/>
    <x v="2"/>
    <x v="710"/>
    <d v="2011-08-26T00:00:00"/>
    <n v="7"/>
    <s v="Standard Class"/>
    <s v="LH-16900"/>
    <s v="Lena Hernandez"/>
    <x v="0"/>
    <s v="United States"/>
    <x v="186"/>
    <s v="Arkansas"/>
    <n v="72401"/>
    <s v="South"/>
    <s v="FUR-BO-10000711"/>
    <s v="Furniture"/>
    <x v="0"/>
    <s v="Hon Metal Bookcases, Gray"/>
    <n v="638.82000000000005"/>
    <n v="9"/>
    <n v="0"/>
    <n v="172.48140000000001"/>
    <n v="5749.38"/>
    <n v="5576.8986000000004"/>
    <n v="3.0000000000000002E-2"/>
  </r>
  <r>
    <s v="CA-2013-161473"/>
    <x v="0"/>
    <x v="178"/>
    <d v="2013-04-06T00:00:00"/>
    <n v="4"/>
    <s v="Standard Class"/>
    <s v="TB-21175"/>
    <s v="Thomas Boland"/>
    <x v="1"/>
    <s v="United States"/>
    <x v="20"/>
    <s v="New York"/>
    <n v="10035"/>
    <s v="East"/>
    <s v="OFF-LA-10001297"/>
    <s v="Office Supplies"/>
    <x v="2"/>
    <s v="Avery 473"/>
    <n v="20.7"/>
    <n v="2"/>
    <n v="0"/>
    <n v="9.9359999999999999"/>
    <n v="41.4"/>
    <n v="31.463999999999999"/>
    <n v="0.24000000000000002"/>
  </r>
  <r>
    <s v="CA-2013-161473"/>
    <x v="0"/>
    <x v="178"/>
    <d v="2013-04-06T00:00:00"/>
    <n v="4"/>
    <s v="Standard Class"/>
    <s v="TB-21175"/>
    <s v="Thomas Boland"/>
    <x v="1"/>
    <s v="United States"/>
    <x v="20"/>
    <s v="New York"/>
    <n v="10035"/>
    <s v="East"/>
    <s v="OFF-SU-10001574"/>
    <s v="Office Supplies"/>
    <x v="14"/>
    <s v="Acme Value Line Scissors"/>
    <n v="10.95"/>
    <n v="3"/>
    <n v="0"/>
    <n v="3.2849999999999993"/>
    <n v="32.849999999999994"/>
    <n v="29.564999999999994"/>
    <n v="9.9999999999999992E-2"/>
  </r>
  <r>
    <s v="CA-2013-161473"/>
    <x v="0"/>
    <x v="178"/>
    <d v="2013-04-06T00:00:00"/>
    <n v="4"/>
    <s v="Standard Class"/>
    <s v="TB-21175"/>
    <s v="Thomas Boland"/>
    <x v="1"/>
    <s v="United States"/>
    <x v="20"/>
    <s v="New York"/>
    <n v="10035"/>
    <s v="East"/>
    <s v="OFF-BI-10003305"/>
    <s v="Office Supplies"/>
    <x v="8"/>
    <s v="Avery Hanging File Binders"/>
    <n v="14.352000000000002"/>
    <n v="3"/>
    <n v="0.2"/>
    <n v="4.6643999999999988"/>
    <n v="42.856000000000002"/>
    <n v="38.191600000000001"/>
    <n v="0.10883890237072985"/>
  </r>
  <r>
    <s v="CA-2014-166576"/>
    <x v="3"/>
    <x v="941"/>
    <d v="2014-05-19T00:00:00"/>
    <n v="2"/>
    <s v="First Class"/>
    <s v="JM-15865"/>
    <s v="John Murray"/>
    <x v="0"/>
    <s v="United States"/>
    <x v="59"/>
    <s v="Ohio"/>
    <n v="44312"/>
    <s v="East"/>
    <s v="OFF-ST-10002574"/>
    <s v="Office Supplies"/>
    <x v="4"/>
    <s v="SAFCO Commercial Wire Shelving, Black"/>
    <n v="221.024"/>
    <n v="2"/>
    <n v="0.2"/>
    <n v="55.256"/>
    <n v="441.84800000000001"/>
    <n v="386.59199999999998"/>
    <n v="0.12505658054353533"/>
  </r>
  <r>
    <s v="CA-2012-102491"/>
    <x v="1"/>
    <x v="252"/>
    <d v="2012-08-28T00:00:00"/>
    <n v="4"/>
    <s v="Standard Class"/>
    <s v="KW-16435"/>
    <s v="Katrina Willman"/>
    <x v="0"/>
    <s v="United States"/>
    <x v="159"/>
    <s v="Kentucky"/>
    <n v="41042"/>
    <s v="South"/>
    <s v="TEC-MA-10000864"/>
    <s v="Technology"/>
    <x v="15"/>
    <s v="Cisco 9971 IP Video Phone Charcoal"/>
    <n v="3080"/>
    <n v="7"/>
    <n v="0"/>
    <n v="1416.7999999999997"/>
    <n v="21560"/>
    <n v="20143.2"/>
    <n v="6.5714285714285697E-2"/>
  </r>
  <r>
    <s v="CA-2012-102491"/>
    <x v="1"/>
    <x v="252"/>
    <d v="2012-08-28T00:00:00"/>
    <n v="4"/>
    <s v="Standard Class"/>
    <s v="KW-16435"/>
    <s v="Katrina Willman"/>
    <x v="0"/>
    <s v="United States"/>
    <x v="159"/>
    <s v="Kentucky"/>
    <n v="41042"/>
    <s v="South"/>
    <s v="TEC-AC-10003289"/>
    <s v="Technology"/>
    <x v="11"/>
    <s v="Anker Ultra-Slim Mini Bluetooth 3.0 Wireless Keyboard"/>
    <n v="79.959999999999994"/>
    <n v="4"/>
    <n v="0"/>
    <n v="18.390799999999999"/>
    <n v="319.83999999999997"/>
    <n v="301.44919999999996"/>
    <n v="5.7500000000000002E-2"/>
  </r>
  <r>
    <s v="CA-2012-102491"/>
    <x v="1"/>
    <x v="252"/>
    <d v="2012-08-28T00:00:00"/>
    <n v="4"/>
    <s v="Standard Class"/>
    <s v="KW-16435"/>
    <s v="Katrina Willman"/>
    <x v="0"/>
    <s v="United States"/>
    <x v="159"/>
    <s v="Kentucky"/>
    <n v="41042"/>
    <s v="South"/>
    <s v="TEC-PH-10001619"/>
    <s v="Technology"/>
    <x v="7"/>
    <s v="LG G3"/>
    <n v="587.97"/>
    <n v="3"/>
    <n v="0"/>
    <n v="170.51129999999998"/>
    <n v="1763.91"/>
    <n v="1593.3987000000002"/>
    <n v="9.6666666666666651E-2"/>
  </r>
  <r>
    <s v="CA-2011-116904"/>
    <x v="2"/>
    <x v="865"/>
    <d v="2011-09-28T00:00:00"/>
    <n v="5"/>
    <s v="Standard Class"/>
    <s v="SC-20095"/>
    <s v="Sanjit Chand"/>
    <x v="0"/>
    <s v="United States"/>
    <x v="31"/>
    <s v="Minnesota"/>
    <n v="55407"/>
    <s v="Central"/>
    <s v="OFF-PA-10004888"/>
    <s v="Office Supplies"/>
    <x v="10"/>
    <s v="Xerox 217"/>
    <n v="32.400000000000006"/>
    <n v="5"/>
    <n v="0"/>
    <n v="15.552000000000001"/>
    <n v="162.00000000000003"/>
    <n v="146.44800000000004"/>
    <n v="9.5999999999999988E-2"/>
  </r>
  <r>
    <s v="CA-2011-116904"/>
    <x v="2"/>
    <x v="865"/>
    <d v="2011-09-28T00:00:00"/>
    <n v="5"/>
    <s v="Standard Class"/>
    <s v="SC-20095"/>
    <s v="Sanjit Chand"/>
    <x v="0"/>
    <s v="United States"/>
    <x v="31"/>
    <s v="Minnesota"/>
    <n v="55407"/>
    <s v="Central"/>
    <s v="OFF-ST-10000736"/>
    <s v="Office Supplies"/>
    <x v="4"/>
    <s v="Carina Double Wide Media Storage Towers in Natural &amp; Black"/>
    <n v="404.90000000000003"/>
    <n v="5"/>
    <n v="0"/>
    <n v="16.195999999999984"/>
    <n v="2024.5000000000002"/>
    <n v="2008.3040000000003"/>
    <n v="7.9999999999999915E-3"/>
  </r>
  <r>
    <s v="CA-2011-116904"/>
    <x v="2"/>
    <x v="865"/>
    <d v="2011-09-28T00:00:00"/>
    <n v="5"/>
    <s v="Standard Class"/>
    <s v="SC-20095"/>
    <s v="Sanjit Chand"/>
    <x v="0"/>
    <s v="United States"/>
    <x v="31"/>
    <s v="Minnesota"/>
    <n v="55407"/>
    <s v="Central"/>
    <s v="OFF-BI-10001120"/>
    <s v="Office Supplies"/>
    <x v="8"/>
    <s v="Ibico EPK-21 Electric Binding System"/>
    <n v="9449.9500000000007"/>
    <n v="5"/>
    <n v="0"/>
    <n v="4630.4755000000005"/>
    <n v="47249.75"/>
    <n v="42619.2745"/>
    <n v="9.8000000000000004E-2"/>
  </r>
  <r>
    <s v="CA-2011-116904"/>
    <x v="2"/>
    <x v="865"/>
    <d v="2011-09-28T00:00:00"/>
    <n v="5"/>
    <s v="Standard Class"/>
    <s v="SC-20095"/>
    <s v="Sanjit Chand"/>
    <x v="0"/>
    <s v="United States"/>
    <x v="31"/>
    <s v="Minnesota"/>
    <n v="55407"/>
    <s v="Central"/>
    <s v="OFF-BI-10000301"/>
    <s v="Office Supplies"/>
    <x v="8"/>
    <s v="GBC Instant Report Kit"/>
    <n v="12.94"/>
    <n v="2"/>
    <n v="0"/>
    <n v="6.47"/>
    <n v="25.88"/>
    <n v="19.41"/>
    <n v="0.25"/>
  </r>
  <r>
    <s v="US-2014-102288"/>
    <x v="3"/>
    <x v="249"/>
    <d v="2014-06-24T00:00:00"/>
    <n v="4"/>
    <s v="Standard Class"/>
    <s v="ZC-21910"/>
    <s v="Zuschuss Carroll"/>
    <x v="0"/>
    <s v="United States"/>
    <x v="12"/>
    <s v="Texas"/>
    <n v="77095"/>
    <s v="Central"/>
    <s v="OFF-AP-10004655"/>
    <s v="Office Supplies"/>
    <x v="9"/>
    <s v="Holmes Visible Mist Ultrasonic Humidifier with 2.3-Gallon Output per Day, Replacement Filter"/>
    <n v="2.2639999999999993"/>
    <n v="1"/>
    <n v="0.8"/>
    <n v="5.2072000000000012"/>
    <n v="1.4639999999999993"/>
    <n v="-3.7432000000000016"/>
    <n v="3.5568306010928987"/>
  </r>
  <r>
    <s v="US-2014-102288"/>
    <x v="3"/>
    <x v="249"/>
    <d v="2014-06-24T00:00:00"/>
    <n v="4"/>
    <s v="Standard Class"/>
    <s v="ZC-21910"/>
    <s v="Zuschuss Carroll"/>
    <x v="0"/>
    <s v="United States"/>
    <x v="12"/>
    <s v="Texas"/>
    <n v="77095"/>
    <s v="Central"/>
    <s v="OFF-AP-10002906"/>
    <s v="Office Supplies"/>
    <x v="9"/>
    <s v="Hoover Replacement Belt for Commercial Guardsman Heavy-Duty Upright Vacuum"/>
    <n v="0.44399999999999995"/>
    <n v="1"/>
    <n v="0.8"/>
    <n v="1.1100000000000003"/>
    <n v="-0.35600000000000009"/>
    <n v="-1.4660000000000004"/>
    <n v="-3.1179775280898876"/>
  </r>
  <r>
    <s v="US-2014-102288"/>
    <x v="3"/>
    <x v="249"/>
    <d v="2014-06-24T00:00:00"/>
    <n v="4"/>
    <s v="Standard Class"/>
    <s v="ZC-21910"/>
    <s v="Zuschuss Carroll"/>
    <x v="0"/>
    <s v="United States"/>
    <x v="12"/>
    <s v="Texas"/>
    <n v="77095"/>
    <s v="Central"/>
    <s v="OFF-PA-10000740"/>
    <s v="Office Supplies"/>
    <x v="10"/>
    <s v="Xerox 1982"/>
    <n v="146.17600000000002"/>
    <n v="8"/>
    <n v="0.2"/>
    <n v="47.50719999999999"/>
    <n v="1169.2080000000001"/>
    <n v="1121.7008000000001"/>
    <n v="4.0631949148483407E-2"/>
  </r>
  <r>
    <s v="CA-2014-137456"/>
    <x v="3"/>
    <x v="202"/>
    <d v="2014-12-22T00:00:00"/>
    <n v="0"/>
    <s v="Same Day"/>
    <s v="RB-19465"/>
    <s v="Rick Bensley"/>
    <x v="2"/>
    <s v="United States"/>
    <x v="9"/>
    <s v="Nebraska"/>
    <n v="68025"/>
    <s v="Central"/>
    <s v="FUR-FU-10001940"/>
    <s v="Furniture"/>
    <x v="5"/>
    <s v="Staples"/>
    <n v="15.92"/>
    <n v="2"/>
    <n v="0"/>
    <n v="7.0048000000000012"/>
    <n v="31.84"/>
    <n v="24.8352"/>
    <n v="0.22000000000000003"/>
  </r>
  <r>
    <s v="US-2014-155999"/>
    <x v="3"/>
    <x v="783"/>
    <d v="2014-08-14T00:00:00"/>
    <n v="6"/>
    <s v="Standard Class"/>
    <s v="JK-15370"/>
    <s v="Jay Kimmel"/>
    <x v="0"/>
    <s v="United States"/>
    <x v="70"/>
    <s v="California"/>
    <n v="92105"/>
    <s v="West"/>
    <s v="TEC-PH-10000439"/>
    <s v="Technology"/>
    <x v="7"/>
    <s v="GE DSL Phone Line Filter"/>
    <n v="159.96000000000004"/>
    <n v="5"/>
    <n v="0.2"/>
    <n v="17.995499999999979"/>
    <n v="799.60000000000014"/>
    <n v="781.60450000000014"/>
    <n v="2.2505627813906921E-2"/>
  </r>
  <r>
    <s v="US-2014-155999"/>
    <x v="3"/>
    <x v="783"/>
    <d v="2014-08-14T00:00:00"/>
    <n v="6"/>
    <s v="Standard Class"/>
    <s v="JK-15370"/>
    <s v="Jay Kimmel"/>
    <x v="0"/>
    <s v="United States"/>
    <x v="70"/>
    <s v="California"/>
    <n v="92105"/>
    <s v="West"/>
    <s v="OFF-BI-10000404"/>
    <s v="Office Supplies"/>
    <x v="8"/>
    <s v="Avery Printable Repositionable Plastic Tabs"/>
    <n v="13.76"/>
    <n v="2"/>
    <n v="0.2"/>
    <n v="4.6440000000000001"/>
    <n v="27.32"/>
    <n v="22.676000000000002"/>
    <n v="0.16998535871156661"/>
  </r>
  <r>
    <s v="US-2013-148334"/>
    <x v="0"/>
    <x v="250"/>
    <d v="2013-08-27T00:00:00"/>
    <n v="4"/>
    <s v="Standard Class"/>
    <s v="DD-13570"/>
    <s v="Dorothy Dickinson"/>
    <x v="0"/>
    <s v="United States"/>
    <x v="12"/>
    <s v="Texas"/>
    <n v="77041"/>
    <s v="Central"/>
    <s v="OFF-BI-10003676"/>
    <s v="Office Supplies"/>
    <x v="8"/>
    <s v="GBC Standard Recycled Report Covers, Clear Plastic Sheets"/>
    <n v="4.3119999999999985"/>
    <n v="2"/>
    <n v="0.8"/>
    <n v="6.8992000000000022"/>
    <n v="7.8239999999999972"/>
    <n v="0.92479999999999496"/>
    <n v="0.88179959100204564"/>
  </r>
  <r>
    <s v="CA-2012-105599"/>
    <x v="1"/>
    <x v="67"/>
    <d v="2012-09-07T00:00:00"/>
    <n v="0"/>
    <s v="Same Day"/>
    <s v="MC-17275"/>
    <s v="Marc Crier"/>
    <x v="0"/>
    <s v="United States"/>
    <x v="20"/>
    <s v="New York"/>
    <n v="10011"/>
    <s v="East"/>
    <s v="OFF-ST-10002486"/>
    <s v="Office Supplies"/>
    <x v="4"/>
    <s v="Eldon Shelf Savers Cubes and Bins"/>
    <n v="13.96"/>
    <n v="2"/>
    <n v="0"/>
    <n v="0.27919999999999945"/>
    <n v="27.92"/>
    <n v="27.640800000000002"/>
    <n v="9.9999999999999794E-3"/>
  </r>
  <r>
    <s v="CA-2012-105599"/>
    <x v="1"/>
    <x v="67"/>
    <d v="2012-09-07T00:00:00"/>
    <n v="0"/>
    <s v="Same Day"/>
    <s v="MC-17275"/>
    <s v="Marc Crier"/>
    <x v="0"/>
    <s v="United States"/>
    <x v="20"/>
    <s v="New York"/>
    <n v="10011"/>
    <s v="East"/>
    <s v="FUR-TA-10003837"/>
    <s v="Furniture"/>
    <x v="3"/>
    <s v="Anderson Hickey Conga Table Tops &amp; Accessories"/>
    <n v="27.414000000000001"/>
    <n v="3"/>
    <n v="0.4"/>
    <n v="14.163900000000005"/>
    <n v="81.841999999999999"/>
    <n v="67.678100000000001"/>
    <n v="0.17306395249382964"/>
  </r>
  <r>
    <s v="CA-2012-153717"/>
    <x v="1"/>
    <x v="707"/>
    <d v="2013-01-01T00:00:00"/>
    <n v="7"/>
    <s v="Standard Class"/>
    <s v="DL-13495"/>
    <s v="Dionis Lloyd"/>
    <x v="1"/>
    <s v="United States"/>
    <x v="66"/>
    <s v="Michigan"/>
    <n v="48227"/>
    <s v="Central"/>
    <s v="TEC-PH-10002923"/>
    <s v="Technology"/>
    <x v="7"/>
    <s v="Logitech B530 USB Headset - headset - Full size, Binaural"/>
    <n v="73.98"/>
    <n v="2"/>
    <n v="0"/>
    <n v="19.974600000000002"/>
    <n v="147.96"/>
    <n v="127.9854"/>
    <n v="0.13500000000000001"/>
  </r>
  <r>
    <s v="CA-2012-153717"/>
    <x v="1"/>
    <x v="707"/>
    <d v="2013-01-01T00:00:00"/>
    <n v="7"/>
    <s v="Standard Class"/>
    <s v="DL-13495"/>
    <s v="Dionis Lloyd"/>
    <x v="1"/>
    <s v="United States"/>
    <x v="66"/>
    <s v="Michigan"/>
    <n v="48227"/>
    <s v="Central"/>
    <s v="FUR-BO-10004360"/>
    <s v="Furniture"/>
    <x v="0"/>
    <s v="Rush Hierlooms Collection Rich Wood Bookcases"/>
    <n v="160.97999999999999"/>
    <n v="1"/>
    <n v="0"/>
    <n v="20.927400000000006"/>
    <n v="160.97999999999999"/>
    <n v="140.05259999999998"/>
    <n v="0.13000000000000003"/>
  </r>
  <r>
    <s v="CA-2012-153717"/>
    <x v="1"/>
    <x v="707"/>
    <d v="2013-01-01T00:00:00"/>
    <n v="7"/>
    <s v="Standard Class"/>
    <s v="DL-13495"/>
    <s v="Dionis Lloyd"/>
    <x v="1"/>
    <s v="United States"/>
    <x v="66"/>
    <s v="Michigan"/>
    <n v="48227"/>
    <s v="Central"/>
    <s v="OFF-PA-10002160"/>
    <s v="Office Supplies"/>
    <x v="10"/>
    <s v="Xerox 1978"/>
    <n v="17.34"/>
    <n v="3"/>
    <n v="0"/>
    <n v="8.4966000000000008"/>
    <n v="52.019999999999996"/>
    <n v="43.523399999999995"/>
    <n v="0.16333333333333336"/>
  </r>
  <r>
    <s v="CA-2012-153717"/>
    <x v="1"/>
    <x v="707"/>
    <d v="2013-01-01T00:00:00"/>
    <n v="7"/>
    <s v="Standard Class"/>
    <s v="DL-13495"/>
    <s v="Dionis Lloyd"/>
    <x v="1"/>
    <s v="United States"/>
    <x v="66"/>
    <s v="Michigan"/>
    <n v="48227"/>
    <s v="Central"/>
    <s v="OFF-AR-10002375"/>
    <s v="Office Supplies"/>
    <x v="6"/>
    <s v="Newell 351"/>
    <n v="3.28"/>
    <n v="1"/>
    <n v="0"/>
    <n v="0.9511999999999996"/>
    <n v="3.28"/>
    <n v="2.3288000000000002"/>
    <n v="0.28999999999999987"/>
  </r>
  <r>
    <s v="CA-2012-116687"/>
    <x v="1"/>
    <x v="942"/>
    <d v="2012-05-07T00:00:00"/>
    <n v="5"/>
    <s v="Standard Class"/>
    <s v="NC-18625"/>
    <s v="Noah Childs"/>
    <x v="1"/>
    <s v="United States"/>
    <x v="12"/>
    <s v="Texas"/>
    <n v="77095"/>
    <s v="Central"/>
    <s v="OFF-LA-10000443"/>
    <s v="Office Supplies"/>
    <x v="2"/>
    <s v="Avery 501"/>
    <n v="8.8559999999999999"/>
    <n v="3"/>
    <n v="0.2"/>
    <n v="2.9888999999999997"/>
    <n v="26.367999999999999"/>
    <n v="23.379099999999998"/>
    <n v="0.11335330703883495"/>
  </r>
  <r>
    <s v="CA-2012-116687"/>
    <x v="1"/>
    <x v="942"/>
    <d v="2012-05-07T00:00:00"/>
    <n v="5"/>
    <s v="Standard Class"/>
    <s v="NC-18625"/>
    <s v="Noah Childs"/>
    <x v="1"/>
    <s v="United States"/>
    <x v="12"/>
    <s v="Texas"/>
    <n v="77095"/>
    <s v="Central"/>
    <s v="TEC-PH-10001750"/>
    <s v="Technology"/>
    <x v="7"/>
    <s v="Samsung Rugby III"/>
    <n v="158.376"/>
    <n v="3"/>
    <n v="0.2"/>
    <n v="13.857900000000008"/>
    <n v="474.92800000000005"/>
    <n v="461.07010000000002"/>
    <n v="2.9178949230199116E-2"/>
  </r>
  <r>
    <s v="CA-2013-163573"/>
    <x v="0"/>
    <x v="390"/>
    <d v="2013-11-28T00:00:00"/>
    <n v="3"/>
    <s v="First Class"/>
    <s v="AC-10450"/>
    <s v="Amy Cox"/>
    <x v="0"/>
    <s v="United States"/>
    <x v="4"/>
    <s v="Washington"/>
    <n v="98105"/>
    <s v="West"/>
    <s v="OFF-BI-10004632"/>
    <s v="Office Supplies"/>
    <x v="8"/>
    <s v="Ibico Hi-Tech Manual Binding System"/>
    <n v="1219.96"/>
    <n v="5"/>
    <n v="0.2"/>
    <n v="381.23749999999995"/>
    <n v="6099.6"/>
    <n v="5718.3625000000002"/>
    <n v="6.2502049314709152E-2"/>
  </r>
  <r>
    <s v="CA-2012-153416"/>
    <x v="1"/>
    <x v="27"/>
    <d v="2012-11-29T00:00:00"/>
    <n v="5"/>
    <s v="Standard Class"/>
    <s v="TS-21340"/>
    <s v="Toby Swindell"/>
    <x v="0"/>
    <s v="United States"/>
    <x v="1"/>
    <s v="California"/>
    <n v="90036"/>
    <s v="West"/>
    <s v="OFF-BI-10002813"/>
    <s v="Office Supplies"/>
    <x v="8"/>
    <s v="Avery Reinforcements for Hole-Punch Pages"/>
    <n v="3.1680000000000001"/>
    <n v="2"/>
    <n v="0.2"/>
    <n v="0.99"/>
    <n v="6.1360000000000001"/>
    <n v="5.1459999999999999"/>
    <n v="0.16134289439374186"/>
  </r>
  <r>
    <s v="CA-2012-153416"/>
    <x v="1"/>
    <x v="27"/>
    <d v="2012-11-29T00:00:00"/>
    <n v="5"/>
    <s v="Standard Class"/>
    <s v="TS-21340"/>
    <s v="Toby Swindell"/>
    <x v="0"/>
    <s v="United States"/>
    <x v="1"/>
    <s v="California"/>
    <n v="90036"/>
    <s v="West"/>
    <s v="OFF-PA-10002005"/>
    <s v="Office Supplies"/>
    <x v="10"/>
    <s v="Xerox 225"/>
    <n v="19.440000000000001"/>
    <n v="3"/>
    <n v="0"/>
    <n v="9.3312000000000008"/>
    <n v="58.320000000000007"/>
    <n v="48.988800000000005"/>
    <n v="0.16"/>
  </r>
  <r>
    <s v="CA-2012-153416"/>
    <x v="1"/>
    <x v="27"/>
    <d v="2012-11-29T00:00:00"/>
    <n v="5"/>
    <s v="Standard Class"/>
    <s v="TS-21340"/>
    <s v="Toby Swindell"/>
    <x v="0"/>
    <s v="United States"/>
    <x v="1"/>
    <s v="California"/>
    <n v="90036"/>
    <s v="West"/>
    <s v="OFF-ST-10000060"/>
    <s v="Office Supplies"/>
    <x v="4"/>
    <s v="Fellowes Bankers Box Staxonsteel Drawer File/Stacking System"/>
    <n v="454.86"/>
    <n v="7"/>
    <n v="0"/>
    <n v="54.583200000000019"/>
    <n v="3184.02"/>
    <n v="3129.4367999999999"/>
    <n v="1.7142857142857151E-2"/>
  </r>
  <r>
    <s v="CA-2012-153416"/>
    <x v="1"/>
    <x v="27"/>
    <d v="2012-11-29T00:00:00"/>
    <n v="5"/>
    <s v="Standard Class"/>
    <s v="TS-21340"/>
    <s v="Toby Swindell"/>
    <x v="0"/>
    <s v="United States"/>
    <x v="1"/>
    <s v="California"/>
    <n v="90036"/>
    <s v="West"/>
    <s v="OFF-BI-10002706"/>
    <s v="Office Supplies"/>
    <x v="8"/>
    <s v="Avery Premier Heavy-Duty Binder with Round Locking Rings"/>
    <n v="91.391999999999996"/>
    <n v="8"/>
    <n v="0.2"/>
    <n v="29.702399999999997"/>
    <n v="730.93599999999992"/>
    <n v="701.23359999999991"/>
    <n v="4.0636115884290828E-2"/>
  </r>
  <r>
    <s v="CA-2014-117394"/>
    <x v="3"/>
    <x v="507"/>
    <d v="2014-09-11T00:00:00"/>
    <n v="6"/>
    <s v="Standard Class"/>
    <s v="MM-17920"/>
    <s v="Michael Moore"/>
    <x v="0"/>
    <s v="United States"/>
    <x v="10"/>
    <s v="Pennsylvania"/>
    <n v="19120"/>
    <s v="East"/>
    <s v="TEC-AC-10000199"/>
    <s v="Technology"/>
    <x v="11"/>
    <s v="Kingston Digital DataTraveler 8GB USB 2.0"/>
    <n v="19.040000000000003"/>
    <n v="4"/>
    <n v="0.2"/>
    <n v="1.4279999999999999"/>
    <n v="75.960000000000008"/>
    <n v="74.532000000000011"/>
    <n v="1.8799368088467612E-2"/>
  </r>
  <r>
    <s v="CA-2014-133823"/>
    <x v="3"/>
    <x v="943"/>
    <d v="2014-05-13T00:00:00"/>
    <n v="1"/>
    <s v="Same Day"/>
    <s v="LP-17080"/>
    <s v="Liz Pelletier"/>
    <x v="0"/>
    <s v="United States"/>
    <x v="4"/>
    <s v="Washington"/>
    <n v="98103"/>
    <s v="West"/>
    <s v="OFF-PA-10002870"/>
    <s v="Office Supplies"/>
    <x v="10"/>
    <s v="Ampad Phone Message Book, Recycled, 400 Message Capacity, 5 ¾” x 11”"/>
    <n v="37.44"/>
    <n v="6"/>
    <n v="0"/>
    <n v="16.847999999999999"/>
    <n v="224.64"/>
    <n v="207.79199999999997"/>
    <n v="7.4999999999999997E-2"/>
  </r>
  <r>
    <s v="CA-2014-133823"/>
    <x v="3"/>
    <x v="943"/>
    <d v="2014-05-13T00:00:00"/>
    <n v="1"/>
    <s v="Same Day"/>
    <s v="LP-17080"/>
    <s v="Liz Pelletier"/>
    <x v="0"/>
    <s v="United States"/>
    <x v="4"/>
    <s v="Washington"/>
    <n v="98103"/>
    <s v="West"/>
    <s v="OFF-LA-10004545"/>
    <s v="Office Supplies"/>
    <x v="2"/>
    <s v="Avery 50"/>
    <n v="37.589999999999996"/>
    <n v="3"/>
    <n v="0"/>
    <n v="17.667299999999997"/>
    <n v="112.76999999999998"/>
    <n v="95.102699999999984"/>
    <n v="0.15666666666666668"/>
  </r>
  <r>
    <s v="CA-2014-133823"/>
    <x v="3"/>
    <x v="943"/>
    <d v="2014-05-13T00:00:00"/>
    <n v="1"/>
    <s v="Same Day"/>
    <s v="LP-17080"/>
    <s v="Liz Pelletier"/>
    <x v="0"/>
    <s v="United States"/>
    <x v="4"/>
    <s v="Washington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5999999999985"/>
    <n v="51.863999999999997"/>
    <n v="42.427399999999999"/>
    <n v="0.18194894339040565"/>
  </r>
  <r>
    <s v="CA-2011-127523"/>
    <x v="2"/>
    <x v="218"/>
    <d v="2011-05-18T00:00:00"/>
    <n v="7"/>
    <s v="Standard Class"/>
    <s v="BG-11695"/>
    <s v="Brooke Gillingham"/>
    <x v="1"/>
    <s v="United States"/>
    <x v="232"/>
    <s v="New York"/>
    <n v="13601"/>
    <s v="East"/>
    <s v="OFF-AP-10004249"/>
    <s v="Office Supplies"/>
    <x v="9"/>
    <s v="Staples"/>
    <n v="35.910000000000004"/>
    <n v="3"/>
    <n v="0"/>
    <n v="9.6956999999999987"/>
    <n v="107.73000000000002"/>
    <n v="98.034300000000016"/>
    <n v="8.9999999999999969E-2"/>
  </r>
  <r>
    <s v="CA-2014-123239"/>
    <x v="3"/>
    <x v="944"/>
    <d v="2014-08-01T00:00:00"/>
    <n v="4"/>
    <s v="Second Class"/>
    <s v="MG-18145"/>
    <s v="Mike Gockenbach"/>
    <x v="0"/>
    <s v="United States"/>
    <x v="108"/>
    <s v="Florida"/>
    <n v="32216"/>
    <s v="South"/>
    <s v="FUR-FU-10001602"/>
    <s v="Furniture"/>
    <x v="5"/>
    <s v="Eldon Delta Triangular Chair Mat, 52&quot; x 58&quot;, Clear"/>
    <n v="91.032000000000011"/>
    <n v="3"/>
    <n v="0.2"/>
    <n v="2.2758000000000109"/>
    <n v="272.89600000000002"/>
    <n v="270.62020000000001"/>
    <n v="8.3394406660413159E-3"/>
  </r>
  <r>
    <s v="CA-2014-156769"/>
    <x v="3"/>
    <x v="636"/>
    <d v="2014-05-10T00:00:00"/>
    <n v="3"/>
    <s v="First Class"/>
    <s v="GZ-14470"/>
    <s v="Gary Zandusky"/>
    <x v="0"/>
    <s v="United States"/>
    <x v="81"/>
    <s v="Virginia"/>
    <n v="22204"/>
    <s v="South"/>
    <s v="OFF-AR-10003179"/>
    <s v="Office Supplies"/>
    <x v="6"/>
    <s v="Dixon Ticonderoga Core-Lock Colored Pencils"/>
    <n v="54.66"/>
    <n v="6"/>
    <n v="0"/>
    <n v="18.037799999999997"/>
    <n v="327.96"/>
    <n v="309.92219999999998"/>
    <n v="5.4999999999999993E-2"/>
  </r>
  <r>
    <s v="CA-2011-127299"/>
    <x v="2"/>
    <x v="111"/>
    <d v="2011-09-24T00:00:00"/>
    <n v="5"/>
    <s v="Standard Class"/>
    <s v="JL-15835"/>
    <s v="John Lee"/>
    <x v="0"/>
    <s v="United States"/>
    <x v="35"/>
    <s v="North Carolina"/>
    <n v="28205"/>
    <s v="South"/>
    <s v="OFF-ST-10003722"/>
    <s v="Office Supplies"/>
    <x v="4"/>
    <s v="Project Tote Personal File"/>
    <n v="67.343999999999994"/>
    <n v="6"/>
    <n v="0.2"/>
    <n v="7.5761999999999894"/>
    <n v="403.86399999999998"/>
    <n v="396.2878"/>
    <n v="1.8759285303963685E-2"/>
  </r>
  <r>
    <s v="CA-2011-127299"/>
    <x v="2"/>
    <x v="111"/>
    <d v="2011-09-24T00:00:00"/>
    <n v="5"/>
    <s v="Standard Class"/>
    <s v="JL-15835"/>
    <s v="John Lee"/>
    <x v="0"/>
    <s v="United States"/>
    <x v="35"/>
    <s v="North Carolina"/>
    <n v="28205"/>
    <s v="South"/>
    <s v="TEC-MA-10001127"/>
    <s v="Technology"/>
    <x v="15"/>
    <s v="HP Designjet T520 Inkjet Large Format Printer - 24&quot; Color"/>
    <n v="2624.9850000000001"/>
    <n v="3"/>
    <n v="0.5"/>
    <n v="944.99460000000045"/>
    <n v="7874.4549999999999"/>
    <n v="6929.4603999999999"/>
    <n v="0.12000761957494208"/>
  </r>
  <r>
    <s v="CA-2012-121272"/>
    <x v="1"/>
    <x v="368"/>
    <d v="2012-04-04T00:00:00"/>
    <n v="6"/>
    <s v="Standard Class"/>
    <s v="DO-13435"/>
    <s v="Denny Ordway"/>
    <x v="0"/>
    <s v="United States"/>
    <x v="4"/>
    <s v="Washington"/>
    <n v="98103"/>
    <s v="West"/>
    <s v="OFF-AP-10001947"/>
    <s v="Office Supplies"/>
    <x v="9"/>
    <s v="Acco 6 Outlet Guardian Premium Plus Surge Suppressor"/>
    <n v="73.28"/>
    <n v="4"/>
    <n v="0"/>
    <n v="21.251199999999997"/>
    <n v="293.12"/>
    <n v="271.86880000000002"/>
    <n v="7.2499999999999995E-2"/>
  </r>
  <r>
    <s v="CA-2011-115336"/>
    <x v="2"/>
    <x v="728"/>
    <d v="2011-11-25T00:00:00"/>
    <n v="7"/>
    <s v="Standard Class"/>
    <s v="AB-10600"/>
    <s v="Ann Blume"/>
    <x v="1"/>
    <s v="United States"/>
    <x v="22"/>
    <s v="Illinois"/>
    <n v="60623"/>
    <s v="Central"/>
    <s v="OFF-BI-10001107"/>
    <s v="Office Supplies"/>
    <x v="8"/>
    <s v="GBC White Gloss Covers, Plain Front"/>
    <n v="14.479999999999997"/>
    <n v="5"/>
    <n v="0.8"/>
    <n v="23.89200000000001"/>
    <n v="71.59999999999998"/>
    <n v="47.70799999999997"/>
    <n v="0.33368715083798905"/>
  </r>
  <r>
    <s v="CA-2012-111703"/>
    <x v="1"/>
    <x v="740"/>
    <d v="2012-07-09T00:00:00"/>
    <n v="7"/>
    <s v="Standard Class"/>
    <s v="KB-16315"/>
    <s v="Karl Braun"/>
    <x v="0"/>
    <s v="United States"/>
    <x v="389"/>
    <s v="Florida"/>
    <n v="33021"/>
    <s v="South"/>
    <s v="OFF-PA-10000349"/>
    <s v="Office Supplies"/>
    <x v="10"/>
    <s v="Staples"/>
    <n v="11.952000000000002"/>
    <n v="3"/>
    <n v="0.2"/>
    <n v="4.0338000000000003"/>
    <n v="35.656000000000006"/>
    <n v="31.622200000000007"/>
    <n v="0.11313102984070002"/>
  </r>
  <r>
    <s v="CA-2012-111703"/>
    <x v="1"/>
    <x v="740"/>
    <d v="2012-07-09T00:00:00"/>
    <n v="7"/>
    <s v="Standard Class"/>
    <s v="KB-16315"/>
    <s v="Karl Braun"/>
    <x v="0"/>
    <s v="United States"/>
    <x v="389"/>
    <s v="Florida"/>
    <n v="33021"/>
    <s v="South"/>
    <s v="OFF-PA-10003349"/>
    <s v="Office Supplies"/>
    <x v="10"/>
    <s v="Xerox 1957"/>
    <n v="15.552000000000003"/>
    <n v="3"/>
    <n v="0.2"/>
    <n v="5.6375999999999999"/>
    <n v="46.456000000000003"/>
    <n v="40.818400000000004"/>
    <n v="0.1213535388324436"/>
  </r>
  <r>
    <s v="CA-2011-128839"/>
    <x v="2"/>
    <x v="78"/>
    <d v="2011-09-13T00:00:00"/>
    <n v="5"/>
    <s v="Standard Class"/>
    <s v="TT-21070"/>
    <s v="Ted Trevino"/>
    <x v="0"/>
    <s v="United States"/>
    <x v="269"/>
    <s v="Virginia"/>
    <n v="23320"/>
    <s v="South"/>
    <s v="OFF-FA-10002280"/>
    <s v="Office Supplies"/>
    <x v="13"/>
    <s v="Advantus Plastic Paper Clips"/>
    <n v="45"/>
    <n v="9"/>
    <n v="0"/>
    <n v="21.599999999999998"/>
    <n v="405"/>
    <n v="383.4"/>
    <n v="5.333333333333333E-2"/>
  </r>
  <r>
    <s v="CA-2011-128839"/>
    <x v="2"/>
    <x v="78"/>
    <d v="2011-09-13T00:00:00"/>
    <n v="5"/>
    <s v="Standard Class"/>
    <s v="TT-21070"/>
    <s v="Ted Trevino"/>
    <x v="0"/>
    <s v="United States"/>
    <x v="269"/>
    <s v="Virginia"/>
    <n v="23320"/>
    <s v="South"/>
    <s v="TEC-MA-10000029"/>
    <s v="Technology"/>
    <x v="15"/>
    <s v="Epson WorkForce WF-2530 All-in-One Printer, Copier Scanner"/>
    <n v="209.96999999999997"/>
    <n v="3"/>
    <n v="0"/>
    <n v="90.287100000000009"/>
    <n v="629.90999999999985"/>
    <n v="539.62289999999985"/>
    <n v="0.14333333333333337"/>
  </r>
  <r>
    <s v="CA-2014-105914"/>
    <x v="3"/>
    <x v="280"/>
    <d v="2014-10-09T00:00:00"/>
    <n v="6"/>
    <s v="Standard Class"/>
    <s v="PV-18985"/>
    <s v="Paul Van Hugh"/>
    <x v="2"/>
    <s v="United States"/>
    <x v="1"/>
    <s v="California"/>
    <n v="90036"/>
    <s v="West"/>
    <s v="OFF-BI-10002854"/>
    <s v="Office Supplies"/>
    <x v="8"/>
    <s v="Performers Binder/Pad Holder, Black"/>
    <n v="112.12000000000002"/>
    <n v="5"/>
    <n v="0.2"/>
    <n v="42.045000000000002"/>
    <n v="560.40000000000009"/>
    <n v="518.35500000000013"/>
    <n v="7.5026766595289077E-2"/>
  </r>
  <r>
    <s v="CA-2014-105914"/>
    <x v="3"/>
    <x v="280"/>
    <d v="2014-10-09T00:00:00"/>
    <n v="6"/>
    <s v="Standard Class"/>
    <s v="PV-18985"/>
    <s v="Paul Van Hugh"/>
    <x v="2"/>
    <s v="United States"/>
    <x v="1"/>
    <s v="California"/>
    <n v="90036"/>
    <s v="West"/>
    <s v="OFF-ST-10003716"/>
    <s v="Office Supplies"/>
    <x v="4"/>
    <s v="Tennsco Double-Tier Lockers"/>
    <n v="1575.14"/>
    <n v="7"/>
    <n v="0"/>
    <n v="204.76820000000001"/>
    <n v="11025.980000000001"/>
    <n v="10821.211800000001"/>
    <n v="1.8571428571428569E-2"/>
  </r>
  <r>
    <s v="CA-2014-110926"/>
    <x v="3"/>
    <x v="123"/>
    <d v="2014-11-24T00:00:00"/>
    <n v="4"/>
    <s v="Standard Class"/>
    <s v="DD-13570"/>
    <s v="Dorothy Dickinson"/>
    <x v="0"/>
    <s v="United States"/>
    <x v="166"/>
    <s v="Virginia"/>
    <n v="22304"/>
    <s v="South"/>
    <s v="OFF-FA-10000624"/>
    <s v="Office Supplies"/>
    <x v="13"/>
    <s v="OIC Binder Clips"/>
    <n v="25.060000000000002"/>
    <n v="7"/>
    <n v="0"/>
    <n v="12.530000000000001"/>
    <n v="175.42000000000002"/>
    <n v="162.89000000000001"/>
    <n v="7.1428571428571425E-2"/>
  </r>
  <r>
    <s v="CA-2013-117226"/>
    <x v="0"/>
    <x v="945"/>
    <d v="2014-01-02T00:00:00"/>
    <n v="2"/>
    <s v="First Class"/>
    <s v="KD-16495"/>
    <s v="Keith Dawkins"/>
    <x v="1"/>
    <s v="United States"/>
    <x v="390"/>
    <s v="Texas"/>
    <n v="77536"/>
    <s v="Central"/>
    <s v="OFF-BI-10004654"/>
    <s v="Office Supplies"/>
    <x v="8"/>
    <s v="Avery Binding System Hidden Tab Executive Style Index Sets"/>
    <n v="6.9239999999999977"/>
    <n v="6"/>
    <n v="0.8"/>
    <n v="10.385999999999999"/>
    <n v="40.743999999999986"/>
    <n v="30.357999999999986"/>
    <n v="0.25490869821323392"/>
  </r>
  <r>
    <s v="CA-2014-127313"/>
    <x v="3"/>
    <x v="96"/>
    <d v="2014-12-05T00:00:00"/>
    <n v="3"/>
    <s v="First Class"/>
    <s v="RA-19285"/>
    <s v="Ralph Arnett"/>
    <x v="0"/>
    <s v="United States"/>
    <x v="10"/>
    <s v="Pennsylvania"/>
    <n v="19120"/>
    <s v="East"/>
    <s v="OFF-ST-10001228"/>
    <s v="Office Supplies"/>
    <x v="4"/>
    <s v="Personal File Boxes with Fold-Down Carry Handle"/>
    <n v="37.392000000000003"/>
    <n v="3"/>
    <n v="0.2"/>
    <n v="2.336999999999998"/>
    <n v="111.97600000000001"/>
    <n v="109.63900000000001"/>
    <n v="2.0870543687933108E-2"/>
  </r>
  <r>
    <s v="CA-2014-127313"/>
    <x v="3"/>
    <x v="96"/>
    <d v="2014-12-05T00:00:00"/>
    <n v="3"/>
    <s v="First Class"/>
    <s v="RA-19285"/>
    <s v="Ralph Arnett"/>
    <x v="0"/>
    <s v="United States"/>
    <x v="10"/>
    <s v="Pennsylvania"/>
    <n v="19120"/>
    <s v="East"/>
    <s v="FUR-FU-10003798"/>
    <s v="Furniture"/>
    <x v="5"/>
    <s v="Ultra Door Kickplate, 8&quot;H x 34&quot;W"/>
    <n v="79.12"/>
    <n v="5"/>
    <n v="0.2"/>
    <n v="13.845999999999997"/>
    <n v="395.40000000000003"/>
    <n v="381.55400000000003"/>
    <n v="3.5017703591299937E-2"/>
  </r>
  <r>
    <s v="CA-2013-136287"/>
    <x v="0"/>
    <x v="900"/>
    <d v="2013-06-18T00:00:00"/>
    <n v="4"/>
    <s v="Standard Class"/>
    <s v="SS-20590"/>
    <s v="Sonia Sunley"/>
    <x v="0"/>
    <s v="United States"/>
    <x v="391"/>
    <s v="Kansas"/>
    <n v="67212"/>
    <s v="Central"/>
    <s v="OFF-LA-10003148"/>
    <s v="Office Supplies"/>
    <x v="2"/>
    <s v="Avery 51"/>
    <n v="18.899999999999999"/>
    <n v="3"/>
    <n v="0"/>
    <n v="8.6939999999999991"/>
    <n v="56.699999999999996"/>
    <n v="48.006"/>
    <n v="0.15333333333333332"/>
  </r>
  <r>
    <s v="US-2011-107699"/>
    <x v="2"/>
    <x v="946"/>
    <d v="2011-05-23T00:00:00"/>
    <n v="4"/>
    <s v="Standard Class"/>
    <s v="JH-15820"/>
    <s v="John Huston"/>
    <x v="0"/>
    <s v="United States"/>
    <x v="297"/>
    <s v="Michigan"/>
    <n v="48640"/>
    <s v="Central"/>
    <s v="OFF-BI-10001249"/>
    <s v="Office Supplies"/>
    <x v="8"/>
    <s v="Avery Heavy-Duty EZD View Binder with Locking Rings"/>
    <n v="57.42"/>
    <n v="9"/>
    <n v="0"/>
    <n v="26.413199999999996"/>
    <n v="516.78"/>
    <n v="490.36679999999996"/>
    <n v="5.1111111111111107E-2"/>
  </r>
  <r>
    <s v="CA-2014-112725"/>
    <x v="3"/>
    <x v="289"/>
    <d v="2014-02-07T00:00:00"/>
    <n v="7"/>
    <s v="Standard Class"/>
    <s v="EH-14125"/>
    <s v="Eugene Hildebrand"/>
    <x v="2"/>
    <s v="United States"/>
    <x v="8"/>
    <s v="California"/>
    <n v="94110"/>
    <s v="West"/>
    <s v="OFF-AR-10003759"/>
    <s v="Office Supplies"/>
    <x v="6"/>
    <s v="Crayola Anti Dust Chalk, 12/Pack"/>
    <n v="12.74"/>
    <n v="7"/>
    <n v="0"/>
    <n v="5.7329999999999997"/>
    <n v="89.18"/>
    <n v="83.447000000000003"/>
    <n v="6.4285714285714279E-2"/>
  </r>
  <r>
    <s v="CA-2014-112725"/>
    <x v="3"/>
    <x v="289"/>
    <d v="2014-02-07T00:00:00"/>
    <n v="7"/>
    <s v="Standard Class"/>
    <s v="EH-14125"/>
    <s v="Eugene Hildebrand"/>
    <x v="2"/>
    <s v="United States"/>
    <x v="8"/>
    <s v="California"/>
    <n v="94110"/>
    <s v="West"/>
    <s v="OFF-AR-10001227"/>
    <s v="Office Supplies"/>
    <x v="6"/>
    <s v="Newell 338"/>
    <n v="8.82"/>
    <n v="3"/>
    <n v="0"/>
    <n v="2.3814000000000002"/>
    <n v="26.46"/>
    <n v="24.078600000000002"/>
    <n v="9.0000000000000011E-2"/>
  </r>
  <r>
    <s v="CA-2014-112725"/>
    <x v="3"/>
    <x v="289"/>
    <d v="2014-02-07T00:00:00"/>
    <n v="7"/>
    <s v="Standard Class"/>
    <s v="EH-14125"/>
    <s v="Eugene Hildebrand"/>
    <x v="2"/>
    <s v="United States"/>
    <x v="8"/>
    <s v="California"/>
    <n v="94110"/>
    <s v="West"/>
    <s v="FUR-CH-10000863"/>
    <s v="Furniture"/>
    <x v="1"/>
    <s v="Novimex Swivel Fabric Task Chair"/>
    <n v="120.78399999999999"/>
    <n v="1"/>
    <n v="0.2"/>
    <n v="13.588200000000001"/>
    <n v="120.58399999999999"/>
    <n v="106.99579999999999"/>
    <n v="0.11268659191932597"/>
  </r>
  <r>
    <s v="CA-2012-136196"/>
    <x v="1"/>
    <x v="109"/>
    <d v="2012-12-04T00:00:00"/>
    <n v="6"/>
    <s v="Standard Class"/>
    <s v="TP-21415"/>
    <s v="Tom Prescott"/>
    <x v="0"/>
    <s v="United States"/>
    <x v="210"/>
    <s v="New York"/>
    <n v="11520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  <n v="967.7700000000001"/>
    <n v="903.25200000000007"/>
    <n v="6.6666666666666666E-2"/>
  </r>
  <r>
    <s v="CA-2014-106068"/>
    <x v="3"/>
    <x v="436"/>
    <d v="2014-10-29T00:00:00"/>
    <n v="5"/>
    <s v="Standard Class"/>
    <s v="RB-19330"/>
    <s v="Randy Bradley"/>
    <x v="0"/>
    <s v="United States"/>
    <x v="89"/>
    <s v="Texas"/>
    <n v="78745"/>
    <s v="Central"/>
    <s v="OFF-BI-10000962"/>
    <s v="Office Supplies"/>
    <x v="8"/>
    <s v="Acco Flexible ACCOHIDE Square Ring Data Binder, Dark Blue, 11 1/2&quot; X 14&quot; 7/8&quot;"/>
    <n v="9.7619999999999969"/>
    <n v="3"/>
    <n v="0.8"/>
    <n v="15.131100000000004"/>
    <n v="28.48599999999999"/>
    <n v="13.354899999999986"/>
    <n v="0.53117671838798042"/>
  </r>
  <r>
    <s v="CA-2014-106068"/>
    <x v="3"/>
    <x v="436"/>
    <d v="2014-10-29T00:00:00"/>
    <n v="5"/>
    <s v="Standard Class"/>
    <s v="RB-19330"/>
    <s v="Randy Bradley"/>
    <x v="0"/>
    <s v="United States"/>
    <x v="89"/>
    <s v="Texas"/>
    <n v="78745"/>
    <s v="Central"/>
    <s v="OFF-ST-10004507"/>
    <s v="Office Supplies"/>
    <x v="4"/>
    <s v="Advantus Rolling Storage Box"/>
    <n v="13.719999999999999"/>
    <n v="1"/>
    <n v="0.2"/>
    <n v="1.2004999999999999"/>
    <n v="13.52"/>
    <n v="12.3195"/>
    <n v="8.8794378698224846E-2"/>
  </r>
  <r>
    <s v="CA-2014-106068"/>
    <x v="3"/>
    <x v="436"/>
    <d v="2014-10-29T00:00:00"/>
    <n v="5"/>
    <s v="Standard Class"/>
    <s v="RB-19330"/>
    <s v="Randy Bradley"/>
    <x v="0"/>
    <s v="United States"/>
    <x v="89"/>
    <s v="Texas"/>
    <n v="78745"/>
    <s v="Central"/>
    <s v="TEC-AC-10002942"/>
    <s v="Technology"/>
    <x v="11"/>
    <s v="WD My Passport Ultra 1TB Portable External Hard Drive"/>
    <n v="55.2"/>
    <n v="1"/>
    <n v="0.2"/>
    <n v="2.0700000000000038"/>
    <n v="55"/>
    <n v="52.929999999999993"/>
    <n v="3.7636363636363704E-2"/>
  </r>
  <r>
    <s v="CA-2014-106068"/>
    <x v="3"/>
    <x v="436"/>
    <d v="2014-10-29T00:00:00"/>
    <n v="5"/>
    <s v="Standard Class"/>
    <s v="RB-19330"/>
    <s v="Randy Bradley"/>
    <x v="0"/>
    <s v="United States"/>
    <x v="89"/>
    <s v="Texas"/>
    <n v="78745"/>
    <s v="Central"/>
    <s v="OFF-ST-10002344"/>
    <s v="Office Supplies"/>
    <x v="4"/>
    <s v="Carina 42&quot;Hx23 3/4&quot;W Media Storage Unit"/>
    <n v="259.13600000000002"/>
    <n v="4"/>
    <n v="0.2"/>
    <n v="58.305599999999984"/>
    <n v="1036.3440000000001"/>
    <n v="978.03840000000002"/>
    <n v="5.6260855468840444E-2"/>
  </r>
  <r>
    <s v="CA-2014-100160"/>
    <x v="3"/>
    <x v="210"/>
    <d v="2014-09-12T00:00:00"/>
    <n v="4"/>
    <s v="Standard Class"/>
    <s v="CB-12025"/>
    <s v="Cassandra Brandow"/>
    <x v="0"/>
    <s v="United States"/>
    <x v="10"/>
    <s v="Pennsylvania"/>
    <n v="19134"/>
    <s v="East"/>
    <s v="OFF-LA-10002475"/>
    <s v="Office Supplies"/>
    <x v="2"/>
    <s v="Avery 519"/>
    <n v="29.24"/>
    <n v="5"/>
    <n v="0.2"/>
    <n v="9.8685000000000009"/>
    <n v="146"/>
    <n v="136.13149999999999"/>
    <n v="6.759246575342466E-2"/>
  </r>
  <r>
    <s v="CA-2014-100160"/>
    <x v="3"/>
    <x v="210"/>
    <d v="2014-09-12T00:00:00"/>
    <n v="4"/>
    <s v="Standard Class"/>
    <s v="CB-12025"/>
    <s v="Cassandra Brandow"/>
    <x v="0"/>
    <s v="United States"/>
    <x v="10"/>
    <s v="Pennsylvania"/>
    <n v="19134"/>
    <s v="East"/>
    <s v="OFF-PA-10003072"/>
    <s v="Office Supplies"/>
    <x v="10"/>
    <s v="Eureka Recycled Copy Paper 8 1/2&quot; x 11&quot;, Ream"/>
    <n v="15.552000000000003"/>
    <n v="3"/>
    <n v="0.2"/>
    <n v="5.4432"/>
    <n v="46.456000000000003"/>
    <n v="41.012800000000006"/>
    <n v="0.11716893404511795"/>
  </r>
  <r>
    <s v="CA-2014-100160"/>
    <x v="3"/>
    <x v="210"/>
    <d v="2014-09-12T00:00:00"/>
    <n v="4"/>
    <s v="Standard Class"/>
    <s v="CB-12025"/>
    <s v="Cassandra Brandow"/>
    <x v="0"/>
    <s v="United States"/>
    <x v="10"/>
    <s v="Pennsylvania"/>
    <n v="19134"/>
    <s v="East"/>
    <s v="OFF-EN-10001509"/>
    <s v="Office Supplies"/>
    <x v="12"/>
    <s v="Poly String Tie Envelopes"/>
    <n v="4.8960000000000008"/>
    <n v="3"/>
    <n v="0.2"/>
    <n v="1.6523999999999992"/>
    <n v="14.488000000000003"/>
    <n v="12.835600000000003"/>
    <n v="0.11405300938707888"/>
  </r>
  <r>
    <s v="CA-2013-139689"/>
    <x v="0"/>
    <x v="723"/>
    <d v="2014-01-04T00:00:00"/>
    <n v="5"/>
    <s v="Standard Class"/>
    <s v="MP-17965"/>
    <s v="Michael Paige"/>
    <x v="1"/>
    <s v="United States"/>
    <x v="39"/>
    <s v="Tennessee"/>
    <n v="37620"/>
    <s v="South"/>
    <s v="OFF-BI-10004781"/>
    <s v="Office Supplies"/>
    <x v="8"/>
    <s v="GBC Wire Binding Strips"/>
    <n v="38.088000000000001"/>
    <n v="4"/>
    <n v="0.7"/>
    <n v="27.93119999999999"/>
    <n v="151.65200000000002"/>
    <n v="123.72080000000003"/>
    <n v="0.18417956901326712"/>
  </r>
  <r>
    <s v="CA-2013-139689"/>
    <x v="0"/>
    <x v="723"/>
    <d v="2014-01-04T00:00:00"/>
    <n v="5"/>
    <s v="Standard Class"/>
    <s v="MP-17965"/>
    <s v="Michael Paige"/>
    <x v="1"/>
    <s v="United States"/>
    <x v="39"/>
    <s v="Tennessee"/>
    <n v="37620"/>
    <s v="South"/>
    <s v="OFF-BI-10000145"/>
    <s v="Office Supplies"/>
    <x v="8"/>
    <s v="Zipper Ring Binder Pockets"/>
    <n v="2.8080000000000007"/>
    <n v="3"/>
    <n v="0.7"/>
    <n v="1.9656000000000002"/>
    <n v="7.7240000000000029"/>
    <n v="5.7584000000000026"/>
    <n v="0.2544795442775763"/>
  </r>
  <r>
    <s v="CA-2012-101091"/>
    <x v="1"/>
    <x v="901"/>
    <d v="2012-12-09T00:00:00"/>
    <n v="4"/>
    <s v="Second Class"/>
    <s v="SW-20245"/>
    <s v="Scot Wooten"/>
    <x v="0"/>
    <s v="United States"/>
    <x v="10"/>
    <s v="Pennsylvania"/>
    <n v="19140"/>
    <s v="East"/>
    <s v="TEC-AC-10003280"/>
    <s v="Technology"/>
    <x v="11"/>
    <s v="Belkin F8E887 USB Wired Ergonomic Keyboard"/>
    <n v="47.984000000000002"/>
    <n v="2"/>
    <n v="0.2"/>
    <n v="0.59979999999999656"/>
    <n v="95.768000000000001"/>
    <n v="95.168199999999999"/>
    <n v="6.2630523765766907E-3"/>
  </r>
  <r>
    <s v="CA-2012-101091"/>
    <x v="1"/>
    <x v="901"/>
    <d v="2012-12-09T00:00:00"/>
    <n v="4"/>
    <s v="Second Class"/>
    <s v="SW-20245"/>
    <s v="Scot Wooten"/>
    <x v="0"/>
    <s v="United States"/>
    <x v="10"/>
    <s v="Pennsylvania"/>
    <n v="19140"/>
    <s v="East"/>
    <s v="OFF-BI-10001107"/>
    <s v="Office Supplies"/>
    <x v="8"/>
    <s v="GBC White Gloss Covers, Plain Front"/>
    <n v="26.064000000000007"/>
    <n v="6"/>
    <n v="0.7"/>
    <n v="19.982399999999991"/>
    <n v="155.68400000000005"/>
    <n v="135.70160000000007"/>
    <n v="0.12835230338377729"/>
  </r>
  <r>
    <s v="CA-2011-126907"/>
    <x v="2"/>
    <x v="301"/>
    <d v="2011-11-08T00:00:00"/>
    <n v="7"/>
    <s v="Standard Class"/>
    <s v="SM-20950"/>
    <s v="Suzanne McNair"/>
    <x v="1"/>
    <s v="United States"/>
    <x v="22"/>
    <s v="Illinois"/>
    <n v="60610"/>
    <s v="Central"/>
    <s v="OFF-PA-10000533"/>
    <s v="Office Supplies"/>
    <x v="10"/>
    <s v="Southworth Parchment Paper &amp; Envelopes"/>
    <n v="15.696000000000002"/>
    <n v="3"/>
    <n v="0.2"/>
    <n v="5.1011999999999995"/>
    <n v="46.888000000000005"/>
    <n v="41.786800000000007"/>
    <n v="0.1087954274014673"/>
  </r>
  <r>
    <s v="US-2013-164588"/>
    <x v="0"/>
    <x v="947"/>
    <d v="2013-04-24T00:00:00"/>
    <n v="7"/>
    <s v="Standard Class"/>
    <s v="AP-10915"/>
    <s v="Arthur Prichep"/>
    <x v="0"/>
    <s v="United States"/>
    <x v="38"/>
    <s v="Georgia"/>
    <n v="31907"/>
    <s v="South"/>
    <s v="OFF-AR-10003056"/>
    <s v="Office Supplies"/>
    <x v="6"/>
    <s v="Newell 341"/>
    <n v="12.84"/>
    <n v="3"/>
    <n v="0"/>
    <n v="3.7235999999999989"/>
    <n v="38.519999999999996"/>
    <n v="34.796399999999998"/>
    <n v="9.6666666666666651E-2"/>
  </r>
  <r>
    <s v="CA-2014-115546"/>
    <x v="3"/>
    <x v="304"/>
    <d v="2014-05-19T00:00:00"/>
    <n v="4"/>
    <s v="Standard Class"/>
    <s v="AH-10465"/>
    <s v="Amy Hunt"/>
    <x v="0"/>
    <s v="United States"/>
    <x v="20"/>
    <s v="New York"/>
    <n v="10035"/>
    <s v="East"/>
    <s v="TEC-PH-10002834"/>
    <s v="Technology"/>
    <x v="7"/>
    <s v="Google Nexus 5"/>
    <n v="539.97"/>
    <n v="3"/>
    <n v="0"/>
    <n v="134.99250000000001"/>
    <n v="1619.91"/>
    <n v="1484.9175"/>
    <n v="8.3333333333333329E-2"/>
  </r>
  <r>
    <s v="CA-2014-115546"/>
    <x v="3"/>
    <x v="304"/>
    <d v="2014-05-19T00:00:00"/>
    <n v="4"/>
    <s v="Standard Class"/>
    <s v="AH-10465"/>
    <s v="Amy Hunt"/>
    <x v="0"/>
    <s v="United States"/>
    <x v="20"/>
    <s v="New York"/>
    <n v="10035"/>
    <s v="East"/>
    <s v="OFF-ST-10002214"/>
    <s v="Office Supplies"/>
    <x v="4"/>
    <s v="X-Rack File for Hanging Folders"/>
    <n v="22.58"/>
    <n v="2"/>
    <n v="0"/>
    <n v="5.8707999999999991"/>
    <n v="45.16"/>
    <n v="39.289199999999994"/>
    <n v="0.13"/>
  </r>
  <r>
    <s v="CA-2012-163587"/>
    <x v="1"/>
    <x v="948"/>
    <d v="2012-03-18T00:00:00"/>
    <n v="4"/>
    <s v="Standard Class"/>
    <s v="EP-13915"/>
    <s v="Emily Phan"/>
    <x v="0"/>
    <s v="United States"/>
    <x v="18"/>
    <s v="New Hampshire"/>
    <n v="3820"/>
    <s v="East"/>
    <s v="OFF-LA-10004484"/>
    <s v="Office Supplies"/>
    <x v="2"/>
    <s v="Avery 476"/>
    <n v="16.52"/>
    <n v="4"/>
    <n v="0"/>
    <n v="7.5991999999999997"/>
    <n v="66.08"/>
    <n v="58.480800000000002"/>
    <n v="0.115"/>
  </r>
  <r>
    <s v="CA-2012-163587"/>
    <x v="1"/>
    <x v="948"/>
    <d v="2012-03-18T00:00:00"/>
    <n v="4"/>
    <s v="Standard Class"/>
    <s v="EP-13915"/>
    <s v="Emily Phan"/>
    <x v="0"/>
    <s v="United States"/>
    <x v="18"/>
    <s v="New Hampshire"/>
    <n v="3820"/>
    <s v="East"/>
    <s v="OFF-BI-10003091"/>
    <s v="Office Supplies"/>
    <x v="8"/>
    <s v="GBC DocuBind TL200 Manual Binding Machine"/>
    <n v="671.93999999999994"/>
    <n v="3"/>
    <n v="0"/>
    <n v="315.81179999999995"/>
    <n v="2015.8199999999997"/>
    <n v="1700.0081999999998"/>
    <n v="0.15666666666666668"/>
  </r>
  <r>
    <s v="US-2014-106131"/>
    <x v="3"/>
    <x v="424"/>
    <d v="2014-01-17T00:00:00"/>
    <n v="2"/>
    <s v="First Class"/>
    <s v="TP-21565"/>
    <s v="Tracy Poddar"/>
    <x v="1"/>
    <s v="United States"/>
    <x v="34"/>
    <s v="Colorado"/>
    <n v="80013"/>
    <s v="West"/>
    <s v="TEC-AC-10003027"/>
    <s v="Technology"/>
    <x v="11"/>
    <s v="Imation 8GB Mini TravelDrive USB 2.0 Flash Drive"/>
    <n v="169.06400000000002"/>
    <n v="7"/>
    <n v="0.2"/>
    <n v="14.793099999999995"/>
    <n v="1183.248"/>
    <n v="1168.4549"/>
    <n v="1.2502112828418045E-2"/>
  </r>
  <r>
    <s v="US-2014-106131"/>
    <x v="3"/>
    <x v="424"/>
    <d v="2014-01-17T00:00:00"/>
    <n v="2"/>
    <s v="First Class"/>
    <s v="TP-21565"/>
    <s v="Tracy Poddar"/>
    <x v="1"/>
    <s v="United States"/>
    <x v="34"/>
    <s v="Colorado"/>
    <n v="80013"/>
    <s v="West"/>
    <s v="OFF-ST-10003638"/>
    <s v="Office Supplies"/>
    <x v="4"/>
    <s v="Mobile Personal File Cube"/>
    <n v="168.624"/>
    <n v="9"/>
    <n v="0.2"/>
    <n v="14.754599999999996"/>
    <n v="1517.4159999999999"/>
    <n v="1502.6614"/>
    <n v="9.7235036403992038E-3"/>
  </r>
  <r>
    <s v="CA-2012-160213"/>
    <x v="1"/>
    <x v="936"/>
    <d v="2012-03-13T00:00:00"/>
    <n v="5"/>
    <s v="Standard Class"/>
    <s v="AR-10825"/>
    <s v="Anthony Rawles"/>
    <x v="1"/>
    <s v="United States"/>
    <x v="85"/>
    <s v="New York"/>
    <n v="11561"/>
    <s v="East"/>
    <s v="OFF-PA-10003848"/>
    <s v="Office Supplies"/>
    <x v="10"/>
    <s v="Xerox 1997"/>
    <n v="19.440000000000001"/>
    <n v="3"/>
    <n v="0"/>
    <n v="9.3312000000000008"/>
    <n v="58.320000000000007"/>
    <n v="48.988800000000005"/>
    <n v="0.16"/>
  </r>
  <r>
    <s v="CA-2011-157924"/>
    <x v="2"/>
    <x v="856"/>
    <d v="2011-10-13T00:00:00"/>
    <n v="2"/>
    <s v="First Class"/>
    <s v="HA-14920"/>
    <s v="Helen Andreada"/>
    <x v="0"/>
    <s v="United States"/>
    <x v="45"/>
    <s v="California"/>
    <n v="91104"/>
    <s v="West"/>
    <s v="OFF-ST-10002352"/>
    <s v="Office Supplies"/>
    <x v="4"/>
    <s v="Iris Project Case"/>
    <n v="31.92"/>
    <n v="4"/>
    <n v="0"/>
    <n v="8.299199999999999"/>
    <n v="127.68"/>
    <n v="119.38080000000001"/>
    <n v="6.4999999999999988E-2"/>
  </r>
  <r>
    <s v="CA-2011-157924"/>
    <x v="2"/>
    <x v="856"/>
    <d v="2011-10-13T00:00:00"/>
    <n v="2"/>
    <s v="First Class"/>
    <s v="HA-14920"/>
    <s v="Helen Andreada"/>
    <x v="0"/>
    <s v="United States"/>
    <x v="45"/>
    <s v="California"/>
    <n v="91104"/>
    <s v="West"/>
    <s v="FUR-CH-10000229"/>
    <s v="Furniture"/>
    <x v="1"/>
    <s v="Global Enterprise Series Seating High-Back Swivel/Tilt Chairs"/>
    <n v="433.56800000000004"/>
    <n v="2"/>
    <n v="0.2"/>
    <n v="65.035200000000046"/>
    <n v="866.93600000000004"/>
    <n v="801.9008"/>
    <n v="7.5017302315280532E-2"/>
  </r>
  <r>
    <s v="CA-2012-100216"/>
    <x v="1"/>
    <x v="657"/>
    <d v="2012-04-14T00:00:00"/>
    <n v="1"/>
    <s v="First Class"/>
    <s v="HJ-14875"/>
    <s v="Heather Jas"/>
    <x v="2"/>
    <s v="United States"/>
    <x v="123"/>
    <s v="Arizona"/>
    <n v="85204"/>
    <s v="West"/>
    <s v="OFF-PA-10000788"/>
    <s v="Office Supplies"/>
    <x v="10"/>
    <s v="Xerox 210"/>
    <n v="31.104000000000006"/>
    <n v="6"/>
    <n v="0.2"/>
    <n v="10.8864"/>
    <n v="186.42400000000004"/>
    <n v="175.53760000000003"/>
    <n v="5.8395914689095815E-2"/>
  </r>
  <r>
    <s v="CA-2012-100216"/>
    <x v="1"/>
    <x v="657"/>
    <d v="2012-04-14T00:00:00"/>
    <n v="1"/>
    <s v="First Class"/>
    <s v="HJ-14875"/>
    <s v="Heather Jas"/>
    <x v="2"/>
    <s v="United States"/>
    <x v="123"/>
    <s v="Arizona"/>
    <n v="85204"/>
    <s v="West"/>
    <s v="OFF-PA-10002968"/>
    <s v="Office Supplies"/>
    <x v="10"/>
    <s v="Xerox 1973"/>
    <n v="54.816000000000003"/>
    <n v="3"/>
    <n v="0.2"/>
    <n v="17.815199999999997"/>
    <n v="164.24800000000002"/>
    <n v="146.43280000000001"/>
    <n v="0.10846524767424867"/>
  </r>
  <r>
    <s v="CA-2014-100601"/>
    <x v="3"/>
    <x v="673"/>
    <d v="2014-11-21T00:00:00"/>
    <n v="4"/>
    <s v="Standard Class"/>
    <s v="JK-15370"/>
    <s v="Jay Kimmel"/>
    <x v="0"/>
    <s v="United States"/>
    <x v="201"/>
    <s v="California"/>
    <n v="93727"/>
    <s v="West"/>
    <s v="OFF-ST-10002486"/>
    <s v="Office Supplies"/>
    <x v="4"/>
    <s v="Eldon Shelf Savers Cubes and Bins"/>
    <n v="48.86"/>
    <n v="7"/>
    <n v="0"/>
    <n v="0.97719999999999807"/>
    <n v="342.02"/>
    <n v="341.0428"/>
    <n v="2.8571428571428515E-3"/>
  </r>
  <r>
    <s v="CA-2013-152163"/>
    <x v="0"/>
    <x v="949"/>
    <d v="2013-07-02T00:00:00"/>
    <n v="0"/>
    <s v="Same Day"/>
    <s v="JF-15355"/>
    <s v="Jay Fein"/>
    <x v="0"/>
    <s v="United States"/>
    <x v="29"/>
    <s v="South Carolina"/>
    <n v="29203"/>
    <s v="South"/>
    <s v="OFF-BI-10002215"/>
    <s v="Office Supplies"/>
    <x v="8"/>
    <s v="Wilson Jones Hanging View Binder, White, 1&quot;"/>
    <n v="14.2"/>
    <n v="2"/>
    <n v="0"/>
    <n v="6.5319999999999991"/>
    <n v="28.4"/>
    <n v="21.867999999999999"/>
    <n v="0.22999999999999998"/>
  </r>
  <r>
    <s v="CA-2013-152163"/>
    <x v="0"/>
    <x v="949"/>
    <d v="2013-07-02T00:00:00"/>
    <n v="0"/>
    <s v="Same Day"/>
    <s v="JF-15355"/>
    <s v="Jay Fein"/>
    <x v="0"/>
    <s v="United States"/>
    <x v="29"/>
    <s v="South Carolina"/>
    <n v="29203"/>
    <s v="South"/>
    <s v="OFF-PA-10000788"/>
    <s v="Office Supplies"/>
    <x v="10"/>
    <s v="Xerox 210"/>
    <n v="12.96"/>
    <n v="2"/>
    <n v="0"/>
    <n v="6.2208000000000006"/>
    <n v="25.92"/>
    <n v="19.699200000000001"/>
    <n v="0.24000000000000002"/>
  </r>
  <r>
    <s v="CA-2013-152163"/>
    <x v="0"/>
    <x v="949"/>
    <d v="2013-07-02T00:00:00"/>
    <n v="0"/>
    <s v="Same Day"/>
    <s v="JF-15355"/>
    <s v="Jay Fein"/>
    <x v="0"/>
    <s v="United States"/>
    <x v="29"/>
    <s v="South Carolina"/>
    <n v="29203"/>
    <s v="South"/>
    <s v="OFF-BI-10003364"/>
    <s v="Office Supplies"/>
    <x v="8"/>
    <s v="Binding Machine Supplies"/>
    <n v="58.34"/>
    <n v="2"/>
    <n v="0"/>
    <n v="28.0032"/>
    <n v="116.68"/>
    <n v="88.676800000000014"/>
    <n v="0.24"/>
  </r>
  <r>
    <s v="CA-2012-154340"/>
    <x v="1"/>
    <x v="239"/>
    <d v="2012-11-30T00:00:00"/>
    <n v="1"/>
    <s v="First Class"/>
    <s v="EK-13795"/>
    <s v="Eileen Kiefer"/>
    <x v="2"/>
    <s v="United States"/>
    <x v="157"/>
    <s v="California"/>
    <n v="92704"/>
    <s v="West"/>
    <s v="OFF-AR-10003582"/>
    <s v="Office Supplies"/>
    <x v="6"/>
    <s v="Boston Electric Pencil Sharpener, Model 1818, Charcoal Black"/>
    <n v="56.3"/>
    <n v="2"/>
    <n v="0"/>
    <n v="15.764000000000003"/>
    <n v="112.6"/>
    <n v="96.835999999999984"/>
    <n v="0.14000000000000004"/>
  </r>
  <r>
    <s v="CA-2011-128846"/>
    <x v="2"/>
    <x v="884"/>
    <d v="2011-04-12T00:00:00"/>
    <n v="5"/>
    <s v="Standard Class"/>
    <s v="RS-19765"/>
    <s v="Roland Schwarz"/>
    <x v="1"/>
    <s v="United States"/>
    <x v="29"/>
    <s v="South Carolina"/>
    <n v="29203"/>
    <s v="South"/>
    <s v="TEC-PH-10003273"/>
    <s v="Technology"/>
    <x v="7"/>
    <s v="AT&amp;T TR1909W"/>
    <n v="629.94999999999993"/>
    <n v="5"/>
    <n v="0"/>
    <n v="163.78700000000003"/>
    <n v="3149.7499999999995"/>
    <n v="2985.9629999999997"/>
    <n v="5.2000000000000018E-2"/>
  </r>
  <r>
    <s v="CA-2011-128846"/>
    <x v="2"/>
    <x v="884"/>
    <d v="2011-04-12T00:00:00"/>
    <n v="5"/>
    <s v="Standard Class"/>
    <s v="RS-19765"/>
    <s v="Roland Schwarz"/>
    <x v="1"/>
    <s v="United States"/>
    <x v="29"/>
    <s v="South Carolina"/>
    <n v="29203"/>
    <s v="South"/>
    <s v="OFF-PA-10000100"/>
    <s v="Office Supplies"/>
    <x v="10"/>
    <s v="Xerox 1945"/>
    <n v="122.97"/>
    <n v="3"/>
    <n v="0"/>
    <n v="60.255300000000005"/>
    <n v="368.90999999999997"/>
    <n v="308.65469999999993"/>
    <n v="0.16333333333333336"/>
  </r>
  <r>
    <s v="CA-2013-148593"/>
    <x v="0"/>
    <x v="950"/>
    <d v="2013-06-19T00:00:00"/>
    <n v="2"/>
    <s v="Second Class"/>
    <s v="BD-11320"/>
    <s v="Bill Donatelli"/>
    <x v="0"/>
    <s v="United States"/>
    <x v="1"/>
    <s v="California"/>
    <n v="90045"/>
    <s v="West"/>
    <s v="OFF-PA-10001776"/>
    <s v="Office Supplies"/>
    <x v="10"/>
    <s v="Wirebound Message Books, Four 2 3/4&quot; x 5&quot; Forms per Page, 600 Sets per Book"/>
    <n v="46.349999999999994"/>
    <n v="5"/>
    <n v="0"/>
    <n v="21.784499999999998"/>
    <n v="231.74999999999997"/>
    <n v="209.96549999999996"/>
    <n v="9.4E-2"/>
  </r>
  <r>
    <s v="US-2014-119039"/>
    <x v="3"/>
    <x v="904"/>
    <d v="2014-03-11T00:00:00"/>
    <n v="4"/>
    <s v="Standard Class"/>
    <s v="BF-11170"/>
    <s v="Ben Ferrer"/>
    <x v="2"/>
    <s v="United States"/>
    <x v="8"/>
    <s v="California"/>
    <n v="94109"/>
    <s v="West"/>
    <s v="OFF-BI-10004182"/>
    <s v="Office Supplies"/>
    <x v="8"/>
    <s v="Economy Binders"/>
    <n v="14.976000000000001"/>
    <n v="9"/>
    <n v="0.2"/>
    <n v="5.4288000000000007"/>
    <n v="134.58400000000003"/>
    <n v="129.15520000000004"/>
    <n v="4.0337633002437139E-2"/>
  </r>
  <r>
    <s v="CA-2014-128426"/>
    <x v="3"/>
    <x v="566"/>
    <d v="2014-10-12T00:00:00"/>
    <n v="4"/>
    <s v="Standard Class"/>
    <s v="JK-15730"/>
    <s v="Joe Kamberova"/>
    <x v="0"/>
    <s v="United States"/>
    <x v="12"/>
    <s v="Texas"/>
    <n v="77036"/>
    <s v="Central"/>
    <s v="OFF-BI-10000756"/>
    <s v="Office Supplies"/>
    <x v="8"/>
    <s v="Storex DuraTech Recycled Plastic Frosted Binders"/>
    <n v="4.2399999999999993"/>
    <n v="5"/>
    <n v="0.8"/>
    <n v="6.3599999999999994"/>
    <n v="20.399999999999995"/>
    <n v="14.039999999999996"/>
    <n v="0.311764705882353"/>
  </r>
  <r>
    <s v="US-2014-136868"/>
    <x v="3"/>
    <x v="833"/>
    <d v="2014-10-13T00:00:00"/>
    <n v="6"/>
    <s v="Standard Class"/>
    <s v="CR-12820"/>
    <s v="Cyra Reiten"/>
    <x v="2"/>
    <s v="United States"/>
    <x v="20"/>
    <s v="New York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  <n v="1279.8399999999999"/>
    <n v="1164.6543999999999"/>
    <n v="0.09"/>
  </r>
  <r>
    <s v="US-2014-136868"/>
    <x v="3"/>
    <x v="833"/>
    <d v="2014-10-13T00:00:00"/>
    <n v="6"/>
    <s v="Standard Class"/>
    <s v="CR-12820"/>
    <s v="Cyra Reiten"/>
    <x v="2"/>
    <s v="United States"/>
    <x v="20"/>
    <s v="New York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  <n v="51.12"/>
    <n v="43.451999999999998"/>
    <n v="0.15"/>
  </r>
  <r>
    <s v="US-2014-136868"/>
    <x v="3"/>
    <x v="833"/>
    <d v="2014-10-13T00:00:00"/>
    <n v="6"/>
    <s v="Standard Class"/>
    <s v="CR-12820"/>
    <s v="Cyra Reiten"/>
    <x v="2"/>
    <s v="United States"/>
    <x v="20"/>
    <s v="New York"/>
    <n v="10035"/>
    <s v="East"/>
    <s v="OFF-ST-10000991"/>
    <s v="Office Supplies"/>
    <x v="4"/>
    <s v="Space Solutions HD Industrial Steel Shelving."/>
    <n v="344.90999999999997"/>
    <n v="3"/>
    <n v="0"/>
    <n v="10.347300000000004"/>
    <n v="1034.73"/>
    <n v="1024.3827000000001"/>
    <n v="1.0000000000000004E-2"/>
  </r>
  <r>
    <s v="CA-2013-143749"/>
    <x v="0"/>
    <x v="5"/>
    <d v="2013-12-08T00:00:00"/>
    <n v="2"/>
    <s v="First Class"/>
    <s v="AG-10300"/>
    <s v="Aleksandra Gannaway"/>
    <x v="1"/>
    <s v="United States"/>
    <x v="47"/>
    <s v="Massachusetts"/>
    <n v="2038"/>
    <s v="East"/>
    <s v="FUR-BO-10002853"/>
    <s v="Furniture"/>
    <x v="0"/>
    <s v="O'Sullivan 5-Shelf Heavy-Duty Bookcases"/>
    <n v="81.94"/>
    <n v="1"/>
    <n v="0"/>
    <n v="20.484999999999999"/>
    <n v="81.94"/>
    <n v="61.454999999999998"/>
    <n v="0.25"/>
  </r>
  <r>
    <s v="CA-2013-111493"/>
    <x v="0"/>
    <x v="147"/>
    <d v="2013-10-23T00:00:00"/>
    <n v="1"/>
    <s v="First Class"/>
    <s v="CM-12160"/>
    <s v="Charles McCrossin"/>
    <x v="0"/>
    <s v="United States"/>
    <x v="248"/>
    <s v="Maryland"/>
    <n v="21215"/>
    <s v="East"/>
    <s v="TEC-AC-10004510"/>
    <s v="Technology"/>
    <x v="11"/>
    <s v="Logitech Desktop MK120 Mouse and keyboard Combo"/>
    <n v="98.16"/>
    <n v="6"/>
    <n v="0"/>
    <n v="9.8159999999999954"/>
    <n v="588.96"/>
    <n v="579.14400000000001"/>
    <n v="1.6666666666666659E-2"/>
  </r>
  <r>
    <s v="CA-2014-112536"/>
    <x v="3"/>
    <x v="796"/>
    <d v="2014-05-24T00:00:00"/>
    <n v="5"/>
    <s v="Standard Class"/>
    <s v="SG-20890"/>
    <s v="Susan Gilcrest"/>
    <x v="1"/>
    <s v="United States"/>
    <x v="392"/>
    <s v="Texas"/>
    <n v="78501"/>
    <s v="Central"/>
    <s v="OFF-BI-10003712"/>
    <s v="Office Supplies"/>
    <x v="8"/>
    <s v="Acco Pressboard Covers with Storage Hooks, 14 7/8&quot; x 11&quot;, Light Blue"/>
    <n v="6.8739999999999988"/>
    <n v="7"/>
    <n v="0.8"/>
    <n v="10.654700000000002"/>
    <n v="47.317999999999998"/>
    <n v="36.663299999999992"/>
    <n v="0.22517223889428975"/>
  </r>
  <r>
    <s v="CA-2014-112536"/>
    <x v="3"/>
    <x v="796"/>
    <d v="2014-05-24T00:00:00"/>
    <n v="5"/>
    <s v="Standard Class"/>
    <s v="SG-20890"/>
    <s v="Susan Gilcrest"/>
    <x v="1"/>
    <s v="United States"/>
    <x v="392"/>
    <s v="Texas"/>
    <n v="78501"/>
    <s v="Central"/>
    <s v="OFF-BI-10002571"/>
    <s v="Office Supplies"/>
    <x v="8"/>
    <s v="Avery Framed View Binder, EZD Ring (Locking), Navy, 1 1/2&quot;"/>
    <n v="1.9959999999999996"/>
    <n v="1"/>
    <n v="0.8"/>
    <n v="3.293400000000001"/>
    <n v="1.1959999999999995"/>
    <n v="-2.0974000000000013"/>
    <n v="2.7536789297658881"/>
  </r>
  <r>
    <s v="CA-2014-112536"/>
    <x v="3"/>
    <x v="796"/>
    <d v="2014-05-24T00:00:00"/>
    <n v="5"/>
    <s v="Standard Class"/>
    <s v="SG-20890"/>
    <s v="Susan Gilcrest"/>
    <x v="1"/>
    <s v="United States"/>
    <x v="392"/>
    <s v="Texas"/>
    <n v="78501"/>
    <s v="Central"/>
    <s v="OFF-ST-10004835"/>
    <s v="Office Supplies"/>
    <x v="4"/>
    <s v="Plastic Stacking Crates &amp; Casters"/>
    <n v="8.9280000000000008"/>
    <n v="2"/>
    <n v="0.2"/>
    <n v="0.66959999999999997"/>
    <n v="17.656000000000002"/>
    <n v="16.986400000000003"/>
    <n v="3.7924784775713635E-2"/>
  </r>
  <r>
    <s v="CA-2013-157714"/>
    <x v="0"/>
    <x v="182"/>
    <d v="2013-10-02T00:00:00"/>
    <n v="5"/>
    <s v="Second Class"/>
    <s v="CS-12175"/>
    <s v="Charles Sheldon"/>
    <x v="1"/>
    <s v="United States"/>
    <x v="393"/>
    <s v="Iowa"/>
    <n v="52240"/>
    <s v="Central"/>
    <s v="OFF-PA-10004022"/>
    <s v="Office Supplies"/>
    <x v="10"/>
    <s v="Hammermill Color Copier Paper (28Lb. and 96 Bright)"/>
    <n v="9.99"/>
    <n v="1"/>
    <n v="0"/>
    <n v="4.4954999999999998"/>
    <n v="9.99"/>
    <n v="5.4945000000000004"/>
    <n v="0.44999999999999996"/>
  </r>
  <r>
    <s v="CA-2014-166709"/>
    <x v="3"/>
    <x v="701"/>
    <d v="2014-11-23T00:00:00"/>
    <n v="5"/>
    <s v="Standard Class"/>
    <s v="HL-15040"/>
    <s v="Hunter Lopez"/>
    <x v="0"/>
    <s v="United States"/>
    <x v="46"/>
    <s v="Delaware"/>
    <n v="19711"/>
    <s v="East"/>
    <s v="TEC-CO-10004722"/>
    <s v="Technology"/>
    <x v="16"/>
    <s v="Canon imageCLASS 2200 Advanced Copier"/>
    <n v="10499.97"/>
    <n v="3"/>
    <n v="0"/>
    <n v="5039.9856"/>
    <n v="31499.909999999996"/>
    <n v="26459.924399999996"/>
    <n v="0.16000000000000003"/>
  </r>
  <r>
    <s v="CA-2012-129392"/>
    <x v="1"/>
    <x v="951"/>
    <d v="2012-07-08T00:00:00"/>
    <n v="0"/>
    <s v="Same Day"/>
    <s v="DM-13015"/>
    <s v="Darrin Martin"/>
    <x v="0"/>
    <s v="United States"/>
    <x v="12"/>
    <s v="Texas"/>
    <n v="77070"/>
    <s v="Central"/>
    <s v="OFF-PA-10004248"/>
    <s v="Office Supplies"/>
    <x v="10"/>
    <s v="Xerox 1990"/>
    <n v="21.12"/>
    <n v="5"/>
    <n v="0.2"/>
    <n v="6.5999999999999988"/>
    <n v="105.4"/>
    <n v="98.800000000000011"/>
    <n v="6.2618595825426934E-2"/>
  </r>
  <r>
    <s v="CA-2012-150875"/>
    <x v="1"/>
    <x v="547"/>
    <d v="2012-11-20T00:00:00"/>
    <n v="4"/>
    <s v="Standard Class"/>
    <s v="HK-14890"/>
    <s v="Heather Kirkland"/>
    <x v="1"/>
    <s v="United States"/>
    <x v="394"/>
    <s v="Idaho"/>
    <n v="83704"/>
    <s v="West"/>
    <s v="FUR-TA-10000577"/>
    <s v="Furniture"/>
    <x v="3"/>
    <s v="Bretford CR4500 Series Slim Rectangular Table"/>
    <n v="696.42"/>
    <n v="2"/>
    <n v="0"/>
    <n v="160.17660000000001"/>
    <n v="1392.84"/>
    <n v="1232.6633999999999"/>
    <n v="0.11500000000000002"/>
  </r>
  <r>
    <s v="CA-2012-150875"/>
    <x v="1"/>
    <x v="547"/>
    <d v="2012-11-20T00:00:00"/>
    <n v="4"/>
    <s v="Standard Class"/>
    <s v="HK-14890"/>
    <s v="Heather Kirkland"/>
    <x v="1"/>
    <s v="United States"/>
    <x v="394"/>
    <s v="Idaho"/>
    <n v="83704"/>
    <s v="West"/>
    <s v="TEC-PH-10001254"/>
    <s v="Technology"/>
    <x v="7"/>
    <s v="Jabra BIZ 2300 Duo QD Duo Corded Headset"/>
    <n v="304.77600000000001"/>
    <n v="3"/>
    <n v="0.2"/>
    <n v="22.858199999999982"/>
    <n v="914.12799999999993"/>
    <n v="891.26979999999992"/>
    <n v="2.5005469693522114E-2"/>
  </r>
  <r>
    <s v="CA-2012-154200"/>
    <x v="1"/>
    <x v="652"/>
    <d v="2012-06-22T00:00:00"/>
    <n v="4"/>
    <s v="Standard Class"/>
    <s v="BG-11740"/>
    <s v="Bruce Geld"/>
    <x v="0"/>
    <s v="United States"/>
    <x v="70"/>
    <s v="California"/>
    <n v="92105"/>
    <s v="West"/>
    <s v="OFF-AR-10001044"/>
    <s v="Office Supplies"/>
    <x v="6"/>
    <s v="BOSTON Ranger #55 Pencil Sharpener, Black"/>
    <n v="51.98"/>
    <n v="2"/>
    <n v="0"/>
    <n v="15.074199999999998"/>
    <n v="103.96"/>
    <n v="88.885799999999989"/>
    <n v="0.14499999999999999"/>
  </r>
  <r>
    <s v="CA-2013-124233"/>
    <x v="0"/>
    <x v="143"/>
    <d v="2013-04-15T00:00:00"/>
    <n v="6"/>
    <s v="Standard Class"/>
    <s v="CK-12595"/>
    <s v="Clytie Kelty"/>
    <x v="0"/>
    <s v="United States"/>
    <x v="1"/>
    <s v="California"/>
    <n v="90032"/>
    <s v="West"/>
    <s v="FUR-FU-10002597"/>
    <s v="Furniture"/>
    <x v="5"/>
    <s v="C-Line Magnetic Cubicle Keepers, Clear Polypropylene"/>
    <n v="24.700000000000003"/>
    <n v="5"/>
    <n v="0"/>
    <n v="10.374000000000001"/>
    <n v="123.50000000000001"/>
    <n v="113.12600000000002"/>
    <n v="8.3999999999999991E-2"/>
  </r>
  <r>
    <s v="US-2012-134271"/>
    <x v="1"/>
    <x v="24"/>
    <d v="2012-04-23T00:00:00"/>
    <n v="5"/>
    <s v="Second Class"/>
    <s v="RF-19735"/>
    <s v="Roland Fjeld"/>
    <x v="0"/>
    <s v="United States"/>
    <x v="20"/>
    <s v="New York"/>
    <n v="10024"/>
    <s v="East"/>
    <s v="OFF-LA-10004093"/>
    <s v="Office Supplies"/>
    <x v="2"/>
    <s v="Avery 486"/>
    <n v="21.93"/>
    <n v="3"/>
    <n v="0"/>
    <n v="10.307099999999998"/>
    <n v="65.789999999999992"/>
    <n v="55.482899999999994"/>
    <n v="0.15666666666666665"/>
  </r>
  <r>
    <s v="US-2013-161683"/>
    <x v="0"/>
    <x v="275"/>
    <d v="2013-12-09T00:00:00"/>
    <n v="5"/>
    <s v="Standard Class"/>
    <s v="CJ-12010"/>
    <s v="Caroline Jumper"/>
    <x v="0"/>
    <s v="United States"/>
    <x v="10"/>
    <s v="Pennsylvania"/>
    <n v="19134"/>
    <s v="East"/>
    <s v="OFF-AP-10000179"/>
    <s v="Office Supplies"/>
    <x v="9"/>
    <s v="Honeywell Enviracaire Portable HEPA Air Cleaner for up to 10 x 16 Room"/>
    <n v="394.81600000000003"/>
    <n v="4"/>
    <n v="0.2"/>
    <n v="93.768799999999999"/>
    <n v="1579.0640000000001"/>
    <n v="1485.2952"/>
    <n v="5.9382520277835471E-2"/>
  </r>
  <r>
    <s v="US-2013-161683"/>
    <x v="0"/>
    <x v="275"/>
    <d v="2013-12-09T00:00:00"/>
    <n v="5"/>
    <s v="Standard Class"/>
    <s v="CJ-12010"/>
    <s v="Caroline Jumper"/>
    <x v="0"/>
    <s v="United States"/>
    <x v="10"/>
    <s v="Pennsylvania"/>
    <n v="19134"/>
    <s v="East"/>
    <s v="OFF-BI-10001072"/>
    <s v="Office Supplies"/>
    <x v="8"/>
    <s v="GBC Clear Cover, 8-1/2 x 11, unpunched, 25 covers per pack"/>
    <n v="18.192000000000004"/>
    <n v="4"/>
    <n v="0.7"/>
    <n v="14.553600000000003"/>
    <n v="72.068000000000012"/>
    <n v="57.514400000000009"/>
    <n v="0.20194260975745129"/>
  </r>
  <r>
    <s v="CA-2012-143105"/>
    <x v="1"/>
    <x v="895"/>
    <d v="2012-12-10T00:00:00"/>
    <n v="0"/>
    <s v="Same Day"/>
    <s v="MA-17560"/>
    <s v="Matt Abelman"/>
    <x v="2"/>
    <s v="United States"/>
    <x v="20"/>
    <s v="New York"/>
    <n v="10024"/>
    <s v="East"/>
    <s v="OFF-LA-10004093"/>
    <s v="Office Supplies"/>
    <x v="2"/>
    <s v="Avery 486"/>
    <n v="7.31"/>
    <n v="1"/>
    <n v="0"/>
    <n v="3.4356999999999998"/>
    <n v="7.31"/>
    <n v="3.8742999999999999"/>
    <n v="0.47"/>
  </r>
  <r>
    <s v="CA-2012-143105"/>
    <x v="1"/>
    <x v="895"/>
    <d v="2012-12-10T00:00:00"/>
    <n v="0"/>
    <s v="Same Day"/>
    <s v="MA-17560"/>
    <s v="Matt Abelman"/>
    <x v="2"/>
    <s v="United States"/>
    <x v="20"/>
    <s v="New York"/>
    <n v="10024"/>
    <s v="East"/>
    <s v="TEC-CO-10002095"/>
    <s v="Technology"/>
    <x v="16"/>
    <s v="Hewlett Packard 610 Color Digital Copier / Printer"/>
    <n v="799.98400000000004"/>
    <n v="2"/>
    <n v="0.2"/>
    <n v="249.99499999999998"/>
    <n v="1599.768"/>
    <n v="1349.7730000000001"/>
    <n v="0.15626953408244193"/>
  </r>
  <r>
    <s v="CA-2012-143105"/>
    <x v="1"/>
    <x v="895"/>
    <d v="2012-12-10T00:00:00"/>
    <n v="0"/>
    <s v="Same Day"/>
    <s v="MA-17560"/>
    <s v="Matt Abelman"/>
    <x v="2"/>
    <s v="United States"/>
    <x v="20"/>
    <s v="New York"/>
    <n v="10024"/>
    <s v="East"/>
    <s v="OFF-PA-10002713"/>
    <s v="Office Supplies"/>
    <x v="10"/>
    <s v="Adams Phone Message Book, 200 Message Capacity, 8 1/16” x 11”"/>
    <n v="41.28"/>
    <n v="6"/>
    <n v="0"/>
    <n v="18.988799999999998"/>
    <n v="247.68"/>
    <n v="228.69120000000001"/>
    <n v="7.6666666666666661E-2"/>
  </r>
  <r>
    <s v="CA-2012-143105"/>
    <x v="1"/>
    <x v="895"/>
    <d v="2012-12-10T00:00:00"/>
    <n v="0"/>
    <s v="Same Day"/>
    <s v="MA-17560"/>
    <s v="Matt Abelman"/>
    <x v="2"/>
    <s v="United States"/>
    <x v="20"/>
    <s v="New York"/>
    <n v="10024"/>
    <s v="East"/>
    <s v="OFF-PA-10002254"/>
    <s v="Office Supplies"/>
    <x v="10"/>
    <s v="Xerox 1883"/>
    <n v="184.66"/>
    <n v="7"/>
    <n v="0"/>
    <n v="84.943599999999989"/>
    <n v="1292.6199999999999"/>
    <n v="1207.6763999999998"/>
    <n v="6.5714285714285711E-2"/>
  </r>
  <r>
    <s v="CA-2011-145387"/>
    <x v="2"/>
    <x v="656"/>
    <d v="2011-11-02T00:00:00"/>
    <n v="2"/>
    <s v="Second Class"/>
    <s v="AM-10705"/>
    <s v="Anne McFarland"/>
    <x v="0"/>
    <s v="United States"/>
    <x v="395"/>
    <s v="Rhode Island"/>
    <n v="2920"/>
    <s v="East"/>
    <s v="OFF-AR-10001683"/>
    <s v="Office Supplies"/>
    <x v="6"/>
    <s v="Lumber Crayons"/>
    <n v="49.25"/>
    <n v="5"/>
    <n v="0"/>
    <n v="18.715000000000003"/>
    <n v="246.25"/>
    <n v="227.535"/>
    <n v="7.6000000000000012E-2"/>
  </r>
  <r>
    <s v="CA-2011-145387"/>
    <x v="2"/>
    <x v="656"/>
    <d v="2011-11-02T00:00:00"/>
    <n v="2"/>
    <s v="Second Class"/>
    <s v="AM-10705"/>
    <s v="Anne McFarland"/>
    <x v="0"/>
    <s v="United States"/>
    <x v="395"/>
    <s v="Rhode Island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  <n v="20.32"/>
    <n v="15.5448"/>
    <n v="0.23499999999999999"/>
  </r>
  <r>
    <s v="CA-2011-145387"/>
    <x v="2"/>
    <x v="656"/>
    <d v="2011-11-02T00:00:00"/>
    <n v="2"/>
    <s v="Second Class"/>
    <s v="AM-10705"/>
    <s v="Anne McFarland"/>
    <x v="0"/>
    <s v="United States"/>
    <x v="395"/>
    <s v="Rhode Island"/>
    <n v="2920"/>
    <s v="East"/>
    <s v="FUR-FU-10002364"/>
    <s v="Furniture"/>
    <x v="5"/>
    <s v="Eldon Expressions Wood Desk Accessories, Oak"/>
    <n v="14.76"/>
    <n v="2"/>
    <n v="0"/>
    <n v="4.2803999999999984"/>
    <n v="29.52"/>
    <n v="25.239600000000003"/>
    <n v="0.14499999999999996"/>
  </r>
  <r>
    <s v="CA-2011-145387"/>
    <x v="2"/>
    <x v="656"/>
    <d v="2011-11-02T00:00:00"/>
    <n v="2"/>
    <s v="Second Class"/>
    <s v="AM-10705"/>
    <s v="Anne McFarland"/>
    <x v="0"/>
    <s v="United States"/>
    <x v="395"/>
    <s v="Rhode Island"/>
    <n v="2920"/>
    <s v="East"/>
    <s v="OFF-BI-10004001"/>
    <s v="Office Supplies"/>
    <x v="8"/>
    <s v="GBC Recycled VeloBinder Covers"/>
    <n v="34.08"/>
    <n v="2"/>
    <n v="0"/>
    <n v="15.676799999999997"/>
    <n v="68.16"/>
    <n v="52.483199999999997"/>
    <n v="0.22999999999999995"/>
  </r>
  <r>
    <s v="CA-2011-145387"/>
    <x v="2"/>
    <x v="656"/>
    <d v="2011-11-02T00:00:00"/>
    <n v="2"/>
    <s v="Second Class"/>
    <s v="AM-10705"/>
    <s v="Anne McFarland"/>
    <x v="0"/>
    <s v="United States"/>
    <x v="395"/>
    <s v="Rhode Island"/>
    <n v="2920"/>
    <s v="East"/>
    <s v="FUR-FU-10000023"/>
    <s v="Furniture"/>
    <x v="5"/>
    <s v="Eldon Wave Desk Accessories"/>
    <n v="17.669999999999998"/>
    <n v="3"/>
    <n v="0"/>
    <n v="7.7748000000000008"/>
    <n v="53.009999999999991"/>
    <n v="45.235199999999992"/>
    <n v="0.1466666666666667"/>
  </r>
  <r>
    <s v="CA-2011-145387"/>
    <x v="2"/>
    <x v="656"/>
    <d v="2011-11-02T00:00:00"/>
    <n v="2"/>
    <s v="Second Class"/>
    <s v="AM-10705"/>
    <s v="Anne McFarland"/>
    <x v="0"/>
    <s v="United States"/>
    <x v="395"/>
    <s v="Rhode Island"/>
    <n v="2920"/>
    <s v="East"/>
    <s v="FUR-CH-10002320"/>
    <s v="Furniture"/>
    <x v="1"/>
    <s v="Hon Pagoda Stacking Chairs"/>
    <n v="1604.9"/>
    <n v="5"/>
    <n v="0"/>
    <n v="481.46999999999991"/>
    <n v="8024.5"/>
    <n v="7543.03"/>
    <n v="5.9999999999999991E-2"/>
  </r>
  <r>
    <s v="CA-2011-145387"/>
    <x v="2"/>
    <x v="656"/>
    <d v="2011-11-02T00:00:00"/>
    <n v="2"/>
    <s v="Second Class"/>
    <s v="AM-10705"/>
    <s v="Anne McFarland"/>
    <x v="0"/>
    <s v="United States"/>
    <x v="395"/>
    <s v="Rhode Island"/>
    <n v="2920"/>
    <s v="East"/>
    <s v="FUR-TA-10003238"/>
    <s v="Furniture"/>
    <x v="3"/>
    <s v="Chromcraft Bull-Nose Wood 48&quot; x 96&quot; Rectangular Conference Tables"/>
    <n v="385.68599999999998"/>
    <n v="1"/>
    <n v="0.3"/>
    <n v="60.607800000000026"/>
    <n v="385.38599999999997"/>
    <n v="324.77819999999997"/>
    <n v="0.15726518347838278"/>
  </r>
  <r>
    <s v="CA-2014-109715"/>
    <x v="3"/>
    <x v="34"/>
    <d v="2014-12-15T00:00:00"/>
    <n v="5"/>
    <s v="Standard Class"/>
    <s v="AH-10585"/>
    <s v="Angele Hood"/>
    <x v="0"/>
    <s v="United States"/>
    <x v="22"/>
    <s v="Illinois"/>
    <n v="60623"/>
    <s v="Central"/>
    <s v="OFF-PA-10004965"/>
    <s v="Office Supplies"/>
    <x v="10"/>
    <s v="Xerox 1921"/>
    <n v="15.984000000000002"/>
    <n v="2"/>
    <n v="0.2"/>
    <n v="4.9949999999999992"/>
    <n v="31.768000000000004"/>
    <n v="26.773000000000003"/>
    <n v="0.15723369428355574"/>
  </r>
  <r>
    <s v="CA-2011-166457"/>
    <x v="2"/>
    <x v="952"/>
    <d v="2011-05-09T00:00:00"/>
    <n v="4"/>
    <s v="Second Class"/>
    <s v="PF-19120"/>
    <s v="Peter Fuller"/>
    <x v="0"/>
    <s v="United States"/>
    <x v="102"/>
    <s v="Kentucky"/>
    <n v="40475"/>
    <s v="South"/>
    <s v="OFF-PA-10003016"/>
    <s v="Office Supplies"/>
    <x v="10"/>
    <s v="Adams &quot;While You Were Out&quot; Message Pads"/>
    <n v="9.42"/>
    <n v="3"/>
    <n v="0"/>
    <n v="4.238999999999999"/>
    <n v="28.259999999999998"/>
    <n v="24.021000000000001"/>
    <n v="0.14999999999999997"/>
  </r>
  <r>
    <s v="CA-2011-166457"/>
    <x v="2"/>
    <x v="952"/>
    <d v="2011-05-09T00:00:00"/>
    <n v="4"/>
    <s v="Second Class"/>
    <s v="PF-19120"/>
    <s v="Peter Fuller"/>
    <x v="0"/>
    <s v="United States"/>
    <x v="102"/>
    <s v="Kentucky"/>
    <n v="40475"/>
    <s v="South"/>
    <s v="OFF-AR-10003651"/>
    <s v="Office Supplies"/>
    <x v="6"/>
    <s v="Newell 350"/>
    <n v="6.56"/>
    <n v="2"/>
    <n v="0"/>
    <n v="1.9023999999999992"/>
    <n v="13.12"/>
    <n v="11.217600000000001"/>
    <n v="0.14499999999999993"/>
  </r>
  <r>
    <s v="CA-2011-166457"/>
    <x v="2"/>
    <x v="952"/>
    <d v="2011-05-09T00:00:00"/>
    <n v="4"/>
    <s v="Second Class"/>
    <s v="PF-19120"/>
    <s v="Peter Fuller"/>
    <x v="0"/>
    <s v="United States"/>
    <x v="102"/>
    <s v="Kentucky"/>
    <n v="40475"/>
    <s v="South"/>
    <s v="OFF-PA-10001363"/>
    <s v="Office Supplies"/>
    <x v="10"/>
    <s v="Xerox 1933"/>
    <n v="24.56"/>
    <n v="2"/>
    <n v="0"/>
    <n v="11.543199999999999"/>
    <n v="49.12"/>
    <n v="37.576799999999999"/>
    <n v="0.23499999999999999"/>
  </r>
  <r>
    <s v="CA-2013-164637"/>
    <x v="0"/>
    <x v="758"/>
    <d v="2013-03-09T00:00:00"/>
    <n v="4"/>
    <s v="Standard Class"/>
    <s v="RD-19480"/>
    <s v="Rick Duston"/>
    <x v="0"/>
    <s v="United States"/>
    <x v="313"/>
    <s v="Indiana"/>
    <n v="46544"/>
    <s v="Central"/>
    <s v="OFF-BI-10003876"/>
    <s v="Office Supplies"/>
    <x v="8"/>
    <s v="Green Canvas Binder for 8-1/2&quot; x 14&quot; Sheets"/>
    <n v="128.39999999999998"/>
    <n v="3"/>
    <n v="0"/>
    <n v="64.199999999999989"/>
    <n v="385.19999999999993"/>
    <n v="320.99999999999994"/>
    <n v="0.16666666666666666"/>
  </r>
  <r>
    <s v="CA-2011-103590"/>
    <x v="2"/>
    <x v="953"/>
    <d v="2011-12-04T00:00:00"/>
    <n v="4"/>
    <s v="Standard Class"/>
    <s v="JL-15505"/>
    <s v="Jeremy Lonsdale"/>
    <x v="0"/>
    <s v="United States"/>
    <x v="145"/>
    <s v="New York"/>
    <n v="10550"/>
    <s v="East"/>
    <s v="OFF-EN-10004007"/>
    <s v="Office Supplies"/>
    <x v="12"/>
    <s v="Park Ridge Embossed Executive Business Envelopes"/>
    <n v="62.28"/>
    <n v="4"/>
    <n v="0"/>
    <n v="29.271599999999999"/>
    <n v="249.12"/>
    <n v="219.8484"/>
    <n v="0.11749999999999999"/>
  </r>
  <r>
    <s v="CA-2012-111234"/>
    <x v="1"/>
    <x v="954"/>
    <d v="2012-02-22T00:00:00"/>
    <n v="4"/>
    <s v="Standard Class"/>
    <s v="AB-10600"/>
    <s v="Ann Blume"/>
    <x v="1"/>
    <s v="United States"/>
    <x v="1"/>
    <s v="California"/>
    <n v="90004"/>
    <s v="West"/>
    <s v="OFF-LA-10002271"/>
    <s v="Office Supplies"/>
    <x v="2"/>
    <s v="Smead Alpha-Z Color-Coded Second Alphabetical Labels and Starter Set"/>
    <n v="9.24"/>
    <n v="3"/>
    <n v="0"/>
    <n v="4.4352"/>
    <n v="27.72"/>
    <n v="23.284799999999997"/>
    <n v="0.16"/>
  </r>
  <r>
    <s v="CA-2014-149881"/>
    <x v="3"/>
    <x v="719"/>
    <d v="2014-04-04T00:00:00"/>
    <n v="2"/>
    <s v="First Class"/>
    <s v="NC-18535"/>
    <s v="Nick Crebassa"/>
    <x v="1"/>
    <s v="United States"/>
    <x v="8"/>
    <s v="California"/>
    <n v="94110"/>
    <s v="West"/>
    <s v="FUR-BO-10003894"/>
    <s v="Furniture"/>
    <x v="0"/>
    <s v="Safco Value Mate Steel Bookcase, Baked Enamel Finish on Steel, Black"/>
    <n v="482.66399999999999"/>
    <n v="8"/>
    <n v="0.15"/>
    <n v="85.175999999999974"/>
    <n v="3861.1619999999998"/>
    <n v="3775.9859999999999"/>
    <n v="2.2059680479606911E-2"/>
  </r>
  <r>
    <s v="CA-2014-149881"/>
    <x v="3"/>
    <x v="719"/>
    <d v="2014-04-04T00:00:00"/>
    <n v="2"/>
    <s v="First Class"/>
    <s v="NC-18535"/>
    <s v="Nick Crebassa"/>
    <x v="1"/>
    <s v="United States"/>
    <x v="8"/>
    <s v="California"/>
    <n v="94110"/>
    <s v="West"/>
    <s v="TEC-MA-10000418"/>
    <s v="Technology"/>
    <x v="15"/>
    <s v="Cubify CubeX 3D Printer Double Head Print"/>
    <n v="4799.9839999999995"/>
    <n v="2"/>
    <n v="0.2"/>
    <n v="359.99879999999962"/>
    <n v="9599.7679999999982"/>
    <n v="9239.7691999999988"/>
    <n v="3.750078126888063E-2"/>
  </r>
  <r>
    <s v="CA-2014-134565"/>
    <x v="3"/>
    <x v="532"/>
    <d v="2014-06-14T00:00:00"/>
    <n v="2"/>
    <s v="Second Class"/>
    <s v="TB-21400"/>
    <s v="Tom Boeckenhauer"/>
    <x v="0"/>
    <s v="United States"/>
    <x v="4"/>
    <s v="Washington"/>
    <n v="98103"/>
    <s v="West"/>
    <s v="OFF-PA-10004243"/>
    <s v="Office Supplies"/>
    <x v="10"/>
    <s v="Xerox 1939"/>
    <n v="37.94"/>
    <n v="2"/>
    <n v="0"/>
    <n v="18.211199999999998"/>
    <n v="75.88"/>
    <n v="57.668799999999997"/>
    <n v="0.24"/>
  </r>
  <r>
    <s v="CA-2014-134565"/>
    <x v="3"/>
    <x v="532"/>
    <d v="2014-06-14T00:00:00"/>
    <n v="2"/>
    <s v="Second Class"/>
    <s v="TB-21400"/>
    <s v="Tom Boeckenhauer"/>
    <x v="0"/>
    <s v="United States"/>
    <x v="4"/>
    <s v="Washington"/>
    <n v="98103"/>
    <s v="West"/>
    <s v="OFF-BI-10001759"/>
    <s v="Office Supplies"/>
    <x v="8"/>
    <s v="Acco Pressboard Covers with Storage Hooks, 14 7/8&quot; x 11&quot;, Dark Blue"/>
    <n v="18.288"/>
    <n v="6"/>
    <n v="0.2"/>
    <n v="6.6293999999999995"/>
    <n v="109.52800000000001"/>
    <n v="102.8986"/>
    <n v="6.0526988532612659E-2"/>
  </r>
  <r>
    <s v="CA-2014-134565"/>
    <x v="3"/>
    <x v="532"/>
    <d v="2014-06-14T00:00:00"/>
    <n v="2"/>
    <s v="Second Class"/>
    <s v="TB-21400"/>
    <s v="Tom Boeckenhauer"/>
    <x v="0"/>
    <s v="United States"/>
    <x v="4"/>
    <s v="Washington"/>
    <n v="98103"/>
    <s v="West"/>
    <s v="TEC-MA-10001570"/>
    <s v="Technology"/>
    <x v="15"/>
    <s v="Cisco Desktop Collaboration Experience DX650 IP Video Phone"/>
    <n v="385.80000000000007"/>
    <n v="5"/>
    <n v="0.2"/>
    <n v="130.20749999999998"/>
    <n v="1928.8000000000004"/>
    <n v="1798.5925000000004"/>
    <n v="6.7506999170468665E-2"/>
  </r>
  <r>
    <s v="CA-2014-134565"/>
    <x v="3"/>
    <x v="532"/>
    <d v="2014-06-14T00:00:00"/>
    <n v="2"/>
    <s v="Second Class"/>
    <s v="TB-21400"/>
    <s v="Tom Boeckenhauer"/>
    <x v="0"/>
    <s v="United States"/>
    <x v="4"/>
    <s v="Washington"/>
    <n v="98103"/>
    <s v="West"/>
    <s v="OFF-ST-10004804"/>
    <s v="Office Supplies"/>
    <x v="4"/>
    <s v="Belkin 19&quot; Vented Equipment Shelf, Black"/>
    <n v="102.96"/>
    <n v="2"/>
    <n v="0"/>
    <n v="1.0296000000000021"/>
    <n v="205.92"/>
    <n v="204.8904"/>
    <n v="5.0000000000000105E-3"/>
  </r>
  <r>
    <s v="CA-2014-134565"/>
    <x v="3"/>
    <x v="532"/>
    <d v="2014-06-14T00:00:00"/>
    <n v="2"/>
    <s v="Second Class"/>
    <s v="TB-21400"/>
    <s v="Tom Boeckenhauer"/>
    <x v="0"/>
    <s v="United States"/>
    <x v="4"/>
    <s v="Washington"/>
    <n v="98103"/>
    <s v="West"/>
    <s v="FUR-BO-10001519"/>
    <s v="Furniture"/>
    <x v="0"/>
    <s v="O'Sullivan 3-Shelf Heavy-Duty Bookcases"/>
    <n v="174.42000000000002"/>
    <n v="3"/>
    <n v="0"/>
    <n v="41.860800000000005"/>
    <n v="523.26"/>
    <n v="481.39920000000001"/>
    <n v="8.0000000000000016E-2"/>
  </r>
  <r>
    <s v="CA-2013-108644"/>
    <x v="0"/>
    <x v="955"/>
    <d v="2013-10-04T00:00:00"/>
    <n v="3"/>
    <s v="First Class"/>
    <s v="SJ-20215"/>
    <s v="Sarah Jordon"/>
    <x v="0"/>
    <s v="United States"/>
    <x v="94"/>
    <s v="Illinois"/>
    <n v="62301"/>
    <s v="Central"/>
    <s v="OFF-BI-10000343"/>
    <s v="Office Supplies"/>
    <x v="8"/>
    <s v="Pressboard Covers with Storage Hooks, 9 1/2&quot; x 11&quot;, Light Blue"/>
    <n v="1.9639999999999995"/>
    <n v="2"/>
    <n v="0.8"/>
    <n v="3.2406000000000006"/>
    <n v="3.1279999999999992"/>
    <n v="-0.11260000000000137"/>
    <n v="1.0359974424552434"/>
  </r>
  <r>
    <s v="US-2011-102631"/>
    <x v="2"/>
    <x v="736"/>
    <d v="2011-12-17T00:00:00"/>
    <n v="4"/>
    <s v="Standard Class"/>
    <s v="EB-13840"/>
    <s v="Ellis Ballard"/>
    <x v="1"/>
    <s v="United States"/>
    <x v="22"/>
    <s v="Illinois"/>
    <n v="60623"/>
    <s v="Central"/>
    <s v="FUR-FU-10003930"/>
    <s v="Furniture"/>
    <x v="5"/>
    <s v="Howard Miller 12-3/4 Diameter Accuwave DS  Wall Clock"/>
    <n v="94.427999999999997"/>
    <n v="3"/>
    <n v="0.6"/>
    <n v="42.492599999999982"/>
    <n v="282.68399999999997"/>
    <n v="240.19139999999999"/>
    <n v="0.15031837670331533"/>
  </r>
  <r>
    <s v="CA-2014-120327"/>
    <x v="3"/>
    <x v="343"/>
    <d v="2014-11-17T00:00:00"/>
    <n v="5"/>
    <s v="Standard Class"/>
    <s v="WB-21850"/>
    <s v="William Brown"/>
    <x v="0"/>
    <s v="United States"/>
    <x v="37"/>
    <s v="Iowa"/>
    <n v="50322"/>
    <s v="Central"/>
    <s v="OFF-FA-10004854"/>
    <s v="Office Supplies"/>
    <x v="13"/>
    <s v="Vinyl Coated Wire Paper Clips in Organizer Box, 800/Box"/>
    <n v="45.92"/>
    <n v="4"/>
    <n v="0"/>
    <n v="21.5824"/>
    <n v="183.68"/>
    <n v="162.0976"/>
    <n v="0.11749999999999999"/>
  </r>
  <r>
    <s v="CA-2012-154970"/>
    <x v="1"/>
    <x v="956"/>
    <d v="2012-01-10T00:00:00"/>
    <n v="5"/>
    <s v="Standard Class"/>
    <s v="SR-20740"/>
    <s v="Steven Roelle"/>
    <x v="2"/>
    <s v="United States"/>
    <x v="4"/>
    <s v="Washington"/>
    <n v="98103"/>
    <s v="West"/>
    <s v="FUR-CH-10003396"/>
    <s v="Furniture"/>
    <x v="1"/>
    <s v="Global Deluxe Steno Chair"/>
    <n v="61.584000000000003"/>
    <n v="1"/>
    <n v="0.2"/>
    <n v="6.9282000000000039"/>
    <n v="61.384"/>
    <n v="54.455799999999996"/>
    <n v="0.11286654502802039"/>
  </r>
  <r>
    <s v="CA-2013-113803"/>
    <x v="0"/>
    <x v="830"/>
    <d v="2013-03-27T00:00:00"/>
    <n v="2"/>
    <s v="First Class"/>
    <s v="VG-21805"/>
    <s v="Vivek Grady"/>
    <x v="1"/>
    <s v="United States"/>
    <x v="102"/>
    <s v="Indiana"/>
    <n v="47374"/>
    <s v="Central"/>
    <s v="OFF-PA-10001994"/>
    <s v="Office Supplies"/>
    <x v="10"/>
    <s v="Ink Jet Note and Greeting Cards, 8-1/2&quot; x 5-1/2&quot; Card Size"/>
    <n v="22.48"/>
    <n v="1"/>
    <n v="0"/>
    <n v="10.3408"/>
    <n v="22.48"/>
    <n v="12.139200000000001"/>
    <n v="0.45999999999999996"/>
  </r>
  <r>
    <s v="CA-2014-100223"/>
    <x v="3"/>
    <x v="957"/>
    <d v="2014-07-11T00:00:00"/>
    <n v="5"/>
    <s v="Standard Class"/>
    <s v="LS-16945"/>
    <s v="Linda Southworth"/>
    <x v="1"/>
    <s v="United States"/>
    <x v="61"/>
    <s v="Texas"/>
    <n v="75220"/>
    <s v="Central"/>
    <s v="FUR-FU-10003601"/>
    <s v="Furniture"/>
    <x v="5"/>
    <s v="Deflect-o RollaMat Studded, Beveled Mat for Medium Pile Carpeting"/>
    <n v="332.02800000000002"/>
    <n v="9"/>
    <n v="0.6"/>
    <n v="348.62940000000003"/>
    <n v="2987.6520000000005"/>
    <n v="2639.0226000000002"/>
    <n v="0.11669009643693441"/>
  </r>
  <r>
    <s v="CA-2014-100223"/>
    <x v="3"/>
    <x v="957"/>
    <d v="2014-07-11T00:00:00"/>
    <n v="5"/>
    <s v="Standard Class"/>
    <s v="LS-16945"/>
    <s v="Linda Southworth"/>
    <x v="1"/>
    <s v="United States"/>
    <x v="61"/>
    <s v="Texas"/>
    <n v="75220"/>
    <s v="Central"/>
    <s v="OFF-BI-10003429"/>
    <s v="Office Supplies"/>
    <x v="8"/>
    <s v="Cardinal HOLDit! Binder Insert Strips,Extra Strips"/>
    <n v="11.393999999999998"/>
    <n v="9"/>
    <n v="0.8"/>
    <n v="17.660699999999999"/>
    <n v="101.746"/>
    <n v="84.085299999999989"/>
    <n v="0.17357635681009573"/>
  </r>
  <r>
    <s v="CA-2014-100223"/>
    <x v="3"/>
    <x v="957"/>
    <d v="2014-07-11T00:00:00"/>
    <n v="5"/>
    <s v="Standard Class"/>
    <s v="LS-16945"/>
    <s v="Linda Southworth"/>
    <x v="1"/>
    <s v="United States"/>
    <x v="61"/>
    <s v="Texas"/>
    <n v="75220"/>
    <s v="Central"/>
    <s v="OFF-PA-10000232"/>
    <s v="Office Supplies"/>
    <x v="10"/>
    <s v="Xerox 1975"/>
    <n v="15.552000000000003"/>
    <n v="3"/>
    <n v="0.2"/>
    <n v="5.6375999999999999"/>
    <n v="46.456000000000003"/>
    <n v="40.818400000000004"/>
    <n v="0.1213535388324436"/>
  </r>
  <r>
    <s v="CA-2014-100223"/>
    <x v="3"/>
    <x v="957"/>
    <d v="2014-07-11T00:00:00"/>
    <n v="5"/>
    <s v="Standard Class"/>
    <s v="LS-16945"/>
    <s v="Linda Southworth"/>
    <x v="1"/>
    <s v="United States"/>
    <x v="61"/>
    <s v="Texas"/>
    <n v="75220"/>
    <s v="Central"/>
    <s v="OFF-PA-10002195"/>
    <s v="Office Supplies"/>
    <x v="10"/>
    <s v="Xerox 1966"/>
    <n v="31.104000000000006"/>
    <n v="6"/>
    <n v="0.2"/>
    <n v="11.2752"/>
    <n v="186.42400000000004"/>
    <n v="175.14880000000002"/>
    <n v="6.0481483070849232E-2"/>
  </r>
  <r>
    <s v="CA-2014-100223"/>
    <x v="3"/>
    <x v="957"/>
    <d v="2014-07-11T00:00:00"/>
    <n v="5"/>
    <s v="Standard Class"/>
    <s v="LS-16945"/>
    <s v="Linda Southworth"/>
    <x v="1"/>
    <s v="United States"/>
    <x v="61"/>
    <s v="Texas"/>
    <n v="75220"/>
    <s v="Central"/>
    <s v="OFF-BI-10004492"/>
    <s v="Office Supplies"/>
    <x v="8"/>
    <s v="Tuf-Vin Binders"/>
    <n v="6.3159999999999981"/>
    <n v="1"/>
    <n v="0.8"/>
    <n v="10.421400000000002"/>
    <n v="5.5159999999999982"/>
    <n v="-4.9054000000000038"/>
    <n v="1.889303843364758"/>
  </r>
  <r>
    <s v="CA-2011-168823"/>
    <x v="2"/>
    <x v="158"/>
    <d v="2011-09-24T00:00:00"/>
    <n v="3"/>
    <s v="First Class"/>
    <s v="MA-17560"/>
    <s v="Matt Abelman"/>
    <x v="2"/>
    <s v="United States"/>
    <x v="10"/>
    <s v="Pennsylvania"/>
    <n v="19143"/>
    <s v="East"/>
    <s v="OFF-PA-10004000"/>
    <s v="Office Supplies"/>
    <x v="10"/>
    <s v="While You Were Out Pads, 50 per Pad, 4 x 5 1/4, Green Cycle"/>
    <n v="11.352000000000002"/>
    <n v="3"/>
    <n v="0.2"/>
    <n v="4.1151"/>
    <n v="33.856000000000002"/>
    <n v="29.740900000000003"/>
    <n v="0.12154714083175802"/>
  </r>
  <r>
    <s v="CA-2011-168823"/>
    <x v="2"/>
    <x v="158"/>
    <d v="2011-09-24T00:00:00"/>
    <n v="3"/>
    <s v="First Class"/>
    <s v="MA-17560"/>
    <s v="Matt Abelman"/>
    <x v="2"/>
    <s v="United States"/>
    <x v="10"/>
    <s v="Pennsylvania"/>
    <n v="19143"/>
    <s v="East"/>
    <s v="OFF-LA-10004425"/>
    <s v="Office Supplies"/>
    <x v="2"/>
    <s v="Staples"/>
    <n v="20.808000000000003"/>
    <n v="9"/>
    <n v="0.2"/>
    <n v="7.0226999999999995"/>
    <n v="187.07200000000003"/>
    <n v="180.04930000000004"/>
    <n v="3.7540091515566192E-2"/>
  </r>
  <r>
    <s v="CA-2013-162404"/>
    <x v="0"/>
    <x v="310"/>
    <d v="2013-07-28T00:00:00"/>
    <n v="4"/>
    <s v="Standard Class"/>
    <s v="NF-18475"/>
    <s v="Neil Französisch"/>
    <x v="2"/>
    <s v="United States"/>
    <x v="179"/>
    <s v="Illinois"/>
    <n v="61107"/>
    <s v="Central"/>
    <s v="OFF-BI-10000948"/>
    <s v="Office Supplies"/>
    <x v="8"/>
    <s v="GBC Laser Imprintable Binding System Covers, Desert Sand"/>
    <n v="11.415999999999997"/>
    <n v="4"/>
    <n v="0.8"/>
    <n v="18.836400000000005"/>
    <n v="44.86399999999999"/>
    <n v="26.027599999999985"/>
    <n v="0.41985556348074199"/>
  </r>
  <r>
    <s v="CA-2014-104024"/>
    <x v="3"/>
    <x v="635"/>
    <d v="2014-09-04T00:00:00"/>
    <n v="5"/>
    <s v="Second Class"/>
    <s v="MD-17860"/>
    <s v="Michael Dominguez"/>
    <x v="1"/>
    <s v="United States"/>
    <x v="10"/>
    <s v="Pennsylvania"/>
    <n v="19134"/>
    <s v="East"/>
    <s v="OFF-AR-10001972"/>
    <s v="Office Supplies"/>
    <x v="6"/>
    <s v="Newell 323"/>
    <n v="9.4080000000000013"/>
    <n v="7"/>
    <n v="0.2"/>
    <n v="0.70560000000000045"/>
    <n v="65.656000000000006"/>
    <n v="64.950400000000002"/>
    <n v="1.0746923358108937E-2"/>
  </r>
  <r>
    <s v="CA-2014-147144"/>
    <x v="3"/>
    <x v="606"/>
    <d v="2014-03-29T00:00:00"/>
    <n v="2"/>
    <s v="First Class"/>
    <s v="MZ-17335"/>
    <s v="Maria Zettner"/>
    <x v="2"/>
    <s v="United States"/>
    <x v="4"/>
    <s v="Washington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81"/>
    <n v="19.829999999999998"/>
    <n v="13.881"/>
    <n v="0.29999999999999993"/>
  </r>
  <r>
    <s v="CA-2014-158673"/>
    <x v="3"/>
    <x v="614"/>
    <d v="2015-01-05T00:00:00"/>
    <n v="6"/>
    <s v="Standard Class"/>
    <s v="KB-16600"/>
    <s v="Ken Brennan"/>
    <x v="1"/>
    <s v="United States"/>
    <x v="354"/>
    <s v="Michigan"/>
    <n v="49505"/>
    <s v="Central"/>
    <s v="OFF-PA-10000994"/>
    <s v="Office Supplies"/>
    <x v="10"/>
    <s v="Xerox 1915"/>
    <n v="209.7"/>
    <n v="2"/>
    <n v="0"/>
    <n v="100.65599999999999"/>
    <n v="419.4"/>
    <n v="318.74399999999997"/>
    <n v="0.24"/>
  </r>
  <r>
    <s v="CA-2011-133704"/>
    <x v="2"/>
    <x v="59"/>
    <d v="2011-09-26T00:00:00"/>
    <n v="6"/>
    <s v="Standard Class"/>
    <s v="MA-17995"/>
    <s v="Michelle Arnett"/>
    <x v="2"/>
    <s v="United States"/>
    <x v="1"/>
    <s v="California"/>
    <n v="90004"/>
    <s v="West"/>
    <s v="OFF-AP-10001366"/>
    <s v="Office Supplies"/>
    <x v="9"/>
    <s v="Staples"/>
    <n v="43.92"/>
    <n v="4"/>
    <n v="0"/>
    <n v="11.858400000000003"/>
    <n v="175.68"/>
    <n v="163.82159999999999"/>
    <n v="6.7500000000000018E-2"/>
  </r>
  <r>
    <s v="CA-2011-133704"/>
    <x v="2"/>
    <x v="59"/>
    <d v="2011-09-26T00:00:00"/>
    <n v="6"/>
    <s v="Standard Class"/>
    <s v="MA-17995"/>
    <s v="Michelle Arnett"/>
    <x v="2"/>
    <s v="United States"/>
    <x v="1"/>
    <s v="California"/>
    <n v="90004"/>
    <s v="West"/>
    <s v="OFF-BI-10001636"/>
    <s v="Office Supplies"/>
    <x v="8"/>
    <s v="Ibico Plastic and Wire Spiral Binding Combs"/>
    <n v="20.231999999999999"/>
    <n v="3"/>
    <n v="0.2"/>
    <n v="6.5753999999999984"/>
    <n v="60.495999999999995"/>
    <n v="53.920599999999993"/>
    <n v="0.10869148373446176"/>
  </r>
  <r>
    <s v="CA-2013-159142"/>
    <x v="0"/>
    <x v="958"/>
    <d v="2013-04-06T00:00:00"/>
    <n v="1"/>
    <s v="First Class"/>
    <s v="ME-17320"/>
    <s v="Maria Etezadi"/>
    <x v="2"/>
    <s v="United States"/>
    <x v="24"/>
    <s v="Virginia"/>
    <n v="22153"/>
    <s v="South"/>
    <s v="TEC-PH-10001448"/>
    <s v="Technology"/>
    <x v="7"/>
    <s v="Anker Astro 15000mAh USB Portable Charger"/>
    <n v="149.97"/>
    <n v="3"/>
    <n v="0"/>
    <n v="5.9987999999999815"/>
    <n v="449.90999999999997"/>
    <n v="443.91120000000001"/>
    <n v="1.3333333333333293E-2"/>
  </r>
  <r>
    <s v="CA-2013-159142"/>
    <x v="0"/>
    <x v="958"/>
    <d v="2013-04-06T00:00:00"/>
    <n v="1"/>
    <s v="First Class"/>
    <s v="ME-17320"/>
    <s v="Maria Etezadi"/>
    <x v="2"/>
    <s v="United States"/>
    <x v="24"/>
    <s v="Virginia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699999999999"/>
    <n v="83.429999999999993"/>
    <n v="70.35929999999999"/>
    <n v="0.15666666666666668"/>
  </r>
  <r>
    <s v="CA-2011-138436"/>
    <x v="2"/>
    <x v="959"/>
    <d v="2011-03-30T00:00:00"/>
    <n v="4"/>
    <s v="Standard Class"/>
    <s v="JD-15895"/>
    <s v="Jonathan Doherty"/>
    <x v="1"/>
    <s v="United States"/>
    <x v="1"/>
    <s v="California"/>
    <n v="90036"/>
    <s v="West"/>
    <s v="TEC-AC-10002323"/>
    <s v="Technology"/>
    <x v="11"/>
    <s v="SanDisk Ultra 32 GB MicroSDHC Class 10 Memory Card"/>
    <n v="66.300000000000011"/>
    <n v="3"/>
    <n v="0"/>
    <n v="8.6190000000000033"/>
    <n v="198.90000000000003"/>
    <n v="190.28100000000003"/>
    <n v="4.3333333333333342E-2"/>
  </r>
  <r>
    <s v="CA-2014-117702"/>
    <x v="3"/>
    <x v="354"/>
    <d v="2014-12-05T00:00:00"/>
    <n v="6"/>
    <s v="Standard Class"/>
    <s v="LS-16975"/>
    <s v="Lindsay Shagiari"/>
    <x v="2"/>
    <s v="United States"/>
    <x v="248"/>
    <s v="Maryland"/>
    <n v="21215"/>
    <s v="East"/>
    <s v="OFF-AR-10004582"/>
    <s v="Office Supplies"/>
    <x v="6"/>
    <s v="BIC Brite Liner Grip Highlighters"/>
    <n v="1.64"/>
    <n v="1"/>
    <n v="0"/>
    <n v="0.73799999999999988"/>
    <n v="1.64"/>
    <n v="0.90200000000000002"/>
    <n v="0.44999999999999996"/>
  </r>
  <r>
    <s v="CA-2014-117702"/>
    <x v="3"/>
    <x v="354"/>
    <d v="2014-12-05T00:00:00"/>
    <n v="6"/>
    <s v="Standard Class"/>
    <s v="LS-16975"/>
    <s v="Lindsay Shagiari"/>
    <x v="2"/>
    <s v="United States"/>
    <x v="248"/>
    <s v="Maryland"/>
    <n v="21215"/>
    <s v="East"/>
    <s v="FUR-FU-10000576"/>
    <s v="Furniture"/>
    <x v="5"/>
    <s v="Luxo Professional Fluorescent Magnifier Lamp with Clamp-Mount Base"/>
    <n v="1049.2"/>
    <n v="5"/>
    <n v="0"/>
    <n v="272.79200000000003"/>
    <n v="5246"/>
    <n v="4973.2079999999996"/>
    <n v="5.2000000000000005E-2"/>
  </r>
  <r>
    <s v="CA-2014-117702"/>
    <x v="3"/>
    <x v="354"/>
    <d v="2014-12-05T00:00:00"/>
    <n v="6"/>
    <s v="Standard Class"/>
    <s v="LS-16975"/>
    <s v="Lindsay Shagiari"/>
    <x v="2"/>
    <s v="United States"/>
    <x v="248"/>
    <s v="Maryland"/>
    <n v="21215"/>
    <s v="East"/>
    <s v="FUR-FU-10004270"/>
    <s v="Furniture"/>
    <x v="5"/>
    <s v="Eldon Image Series Desk Accessories, Burgundy"/>
    <n v="20.9"/>
    <n v="5"/>
    <n v="0"/>
    <n v="7.5239999999999991"/>
    <n v="104.5"/>
    <n v="96.975999999999999"/>
    <n v="7.1999999999999995E-2"/>
  </r>
  <r>
    <s v="CA-2013-157336"/>
    <x v="0"/>
    <x v="49"/>
    <d v="2013-12-06T00:00:00"/>
    <n v="4"/>
    <s v="Second Class"/>
    <s v="SJ-20500"/>
    <s v="Shirley Jackson"/>
    <x v="0"/>
    <s v="United States"/>
    <x v="54"/>
    <s v="Connecticut"/>
    <n v="6824"/>
    <s v="East"/>
    <s v="OFF-BI-10004236"/>
    <s v="Office Supplies"/>
    <x v="8"/>
    <s v="XtraLife ClearVue Slant-D Ring Binder, White, 3&quot;"/>
    <n v="88.08"/>
    <n v="6"/>
    <n v="0"/>
    <n v="40.516799999999996"/>
    <n v="528.48"/>
    <n v="487.96320000000003"/>
    <n v="7.6666666666666661E-2"/>
  </r>
  <r>
    <s v="CA-2013-157336"/>
    <x v="0"/>
    <x v="49"/>
    <d v="2013-12-06T00:00:00"/>
    <n v="4"/>
    <s v="Second Class"/>
    <s v="SJ-20500"/>
    <s v="Shirley Jackson"/>
    <x v="0"/>
    <s v="United States"/>
    <x v="54"/>
    <s v="Connecticut"/>
    <n v="6824"/>
    <s v="East"/>
    <s v="FUR-CH-10004997"/>
    <s v="Furniture"/>
    <x v="1"/>
    <s v="Hon Every-Day Series Multi-Task Chairs"/>
    <n v="751.92"/>
    <n v="4"/>
    <n v="0"/>
    <n v="150.38400000000001"/>
    <n v="3007.68"/>
    <n v="2857.2959999999998"/>
    <n v="5.000000000000001E-2"/>
  </r>
  <r>
    <s v="CA-2011-168130"/>
    <x v="2"/>
    <x v="111"/>
    <d v="2011-09-19T00:00:00"/>
    <n v="0"/>
    <s v="Same Day"/>
    <s v="BS-11365"/>
    <s v="Bill Shonely"/>
    <x v="1"/>
    <s v="United States"/>
    <x v="20"/>
    <s v="New York"/>
    <n v="10011"/>
    <s v="East"/>
    <s v="FUR-CH-10000988"/>
    <s v="Furniture"/>
    <x v="1"/>
    <s v="Hon Olson Stacker Stools"/>
    <n v="887.10299999999995"/>
    <n v="7"/>
    <n v="0.1"/>
    <n v="177.42059999999998"/>
    <n v="6209.6209999999992"/>
    <n v="6032.2003999999988"/>
    <n v="2.8571888686926304E-2"/>
  </r>
  <r>
    <s v="CA-2012-155068"/>
    <x v="1"/>
    <x v="924"/>
    <d v="2012-10-23T00:00:00"/>
    <n v="0"/>
    <s v="Same Day"/>
    <s v="RA-19285"/>
    <s v="Ralph Arnett"/>
    <x v="0"/>
    <s v="United States"/>
    <x v="121"/>
    <s v="Florida"/>
    <n v="33801"/>
    <s v="South"/>
    <s v="TEC-PH-10004897"/>
    <s v="Technology"/>
    <x v="7"/>
    <s v="Mediabridge Sport Armband iPhone 5s"/>
    <n v="55.944000000000003"/>
    <n v="7"/>
    <n v="0.2"/>
    <n v="13.286700000000002"/>
    <n v="391.40800000000002"/>
    <n v="378.12130000000002"/>
    <n v="3.394590810611945E-2"/>
  </r>
  <r>
    <s v="CA-2012-155068"/>
    <x v="1"/>
    <x v="924"/>
    <d v="2012-10-23T00:00:00"/>
    <n v="0"/>
    <s v="Same Day"/>
    <s v="RA-19285"/>
    <s v="Ralph Arnett"/>
    <x v="0"/>
    <s v="United States"/>
    <x v="121"/>
    <s v="Florida"/>
    <n v="33801"/>
    <s v="South"/>
    <s v="OFF-AR-10002656"/>
    <s v="Office Supplies"/>
    <x v="6"/>
    <s v="Sanford Liquid Accent Highlighters"/>
    <n v="10.688000000000001"/>
    <n v="2"/>
    <n v="0.2"/>
    <n v="2.271199999999999"/>
    <n v="21.176000000000002"/>
    <n v="18.904800000000002"/>
    <n v="0.10725349452210044"/>
  </r>
  <r>
    <s v="CA-2012-155068"/>
    <x v="1"/>
    <x v="924"/>
    <d v="2012-10-23T00:00:00"/>
    <n v="0"/>
    <s v="Same Day"/>
    <s v="RA-19285"/>
    <s v="Ralph Arnett"/>
    <x v="0"/>
    <s v="United States"/>
    <x v="121"/>
    <s v="Florida"/>
    <n v="33801"/>
    <s v="South"/>
    <s v="TEC-PH-10004924"/>
    <s v="Technology"/>
    <x v="7"/>
    <s v="SKILCRAFT Telephone Shoulder Rest, 2&quot; x 6.5&quot; x 2.5&quot;, Black"/>
    <n v="11.824"/>
    <n v="2"/>
    <n v="0.2"/>
    <n v="1.0346000000000006"/>
    <n v="23.448"/>
    <n v="22.413399999999999"/>
    <n v="4.4123166154895969E-2"/>
  </r>
  <r>
    <s v="CA-2014-163160"/>
    <x v="3"/>
    <x v="119"/>
    <d v="2014-10-17T00:00:00"/>
    <n v="3"/>
    <s v="First Class"/>
    <s v="TS-21610"/>
    <s v="Troy Staebel"/>
    <x v="0"/>
    <s v="United States"/>
    <x v="210"/>
    <s v="Illinois"/>
    <n v="61032"/>
    <s v="Central"/>
    <s v="OFF-PA-10003127"/>
    <s v="Office Supplies"/>
    <x v="10"/>
    <s v="Staples"/>
    <n v="63.311999999999998"/>
    <n v="3"/>
    <n v="0.2"/>
    <n v="20.576399999999996"/>
    <n v="189.73599999999999"/>
    <n v="169.15959999999998"/>
    <n v="0.10844752709027279"/>
  </r>
  <r>
    <s v="CA-2014-163160"/>
    <x v="3"/>
    <x v="119"/>
    <d v="2014-10-17T00:00:00"/>
    <n v="3"/>
    <s v="First Class"/>
    <s v="TS-21610"/>
    <s v="Troy Staebel"/>
    <x v="0"/>
    <s v="United States"/>
    <x v="210"/>
    <s v="Illinois"/>
    <n v="61032"/>
    <s v="Central"/>
    <s v="OFF-BI-10000778"/>
    <s v="Office Supplies"/>
    <x v="8"/>
    <s v="GBC VeloBinder Electric Binding Machine"/>
    <n v="96.783999999999978"/>
    <n v="4"/>
    <n v="0.8"/>
    <n v="145.17600000000002"/>
    <n v="386.3359999999999"/>
    <n v="241.15999999999988"/>
    <n v="0.37577652613269291"/>
  </r>
  <r>
    <s v="CA-2014-163160"/>
    <x v="3"/>
    <x v="119"/>
    <d v="2014-10-17T00:00:00"/>
    <n v="3"/>
    <s v="First Class"/>
    <s v="TS-21610"/>
    <s v="Troy Staebel"/>
    <x v="0"/>
    <s v="United States"/>
    <x v="210"/>
    <s v="Illinois"/>
    <n v="61032"/>
    <s v="Central"/>
    <s v="FUR-FU-10001424"/>
    <s v="Furniture"/>
    <x v="5"/>
    <s v="Dax Clear Box Frame"/>
    <n v="10.476000000000001"/>
    <n v="3"/>
    <n v="0.6"/>
    <n v="6.8094000000000037"/>
    <n v="30.828000000000003"/>
    <n v="24.018599999999999"/>
    <n v="0.22088361230050613"/>
  </r>
  <r>
    <s v="CA-2012-101924"/>
    <x v="1"/>
    <x v="406"/>
    <d v="2012-09-09T00:00:00"/>
    <n v="5"/>
    <s v="Standard Class"/>
    <s v="KB-16585"/>
    <s v="Ken Black"/>
    <x v="1"/>
    <s v="United States"/>
    <x v="261"/>
    <s v="Oregon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6.833400000000001"/>
    <n v="18.824000000000002"/>
    <n v="11.990600000000001"/>
    <n v="0.36301529961750961"/>
  </r>
  <r>
    <s v="CA-2013-124793"/>
    <x v="0"/>
    <x v="560"/>
    <d v="2013-03-17T00:00:00"/>
    <n v="2"/>
    <s v="First Class"/>
    <s v="MM-18280"/>
    <s v="Muhammed MacIntyre"/>
    <x v="1"/>
    <s v="United States"/>
    <x v="4"/>
    <s v="Washington"/>
    <n v="98103"/>
    <s v="West"/>
    <s v="FUR-CH-10002880"/>
    <s v="Furniture"/>
    <x v="1"/>
    <s v="Global High-Back Leather Tilter, Burgundy"/>
    <n v="196.78399999999999"/>
    <n v="2"/>
    <n v="0.2"/>
    <n v="22.138200000000012"/>
    <n v="393.36799999999999"/>
    <n v="371.22979999999995"/>
    <n v="5.6278599174310093E-2"/>
  </r>
  <r>
    <s v="CA-2014-118367"/>
    <x v="3"/>
    <x v="960"/>
    <d v="2014-11-03T00:00:00"/>
    <n v="5"/>
    <s v="Second Class"/>
    <s v="LO-17170"/>
    <s v="Lori Olson"/>
    <x v="1"/>
    <s v="United States"/>
    <x v="20"/>
    <s v="New York"/>
    <n v="10035"/>
    <s v="East"/>
    <s v="OFF-EN-10004386"/>
    <s v="Office Supplies"/>
    <x v="12"/>
    <s v="Recycled Interoffice Envelopes with String and Button Closure, 10 x 13"/>
    <n v="47.98"/>
    <n v="2"/>
    <n v="0"/>
    <n v="23.99"/>
    <n v="95.96"/>
    <n v="71.97"/>
    <n v="0.25"/>
  </r>
  <r>
    <s v="CA-2014-164819"/>
    <x v="3"/>
    <x v="453"/>
    <d v="2014-10-20T00:00:00"/>
    <n v="4"/>
    <s v="Second Class"/>
    <s v="RS-19420"/>
    <s v="Ricardo Sperren"/>
    <x v="1"/>
    <s v="United States"/>
    <x v="54"/>
    <s v="Connecticut"/>
    <n v="6824"/>
    <s v="East"/>
    <s v="OFF-LA-10001045"/>
    <s v="Office Supplies"/>
    <x v="2"/>
    <s v="Permanent Self-Adhesive File Folder Labels for Typewriters by Universal"/>
    <n v="13.049999999999999"/>
    <n v="5"/>
    <n v="0"/>
    <n v="6.0029999999999992"/>
    <n v="65.25"/>
    <n v="59.247"/>
    <n v="9.1999999999999985E-2"/>
  </r>
  <r>
    <s v="CA-2014-158344"/>
    <x v="3"/>
    <x v="783"/>
    <d v="2014-08-12T00:00:00"/>
    <n v="4"/>
    <s v="Standard Class"/>
    <s v="CC-12475"/>
    <s v="Cindy Chapman"/>
    <x v="0"/>
    <s v="United States"/>
    <x v="278"/>
    <s v="Minnesota"/>
    <n v="56560"/>
    <s v="Central"/>
    <s v="TEC-AC-10002006"/>
    <s v="Technology"/>
    <x v="11"/>
    <s v="Memorex Micro Travel Drive 16 GB"/>
    <n v="63.96"/>
    <n v="4"/>
    <n v="0"/>
    <n v="19.827599999999997"/>
    <n v="255.84"/>
    <n v="236.01240000000001"/>
    <n v="7.7499999999999986E-2"/>
  </r>
  <r>
    <s v="CA-2014-123351"/>
    <x v="3"/>
    <x v="296"/>
    <d v="2014-09-26T00:00:00"/>
    <n v="4"/>
    <s v="Standard Class"/>
    <s v="KT-16480"/>
    <s v="Kean Thornton"/>
    <x v="0"/>
    <s v="United States"/>
    <x v="38"/>
    <s v="Georgia"/>
    <n v="31907"/>
    <s v="South"/>
    <s v="OFF-AP-10001242"/>
    <s v="Office Supplies"/>
    <x v="9"/>
    <s v="APC 7 Outlet Network SurgeArrest Surge Protector"/>
    <n v="80.48"/>
    <n v="1"/>
    <n v="0"/>
    <n v="24.143999999999998"/>
    <n v="80.48"/>
    <n v="56.336000000000006"/>
    <n v="0.3"/>
  </r>
  <r>
    <s v="CA-2014-110429"/>
    <x v="3"/>
    <x v="132"/>
    <d v="2014-11-09T00:00:00"/>
    <n v="5"/>
    <s v="Standard Class"/>
    <s v="DM-13015"/>
    <s v="Darrin Martin"/>
    <x v="0"/>
    <s v="United States"/>
    <x v="10"/>
    <s v="Pennsylvania"/>
    <n v="19143"/>
    <s v="East"/>
    <s v="OFF-BI-10000216"/>
    <s v="Office Supplies"/>
    <x v="8"/>
    <s v="Mead 1st Gear 2&quot; Zipper Binder, Asst. Colors"/>
    <n v="11.673000000000002"/>
    <n v="3"/>
    <n v="0.7"/>
    <n v="7.782"/>
    <n v="34.319000000000003"/>
    <n v="26.537000000000003"/>
    <n v="0.22675485882455781"/>
  </r>
  <r>
    <s v="US-2013-131611"/>
    <x v="0"/>
    <x v="732"/>
    <d v="2013-11-10T00:00:00"/>
    <n v="4"/>
    <s v="Standard Class"/>
    <s v="EP-13915"/>
    <s v="Emily Phan"/>
    <x v="0"/>
    <s v="United States"/>
    <x v="12"/>
    <s v="Texas"/>
    <n v="77036"/>
    <s v="Central"/>
    <s v="FUR-TA-10002774"/>
    <s v="Furniture"/>
    <x v="3"/>
    <s v="Laminate Occasional Tables"/>
    <n v="863.12799999999993"/>
    <n v="8"/>
    <n v="0.3"/>
    <n v="160.29520000000008"/>
    <n v="6904.7239999999993"/>
    <n v="6744.4287999999988"/>
    <n v="2.3215294340512393E-2"/>
  </r>
  <r>
    <s v="US-2013-131611"/>
    <x v="0"/>
    <x v="732"/>
    <d v="2013-11-10T00:00:00"/>
    <n v="4"/>
    <s v="Standard Class"/>
    <s v="EP-13915"/>
    <s v="Emily Phan"/>
    <x v="0"/>
    <s v="United States"/>
    <x v="12"/>
    <s v="Texas"/>
    <n v="77036"/>
    <s v="Central"/>
    <s v="OFF-BI-10004364"/>
    <s v="Office Supplies"/>
    <x v="8"/>
    <s v="Storex Dura Pro Binders"/>
    <n v="3.5639999999999992"/>
    <n v="3"/>
    <n v="0.8"/>
    <n v="6.2370000000000019"/>
    <n v="9.8919999999999959"/>
    <n v="3.654999999999994"/>
    <n v="0.63050950262838701"/>
  </r>
  <r>
    <s v="US-2013-131611"/>
    <x v="0"/>
    <x v="732"/>
    <d v="2013-11-10T00:00:00"/>
    <n v="4"/>
    <s v="Standard Class"/>
    <s v="EP-13915"/>
    <s v="Emily Phan"/>
    <x v="0"/>
    <s v="United States"/>
    <x v="12"/>
    <s v="Texas"/>
    <n v="77036"/>
    <s v="Central"/>
    <s v="FUR-BO-10000780"/>
    <s v="Furniture"/>
    <x v="0"/>
    <s v="O'Sullivan Plantations 2-Door Library in Landvery Oak"/>
    <n v="956.6647999999999"/>
    <n v="7"/>
    <n v="0.32"/>
    <n v="225.09759999999991"/>
    <n v="6696.3335999999999"/>
    <n v="6471.2359999999999"/>
    <n v="3.3615051675442202E-2"/>
  </r>
  <r>
    <s v="US-2013-131611"/>
    <x v="0"/>
    <x v="732"/>
    <d v="2013-11-10T00:00:00"/>
    <n v="4"/>
    <s v="Standard Class"/>
    <s v="EP-13915"/>
    <s v="Emily Phan"/>
    <x v="0"/>
    <s v="United States"/>
    <x v="12"/>
    <s v="Texas"/>
    <n v="77036"/>
    <s v="Central"/>
    <s v="OFF-BI-10001989"/>
    <s v="Office Supplies"/>
    <x v="8"/>
    <s v="Premium Transparent Presentation Covers by GBC"/>
    <n v="12.587999999999997"/>
    <n v="3"/>
    <n v="0.8"/>
    <n v="20.140800000000006"/>
    <n v="36.963999999999999"/>
    <n v="16.823199999999993"/>
    <n v="0.54487609566064299"/>
  </r>
  <r>
    <s v="US-2013-131611"/>
    <x v="0"/>
    <x v="732"/>
    <d v="2013-11-10T00:00:00"/>
    <n v="4"/>
    <s v="Standard Class"/>
    <s v="EP-13915"/>
    <s v="Emily Phan"/>
    <x v="0"/>
    <s v="United States"/>
    <x v="12"/>
    <s v="Texas"/>
    <n v="77036"/>
    <s v="Central"/>
    <s v="TEC-AC-10004001"/>
    <s v="Technology"/>
    <x v="11"/>
    <s v="Logitech Wireless Headset H600 Over-The-Head Design"/>
    <n v="171.96"/>
    <n v="5"/>
    <n v="0.2"/>
    <n v="45.139500000000005"/>
    <n v="859.6"/>
    <n v="814.46050000000002"/>
    <n v="5.2512214983713362E-2"/>
  </r>
  <r>
    <s v="US-2014-124821"/>
    <x v="3"/>
    <x v="643"/>
    <d v="2014-06-30T00:00:00"/>
    <n v="4"/>
    <s v="Second Class"/>
    <s v="AM-10705"/>
    <s v="Anne McFarland"/>
    <x v="0"/>
    <s v="United States"/>
    <x v="4"/>
    <s v="Washington"/>
    <n v="98115"/>
    <s v="West"/>
    <s v="FUR-TA-10000688"/>
    <s v="Furniture"/>
    <x v="3"/>
    <s v="Chromcraft Bull-Nose Wood Round Conference Table Top, Wood Base"/>
    <n v="871.4"/>
    <n v="4"/>
    <n v="0"/>
    <n v="148.13799999999992"/>
    <n v="3485.6"/>
    <n v="3337.462"/>
    <n v="4.2499999999999975E-2"/>
  </r>
  <r>
    <s v="CA-2012-166975"/>
    <x v="1"/>
    <x v="650"/>
    <d v="2012-11-30T00:00:00"/>
    <n v="4"/>
    <s v="Standard Class"/>
    <s v="SH-20635"/>
    <s v="Stefanie Holloman"/>
    <x v="1"/>
    <s v="United States"/>
    <x v="25"/>
    <s v="Tennessee"/>
    <n v="38301"/>
    <s v="South"/>
    <s v="FUR-FU-10003930"/>
    <s v="Furniture"/>
    <x v="5"/>
    <s v="Howard Miller 12-3/4 Diameter Accuwave DS  Wall Clock"/>
    <n v="692.47199999999998"/>
    <n v="11"/>
    <n v="0.2"/>
    <n v="190.42980000000006"/>
    <n v="7616.9920000000002"/>
    <n v="7426.5622000000003"/>
    <n v="2.5000656427104039E-2"/>
  </r>
  <r>
    <s v="CA-2013-123806"/>
    <x v="0"/>
    <x v="390"/>
    <d v="2013-11-28T00:00:00"/>
    <n v="3"/>
    <s v="Second Class"/>
    <s v="LA-16780"/>
    <s v="Laura Armstrong"/>
    <x v="1"/>
    <s v="United States"/>
    <x v="248"/>
    <s v="Maryland"/>
    <n v="21215"/>
    <s v="East"/>
    <s v="FUR-FU-10000965"/>
    <s v="Furniture"/>
    <x v="5"/>
    <s v="Howard Miller 11-1/2&quot; Diameter Ridgewood Wall Clock"/>
    <n v="207.76"/>
    <n v="4"/>
    <n v="0"/>
    <n v="85.181600000000003"/>
    <n v="831.04"/>
    <n v="745.85839999999996"/>
    <n v="0.10250000000000001"/>
  </r>
  <r>
    <s v="US-2014-158505"/>
    <x v="3"/>
    <x v="246"/>
    <d v="2014-07-22T00:00:00"/>
    <n v="0"/>
    <s v="Same Day"/>
    <s v="SF-20200"/>
    <s v="Sarah Foster"/>
    <x v="0"/>
    <s v="United States"/>
    <x v="208"/>
    <s v="Utah"/>
    <n v="84107"/>
    <s v="West"/>
    <s v="TEC-PH-10004071"/>
    <s v="Technology"/>
    <x v="7"/>
    <s v="PayAnywhere Card Reader"/>
    <n v="71.928000000000011"/>
    <n v="9"/>
    <n v="0.2"/>
    <n v="6.2936999999999976"/>
    <n v="647.15200000000004"/>
    <n v="640.8583000000001"/>
    <n v="9.7252268400622992E-3"/>
  </r>
  <r>
    <s v="US-2014-158505"/>
    <x v="3"/>
    <x v="246"/>
    <d v="2014-07-22T00:00:00"/>
    <n v="0"/>
    <s v="Same Day"/>
    <s v="SF-20200"/>
    <s v="Sarah Foster"/>
    <x v="0"/>
    <s v="United States"/>
    <x v="208"/>
    <s v="Utah"/>
    <n v="84107"/>
    <s v="West"/>
    <s v="OFF-AR-10001044"/>
    <s v="Office Supplies"/>
    <x v="6"/>
    <s v="BOSTON Ranger #55 Pencil Sharpener, Black"/>
    <n v="25.99"/>
    <n v="1"/>
    <n v="0"/>
    <n v="7.5370999999999988"/>
    <n v="25.99"/>
    <n v="18.4529"/>
    <n v="0.28999999999999998"/>
  </r>
  <r>
    <s v="CA-2012-142692"/>
    <x v="1"/>
    <x v="924"/>
    <d v="2012-10-28T00:00:00"/>
    <n v="5"/>
    <s v="Standard Class"/>
    <s v="AG-10495"/>
    <s v="Andrew Gjertsen"/>
    <x v="1"/>
    <s v="United States"/>
    <x v="4"/>
    <s v="Washington"/>
    <n v="98105"/>
    <s v="West"/>
    <s v="OFF-BI-10004140"/>
    <s v="Office Supplies"/>
    <x v="8"/>
    <s v="Avery Non-Stick Binders"/>
    <n v="3.5920000000000005"/>
    <n v="1"/>
    <n v="0.2"/>
    <n v="1.1224999999999996"/>
    <n v="3.3920000000000003"/>
    <n v="2.2695000000000007"/>
    <n v="0.33092570754716966"/>
  </r>
  <r>
    <s v="CA-2012-123456"/>
    <x v="1"/>
    <x v="584"/>
    <d v="2012-07-13T00:00:00"/>
    <n v="4"/>
    <s v="Standard Class"/>
    <s v="KN-16450"/>
    <s v="Kean Nguyen"/>
    <x v="1"/>
    <s v="United States"/>
    <x v="61"/>
    <s v="Texas"/>
    <n v="75220"/>
    <s v="Central"/>
    <s v="OFF-AP-10002684"/>
    <s v="Office Supplies"/>
    <x v="9"/>
    <s v="Acco 7-Outlet Masterpiece Power Center, Wihtout Fax/Phone Line Protection"/>
    <n v="48.631999999999991"/>
    <n v="2"/>
    <n v="0.8"/>
    <n v="121.58000000000004"/>
    <n v="96.463999999999984"/>
    <n v="-25.116000000000057"/>
    <n v="1.2603665616188429"/>
  </r>
  <r>
    <s v="CA-2014-151358"/>
    <x v="3"/>
    <x v="238"/>
    <d v="2014-08-23T00:00:00"/>
    <n v="4"/>
    <s v="Standard Class"/>
    <s v="NF-18595"/>
    <s v="Nicole Fjeld"/>
    <x v="2"/>
    <s v="United States"/>
    <x v="4"/>
    <s v="Washington"/>
    <n v="98105"/>
    <s v="West"/>
    <s v="OFF-ST-10000046"/>
    <s v="Office Supplies"/>
    <x v="4"/>
    <s v="Fellowes Super Stor/Drawer Files"/>
    <n v="323.10000000000002"/>
    <n v="2"/>
    <n v="0"/>
    <n v="61.38900000000001"/>
    <n v="646.20000000000005"/>
    <n v="584.81100000000004"/>
    <n v="9.5000000000000015E-2"/>
  </r>
  <r>
    <s v="US-2013-107440"/>
    <x v="0"/>
    <x v="947"/>
    <d v="2013-04-21T00:00:00"/>
    <n v="4"/>
    <s v="Standard Class"/>
    <s v="BS-11365"/>
    <s v="Bill Shonely"/>
    <x v="1"/>
    <s v="United States"/>
    <x v="80"/>
    <s v="New Jersey"/>
    <n v="8701"/>
    <s v="East"/>
    <s v="TEC-MA-10001047"/>
    <s v="Technology"/>
    <x v="15"/>
    <s v="3D Systems Cube Printer, 2nd Generation, Magenta"/>
    <n v="9099.93"/>
    <n v="7"/>
    <n v="0"/>
    <n v="2365.9817999999996"/>
    <n v="63699.51"/>
    <n v="61333.528200000001"/>
    <n v="3.7142857142857137E-2"/>
  </r>
  <r>
    <s v="US-2013-107440"/>
    <x v="0"/>
    <x v="947"/>
    <d v="2013-04-21T00:00:00"/>
    <n v="4"/>
    <s v="Standard Class"/>
    <s v="BS-11365"/>
    <s v="Bill Shonely"/>
    <x v="1"/>
    <s v="United States"/>
    <x v="80"/>
    <s v="New Jersey"/>
    <n v="8701"/>
    <s v="East"/>
    <s v="FUR-FU-10000550"/>
    <s v="Furniture"/>
    <x v="5"/>
    <s v="Stacking Trays by OIC"/>
    <n v="9.9600000000000009"/>
    <n v="2"/>
    <n v="0"/>
    <n v="3.2867999999999995"/>
    <n v="19.920000000000002"/>
    <n v="16.633200000000002"/>
    <n v="0.16499999999999995"/>
  </r>
  <r>
    <s v="US-2013-107440"/>
    <x v="0"/>
    <x v="947"/>
    <d v="2013-04-21T00:00:00"/>
    <n v="4"/>
    <s v="Standard Class"/>
    <s v="BS-11365"/>
    <s v="Bill Shonely"/>
    <x v="1"/>
    <s v="United States"/>
    <x v="80"/>
    <s v="New Jersey"/>
    <n v="8701"/>
    <s v="East"/>
    <s v="OFF-BI-10002432"/>
    <s v="Office Supplies"/>
    <x v="8"/>
    <s v="Wilson Jones Standard D-Ring Binders"/>
    <n v="25.299999999999997"/>
    <n v="5"/>
    <n v="0"/>
    <n v="11.890999999999998"/>
    <n v="126.49999999999999"/>
    <n v="114.60899999999998"/>
    <n v="9.4E-2"/>
  </r>
  <r>
    <s v="CA-2011-166989"/>
    <x v="2"/>
    <x v="687"/>
    <d v="2011-11-18T00:00:00"/>
    <n v="4"/>
    <s v="Standard Class"/>
    <s v="RM-19675"/>
    <s v="Robert Marley"/>
    <x v="2"/>
    <s v="United States"/>
    <x v="20"/>
    <s v="New York"/>
    <n v="10011"/>
    <s v="East"/>
    <s v="OFF-PA-10004470"/>
    <s v="Office Supplies"/>
    <x v="10"/>
    <s v="Adams Write n' Stick Phone Message Book, 11&quot; X 5 1/4&quot;, 200 Messages"/>
    <n v="11.36"/>
    <n v="2"/>
    <n v="0"/>
    <n v="5.2255999999999991"/>
    <n v="22.72"/>
    <n v="17.494399999999999"/>
    <n v="0.22999999999999998"/>
  </r>
  <r>
    <s v="CA-2011-166989"/>
    <x v="2"/>
    <x v="687"/>
    <d v="2011-11-18T00:00:00"/>
    <n v="4"/>
    <s v="Standard Class"/>
    <s v="RM-19675"/>
    <s v="Robert Marley"/>
    <x v="2"/>
    <s v="United States"/>
    <x v="20"/>
    <s v="New York"/>
    <n v="10011"/>
    <s v="East"/>
    <s v="FUR-CH-10001797"/>
    <s v="Furniture"/>
    <x v="1"/>
    <s v="Safco Chair Connectors, 6/Carton"/>
    <n v="69.263999999999996"/>
    <n v="2"/>
    <n v="0.1"/>
    <n v="14.62239999999999"/>
    <n v="138.428"/>
    <n v="123.80560000000001"/>
    <n v="0.10563180859363705"/>
  </r>
  <r>
    <s v="CA-2011-103100"/>
    <x v="2"/>
    <x v="414"/>
    <d v="2011-12-23T00:00:00"/>
    <n v="3"/>
    <s v="First Class"/>
    <s v="AB-10105"/>
    <s v="Adrian Barton"/>
    <x v="0"/>
    <s v="United States"/>
    <x v="245"/>
    <s v="Indiana"/>
    <n v="46203"/>
    <s v="Central"/>
    <s v="OFF-LA-10003720"/>
    <s v="Office Supplies"/>
    <x v="2"/>
    <s v="Avery 487"/>
    <n v="3.69"/>
    <n v="1"/>
    <n v="0"/>
    <n v="1.7343"/>
    <n v="3.69"/>
    <n v="1.9557"/>
    <n v="0.47"/>
  </r>
  <r>
    <s v="CA-2011-103100"/>
    <x v="2"/>
    <x v="414"/>
    <d v="2011-12-23T00:00:00"/>
    <n v="3"/>
    <s v="First Class"/>
    <s v="AB-10105"/>
    <s v="Adrian Barton"/>
    <x v="0"/>
    <s v="United States"/>
    <x v="245"/>
    <s v="Indiana"/>
    <n v="46203"/>
    <s v="Central"/>
    <s v="OFF-BI-10004600"/>
    <s v="Office Supplies"/>
    <x v="8"/>
    <s v="Ibico Ibimaster 300 Manual Binding System"/>
    <n v="1103.97"/>
    <n v="3"/>
    <n v="0"/>
    <n v="496.78649999999993"/>
    <n v="3311.91"/>
    <n v="2815.1234999999997"/>
    <n v="0.15"/>
  </r>
  <r>
    <s v="CA-2012-105690"/>
    <x v="1"/>
    <x v="82"/>
    <d v="2012-11-26T00:00:00"/>
    <n v="5"/>
    <s v="Second Class"/>
    <s v="CA-11965"/>
    <s v="Carol Adams"/>
    <x v="1"/>
    <s v="United States"/>
    <x v="396"/>
    <s v="Texas"/>
    <n v="77642"/>
    <s v="Central"/>
    <s v="FUR-BO-10003965"/>
    <s v="Furniture"/>
    <x v="0"/>
    <s v="O'Sullivan Manor Hill 2-Door Library in Brianna Oak"/>
    <n v="246.13279999999997"/>
    <n v="2"/>
    <n v="0.32"/>
    <n v="76.011599999999973"/>
    <n v="491.94559999999996"/>
    <n v="415.93399999999997"/>
    <n v="0.15451220622768042"/>
  </r>
  <r>
    <s v="CA-2012-105690"/>
    <x v="1"/>
    <x v="82"/>
    <d v="2012-11-26T00:00:00"/>
    <n v="5"/>
    <s v="Second Class"/>
    <s v="CA-11965"/>
    <s v="Carol Adams"/>
    <x v="1"/>
    <s v="United States"/>
    <x v="396"/>
    <s v="Texas"/>
    <n v="77642"/>
    <s v="Central"/>
    <s v="OFF-LA-10000240"/>
    <s v="Office Supplies"/>
    <x v="2"/>
    <s v="Self-Adhesive Address Labels for Typewriters by Universal"/>
    <n v="11.696"/>
    <n v="2"/>
    <n v="0.2"/>
    <n v="3.9473999999999996"/>
    <n v="23.192"/>
    <n v="19.244600000000002"/>
    <n v="0.17020524318730595"/>
  </r>
  <r>
    <s v="CA-2012-105690"/>
    <x v="1"/>
    <x v="82"/>
    <d v="2012-11-26T00:00:00"/>
    <n v="5"/>
    <s v="Second Class"/>
    <s v="CA-11965"/>
    <s v="Carol Adams"/>
    <x v="1"/>
    <s v="United States"/>
    <x v="396"/>
    <s v="Texas"/>
    <n v="77642"/>
    <s v="Central"/>
    <s v="TEC-CO-10001571"/>
    <s v="Technology"/>
    <x v="16"/>
    <s v="Sharp 1540cs Digital Laser Copier"/>
    <n v="439.99200000000002"/>
    <n v="1"/>
    <n v="0.2"/>
    <n v="164.99700000000001"/>
    <n v="439.79200000000003"/>
    <n v="274.79500000000002"/>
    <n v="0.3751705351620766"/>
  </r>
  <r>
    <s v="CA-2014-127516"/>
    <x v="3"/>
    <x v="116"/>
    <d v="2015-01-04T00:00:00"/>
    <n v="6"/>
    <s v="Standard Class"/>
    <s v="EH-14005"/>
    <s v="Erica Hernandez"/>
    <x v="2"/>
    <s v="United States"/>
    <x v="316"/>
    <s v="Tennessee"/>
    <n v="37211"/>
    <s v="South"/>
    <s v="OFF-ST-10000736"/>
    <s v="Office Supplies"/>
    <x v="4"/>
    <s v="Carina Double Wide Media Storage Towers in Natural &amp; Black"/>
    <n v="64.784000000000006"/>
    <n v="1"/>
    <n v="0.2"/>
    <n v="12.956800000000005"/>
    <n v="64.584000000000003"/>
    <n v="51.627200000000002"/>
    <n v="0.20061934844543547"/>
  </r>
  <r>
    <s v="US-2012-117184"/>
    <x v="1"/>
    <x v="961"/>
    <d v="2012-05-21T00:00:00"/>
    <n v="4"/>
    <s v="Standard Class"/>
    <s v="ON-18715"/>
    <s v="Odella Nelson"/>
    <x v="1"/>
    <s v="United States"/>
    <x v="12"/>
    <s v="Texas"/>
    <n v="77095"/>
    <s v="Central"/>
    <s v="OFF-BI-10002082"/>
    <s v="Office Supplies"/>
    <x v="8"/>
    <s v="GBC Twin Loop Wire Binding Elements"/>
    <n v="33.279999999999994"/>
    <n v="5"/>
    <n v="0.8"/>
    <n v="49.92"/>
    <n v="165.59999999999997"/>
    <n v="115.67999999999996"/>
    <n v="0.30144927536231891"/>
  </r>
  <r>
    <s v="US-2012-117184"/>
    <x v="1"/>
    <x v="961"/>
    <d v="2012-05-21T00:00:00"/>
    <n v="4"/>
    <s v="Standard Class"/>
    <s v="ON-18715"/>
    <s v="Odella Nelson"/>
    <x v="1"/>
    <s v="United States"/>
    <x v="12"/>
    <s v="Texas"/>
    <n v="77095"/>
    <s v="Central"/>
    <s v="OFF-PA-10002250"/>
    <s v="Office Supplies"/>
    <x v="10"/>
    <s v="Things To Do Today Pad"/>
    <n v="14.088000000000001"/>
    <n v="3"/>
    <n v="0.2"/>
    <n v="4.9307999999999996"/>
    <n v="42.064"/>
    <n v="37.133200000000002"/>
    <n v="0.11722137694941041"/>
  </r>
  <r>
    <s v="CA-2014-102407"/>
    <x v="3"/>
    <x v="34"/>
    <d v="2014-12-14T00:00:00"/>
    <n v="4"/>
    <s v="Second Class"/>
    <s v="AT-10435"/>
    <s v="Alyssa Tate"/>
    <x v="2"/>
    <s v="United States"/>
    <x v="1"/>
    <s v="California"/>
    <n v="90004"/>
    <s v="West"/>
    <s v="OFF-AR-10000122"/>
    <s v="Office Supplies"/>
    <x v="6"/>
    <s v="Newell 314"/>
    <n v="11.16"/>
    <n v="2"/>
    <n v="0"/>
    <n v="2.7899999999999991"/>
    <n v="22.32"/>
    <n v="19.53"/>
    <n v="0.12499999999999996"/>
  </r>
  <r>
    <s v="CA-2014-102407"/>
    <x v="3"/>
    <x v="34"/>
    <d v="2014-12-14T00:00:00"/>
    <n v="4"/>
    <s v="Second Class"/>
    <s v="AT-10435"/>
    <s v="Alyssa Tate"/>
    <x v="2"/>
    <s v="United States"/>
    <x v="1"/>
    <s v="California"/>
    <n v="90004"/>
    <s v="West"/>
    <s v="FUR-TA-10003748"/>
    <s v="Furniture"/>
    <x v="3"/>
    <s v="Bevis 36 x 72 Conference Tables"/>
    <n v="896.32799999999997"/>
    <n v="9"/>
    <n v="0.2"/>
    <n v="22.408199999999994"/>
    <n v="8066.7519999999995"/>
    <n v="8044.3437999999996"/>
    <n v="2.7778466475726531E-3"/>
  </r>
  <r>
    <s v="CA-2014-102407"/>
    <x v="3"/>
    <x v="34"/>
    <d v="2014-12-14T00:00:00"/>
    <n v="4"/>
    <s v="Second Class"/>
    <s v="AT-10435"/>
    <s v="Alyssa Tate"/>
    <x v="2"/>
    <s v="United States"/>
    <x v="1"/>
    <s v="California"/>
    <n v="90004"/>
    <s v="West"/>
    <s v="OFF-AP-10001394"/>
    <s v="Office Supplies"/>
    <x v="9"/>
    <s v="Harmony Air Purifier"/>
    <n v="189"/>
    <n v="1"/>
    <n v="0"/>
    <n v="68.039999999999992"/>
    <n v="189"/>
    <n v="120.96000000000001"/>
    <n v="0.35999999999999993"/>
  </r>
  <r>
    <s v="CA-2014-130967"/>
    <x v="3"/>
    <x v="434"/>
    <d v="2014-03-17T00:00:00"/>
    <n v="6"/>
    <s v="Standard Class"/>
    <s v="EB-13870"/>
    <s v="Emily Burns"/>
    <x v="0"/>
    <s v="United States"/>
    <x v="10"/>
    <s v="Pennsylvania"/>
    <n v="19140"/>
    <s v="East"/>
    <s v="TEC-PH-10004896"/>
    <s v="Technology"/>
    <x v="7"/>
    <s v="Nokia Lumia 521 (T-Mobile)"/>
    <n v="53.981999999999999"/>
    <n v="3"/>
    <n v="0.4"/>
    <n v="10.796399999999995"/>
    <n v="161.54599999999999"/>
    <n v="150.74959999999999"/>
    <n v="6.6831738328401794E-2"/>
  </r>
  <r>
    <s v="CA-2014-101581"/>
    <x v="3"/>
    <x v="760"/>
    <d v="2014-10-28T00:00:00"/>
    <n v="5"/>
    <s v="Standard Class"/>
    <s v="DW-13195"/>
    <s v="David Wiener"/>
    <x v="1"/>
    <s v="United States"/>
    <x v="252"/>
    <s v="Oregon"/>
    <n v="97756"/>
    <s v="West"/>
    <s v="FUR-TA-10002607"/>
    <s v="Furniture"/>
    <x v="3"/>
    <s v="KI Conference Tables"/>
    <n v="177.22499999999999"/>
    <n v="5"/>
    <n v="0.5"/>
    <n v="120.51299999999998"/>
    <n v="885.625"/>
    <n v="765.11200000000008"/>
    <n v="0.13607678193366265"/>
  </r>
  <r>
    <s v="CA-2014-169124"/>
    <x v="3"/>
    <x v="445"/>
    <d v="2014-07-11T00:00:00"/>
    <n v="7"/>
    <s v="Standard Class"/>
    <s v="MB-17305"/>
    <s v="Maria Bertelson"/>
    <x v="0"/>
    <s v="United States"/>
    <x v="397"/>
    <s v="California"/>
    <n v="95610"/>
    <s v="West"/>
    <s v="FUR-FU-10001215"/>
    <s v="Furniture"/>
    <x v="5"/>
    <s v="Howard Miller 11-1/2&quot; Diameter Brentwood Wall Clock"/>
    <n v="129.39000000000001"/>
    <n v="3"/>
    <n v="0"/>
    <n v="54.343800000000009"/>
    <n v="388.17000000000007"/>
    <n v="333.82620000000009"/>
    <n v="0.13999999999999999"/>
  </r>
  <r>
    <s v="CA-2014-117261"/>
    <x v="3"/>
    <x v="507"/>
    <d v="2014-09-11T00:00:00"/>
    <n v="6"/>
    <s v="Standard Class"/>
    <s v="TH-21235"/>
    <s v="Tiffany House"/>
    <x v="1"/>
    <s v="United States"/>
    <x v="1"/>
    <s v="California"/>
    <n v="90032"/>
    <s v="West"/>
    <s v="OFF-ST-10000419"/>
    <s v="Office Supplies"/>
    <x v="4"/>
    <s v="Rogers Jumbo File, Granite"/>
    <n v="54.32"/>
    <n v="4"/>
    <n v="0"/>
    <n v="0.54319999999999879"/>
    <n v="217.28"/>
    <n v="216.73680000000002"/>
    <n v="2.4999999999999944E-3"/>
  </r>
  <r>
    <s v="CA-2014-129021"/>
    <x v="3"/>
    <x v="962"/>
    <d v="2014-08-27T00:00:00"/>
    <n v="3"/>
    <s v="Second Class"/>
    <s v="PO-18850"/>
    <s v="Patrick O'Brill"/>
    <x v="0"/>
    <s v="United States"/>
    <x v="315"/>
    <s v="Florida"/>
    <n v="32303"/>
    <s v="South"/>
    <s v="TEC-PH-10001459"/>
    <s v="Technology"/>
    <x v="7"/>
    <s v="Samsung Galaxy Mega 6.3"/>
    <n v="4367.8960000000006"/>
    <n v="13"/>
    <n v="0.2"/>
    <n v="327.59220000000005"/>
    <n v="56782.448000000011"/>
    <n v="56454.855800000012"/>
    <n v="5.7692510897029304E-3"/>
  </r>
  <r>
    <s v="CA-2014-129021"/>
    <x v="3"/>
    <x v="962"/>
    <d v="2014-08-27T00:00:00"/>
    <n v="3"/>
    <s v="Second Class"/>
    <s v="PO-18850"/>
    <s v="Patrick O'Brill"/>
    <x v="0"/>
    <s v="United States"/>
    <x v="315"/>
    <s v="Florida"/>
    <n v="32303"/>
    <s v="South"/>
    <s v="OFF-PA-10000241"/>
    <s v="Office Supplies"/>
    <x v="10"/>
    <s v="IBM Multi-Purpose Copy Paper, 8 1/2 x 11&quot;, Case"/>
    <n v="49.568000000000005"/>
    <n v="2"/>
    <n v="0.2"/>
    <n v="15.489999999999997"/>
    <n v="98.936000000000007"/>
    <n v="83.446000000000012"/>
    <n v="0.15656586075847007"/>
  </r>
  <r>
    <s v="CA-2014-129021"/>
    <x v="3"/>
    <x v="962"/>
    <d v="2014-08-27T00:00:00"/>
    <n v="3"/>
    <s v="Second Class"/>
    <s v="PO-18850"/>
    <s v="Patrick O'Brill"/>
    <x v="0"/>
    <s v="United States"/>
    <x v="315"/>
    <s v="Florida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4"/>
    <n v="968.05600000000004"/>
    <n v="955.95280000000002"/>
    <n v="1.2502582495227543E-2"/>
  </r>
  <r>
    <s v="CA-2014-129021"/>
    <x v="3"/>
    <x v="962"/>
    <d v="2014-08-27T00:00:00"/>
    <n v="3"/>
    <s v="Second Class"/>
    <s v="PO-18850"/>
    <s v="Patrick O'Brill"/>
    <x v="0"/>
    <s v="United States"/>
    <x v="315"/>
    <s v="Florida"/>
    <n v="32303"/>
    <s v="South"/>
    <s v="FUR-FU-10001852"/>
    <s v="Furniture"/>
    <x v="5"/>
    <s v="Eldon Regeneration Recycled Desk Accessories, Smoke"/>
    <n v="2.7840000000000003"/>
    <n v="2"/>
    <n v="0.2"/>
    <n v="0.41759999999999986"/>
    <n v="5.3680000000000003"/>
    <n v="4.9504000000000001"/>
    <n v="7.7794336810730225E-2"/>
  </r>
  <r>
    <s v="CA-2014-129021"/>
    <x v="3"/>
    <x v="962"/>
    <d v="2014-08-27T00:00:00"/>
    <n v="3"/>
    <s v="Second Class"/>
    <s v="PO-18850"/>
    <s v="Patrick O'Brill"/>
    <x v="0"/>
    <s v="United States"/>
    <x v="315"/>
    <s v="Florida"/>
    <n v="32303"/>
    <s v="South"/>
    <s v="OFF-PA-10000141"/>
    <s v="Office Supplies"/>
    <x v="10"/>
    <s v="Ampad Evidence Wirebond Steno Books, 6&quot; x 9&quot;"/>
    <n v="8.7200000000000006"/>
    <n v="5"/>
    <n v="0.2"/>
    <n v="2.9429999999999992"/>
    <n v="43.4"/>
    <n v="40.457000000000001"/>
    <n v="6.7811059907834079E-2"/>
  </r>
  <r>
    <s v="CA-2011-123253"/>
    <x v="2"/>
    <x v="963"/>
    <d v="2011-08-25T00:00:00"/>
    <n v="3"/>
    <s v="Second Class"/>
    <s v="DE-13255"/>
    <s v="Deanra Eno"/>
    <x v="2"/>
    <s v="United States"/>
    <x v="80"/>
    <s v="Ohio"/>
    <n v="44107"/>
    <s v="East"/>
    <s v="OFF-AR-10002804"/>
    <s v="Office Supplies"/>
    <x v="6"/>
    <s v="Faber Castell Col-Erase Pencils"/>
    <n v="3.9119999999999999"/>
    <n v="1"/>
    <n v="0.2"/>
    <n v="1.0269000000000001"/>
    <n v="3.7119999999999997"/>
    <n v="2.6850999999999994"/>
    <n v="0.2766433189655173"/>
  </r>
  <r>
    <s v="CA-2013-121601"/>
    <x v="0"/>
    <x v="964"/>
    <d v="2013-10-05T00:00:00"/>
    <n v="0"/>
    <s v="Same Day"/>
    <s v="MO-17500"/>
    <s v="Mary O'Rourke"/>
    <x v="0"/>
    <s v="United States"/>
    <x v="398"/>
    <s v="Texas"/>
    <n v="75056"/>
    <s v="Central"/>
    <s v="OFF-EN-10003862"/>
    <s v="Office Supplies"/>
    <x v="12"/>
    <s v="Laser &amp; Ink Jet Business Envelopes"/>
    <n v="59.751999999999995"/>
    <n v="7"/>
    <n v="0.2"/>
    <n v="19.4194"/>
    <n v="418.06399999999996"/>
    <n v="398.64459999999997"/>
    <n v="4.645078265528723E-2"/>
  </r>
  <r>
    <s v="CA-2011-162278"/>
    <x v="2"/>
    <x v="965"/>
    <d v="2011-10-30T00:00:00"/>
    <n v="4"/>
    <s v="Second Class"/>
    <s v="AH-10585"/>
    <s v="Angele Hood"/>
    <x v="0"/>
    <s v="United States"/>
    <x v="4"/>
    <s v="Washington"/>
    <n v="98105"/>
    <s v="West"/>
    <s v="FUR-FU-10000448"/>
    <s v="Furniture"/>
    <x v="5"/>
    <s v="Tenex Chairmats For Use With Carpeted Floors"/>
    <n v="63.92"/>
    <n v="4"/>
    <n v="0"/>
    <n v="3.195999999999998"/>
    <n v="255.68"/>
    <n v="252.48400000000001"/>
    <n v="1.2499999999999992E-2"/>
  </r>
  <r>
    <s v="CA-2011-162278"/>
    <x v="2"/>
    <x v="965"/>
    <d v="2011-10-30T00:00:00"/>
    <n v="4"/>
    <s v="Second Class"/>
    <s v="AH-10585"/>
    <s v="Angele Hood"/>
    <x v="0"/>
    <s v="United States"/>
    <x v="4"/>
    <s v="Washington"/>
    <n v="98105"/>
    <s v="West"/>
    <s v="TEC-PH-10000526"/>
    <s v="Technology"/>
    <x v="7"/>
    <s v="Vtech CS6719"/>
    <n v="383.96000000000004"/>
    <n v="5"/>
    <n v="0.2"/>
    <n v="38.396000000000015"/>
    <n v="1919.6000000000001"/>
    <n v="1881.2040000000002"/>
    <n v="2.0002083767451558E-2"/>
  </r>
  <r>
    <s v="CA-2013-161095"/>
    <x v="0"/>
    <x v="931"/>
    <d v="2013-06-29T00:00:00"/>
    <n v="0"/>
    <s v="Same Day"/>
    <s v="CS-12250"/>
    <s v="Chris Selesnick"/>
    <x v="1"/>
    <s v="United States"/>
    <x v="1"/>
    <s v="California"/>
    <n v="90032"/>
    <s v="West"/>
    <s v="OFF-BI-10002764"/>
    <s v="Office Supplies"/>
    <x v="8"/>
    <s v="Recycled Pressboard Report Cover with Reinforced Top Hinge"/>
    <n v="7.7520000000000007"/>
    <n v="3"/>
    <n v="0.2"/>
    <n v="2.8100999999999998"/>
    <n v="23.056000000000001"/>
    <n v="20.245900000000002"/>
    <n v="0.12188150589868146"/>
  </r>
  <r>
    <s v="CA-2013-161095"/>
    <x v="0"/>
    <x v="931"/>
    <d v="2013-06-29T00:00:00"/>
    <n v="0"/>
    <s v="Same Day"/>
    <s v="CS-12250"/>
    <s v="Chris Selesnick"/>
    <x v="1"/>
    <s v="United States"/>
    <x v="1"/>
    <s v="California"/>
    <n v="90032"/>
    <s v="West"/>
    <s v="OFF-BI-10001524"/>
    <s v="Office Supplies"/>
    <x v="8"/>
    <s v="GBC Premium Transparent Covers with Diagonal Lined Pattern"/>
    <n v="33.568000000000005"/>
    <n v="2"/>
    <n v="0.2"/>
    <n v="11.748799999999997"/>
    <n v="66.936000000000007"/>
    <n v="55.187200000000011"/>
    <n v="0.17552288753436113"/>
  </r>
  <r>
    <s v="CA-2011-125829"/>
    <x v="2"/>
    <x v="130"/>
    <d v="2011-11-11T00:00:00"/>
    <n v="7"/>
    <s v="Standard Class"/>
    <s v="WB-21850"/>
    <s v="William Brown"/>
    <x v="0"/>
    <s v="United States"/>
    <x v="1"/>
    <s v="California"/>
    <n v="90045"/>
    <s v="West"/>
    <s v="TEC-PH-10001079"/>
    <s v="Technology"/>
    <x v="7"/>
    <s v="Polycom SoundPoint Pro SE-225 Corded phone"/>
    <n v="666.34400000000005"/>
    <n v="7"/>
    <n v="0.2"/>
    <n v="66.634399999999971"/>
    <n v="4664.2080000000005"/>
    <n v="4597.5736000000006"/>
    <n v="1.428632685334787E-2"/>
  </r>
  <r>
    <s v="CA-2011-125829"/>
    <x v="2"/>
    <x v="130"/>
    <d v="2011-11-11T00:00:00"/>
    <n v="7"/>
    <s v="Standard Class"/>
    <s v="WB-21850"/>
    <s v="William Brown"/>
    <x v="0"/>
    <s v="United States"/>
    <x v="1"/>
    <s v="California"/>
    <n v="90045"/>
    <s v="West"/>
    <s v="FUR-TA-10002041"/>
    <s v="Furniture"/>
    <x v="3"/>
    <s v="Bevis Round Conference Table Top, X-Base"/>
    <n v="573.72799999999995"/>
    <n v="4"/>
    <n v="0.2"/>
    <n v="64.544399999999968"/>
    <n v="2294.712"/>
    <n v="2230.1676000000002"/>
    <n v="2.8127451288004757E-2"/>
  </r>
  <r>
    <s v="CA-2011-125829"/>
    <x v="2"/>
    <x v="130"/>
    <d v="2011-11-11T00:00:00"/>
    <n v="7"/>
    <s v="Standard Class"/>
    <s v="WB-21850"/>
    <s v="William Brown"/>
    <x v="0"/>
    <s v="United States"/>
    <x v="1"/>
    <s v="California"/>
    <n v="90045"/>
    <s v="West"/>
    <s v="OFF-BI-10001036"/>
    <s v="Office Supplies"/>
    <x v="8"/>
    <s v="Cardinal EasyOpen D-Ring Binders"/>
    <n v="21.936000000000003"/>
    <n v="3"/>
    <n v="0.2"/>
    <n v="8.2259999999999991"/>
    <n v="65.608000000000004"/>
    <n v="57.382000000000005"/>
    <n v="0.1253810510913303"/>
  </r>
  <r>
    <s v="CA-2011-125829"/>
    <x v="2"/>
    <x v="130"/>
    <d v="2011-11-11T00:00:00"/>
    <n v="7"/>
    <s v="Standard Class"/>
    <s v="WB-21850"/>
    <s v="William Brown"/>
    <x v="0"/>
    <s v="United States"/>
    <x v="1"/>
    <s v="California"/>
    <n v="90045"/>
    <s v="West"/>
    <s v="OFF-PA-10000223"/>
    <s v="Office Supplies"/>
    <x v="10"/>
    <s v="Xerox 2000"/>
    <n v="19.440000000000001"/>
    <n v="3"/>
    <n v="0"/>
    <n v="9.3312000000000008"/>
    <n v="58.320000000000007"/>
    <n v="48.988800000000005"/>
    <n v="0.16"/>
  </r>
  <r>
    <s v="CA-2011-125829"/>
    <x v="2"/>
    <x v="130"/>
    <d v="2011-11-11T00:00:00"/>
    <n v="7"/>
    <s v="Standard Class"/>
    <s v="WB-21850"/>
    <s v="William Brown"/>
    <x v="0"/>
    <s v="United States"/>
    <x v="1"/>
    <s v="California"/>
    <n v="90045"/>
    <s v="West"/>
    <s v="TEC-MA-10003246"/>
    <s v="Technology"/>
    <x v="15"/>
    <s v="Hewlett-Packard Deskjet D4360 Printer"/>
    <n v="447.96800000000007"/>
    <n v="4"/>
    <n v="0.2"/>
    <n v="139.98999999999995"/>
    <n v="1791.6720000000003"/>
    <n v="1651.6820000000002"/>
    <n v="7.8133720904272619E-2"/>
  </r>
  <r>
    <s v="CA-2011-123127"/>
    <x v="2"/>
    <x v="78"/>
    <d v="2011-09-12T00:00:00"/>
    <n v="4"/>
    <s v="Standard Class"/>
    <s v="SP-20620"/>
    <s v="Stefania Perrino"/>
    <x v="1"/>
    <s v="United States"/>
    <x v="85"/>
    <s v="New York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  <n v="33.56"/>
    <n v="29.365000000000002"/>
    <n v="0.125"/>
  </r>
  <r>
    <s v="CA-2012-115945"/>
    <x v="1"/>
    <x v="608"/>
    <d v="2012-07-01T00:00:00"/>
    <n v="6"/>
    <s v="Standard Class"/>
    <s v="AB-10165"/>
    <s v="Alan Barnes"/>
    <x v="0"/>
    <s v="United States"/>
    <x v="1"/>
    <s v="California"/>
    <n v="90045"/>
    <s v="West"/>
    <s v="OFF-AR-10004062"/>
    <s v="Office Supplies"/>
    <x v="6"/>
    <s v="Staples"/>
    <n v="20.96"/>
    <n v="2"/>
    <n v="0"/>
    <n v="5.24"/>
    <n v="41.92"/>
    <n v="36.68"/>
    <n v="0.125"/>
  </r>
  <r>
    <s v="CA-2012-115945"/>
    <x v="1"/>
    <x v="608"/>
    <d v="2012-07-01T00:00:00"/>
    <n v="6"/>
    <s v="Standard Class"/>
    <s v="AB-10165"/>
    <s v="Alan Barnes"/>
    <x v="0"/>
    <s v="United States"/>
    <x v="1"/>
    <s v="California"/>
    <n v="90045"/>
    <s v="West"/>
    <s v="OFF-BI-10004330"/>
    <s v="Office Supplies"/>
    <x v="8"/>
    <s v="GBC Velobind Prepunched Cover Sets, Regency Series"/>
    <n v="88.751999999999995"/>
    <n v="3"/>
    <n v="0.2"/>
    <n v="27.734999999999996"/>
    <n v="266.05599999999998"/>
    <n v="238.321"/>
    <n v="0.10424497098355233"/>
  </r>
  <r>
    <s v="CA-2012-115945"/>
    <x v="1"/>
    <x v="608"/>
    <d v="2012-07-01T00:00:00"/>
    <n v="6"/>
    <s v="Standard Class"/>
    <s v="AB-10165"/>
    <s v="Alan Barnes"/>
    <x v="0"/>
    <s v="United States"/>
    <x v="1"/>
    <s v="California"/>
    <n v="90045"/>
    <s v="West"/>
    <s v="OFF-ST-10001963"/>
    <s v="Office Supplies"/>
    <x v="4"/>
    <s v="Tennsco Regal Shelving Units"/>
    <n v="304.23"/>
    <n v="3"/>
    <n v="0"/>
    <n v="9.126899999999992"/>
    <n v="912.69"/>
    <n v="903.56310000000008"/>
    <n v="9.9999999999999898E-3"/>
  </r>
  <r>
    <s v="CA-2012-136735"/>
    <x v="1"/>
    <x v="353"/>
    <d v="2012-08-02T00:00:00"/>
    <n v="7"/>
    <s v="Standard Class"/>
    <s v="HA-14920"/>
    <s v="Helen Andreada"/>
    <x v="0"/>
    <s v="United States"/>
    <x v="8"/>
    <s v="California"/>
    <n v="94110"/>
    <s v="West"/>
    <s v="OFF-EN-10002230"/>
    <s v="Office Supplies"/>
    <x v="12"/>
    <s v="Airmail Envelopes"/>
    <n v="167.86"/>
    <n v="2"/>
    <n v="0"/>
    <n v="78.894199999999998"/>
    <n v="335.72"/>
    <n v="256.82580000000002"/>
    <n v="0.23499999999999999"/>
  </r>
  <r>
    <s v="US-2014-136189"/>
    <x v="3"/>
    <x v="226"/>
    <d v="2014-12-12T00:00:00"/>
    <n v="4"/>
    <s v="Standard Class"/>
    <s v="DC-13285"/>
    <s v="Debra Catini"/>
    <x v="0"/>
    <s v="United States"/>
    <x v="102"/>
    <s v="Virginia"/>
    <n v="23223"/>
    <s v="South"/>
    <s v="FUR-FU-10000175"/>
    <s v="Furniture"/>
    <x v="5"/>
    <s v="DAX Wood Document Frame."/>
    <n v="82.38"/>
    <n v="6"/>
    <n v="0"/>
    <n v="25.537799999999997"/>
    <n v="494.28"/>
    <n v="468.74219999999997"/>
    <n v="5.1666666666666666E-2"/>
  </r>
  <r>
    <s v="CA-2011-152345"/>
    <x v="2"/>
    <x v="282"/>
    <d v="2012-01-03T00:00:00"/>
    <n v="5"/>
    <s v="Second Class"/>
    <s v="ST-20530"/>
    <s v="Shui Tom"/>
    <x v="0"/>
    <s v="United States"/>
    <x v="305"/>
    <s v="New Mexico"/>
    <n v="87105"/>
    <s v="West"/>
    <s v="TEC-PH-10004897"/>
    <s v="Technology"/>
    <x v="7"/>
    <s v="Mediabridge Sport Armband iPhone 5s"/>
    <n v="23.976000000000003"/>
    <n v="3"/>
    <n v="0.2"/>
    <n v="5.694300000000001"/>
    <n v="71.728000000000009"/>
    <n v="66.03370000000001"/>
    <n v="7.9387407985723857E-2"/>
  </r>
  <r>
    <s v="CA-2011-152345"/>
    <x v="2"/>
    <x v="282"/>
    <d v="2012-01-03T00:00:00"/>
    <n v="5"/>
    <s v="Second Class"/>
    <s v="ST-20530"/>
    <s v="Shui Tom"/>
    <x v="0"/>
    <s v="United States"/>
    <x v="305"/>
    <s v="New Mexico"/>
    <n v="87105"/>
    <s v="West"/>
    <s v="OFF-ST-10003123"/>
    <s v="Office Supplies"/>
    <x v="4"/>
    <s v="Fellowes Bases and Tops For Staxonsteel/High-Stak Systems"/>
    <n v="33.29"/>
    <n v="1"/>
    <n v="0"/>
    <n v="7.9895999999999994"/>
    <n v="33.29"/>
    <n v="25.3004"/>
    <n v="0.24"/>
  </r>
  <r>
    <s v="US-2012-147662"/>
    <x v="1"/>
    <x v="966"/>
    <d v="2012-02-19T00:00:00"/>
    <n v="5"/>
    <s v="Standard Class"/>
    <s v="KB-16315"/>
    <s v="Karl Braun"/>
    <x v="0"/>
    <s v="United States"/>
    <x v="59"/>
    <s v="Ohio"/>
    <n v="44312"/>
    <s v="East"/>
    <s v="OFF-BI-10001658"/>
    <s v="Office Supplies"/>
    <x v="8"/>
    <s v="GBC Standard Therm-A-Bind Covers"/>
    <n v="14.952000000000004"/>
    <n v="2"/>
    <n v="0.7"/>
    <n v="11.961599999999997"/>
    <n v="29.204000000000008"/>
    <n v="17.242400000000011"/>
    <n v="0.40958772770853286"/>
  </r>
  <r>
    <s v="US-2012-147662"/>
    <x v="1"/>
    <x v="966"/>
    <d v="2012-02-19T00:00:00"/>
    <n v="5"/>
    <s v="Standard Class"/>
    <s v="KB-16315"/>
    <s v="Karl Braun"/>
    <x v="0"/>
    <s v="United States"/>
    <x v="59"/>
    <s v="Ohio"/>
    <n v="44312"/>
    <s v="East"/>
    <s v="TEC-PH-10002834"/>
    <s v="Technology"/>
    <x v="7"/>
    <s v="Google Nexus 5"/>
    <n v="323.98199999999997"/>
    <n v="3"/>
    <n v="0.4"/>
    <n v="80.995500000000021"/>
    <n v="971.54599999999994"/>
    <n v="890.55049999999994"/>
    <n v="8.336764291140103E-2"/>
  </r>
  <r>
    <s v="US-2012-147662"/>
    <x v="1"/>
    <x v="966"/>
    <d v="2012-02-19T00:00:00"/>
    <n v="5"/>
    <s v="Standard Class"/>
    <s v="KB-16315"/>
    <s v="Karl Braun"/>
    <x v="0"/>
    <s v="United States"/>
    <x v="59"/>
    <s v="Ohio"/>
    <n v="44312"/>
    <s v="East"/>
    <s v="OFF-BI-10002160"/>
    <s v="Office Supplies"/>
    <x v="8"/>
    <s v="Acco Hanging Data Binders"/>
    <n v="2.2860000000000005"/>
    <n v="2"/>
    <n v="0.7"/>
    <n v="1.6763999999999997"/>
    <n v="3.8720000000000008"/>
    <n v="2.1956000000000011"/>
    <n v="0.43295454545454526"/>
  </r>
  <r>
    <s v="US-2012-147662"/>
    <x v="1"/>
    <x v="966"/>
    <d v="2012-02-19T00:00:00"/>
    <n v="5"/>
    <s v="Standard Class"/>
    <s v="KB-16315"/>
    <s v="Karl Braun"/>
    <x v="0"/>
    <s v="United States"/>
    <x v="59"/>
    <s v="Ohio"/>
    <n v="44312"/>
    <s v="East"/>
    <s v="OFF-AR-10004999"/>
    <s v="Office Supplies"/>
    <x v="6"/>
    <s v="Newell 315"/>
    <n v="14.352000000000002"/>
    <n v="3"/>
    <n v="0.2"/>
    <n v="0.8969999999999998"/>
    <n v="42.856000000000002"/>
    <n v="41.959000000000003"/>
    <n v="2.0930558148217281E-2"/>
  </r>
  <r>
    <s v="US-2012-147662"/>
    <x v="1"/>
    <x v="966"/>
    <d v="2012-02-19T00:00:00"/>
    <n v="5"/>
    <s v="Standard Class"/>
    <s v="KB-16315"/>
    <s v="Karl Braun"/>
    <x v="0"/>
    <s v="United States"/>
    <x v="59"/>
    <s v="Ohio"/>
    <n v="44312"/>
    <s v="East"/>
    <s v="TEC-AC-10003280"/>
    <s v="Technology"/>
    <x v="11"/>
    <s v="Belkin F8E887 USB Wired Ergonomic Keyboard"/>
    <n v="71.975999999999999"/>
    <n v="3"/>
    <n v="0.2"/>
    <n v="0.89969999999999573"/>
    <n v="215.72800000000001"/>
    <n v="214.82830000000001"/>
    <n v="4.1705295557368342E-3"/>
  </r>
  <r>
    <s v="CA-2013-153346"/>
    <x v="0"/>
    <x v="967"/>
    <d v="2013-01-27T00:00:00"/>
    <n v="2"/>
    <s v="First Class"/>
    <s v="TB-21355"/>
    <s v="Todd Boyes"/>
    <x v="1"/>
    <s v="United States"/>
    <x v="135"/>
    <s v="New Jersey"/>
    <n v="7060"/>
    <s v="East"/>
    <s v="OFF-AR-10000315"/>
    <s v="Office Supplies"/>
    <x v="6"/>
    <s v="Dixon Ticonderoga Maple Cedar Pencil, #2"/>
    <n v="9.2099999999999991"/>
    <n v="3"/>
    <n v="0"/>
    <n v="2.3025000000000002"/>
    <n v="27.629999999999995"/>
    <n v="25.327499999999993"/>
    <n v="8.3333333333333356E-2"/>
  </r>
  <r>
    <s v="CA-2013-153346"/>
    <x v="0"/>
    <x v="967"/>
    <d v="2013-01-27T00:00:00"/>
    <n v="2"/>
    <s v="First Class"/>
    <s v="TB-21355"/>
    <s v="Todd Boyes"/>
    <x v="1"/>
    <s v="United States"/>
    <x v="135"/>
    <s v="New Jersey"/>
    <n v="7060"/>
    <s v="East"/>
    <s v="OFF-PA-10000007"/>
    <s v="Office Supplies"/>
    <x v="10"/>
    <s v="Telephone Message Books with Fax/Mobile Section, 4 1/4&quot; x 6&quot;"/>
    <n v="18"/>
    <n v="5"/>
    <n v="0"/>
    <n v="8.2799999999999994"/>
    <n v="90"/>
    <n v="81.72"/>
    <n v="9.1999999999999998E-2"/>
  </r>
  <r>
    <s v="CA-2014-118360"/>
    <x v="3"/>
    <x v="719"/>
    <d v="2014-04-08T00:00:00"/>
    <n v="6"/>
    <s v="Standard Class"/>
    <s v="JC-15775"/>
    <s v="John Castell"/>
    <x v="0"/>
    <s v="United States"/>
    <x v="20"/>
    <s v="New York"/>
    <n v="10011"/>
    <s v="East"/>
    <s v="OFF-PA-10000791"/>
    <s v="Office Supplies"/>
    <x v="10"/>
    <s v="Wirebound Message Books, Four 2 3/4 x 5 Forms per Page, 200 Sets per Book"/>
    <n v="42.929999999999993"/>
    <n v="9"/>
    <n v="0"/>
    <n v="19.318499999999997"/>
    <n v="386.36999999999995"/>
    <n v="367.05149999999998"/>
    <n v="4.9999999999999996E-2"/>
  </r>
  <r>
    <s v="CA-2014-149853"/>
    <x v="3"/>
    <x v="621"/>
    <d v="2014-10-10T00:00:00"/>
    <n v="6"/>
    <s v="Standard Class"/>
    <s v="PO-18850"/>
    <s v="Patrick O'Brill"/>
    <x v="0"/>
    <s v="United States"/>
    <x v="146"/>
    <s v="Florida"/>
    <n v="33012"/>
    <s v="South"/>
    <s v="OFF-PA-10000556"/>
    <s v="Office Supplies"/>
    <x v="10"/>
    <s v="Xerox 208"/>
    <n v="15.552000000000003"/>
    <n v="3"/>
    <n v="0.2"/>
    <n v="5.4432"/>
    <n v="46.456000000000003"/>
    <n v="41.012800000000006"/>
    <n v="0.11716893404511795"/>
  </r>
  <r>
    <s v="CA-2014-149853"/>
    <x v="3"/>
    <x v="621"/>
    <d v="2014-10-10T00:00:00"/>
    <n v="6"/>
    <s v="Standard Class"/>
    <s v="PO-18850"/>
    <s v="Patrick O'Brill"/>
    <x v="0"/>
    <s v="United States"/>
    <x v="146"/>
    <s v="Florida"/>
    <n v="33012"/>
    <s v="South"/>
    <s v="OFF-AP-10000804"/>
    <s v="Office Supplies"/>
    <x v="9"/>
    <s v="Hoover Portapower Portable Vacuum"/>
    <n v="17.920000000000002"/>
    <n v="5"/>
    <n v="0.2"/>
    <n v="1.1200000000000001"/>
    <n v="89.4"/>
    <n v="88.28"/>
    <n v="1.2527964205816556E-2"/>
  </r>
  <r>
    <s v="CA-2014-107909"/>
    <x v="3"/>
    <x v="853"/>
    <d v="2014-09-07T00:00:00"/>
    <n v="5"/>
    <s v="Standard Class"/>
    <s v="SS-20875"/>
    <s v="Sung Shariari"/>
    <x v="0"/>
    <s v="United States"/>
    <x v="252"/>
    <s v="Washington"/>
    <n v="98052"/>
    <s v="West"/>
    <s v="TEC-AC-10001998"/>
    <s v="Technology"/>
    <x v="11"/>
    <s v="Logitech LS21 Speaker System - PC Multimedia - 2.1-CH - Wired"/>
    <n v="19.989999999999998"/>
    <n v="1"/>
    <n v="0"/>
    <n v="6.796599999999998"/>
    <n v="19.989999999999998"/>
    <n v="13.1934"/>
    <n v="0.33999999999999991"/>
  </r>
  <r>
    <s v="CA-2014-107909"/>
    <x v="3"/>
    <x v="853"/>
    <d v="2014-09-07T00:00:00"/>
    <n v="5"/>
    <s v="Standard Class"/>
    <s v="SS-20875"/>
    <s v="Sung Shariari"/>
    <x v="0"/>
    <s v="United States"/>
    <x v="252"/>
    <s v="Washington"/>
    <n v="98052"/>
    <s v="West"/>
    <s v="OFF-BI-10003476"/>
    <s v="Office Supplies"/>
    <x v="8"/>
    <s v="Avery Metallic Poly Binders"/>
    <n v="22.92"/>
    <n v="5"/>
    <n v="0.2"/>
    <n v="8.0219999999999985"/>
    <n v="114.4"/>
    <n v="106.37800000000001"/>
    <n v="7.0122377622377607E-2"/>
  </r>
  <r>
    <s v="CA-2012-112375"/>
    <x v="1"/>
    <x v="379"/>
    <d v="2012-12-27T00:00:00"/>
    <n v="6"/>
    <s v="Standard Class"/>
    <s v="RD-19720"/>
    <s v="Roger Demir"/>
    <x v="0"/>
    <s v="United States"/>
    <x v="399"/>
    <s v="Florida"/>
    <n v="32114"/>
    <s v="South"/>
    <s v="TEC-AC-10003237"/>
    <s v="Technology"/>
    <x v="11"/>
    <s v="Memorex Micro Travel Drive 4 GB"/>
    <n v="50.88"/>
    <n v="6"/>
    <n v="0.2"/>
    <n v="14.628000000000005"/>
    <n v="305.08000000000004"/>
    <n v="290.45200000000006"/>
    <n v="4.7948079192343E-2"/>
  </r>
  <r>
    <s v="CA-2012-112375"/>
    <x v="1"/>
    <x v="379"/>
    <d v="2012-12-27T00:00:00"/>
    <n v="6"/>
    <s v="Standard Class"/>
    <s v="RD-19720"/>
    <s v="Roger Demir"/>
    <x v="0"/>
    <s v="United States"/>
    <x v="399"/>
    <s v="Florida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  <n v="54.423999999999999"/>
    <n v="45.206199999999995"/>
    <n v="0.1693701308246362"/>
  </r>
  <r>
    <s v="CA-2012-154795"/>
    <x v="1"/>
    <x v="139"/>
    <d v="2012-12-24T00:00:00"/>
    <n v="4"/>
    <s v="Standard Class"/>
    <s v="GZ-14470"/>
    <s v="Gary Zandusky"/>
    <x v="0"/>
    <s v="United States"/>
    <x v="400"/>
    <s v="Arizona"/>
    <n v="86442"/>
    <s v="West"/>
    <s v="OFF-EN-10003068"/>
    <s v="Office Supplies"/>
    <x v="12"/>
    <s v="#6 3/4 Gummed Flap White Envelopes"/>
    <n v="7.9200000000000008"/>
    <n v="1"/>
    <n v="0.2"/>
    <n v="2.7719999999999994"/>
    <n v="7.7200000000000006"/>
    <n v="4.9480000000000013"/>
    <n v="0.35906735751295327"/>
  </r>
  <r>
    <s v="CA-2012-154795"/>
    <x v="1"/>
    <x v="139"/>
    <d v="2012-12-24T00:00:00"/>
    <n v="4"/>
    <s v="Standard Class"/>
    <s v="GZ-14470"/>
    <s v="Gary Zandusky"/>
    <x v="0"/>
    <s v="United States"/>
    <x v="400"/>
    <s v="Arizona"/>
    <n v="86442"/>
    <s v="West"/>
    <s v="FUR-FU-10002088"/>
    <s v="Furniture"/>
    <x v="5"/>
    <s v="Nu-Dell Float Frame 11 x 14 1/2"/>
    <n v="14.368000000000002"/>
    <n v="2"/>
    <n v="0.2"/>
    <n v="3.9512"/>
    <n v="28.536000000000005"/>
    <n v="24.584800000000005"/>
    <n v="0.13846369498177738"/>
  </r>
  <r>
    <s v="CA-2012-125234"/>
    <x v="1"/>
    <x v="154"/>
    <d v="2012-12-01T00:00:00"/>
    <n v="4"/>
    <s v="Standard Class"/>
    <s v="SN-20710"/>
    <s v="Steve Nguyen"/>
    <x v="2"/>
    <s v="United States"/>
    <x v="1"/>
    <s v="California"/>
    <n v="90049"/>
    <s v="West"/>
    <s v="TEC-AC-10000158"/>
    <s v="Technology"/>
    <x v="11"/>
    <s v="Sony 64GB Class 10 Micro SDHC R40 Memory Card"/>
    <n v="107.97"/>
    <n v="3"/>
    <n v="0"/>
    <n v="22.6737"/>
    <n v="323.90999999999997"/>
    <n v="301.23629999999997"/>
    <n v="7.0000000000000007E-2"/>
  </r>
  <r>
    <s v="CA-2012-125234"/>
    <x v="1"/>
    <x v="154"/>
    <d v="2012-12-01T00:00:00"/>
    <n v="4"/>
    <s v="Standard Class"/>
    <s v="SN-20710"/>
    <s v="Steve Nguyen"/>
    <x v="2"/>
    <s v="United States"/>
    <x v="1"/>
    <s v="California"/>
    <n v="90049"/>
    <s v="West"/>
    <s v="OFF-PA-10000482"/>
    <s v="Office Supplies"/>
    <x v="10"/>
    <s v="Snap-A-Way Black Print Carbonless Ruled Speed Letter, Triplicate"/>
    <n v="113.82"/>
    <n v="3"/>
    <n v="0"/>
    <n v="53.495399999999989"/>
    <n v="341.46"/>
    <n v="287.96460000000002"/>
    <n v="0.15666666666666665"/>
  </r>
  <r>
    <s v="CA-2014-133501"/>
    <x v="3"/>
    <x v="151"/>
    <d v="2014-09-02T00:00:00"/>
    <n v="5"/>
    <s v="Standard Class"/>
    <s v="DK-12895"/>
    <s v="Dana Kaydos"/>
    <x v="0"/>
    <s v="United States"/>
    <x v="47"/>
    <s v="Tennessee"/>
    <n v="37064"/>
    <s v="South"/>
    <s v="OFF-PA-10004888"/>
    <s v="Office Supplies"/>
    <x v="10"/>
    <s v="Xerox 217"/>
    <n v="5.1840000000000011"/>
    <n v="1"/>
    <n v="0.2"/>
    <n v="1.8144"/>
    <n v="4.9840000000000009"/>
    <n v="3.1696000000000009"/>
    <n v="0.36404494382022468"/>
  </r>
  <r>
    <s v="US-2011-129609"/>
    <x v="2"/>
    <x v="579"/>
    <d v="2011-03-22T00:00:00"/>
    <n v="0"/>
    <s v="Same Day"/>
    <s v="VM-21835"/>
    <s v="Vivian Mathis"/>
    <x v="0"/>
    <s v="United States"/>
    <x v="401"/>
    <s v="Indiana"/>
    <n v="46368"/>
    <s v="Central"/>
    <s v="OFF-AR-10003478"/>
    <s v="Office Supplies"/>
    <x v="6"/>
    <s v="Avery Hi-Liter EverBold Pen Style Fluorescent Highlighters, 4/Pack"/>
    <n v="16.28"/>
    <n v="2"/>
    <n v="0"/>
    <n v="6.5120000000000005"/>
    <n v="32.56"/>
    <n v="26.048000000000002"/>
    <n v="0.2"/>
  </r>
  <r>
    <s v="CA-2014-130309"/>
    <x v="3"/>
    <x v="94"/>
    <d v="2014-12-22T00:00:00"/>
    <n v="4"/>
    <s v="Standard Class"/>
    <s v="GB-14575"/>
    <s v="Giulietta Baptist"/>
    <x v="0"/>
    <s v="United States"/>
    <x v="81"/>
    <s v="Virginia"/>
    <n v="22204"/>
    <s v="South"/>
    <s v="OFF-ST-10003208"/>
    <s v="Office Supplies"/>
    <x v="4"/>
    <s v="Adjustable Depth Letter/Legal Cart"/>
    <n v="544.38"/>
    <n v="3"/>
    <n v="0"/>
    <n v="157.87019999999993"/>
    <n v="1633.1399999999999"/>
    <n v="1475.2698"/>
    <n v="9.6666666666666623E-2"/>
  </r>
  <r>
    <s v="CA-2014-105410"/>
    <x v="3"/>
    <x v="498"/>
    <d v="2014-03-23T00:00:00"/>
    <n v="3"/>
    <s v="First Class"/>
    <s v="ND-18370"/>
    <s v="Natalie DeCherney"/>
    <x v="0"/>
    <s v="United States"/>
    <x v="8"/>
    <s v="California"/>
    <n v="94110"/>
    <s v="West"/>
    <s v="OFF-BI-10004970"/>
    <s v="Office Supplies"/>
    <x v="8"/>
    <s v="ACCOHIDE 3-Ring Binder, Blue, 1&quot;"/>
    <n v="19.824000000000002"/>
    <n v="6"/>
    <n v="0.2"/>
    <n v="6.690599999999999"/>
    <n v="118.74400000000001"/>
    <n v="112.05340000000001"/>
    <n v="5.6344741629050718E-2"/>
  </r>
  <r>
    <s v="CA-2014-105410"/>
    <x v="3"/>
    <x v="498"/>
    <d v="2014-03-23T00:00:00"/>
    <n v="3"/>
    <s v="First Class"/>
    <s v="ND-18370"/>
    <s v="Natalie DeCherney"/>
    <x v="0"/>
    <s v="United States"/>
    <x v="8"/>
    <s v="California"/>
    <n v="94110"/>
    <s v="West"/>
    <s v="TEC-PH-10000038"/>
    <s v="Technology"/>
    <x v="7"/>
    <s v="Jawbone MINI JAMBOX Wireless Bluetooth Speaker"/>
    <n v="657.50400000000002"/>
    <n v="6"/>
    <n v="0.2"/>
    <n v="131.50080000000005"/>
    <n v="3944.8240000000005"/>
    <n v="3813.3232000000003"/>
    <n v="3.3335023311559665E-2"/>
  </r>
  <r>
    <s v="CA-2014-105410"/>
    <x v="3"/>
    <x v="498"/>
    <d v="2014-03-23T00:00:00"/>
    <n v="3"/>
    <s v="First Class"/>
    <s v="ND-18370"/>
    <s v="Natalie DeCherney"/>
    <x v="0"/>
    <s v="United States"/>
    <x v="8"/>
    <s v="California"/>
    <n v="94110"/>
    <s v="West"/>
    <s v="TEC-AC-10001552"/>
    <s v="Technology"/>
    <x v="11"/>
    <s v="Logitech K350 2.4Ghz Wireless Keyboard"/>
    <n v="99.54"/>
    <n v="2"/>
    <n v="0"/>
    <n v="10.949399999999997"/>
    <n v="199.08"/>
    <n v="188.13060000000002"/>
    <n v="5.4999999999999979E-2"/>
  </r>
  <r>
    <s v="CA-2014-105410"/>
    <x v="3"/>
    <x v="498"/>
    <d v="2014-03-23T00:00:00"/>
    <n v="3"/>
    <s v="First Class"/>
    <s v="ND-18370"/>
    <s v="Natalie DeCherney"/>
    <x v="0"/>
    <s v="United States"/>
    <x v="8"/>
    <s v="California"/>
    <n v="94110"/>
    <s v="West"/>
    <s v="TEC-AC-10002926"/>
    <s v="Technology"/>
    <x v="11"/>
    <s v="Logitech Wireless Marathon Mouse M705"/>
    <n v="199.96"/>
    <n v="4"/>
    <n v="0"/>
    <n v="85.982800000000012"/>
    <n v="799.84"/>
    <n v="713.85720000000003"/>
    <n v="0.10750000000000001"/>
  </r>
  <r>
    <s v="CA-2013-120355"/>
    <x v="0"/>
    <x v="31"/>
    <d v="2013-09-26T00:00:00"/>
    <n v="7"/>
    <s v="Standard Class"/>
    <s v="MM-17260"/>
    <s v="Magdelene Morse"/>
    <x v="0"/>
    <s v="United States"/>
    <x v="106"/>
    <s v="New York"/>
    <n v="10801"/>
    <s v="East"/>
    <s v="FUR-CH-10001394"/>
    <s v="Furniture"/>
    <x v="1"/>
    <s v="Global Leather Executive Chair"/>
    <n v="631.78200000000004"/>
    <n v="2"/>
    <n v="0.1"/>
    <n v="140.39599999999993"/>
    <n v="1263.4640000000002"/>
    <n v="1123.0680000000002"/>
    <n v="0.11111990527628797"/>
  </r>
  <r>
    <s v="CA-2013-120355"/>
    <x v="0"/>
    <x v="31"/>
    <d v="2013-09-26T00:00:00"/>
    <n v="7"/>
    <s v="Standard Class"/>
    <s v="MM-17260"/>
    <s v="Magdelene Morse"/>
    <x v="0"/>
    <s v="United States"/>
    <x v="106"/>
    <s v="New York"/>
    <n v="10801"/>
    <s v="East"/>
    <s v="FUR-FU-10004053"/>
    <s v="Furniture"/>
    <x v="5"/>
    <s v="DAX Two-Tone Silver Metal Document Frame"/>
    <n v="60.72"/>
    <n v="3"/>
    <n v="0"/>
    <n v="26.1096"/>
    <n v="182.16"/>
    <n v="156.0504"/>
    <n v="0.14333333333333334"/>
  </r>
  <r>
    <s v="CA-2014-169894"/>
    <x v="3"/>
    <x v="221"/>
    <d v="2014-11-30T00:00:00"/>
    <n v="5"/>
    <s v="Second Class"/>
    <s v="MV-17485"/>
    <s v="Mark Van Huff"/>
    <x v="0"/>
    <s v="United States"/>
    <x v="123"/>
    <s v="Arizona"/>
    <n v="85204"/>
    <s v="West"/>
    <s v="OFF-BI-10004230"/>
    <s v="Office Supplies"/>
    <x v="8"/>
    <s v="GBC Recycled Grain Textured Covers"/>
    <n v="20.724000000000004"/>
    <n v="2"/>
    <n v="0.7"/>
    <n v="15.197599999999994"/>
    <n v="40.748000000000005"/>
    <n v="25.55040000000001"/>
    <n v="0.3729655443211935"/>
  </r>
  <r>
    <s v="CA-2014-169894"/>
    <x v="3"/>
    <x v="221"/>
    <d v="2014-11-30T00:00:00"/>
    <n v="5"/>
    <s v="Second Class"/>
    <s v="MV-17485"/>
    <s v="Mark Van Huff"/>
    <x v="0"/>
    <s v="United States"/>
    <x v="123"/>
    <s v="Arizona"/>
    <n v="85204"/>
    <s v="West"/>
    <s v="OFF-ST-10000060"/>
    <s v="Office Supplies"/>
    <x v="4"/>
    <s v="Fellowes Bankers Box Staxonsteel Drawer File/Stacking System"/>
    <n v="415.87200000000007"/>
    <n v="8"/>
    <n v="0.2"/>
    <n v="41.587199999999996"/>
    <n v="3326.7760000000007"/>
    <n v="3285.1888000000008"/>
    <n v="1.2500751478308123E-2"/>
  </r>
  <r>
    <s v="US-2014-100482"/>
    <x v="3"/>
    <x v="645"/>
    <d v="2014-04-16T00:00:00"/>
    <n v="4"/>
    <s v="Standard Class"/>
    <s v="JL-15130"/>
    <s v="Jack Lebron"/>
    <x v="0"/>
    <s v="United States"/>
    <x v="152"/>
    <s v="Ohio"/>
    <n v="43130"/>
    <s v="East"/>
    <s v="OFF-ST-10001325"/>
    <s v="Office Supplies"/>
    <x v="4"/>
    <s v="Sterilite Officeware Hinged File Box"/>
    <n v="16.768000000000001"/>
    <n v="2"/>
    <n v="0.2"/>
    <n v="1.4672000000000001"/>
    <n v="33.335999999999999"/>
    <n v="31.8688"/>
    <n v="4.4012479001679872E-2"/>
  </r>
  <r>
    <s v="US-2014-100482"/>
    <x v="3"/>
    <x v="645"/>
    <d v="2014-04-16T00:00:00"/>
    <n v="4"/>
    <s v="Standard Class"/>
    <s v="JL-15130"/>
    <s v="Jack Lebron"/>
    <x v="0"/>
    <s v="United States"/>
    <x v="152"/>
    <s v="Ohio"/>
    <n v="43130"/>
    <s v="East"/>
    <s v="TEC-AC-10003441"/>
    <s v="Technology"/>
    <x v="11"/>
    <s v="Kingston Digital DataTraveler 32GB USB 2.0"/>
    <n v="27.12"/>
    <n v="2"/>
    <n v="0.2"/>
    <n v="4.7460000000000013"/>
    <n v="54.04"/>
    <n v="49.293999999999997"/>
    <n v="8.7823834196891215E-2"/>
  </r>
  <r>
    <s v="CA-2014-107748"/>
    <x v="3"/>
    <x v="389"/>
    <d v="2014-12-13T00:00:00"/>
    <n v="2"/>
    <s v="Second Class"/>
    <s v="AG-10330"/>
    <s v="Alex Grayson"/>
    <x v="0"/>
    <s v="United States"/>
    <x v="280"/>
    <s v="California"/>
    <n v="95207"/>
    <s v="West"/>
    <s v="TEC-PH-10003215"/>
    <s v="Technology"/>
    <x v="7"/>
    <s v="Jackery Bar Premium Fast-charging Portable Charger"/>
    <n v="95.84"/>
    <n v="4"/>
    <n v="0.2"/>
    <n v="34.741999999999997"/>
    <n v="383.16"/>
    <n v="348.41800000000001"/>
    <n v="9.0672303998329665E-2"/>
  </r>
  <r>
    <s v="CA-2014-107748"/>
    <x v="3"/>
    <x v="389"/>
    <d v="2014-12-13T00:00:00"/>
    <n v="2"/>
    <s v="Second Class"/>
    <s v="AG-10330"/>
    <s v="Alex Grayson"/>
    <x v="0"/>
    <s v="United States"/>
    <x v="280"/>
    <s v="California"/>
    <n v="95207"/>
    <s v="West"/>
    <s v="OFF-PA-10002005"/>
    <s v="Office Supplies"/>
    <x v="10"/>
    <s v="Xerox 225"/>
    <n v="12.96"/>
    <n v="2"/>
    <n v="0"/>
    <n v="6.2208000000000006"/>
    <n v="25.92"/>
    <n v="19.699200000000001"/>
    <n v="0.24000000000000002"/>
  </r>
  <r>
    <s v="CA-2014-153654"/>
    <x v="3"/>
    <x v="221"/>
    <d v="2014-11-27T00:00:00"/>
    <n v="2"/>
    <s v="Second Class"/>
    <s v="MD-17860"/>
    <s v="Michael Dominguez"/>
    <x v="1"/>
    <s v="United States"/>
    <x v="153"/>
    <s v="North Carolina"/>
    <n v="28806"/>
    <s v="South"/>
    <s v="OFF-BI-10004465"/>
    <s v="Office Supplies"/>
    <x v="8"/>
    <s v="Avery Durable Slant Ring Binders"/>
    <n v="19.008000000000003"/>
    <n v="8"/>
    <n v="0.7"/>
    <n v="12.671999999999997"/>
    <n v="151.36400000000003"/>
    <n v="138.69200000000004"/>
    <n v="8.3718717792870129E-2"/>
  </r>
  <r>
    <s v="CA-2012-155600"/>
    <x v="1"/>
    <x v="784"/>
    <d v="2012-12-07T00:00:00"/>
    <n v="3"/>
    <s v="Second Class"/>
    <s v="RO-19780"/>
    <s v="Rose O'Brian"/>
    <x v="0"/>
    <s v="United States"/>
    <x v="300"/>
    <s v="Tennessee"/>
    <n v="37042"/>
    <s v="South"/>
    <s v="OFF-BI-10000545"/>
    <s v="Office Supplies"/>
    <x v="8"/>
    <s v="GBC Ibimaster 500 Manual ProClick Binding System"/>
    <n v="1598.0580000000002"/>
    <n v="7"/>
    <n v="0.7"/>
    <n v="1065.3719999999998"/>
    <n v="11185.706"/>
    <n v="10120.334000000001"/>
    <n v="9.5244055225481503E-2"/>
  </r>
  <r>
    <s v="CA-2012-155600"/>
    <x v="1"/>
    <x v="784"/>
    <d v="2012-12-07T00:00:00"/>
    <n v="3"/>
    <s v="Second Class"/>
    <s v="RO-19780"/>
    <s v="Rose O'Brian"/>
    <x v="0"/>
    <s v="United States"/>
    <x v="300"/>
    <s v="Tennessee"/>
    <n v="37042"/>
    <s v="South"/>
    <s v="OFF-AR-10003752"/>
    <s v="Office Supplies"/>
    <x v="6"/>
    <s v="Deluxe Chalkboard Eraser Cleaner"/>
    <n v="36.96"/>
    <n v="4"/>
    <n v="0.2"/>
    <n v="12.011999999999999"/>
    <n v="147.64000000000001"/>
    <n v="135.62800000000001"/>
    <n v="8.1360065023028977E-2"/>
  </r>
  <r>
    <s v="CA-2014-162565"/>
    <x v="3"/>
    <x v="157"/>
    <d v="2014-12-12T00:00:00"/>
    <n v="0"/>
    <s v="Same Day"/>
    <s v="RR-19315"/>
    <s v="Ralph Ritter"/>
    <x v="0"/>
    <s v="United States"/>
    <x v="34"/>
    <s v="Illinois"/>
    <n v="60505"/>
    <s v="Central"/>
    <s v="OFF-PA-10001937"/>
    <s v="Office Supplies"/>
    <x v="10"/>
    <s v="Xerox 21"/>
    <n v="10.368000000000002"/>
    <n v="2"/>
    <n v="0.2"/>
    <n v="3.6288"/>
    <n v="20.536000000000005"/>
    <n v="16.907200000000003"/>
    <n v="0.17670432411375142"/>
  </r>
  <r>
    <s v="CA-2014-162565"/>
    <x v="3"/>
    <x v="157"/>
    <d v="2014-12-12T00:00:00"/>
    <n v="0"/>
    <s v="Same Day"/>
    <s v="RR-19315"/>
    <s v="Ralph Ritter"/>
    <x v="0"/>
    <s v="United States"/>
    <x v="34"/>
    <s v="Illinois"/>
    <n v="60505"/>
    <s v="Central"/>
    <s v="FUR-FU-10004306"/>
    <s v="Furniture"/>
    <x v="5"/>
    <s v="Electrix Halogen Magnifier Lamp"/>
    <n v="77.720000000000013"/>
    <n v="1"/>
    <n v="0.6"/>
    <n v="66.061999999999998"/>
    <n v="77.120000000000019"/>
    <n v="11.058000000000021"/>
    <n v="0.85661307053941882"/>
  </r>
  <r>
    <s v="CA-2014-162565"/>
    <x v="3"/>
    <x v="157"/>
    <d v="2014-12-12T00:00:00"/>
    <n v="0"/>
    <s v="Same Day"/>
    <s v="RR-19315"/>
    <s v="Ralph Ritter"/>
    <x v="0"/>
    <s v="United States"/>
    <x v="34"/>
    <s v="Illinois"/>
    <n v="60505"/>
    <s v="Central"/>
    <s v="FUR-CH-10003973"/>
    <s v="Furniture"/>
    <x v="1"/>
    <s v="GuestStacker Chair with Chrome Finish Legs"/>
    <n v="520.46399999999994"/>
    <n v="2"/>
    <n v="0.3"/>
    <n v="14.870399999999961"/>
    <n v="1040.6279999999999"/>
    <n v="1025.7575999999999"/>
    <n v="1.428983267795981E-2"/>
  </r>
  <r>
    <s v="CA-2013-127642"/>
    <x v="0"/>
    <x v="206"/>
    <d v="2013-05-24T00:00:00"/>
    <n v="2"/>
    <s v="First Class"/>
    <s v="CP-12340"/>
    <s v="Christine Phan"/>
    <x v="1"/>
    <s v="United States"/>
    <x v="99"/>
    <s v="Rhode Island"/>
    <n v="2886"/>
    <s v="East"/>
    <s v="OFF-PA-10000565"/>
    <s v="Office Supplies"/>
    <x v="10"/>
    <s v="Staples"/>
    <n v="111.96"/>
    <n v="2"/>
    <n v="0"/>
    <n v="54.860399999999998"/>
    <n v="223.92"/>
    <n v="169.05959999999999"/>
    <n v="0.245"/>
  </r>
  <r>
    <s v="US-2014-163195"/>
    <x v="3"/>
    <x v="922"/>
    <d v="2014-02-22T00:00:00"/>
    <n v="4"/>
    <s v="Second Class"/>
    <s v="LL-16840"/>
    <s v="Lauren Leatherbury"/>
    <x v="0"/>
    <s v="United States"/>
    <x v="240"/>
    <s v="Louisiana"/>
    <n v="70506"/>
    <s v="South"/>
    <s v="TEC-PH-10003875"/>
    <s v="Technology"/>
    <x v="7"/>
    <s v="KLD Oscar II Style Snap-on Ultra Thin Side Flip Synthetic Leather Cover Case for HTC One HTC M7"/>
    <n v="29.160000000000004"/>
    <n v="3"/>
    <n v="0"/>
    <n v="8.4563999999999986"/>
    <n v="87.480000000000018"/>
    <n v="79.023600000000016"/>
    <n v="9.6666666666666637E-2"/>
  </r>
  <r>
    <s v="CA-2014-111332"/>
    <x v="3"/>
    <x v="968"/>
    <d v="2014-05-23T00:00:00"/>
    <n v="2"/>
    <s v="Second Class"/>
    <s v="NC-18340"/>
    <s v="Nat Carroll"/>
    <x v="0"/>
    <s v="United States"/>
    <x v="402"/>
    <s v="North Dakota"/>
    <n v="58103"/>
    <s v="Central"/>
    <s v="OFF-AR-10001953"/>
    <s v="Office Supplies"/>
    <x v="6"/>
    <s v="Boston 1645 Deluxe Heavier-Duty Electric Pencil Sharpener"/>
    <n v="131.94"/>
    <n v="3"/>
    <n v="0"/>
    <n v="35.623800000000003"/>
    <n v="395.82"/>
    <n v="360.19619999999998"/>
    <n v="9.0000000000000011E-2"/>
  </r>
  <r>
    <s v="CA-2014-111332"/>
    <x v="3"/>
    <x v="968"/>
    <d v="2014-05-23T00:00:00"/>
    <n v="2"/>
    <s v="Second Class"/>
    <s v="NC-18340"/>
    <s v="Nat Carroll"/>
    <x v="0"/>
    <s v="United States"/>
    <x v="402"/>
    <s v="North Dakota"/>
    <n v="58103"/>
    <s v="Central"/>
    <s v="OFF-AR-10001374"/>
    <s v="Office Supplies"/>
    <x v="6"/>
    <s v="BIC Brite Liner Highlighters, Chisel Tip"/>
    <n v="25.92"/>
    <n v="4"/>
    <n v="0"/>
    <n v="8.2943999999999996"/>
    <n v="103.68"/>
    <n v="95.385600000000011"/>
    <n v="7.9999999999999988E-2"/>
  </r>
  <r>
    <s v="CA-2014-111332"/>
    <x v="3"/>
    <x v="968"/>
    <d v="2014-05-23T00:00:00"/>
    <n v="2"/>
    <s v="Second Class"/>
    <s v="NC-18340"/>
    <s v="Nat Carroll"/>
    <x v="0"/>
    <s v="United States"/>
    <x v="402"/>
    <s v="North Dakota"/>
    <n v="58103"/>
    <s v="Central"/>
    <s v="OFF-ST-10003816"/>
    <s v="Office Supplies"/>
    <x v="4"/>
    <s v="Fellowes High-Stak Drawer Files"/>
    <n v="704.76"/>
    <n v="4"/>
    <n v="0"/>
    <n v="162.09479999999996"/>
    <n v="2819.04"/>
    <n v="2656.9452000000001"/>
    <n v="5.7499999999999989E-2"/>
  </r>
  <r>
    <s v="CA-2014-111332"/>
    <x v="3"/>
    <x v="968"/>
    <d v="2014-05-23T00:00:00"/>
    <n v="2"/>
    <s v="Second Class"/>
    <s v="NC-18340"/>
    <s v="Nat Carroll"/>
    <x v="0"/>
    <s v="United States"/>
    <x v="402"/>
    <s v="North Dakota"/>
    <n v="58103"/>
    <s v="Central"/>
    <s v="OFF-FA-10001843"/>
    <s v="Office Supplies"/>
    <x v="13"/>
    <s v="Staples"/>
    <n v="7.41"/>
    <n v="3"/>
    <n v="0"/>
    <n v="3.4827000000000004"/>
    <n v="22.23"/>
    <n v="18.747299999999999"/>
    <n v="0.15666666666666668"/>
  </r>
  <r>
    <s v="CA-2014-111332"/>
    <x v="3"/>
    <x v="968"/>
    <d v="2014-05-23T00:00:00"/>
    <n v="2"/>
    <s v="Second Class"/>
    <s v="NC-18340"/>
    <s v="Nat Carroll"/>
    <x v="0"/>
    <s v="United States"/>
    <x v="402"/>
    <s v="North Dakota"/>
    <n v="58103"/>
    <s v="Central"/>
    <s v="OFF-AR-10000657"/>
    <s v="Office Supplies"/>
    <x v="6"/>
    <s v="Binney &amp; Smith inkTank Desk Highlighter, Chisel Tip, Yellow, 12/Box"/>
    <n v="21.5"/>
    <n v="10"/>
    <n v="0"/>
    <n v="7.094999999999998"/>
    <n v="215"/>
    <n v="207.905"/>
    <n v="3.2999999999999988E-2"/>
  </r>
  <r>
    <s v="CA-2014-117044"/>
    <x v="3"/>
    <x v="220"/>
    <d v="2014-09-14T00:00:00"/>
    <n v="2"/>
    <s v="Second Class"/>
    <s v="HA-14920"/>
    <s v="Helen Andreada"/>
    <x v="0"/>
    <s v="United States"/>
    <x v="22"/>
    <s v="Illinois"/>
    <n v="60623"/>
    <s v="Central"/>
    <s v="OFF-FA-10000936"/>
    <s v="Office Supplies"/>
    <x v="13"/>
    <s v="Acco Hot Clips Clips to Go"/>
    <n v="10.528"/>
    <n v="4"/>
    <n v="0.2"/>
    <n v="3.2899999999999996"/>
    <n v="41.911999999999999"/>
    <n v="38.622"/>
    <n v="7.8497804924603926E-2"/>
  </r>
  <r>
    <s v="CA-2014-117044"/>
    <x v="3"/>
    <x v="220"/>
    <d v="2014-09-14T00:00:00"/>
    <n v="2"/>
    <s v="Second Class"/>
    <s v="HA-14920"/>
    <s v="Helen Andreada"/>
    <x v="0"/>
    <s v="United States"/>
    <x v="22"/>
    <s v="Illinois"/>
    <n v="60623"/>
    <s v="Central"/>
    <s v="OFF-PA-10003657"/>
    <s v="Office Supplies"/>
    <x v="10"/>
    <s v="Xerox 1927"/>
    <n v="20.544000000000004"/>
    <n v="6"/>
    <n v="0.2"/>
    <n v="6.4199999999999964"/>
    <n v="123.06400000000002"/>
    <n v="116.64400000000002"/>
    <n v="5.2167977637651915E-2"/>
  </r>
  <r>
    <s v="US-2013-165078"/>
    <x v="0"/>
    <x v="732"/>
    <d v="2013-11-11T00:00:00"/>
    <n v="5"/>
    <s v="Standard Class"/>
    <s v="MA-17995"/>
    <s v="Michelle Arnett"/>
    <x v="2"/>
    <s v="United States"/>
    <x v="104"/>
    <s v="Indiana"/>
    <n v="46226"/>
    <s v="Central"/>
    <s v="OFF-BI-10001989"/>
    <s v="Office Supplies"/>
    <x v="8"/>
    <s v="Premium Transparent Presentation Covers by GBC"/>
    <n v="104.9"/>
    <n v="5"/>
    <n v="0"/>
    <n v="50.351999999999997"/>
    <n v="524.5"/>
    <n v="474.14800000000002"/>
    <n v="9.5999999999999988E-2"/>
  </r>
  <r>
    <s v="US-2013-165078"/>
    <x v="0"/>
    <x v="732"/>
    <d v="2013-11-11T00:00:00"/>
    <n v="5"/>
    <s v="Standard Class"/>
    <s v="MA-17995"/>
    <s v="Michelle Arnett"/>
    <x v="2"/>
    <s v="United States"/>
    <x v="104"/>
    <s v="Indiana"/>
    <n v="46226"/>
    <s v="Central"/>
    <s v="OFF-AR-10002987"/>
    <s v="Office Supplies"/>
    <x v="6"/>
    <s v="Prismacolor Color Pencil Set"/>
    <n v="39.68"/>
    <n v="2"/>
    <n v="0"/>
    <n v="16.268800000000002"/>
    <n v="79.36"/>
    <n v="63.091200000000001"/>
    <n v="0.20500000000000004"/>
  </r>
  <r>
    <s v="US-2013-165078"/>
    <x v="0"/>
    <x v="732"/>
    <d v="2013-11-11T00:00:00"/>
    <n v="5"/>
    <s v="Standard Class"/>
    <s v="MA-17995"/>
    <s v="Michelle Arnett"/>
    <x v="2"/>
    <s v="United States"/>
    <x v="104"/>
    <s v="Indiana"/>
    <n v="46226"/>
    <s v="Central"/>
    <s v="OFF-LA-10000414"/>
    <s v="Office Supplies"/>
    <x v="2"/>
    <s v="Avery 503"/>
    <n v="51.75"/>
    <n v="5"/>
    <n v="0"/>
    <n v="24.84"/>
    <n v="258.75"/>
    <n v="233.91"/>
    <n v="9.6000000000000002E-2"/>
  </r>
  <r>
    <s v="US-2014-169320"/>
    <x v="3"/>
    <x v="283"/>
    <d v="2014-07-26T00:00:00"/>
    <n v="2"/>
    <s v="Second Class"/>
    <s v="LH-16900"/>
    <s v="Lena Hernandez"/>
    <x v="0"/>
    <s v="United States"/>
    <x v="403"/>
    <s v="Indiana"/>
    <n v="46514"/>
    <s v="Central"/>
    <s v="OFF-AR-10003602"/>
    <s v="Office Supplies"/>
    <x v="6"/>
    <s v="Quartet Omega Colored Chalk, 12/Pack"/>
    <n v="11.68"/>
    <n v="2"/>
    <n v="0"/>
    <n v="5.4895999999999994"/>
    <n v="23.36"/>
    <n v="17.8704"/>
    <n v="0.23499999999999999"/>
  </r>
  <r>
    <s v="US-2014-169320"/>
    <x v="3"/>
    <x v="283"/>
    <d v="2014-07-26T00:00:00"/>
    <n v="2"/>
    <s v="Second Class"/>
    <s v="LH-16900"/>
    <s v="Lena Hernandez"/>
    <x v="0"/>
    <s v="United States"/>
    <x v="403"/>
    <s v="Indiana"/>
    <n v="46514"/>
    <s v="Central"/>
    <s v="TEC-AC-10002550"/>
    <s v="Technology"/>
    <x v="11"/>
    <s v="Memorex 25GB 6X Branded Blu-Ray Recordable Disc, 30/Pack"/>
    <n v="159.75"/>
    <n v="5"/>
    <n v="0"/>
    <n v="11.182499999999997"/>
    <n v="798.75"/>
    <n v="787.5675"/>
    <n v="1.3999999999999997E-2"/>
  </r>
  <r>
    <s v="CA-2013-158575"/>
    <x v="0"/>
    <x v="741"/>
    <d v="2013-11-25T00:00:00"/>
    <n v="6"/>
    <s v="Standard Class"/>
    <s v="SB-20290"/>
    <s v="Sean Braxton"/>
    <x v="1"/>
    <s v="United States"/>
    <x v="239"/>
    <s v="Ohio"/>
    <n v="44240"/>
    <s v="East"/>
    <s v="OFF-AP-10002998"/>
    <s v="Office Supplies"/>
    <x v="9"/>
    <s v="Holmes 99% HEPA Air Purifier"/>
    <n v="103.96799999999999"/>
    <n v="6"/>
    <n v="0.2"/>
    <n v="16.894799999999996"/>
    <n v="623.60799999999995"/>
    <n v="606.71319999999992"/>
    <n v="2.7092019345486263E-2"/>
  </r>
  <r>
    <s v="CA-2011-166954"/>
    <x v="2"/>
    <x v="573"/>
    <d v="2011-04-30T00:00:00"/>
    <n v="5"/>
    <s v="Standard Class"/>
    <s v="BT-11305"/>
    <s v="Beth Thompson"/>
    <x v="2"/>
    <s v="United States"/>
    <x v="404"/>
    <s v="California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  <n v="1516.25"/>
    <n v="1452.5675000000001"/>
    <n v="4.1999999999999996E-2"/>
  </r>
  <r>
    <s v="CA-2011-166954"/>
    <x v="2"/>
    <x v="573"/>
    <d v="2011-04-30T00:00:00"/>
    <n v="5"/>
    <s v="Standard Class"/>
    <s v="BT-11305"/>
    <s v="Beth Thompson"/>
    <x v="2"/>
    <s v="United States"/>
    <x v="404"/>
    <s v="California"/>
    <n v="91776"/>
    <s v="West"/>
    <s v="OFF-AP-10001391"/>
    <s v="Office Supplies"/>
    <x v="9"/>
    <s v="Kensington 6 Outlet MasterPiece HOMEOFFICE Power Control Center"/>
    <n v="270.71999999999997"/>
    <n v="3"/>
    <n v="0"/>
    <n v="78.508799999999965"/>
    <n v="812.15999999999985"/>
    <n v="733.6511999999999"/>
    <n v="9.6666666666666637E-2"/>
  </r>
  <r>
    <s v="CA-2011-166954"/>
    <x v="2"/>
    <x v="573"/>
    <d v="2011-04-30T00:00:00"/>
    <n v="5"/>
    <s v="Standard Class"/>
    <s v="BT-11305"/>
    <s v="Beth Thompson"/>
    <x v="2"/>
    <s v="United States"/>
    <x v="404"/>
    <s v="California"/>
    <n v="91776"/>
    <s v="West"/>
    <s v="FUR-CH-10003973"/>
    <s v="Furniture"/>
    <x v="1"/>
    <s v="GuestStacker Chair with Chrome Finish Legs"/>
    <n v="1487.04"/>
    <n v="5"/>
    <n v="0.2"/>
    <n v="148.70400000000006"/>
    <n v="7435"/>
    <n v="7286.2960000000003"/>
    <n v="2.0000537995965038E-2"/>
  </r>
  <r>
    <s v="CA-2012-140830"/>
    <x v="1"/>
    <x v="672"/>
    <d v="2012-12-02T00:00:00"/>
    <n v="2"/>
    <s v="Second Class"/>
    <s v="PS-18970"/>
    <s v="Paul Stevenson"/>
    <x v="2"/>
    <s v="United States"/>
    <x v="0"/>
    <s v="Kentucky"/>
    <n v="42420"/>
    <s v="South"/>
    <s v="OFF-EN-10000461"/>
    <s v="Office Supplies"/>
    <x v="12"/>
    <s v="#10- 4 1/8&quot; x 9 1/2&quot; Recycled Envelopes"/>
    <n v="17.48"/>
    <n v="2"/>
    <n v="0"/>
    <n v="8.2156000000000002"/>
    <n v="34.96"/>
    <n v="26.744399999999999"/>
    <n v="0.23500000000000001"/>
  </r>
  <r>
    <s v="CA-2012-140830"/>
    <x v="1"/>
    <x v="672"/>
    <d v="2012-12-02T00:00:00"/>
    <n v="2"/>
    <s v="Second Class"/>
    <s v="PS-18970"/>
    <s v="Paul Stevenson"/>
    <x v="2"/>
    <s v="United States"/>
    <x v="0"/>
    <s v="Kentucky"/>
    <n v="42420"/>
    <s v="South"/>
    <s v="OFF-EN-10002831"/>
    <s v="Office Supplies"/>
    <x v="12"/>
    <s v="Tyvek  Top-Opening Peel &amp; Seel  Envelopes, Gray"/>
    <n v="71.88"/>
    <n v="2"/>
    <n v="0"/>
    <n v="32.345999999999997"/>
    <n v="143.76"/>
    <n v="111.41399999999999"/>
    <n v="0.22499999999999998"/>
  </r>
  <r>
    <s v="CA-2012-152891"/>
    <x v="1"/>
    <x v="969"/>
    <d v="2012-10-30T00:00:00"/>
    <n v="5"/>
    <s v="Standard Class"/>
    <s v="TB-21625"/>
    <s v="Trudy Brown"/>
    <x v="0"/>
    <s v="United States"/>
    <x v="8"/>
    <s v="California"/>
    <n v="94110"/>
    <s v="West"/>
    <s v="OFF-AR-10004648"/>
    <s v="Office Supplies"/>
    <x v="6"/>
    <s v="Boston 19500 Mighty Mite Electric Pencil Sharpener"/>
    <n v="60.449999999999996"/>
    <n v="3"/>
    <n v="0"/>
    <n v="16.3215"/>
    <n v="181.35"/>
    <n v="165.02850000000001"/>
    <n v="9.0000000000000011E-2"/>
  </r>
  <r>
    <s v="CA-2012-152891"/>
    <x v="1"/>
    <x v="969"/>
    <d v="2012-10-30T00:00:00"/>
    <n v="5"/>
    <s v="Standard Class"/>
    <s v="TB-21625"/>
    <s v="Trudy Brown"/>
    <x v="0"/>
    <s v="United States"/>
    <x v="8"/>
    <s v="California"/>
    <n v="94110"/>
    <s v="West"/>
    <s v="FUR-TA-10001857"/>
    <s v="Furniture"/>
    <x v="3"/>
    <s v="Balt Solid Wood Rectangular Table"/>
    <n v="253.17599999999999"/>
    <n v="3"/>
    <n v="0.2"/>
    <n v="31.64700000000002"/>
    <n v="759.32799999999997"/>
    <n v="727.68099999999993"/>
    <n v="4.167764128281852E-2"/>
  </r>
  <r>
    <s v="US-2012-122784"/>
    <x v="1"/>
    <x v="603"/>
    <d v="2012-07-27T00:00:00"/>
    <n v="7"/>
    <s v="Standard Class"/>
    <s v="RA-19915"/>
    <s v="Russell Applegate"/>
    <x v="0"/>
    <s v="United States"/>
    <x v="336"/>
    <s v="Illinois"/>
    <n v="60035"/>
    <s v="Central"/>
    <s v="OFF-BI-10000546"/>
    <s v="Office Supplies"/>
    <x v="8"/>
    <s v="Avery Durable Binders"/>
    <n v="2.879999999999999"/>
    <n v="5"/>
    <n v="0.8"/>
    <n v="4.4639999999999995"/>
    <n v="13.599999999999994"/>
    <n v="9.1359999999999957"/>
    <n v="0.32823529411764718"/>
  </r>
  <r>
    <s v="US-2012-122784"/>
    <x v="1"/>
    <x v="603"/>
    <d v="2012-07-27T00:00:00"/>
    <n v="7"/>
    <s v="Standard Class"/>
    <s v="RA-19915"/>
    <s v="Russell Applegate"/>
    <x v="0"/>
    <s v="United States"/>
    <x v="336"/>
    <s v="Illinois"/>
    <n v="60035"/>
    <s v="Central"/>
    <s v="FUR-BO-10004690"/>
    <s v="Furniture"/>
    <x v="0"/>
    <s v="O'Sullivan Cherrywood Estates Traditional Barrister Bookcase"/>
    <n v="384.94399999999996"/>
    <n v="4"/>
    <n v="0.3"/>
    <n v="126.48159999999999"/>
    <n v="1539.4759999999999"/>
    <n v="1412.9943999999998"/>
    <n v="8.215886444478511E-2"/>
  </r>
  <r>
    <s v="US-2012-122784"/>
    <x v="1"/>
    <x v="603"/>
    <d v="2012-07-27T00:00:00"/>
    <n v="7"/>
    <s v="Standard Class"/>
    <s v="RA-19915"/>
    <s v="Russell Applegate"/>
    <x v="0"/>
    <s v="United States"/>
    <x v="336"/>
    <s v="Illinois"/>
    <n v="60035"/>
    <s v="Central"/>
    <s v="TEC-PH-10001557"/>
    <s v="Technology"/>
    <x v="7"/>
    <s v="Pyle PMP37LED"/>
    <n v="153.584"/>
    <n v="2"/>
    <n v="0.2"/>
    <n v="13.438599999999994"/>
    <n v="306.96800000000002"/>
    <n v="293.52940000000001"/>
    <n v="4.3778504599827975E-2"/>
  </r>
  <r>
    <s v="US-2012-122784"/>
    <x v="1"/>
    <x v="603"/>
    <d v="2012-07-27T00:00:00"/>
    <n v="7"/>
    <s v="Standard Class"/>
    <s v="RA-19915"/>
    <s v="Russell Applegate"/>
    <x v="0"/>
    <s v="United States"/>
    <x v="336"/>
    <s v="Illinois"/>
    <n v="60035"/>
    <s v="Central"/>
    <s v="FUR-BO-10002545"/>
    <s v="Furniture"/>
    <x v="0"/>
    <s v="Atlantic Metals Mobile 3-Shelf Bookcases, Custom Colors"/>
    <n v="913.43000000000006"/>
    <n v="5"/>
    <n v="0.3"/>
    <n v="52.195999999999913"/>
    <n v="4566.8500000000004"/>
    <n v="4514.6540000000005"/>
    <n v="1.1429322180496384E-2"/>
  </r>
  <r>
    <s v="CA-2013-156811"/>
    <x v="0"/>
    <x v="189"/>
    <d v="2013-11-03T00:00:00"/>
    <n v="6"/>
    <s v="Standard Class"/>
    <s v="BP-11095"/>
    <s v="Bart Pistole"/>
    <x v="1"/>
    <s v="United States"/>
    <x v="8"/>
    <s v="California"/>
    <n v="94122"/>
    <s v="West"/>
    <s v="OFF-AP-10001366"/>
    <s v="Office Supplies"/>
    <x v="9"/>
    <s v="Staples"/>
    <n v="43.92"/>
    <n v="4"/>
    <n v="0"/>
    <n v="11.858400000000003"/>
    <n v="175.68"/>
    <n v="163.82159999999999"/>
    <n v="6.7500000000000018E-2"/>
  </r>
  <r>
    <s v="CA-2013-156811"/>
    <x v="0"/>
    <x v="189"/>
    <d v="2013-11-03T00:00:00"/>
    <n v="6"/>
    <s v="Standard Class"/>
    <s v="BP-11095"/>
    <s v="Bart Pistole"/>
    <x v="1"/>
    <s v="United States"/>
    <x v="8"/>
    <s v="California"/>
    <n v="94122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  <n v="74.895999999999987"/>
    <n v="67.073499999999996"/>
    <n v="0.10444483016449475"/>
  </r>
  <r>
    <s v="CA-2014-111556"/>
    <x v="3"/>
    <x v="225"/>
    <d v="2014-11-23T00:00:00"/>
    <n v="2"/>
    <s v="First Class"/>
    <s v="CD-11920"/>
    <s v="Carlos Daly"/>
    <x v="0"/>
    <s v="United States"/>
    <x v="20"/>
    <s v="New York"/>
    <n v="10035"/>
    <s v="East"/>
    <s v="OFF-PA-10003651"/>
    <s v="Office Supplies"/>
    <x v="10"/>
    <s v="Xerox 1968"/>
    <n v="46.76"/>
    <n v="7"/>
    <n v="0"/>
    <n v="22.444800000000001"/>
    <n v="327.32"/>
    <n v="304.87520000000001"/>
    <n v="6.8571428571428575E-2"/>
  </r>
  <r>
    <s v="CA-2014-111556"/>
    <x v="3"/>
    <x v="225"/>
    <d v="2014-11-23T00:00:00"/>
    <n v="2"/>
    <s v="First Class"/>
    <s v="CD-11920"/>
    <s v="Carlos Daly"/>
    <x v="0"/>
    <s v="United States"/>
    <x v="20"/>
    <s v="New York"/>
    <n v="10035"/>
    <s v="East"/>
    <s v="FUR-BO-10003159"/>
    <s v="Furniture"/>
    <x v="0"/>
    <s v="Sauder Camden County Collection Libraries, Planked Cherry Finish"/>
    <n v="183.96800000000002"/>
    <n v="2"/>
    <n v="0.2"/>
    <n v="25.295600000000022"/>
    <n v="367.73600000000005"/>
    <n v="342.44040000000001"/>
    <n v="6.878739095438037E-2"/>
  </r>
  <r>
    <s v="CA-2014-111556"/>
    <x v="3"/>
    <x v="225"/>
    <d v="2014-11-23T00:00:00"/>
    <n v="2"/>
    <s v="First Class"/>
    <s v="CD-11920"/>
    <s v="Carlos Daly"/>
    <x v="0"/>
    <s v="United States"/>
    <x v="20"/>
    <s v="New York"/>
    <n v="10035"/>
    <s v="East"/>
    <s v="TEC-PH-10001459"/>
    <s v="Technology"/>
    <x v="7"/>
    <s v="Samsung Galaxy Mega 6.3"/>
    <n v="1259.97"/>
    <n v="3"/>
    <n v="0"/>
    <n v="327.59220000000005"/>
    <n v="3779.91"/>
    <n v="3452.3177999999998"/>
    <n v="8.6666666666666684E-2"/>
  </r>
  <r>
    <s v="CA-2014-111556"/>
    <x v="3"/>
    <x v="225"/>
    <d v="2014-11-23T00:00:00"/>
    <n v="2"/>
    <s v="First Class"/>
    <s v="CD-11920"/>
    <s v="Carlos Daly"/>
    <x v="0"/>
    <s v="United States"/>
    <x v="20"/>
    <s v="New York"/>
    <n v="10035"/>
    <s v="East"/>
    <s v="OFF-AR-10004602"/>
    <s v="Office Supplies"/>
    <x v="6"/>
    <s v="Boston KS Multi-Size Manual Pencil Sharpener"/>
    <n v="68.97"/>
    <n v="3"/>
    <n v="0"/>
    <n v="19.311600000000002"/>
    <n v="206.91"/>
    <n v="187.5984"/>
    <n v="9.3333333333333351E-2"/>
  </r>
  <r>
    <s v="CA-2013-108868"/>
    <x v="0"/>
    <x v="162"/>
    <d v="2013-09-13T00:00:00"/>
    <n v="4"/>
    <s v="Standard Class"/>
    <s v="KB-16585"/>
    <s v="Ken Black"/>
    <x v="1"/>
    <s v="United States"/>
    <x v="61"/>
    <s v="Texas"/>
    <n v="75081"/>
    <s v="Central"/>
    <s v="OFF-AR-10001953"/>
    <s v="Office Supplies"/>
    <x v="6"/>
    <s v="Boston 1645 Deluxe Heavier-Duty Electric Pencil Sharpener"/>
    <n v="70.367999999999995"/>
    <n v="2"/>
    <n v="0.2"/>
    <n v="6.1572000000000031"/>
    <n v="140.536"/>
    <n v="134.37880000000001"/>
    <n v="4.3812261626914123E-2"/>
  </r>
  <r>
    <s v="CA-2013-108868"/>
    <x v="0"/>
    <x v="162"/>
    <d v="2013-09-13T00:00:00"/>
    <n v="4"/>
    <s v="Standard Class"/>
    <s v="KB-16585"/>
    <s v="Ken Black"/>
    <x v="1"/>
    <s v="United States"/>
    <x v="61"/>
    <s v="Texas"/>
    <n v="75081"/>
    <s v="Central"/>
    <s v="TEC-PH-10000923"/>
    <s v="Technology"/>
    <x v="7"/>
    <s v="Belkin SportFit Armband For iPhone 5s/5c, Fuchsia"/>
    <n v="59.960000000000008"/>
    <n v="5"/>
    <n v="0.2"/>
    <n v="21.735500000000002"/>
    <n v="299.60000000000008"/>
    <n v="277.86450000000008"/>
    <n v="7.2548397863818406E-2"/>
  </r>
  <r>
    <s v="CA-2011-142965"/>
    <x v="2"/>
    <x v="836"/>
    <d v="2011-07-20T00:00:00"/>
    <n v="0"/>
    <s v="Same Day"/>
    <s v="SW-20245"/>
    <s v="Scot Wooten"/>
    <x v="0"/>
    <s v="United States"/>
    <x v="24"/>
    <s v="Ohio"/>
    <n v="45503"/>
    <s v="East"/>
    <s v="OFF-ST-10002583"/>
    <s v="Office Supplies"/>
    <x v="4"/>
    <s v="Fellowes Neat Ideas Storage Cubes"/>
    <n v="25.983999999999998"/>
    <n v="1"/>
    <n v="0.2"/>
    <n v="5.1968000000000005"/>
    <n v="25.783999999999999"/>
    <n v="20.587199999999999"/>
    <n v="0.20155134967421659"/>
  </r>
  <r>
    <s v="CA-2011-142965"/>
    <x v="2"/>
    <x v="836"/>
    <d v="2011-07-20T00:00:00"/>
    <n v="0"/>
    <s v="Same Day"/>
    <s v="SW-20245"/>
    <s v="Scot Wooten"/>
    <x v="0"/>
    <s v="United States"/>
    <x v="24"/>
    <s v="Ohio"/>
    <n v="45503"/>
    <s v="East"/>
    <s v="OFF-BI-10000977"/>
    <s v="Office Supplies"/>
    <x v="8"/>
    <s v="Ibico Plastic Spiral Binding Combs"/>
    <n v="27.360000000000003"/>
    <n v="3"/>
    <n v="0.7"/>
    <n v="21.887999999999991"/>
    <n v="81.38000000000001"/>
    <n v="59.492000000000019"/>
    <n v="0.26896043253870716"/>
  </r>
  <r>
    <s v="CA-2013-148740"/>
    <x v="0"/>
    <x v="625"/>
    <d v="2013-11-20T00:00:00"/>
    <n v="4"/>
    <s v="Standard Class"/>
    <s v="AH-10690"/>
    <s v="Anna Häberlin"/>
    <x v="1"/>
    <s v="United States"/>
    <x v="70"/>
    <s v="California"/>
    <n v="92024"/>
    <s v="West"/>
    <s v="TEC-PH-10002549"/>
    <s v="Technology"/>
    <x v="7"/>
    <s v="Polycom SoundPoint IP 450 VoIP phone"/>
    <n v="361.37600000000003"/>
    <n v="2"/>
    <n v="0.2"/>
    <n v="27.103200000000001"/>
    <n v="722.55200000000002"/>
    <n v="695.44880000000001"/>
    <n v="3.7510379875773645E-2"/>
  </r>
  <r>
    <s v="US-2011-138758"/>
    <x v="2"/>
    <x v="970"/>
    <d v="2011-07-11T00:00:00"/>
    <n v="4"/>
    <s v="Standard Class"/>
    <s v="JL-15835"/>
    <s v="John Lee"/>
    <x v="0"/>
    <s v="United States"/>
    <x v="10"/>
    <s v="Pennsylvania"/>
    <n v="19120"/>
    <s v="East"/>
    <s v="FUR-CH-10002880"/>
    <s v="Furniture"/>
    <x v="1"/>
    <s v="Global High-Back Leather Tilter, Burgundy"/>
    <n v="172.18599999999998"/>
    <n v="2"/>
    <n v="0.3"/>
    <n v="46.736200000000011"/>
    <n v="344.07199999999995"/>
    <n v="297.33579999999995"/>
    <n v="0.13583261642911953"/>
  </r>
  <r>
    <s v="US-2011-138758"/>
    <x v="2"/>
    <x v="970"/>
    <d v="2011-07-11T00:00:00"/>
    <n v="4"/>
    <s v="Standard Class"/>
    <s v="JL-15835"/>
    <s v="John Lee"/>
    <x v="0"/>
    <s v="United States"/>
    <x v="10"/>
    <s v="Pennsylvania"/>
    <n v="19120"/>
    <s v="East"/>
    <s v="FUR-FU-10003039"/>
    <s v="Furniture"/>
    <x v="5"/>
    <s v="Howard Miller 11-1/2&quot; Diameter Grantwood Wall Clock"/>
    <n v="69.00800000000001"/>
    <n v="2"/>
    <n v="0.2"/>
    <n v="12.0764"/>
    <n v="137.81600000000003"/>
    <n v="125.73960000000002"/>
    <n v="8.7626980902072299E-2"/>
  </r>
  <r>
    <s v="CA-2013-131737"/>
    <x v="0"/>
    <x v="716"/>
    <d v="2013-03-18T00:00:00"/>
    <n v="0"/>
    <s v="Same Day"/>
    <s v="GZ-14470"/>
    <s v="Gary Zandusky"/>
    <x v="0"/>
    <s v="United States"/>
    <x v="29"/>
    <s v="Maryland"/>
    <n v="21044"/>
    <s v="East"/>
    <s v="OFF-EN-10003055"/>
    <s v="Office Supplies"/>
    <x v="12"/>
    <s v="Blue String-Tie &amp; Button Interoffice Envelopes, 10 x 13"/>
    <n v="199.89999999999998"/>
    <n v="5"/>
    <n v="0"/>
    <n v="89.954999999999984"/>
    <n v="999.49999999999989"/>
    <n v="909.54499999999985"/>
    <n v="0.09"/>
  </r>
  <r>
    <s v="CA-2013-131737"/>
    <x v="0"/>
    <x v="716"/>
    <d v="2013-03-18T00:00:00"/>
    <n v="0"/>
    <s v="Same Day"/>
    <s v="GZ-14470"/>
    <s v="Gary Zandusky"/>
    <x v="0"/>
    <s v="United States"/>
    <x v="29"/>
    <s v="Maryland"/>
    <n v="21044"/>
    <s v="East"/>
    <s v="OFF-AP-10002945"/>
    <s v="Office Supplies"/>
    <x v="9"/>
    <s v="Honeywell Enviracaire Portable HEPA Air Cleaner for 17' x 22' Room"/>
    <n v="901.94999999999993"/>
    <n v="3"/>
    <n v="0"/>
    <n v="297.64349999999996"/>
    <n v="2705.85"/>
    <n v="2408.2064999999998"/>
    <n v="0.10999999999999999"/>
  </r>
  <r>
    <s v="CA-2013-131737"/>
    <x v="0"/>
    <x v="716"/>
    <d v="2013-03-18T00:00:00"/>
    <n v="0"/>
    <s v="Same Day"/>
    <s v="GZ-14470"/>
    <s v="Gary Zandusky"/>
    <x v="0"/>
    <s v="United States"/>
    <x v="29"/>
    <s v="Maryland"/>
    <n v="21044"/>
    <s v="East"/>
    <s v="FUR-FU-10004306"/>
    <s v="Furniture"/>
    <x v="5"/>
    <s v="Electrix Halogen Magnifier Lamp"/>
    <n v="971.5"/>
    <n v="5"/>
    <n v="0"/>
    <n v="252.59"/>
    <n v="4857.5"/>
    <n v="4604.91"/>
    <n v="5.1999999999999998E-2"/>
  </r>
  <r>
    <s v="CA-2013-114538"/>
    <x v="0"/>
    <x v="482"/>
    <d v="2013-12-28T00:00:00"/>
    <n v="1"/>
    <s v="First Class"/>
    <s v="RC-19825"/>
    <s v="Roy Collins"/>
    <x v="0"/>
    <s v="United States"/>
    <x v="77"/>
    <s v="Colorado"/>
    <n v="80906"/>
    <s v="West"/>
    <s v="OFF-AR-10002445"/>
    <s v="Office Supplies"/>
    <x v="6"/>
    <s v="SANFORD Major Accent Highlighters"/>
    <n v="11.328000000000001"/>
    <n v="2"/>
    <n v="0.2"/>
    <n v="2.5488000000000004"/>
    <n v="22.456000000000003"/>
    <n v="19.907200000000003"/>
    <n v="0.11350195938724618"/>
  </r>
  <r>
    <s v="CA-2011-127936"/>
    <x v="2"/>
    <x v="814"/>
    <d v="2011-09-04T00:00:00"/>
    <n v="2"/>
    <s v="First Class"/>
    <s v="CL-12565"/>
    <s v="Clay Ludtke"/>
    <x v="0"/>
    <s v="United States"/>
    <x v="20"/>
    <s v="New York"/>
    <n v="10009"/>
    <s v="East"/>
    <s v="OFF-AR-10002445"/>
    <s v="Office Supplies"/>
    <x v="6"/>
    <s v="SANFORD Major Accent Highlighters"/>
    <n v="21.240000000000002"/>
    <n v="3"/>
    <n v="0"/>
    <n v="8.071200000000001"/>
    <n v="63.720000000000006"/>
    <n v="55.648800000000008"/>
    <n v="0.12666666666666668"/>
  </r>
  <r>
    <s v="CA-2012-164336"/>
    <x v="1"/>
    <x v="761"/>
    <d v="2012-07-10T00:00:00"/>
    <n v="5"/>
    <s v="Standard Class"/>
    <s v="MW-18220"/>
    <s v="Mitch Webber"/>
    <x v="0"/>
    <s v="United States"/>
    <x v="10"/>
    <s v="Pennsylvania"/>
    <n v="19140"/>
    <s v="East"/>
    <s v="TEC-AC-10002345"/>
    <s v="Technology"/>
    <x v="11"/>
    <s v="HP Standard 104 key PS/2 Keyboard"/>
    <n v="34.800000000000004"/>
    <n v="3"/>
    <n v="0.2"/>
    <n v="2.1749999999999989"/>
    <n v="104.2"/>
    <n v="102.02500000000001"/>
    <n v="2.0873320537428013E-2"/>
  </r>
  <r>
    <s v="CA-2012-164336"/>
    <x v="1"/>
    <x v="761"/>
    <d v="2012-07-10T00:00:00"/>
    <n v="5"/>
    <s v="Standard Class"/>
    <s v="MW-18220"/>
    <s v="Mitch Webber"/>
    <x v="0"/>
    <s v="United States"/>
    <x v="10"/>
    <s v="Pennsylvania"/>
    <n v="19140"/>
    <s v="East"/>
    <s v="OFF-ST-10001558"/>
    <s v="Office Supplies"/>
    <x v="4"/>
    <s v="Acco Perma 4000 Stacking Storage Drawers"/>
    <n v="38.975999999999999"/>
    <n v="3"/>
    <n v="0.2"/>
    <n v="2.4359999999999999"/>
    <n v="116.72799999999999"/>
    <n v="114.292"/>
    <n v="2.0869028853402784E-2"/>
  </r>
  <r>
    <s v="CA-2013-100041"/>
    <x v="0"/>
    <x v="73"/>
    <d v="2013-11-26T00:00:00"/>
    <n v="5"/>
    <s v="Standard Class"/>
    <s v="BF-10975"/>
    <s v="Barbara Fisher"/>
    <x v="1"/>
    <s v="United States"/>
    <x v="38"/>
    <s v="Indiana"/>
    <n v="47201"/>
    <s v="Central"/>
    <s v="OFF-PA-10001622"/>
    <s v="Office Supplies"/>
    <x v="10"/>
    <s v="Ampad Poly Cover Wirebound Steno Book, 6&quot; x 9&quot; Assorted Colors, Gregg Ruled"/>
    <n v="9.08"/>
    <n v="2"/>
    <n v="0"/>
    <n v="4.0859999999999994"/>
    <n v="18.16"/>
    <n v="14.074000000000002"/>
    <n v="0.22499999999999998"/>
  </r>
  <r>
    <s v="CA-2013-100041"/>
    <x v="0"/>
    <x v="73"/>
    <d v="2013-11-26T00:00:00"/>
    <n v="5"/>
    <s v="Standard Class"/>
    <s v="BF-10975"/>
    <s v="Barbara Fisher"/>
    <x v="1"/>
    <s v="United States"/>
    <x v="38"/>
    <s v="Indiana"/>
    <n v="47201"/>
    <s v="Central"/>
    <s v="OFF-PA-10000418"/>
    <s v="Office Supplies"/>
    <x v="10"/>
    <s v="Xerox 189"/>
    <n v="314.54999999999995"/>
    <n v="3"/>
    <n v="0"/>
    <n v="150.98399999999998"/>
    <n v="943.64999999999986"/>
    <n v="792.66599999999994"/>
    <n v="0.16"/>
  </r>
  <r>
    <s v="CA-2013-100041"/>
    <x v="0"/>
    <x v="73"/>
    <d v="2013-11-26T00:00:00"/>
    <n v="5"/>
    <s v="Standard Class"/>
    <s v="BF-10975"/>
    <s v="Barbara Fisher"/>
    <x v="1"/>
    <s v="United States"/>
    <x v="38"/>
    <s v="Indiana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  <n v="4.91"/>
    <n v="2.6023000000000001"/>
    <n v="0.47000000000000003"/>
  </r>
  <r>
    <s v="US-2011-154879"/>
    <x v="2"/>
    <x v="457"/>
    <d v="2011-05-11T00:00:00"/>
    <n v="5"/>
    <s v="Standard Class"/>
    <s v="SN-20710"/>
    <s v="Steve Nguyen"/>
    <x v="2"/>
    <s v="United States"/>
    <x v="1"/>
    <s v="California"/>
    <n v="90004"/>
    <s v="West"/>
    <s v="OFF-LA-10004425"/>
    <s v="Office Supplies"/>
    <x v="2"/>
    <s v="Staples"/>
    <n v="5.78"/>
    <n v="2"/>
    <n v="0"/>
    <n v="2.7166000000000001"/>
    <n v="11.56"/>
    <n v="8.8434000000000008"/>
    <n v="0.23500000000000001"/>
  </r>
  <r>
    <s v="US-2011-154879"/>
    <x v="2"/>
    <x v="457"/>
    <d v="2011-05-11T00:00:00"/>
    <n v="5"/>
    <s v="Standard Class"/>
    <s v="SN-20710"/>
    <s v="Steve Nguyen"/>
    <x v="2"/>
    <s v="United States"/>
    <x v="1"/>
    <s v="California"/>
    <n v="90004"/>
    <s v="West"/>
    <s v="OFF-AR-10001897"/>
    <s v="Office Supplies"/>
    <x v="6"/>
    <s v="Model L Table or Wall-Mount Pencil Sharpener"/>
    <n v="107.94"/>
    <n v="6"/>
    <n v="0"/>
    <n v="30.223200000000002"/>
    <n v="647.64"/>
    <n v="617.41679999999997"/>
    <n v="4.6666666666666669E-2"/>
  </r>
  <r>
    <s v="CA-2011-130624"/>
    <x v="2"/>
    <x v="261"/>
    <d v="2011-06-24T00:00:00"/>
    <n v="3"/>
    <s v="First Class"/>
    <s v="TB-21280"/>
    <s v="Toby Braunhardt"/>
    <x v="0"/>
    <s v="United States"/>
    <x v="20"/>
    <s v="New York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  <n v="58.949999999999996"/>
    <n v="49.910999999999994"/>
    <n v="0.15333333333333335"/>
  </r>
  <r>
    <s v="CA-2011-130624"/>
    <x v="2"/>
    <x v="261"/>
    <d v="2011-06-24T00:00:00"/>
    <n v="3"/>
    <s v="First Class"/>
    <s v="TB-21280"/>
    <s v="Toby Braunhardt"/>
    <x v="0"/>
    <s v="United States"/>
    <x v="20"/>
    <s v="New York"/>
    <n v="10024"/>
    <s v="East"/>
    <s v="TEC-PH-10003963"/>
    <s v="Technology"/>
    <x v="7"/>
    <s v="GE 2-Jack Phone Line Splitter"/>
    <n v="617.97"/>
    <n v="3"/>
    <n v="0"/>
    <n v="160.6722"/>
    <n v="1853.91"/>
    <n v="1693.2378000000001"/>
    <n v="8.666666666666667E-2"/>
  </r>
  <r>
    <s v="CA-2011-130624"/>
    <x v="2"/>
    <x v="261"/>
    <d v="2011-06-24T00:00:00"/>
    <n v="3"/>
    <s v="First Class"/>
    <s v="TB-21280"/>
    <s v="Toby Braunhardt"/>
    <x v="0"/>
    <s v="United States"/>
    <x v="20"/>
    <s v="New York"/>
    <n v="10024"/>
    <s v="Ea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  <n v="179.1"/>
    <n v="152.23500000000001"/>
    <n v="0.14999999999999997"/>
  </r>
  <r>
    <s v="CA-2014-132339"/>
    <x v="3"/>
    <x v="971"/>
    <d v="2014-08-24T00:00:00"/>
    <n v="4"/>
    <s v="Standard Class"/>
    <s v="JB-15400"/>
    <s v="Jennifer Braxton"/>
    <x v="1"/>
    <s v="United States"/>
    <x v="104"/>
    <s v="Massachusetts"/>
    <n v="1841"/>
    <s v="East"/>
    <s v="OFF-BI-10003925"/>
    <s v="Office Supplies"/>
    <x v="8"/>
    <s v="Fellowes PB300 Plastic Comb Binding Machine"/>
    <n v="387.99"/>
    <n v="1"/>
    <n v="0"/>
    <n v="182.3553"/>
    <n v="387.99"/>
    <n v="205.63470000000001"/>
    <n v="0.47"/>
  </r>
  <r>
    <s v="CA-2011-153983"/>
    <x v="2"/>
    <x v="503"/>
    <d v="2011-12-06T00:00:00"/>
    <n v="7"/>
    <s v="Standard Class"/>
    <s v="AH-10210"/>
    <s v="Alan Hwang"/>
    <x v="0"/>
    <s v="United States"/>
    <x v="8"/>
    <s v="California"/>
    <n v="94122"/>
    <s v="West"/>
    <s v="TEC-PH-10004586"/>
    <s v="Technology"/>
    <x v="7"/>
    <s v="Wilson SignalBoost 841262 DB PRO Amplifier Kit"/>
    <n v="575.91999999999996"/>
    <n v="2"/>
    <n v="0.2"/>
    <n v="71.989999999999981"/>
    <n v="1151.6399999999999"/>
    <n v="1079.6499999999999"/>
    <n v="6.2510854086346421E-2"/>
  </r>
  <r>
    <s v="CA-2011-153983"/>
    <x v="2"/>
    <x v="503"/>
    <d v="2011-12-06T00:00:00"/>
    <n v="7"/>
    <s v="Standard Class"/>
    <s v="AH-10210"/>
    <s v="Alan Hwang"/>
    <x v="0"/>
    <s v="United States"/>
    <x v="8"/>
    <s v="California"/>
    <n v="94122"/>
    <s v="West"/>
    <s v="OFF-FA-10003495"/>
    <s v="Office Supplies"/>
    <x v="13"/>
    <s v="Staples"/>
    <n v="30.4"/>
    <n v="5"/>
    <n v="0"/>
    <n v="15.2"/>
    <n v="152"/>
    <n v="136.80000000000001"/>
    <n v="9.9999999999999992E-2"/>
  </r>
  <r>
    <s v="CA-2014-112900"/>
    <x v="3"/>
    <x v="359"/>
    <d v="2014-04-13T00:00:00"/>
    <n v="3"/>
    <s v="Second Class"/>
    <s v="KL-16645"/>
    <s v="Ken Lonsdale"/>
    <x v="0"/>
    <s v="United States"/>
    <x v="66"/>
    <s v="Michigan"/>
    <n v="48205"/>
    <s v="Central"/>
    <s v="OFF-BI-10002867"/>
    <s v="Office Supplies"/>
    <x v="8"/>
    <s v="GBC Recycled Regency Composition Covers"/>
    <n v="478.24"/>
    <n v="8"/>
    <n v="0"/>
    <n v="219.99039999999997"/>
    <n v="3825.92"/>
    <n v="3605.9295999999999"/>
    <n v="5.7499999999999989E-2"/>
  </r>
  <r>
    <s v="CA-2011-160157"/>
    <x v="2"/>
    <x v="414"/>
    <d v="2011-12-27T00:00:00"/>
    <n v="7"/>
    <s v="Standard Class"/>
    <s v="MH-17455"/>
    <s v="Mark Hamilton"/>
    <x v="0"/>
    <s v="United States"/>
    <x v="57"/>
    <s v="Ohio"/>
    <n v="45011"/>
    <s v="East"/>
    <s v="FUR-FU-10003773"/>
    <s v="Furniture"/>
    <x v="5"/>
    <s v="Eldon Cleatmat Plus Chair Mats for High Pile Carpets"/>
    <n v="190.84800000000001"/>
    <n v="3"/>
    <n v="0.2"/>
    <n v="21.470400000000026"/>
    <n v="572.34400000000005"/>
    <n v="550.87360000000001"/>
    <n v="3.751310400738022E-2"/>
  </r>
  <r>
    <s v="CA-2011-139633"/>
    <x v="2"/>
    <x v="506"/>
    <d v="2011-12-24T00:00:00"/>
    <n v="7"/>
    <s v="Standard Class"/>
    <s v="EC-14050"/>
    <s v="Erin Creighton"/>
    <x v="0"/>
    <s v="United States"/>
    <x v="38"/>
    <s v="Ohio"/>
    <n v="43229"/>
    <s v="East"/>
    <s v="OFF-BI-10002954"/>
    <s v="Office Supplies"/>
    <x v="8"/>
    <s v="Newell 3-Hole Punched Plastic Slotted Magazine Holders for Binders"/>
    <n v="5.4840000000000009"/>
    <n v="4"/>
    <n v="0.7"/>
    <n v="4.0215999999999994"/>
    <n v="21.236000000000004"/>
    <n v="17.214400000000005"/>
    <n v="0.18937653042004138"/>
  </r>
  <r>
    <s v="CA-2012-163090"/>
    <x v="1"/>
    <x v="972"/>
    <d v="2012-11-21T00:00:00"/>
    <n v="4"/>
    <s v="Second Class"/>
    <s v="GH-14665"/>
    <s v="Greg Hansen"/>
    <x v="0"/>
    <s v="United States"/>
    <x v="22"/>
    <s v="Illinois"/>
    <n v="60610"/>
    <s v="Central"/>
    <s v="OFF-SU-10002537"/>
    <s v="Office Supplies"/>
    <x v="14"/>
    <s v="Acme Box Cutter Scissors"/>
    <n v="40.92"/>
    <n v="5"/>
    <n v="0.2"/>
    <n v="3.0690000000000026"/>
    <n v="204.40000000000003"/>
    <n v="201.33100000000002"/>
    <n v="1.501467710371821E-2"/>
  </r>
  <r>
    <s v="CA-2011-117016"/>
    <x v="2"/>
    <x v="530"/>
    <d v="2011-03-09T00:00:00"/>
    <n v="5"/>
    <s v="Standard Class"/>
    <s v="SC-20095"/>
    <s v="Sanjit Chand"/>
    <x v="0"/>
    <s v="United States"/>
    <x v="405"/>
    <s v="Florida"/>
    <n v="33063"/>
    <s v="South"/>
    <s v="OFF-AR-10001374"/>
    <s v="Office Supplies"/>
    <x v="6"/>
    <s v="BIC Brite Liner Highlighters, Chisel Tip"/>
    <n v="15.552000000000003"/>
    <n v="3"/>
    <n v="0.2"/>
    <n v="2.3327999999999989"/>
    <n v="46.456000000000003"/>
    <n v="44.123200000000004"/>
    <n v="5.0215257447907669E-2"/>
  </r>
  <r>
    <s v="CA-2014-159464"/>
    <x v="3"/>
    <x v="796"/>
    <d v="2014-05-20T00:00:00"/>
    <n v="1"/>
    <s v="First Class"/>
    <s v="TB-21355"/>
    <s v="Todd Boyes"/>
    <x v="1"/>
    <s v="United States"/>
    <x v="406"/>
    <s v="Georgia"/>
    <n v="30328"/>
    <s v="South"/>
    <s v="OFF-AP-10001492"/>
    <s v="Office Supplies"/>
    <x v="9"/>
    <s v="Acco Six-Outlet Power Strip, 4' Cord Length"/>
    <n v="17.239999999999998"/>
    <n v="2"/>
    <n v="0"/>
    <n v="4.4824000000000002"/>
    <n v="34.479999999999997"/>
    <n v="29.997599999999998"/>
    <n v="0.13"/>
  </r>
  <r>
    <s v="CA-2014-159464"/>
    <x v="3"/>
    <x v="796"/>
    <d v="2014-05-20T00:00:00"/>
    <n v="1"/>
    <s v="First Class"/>
    <s v="TB-21355"/>
    <s v="Todd Boyes"/>
    <x v="1"/>
    <s v="United States"/>
    <x v="406"/>
    <s v="Georgia"/>
    <n v="30328"/>
    <s v="South"/>
    <s v="FUR-BO-10003546"/>
    <s v="Furniture"/>
    <x v="0"/>
    <s v="Hon 4-Shelf Metal Bookcases"/>
    <n v="302.94"/>
    <n v="3"/>
    <n v="0"/>
    <n v="75.735000000000014"/>
    <n v="908.81999999999994"/>
    <n v="833.08499999999992"/>
    <n v="8.3333333333333356E-2"/>
  </r>
  <r>
    <s v="CA-2014-159464"/>
    <x v="3"/>
    <x v="796"/>
    <d v="2014-05-20T00:00:00"/>
    <n v="1"/>
    <s v="First Class"/>
    <s v="TB-21355"/>
    <s v="Todd Boyes"/>
    <x v="1"/>
    <s v="United States"/>
    <x v="406"/>
    <s v="Georgia"/>
    <n v="30328"/>
    <s v="South"/>
    <s v="TEC-PH-10002185"/>
    <s v="Technology"/>
    <x v="7"/>
    <s v="QVS USB Car Charger 2-Port 2.1Amp for iPod/iPhone/iPad/iPad 2/iPad 3"/>
    <n v="34.75"/>
    <n v="5"/>
    <n v="0"/>
    <n v="15.637499999999999"/>
    <n v="173.75"/>
    <n v="158.11250000000001"/>
    <n v="0.09"/>
  </r>
  <r>
    <s v="CA-2014-159464"/>
    <x v="3"/>
    <x v="796"/>
    <d v="2014-05-20T00:00:00"/>
    <n v="1"/>
    <s v="First Class"/>
    <s v="TB-21355"/>
    <s v="Todd Boyes"/>
    <x v="1"/>
    <s v="United States"/>
    <x v="406"/>
    <s v="Georgia"/>
    <n v="30328"/>
    <s v="South"/>
    <s v="OFF-BI-10000315"/>
    <s v="Office Supplies"/>
    <x v="8"/>
    <s v="Poly Designer Cover &amp; Back"/>
    <n v="113.94"/>
    <n v="6"/>
    <n v="0"/>
    <n v="54.691199999999995"/>
    <n v="683.64"/>
    <n v="628.94880000000001"/>
    <n v="7.9999999999999988E-2"/>
  </r>
  <r>
    <s v="CA-2014-159464"/>
    <x v="3"/>
    <x v="796"/>
    <d v="2014-05-20T00:00:00"/>
    <n v="1"/>
    <s v="First Class"/>
    <s v="TB-21355"/>
    <s v="Todd Boyes"/>
    <x v="1"/>
    <s v="United States"/>
    <x v="406"/>
    <s v="Georgia"/>
    <n v="30328"/>
    <s v="South"/>
    <s v="TEC-PH-10002350"/>
    <s v="Technology"/>
    <x v="7"/>
    <s v="Apple EarPods with Remote and Mic"/>
    <n v="55.98"/>
    <n v="2"/>
    <n v="0"/>
    <n v="15.674399999999999"/>
    <n v="111.96"/>
    <n v="96.285599999999988"/>
    <n v="0.13999999999999999"/>
  </r>
  <r>
    <s v="US-2014-103226"/>
    <x v="3"/>
    <x v="585"/>
    <d v="2014-09-29T00:00:00"/>
    <n v="6"/>
    <s v="Standard Class"/>
    <s v="DW-13195"/>
    <s v="David Wiener"/>
    <x v="1"/>
    <s v="United States"/>
    <x v="305"/>
    <s v="New Mexico"/>
    <n v="87105"/>
    <s v="West"/>
    <s v="OFF-PA-10002666"/>
    <s v="Office Supplies"/>
    <x v="10"/>
    <s v="Southworth 25% Cotton Linen-Finish Paper &amp; Envelopes"/>
    <n v="27.18"/>
    <n v="3"/>
    <n v="0"/>
    <n v="12.231"/>
    <n v="81.539999999999992"/>
    <n v="69.308999999999997"/>
    <n v="0.15000000000000002"/>
  </r>
  <r>
    <s v="CA-2014-119452"/>
    <x v="3"/>
    <x v="708"/>
    <d v="2014-03-28T00:00:00"/>
    <n v="6"/>
    <s v="Standard Class"/>
    <s v="CL-12565"/>
    <s v="Clay Ludtke"/>
    <x v="0"/>
    <s v="United States"/>
    <x v="251"/>
    <s v="Oklahoma"/>
    <n v="74133"/>
    <s v="Central"/>
    <s v="FUR-CH-10004495"/>
    <s v="Furniture"/>
    <x v="1"/>
    <s v="Global Leather and Oak Executive Chair, Black"/>
    <n v="1805.88"/>
    <n v="6"/>
    <n v="0"/>
    <n v="523.70519999999988"/>
    <n v="10835.28"/>
    <n v="10311.5748"/>
    <n v="4.8333333333333318E-2"/>
  </r>
  <r>
    <s v="CA-2014-147725"/>
    <x v="3"/>
    <x v="32"/>
    <d v="2014-09-15T00:00:00"/>
    <n v="0"/>
    <s v="Same Day"/>
    <s v="LT-17110"/>
    <s v="Liz Thompson"/>
    <x v="0"/>
    <s v="United States"/>
    <x v="334"/>
    <s v="New Jersey"/>
    <n v="7050"/>
    <s v="East"/>
    <s v="OFF-AR-10001725"/>
    <s v="Office Supplies"/>
    <x v="6"/>
    <s v="Boston Home &amp; Office Model 2000 Electric Pencil Sharpeners"/>
    <n v="70.949999999999989"/>
    <n v="3"/>
    <n v="0"/>
    <n v="18.447000000000003"/>
    <n v="212.84999999999997"/>
    <n v="194.40299999999996"/>
    <n v="8.6666666666666697E-2"/>
  </r>
  <r>
    <s v="CA-2013-168893"/>
    <x v="0"/>
    <x v="54"/>
    <d v="2013-11-09T00:00:00"/>
    <n v="5"/>
    <s v="Second Class"/>
    <s v="AP-10915"/>
    <s v="Arthur Prichep"/>
    <x v="0"/>
    <s v="United States"/>
    <x v="0"/>
    <s v="Kentucky"/>
    <n v="42420"/>
    <s v="South"/>
    <s v="OFF-FA-10002280"/>
    <s v="Office Supplies"/>
    <x v="13"/>
    <s v="Advantus Plastic Paper Clips"/>
    <n v="20"/>
    <n v="4"/>
    <n v="0"/>
    <n v="9.6"/>
    <n v="80"/>
    <n v="70.400000000000006"/>
    <n v="0.12"/>
  </r>
  <r>
    <s v="CA-2013-168893"/>
    <x v="0"/>
    <x v="54"/>
    <d v="2013-11-09T00:00:00"/>
    <n v="5"/>
    <s v="Second Class"/>
    <s v="AP-10915"/>
    <s v="Arthur Prichep"/>
    <x v="0"/>
    <s v="United States"/>
    <x v="0"/>
    <s v="Kentucky"/>
    <n v="42420"/>
    <s v="South"/>
    <s v="OFF-AR-10001770"/>
    <s v="Office Supplies"/>
    <x v="6"/>
    <s v="Economy #2 Pencils"/>
    <n v="7.98"/>
    <n v="3"/>
    <n v="0"/>
    <n v="2.0747999999999998"/>
    <n v="23.94"/>
    <n v="21.865200000000002"/>
    <n v="8.6666666666666656E-2"/>
  </r>
  <r>
    <s v="CA-2013-168893"/>
    <x v="0"/>
    <x v="54"/>
    <d v="2013-11-09T00:00:00"/>
    <n v="5"/>
    <s v="Second Class"/>
    <s v="AP-10915"/>
    <s v="Arthur Prichep"/>
    <x v="0"/>
    <s v="United States"/>
    <x v="0"/>
    <s v="Kentucky"/>
    <n v="42420"/>
    <s v="South"/>
    <s v="FUR-FU-10002885"/>
    <s v="Furniture"/>
    <x v="5"/>
    <s v="Magna Visual Magnetic Picture Hangers"/>
    <n v="24.1"/>
    <n v="5"/>
    <n v="0"/>
    <n v="9.1580000000000013"/>
    <n v="120.5"/>
    <n v="111.342"/>
    <n v="7.6000000000000012E-2"/>
  </r>
  <r>
    <s v="CA-2013-168893"/>
    <x v="0"/>
    <x v="54"/>
    <d v="2013-11-09T00:00:00"/>
    <n v="5"/>
    <s v="Second Class"/>
    <s v="AP-10915"/>
    <s v="Arthur Prichep"/>
    <x v="0"/>
    <s v="United States"/>
    <x v="0"/>
    <s v="Kentucky"/>
    <n v="42420"/>
    <s v="South"/>
    <s v="OFF-AR-10003772"/>
    <s v="Office Supplies"/>
    <x v="6"/>
    <s v="Boston 16750 Black Compact Battery Pencil Sharpener"/>
    <n v="8.75"/>
    <n v="1"/>
    <n v="0"/>
    <n v="2.6249999999999991"/>
    <n v="8.75"/>
    <n v="6.1250000000000009"/>
    <n v="0.29999999999999988"/>
  </r>
  <r>
    <s v="CA-2013-168893"/>
    <x v="0"/>
    <x v="54"/>
    <d v="2013-11-09T00:00:00"/>
    <n v="5"/>
    <s v="Second Class"/>
    <s v="AP-10915"/>
    <s v="Arthur Prichep"/>
    <x v="0"/>
    <s v="United States"/>
    <x v="0"/>
    <s v="Kentucky"/>
    <n v="42420"/>
    <s v="South"/>
    <s v="FUR-TA-10003392"/>
    <s v="Furniture"/>
    <x v="3"/>
    <s v="Global Adaptabilities Conference Tables"/>
    <n v="842.94"/>
    <n v="3"/>
    <n v="0"/>
    <n v="160.15860000000001"/>
    <n v="2528.8200000000002"/>
    <n v="2368.6614"/>
    <n v="6.3333333333333339E-2"/>
  </r>
  <r>
    <s v="CA-2013-163398"/>
    <x v="0"/>
    <x v="973"/>
    <d v="2013-05-09T00:00:00"/>
    <n v="5"/>
    <s v="Standard Class"/>
    <s v="CB-12415"/>
    <s v="Christy Brittain"/>
    <x v="0"/>
    <s v="United States"/>
    <x v="22"/>
    <s v="Illinois"/>
    <n v="60653"/>
    <s v="Central"/>
    <s v="OFF-BI-10000014"/>
    <s v="Office Supplies"/>
    <x v="8"/>
    <s v="Heavy-Duty E-Z-D Binders"/>
    <n v="2.1819999999999995"/>
    <n v="1"/>
    <n v="0.8"/>
    <n v="3.6002999999999998"/>
    <n v="1.3819999999999995"/>
    <n v="-2.2183000000000002"/>
    <n v="2.6051374819102757"/>
  </r>
  <r>
    <s v="CA-2013-163398"/>
    <x v="0"/>
    <x v="973"/>
    <d v="2013-05-09T00:00:00"/>
    <n v="5"/>
    <s v="Standard Class"/>
    <s v="CB-12415"/>
    <s v="Christy Brittain"/>
    <x v="0"/>
    <s v="United States"/>
    <x v="22"/>
    <s v="Illinois"/>
    <n v="60653"/>
    <s v="Central"/>
    <s v="OFF-AR-10003217"/>
    <s v="Office Supplies"/>
    <x v="6"/>
    <s v="Newell 316"/>
    <n v="27.384"/>
    <n v="7"/>
    <n v="0.2"/>
    <n v="2.7384000000000022"/>
    <n v="191.488"/>
    <n v="188.74959999999999"/>
    <n v="1.4300635026737979E-2"/>
  </r>
  <r>
    <s v="CA-2013-163398"/>
    <x v="0"/>
    <x v="973"/>
    <d v="2013-05-09T00:00:00"/>
    <n v="5"/>
    <s v="Standard Class"/>
    <s v="CB-12415"/>
    <s v="Christy Brittain"/>
    <x v="0"/>
    <s v="United States"/>
    <x v="22"/>
    <s v="Illinois"/>
    <n v="60653"/>
    <s v="Central"/>
    <s v="OFF-AP-10002403"/>
    <s v="Office Supplies"/>
    <x v="9"/>
    <s v="Acco Smartsocket Color-Coded Six-Outlet AC Adapter Model Surge Protectors"/>
    <n v="26.405999999999992"/>
    <n v="3"/>
    <n v="0.8"/>
    <n v="71.296199999999999"/>
    <n v="78.417999999999978"/>
    <n v="7.121799999999979"/>
    <n v="0.90918156545691065"/>
  </r>
  <r>
    <s v="CA-2013-162726"/>
    <x v="0"/>
    <x v="797"/>
    <d v="2014-01-03T00:00:00"/>
    <n v="6"/>
    <s v="Standard Class"/>
    <s v="MT-17815"/>
    <s v="Meg Tillman"/>
    <x v="0"/>
    <s v="United States"/>
    <x v="396"/>
    <s v="Texas"/>
    <n v="77642"/>
    <s v="Central"/>
    <s v="OFF-PA-10001972"/>
    <s v="Office Supplies"/>
    <x v="10"/>
    <s v="Xerox 214"/>
    <n v="10.368000000000002"/>
    <n v="2"/>
    <n v="0.2"/>
    <n v="3.6288"/>
    <n v="20.536000000000005"/>
    <n v="16.907200000000003"/>
    <n v="0.17670432411375142"/>
  </r>
  <r>
    <s v="CA-2013-162726"/>
    <x v="0"/>
    <x v="797"/>
    <d v="2014-01-03T00:00:00"/>
    <n v="6"/>
    <s v="Standard Class"/>
    <s v="MT-17815"/>
    <s v="Meg Tillman"/>
    <x v="0"/>
    <s v="United States"/>
    <x v="396"/>
    <s v="Texas"/>
    <n v="77642"/>
    <s v="Central"/>
    <s v="OFF-PA-10004041"/>
    <s v="Office Supplies"/>
    <x v="10"/>
    <s v="It's Hot Message Books with Stickers, 2 3/4&quot; x 5&quot;"/>
    <n v="23.680000000000003"/>
    <n v="4"/>
    <n v="0.2"/>
    <n v="7.3999999999999995"/>
    <n v="94.52000000000001"/>
    <n v="87.12"/>
    <n v="7.8290308929327118E-2"/>
  </r>
  <r>
    <s v="US-2013-111290"/>
    <x v="0"/>
    <x v="405"/>
    <d v="2013-07-27T00:00:00"/>
    <n v="4"/>
    <s v="Standard Class"/>
    <s v="DK-13375"/>
    <s v="Dennis Kane"/>
    <x v="0"/>
    <s v="United States"/>
    <x v="17"/>
    <s v="Michigan"/>
    <n v="48185"/>
    <s v="Central"/>
    <s v="TEC-AC-10004975"/>
    <s v="Technology"/>
    <x v="11"/>
    <s v="Plantronics Audio 995 Wireless Stereo Headset"/>
    <n v="109.95"/>
    <n v="1"/>
    <n v="0"/>
    <n v="36.283500000000004"/>
    <n v="109.95"/>
    <n v="73.666499999999999"/>
    <n v="0.33"/>
  </r>
  <r>
    <s v="US-2013-111290"/>
    <x v="0"/>
    <x v="405"/>
    <d v="2013-07-27T00:00:00"/>
    <n v="4"/>
    <s v="Standard Class"/>
    <s v="DK-13375"/>
    <s v="Dennis Kane"/>
    <x v="0"/>
    <s v="United States"/>
    <x v="17"/>
    <s v="Michigan"/>
    <n v="48185"/>
    <s v="Central"/>
    <s v="OFF-ST-10001932"/>
    <s v="Office Supplies"/>
    <x v="4"/>
    <s v="Fellowes Staxonsteel Drawer Files"/>
    <n v="965.84999999999991"/>
    <n v="5"/>
    <n v="0"/>
    <n v="135.21900000000002"/>
    <n v="4829.25"/>
    <n v="4694.0309999999999"/>
    <n v="2.8000000000000004E-2"/>
  </r>
  <r>
    <s v="US-2013-111290"/>
    <x v="0"/>
    <x v="405"/>
    <d v="2013-07-27T00:00:00"/>
    <n v="4"/>
    <s v="Standard Class"/>
    <s v="DK-13375"/>
    <s v="Dennis Kane"/>
    <x v="0"/>
    <s v="United States"/>
    <x v="17"/>
    <s v="Michigan"/>
    <n v="48185"/>
    <s v="Central"/>
    <s v="OFF-AR-10001761"/>
    <s v="Office Supplies"/>
    <x v="6"/>
    <s v="Avery Hi-Liter Smear-Safe Highlighters"/>
    <n v="29.2"/>
    <n v="5"/>
    <n v="0"/>
    <n v="10.511999999999999"/>
    <n v="146"/>
    <n v="135.488"/>
    <n v="7.1999999999999995E-2"/>
  </r>
  <r>
    <s v="US-2013-111290"/>
    <x v="0"/>
    <x v="405"/>
    <d v="2013-07-27T00:00:00"/>
    <n v="4"/>
    <s v="Standard Class"/>
    <s v="DK-13375"/>
    <s v="Dennis Kane"/>
    <x v="0"/>
    <s v="United States"/>
    <x v="17"/>
    <s v="Michigan"/>
    <n v="48185"/>
    <s v="Central"/>
    <s v="OFF-PA-10002262"/>
    <s v="Office Supplies"/>
    <x v="10"/>
    <s v="Xerox 192"/>
    <n v="32.400000000000006"/>
    <n v="5"/>
    <n v="0"/>
    <n v="15.552000000000001"/>
    <n v="162.00000000000003"/>
    <n v="146.44800000000004"/>
    <n v="9.5999999999999988E-2"/>
  </r>
  <r>
    <s v="US-2011-147704"/>
    <x v="2"/>
    <x v="912"/>
    <d v="2011-11-21T00:00:00"/>
    <n v="5"/>
    <s v="Standard Class"/>
    <s v="SR-20740"/>
    <s v="Steven Roelle"/>
    <x v="2"/>
    <s v="United States"/>
    <x v="41"/>
    <s v="Indiana"/>
    <n v="47401"/>
    <s v="Central"/>
    <s v="OFF-EN-10004483"/>
    <s v="Office Supplies"/>
    <x v="12"/>
    <s v="#10 White Business Envelopes,4 1/8 x 9 1/2"/>
    <n v="78.349999999999994"/>
    <n v="5"/>
    <n v="0"/>
    <n v="36.824499999999993"/>
    <n v="391.75"/>
    <n v="354.9255"/>
    <n v="9.3999999999999986E-2"/>
  </r>
  <r>
    <s v="US-2011-147704"/>
    <x v="2"/>
    <x v="912"/>
    <d v="2011-11-21T00:00:00"/>
    <n v="5"/>
    <s v="Standard Class"/>
    <s v="SR-20740"/>
    <s v="Steven Roelle"/>
    <x v="2"/>
    <s v="United States"/>
    <x v="41"/>
    <s v="Indiana"/>
    <n v="47401"/>
    <s v="Central"/>
    <s v="OFF-PA-10003270"/>
    <s v="Office Supplies"/>
    <x v="10"/>
    <s v="Xerox 1954"/>
    <n v="31.68"/>
    <n v="6"/>
    <n v="0"/>
    <n v="14.256"/>
    <n v="190.07999999999998"/>
    <n v="175.82399999999998"/>
    <n v="7.5000000000000011E-2"/>
  </r>
  <r>
    <s v="US-2011-147704"/>
    <x v="2"/>
    <x v="912"/>
    <d v="2011-11-21T00:00:00"/>
    <n v="5"/>
    <s v="Standard Class"/>
    <s v="SR-20740"/>
    <s v="Steven Roelle"/>
    <x v="2"/>
    <s v="United States"/>
    <x v="41"/>
    <s v="Indiana"/>
    <n v="47401"/>
    <s v="Central"/>
    <s v="OFF-BI-10001634"/>
    <s v="Office Supplies"/>
    <x v="8"/>
    <s v="Wilson Jones Active Use Binders"/>
    <n v="29.12"/>
    <n v="4"/>
    <n v="0"/>
    <n v="14.268800000000001"/>
    <n v="116.48"/>
    <n v="102.21120000000001"/>
    <n v="0.1225"/>
  </r>
  <r>
    <s v="US-2011-147704"/>
    <x v="2"/>
    <x v="912"/>
    <d v="2011-11-21T00:00:00"/>
    <n v="5"/>
    <s v="Standard Class"/>
    <s v="SR-20740"/>
    <s v="Steven Roelle"/>
    <x v="2"/>
    <s v="United States"/>
    <x v="41"/>
    <s v="Indiana"/>
    <n v="47401"/>
    <s v="Central"/>
    <s v="OFF-ST-10000675"/>
    <s v="Office Supplies"/>
    <x v="4"/>
    <s v="File Shuttle II and Handi-File, Black"/>
    <n v="169.45"/>
    <n v="5"/>
    <n v="0"/>
    <n v="42.362499999999997"/>
    <n v="847.25"/>
    <n v="804.88750000000005"/>
    <n v="4.9999999999999996E-2"/>
  </r>
  <r>
    <s v="CA-2012-121965"/>
    <x v="1"/>
    <x v="974"/>
    <d v="2012-06-23T00:00:00"/>
    <n v="4"/>
    <s v="Standard Class"/>
    <s v="LH-17155"/>
    <s v="Logan Haushalter"/>
    <x v="0"/>
    <s v="United States"/>
    <x v="1"/>
    <s v="California"/>
    <n v="90032"/>
    <s v="West"/>
    <s v="FUR-FU-10000732"/>
    <s v="Furniture"/>
    <x v="5"/>
    <s v="Eldon 200 Class Desk Accessories"/>
    <n v="12.56"/>
    <n v="2"/>
    <n v="0"/>
    <n v="4.0191999999999997"/>
    <n v="25.12"/>
    <n v="21.1008"/>
    <n v="0.15999999999999998"/>
  </r>
  <r>
    <s v="CA-2012-121965"/>
    <x v="1"/>
    <x v="974"/>
    <d v="2012-06-23T00:00:00"/>
    <n v="4"/>
    <s v="Standard Class"/>
    <s v="LH-17155"/>
    <s v="Logan Haushalter"/>
    <x v="0"/>
    <s v="United States"/>
    <x v="1"/>
    <s v="California"/>
    <n v="90032"/>
    <s v="West"/>
    <s v="OFF-PA-10004355"/>
    <s v="Office Supplies"/>
    <x v="10"/>
    <s v="Xerox 231"/>
    <n v="6.48"/>
    <n v="1"/>
    <n v="0"/>
    <n v="3.1104000000000003"/>
    <n v="6.48"/>
    <n v="3.3696000000000002"/>
    <n v="0.48000000000000004"/>
  </r>
  <r>
    <s v="CA-2012-121965"/>
    <x v="1"/>
    <x v="974"/>
    <d v="2012-06-23T00:00:00"/>
    <n v="4"/>
    <s v="Standard Class"/>
    <s v="LH-17155"/>
    <s v="Logan Haushalter"/>
    <x v="0"/>
    <s v="United States"/>
    <x v="1"/>
    <s v="California"/>
    <n v="90032"/>
    <s v="West"/>
    <s v="OFF-EN-10000056"/>
    <s v="Office Supplies"/>
    <x v="12"/>
    <s v="Cameo Buff Policy Envelopes"/>
    <n v="186.69"/>
    <n v="3"/>
    <n v="0"/>
    <n v="87.744299999999981"/>
    <n v="560.06999999999994"/>
    <n v="472.32569999999998"/>
    <n v="0.15666666666666665"/>
  </r>
  <r>
    <s v="CA-2013-147137"/>
    <x v="0"/>
    <x v="975"/>
    <d v="2013-07-07T00:00:00"/>
    <n v="2"/>
    <s v="First Class"/>
    <s v="AA-10645"/>
    <s v="Anna Andreadi"/>
    <x v="0"/>
    <s v="United States"/>
    <x v="8"/>
    <s v="California"/>
    <n v="94109"/>
    <s v="West"/>
    <s v="FUR-FU-10000221"/>
    <s v="Furniture"/>
    <x v="5"/>
    <s v="Master Caster Door Stop, Brown"/>
    <n v="25.4"/>
    <n v="5"/>
    <n v="0"/>
    <n v="8.6359999999999992"/>
    <n v="127"/>
    <n v="118.364"/>
    <n v="6.7999999999999991E-2"/>
  </r>
  <r>
    <s v="CA-2013-147137"/>
    <x v="0"/>
    <x v="975"/>
    <d v="2013-07-07T00:00:00"/>
    <n v="2"/>
    <s v="First Class"/>
    <s v="AA-10645"/>
    <s v="Anna Andreadi"/>
    <x v="0"/>
    <s v="United States"/>
    <x v="8"/>
    <s v="California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  <n v="87.92"/>
    <n v="67.258800000000008"/>
    <n v="0.23500000000000001"/>
  </r>
  <r>
    <s v="CA-2013-147137"/>
    <x v="0"/>
    <x v="975"/>
    <d v="2013-07-07T00:00:00"/>
    <n v="2"/>
    <s v="First Class"/>
    <s v="AA-10645"/>
    <s v="Anna Andreadi"/>
    <x v="0"/>
    <s v="United States"/>
    <x v="8"/>
    <s v="California"/>
    <n v="94109"/>
    <s v="West"/>
    <s v="FUR-BO-10001811"/>
    <s v="Furniture"/>
    <x v="0"/>
    <s v="Atlantic Metals Mobile 5-Shelf Bookcases, Custom Colors"/>
    <n v="1279.165"/>
    <n v="5"/>
    <n v="0.15"/>
    <n v="225.73499999999993"/>
    <n v="6395.6750000000002"/>
    <n v="6169.9400000000005"/>
    <n v="3.5294945412329415E-2"/>
  </r>
  <r>
    <s v="CA-2013-147137"/>
    <x v="0"/>
    <x v="975"/>
    <d v="2013-07-07T00:00:00"/>
    <n v="2"/>
    <s v="First Class"/>
    <s v="AA-10645"/>
    <s v="Anna Andreadi"/>
    <x v="0"/>
    <s v="United States"/>
    <x v="8"/>
    <s v="California"/>
    <n v="94109"/>
    <s v="West"/>
    <s v="OFF-ST-10002486"/>
    <s v="Office Supplies"/>
    <x v="4"/>
    <s v="Eldon Shelf Savers Cubes and Bins"/>
    <n v="27.92"/>
    <n v="4"/>
    <n v="0"/>
    <n v="0.5583999999999989"/>
    <n v="111.68"/>
    <n v="111.1216"/>
    <n v="4.9999999999999897E-3"/>
  </r>
  <r>
    <s v="US-2012-146745"/>
    <x v="1"/>
    <x v="37"/>
    <d v="2012-09-08T00:00:00"/>
    <n v="5"/>
    <s v="Standard Class"/>
    <s v="AS-10630"/>
    <s v="Ann Steele"/>
    <x v="2"/>
    <s v="United States"/>
    <x v="8"/>
    <s v="California"/>
    <n v="94110"/>
    <s v="West"/>
    <s v="FUR-CH-10002372"/>
    <s v="Furniture"/>
    <x v="1"/>
    <s v="Office Star - Ergonomically Designed Knee Chair"/>
    <n v="129.56800000000001"/>
    <n v="2"/>
    <n v="0.2"/>
    <n v="12.956799999999994"/>
    <n v="258.93600000000004"/>
    <n v="245.97920000000005"/>
    <n v="5.0038619581672661E-2"/>
  </r>
  <r>
    <s v="US-2012-146745"/>
    <x v="1"/>
    <x v="37"/>
    <d v="2012-09-08T00:00:00"/>
    <n v="5"/>
    <s v="Standard Class"/>
    <s v="AS-10630"/>
    <s v="Ann Steele"/>
    <x v="2"/>
    <s v="United States"/>
    <x v="8"/>
    <s v="California"/>
    <n v="94110"/>
    <s v="West"/>
    <s v="OFF-BI-10003274"/>
    <s v="Office Supplies"/>
    <x v="8"/>
    <s v="Avery Durable Slant Ring Binders, No Labels"/>
    <n v="6.3680000000000003"/>
    <n v="2"/>
    <n v="0.2"/>
    <n v="2.1492"/>
    <n v="12.536000000000001"/>
    <n v="10.386800000000001"/>
    <n v="0.17144224633056795"/>
  </r>
  <r>
    <s v="CA-2014-115175"/>
    <x v="3"/>
    <x v="783"/>
    <d v="2014-08-13T00:00:00"/>
    <n v="5"/>
    <s v="Standard Class"/>
    <s v="MC-17575"/>
    <s v="Matt Collins"/>
    <x v="0"/>
    <s v="United States"/>
    <x v="49"/>
    <s v="California"/>
    <n v="95123"/>
    <s v="West"/>
    <s v="OFF-PA-10001878"/>
    <s v="Office Supplies"/>
    <x v="10"/>
    <s v="Xerox 1891"/>
    <n v="244.54999999999998"/>
    <n v="5"/>
    <n v="0"/>
    <n v="114.93849999999998"/>
    <n v="1222.75"/>
    <n v="1107.8115"/>
    <n v="9.3999999999999986E-2"/>
  </r>
  <r>
    <s v="CA-2014-105851"/>
    <x v="3"/>
    <x v="677"/>
    <d v="2014-03-21T00:00:00"/>
    <n v="7"/>
    <s v="Standard Class"/>
    <s v="SE-20110"/>
    <s v="Sanjit Engle"/>
    <x v="0"/>
    <s v="United States"/>
    <x v="60"/>
    <s v="Colorado"/>
    <n v="80219"/>
    <s v="West"/>
    <s v="OFF-SU-10002881"/>
    <s v="Office Supplies"/>
    <x v="14"/>
    <s v="Martin Yale Chadless Opener Electric Letter Opener"/>
    <n v="1332.4960000000001"/>
    <n v="2"/>
    <n v="0.2"/>
    <n v="299.8116"/>
    <n v="2664.7920000000004"/>
    <n v="2364.9804000000004"/>
    <n v="0.11250844343573531"/>
  </r>
  <r>
    <s v="US-2014-125717"/>
    <x v="3"/>
    <x v="394"/>
    <d v="2014-10-02T00:00:00"/>
    <n v="3"/>
    <s v="First Class"/>
    <s v="DS-13030"/>
    <s v="Darrin Sayre"/>
    <x v="2"/>
    <s v="United States"/>
    <x v="34"/>
    <s v="Colorado"/>
    <n v="80013"/>
    <s v="West"/>
    <s v="FUR-FU-10001979"/>
    <s v="Furniture"/>
    <x v="5"/>
    <s v="Dana Halogen Swing-Arm Architect Lamp"/>
    <n v="32.776000000000003"/>
    <n v="1"/>
    <n v="0.2"/>
    <n v="3.2776000000000014"/>
    <n v="32.576000000000001"/>
    <n v="29.298400000000001"/>
    <n v="0.10061394891944994"/>
  </r>
  <r>
    <s v="US-2014-125717"/>
    <x v="3"/>
    <x v="394"/>
    <d v="2014-10-02T00:00:00"/>
    <n v="3"/>
    <s v="First Class"/>
    <s v="DS-13030"/>
    <s v="Darrin Sayre"/>
    <x v="2"/>
    <s v="United States"/>
    <x v="34"/>
    <s v="Colorado"/>
    <n v="80013"/>
    <s v="West"/>
    <s v="OFF-ST-10001522"/>
    <s v="Office Supplies"/>
    <x v="4"/>
    <s v="Gould Plastics 18-Pocket Panel Bin, 34w x 5-1/4d x 20-1/2h"/>
    <n v="147.184"/>
    <n v="2"/>
    <n v="0.2"/>
    <n v="29.436800000000012"/>
    <n v="294.16800000000001"/>
    <n v="264.7312"/>
    <n v="0.10006798836039274"/>
  </r>
  <r>
    <s v="US-2014-125717"/>
    <x v="3"/>
    <x v="394"/>
    <d v="2014-10-02T00:00:00"/>
    <n v="3"/>
    <s v="First Class"/>
    <s v="DS-13030"/>
    <s v="Darrin Sayre"/>
    <x v="2"/>
    <s v="United States"/>
    <x v="34"/>
    <s v="Colorado"/>
    <n v="80013"/>
    <s v="West"/>
    <s v="TEC-AC-10003657"/>
    <s v="Technology"/>
    <x v="11"/>
    <s v="Lenovo 17-Key USB Numeric Keypad"/>
    <n v="54.384000000000007"/>
    <n v="2"/>
    <n v="0.2"/>
    <n v="1.359599999999995"/>
    <n v="108.56800000000001"/>
    <n v="107.20840000000001"/>
    <n v="1.2523027042959205E-2"/>
  </r>
  <r>
    <s v="US-2014-125717"/>
    <x v="3"/>
    <x v="394"/>
    <d v="2014-10-02T00:00:00"/>
    <n v="3"/>
    <s v="First Class"/>
    <s v="DS-13030"/>
    <s v="Darrin Sayre"/>
    <x v="2"/>
    <s v="United States"/>
    <x v="34"/>
    <s v="Colorado"/>
    <n v="80013"/>
    <s v="West"/>
    <s v="OFF-BI-10001718"/>
    <s v="Office Supplies"/>
    <x v="8"/>
    <s v="GBC DocuBind P50 Personal Binding Machine"/>
    <n v="76.77600000000001"/>
    <n v="4"/>
    <n v="0.7"/>
    <n v="58.861599999999981"/>
    <n v="306.40400000000005"/>
    <n v="247.54240000000007"/>
    <n v="0.19210454171616548"/>
  </r>
  <r>
    <s v="US-2014-125717"/>
    <x v="3"/>
    <x v="394"/>
    <d v="2014-10-02T00:00:00"/>
    <n v="3"/>
    <s v="First Class"/>
    <s v="DS-13030"/>
    <s v="Darrin Sayre"/>
    <x v="2"/>
    <s v="United States"/>
    <x v="34"/>
    <s v="Colorado"/>
    <n v="80013"/>
    <s v="West"/>
    <s v="OFF-PA-10003022"/>
    <s v="Office Supplies"/>
    <x v="10"/>
    <s v="Xerox 1992"/>
    <n v="14.352000000000002"/>
    <n v="3"/>
    <n v="0.2"/>
    <n v="5.2026000000000003"/>
    <n v="42.856000000000002"/>
    <n v="37.653400000000005"/>
    <n v="0.12139723725966026"/>
  </r>
  <r>
    <s v="US-2014-125717"/>
    <x v="3"/>
    <x v="394"/>
    <d v="2014-10-02T00:00:00"/>
    <n v="3"/>
    <s v="First Class"/>
    <s v="DS-13030"/>
    <s v="Darrin Sayre"/>
    <x v="2"/>
    <s v="United States"/>
    <x v="34"/>
    <s v="Colorado"/>
    <n v="80013"/>
    <s v="West"/>
    <s v="OFF-AP-10000891"/>
    <s v="Office Supplies"/>
    <x v="9"/>
    <s v="Kensington 7 Outlet MasterPiece HOMEOFFICE Power Control Center"/>
    <n v="209.79200000000003"/>
    <n v="2"/>
    <n v="0.2"/>
    <n v="26.22399999999999"/>
    <n v="419.38400000000007"/>
    <n v="393.16000000000008"/>
    <n v="6.2529805619670725E-2"/>
  </r>
  <r>
    <s v="CA-2012-163895"/>
    <x v="1"/>
    <x v="976"/>
    <d v="2012-08-11T00:00:00"/>
    <n v="4"/>
    <s v="Standard Class"/>
    <s v="NS-18640"/>
    <s v="Noel Staavos"/>
    <x v="1"/>
    <s v="United States"/>
    <x v="394"/>
    <s v="Idaho"/>
    <n v="83704"/>
    <s v="West"/>
    <s v="OFF-BI-10004970"/>
    <s v="Office Supplies"/>
    <x v="8"/>
    <s v="ACCOHIDE 3-Ring Binder, Blue, 1&quot;"/>
    <n v="3.3040000000000003"/>
    <n v="1"/>
    <n v="0.2"/>
    <n v="1.1151"/>
    <n v="3.1040000000000001"/>
    <n v="1.9889000000000001"/>
    <n v="0.35924613402061856"/>
  </r>
  <r>
    <s v="CA-2014-168641"/>
    <x v="3"/>
    <x v="221"/>
    <d v="2014-12-02T00:00:00"/>
    <n v="7"/>
    <s v="Standard Class"/>
    <s v="KA-16525"/>
    <s v="Kelly Andreada"/>
    <x v="0"/>
    <s v="United States"/>
    <x v="20"/>
    <s v="New York"/>
    <n v="10035"/>
    <s v="East"/>
    <s v="OFF-AR-10003759"/>
    <s v="Office Supplies"/>
    <x v="6"/>
    <s v="Crayola Anti Dust Chalk, 12/Pack"/>
    <n v="16.38"/>
    <n v="9"/>
    <n v="0"/>
    <n v="7.3709999999999996"/>
    <n v="147.41999999999999"/>
    <n v="140.04899999999998"/>
    <n v="0.05"/>
  </r>
  <r>
    <s v="CA-2014-168641"/>
    <x v="3"/>
    <x v="221"/>
    <d v="2014-12-02T00:00:00"/>
    <n v="7"/>
    <s v="Standard Class"/>
    <s v="KA-16525"/>
    <s v="Kelly Andreada"/>
    <x v="0"/>
    <s v="United States"/>
    <x v="20"/>
    <s v="New York"/>
    <n v="10035"/>
    <s v="East"/>
    <s v="OFF-EN-10003001"/>
    <s v="Office Supplies"/>
    <x v="12"/>
    <s v="Ames Color-File Green Diamond Border X-ray Mailers"/>
    <n v="167.96"/>
    <n v="2"/>
    <n v="0"/>
    <n v="78.941199999999995"/>
    <n v="335.92"/>
    <n v="256.97880000000004"/>
    <n v="0.23499999999999999"/>
  </r>
  <r>
    <s v="CA-2014-168641"/>
    <x v="3"/>
    <x v="221"/>
    <d v="2014-12-02T00:00:00"/>
    <n v="7"/>
    <s v="Standard Class"/>
    <s v="KA-16525"/>
    <s v="Kelly Andreada"/>
    <x v="0"/>
    <s v="United States"/>
    <x v="20"/>
    <s v="New York"/>
    <n v="10035"/>
    <s v="East"/>
    <s v="FUR-BO-10000780"/>
    <s v="Furniture"/>
    <x v="0"/>
    <s v="O'Sullivan Plantations 2-Door Library in Landvery Oak"/>
    <n v="321.56799999999998"/>
    <n v="2"/>
    <n v="0.2"/>
    <n v="16.078399999999988"/>
    <n v="642.93599999999992"/>
    <n v="626.85759999999993"/>
    <n v="2.5007776823820705E-2"/>
  </r>
  <r>
    <s v="CA-2014-168641"/>
    <x v="3"/>
    <x v="221"/>
    <d v="2014-12-02T00:00:00"/>
    <n v="7"/>
    <s v="Standard Class"/>
    <s v="KA-16525"/>
    <s v="Kelly Andreada"/>
    <x v="0"/>
    <s v="United States"/>
    <x v="20"/>
    <s v="New York"/>
    <n v="10035"/>
    <s v="East"/>
    <s v="OFF-PA-10001972"/>
    <s v="Office Supplies"/>
    <x v="10"/>
    <s v="Xerox 214"/>
    <n v="12.96"/>
    <n v="2"/>
    <n v="0"/>
    <n v="6.2208000000000006"/>
    <n v="25.92"/>
    <n v="19.699200000000001"/>
    <n v="0.24000000000000002"/>
  </r>
  <r>
    <s v="CA-2014-156895"/>
    <x v="3"/>
    <x v="540"/>
    <d v="2014-05-13T00:00:00"/>
    <n v="4"/>
    <s v="Standard Class"/>
    <s v="DJ-13510"/>
    <s v="Don Jones"/>
    <x v="1"/>
    <s v="United States"/>
    <x v="10"/>
    <s v="Pennsylvania"/>
    <n v="19140"/>
    <s v="East"/>
    <s v="FUR-CH-10003535"/>
    <s v="Furniture"/>
    <x v="1"/>
    <s v="Global Armless Task Chair, Royal Blue"/>
    <n v="128.05799999999999"/>
    <n v="3"/>
    <n v="0.3"/>
    <n v="23.782199999999996"/>
    <n v="383.87399999999997"/>
    <n v="360.09179999999998"/>
    <n v="6.1953140874349388E-2"/>
  </r>
  <r>
    <s v="CA-2014-121300"/>
    <x v="3"/>
    <x v="365"/>
    <d v="2014-09-30T00:00:00"/>
    <n v="0"/>
    <s v="Same Day"/>
    <s v="MG-17680"/>
    <s v="Maureen Gastineau"/>
    <x v="2"/>
    <s v="United States"/>
    <x v="407"/>
    <s v="Ohio"/>
    <n v="44060"/>
    <s v="East"/>
    <s v="FUR-CH-10003774"/>
    <s v="Furniture"/>
    <x v="1"/>
    <s v="Global Wood Trimmed Manager's Task Chair, Khaki"/>
    <n v="63.686"/>
    <n v="1"/>
    <n v="0.3"/>
    <n v="15.466600000000003"/>
    <n v="63.386000000000003"/>
    <n v="47.919399999999996"/>
    <n v="0.24400656296343046"/>
  </r>
  <r>
    <s v="CA-2014-121300"/>
    <x v="3"/>
    <x v="365"/>
    <d v="2014-09-30T00:00:00"/>
    <n v="0"/>
    <s v="Same Day"/>
    <s v="MG-17680"/>
    <s v="Maureen Gastineau"/>
    <x v="2"/>
    <s v="United States"/>
    <x v="407"/>
    <s v="Ohio"/>
    <n v="44060"/>
    <s v="East"/>
    <s v="TEC-AC-10004571"/>
    <s v="Technology"/>
    <x v="11"/>
    <s v="Logitech G700s Rechargeable Gaming Mouse"/>
    <n v="239.976"/>
    <n v="3"/>
    <n v="0.2"/>
    <n v="65.993400000000008"/>
    <n v="719.72799999999995"/>
    <n v="653.7346"/>
    <n v="9.1692139252606553E-2"/>
  </r>
  <r>
    <s v="CA-2014-121300"/>
    <x v="3"/>
    <x v="365"/>
    <d v="2014-09-30T00:00:00"/>
    <n v="0"/>
    <s v="Same Day"/>
    <s v="MG-17680"/>
    <s v="Maureen Gastineau"/>
    <x v="2"/>
    <s v="United States"/>
    <x v="407"/>
    <s v="Ohio"/>
    <n v="44060"/>
    <s v="East"/>
    <s v="FUR-TA-10004442"/>
    <s v="Furniture"/>
    <x v="3"/>
    <s v="Riverside Furniture Stanwyck Manor Table Series"/>
    <n v="344.22"/>
    <n v="2"/>
    <n v="0.4"/>
    <n v="189.32100000000003"/>
    <n v="688.04000000000008"/>
    <n v="498.71900000000005"/>
    <n v="0.2751598744259055"/>
  </r>
  <r>
    <s v="CA-2014-121300"/>
    <x v="3"/>
    <x v="365"/>
    <d v="2014-09-30T00:00:00"/>
    <n v="0"/>
    <s v="Same Day"/>
    <s v="MG-17680"/>
    <s v="Maureen Gastineau"/>
    <x v="2"/>
    <s v="United States"/>
    <x v="407"/>
    <s v="Ohio"/>
    <n v="44060"/>
    <s v="East"/>
    <s v="OFF-PA-10002787"/>
    <s v="Office Supplies"/>
    <x v="10"/>
    <s v="Xerox 227"/>
    <n v="15.552000000000003"/>
    <n v="3"/>
    <n v="0.2"/>
    <n v="5.4432"/>
    <n v="46.456000000000003"/>
    <n v="41.012800000000006"/>
    <n v="0.11716893404511795"/>
  </r>
  <r>
    <s v="CA-2014-121300"/>
    <x v="3"/>
    <x v="365"/>
    <d v="2014-09-30T00:00:00"/>
    <n v="0"/>
    <s v="Same Day"/>
    <s v="MG-17680"/>
    <s v="Maureen Gastineau"/>
    <x v="2"/>
    <s v="United States"/>
    <x v="407"/>
    <s v="Ohio"/>
    <n v="44060"/>
    <s v="East"/>
    <s v="FUR-FU-10004586"/>
    <s v="Furniture"/>
    <x v="5"/>
    <s v="G.E. Longer-Life Indoor Recessed Floodlight Bulbs"/>
    <n v="21.248000000000001"/>
    <n v="4"/>
    <n v="0.2"/>
    <n v="7.436799999999999"/>
    <n v="84.792000000000002"/>
    <n v="77.355199999999996"/>
    <n v="8.770638739503725E-2"/>
  </r>
  <r>
    <s v="CA-2014-121300"/>
    <x v="3"/>
    <x v="365"/>
    <d v="2014-09-30T00:00:00"/>
    <n v="0"/>
    <s v="Same Day"/>
    <s v="MG-17680"/>
    <s v="Maureen Gastineau"/>
    <x v="2"/>
    <s v="United States"/>
    <x v="407"/>
    <s v="Ohio"/>
    <n v="44060"/>
    <s v="East"/>
    <s v="OFF-PA-10002606"/>
    <s v="Office Supplies"/>
    <x v="10"/>
    <s v="Xerox 1928"/>
    <n v="8.4480000000000004"/>
    <n v="2"/>
    <n v="0.2"/>
    <n v="2.6399999999999997"/>
    <n v="16.696000000000002"/>
    <n v="14.056000000000001"/>
    <n v="0.15812170579779586"/>
  </r>
  <r>
    <s v="CA-2014-130211"/>
    <x v="3"/>
    <x v="760"/>
    <d v="2014-10-23T00:00:00"/>
    <n v="0"/>
    <s v="Same Day"/>
    <s v="BD-11620"/>
    <s v="Brian DeCherney"/>
    <x v="0"/>
    <s v="United States"/>
    <x v="408"/>
    <s v="Oklahoma"/>
    <n v="73505"/>
    <s v="Central"/>
    <s v="OFF-ST-10000129"/>
    <s v="Office Supplies"/>
    <x v="4"/>
    <s v="Fellowes Recycled Storage Drawers"/>
    <n v="333.09000000000003"/>
    <n v="3"/>
    <n v="0"/>
    <n v="23.316299999999984"/>
    <n v="999.2700000000001"/>
    <n v="975.95370000000014"/>
    <n v="2.3333333333333314E-2"/>
  </r>
  <r>
    <s v="CA-2014-130211"/>
    <x v="3"/>
    <x v="760"/>
    <d v="2014-10-23T00:00:00"/>
    <n v="0"/>
    <s v="Same Day"/>
    <s v="BD-11620"/>
    <s v="Brian DeCherney"/>
    <x v="0"/>
    <s v="United States"/>
    <x v="408"/>
    <s v="Oklahoma"/>
    <n v="73505"/>
    <s v="Central"/>
    <s v="FUR-TA-10003748"/>
    <s v="Furniture"/>
    <x v="3"/>
    <s v="Bevis 36 x 72 Conference Tables"/>
    <n v="248.98"/>
    <n v="2"/>
    <n v="0"/>
    <n v="54.775599999999997"/>
    <n v="497.96"/>
    <n v="443.18439999999998"/>
    <n v="0.11"/>
  </r>
  <r>
    <s v="CA-2011-147235"/>
    <x v="2"/>
    <x v="977"/>
    <d v="2011-03-28T00:00:00"/>
    <n v="4"/>
    <s v="Standard Class"/>
    <s v="CD-11920"/>
    <s v="Carlos Daly"/>
    <x v="0"/>
    <s v="United States"/>
    <x v="20"/>
    <s v="New York"/>
    <n v="10024"/>
    <s v="East"/>
    <s v="OFF-PA-10004948"/>
    <s v="Office Supplies"/>
    <x v="10"/>
    <s v="Xerox 190"/>
    <n v="24.900000000000002"/>
    <n v="5"/>
    <n v="0"/>
    <n v="11.703000000000001"/>
    <n v="124.50000000000001"/>
    <n v="112.79700000000001"/>
    <n v="9.4E-2"/>
  </r>
  <r>
    <s v="CA-2013-109365"/>
    <x v="0"/>
    <x v="54"/>
    <d v="2013-11-09T00:00:00"/>
    <n v="5"/>
    <s v="Standard Class"/>
    <s v="XP-21865"/>
    <s v="Xylona Preis"/>
    <x v="0"/>
    <s v="United States"/>
    <x v="1"/>
    <s v="California"/>
    <n v="90049"/>
    <s v="West"/>
    <s v="OFF-FA-10001561"/>
    <s v="Office Supplies"/>
    <x v="13"/>
    <s v="Stockwell Push Pins"/>
    <n v="15.260000000000002"/>
    <n v="7"/>
    <n v="0"/>
    <n v="5.0358000000000001"/>
    <n v="106.82000000000001"/>
    <n v="101.78420000000001"/>
    <n v="4.7142857142857139E-2"/>
  </r>
  <r>
    <s v="CA-2013-109365"/>
    <x v="0"/>
    <x v="54"/>
    <d v="2013-11-09T00:00:00"/>
    <n v="5"/>
    <s v="Standard Class"/>
    <s v="XP-21865"/>
    <s v="Xylona Preis"/>
    <x v="0"/>
    <s v="United States"/>
    <x v="1"/>
    <s v="California"/>
    <n v="90049"/>
    <s v="West"/>
    <s v="OFF-AP-10002998"/>
    <s v="Office Supplies"/>
    <x v="9"/>
    <s v="Holmes 99% HEPA Air Purifier"/>
    <n v="43.32"/>
    <n v="2"/>
    <n v="0"/>
    <n v="14.295599999999997"/>
    <n v="86.64"/>
    <n v="72.344400000000007"/>
    <n v="0.16499999999999995"/>
  </r>
  <r>
    <s v="CA-2013-109365"/>
    <x v="0"/>
    <x v="54"/>
    <d v="2013-11-09T00:00:00"/>
    <n v="5"/>
    <s v="Standard Class"/>
    <s v="XP-21865"/>
    <s v="Xylona Preis"/>
    <x v="0"/>
    <s v="United States"/>
    <x v="1"/>
    <s v="California"/>
    <n v="90049"/>
    <s v="West"/>
    <s v="OFF-BI-10003981"/>
    <s v="Office Supplies"/>
    <x v="8"/>
    <s v="Avery Durable Plastic 1&quot; Binders"/>
    <n v="43.584000000000003"/>
    <n v="12"/>
    <n v="0.2"/>
    <n v="15.799199999999999"/>
    <n v="522.80799999999999"/>
    <n v="507.00880000000001"/>
    <n v="3.0219889519670699E-2"/>
  </r>
  <r>
    <s v="CA-2013-109365"/>
    <x v="0"/>
    <x v="54"/>
    <d v="2013-11-09T00:00:00"/>
    <n v="5"/>
    <s v="Standard Class"/>
    <s v="XP-21865"/>
    <s v="Xylona Preis"/>
    <x v="0"/>
    <s v="United States"/>
    <x v="1"/>
    <s v="California"/>
    <n v="90049"/>
    <s v="West"/>
    <s v="OFF-PA-10001725"/>
    <s v="Office Supplies"/>
    <x v="10"/>
    <s v="Xerox 1892"/>
    <n v="116.28"/>
    <n v="3"/>
    <n v="0"/>
    <n v="56.977199999999996"/>
    <n v="348.84000000000003"/>
    <n v="291.86280000000005"/>
    <n v="0.1633333333333333"/>
  </r>
  <r>
    <s v="CA-2013-109365"/>
    <x v="0"/>
    <x v="54"/>
    <d v="2013-11-09T00:00:00"/>
    <n v="5"/>
    <s v="Standard Class"/>
    <s v="XP-21865"/>
    <s v="Xylona Preis"/>
    <x v="0"/>
    <s v="United States"/>
    <x v="1"/>
    <s v="California"/>
    <n v="90049"/>
    <s v="West"/>
    <s v="OFF-BI-10002071"/>
    <s v="Office Supplies"/>
    <x v="8"/>
    <s v="Fellowes Black Plastic Comb Bindings"/>
    <n v="9.2959999999999994"/>
    <n v="2"/>
    <n v="0.2"/>
    <n v="3.0211999999999994"/>
    <n v="18.391999999999999"/>
    <n v="15.370799999999999"/>
    <n v="0.16426707264027834"/>
  </r>
  <r>
    <s v="CA-2013-109365"/>
    <x v="0"/>
    <x v="54"/>
    <d v="2013-11-09T00:00:00"/>
    <n v="5"/>
    <s v="Standard Class"/>
    <s v="XP-21865"/>
    <s v="Xylona Preis"/>
    <x v="0"/>
    <s v="United States"/>
    <x v="1"/>
    <s v="California"/>
    <n v="90049"/>
    <s v="West"/>
    <s v="OFF-PA-10000477"/>
    <s v="Office Supplies"/>
    <x v="10"/>
    <s v="Xerox 22"/>
    <n v="19.440000000000001"/>
    <n v="3"/>
    <n v="0"/>
    <n v="9.3312000000000008"/>
    <n v="58.320000000000007"/>
    <n v="48.988800000000005"/>
    <n v="0.16"/>
  </r>
  <r>
    <s v="CA-2013-109365"/>
    <x v="0"/>
    <x v="54"/>
    <d v="2013-11-09T00:00:00"/>
    <n v="5"/>
    <s v="Standard Class"/>
    <s v="XP-21865"/>
    <s v="Xylona Preis"/>
    <x v="0"/>
    <s v="United States"/>
    <x v="1"/>
    <s v="California"/>
    <n v="90049"/>
    <s v="West"/>
    <s v="OFF-PA-10004359"/>
    <s v="Office Supplies"/>
    <x v="10"/>
    <s v="Multicolor Computer Printout Paper"/>
    <n v="314.54999999999995"/>
    <n v="3"/>
    <n v="0"/>
    <n v="150.98399999999998"/>
    <n v="943.64999999999986"/>
    <n v="792.66599999999994"/>
    <n v="0.16"/>
  </r>
  <r>
    <s v="CA-2012-162621"/>
    <x v="1"/>
    <x v="577"/>
    <d v="2012-09-11T00:00:00"/>
    <n v="6"/>
    <s v="Standard Class"/>
    <s v="CA-12055"/>
    <s v="Cathy Armstrong"/>
    <x v="2"/>
    <s v="United States"/>
    <x v="12"/>
    <s v="Texas"/>
    <n v="77036"/>
    <s v="Central"/>
    <s v="OFF-BI-10000962"/>
    <s v="Office Supplies"/>
    <x v="8"/>
    <s v="Acco Flexible ACCOHIDE Square Ring Data Binder, Dark Blue, 11 1/2&quot; X 14&quot; 7/8&quot;"/>
    <n v="16.269999999999996"/>
    <n v="5"/>
    <n v="0.8"/>
    <n v="25.218500000000006"/>
    <n v="80.549999999999983"/>
    <n v="55.331499999999977"/>
    <n v="0.31307883302296724"/>
  </r>
  <r>
    <s v="CA-2012-162621"/>
    <x v="1"/>
    <x v="577"/>
    <d v="2012-09-11T00:00:00"/>
    <n v="6"/>
    <s v="Standard Class"/>
    <s v="CA-12055"/>
    <s v="Cathy Armstrong"/>
    <x v="2"/>
    <s v="United States"/>
    <x v="12"/>
    <s v="Texas"/>
    <n v="77036"/>
    <s v="Central"/>
    <s v="OFF-SU-10003567"/>
    <s v="Office Supplies"/>
    <x v="14"/>
    <s v="Stiletto Hand Letter Openers"/>
    <n v="69.12"/>
    <n v="9"/>
    <n v="0.2"/>
    <n v="14.687999999999999"/>
    <n v="621.88"/>
    <n v="607.19200000000001"/>
    <n v="2.3618704573229562E-2"/>
  </r>
  <r>
    <s v="CA-2012-162621"/>
    <x v="1"/>
    <x v="577"/>
    <d v="2012-09-11T00:00:00"/>
    <n v="6"/>
    <s v="Standard Class"/>
    <s v="CA-12055"/>
    <s v="Cathy Armstrong"/>
    <x v="2"/>
    <s v="United States"/>
    <x v="12"/>
    <s v="Texas"/>
    <n v="77036"/>
    <s v="Central"/>
    <s v="OFF-BI-10003708"/>
    <s v="Office Supplies"/>
    <x v="8"/>
    <s v="Acco Four Pocket Poly Ring Binder with Label Holder, Smoke, 1&quot;"/>
    <n v="4.4699999999999989"/>
    <n v="3"/>
    <n v="0.8"/>
    <n v="7.8225000000000016"/>
    <n v="12.609999999999996"/>
    <n v="4.7874999999999943"/>
    <n v="0.62034099920697894"/>
  </r>
  <r>
    <s v="CA-2014-105921"/>
    <x v="3"/>
    <x v="718"/>
    <d v="2014-08-22T00:00:00"/>
    <n v="7"/>
    <s v="Standard Class"/>
    <s v="JM-15250"/>
    <s v="Janet Martin"/>
    <x v="0"/>
    <s v="United States"/>
    <x v="1"/>
    <s v="California"/>
    <n v="90032"/>
    <s v="West"/>
    <s v="FUR-TA-10001095"/>
    <s v="Furniture"/>
    <x v="3"/>
    <s v="Chromcraft Round Conference Tables"/>
    <n v="418.29599999999994"/>
    <n v="3"/>
    <n v="0.2"/>
    <n v="5.2287000000000035"/>
    <n v="1254.6879999999999"/>
    <n v="1249.4593"/>
    <n v="4.1673308424086336E-3"/>
  </r>
  <r>
    <s v="CA-2011-150798"/>
    <x v="2"/>
    <x v="588"/>
    <d v="2011-12-03T00:00:00"/>
    <n v="2"/>
    <s v="Second Class"/>
    <s v="JK-15730"/>
    <s v="Joe Kamberova"/>
    <x v="0"/>
    <s v="United States"/>
    <x v="38"/>
    <s v="Ohio"/>
    <n v="43229"/>
    <s v="East"/>
    <s v="TEC-CO-10001571"/>
    <s v="Technology"/>
    <x v="16"/>
    <s v="Sharp 1540cs Digital Laser Copier"/>
    <n v="659.98799999999994"/>
    <n v="2"/>
    <n v="0.4"/>
    <n v="109.99799999999999"/>
    <n v="1319.5759999999998"/>
    <n v="1209.5779999999997"/>
    <n v="8.3358593972609391E-2"/>
  </r>
  <r>
    <s v="CA-2011-150798"/>
    <x v="2"/>
    <x v="588"/>
    <d v="2011-12-03T00:00:00"/>
    <n v="2"/>
    <s v="Second Class"/>
    <s v="JK-15730"/>
    <s v="Joe Kamberova"/>
    <x v="0"/>
    <s v="United States"/>
    <x v="38"/>
    <s v="Ohio"/>
    <n v="43229"/>
    <s v="East"/>
    <s v="FUR-FU-10000221"/>
    <s v="Furniture"/>
    <x v="5"/>
    <s v="Master Caster Door Stop, Brown"/>
    <n v="8.1280000000000001"/>
    <n v="2"/>
    <n v="0.2"/>
    <n v="1.4223999999999997"/>
    <n v="16.056000000000001"/>
    <n v="14.633600000000001"/>
    <n v="8.8589935226706495E-2"/>
  </r>
  <r>
    <s v="CA-2011-150798"/>
    <x v="2"/>
    <x v="588"/>
    <d v="2011-12-03T00:00:00"/>
    <n v="2"/>
    <s v="Second Class"/>
    <s v="JK-15730"/>
    <s v="Joe Kamberova"/>
    <x v="0"/>
    <s v="United States"/>
    <x v="38"/>
    <s v="Ohio"/>
    <n v="43229"/>
    <s v="East"/>
    <s v="OFF-PA-10001972"/>
    <s v="Office Supplies"/>
    <x v="10"/>
    <s v="Xerox 214"/>
    <n v="36.288000000000011"/>
    <n v="7"/>
    <n v="0.2"/>
    <n v="12.700800000000001"/>
    <n v="253.81600000000009"/>
    <n v="241.11520000000007"/>
    <n v="5.0039398619472361E-2"/>
  </r>
  <r>
    <s v="CA-2011-150798"/>
    <x v="2"/>
    <x v="588"/>
    <d v="2011-12-03T00:00:00"/>
    <n v="2"/>
    <s v="Second Class"/>
    <s v="JK-15730"/>
    <s v="Joe Kamberova"/>
    <x v="0"/>
    <s v="United States"/>
    <x v="38"/>
    <s v="Ohio"/>
    <n v="43229"/>
    <s v="East"/>
    <s v="FUR-CH-10000015"/>
    <s v="Furniture"/>
    <x v="1"/>
    <s v="Hon Multipurpose Stacking Arm Chairs"/>
    <n v="909.7199999999998"/>
    <n v="6"/>
    <n v="0.3"/>
    <n v="51.983999999999924"/>
    <n v="5458.0199999999986"/>
    <n v="5406.0359999999982"/>
    <n v="9.5243329998790649E-3"/>
  </r>
  <r>
    <s v="CA-2014-112753"/>
    <x v="3"/>
    <x v="978"/>
    <d v="2014-06-24T00:00:00"/>
    <n v="5"/>
    <s v="Standard Class"/>
    <s v="CC-12670"/>
    <s v="Craig Carreira"/>
    <x v="0"/>
    <s v="United States"/>
    <x v="1"/>
    <s v="California"/>
    <n v="90032"/>
    <s v="West"/>
    <s v="FUR-BO-10004015"/>
    <s v="Furniture"/>
    <x v="0"/>
    <s v="Bush Andora Bookcase, Maple/Graphite Gray Finish"/>
    <n v="917.92349999999988"/>
    <n v="9"/>
    <n v="0.15"/>
    <n v="75.593699999999899"/>
    <n v="8261.1615000000002"/>
    <n v="8185.5678000000007"/>
    <n v="9.1504929421849339E-3"/>
  </r>
  <r>
    <s v="CA-2014-112753"/>
    <x v="3"/>
    <x v="978"/>
    <d v="2014-06-24T00:00:00"/>
    <n v="5"/>
    <s v="Standard Class"/>
    <s v="CC-12670"/>
    <s v="Craig Carreira"/>
    <x v="0"/>
    <s v="United States"/>
    <x v="1"/>
    <s v="California"/>
    <n v="90032"/>
    <s v="West"/>
    <s v="OFF-PA-10002036"/>
    <s v="Office Supplies"/>
    <x v="10"/>
    <s v="Xerox 1930"/>
    <n v="38.880000000000003"/>
    <n v="6"/>
    <n v="0"/>
    <n v="19.051200000000001"/>
    <n v="233.28000000000003"/>
    <n v="214.22880000000004"/>
    <n v="8.1666666666666665E-2"/>
  </r>
  <r>
    <s v="CA-2014-155075"/>
    <x v="3"/>
    <x v="574"/>
    <d v="2014-12-10T00:00:00"/>
    <n v="7"/>
    <s v="Standard Class"/>
    <s v="GW-14605"/>
    <s v="Giulietta Weimer"/>
    <x v="0"/>
    <s v="United States"/>
    <x v="10"/>
    <s v="Pennsylvania"/>
    <n v="19140"/>
    <s v="East"/>
    <s v="OFF-BI-10003650"/>
    <s v="Office Supplies"/>
    <x v="8"/>
    <s v="GBC DocuBind 300 Electric Binding Machine"/>
    <n v="631.17600000000016"/>
    <n v="4"/>
    <n v="0.7"/>
    <n v="462.86239999999998"/>
    <n v="2524.0040000000008"/>
    <n v="2061.1416000000008"/>
    <n v="0.18338417847198335"/>
  </r>
  <r>
    <s v="CA-2011-103401"/>
    <x v="2"/>
    <x v="871"/>
    <d v="2011-11-26T00:00:00"/>
    <n v="5"/>
    <s v="Standard Class"/>
    <s v="GR-14560"/>
    <s v="Georgia Rosenberg"/>
    <x v="1"/>
    <s v="United States"/>
    <x v="8"/>
    <s v="California"/>
    <n v="94110"/>
    <s v="West"/>
    <s v="OFF-PA-10003309"/>
    <s v="Office Supplies"/>
    <x v="10"/>
    <s v="Xerox 211"/>
    <n v="12.96"/>
    <n v="2"/>
    <n v="0"/>
    <n v="6.2208000000000006"/>
    <n v="25.92"/>
    <n v="19.699200000000001"/>
    <n v="0.24000000000000002"/>
  </r>
  <r>
    <s v="CA-2013-124814"/>
    <x v="0"/>
    <x v="342"/>
    <d v="2013-04-17T00:00:00"/>
    <n v="6"/>
    <s v="Standard Class"/>
    <s v="FM-14215"/>
    <s v="Filia McAdams"/>
    <x v="1"/>
    <s v="United States"/>
    <x v="329"/>
    <s v="California"/>
    <n v="93309"/>
    <s v="West"/>
    <s v="OFF-PA-10002787"/>
    <s v="Office Supplies"/>
    <x v="10"/>
    <s v="Xerox 227"/>
    <n v="12.96"/>
    <n v="2"/>
    <n v="0"/>
    <n v="6.2208000000000006"/>
    <n v="25.92"/>
    <n v="19.699200000000001"/>
    <n v="0.24000000000000002"/>
  </r>
  <r>
    <s v="CA-2013-124814"/>
    <x v="0"/>
    <x v="342"/>
    <d v="2013-04-17T00:00:00"/>
    <n v="6"/>
    <s v="Standard Class"/>
    <s v="FM-14215"/>
    <s v="Filia McAdams"/>
    <x v="1"/>
    <s v="United States"/>
    <x v="329"/>
    <s v="California"/>
    <n v="93309"/>
    <s v="West"/>
    <s v="OFF-BI-10000174"/>
    <s v="Office Supplies"/>
    <x v="8"/>
    <s v="Wilson Jones Clip &amp; Carry Folder Binder Tool for Ring Binders, Clear"/>
    <n v="23.2"/>
    <n v="5"/>
    <n v="0.2"/>
    <n v="8.1199999999999974"/>
    <n v="115.8"/>
    <n v="107.68"/>
    <n v="7.0120898100172691E-2"/>
  </r>
  <r>
    <s v="CA-2011-116757"/>
    <x v="2"/>
    <x v="479"/>
    <d v="2011-07-04T00:00:00"/>
    <n v="4"/>
    <s v="Standard Class"/>
    <s v="MS-17980"/>
    <s v="Michael Stewart"/>
    <x v="1"/>
    <s v="United States"/>
    <x v="12"/>
    <s v="Texas"/>
    <n v="77095"/>
    <s v="Central"/>
    <s v="OFF-PA-10002005"/>
    <s v="Office Supplies"/>
    <x v="10"/>
    <s v="Xerox 225"/>
    <n v="25.920000000000005"/>
    <n v="5"/>
    <n v="0.2"/>
    <n v="9.0719999999999992"/>
    <n v="129.40000000000003"/>
    <n v="120.32800000000003"/>
    <n v="7.0108191653786678E-2"/>
  </r>
  <r>
    <s v="CA-2011-116757"/>
    <x v="2"/>
    <x v="479"/>
    <d v="2011-07-04T00:00:00"/>
    <n v="4"/>
    <s v="Standard Class"/>
    <s v="MS-17980"/>
    <s v="Michael Stewart"/>
    <x v="1"/>
    <s v="United States"/>
    <x v="12"/>
    <s v="Texas"/>
    <n v="77095"/>
    <s v="Central"/>
    <s v="OFF-FA-10002815"/>
    <s v="Office Supplies"/>
    <x v="13"/>
    <s v="Staples"/>
    <n v="21.312000000000005"/>
    <n v="6"/>
    <n v="0.2"/>
    <n v="7.1928000000000001"/>
    <n v="127.67200000000003"/>
    <n v="120.47920000000002"/>
    <n v="5.6338116423334784E-2"/>
  </r>
  <r>
    <s v="US-2011-138247"/>
    <x v="2"/>
    <x v="163"/>
    <d v="2011-12-29T00:00:00"/>
    <n v="5"/>
    <s v="Standard Class"/>
    <s v="BF-11170"/>
    <s v="Ben Ferrer"/>
    <x v="2"/>
    <s v="United States"/>
    <x v="1"/>
    <s v="California"/>
    <n v="90045"/>
    <s v="West"/>
    <s v="TEC-PH-10000213"/>
    <s v="Technology"/>
    <x v="7"/>
    <s v="Seidio BD2-HK3IPH5-BK DILEX Case and Holster Combo for Apple iPhone 5/5s - Black"/>
    <n v="173.65600000000003"/>
    <n v="7"/>
    <n v="0.2"/>
    <n v="17.365599999999993"/>
    <n v="1215.3920000000003"/>
    <n v="1198.0264000000002"/>
    <n v="1.4288065085174157E-2"/>
  </r>
  <r>
    <s v="US-2011-138247"/>
    <x v="2"/>
    <x v="163"/>
    <d v="2011-12-29T00:00:00"/>
    <n v="5"/>
    <s v="Standard Class"/>
    <s v="BF-11170"/>
    <s v="Ben Ferrer"/>
    <x v="2"/>
    <s v="United States"/>
    <x v="1"/>
    <s v="California"/>
    <n v="90045"/>
    <s v="West"/>
    <s v="OFF-AP-10000828"/>
    <s v="Office Supplies"/>
    <x v="9"/>
    <s v="Avanti 4.4 Cu. Ft. Refrigerator"/>
    <n v="361.96"/>
    <n v="2"/>
    <n v="0"/>
    <n v="101.34879999999998"/>
    <n v="723.92"/>
    <n v="622.57119999999998"/>
    <n v="0.13999999999999999"/>
  </r>
  <r>
    <s v="US-2011-138247"/>
    <x v="2"/>
    <x v="163"/>
    <d v="2011-12-29T00:00:00"/>
    <n v="5"/>
    <s v="Standard Class"/>
    <s v="BF-11170"/>
    <s v="Ben Ferrer"/>
    <x v="2"/>
    <s v="United States"/>
    <x v="1"/>
    <s v="California"/>
    <n v="90045"/>
    <s v="West"/>
    <s v="TEC-AC-10004708"/>
    <s v="Technology"/>
    <x v="11"/>
    <s v="Sony 32GB Class 10 Micro SDHC R40 Memory Card"/>
    <n v="62.849999999999994"/>
    <n v="3"/>
    <n v="0"/>
    <n v="13.198499999999999"/>
    <n v="188.54999999999998"/>
    <n v="175.35149999999999"/>
    <n v="7.0000000000000007E-2"/>
  </r>
  <r>
    <s v="US-2011-138247"/>
    <x v="2"/>
    <x v="163"/>
    <d v="2011-12-29T00:00:00"/>
    <n v="5"/>
    <s v="Standard Class"/>
    <s v="BF-11170"/>
    <s v="Ben Ferrer"/>
    <x v="2"/>
    <s v="United States"/>
    <x v="1"/>
    <s v="California"/>
    <n v="90045"/>
    <s v="West"/>
    <s v="TEC-PH-10001530"/>
    <s v="Technology"/>
    <x v="7"/>
    <s v="Cisco Unified IP Phone 7945G VoIP phone"/>
    <n v="818.37600000000009"/>
    <n v="3"/>
    <n v="0.2"/>
    <n v="51.148499999999984"/>
    <n v="2454.9280000000003"/>
    <n v="2403.7795000000006"/>
    <n v="2.0835030599675418E-2"/>
  </r>
  <r>
    <s v="US-2011-138247"/>
    <x v="2"/>
    <x v="163"/>
    <d v="2011-12-29T00:00:00"/>
    <n v="5"/>
    <s v="Standard Class"/>
    <s v="BF-11170"/>
    <s v="Ben Ferrer"/>
    <x v="2"/>
    <s v="United States"/>
    <x v="1"/>
    <s v="California"/>
    <n v="90045"/>
    <s v="West"/>
    <s v="OFF-ST-10002301"/>
    <s v="Office Supplies"/>
    <x v="4"/>
    <s v="Tennsco Commercial Shelving"/>
    <n v="20.34"/>
    <n v="1"/>
    <n v="0"/>
    <n v="0.20339999999999847"/>
    <n v="20.34"/>
    <n v="20.136600000000001"/>
    <n v="9.9999999999999256E-3"/>
  </r>
  <r>
    <s v="US-2011-138247"/>
    <x v="2"/>
    <x v="163"/>
    <d v="2011-12-29T00:00:00"/>
    <n v="5"/>
    <s v="Standard Class"/>
    <s v="BF-11170"/>
    <s v="Ben Ferrer"/>
    <x v="2"/>
    <s v="United States"/>
    <x v="1"/>
    <s v="California"/>
    <n v="90045"/>
    <s v="West"/>
    <s v="FUR-FU-10002554"/>
    <s v="Furniture"/>
    <x v="5"/>
    <s v="Westinghouse Floor Lamp with Metal Mesh Shade, Black"/>
    <n v="23.99"/>
    <n v="1"/>
    <n v="0"/>
    <n v="5.5176999999999978"/>
    <n v="23.99"/>
    <n v="18.472300000000001"/>
    <n v="0.22999999999999993"/>
  </r>
  <r>
    <s v="CA-2014-167003"/>
    <x v="3"/>
    <x v="979"/>
    <d v="2014-05-30T00:00:00"/>
    <n v="6"/>
    <s v="Standard Class"/>
    <s v="VS-21820"/>
    <s v="Vivek Sundaresam"/>
    <x v="0"/>
    <s v="United States"/>
    <x v="1"/>
    <s v="California"/>
    <n v="90036"/>
    <s v="West"/>
    <s v="FUR-TA-10001520"/>
    <s v="Furniture"/>
    <x v="3"/>
    <s v="Lesro Sheffield Collection Coffee Table, End Table, Center Table, Corner Table"/>
    <n v="171.28800000000001"/>
    <n v="3"/>
    <n v="0.2"/>
    <n v="6.423300000000026"/>
    <n v="513.66399999999999"/>
    <n v="507.24069999999995"/>
    <n v="1.2504866994767059E-2"/>
  </r>
  <r>
    <s v="CA-2013-119935"/>
    <x v="0"/>
    <x v="338"/>
    <d v="2013-11-15T00:00:00"/>
    <n v="4"/>
    <s v="Standard Class"/>
    <s v="KM-16225"/>
    <s v="Kalyca Meade"/>
    <x v="1"/>
    <s v="United States"/>
    <x v="24"/>
    <s v="Missouri"/>
    <n v="65807"/>
    <s v="Central"/>
    <s v="FUR-FU-10001085"/>
    <s v="Furniture"/>
    <x v="5"/>
    <s v="3M Polarizing Light Filter Sleeves"/>
    <n v="37.299999999999997"/>
    <n v="2"/>
    <n v="0"/>
    <n v="17.157999999999998"/>
    <n v="74.599999999999994"/>
    <n v="57.441999999999993"/>
    <n v="0.22999999999999998"/>
  </r>
  <r>
    <s v="CA-2013-119935"/>
    <x v="0"/>
    <x v="338"/>
    <d v="2013-11-15T00:00:00"/>
    <n v="4"/>
    <s v="Standard Class"/>
    <s v="KM-16225"/>
    <s v="Kalyca Meade"/>
    <x v="1"/>
    <s v="United States"/>
    <x v="24"/>
    <s v="Missouri"/>
    <n v="65807"/>
    <s v="Central"/>
    <s v="OFF-BI-10001597"/>
    <s v="Office Supplies"/>
    <x v="8"/>
    <s v="Wilson Jones Ledger-Size, Piano-Hinge Binder, 2&quot;, Blue"/>
    <n v="81.96"/>
    <n v="2"/>
    <n v="0"/>
    <n v="39.340799999999994"/>
    <n v="163.92"/>
    <n v="124.57919999999999"/>
    <n v="0.24"/>
  </r>
  <r>
    <s v="CA-2013-118969"/>
    <x v="0"/>
    <x v="824"/>
    <d v="2013-10-04T00:00:00"/>
    <n v="1"/>
    <s v="First Class"/>
    <s v="LP-17095"/>
    <s v="Liz Preis"/>
    <x v="0"/>
    <s v="United States"/>
    <x v="42"/>
    <s v="Arizona"/>
    <n v="85023"/>
    <s v="West"/>
    <s v="OFF-BI-10002429"/>
    <s v="Office Supplies"/>
    <x v="8"/>
    <s v="Premier Elliptical Ring Binder, Black"/>
    <n v="54.792000000000009"/>
    <n v="6"/>
    <n v="0.7"/>
    <n v="40.180799999999991"/>
    <n v="328.05200000000008"/>
    <n v="287.8712000000001"/>
    <n v="0.12248302098447801"/>
  </r>
  <r>
    <s v="CA-2013-145240"/>
    <x v="0"/>
    <x v="47"/>
    <d v="2013-09-09T00:00:00"/>
    <n v="2"/>
    <s v="First Class"/>
    <s v="BG-11740"/>
    <s v="Bruce Geld"/>
    <x v="0"/>
    <s v="United States"/>
    <x v="12"/>
    <s v="Texas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3"/>
    <n v="10.584000000000001"/>
    <n v="9.7752000000000017"/>
    <n v="7.6417233560090628E-2"/>
  </r>
  <r>
    <s v="CA-2013-120873"/>
    <x v="0"/>
    <x v="189"/>
    <d v="2013-11-02T00:00:00"/>
    <n v="5"/>
    <s v="Second Class"/>
    <s v="BW-11200"/>
    <s v="Ben Wallace"/>
    <x v="0"/>
    <s v="United States"/>
    <x v="409"/>
    <s v="Virginia"/>
    <n v="23666"/>
    <s v="South"/>
    <s v="FUR-CH-10000847"/>
    <s v="Furniture"/>
    <x v="1"/>
    <s v="Global Executive Mid-Back Manager's Chair"/>
    <n v="290.98"/>
    <n v="1"/>
    <n v="0"/>
    <n v="75.654799999999994"/>
    <n v="290.98"/>
    <n v="215.32520000000002"/>
    <n v="0.25999999999999995"/>
  </r>
  <r>
    <s v="US-2014-111920"/>
    <x v="3"/>
    <x v="760"/>
    <d v="2014-10-27T00:00:00"/>
    <n v="4"/>
    <s v="Standard Class"/>
    <s v="PS-18970"/>
    <s v="Paul Stevenson"/>
    <x v="2"/>
    <s v="United States"/>
    <x v="251"/>
    <s v="Oklahoma"/>
    <n v="74133"/>
    <s v="Central"/>
    <s v="OFF-AR-10003179"/>
    <s v="Office Supplies"/>
    <x v="6"/>
    <s v="Dixon Ticonderoga Core-Lock Colored Pencils"/>
    <n v="36.44"/>
    <n v="4"/>
    <n v="0"/>
    <n v="12.025199999999998"/>
    <n v="145.76"/>
    <n v="133.73480000000001"/>
    <n v="8.249999999999999E-2"/>
  </r>
  <r>
    <s v="US-2013-128678"/>
    <x v="0"/>
    <x v="306"/>
    <d v="2013-09-21T00:00:00"/>
    <n v="5"/>
    <s v="Standard Class"/>
    <s v="RB-19570"/>
    <s v="Rob Beeghly"/>
    <x v="0"/>
    <s v="United States"/>
    <x v="4"/>
    <s v="Washington"/>
    <n v="98105"/>
    <s v="West"/>
    <s v="OFF-PA-10000807"/>
    <s v="Office Supplies"/>
    <x v="10"/>
    <s v="TOPS &quot;Important Message&quot; Pads, Canary, 4-1/4 x 5-1/2, 50 Sheets per Pad"/>
    <n v="21.400000000000002"/>
    <n v="5"/>
    <n v="0"/>
    <n v="10.058"/>
    <n v="107.00000000000001"/>
    <n v="96.942000000000007"/>
    <n v="9.3999999999999986E-2"/>
  </r>
  <r>
    <s v="US-2013-128678"/>
    <x v="0"/>
    <x v="306"/>
    <d v="2013-09-21T00:00:00"/>
    <n v="5"/>
    <s v="Standard Class"/>
    <s v="RB-19570"/>
    <s v="Rob Beeghly"/>
    <x v="0"/>
    <s v="United States"/>
    <x v="4"/>
    <s v="Washington"/>
    <n v="98105"/>
    <s v="West"/>
    <s v="OFF-BI-10002103"/>
    <s v="Office Supplies"/>
    <x v="8"/>
    <s v="Cardinal Slant-D Ring Binder, Heavy Gauge Vinyl"/>
    <n v="48.664000000000001"/>
    <n v="7"/>
    <n v="0.2"/>
    <n v="15.815799999999999"/>
    <n v="340.44800000000004"/>
    <n v="324.63220000000001"/>
    <n v="4.6455846414136658E-2"/>
  </r>
  <r>
    <s v="CA-2013-101385"/>
    <x v="0"/>
    <x v="477"/>
    <d v="2013-10-02T00:00:00"/>
    <n v="6"/>
    <s v="Standard Class"/>
    <s v="JW-16075"/>
    <s v="Julia West"/>
    <x v="0"/>
    <s v="United States"/>
    <x v="8"/>
    <s v="California"/>
    <n v="94109"/>
    <s v="West"/>
    <s v="OFF-AR-10004441"/>
    <s v="Office Supplies"/>
    <x v="6"/>
    <s v="BIC Brite Liner Highlighters"/>
    <n v="16.559999999999999"/>
    <n v="4"/>
    <n v="0"/>
    <n v="6.9551999999999996"/>
    <n v="66.239999999999995"/>
    <n v="59.284799999999997"/>
    <n v="0.105"/>
  </r>
  <r>
    <s v="CA-2014-107167"/>
    <x v="3"/>
    <x v="193"/>
    <d v="2014-06-15T00:00:00"/>
    <n v="4"/>
    <s v="Standard Class"/>
    <s v="ND-18460"/>
    <s v="Neil Ducich"/>
    <x v="1"/>
    <s v="United States"/>
    <x v="108"/>
    <s v="Florida"/>
    <n v="32216"/>
    <s v="South"/>
    <s v="OFF-ST-10003805"/>
    <s v="Office Supplies"/>
    <x v="4"/>
    <s v="24 Capacity Maxi Data Binder Racks, Pearl"/>
    <n v="1347.5200000000002"/>
    <n v="8"/>
    <n v="0.2"/>
    <n v="84.219999999999857"/>
    <n v="10779.960000000001"/>
    <n v="10695.740000000002"/>
    <n v="7.8126449448791876E-3"/>
  </r>
  <r>
    <s v="CA-2011-109491"/>
    <x v="2"/>
    <x v="980"/>
    <d v="2011-02-27T00:00:00"/>
    <n v="6"/>
    <s v="Standard Class"/>
    <s v="LC-16930"/>
    <s v="Linda Cazamias"/>
    <x v="1"/>
    <s v="United States"/>
    <x v="102"/>
    <s v="Indiana"/>
    <n v="47374"/>
    <s v="Central"/>
    <s v="TEC-AC-10001284"/>
    <s v="Technology"/>
    <x v="11"/>
    <s v="Enermax Briskie RF Wireless Keyboard and Mouse Combo"/>
    <n v="62.31"/>
    <n v="3"/>
    <n v="0"/>
    <n v="22.4316"/>
    <n v="186.93"/>
    <n v="164.4984"/>
    <n v="0.12"/>
  </r>
  <r>
    <s v="CA-2011-109491"/>
    <x v="2"/>
    <x v="980"/>
    <d v="2011-02-27T00:00:00"/>
    <n v="6"/>
    <s v="Standard Class"/>
    <s v="LC-16930"/>
    <s v="Linda Cazamias"/>
    <x v="1"/>
    <s v="United States"/>
    <x v="102"/>
    <s v="Indiana"/>
    <n v="47374"/>
    <s v="Central"/>
    <s v="FUR-FU-10000221"/>
    <s v="Furniture"/>
    <x v="5"/>
    <s v="Master Caster Door Stop, Brown"/>
    <n v="20.32"/>
    <n v="4"/>
    <n v="0"/>
    <n v="6.9087999999999994"/>
    <n v="81.28"/>
    <n v="74.371200000000002"/>
    <n v="8.4999999999999992E-2"/>
  </r>
  <r>
    <s v="CA-2014-105445"/>
    <x v="3"/>
    <x v="297"/>
    <d v="2014-02-26T00:00:00"/>
    <n v="5"/>
    <s v="Second Class"/>
    <s v="BP-11095"/>
    <s v="Bart Pistole"/>
    <x v="1"/>
    <s v="United States"/>
    <x v="103"/>
    <s v="Colorado"/>
    <n v="80027"/>
    <s v="West"/>
    <s v="OFF-FA-10001229"/>
    <s v="Office Supplies"/>
    <x v="13"/>
    <s v="Staples"/>
    <n v="9.4320000000000004"/>
    <n v="3"/>
    <n v="0.2"/>
    <n v="3.065399999999999"/>
    <n v="28.096"/>
    <n v="25.0306"/>
    <n v="0.1091044988610478"/>
  </r>
  <r>
    <s v="CA-2011-107454"/>
    <x v="2"/>
    <x v="981"/>
    <d v="2011-11-06T00:00:00"/>
    <n v="4"/>
    <s v="Standard Class"/>
    <s v="RD-19720"/>
    <s v="Roger Demir"/>
    <x v="0"/>
    <s v="United States"/>
    <x v="20"/>
    <s v="New York"/>
    <n v="10024"/>
    <s v="East"/>
    <s v="OFF-LA-10001569"/>
    <s v="Office Supplies"/>
    <x v="2"/>
    <s v="Avery 499"/>
    <n v="34.86"/>
    <n v="7"/>
    <n v="0"/>
    <n v="16.035599999999999"/>
    <n v="244.01999999999998"/>
    <n v="227.98439999999999"/>
    <n v="6.5714285714285711E-2"/>
  </r>
  <r>
    <s v="CA-2011-107454"/>
    <x v="2"/>
    <x v="981"/>
    <d v="2011-11-06T00:00:00"/>
    <n v="4"/>
    <s v="Standard Class"/>
    <s v="RD-19720"/>
    <s v="Roger Demir"/>
    <x v="0"/>
    <s v="United States"/>
    <x v="20"/>
    <s v="New York"/>
    <n v="10024"/>
    <s v="East"/>
    <s v="FUR-FU-10004018"/>
    <s v="Furniture"/>
    <x v="5"/>
    <s v="Tensor Computer Mounted Lamp"/>
    <n v="89.34"/>
    <n v="6"/>
    <n v="0"/>
    <n v="24.121800000000004"/>
    <n v="536.04"/>
    <n v="511.91819999999996"/>
    <n v="4.5000000000000012E-2"/>
  </r>
  <r>
    <s v="US-2014-105046"/>
    <x v="3"/>
    <x v="729"/>
    <d v="2014-07-24T00:00:00"/>
    <n v="6"/>
    <s v="Standard Class"/>
    <s v="BE-11335"/>
    <s v="Bill Eplett"/>
    <x v="2"/>
    <s v="United States"/>
    <x v="410"/>
    <s v="New York"/>
    <n v="13440"/>
    <s v="East"/>
    <s v="TEC-PH-10004536"/>
    <s v="Technology"/>
    <x v="7"/>
    <s v="Avaya 5420 Digital phone"/>
    <n v="269.98"/>
    <n v="2"/>
    <n v="0"/>
    <n v="67.495000000000005"/>
    <n v="539.96"/>
    <n v="472.46500000000003"/>
    <n v="0.125"/>
  </r>
  <r>
    <s v="US-2014-105046"/>
    <x v="3"/>
    <x v="729"/>
    <d v="2014-07-24T00:00:00"/>
    <n v="6"/>
    <s v="Standard Class"/>
    <s v="BE-11335"/>
    <s v="Bill Eplett"/>
    <x v="2"/>
    <s v="United States"/>
    <x v="410"/>
    <s v="New York"/>
    <n v="13440"/>
    <s v="East"/>
    <s v="OFF-PA-10004353"/>
    <s v="Office Supplies"/>
    <x v="10"/>
    <s v="Southworth 25% Cotton Premium Laser Paper and Envelopes"/>
    <n v="99.9"/>
    <n v="5"/>
    <n v="0"/>
    <n v="47.952000000000005"/>
    <n v="499.5"/>
    <n v="451.548"/>
    <n v="9.6000000000000016E-2"/>
  </r>
  <r>
    <s v="US-2014-105046"/>
    <x v="3"/>
    <x v="729"/>
    <d v="2014-07-24T00:00:00"/>
    <n v="6"/>
    <s v="Standard Class"/>
    <s v="BE-11335"/>
    <s v="Bill Eplett"/>
    <x v="2"/>
    <s v="United States"/>
    <x v="410"/>
    <s v="New York"/>
    <n v="13440"/>
    <s v="East"/>
    <s v="FUR-FU-10004848"/>
    <s v="Furniture"/>
    <x v="5"/>
    <s v="DAX Solid Wood Frames"/>
    <n v="39.08"/>
    <n v="4"/>
    <n v="0"/>
    <n v="14.459599999999998"/>
    <n v="156.32"/>
    <n v="141.8604"/>
    <n v="9.2499999999999999E-2"/>
  </r>
  <r>
    <s v="CA-2014-152856"/>
    <x v="3"/>
    <x v="565"/>
    <d v="2014-09-11T00:00:00"/>
    <n v="2"/>
    <s v="Second Class"/>
    <s v="RS-19765"/>
    <s v="Roland Schwarz"/>
    <x v="1"/>
    <s v="United States"/>
    <x v="292"/>
    <s v="Ohio"/>
    <n v="43302"/>
    <s v="East"/>
    <s v="TEC-AC-10004864"/>
    <s v="Technology"/>
    <x v="11"/>
    <s v="Memorex Micro Travel Drive 32 GB"/>
    <n v="116.83199999999999"/>
    <n v="4"/>
    <n v="0.2"/>
    <n v="33.589200000000005"/>
    <n v="467.12799999999999"/>
    <n v="433.53879999999998"/>
    <n v="7.190577314997175E-2"/>
  </r>
  <r>
    <s v="CA-2013-134691"/>
    <x v="0"/>
    <x v="696"/>
    <d v="2013-11-19T00:00:00"/>
    <n v="4"/>
    <s v="Standard Class"/>
    <s v="KC-16540"/>
    <s v="Kelly Collister"/>
    <x v="0"/>
    <s v="United States"/>
    <x v="12"/>
    <s v="Texas"/>
    <n v="77041"/>
    <s v="Central"/>
    <s v="OFF-BI-10002393"/>
    <s v="Office Supplies"/>
    <x v="8"/>
    <s v="Binder Posts"/>
    <n v="2.2959999999999994"/>
    <n v="2"/>
    <n v="0.8"/>
    <n v="3.9032000000000009"/>
    <n v="3.7919999999999989"/>
    <n v="-0.11120000000000196"/>
    <n v="1.0293248945147684"/>
  </r>
  <r>
    <s v="CA-2013-118759"/>
    <x v="0"/>
    <x v="696"/>
    <d v="2013-11-18T00:00:00"/>
    <n v="3"/>
    <s v="First Class"/>
    <s v="MB-17305"/>
    <s v="Maria Bertelson"/>
    <x v="0"/>
    <s v="United States"/>
    <x v="20"/>
    <s v="New York"/>
    <n v="10009"/>
    <s v="East"/>
    <s v="FUR-CH-10002335"/>
    <s v="Furniture"/>
    <x v="1"/>
    <s v="Hon GuestStacker Chair"/>
    <n v="408.00599999999997"/>
    <n v="2"/>
    <n v="0.1"/>
    <n v="72.534400000000005"/>
    <n v="815.91199999999992"/>
    <n v="743.37759999999992"/>
    <n v="8.8899783309964814E-2"/>
  </r>
  <r>
    <s v="CA-2013-118759"/>
    <x v="0"/>
    <x v="696"/>
    <d v="2013-11-18T00:00:00"/>
    <n v="3"/>
    <s v="First Class"/>
    <s v="MB-17305"/>
    <s v="Maria Bertelson"/>
    <x v="0"/>
    <s v="United States"/>
    <x v="20"/>
    <s v="New York"/>
    <n v="10009"/>
    <s v="East"/>
    <s v="OFF-ST-10001590"/>
    <s v="Office Supplies"/>
    <x v="4"/>
    <s v="Tenex Personal Project File with Scoop Front Design, Black"/>
    <n v="40.44"/>
    <n v="3"/>
    <n v="0"/>
    <n v="10.514399999999998"/>
    <n v="121.32"/>
    <n v="110.8056"/>
    <n v="8.6666666666666656E-2"/>
  </r>
  <r>
    <s v="CA-2011-140403"/>
    <x v="2"/>
    <x v="982"/>
    <d v="2011-10-10T00:00:00"/>
    <n v="0"/>
    <s v="Same Day"/>
    <s v="TN-21040"/>
    <s v="Tanja Norvell"/>
    <x v="2"/>
    <s v="United States"/>
    <x v="286"/>
    <s v="California"/>
    <n v="95336"/>
    <s v="West"/>
    <s v="FUR-CH-10002774"/>
    <s v="Furniture"/>
    <x v="1"/>
    <s v="Global Deluxe Stacking Chair, Gray"/>
    <n v="122.352"/>
    <n v="3"/>
    <n v="0.2"/>
    <n v="13.764599999999994"/>
    <n v="366.85600000000005"/>
    <n v="353.09140000000008"/>
    <n v="3.7520443988922063E-2"/>
  </r>
  <r>
    <s v="CA-2011-140403"/>
    <x v="2"/>
    <x v="982"/>
    <d v="2011-10-10T00:00:00"/>
    <n v="0"/>
    <s v="Same Day"/>
    <s v="TN-21040"/>
    <s v="Tanja Norvell"/>
    <x v="2"/>
    <s v="United States"/>
    <x v="286"/>
    <s v="California"/>
    <n v="95336"/>
    <s v="West"/>
    <s v="OFF-EN-10001219"/>
    <s v="Office Supplies"/>
    <x v="12"/>
    <s v="#10- 4 1/8&quot; x 9 1/2&quot; Security-Tint Envelopes"/>
    <n v="15.28"/>
    <n v="2"/>
    <n v="0"/>
    <n v="7.4871999999999996"/>
    <n v="30.56"/>
    <n v="23.072800000000001"/>
    <n v="0.245"/>
  </r>
  <r>
    <s v="CA-2012-163104"/>
    <x v="1"/>
    <x v="531"/>
    <d v="2012-03-26T00:00:00"/>
    <n v="7"/>
    <s v="Standard Class"/>
    <s v="MC-18130"/>
    <s v="Mike Caudle"/>
    <x v="1"/>
    <s v="United States"/>
    <x v="1"/>
    <s v="California"/>
    <n v="90004"/>
    <s v="West"/>
    <s v="OFF-PA-10001947"/>
    <s v="Office Supplies"/>
    <x v="10"/>
    <s v="Xerox 1974"/>
    <n v="11.96"/>
    <n v="2"/>
    <n v="0"/>
    <n v="5.8604000000000003"/>
    <n v="23.92"/>
    <n v="18.059600000000003"/>
    <n v="0.245"/>
  </r>
  <r>
    <s v="CA-2014-138464"/>
    <x v="3"/>
    <x v="141"/>
    <d v="2014-07-13T00:00:00"/>
    <n v="4"/>
    <s v="Standard Class"/>
    <s v="VF-21715"/>
    <s v="Vicky Freymann"/>
    <x v="2"/>
    <s v="United States"/>
    <x v="4"/>
    <s v="Washington"/>
    <n v="98115"/>
    <s v="West"/>
    <s v="FUR-FU-10003142"/>
    <s v="Furniture"/>
    <x v="5"/>
    <s v="Master Big Foot Doorstop, Beige"/>
    <n v="15.84"/>
    <n v="3"/>
    <n v="0"/>
    <n v="4.9103999999999992"/>
    <n v="47.519999999999996"/>
    <n v="42.6096"/>
    <n v="0.10333333333333332"/>
  </r>
  <r>
    <s v="CA-2014-138464"/>
    <x v="3"/>
    <x v="141"/>
    <d v="2014-07-13T00:00:00"/>
    <n v="4"/>
    <s v="Standard Class"/>
    <s v="VF-21715"/>
    <s v="Vicky Freymann"/>
    <x v="2"/>
    <s v="United States"/>
    <x v="4"/>
    <s v="Washington"/>
    <n v="98115"/>
    <s v="West"/>
    <s v="OFF-BI-10001543"/>
    <s v="Office Supplies"/>
    <x v="8"/>
    <s v="GBC VeloBinder Manual Binding System"/>
    <n v="86.376000000000005"/>
    <n v="3"/>
    <n v="0.2"/>
    <n v="30.231600000000007"/>
    <n v="258.92800000000005"/>
    <n v="228.69640000000004"/>
    <n v="0.1167567818080702"/>
  </r>
  <r>
    <s v="CA-2014-138464"/>
    <x v="3"/>
    <x v="141"/>
    <d v="2014-07-13T00:00:00"/>
    <n v="4"/>
    <s v="Standard Class"/>
    <s v="VF-21715"/>
    <s v="Vicky Freymann"/>
    <x v="2"/>
    <s v="United States"/>
    <x v="4"/>
    <s v="Washington"/>
    <n v="98115"/>
    <s v="West"/>
    <s v="OFF-AR-10003560"/>
    <s v="Office Supplies"/>
    <x v="6"/>
    <s v="Zebra Zazzle Fluorescent Highlighters"/>
    <n v="18.240000000000002"/>
    <n v="3"/>
    <n v="0"/>
    <n v="6.2015999999999991"/>
    <n v="54.720000000000006"/>
    <n v="48.518400000000007"/>
    <n v="0.1133333333333333"/>
  </r>
  <r>
    <s v="CA-2014-138464"/>
    <x v="3"/>
    <x v="141"/>
    <d v="2014-07-13T00:00:00"/>
    <n v="4"/>
    <s v="Standard Class"/>
    <s v="VF-21715"/>
    <s v="Vicky Freymann"/>
    <x v="2"/>
    <s v="United States"/>
    <x v="4"/>
    <s v="Washington"/>
    <n v="98115"/>
    <s v="West"/>
    <s v="OFF-AR-10004757"/>
    <s v="Office Supplies"/>
    <x v="6"/>
    <s v="Crayola Colored Pencils"/>
    <n v="13.12"/>
    <n v="4"/>
    <n v="0"/>
    <n v="4.3295999999999992"/>
    <n v="52.48"/>
    <n v="48.150399999999998"/>
    <n v="8.249999999999999E-2"/>
  </r>
  <r>
    <s v="CA-2012-104129"/>
    <x v="1"/>
    <x v="914"/>
    <d v="2012-03-02T00:00:00"/>
    <n v="4"/>
    <s v="Standard Class"/>
    <s v="ES-14080"/>
    <s v="Erin Smith"/>
    <x v="1"/>
    <s v="United States"/>
    <x v="205"/>
    <s v="Rhode Island"/>
    <n v="2908"/>
    <s v="East"/>
    <s v="TEC-PH-10003800"/>
    <s v="Technology"/>
    <x v="7"/>
    <s v="i.Sound Portable Power - 8000 mAh"/>
    <n v="105.98"/>
    <n v="2"/>
    <n v="0"/>
    <n v="1.0597999999999956"/>
    <n v="211.96"/>
    <n v="210.90020000000001"/>
    <n v="4.9999999999999793E-3"/>
  </r>
  <r>
    <s v="CA-2012-104129"/>
    <x v="1"/>
    <x v="914"/>
    <d v="2012-03-02T00:00:00"/>
    <n v="4"/>
    <s v="Standard Class"/>
    <s v="ES-14080"/>
    <s v="Erin Smith"/>
    <x v="1"/>
    <s v="United States"/>
    <x v="205"/>
    <s v="Rhode Island"/>
    <n v="2908"/>
    <s v="East"/>
    <s v="FUR-TA-10004152"/>
    <s v="Furniture"/>
    <x v="3"/>
    <s v="Barricks 18&quot; x 48&quot; Non-Folding Utility Table with Bottom Storage Shelf"/>
    <n v="493.9199999999999"/>
    <n v="7"/>
    <n v="0.3"/>
    <n v="28.22399999999999"/>
    <n v="3457.139999999999"/>
    <n v="3428.9159999999988"/>
    <n v="8.1639736892344539E-3"/>
  </r>
  <r>
    <s v="US-2014-132206"/>
    <x v="3"/>
    <x v="114"/>
    <d v="2014-06-22T00:00:00"/>
    <n v="5"/>
    <s v="Standard Class"/>
    <s v="MK-17905"/>
    <s v="Michael Kennedy"/>
    <x v="1"/>
    <s v="United States"/>
    <x v="22"/>
    <s v="Illinois"/>
    <n v="60653"/>
    <s v="Central"/>
    <s v="OFF-BI-10000756"/>
    <s v="Office Supplies"/>
    <x v="8"/>
    <s v="Storex DuraTech Recycled Plastic Frosted Binders"/>
    <n v="5.9359999999999991"/>
    <n v="7"/>
    <n v="0.8"/>
    <n v="8.9040000000000035"/>
    <n v="40.751999999999995"/>
    <n v="31.847999999999992"/>
    <n v="0.21849234393404016"/>
  </r>
  <r>
    <s v="CA-2014-113474"/>
    <x v="3"/>
    <x v="983"/>
    <d v="2014-04-01T00:00:00"/>
    <n v="1"/>
    <s v="First Class"/>
    <s v="TM-21490"/>
    <s v="Tony Molinari"/>
    <x v="0"/>
    <s v="United States"/>
    <x v="268"/>
    <s v="Oklahoma"/>
    <n v="73120"/>
    <s v="Central"/>
    <s v="OFF-EN-10004206"/>
    <s v="Office Supplies"/>
    <x v="12"/>
    <s v="Multimedia Mailers"/>
    <n v="325.86"/>
    <n v="2"/>
    <n v="0"/>
    <n v="149.8956"/>
    <n v="651.72"/>
    <n v="501.82440000000003"/>
    <n v="0.22999999999999998"/>
  </r>
  <r>
    <s v="CA-2012-126557"/>
    <x v="1"/>
    <x v="984"/>
    <d v="2012-07-17T00:00:00"/>
    <n v="5"/>
    <s v="Second Class"/>
    <s v="RL-19615"/>
    <s v="Rob Lucas"/>
    <x v="0"/>
    <s v="United States"/>
    <x v="22"/>
    <s v="Illinois"/>
    <n v="60610"/>
    <s v="Central"/>
    <s v="FUR-CH-10004477"/>
    <s v="Furniture"/>
    <x v="1"/>
    <s v="Global Push Button Manager's Chair, Indigo"/>
    <n v="383.60699999999997"/>
    <n v="9"/>
    <n v="0.3"/>
    <n v="5.4801000000000215"/>
    <n v="3452.1629999999996"/>
    <n v="3446.6828999999993"/>
    <n v="1.5874395270443552E-3"/>
  </r>
  <r>
    <s v="CA-2012-126557"/>
    <x v="1"/>
    <x v="984"/>
    <d v="2012-07-17T00:00:00"/>
    <n v="5"/>
    <s v="Second Class"/>
    <s v="RL-19615"/>
    <s v="Rob Lucas"/>
    <x v="0"/>
    <s v="United States"/>
    <x v="22"/>
    <s v="Illinois"/>
    <n v="60610"/>
    <s v="Central"/>
    <s v="TEC-PH-10003505"/>
    <s v="Technology"/>
    <x v="7"/>
    <s v="Geemarc AmpliPOWER60"/>
    <n v="148.47999999999999"/>
    <n v="2"/>
    <n v="0.2"/>
    <n v="16.703999999999986"/>
    <n v="296.76"/>
    <n v="280.05599999999998"/>
    <n v="5.6287909421754913E-2"/>
  </r>
  <r>
    <s v="CA-2012-126557"/>
    <x v="1"/>
    <x v="984"/>
    <d v="2012-07-17T00:00:00"/>
    <n v="5"/>
    <s v="Second Class"/>
    <s v="RL-19615"/>
    <s v="Rob Lucas"/>
    <x v="0"/>
    <s v="United States"/>
    <x v="22"/>
    <s v="Illinois"/>
    <n v="60610"/>
    <s v="Central"/>
    <s v="TEC-PH-10000526"/>
    <s v="Technology"/>
    <x v="7"/>
    <s v="Vtech CS6719"/>
    <n v="537.54399999999998"/>
    <n v="7"/>
    <n v="0.2"/>
    <n v="53.754400000000004"/>
    <n v="3762.6080000000002"/>
    <n v="3708.8536000000004"/>
    <n v="1.428647363743446E-2"/>
  </r>
  <r>
    <s v="CA-2012-126557"/>
    <x v="1"/>
    <x v="984"/>
    <d v="2012-07-17T00:00:00"/>
    <n v="5"/>
    <s v="Second Class"/>
    <s v="RL-19615"/>
    <s v="Rob Lucas"/>
    <x v="0"/>
    <s v="United States"/>
    <x v="22"/>
    <s v="Illinois"/>
    <n v="60610"/>
    <s v="Central"/>
    <s v="OFF-BI-10003314"/>
    <s v="Office Supplies"/>
    <x v="8"/>
    <s v="Tuff Stuff Recycled Round Ring Binders"/>
    <n v="1.9279999999999997"/>
    <n v="2"/>
    <n v="0.8"/>
    <n v="2.9884000000000004"/>
    <n v="3.0559999999999992"/>
    <n v="6.7599999999998772E-2"/>
    <n v="0.97787958115183282"/>
  </r>
  <r>
    <s v="CA-2012-126557"/>
    <x v="1"/>
    <x v="984"/>
    <d v="2012-07-17T00:00:00"/>
    <n v="5"/>
    <s v="Second Class"/>
    <s v="RL-19615"/>
    <s v="Rob Lucas"/>
    <x v="0"/>
    <s v="United States"/>
    <x v="22"/>
    <s v="Illinois"/>
    <n v="60610"/>
    <s v="Central"/>
    <s v="OFF-AR-10003190"/>
    <s v="Office Supplies"/>
    <x v="6"/>
    <s v="Newell 32"/>
    <n v="6.911999999999999"/>
    <n v="3"/>
    <n v="0.2"/>
    <n v="0.69120000000000026"/>
    <n v="20.535999999999998"/>
    <n v="19.844799999999999"/>
    <n v="3.365796649785744E-2"/>
  </r>
  <r>
    <s v="CA-2012-126557"/>
    <x v="1"/>
    <x v="984"/>
    <d v="2012-07-17T00:00:00"/>
    <n v="5"/>
    <s v="Second Class"/>
    <s v="RL-19615"/>
    <s v="Rob Lucas"/>
    <x v="0"/>
    <s v="United States"/>
    <x v="22"/>
    <s v="Illinois"/>
    <n v="60610"/>
    <s v="Central"/>
    <s v="FUR-FU-10001861"/>
    <s v="Furniture"/>
    <x v="5"/>
    <s v="Floodlight Indoor Halogen Bulbs, 1 Bulb per Pack, 60 Watts"/>
    <n v="7.76"/>
    <n v="1"/>
    <n v="0.6"/>
    <n v="2.1340000000000003"/>
    <n v="7.16"/>
    <n v="5.0259999999999998"/>
    <n v="0.29804469273743023"/>
  </r>
  <r>
    <s v="CA-2012-126557"/>
    <x v="1"/>
    <x v="984"/>
    <d v="2012-07-17T00:00:00"/>
    <n v="5"/>
    <s v="Second Class"/>
    <s v="RL-19615"/>
    <s v="Rob Lucas"/>
    <x v="0"/>
    <s v="United States"/>
    <x v="22"/>
    <s v="Illinois"/>
    <n v="60610"/>
    <s v="Central"/>
    <s v="TEC-PH-10003963"/>
    <s v="Technology"/>
    <x v="7"/>
    <s v="GE 2-Jack Phone Line Splitter"/>
    <n v="659.16800000000012"/>
    <n v="4"/>
    <n v="0.2"/>
    <n v="49.437599999999975"/>
    <n v="2636.4720000000007"/>
    <n v="2587.0344000000005"/>
    <n v="1.8751422355329381E-2"/>
  </r>
  <r>
    <s v="US-2014-107636"/>
    <x v="3"/>
    <x v="504"/>
    <d v="2014-05-03T00:00:00"/>
    <n v="2"/>
    <s v="First Class"/>
    <s v="NM-18520"/>
    <s v="Neoma Murray"/>
    <x v="0"/>
    <s v="United States"/>
    <x v="91"/>
    <s v="Connecticut"/>
    <n v="6040"/>
    <s v="East"/>
    <s v="OFF-LA-10003388"/>
    <s v="Office Supplies"/>
    <x v="2"/>
    <s v="Avery 5"/>
    <n v="5.76"/>
    <n v="2"/>
    <n v="0"/>
    <n v="2.8224"/>
    <n v="11.52"/>
    <n v="8.6975999999999996"/>
    <n v="0.24500000000000002"/>
  </r>
  <r>
    <s v="US-2011-165862"/>
    <x v="2"/>
    <x v="985"/>
    <d v="2011-07-17T00:00:00"/>
    <n v="4"/>
    <s v="Standard Class"/>
    <s v="GK-14620"/>
    <s v="Grace Kelly"/>
    <x v="1"/>
    <s v="United States"/>
    <x v="1"/>
    <s v="California"/>
    <n v="90049"/>
    <s v="West"/>
    <s v="FUR-TA-10002855"/>
    <s v="Furniture"/>
    <x v="3"/>
    <s v="Bevis Round Conference Table Top &amp; Single Column Base"/>
    <n v="351.21600000000001"/>
    <n v="3"/>
    <n v="0.2"/>
    <n v="4.3901999999999788"/>
    <n v="1053.4480000000001"/>
    <n v="1049.0578"/>
    <n v="4.167457719792508E-3"/>
  </r>
  <r>
    <s v="US-2011-106334"/>
    <x v="2"/>
    <x v="422"/>
    <d v="2012-01-02T00:00:00"/>
    <n v="6"/>
    <s v="Standard Class"/>
    <s v="JF-15490"/>
    <s v="Jeremy Farry"/>
    <x v="0"/>
    <s v="United States"/>
    <x v="8"/>
    <s v="California"/>
    <n v="94122"/>
    <s v="West"/>
    <s v="FUR-CH-10004886"/>
    <s v="Furniture"/>
    <x v="1"/>
    <s v="Bevis Steel Folding Chairs"/>
    <n v="230.28000000000003"/>
    <n v="3"/>
    <n v="0.2"/>
    <n v="23.027999999999992"/>
    <n v="690.6400000000001"/>
    <n v="667.61200000000008"/>
    <n v="3.334298621568399E-2"/>
  </r>
  <r>
    <s v="US-2011-106334"/>
    <x v="2"/>
    <x v="422"/>
    <d v="2012-01-02T00:00:00"/>
    <n v="6"/>
    <s v="Standard Class"/>
    <s v="JF-15490"/>
    <s v="Jeremy Farry"/>
    <x v="0"/>
    <s v="United States"/>
    <x v="8"/>
    <s v="California"/>
    <n v="94122"/>
    <s v="West"/>
    <s v="OFF-PA-10003657"/>
    <s v="Office Supplies"/>
    <x v="10"/>
    <s v="Xerox 1927"/>
    <n v="12.84"/>
    <n v="3"/>
    <n v="0"/>
    <n v="5.7779999999999987"/>
    <n v="38.519999999999996"/>
    <n v="32.741999999999997"/>
    <n v="0.15"/>
  </r>
  <r>
    <s v="CA-2013-101448"/>
    <x v="0"/>
    <x v="535"/>
    <d v="2013-03-02T00:00:00"/>
    <n v="3"/>
    <s v="Second Class"/>
    <s v="EB-13930"/>
    <s v="Eric Barreto"/>
    <x v="0"/>
    <s v="United States"/>
    <x v="411"/>
    <s v="Wisconsin"/>
    <n v="54601"/>
    <s v="Central"/>
    <s v="OFF-BI-10004738"/>
    <s v="Office Supplies"/>
    <x v="8"/>
    <s v="Flexible Leather- Look Classic Collection Ring Binder"/>
    <n v="56.820000000000007"/>
    <n v="3"/>
    <n v="0"/>
    <n v="28.410000000000004"/>
    <n v="170.46000000000004"/>
    <n v="142.05000000000004"/>
    <n v="0.16666666666666666"/>
  </r>
  <r>
    <s v="CA-2012-130218"/>
    <x v="1"/>
    <x v="391"/>
    <d v="2012-03-26T00:00:00"/>
    <n v="3"/>
    <s v="First Class"/>
    <s v="SG-20470"/>
    <s v="Sheri Gordon"/>
    <x v="0"/>
    <s v="United States"/>
    <x v="159"/>
    <s v="South Carolina"/>
    <n v="29501"/>
    <s v="South"/>
    <s v="OFF-FA-10003112"/>
    <s v="Office Supplies"/>
    <x v="13"/>
    <s v="Staples"/>
    <n v="31.56"/>
    <n v="4"/>
    <n v="0"/>
    <n v="14.201999999999998"/>
    <n v="126.24"/>
    <n v="112.038"/>
    <n v="0.11249999999999999"/>
  </r>
  <r>
    <s v="CA-2012-130218"/>
    <x v="1"/>
    <x v="391"/>
    <d v="2012-03-26T00:00:00"/>
    <n v="3"/>
    <s v="First Class"/>
    <s v="SG-20470"/>
    <s v="Sheri Gordon"/>
    <x v="0"/>
    <s v="United States"/>
    <x v="159"/>
    <s v="South Carolina"/>
    <n v="29501"/>
    <s v="South"/>
    <s v="OFF-ST-10002486"/>
    <s v="Office Supplies"/>
    <x v="4"/>
    <s v="Eldon Shelf Savers Cubes and Bins"/>
    <n v="27.92"/>
    <n v="4"/>
    <n v="0"/>
    <n v="0.5583999999999989"/>
    <n v="111.68"/>
    <n v="111.1216"/>
    <n v="4.9999999999999897E-3"/>
  </r>
  <r>
    <s v="US-2014-117331"/>
    <x v="3"/>
    <x v="208"/>
    <d v="2014-10-29T00:00:00"/>
    <n v="7"/>
    <s v="Standard Class"/>
    <s v="ND-18370"/>
    <s v="Natalie DeCherney"/>
    <x v="0"/>
    <s v="United States"/>
    <x v="220"/>
    <s v="Arizona"/>
    <n v="85301"/>
    <s v="West"/>
    <s v="OFF-BI-10003984"/>
    <s v="Office Supplies"/>
    <x v="8"/>
    <s v="Lock-Up Easel 'Spel-Binder'"/>
    <n v="8.5590000000000011"/>
    <n v="1"/>
    <n v="0.7"/>
    <n v="6.5618999999999996"/>
    <n v="7.8590000000000009"/>
    <n v="1.2971000000000013"/>
    <n v="0.83495355643211588"/>
  </r>
  <r>
    <s v="CA-2011-127383"/>
    <x v="2"/>
    <x v="520"/>
    <d v="2012-01-05T00:00:00"/>
    <n v="5"/>
    <s v="Standard Class"/>
    <s v="CM-11815"/>
    <s v="Candace McMahon"/>
    <x v="1"/>
    <s v="United States"/>
    <x v="236"/>
    <s v="Texas"/>
    <n v="79907"/>
    <s v="Central"/>
    <s v="OFF-EN-10004773"/>
    <s v="Office Supplies"/>
    <x v="12"/>
    <s v="Staples"/>
    <n v="49.568000000000005"/>
    <n v="2"/>
    <n v="0.2"/>
    <n v="17.968399999999995"/>
    <n v="98.936000000000007"/>
    <n v="80.967600000000004"/>
    <n v="0.18161639847982528"/>
  </r>
  <r>
    <s v="CA-2011-110219"/>
    <x v="2"/>
    <x v="952"/>
    <d v="2011-05-08T00:00:00"/>
    <n v="3"/>
    <s v="First Class"/>
    <s v="EB-13870"/>
    <s v="Emily Burns"/>
    <x v="0"/>
    <s v="United States"/>
    <x v="52"/>
    <s v="Texas"/>
    <n v="78207"/>
    <s v="Central"/>
    <s v="FUR-CH-10001146"/>
    <s v="Furniture"/>
    <x v="1"/>
    <s v="Global Value Mid-Back Manager's Chair, Gray"/>
    <n v="127.869"/>
    <n v="3"/>
    <n v="0.3"/>
    <n v="9.1335000000000122"/>
    <n v="383.30699999999996"/>
    <n v="374.17349999999993"/>
    <n v="2.3828158630027661E-2"/>
  </r>
  <r>
    <s v="CA-2012-118871"/>
    <x v="1"/>
    <x v="784"/>
    <d v="2012-12-09T00:00:00"/>
    <n v="5"/>
    <s v="Second Class"/>
    <s v="HM-14860"/>
    <s v="Harry Marie"/>
    <x v="1"/>
    <s v="United States"/>
    <x v="1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  <n v="814.31999999999994"/>
    <n v="692.17199999999991"/>
    <n v="0.15"/>
  </r>
  <r>
    <s v="CA-2012-118871"/>
    <x v="1"/>
    <x v="784"/>
    <d v="2012-12-09T00:00:00"/>
    <n v="5"/>
    <s v="Second Class"/>
    <s v="HM-14860"/>
    <s v="Harry Marie"/>
    <x v="1"/>
    <s v="United States"/>
    <x v="1"/>
    <s v="California"/>
    <n v="90049"/>
    <s v="West"/>
    <s v="TEC-PH-10000193"/>
    <s v="Technology"/>
    <x v="7"/>
    <s v="Jensen SMPS-640 - speaker phone"/>
    <n v="110.352"/>
    <n v="3"/>
    <n v="0.2"/>
    <n v="8.2763999999999953"/>
    <n v="330.85600000000005"/>
    <n v="322.57960000000003"/>
    <n v="2.5015112314723004E-2"/>
  </r>
  <r>
    <s v="CA-2012-118871"/>
    <x v="1"/>
    <x v="784"/>
    <d v="2012-12-09T00:00:00"/>
    <n v="5"/>
    <s v="Second Class"/>
    <s v="HM-14860"/>
    <s v="Harry Marie"/>
    <x v="1"/>
    <s v="United States"/>
    <x v="1"/>
    <s v="California"/>
    <n v="90049"/>
    <s v="West"/>
    <s v="FUR-FU-10002111"/>
    <s v="Furniture"/>
    <x v="5"/>
    <s v="Master Caster Door Stop, Large Brown"/>
    <n v="36.4"/>
    <n v="5"/>
    <n v="0"/>
    <n v="13.832000000000001"/>
    <n v="182"/>
    <n v="168.16800000000001"/>
    <n v="7.5999999999999998E-2"/>
  </r>
  <r>
    <s v="CA-2014-129490"/>
    <x v="3"/>
    <x v="986"/>
    <d v="2014-10-01T00:00:00"/>
    <n v="4"/>
    <s v="Standard Class"/>
    <s v="SJ-20125"/>
    <s v="Sanjit Jacobs"/>
    <x v="2"/>
    <s v="United States"/>
    <x v="388"/>
    <s v="Florida"/>
    <n v="33023"/>
    <s v="South"/>
    <s v="FUR-CH-10003298"/>
    <s v="Furniture"/>
    <x v="1"/>
    <s v="Office Star - Contemporary Task Swivel chair with Loop Arms, Charcoal"/>
    <n v="419.13599999999997"/>
    <n v="4"/>
    <n v="0.2"/>
    <n v="57.631200000000035"/>
    <n v="1676.3439999999998"/>
    <n v="1618.7127999999998"/>
    <n v="3.4379101186868592E-2"/>
  </r>
  <r>
    <s v="CA-2011-101175"/>
    <x v="2"/>
    <x v="337"/>
    <d v="2011-12-14T00:00:00"/>
    <n v="5"/>
    <s v="Standard Class"/>
    <s v="DM-12955"/>
    <s v="Dario Medina"/>
    <x v="1"/>
    <s v="United States"/>
    <x v="123"/>
    <s v="Arizona"/>
    <n v="85204"/>
    <s v="West"/>
    <s v="OFF-ST-10004950"/>
    <s v="Office Supplies"/>
    <x v="4"/>
    <s v="Acco Perma 3000 Stacking Storage Drawers"/>
    <n v="100.70400000000001"/>
    <n v="6"/>
    <n v="0.2"/>
    <n v="1.2588000000000008"/>
    <n v="604.024"/>
    <n v="602.76520000000005"/>
    <n v="2.0840231513979592E-3"/>
  </r>
  <r>
    <s v="US-2014-149510"/>
    <x v="3"/>
    <x v="734"/>
    <d v="2014-12-11T00:00:00"/>
    <n v="7"/>
    <s v="Standard Class"/>
    <s v="MC-17575"/>
    <s v="Matt Collins"/>
    <x v="0"/>
    <s v="United States"/>
    <x v="115"/>
    <s v="North Carolina"/>
    <n v="28314"/>
    <s v="South"/>
    <s v="OFF-AP-10002350"/>
    <s v="Office Supplies"/>
    <x v="9"/>
    <s v="Belkin F9H710-06 7 Outlet SurgeMaster Surge Protector"/>
    <n v="45.216000000000001"/>
    <n v="3"/>
    <n v="0.2"/>
    <n v="4.5215999999999994"/>
    <n v="135.44800000000001"/>
    <n v="130.9264"/>
    <n v="3.338255271395664E-2"/>
  </r>
  <r>
    <s v="US-2014-149510"/>
    <x v="3"/>
    <x v="734"/>
    <d v="2014-12-11T00:00:00"/>
    <n v="7"/>
    <s v="Standard Class"/>
    <s v="MC-17575"/>
    <s v="Matt Collins"/>
    <x v="0"/>
    <s v="United States"/>
    <x v="115"/>
    <s v="North Carolina"/>
    <n v="28314"/>
    <s v="South"/>
    <s v="OFF-BI-10004233"/>
    <s v="Office Supplies"/>
    <x v="8"/>
    <s v="GBC Pre-Punched Binding Paper, Plastic, White, 8-1/2&quot; x 11&quot;"/>
    <n v="28.782000000000004"/>
    <n v="6"/>
    <n v="0.7"/>
    <n v="21.1068"/>
    <n v="171.99200000000002"/>
    <n v="150.88520000000003"/>
    <n v="0.12271966137959904"/>
  </r>
  <r>
    <s v="US-2014-149510"/>
    <x v="3"/>
    <x v="734"/>
    <d v="2014-12-11T00:00:00"/>
    <n v="7"/>
    <s v="Standard Class"/>
    <s v="MC-17575"/>
    <s v="Matt Collins"/>
    <x v="0"/>
    <s v="United States"/>
    <x v="115"/>
    <s v="North Carolina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  <n v="97.591999999999999"/>
    <n v="88.729600000000005"/>
    <n v="9.081072219034346E-2"/>
  </r>
  <r>
    <s v="CA-2012-111990"/>
    <x v="1"/>
    <x v="627"/>
    <d v="2012-11-13T00:00:00"/>
    <n v="5"/>
    <s v="Standard Class"/>
    <s v="DB-13660"/>
    <s v="Duane Benoit"/>
    <x v="0"/>
    <s v="United States"/>
    <x v="12"/>
    <s v="Texas"/>
    <n v="77095"/>
    <s v="Central"/>
    <s v="OFF-BI-10003291"/>
    <s v="Office Supplies"/>
    <x v="8"/>
    <s v="Wilson Jones Leather-Like Binders with DublLock Round Rings"/>
    <n v="10.475999999999999"/>
    <n v="6"/>
    <n v="0.8"/>
    <n v="17.285400000000006"/>
    <n v="62.055999999999997"/>
    <n v="44.770599999999988"/>
    <n v="0.27854518499419889"/>
  </r>
  <r>
    <s v="CA-2011-169460"/>
    <x v="2"/>
    <x v="987"/>
    <d v="2011-04-21T00:00:00"/>
    <n v="2"/>
    <s v="Second Class"/>
    <s v="NF-18595"/>
    <s v="Nicole Fjeld"/>
    <x v="2"/>
    <s v="United States"/>
    <x v="49"/>
    <s v="California"/>
    <n v="95123"/>
    <s v="West"/>
    <s v="FUR-FU-10004017"/>
    <s v="Furniture"/>
    <x v="5"/>
    <s v="Executive Impressions 13&quot; Chairman Wall Clock"/>
    <n v="76.14"/>
    <n v="3"/>
    <n v="0"/>
    <n v="26.648999999999997"/>
    <n v="228.42000000000002"/>
    <n v="201.77100000000002"/>
    <n v="0.11666666666666664"/>
  </r>
  <r>
    <s v="US-2012-152128"/>
    <x v="1"/>
    <x v="442"/>
    <d v="2012-05-27T00:00:00"/>
    <n v="2"/>
    <s v="Second Class"/>
    <s v="NM-18445"/>
    <s v="Nathan Mautz"/>
    <x v="2"/>
    <s v="United States"/>
    <x v="391"/>
    <s v="Kansas"/>
    <n v="67212"/>
    <s v="Central"/>
    <s v="OFF-AR-10002445"/>
    <s v="Office Supplies"/>
    <x v="6"/>
    <s v="SANFORD Major Accent Highlighters"/>
    <n v="21.240000000000002"/>
    <n v="3"/>
    <n v="0"/>
    <n v="8.071200000000001"/>
    <n v="63.720000000000006"/>
    <n v="55.648800000000008"/>
    <n v="0.12666666666666668"/>
  </r>
  <r>
    <s v="US-2012-152128"/>
    <x v="1"/>
    <x v="442"/>
    <d v="2012-05-27T00:00:00"/>
    <n v="2"/>
    <s v="Second Class"/>
    <s v="NM-18445"/>
    <s v="Nathan Mautz"/>
    <x v="2"/>
    <s v="United States"/>
    <x v="391"/>
    <s v="Kansas"/>
    <n v="67212"/>
    <s v="Central"/>
    <s v="OFF-BI-10001718"/>
    <s v="Office Supplies"/>
    <x v="8"/>
    <s v="GBC DocuBind P50 Personal Binding Machine"/>
    <n v="127.96"/>
    <n v="2"/>
    <n v="0"/>
    <n v="60.141199999999998"/>
    <n v="255.92"/>
    <n v="195.77879999999999"/>
    <n v="0.23500000000000001"/>
  </r>
  <r>
    <s v="CA-2014-126662"/>
    <x v="3"/>
    <x v="729"/>
    <d v="2014-07-22T00:00:00"/>
    <n v="4"/>
    <s v="Standard Class"/>
    <s v="AB-10255"/>
    <s v="Alejandro Ballentine"/>
    <x v="2"/>
    <s v="United States"/>
    <x v="1"/>
    <s v="California"/>
    <n v="90036"/>
    <s v="West"/>
    <s v="TEC-CO-10004202"/>
    <s v="Technology"/>
    <x v="16"/>
    <s v="Brother DCP1000 Digital 3 in 1 Multifunction Machine"/>
    <n v="479.98400000000004"/>
    <n v="2"/>
    <n v="0.2"/>
    <n v="89.996999999999986"/>
    <n v="959.76800000000003"/>
    <n v="869.77100000000007"/>
    <n v="9.3769535971193016E-2"/>
  </r>
  <r>
    <s v="CA-2013-139395"/>
    <x v="0"/>
    <x v="939"/>
    <d v="2013-12-19T00:00:00"/>
    <n v="6"/>
    <s v="Standard Class"/>
    <s v="MG-17650"/>
    <s v="Matthew Grinstein"/>
    <x v="2"/>
    <s v="United States"/>
    <x v="25"/>
    <s v="Michigan"/>
    <n v="49201"/>
    <s v="Central"/>
    <s v="TEC-PH-10002103"/>
    <s v="Technology"/>
    <x v="7"/>
    <s v="Jabra SPEAK 410"/>
    <n v="657.93"/>
    <n v="7"/>
    <n v="0"/>
    <n v="184.22039999999998"/>
    <n v="4605.5099999999993"/>
    <n v="4421.2895999999992"/>
    <n v="0.04"/>
  </r>
  <r>
    <s v="CA-2013-139395"/>
    <x v="0"/>
    <x v="939"/>
    <d v="2013-12-19T00:00:00"/>
    <n v="6"/>
    <s v="Standard Class"/>
    <s v="MG-17650"/>
    <s v="Matthew Grinstein"/>
    <x v="2"/>
    <s v="United States"/>
    <x v="25"/>
    <s v="Michigan"/>
    <n v="49201"/>
    <s v="Central"/>
    <s v="FUR-FU-10003724"/>
    <s v="Furniture"/>
    <x v="5"/>
    <s v="Westinghouse Clip-On Gooseneck Lamps"/>
    <n v="33.479999999999997"/>
    <n v="4"/>
    <n v="0"/>
    <n v="8.7047999999999988"/>
    <n v="133.91999999999999"/>
    <n v="125.21519999999998"/>
    <n v="6.5000000000000002E-2"/>
  </r>
  <r>
    <s v="CA-2013-139395"/>
    <x v="0"/>
    <x v="939"/>
    <d v="2013-12-19T00:00:00"/>
    <n v="6"/>
    <s v="Standard Class"/>
    <s v="MG-17650"/>
    <s v="Matthew Grinstein"/>
    <x v="2"/>
    <s v="United States"/>
    <x v="25"/>
    <s v="Michigan"/>
    <n v="49201"/>
    <s v="Central"/>
    <s v="OFF-AR-10003732"/>
    <s v="Office Supplies"/>
    <x v="6"/>
    <s v="Newell 333"/>
    <n v="13.899999999999999"/>
    <n v="5"/>
    <n v="0"/>
    <n v="3.6139999999999994"/>
    <n v="69.5"/>
    <n v="65.885999999999996"/>
    <n v="5.1999999999999991E-2"/>
  </r>
  <r>
    <s v="CA-2013-139395"/>
    <x v="0"/>
    <x v="939"/>
    <d v="2013-12-19T00:00:00"/>
    <n v="6"/>
    <s v="Standard Class"/>
    <s v="MG-17650"/>
    <s v="Matthew Grinstein"/>
    <x v="2"/>
    <s v="United States"/>
    <x v="25"/>
    <s v="Michigan"/>
    <n v="49201"/>
    <s v="Central"/>
    <s v="OFF-ST-10000885"/>
    <s v="Office Supplies"/>
    <x v="4"/>
    <s v="Fellowes Desktop Hanging File Manager"/>
    <n v="26.86"/>
    <n v="2"/>
    <n v="0"/>
    <n v="6.7149999999999999"/>
    <n v="53.72"/>
    <n v="47.004999999999995"/>
    <n v="0.125"/>
  </r>
  <r>
    <s v="US-2011-121734"/>
    <x v="2"/>
    <x v="909"/>
    <d v="2011-04-16T00:00:00"/>
    <n v="5"/>
    <s v="Standard Class"/>
    <s v="SE-20110"/>
    <s v="Sanjit Engle"/>
    <x v="0"/>
    <s v="United States"/>
    <x v="412"/>
    <s v="Idaho"/>
    <n v="83501"/>
    <s v="West"/>
    <s v="OFF-BI-10004817"/>
    <s v="Office Supplies"/>
    <x v="8"/>
    <s v="GBC Personal VeloBind Strips"/>
    <n v="9.5840000000000014"/>
    <n v="1"/>
    <n v="0.2"/>
    <n v="3.3543999999999996"/>
    <n v="9.3840000000000021"/>
    <n v="6.0296000000000021"/>
    <n v="0.35745950554134687"/>
  </r>
  <r>
    <s v="CA-2012-110947"/>
    <x v="1"/>
    <x v="988"/>
    <d v="2012-06-15T00:00:00"/>
    <n v="6"/>
    <s v="Standard Class"/>
    <s v="AG-10765"/>
    <s v="Anthony Garverick"/>
    <x v="2"/>
    <s v="United States"/>
    <x v="409"/>
    <s v="Virginia"/>
    <n v="23666"/>
    <s v="South"/>
    <s v="OFF-BI-10001670"/>
    <s v="Office Supplies"/>
    <x v="8"/>
    <s v="Vinyl Sectional Post Binders"/>
    <n v="113.10000000000001"/>
    <n v="3"/>
    <n v="0"/>
    <n v="56.550000000000004"/>
    <n v="339.3"/>
    <n v="282.75"/>
    <n v="0.16666666666666669"/>
  </r>
  <r>
    <s v="US-2011-150126"/>
    <x v="2"/>
    <x v="923"/>
    <d v="2011-08-02T00:00:00"/>
    <n v="6"/>
    <s v="Standard Class"/>
    <s v="AS-10045"/>
    <s v="Aaron Smayling"/>
    <x v="1"/>
    <s v="United States"/>
    <x v="20"/>
    <s v="New York"/>
    <n v="10035"/>
    <s v="East"/>
    <s v="OFF-PA-10002709"/>
    <s v="Office Supplies"/>
    <x v="10"/>
    <s v="Xerox 1956"/>
    <n v="65.78"/>
    <n v="11"/>
    <n v="0"/>
    <n v="32.232199999999999"/>
    <n v="723.58"/>
    <n v="691.34780000000001"/>
    <n v="4.4545454545454541E-2"/>
  </r>
  <r>
    <s v="CA-2012-164427"/>
    <x v="1"/>
    <x v="374"/>
    <d v="2012-08-06T00:00:00"/>
    <n v="6"/>
    <s v="Standard Class"/>
    <s v="AR-10405"/>
    <s v="Allen Rosenblatt"/>
    <x v="1"/>
    <s v="United States"/>
    <x v="413"/>
    <s v="Mississippi"/>
    <n v="39401"/>
    <s v="South"/>
    <s v="TEC-AC-10004469"/>
    <s v="Technology"/>
    <x v="11"/>
    <s v="Microsoft Sculpt Comfort Mouse"/>
    <n v="239.70000000000002"/>
    <n v="6"/>
    <n v="0"/>
    <n v="105.46800000000002"/>
    <n v="1438.2"/>
    <n v="1332.732"/>
    <n v="7.3333333333333348E-2"/>
  </r>
  <r>
    <s v="CA-2013-120250"/>
    <x v="0"/>
    <x v="251"/>
    <d v="2013-09-23T00:00:00"/>
    <n v="3"/>
    <s v="First Class"/>
    <s v="AP-10720"/>
    <s v="Anne Pryor"/>
    <x v="2"/>
    <s v="United States"/>
    <x v="10"/>
    <s v="Pennsylvania"/>
    <n v="19140"/>
    <s v="East"/>
    <s v="FUR-FU-10003424"/>
    <s v="Furniture"/>
    <x v="5"/>
    <s v="Nu-Dell Oak Frame"/>
    <n v="25.632000000000001"/>
    <n v="3"/>
    <n v="0.2"/>
    <n v="3.8447999999999967"/>
    <n v="76.695999999999998"/>
    <n v="72.851200000000006"/>
    <n v="5.0130384896213583E-2"/>
  </r>
  <r>
    <s v="CA-2013-121993"/>
    <x v="0"/>
    <x v="224"/>
    <d v="2013-06-13T00:00:00"/>
    <n v="2"/>
    <s v="First Class"/>
    <s v="JB-16000"/>
    <s v="Joy Bell-"/>
    <x v="0"/>
    <s v="United States"/>
    <x v="10"/>
    <s v="Pennsylvania"/>
    <n v="19140"/>
    <s v="East"/>
    <s v="OFF-LA-10003720"/>
    <s v="Office Supplies"/>
    <x v="2"/>
    <s v="Avery 487"/>
    <n v="23.616"/>
    <n v="8"/>
    <n v="0.2"/>
    <n v="7.9703999999999997"/>
    <n v="188.72800000000001"/>
    <n v="180.7576"/>
    <n v="4.2232207197660118E-2"/>
  </r>
  <r>
    <s v="US-2013-100405"/>
    <x v="0"/>
    <x v="370"/>
    <d v="2013-08-29T00:00:00"/>
    <n v="2"/>
    <s v="Second Class"/>
    <s v="TS-21430"/>
    <s v="Tom Stivers"/>
    <x v="1"/>
    <s v="United States"/>
    <x v="1"/>
    <s v="California"/>
    <n v="90045"/>
    <s v="West"/>
    <s v="OFF-AR-10000390"/>
    <s v="Office Supplies"/>
    <x v="6"/>
    <s v="Newell Chalk Holder"/>
    <n v="8.26"/>
    <n v="2"/>
    <n v="0"/>
    <n v="3.7995999999999999"/>
    <n v="16.52"/>
    <n v="12.7204"/>
    <n v="0.23"/>
  </r>
  <r>
    <s v="US-2014-163790"/>
    <x v="3"/>
    <x v="808"/>
    <d v="2014-11-05T00:00:00"/>
    <n v="2"/>
    <s v="Second Class"/>
    <s v="NL-18310"/>
    <s v="Nancy Lomonaco"/>
    <x v="2"/>
    <s v="United States"/>
    <x v="414"/>
    <s v="California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  <n v="536.05999999999995"/>
    <n v="497.76999999999992"/>
    <n v="7.1428571428571438E-2"/>
  </r>
  <r>
    <s v="US-2014-163790"/>
    <x v="3"/>
    <x v="808"/>
    <d v="2014-11-05T00:00:00"/>
    <n v="2"/>
    <s v="Second Class"/>
    <s v="NL-18310"/>
    <s v="Nancy Lomonaco"/>
    <x v="2"/>
    <s v="United States"/>
    <x v="414"/>
    <s v="California"/>
    <n v="94526"/>
    <s v="West"/>
    <s v="OFF-AR-10003469"/>
    <s v="Office Supplies"/>
    <x v="6"/>
    <s v="Nontoxic Chalk"/>
    <n v="8.8000000000000007"/>
    <n v="5"/>
    <n v="0"/>
    <n v="4.2240000000000002"/>
    <n v="44"/>
    <n v="39.775999999999996"/>
    <n v="9.6000000000000002E-2"/>
  </r>
  <r>
    <s v="US-2014-163790"/>
    <x v="3"/>
    <x v="808"/>
    <d v="2014-11-05T00:00:00"/>
    <n v="2"/>
    <s v="Second Class"/>
    <s v="NL-18310"/>
    <s v="Nancy Lomonaco"/>
    <x v="2"/>
    <s v="United States"/>
    <x v="414"/>
    <s v="California"/>
    <n v="94526"/>
    <s v="West"/>
    <s v="OFF-BI-10003718"/>
    <s v="Office Supplies"/>
    <x v="8"/>
    <s v="GBC Therma-A-Bind 250T Electric Binding System"/>
    <n v="590.35199999999998"/>
    <n v="6"/>
    <n v="0.2"/>
    <n v="206.62319999999997"/>
    <n v="3541.9120000000003"/>
    <n v="3335.2888000000003"/>
    <n v="5.8336627222810716E-2"/>
  </r>
  <r>
    <s v="US-2014-163790"/>
    <x v="3"/>
    <x v="808"/>
    <d v="2014-11-05T00:00:00"/>
    <n v="2"/>
    <s v="Second Class"/>
    <s v="NL-18310"/>
    <s v="Nancy Lomonaco"/>
    <x v="2"/>
    <s v="United States"/>
    <x v="414"/>
    <s v="California"/>
    <n v="94526"/>
    <s v="West"/>
    <s v="OFF-FA-10004838"/>
    <s v="Office Supplies"/>
    <x v="13"/>
    <s v="Super Bands, 12/Pack"/>
    <n v="5.58"/>
    <n v="3"/>
    <n v="0"/>
    <n v="0.16740000000000022"/>
    <n v="16.740000000000002"/>
    <n v="16.572600000000001"/>
    <n v="1.0000000000000012E-2"/>
  </r>
  <r>
    <s v="US-2014-163790"/>
    <x v="3"/>
    <x v="808"/>
    <d v="2014-11-05T00:00:00"/>
    <n v="2"/>
    <s v="Second Class"/>
    <s v="NL-18310"/>
    <s v="Nancy Lomonaco"/>
    <x v="2"/>
    <s v="United States"/>
    <x v="414"/>
    <s v="California"/>
    <n v="94526"/>
    <s v="West"/>
    <s v="FUR-FU-10002508"/>
    <s v="Furniture"/>
    <x v="5"/>
    <s v="Document Clip Frames"/>
    <n v="25.02"/>
    <n v="3"/>
    <n v="0"/>
    <n v="10.508400000000002"/>
    <n v="75.06"/>
    <n v="64.551600000000008"/>
    <n v="0.14000000000000001"/>
  </r>
  <r>
    <s v="US-2014-163790"/>
    <x v="3"/>
    <x v="808"/>
    <d v="2014-11-05T00:00:00"/>
    <n v="2"/>
    <s v="Second Class"/>
    <s v="NL-18310"/>
    <s v="Nancy Lomonaco"/>
    <x v="2"/>
    <s v="United States"/>
    <x v="414"/>
    <s v="California"/>
    <n v="94526"/>
    <s v="West"/>
    <s v="OFF-ST-10001511"/>
    <s v="Office Supplies"/>
    <x v="4"/>
    <s v="Space Solutions Commercial Steel Shelving"/>
    <n v="452.55000000000007"/>
    <n v="7"/>
    <n v="0"/>
    <n v="22.627499999999962"/>
    <n v="3167.8500000000004"/>
    <n v="3145.2225000000003"/>
    <n v="7.1428571428571305E-3"/>
  </r>
  <r>
    <s v="CA-2013-129868"/>
    <x v="0"/>
    <x v="482"/>
    <d v="2014-01-01T00:00:00"/>
    <n v="5"/>
    <s v="Standard Class"/>
    <s v="MC-18130"/>
    <s v="Mike Caudle"/>
    <x v="1"/>
    <s v="United States"/>
    <x v="1"/>
    <s v="California"/>
    <n v="90004"/>
    <s v="West"/>
    <s v="OFF-SU-10000952"/>
    <s v="Office Supplies"/>
    <x v="14"/>
    <s v="Fiskars Home &amp; Office Scissors"/>
    <n v="17.760000000000002"/>
    <n v="2"/>
    <n v="0"/>
    <n v="4.9728000000000012"/>
    <n v="35.520000000000003"/>
    <n v="30.547200000000004"/>
    <n v="0.14000000000000001"/>
  </r>
  <r>
    <s v="CA-2013-129868"/>
    <x v="0"/>
    <x v="482"/>
    <d v="2014-01-01T00:00:00"/>
    <n v="5"/>
    <s v="Standard Class"/>
    <s v="MC-18130"/>
    <s v="Mike Caudle"/>
    <x v="1"/>
    <s v="United States"/>
    <x v="1"/>
    <s v="California"/>
    <n v="90004"/>
    <s v="West"/>
    <s v="TEC-PH-10002275"/>
    <s v="Technology"/>
    <x v="7"/>
    <s v="Mitel 5320 IP Phone VoIP phone"/>
    <n v="302.38400000000001"/>
    <n v="2"/>
    <n v="0.2"/>
    <n v="30.238400000000013"/>
    <n v="604.56799999999998"/>
    <n v="574.32960000000003"/>
    <n v="5.0016540736525936E-2"/>
  </r>
  <r>
    <s v="CA-2013-129868"/>
    <x v="0"/>
    <x v="482"/>
    <d v="2014-01-01T00:00:00"/>
    <n v="5"/>
    <s v="Standard Class"/>
    <s v="MC-18130"/>
    <s v="Mike Caudle"/>
    <x v="1"/>
    <s v="United States"/>
    <x v="1"/>
    <s v="California"/>
    <n v="90004"/>
    <s v="West"/>
    <s v="FUR-CH-10003535"/>
    <s v="Furniture"/>
    <x v="1"/>
    <s v="Global Armless Task Chair, Royal Blue"/>
    <n v="146.352"/>
    <n v="3"/>
    <n v="0.2"/>
    <n v="5.4882000000000062"/>
    <n v="438.85600000000005"/>
    <n v="433.36780000000005"/>
    <n v="1.2505696629418318E-2"/>
  </r>
  <r>
    <s v="CA-2013-129868"/>
    <x v="0"/>
    <x v="482"/>
    <d v="2014-01-01T00:00:00"/>
    <n v="5"/>
    <s v="Standard Class"/>
    <s v="MC-18130"/>
    <s v="Mike Caudle"/>
    <x v="1"/>
    <s v="United States"/>
    <x v="1"/>
    <s v="California"/>
    <n v="90004"/>
    <s v="West"/>
    <s v="OFF-AP-10004052"/>
    <s v="Office Supplies"/>
    <x v="9"/>
    <s v="Hoover Replacement Belts For Soft Guard &amp; Commercial Ltweight Upright Vacs, 2/Pk"/>
    <n v="7.9"/>
    <n v="2"/>
    <n v="0"/>
    <n v="2.0540000000000003"/>
    <n v="15.8"/>
    <n v="13.746"/>
    <n v="0.13"/>
  </r>
  <r>
    <s v="CA-2013-129868"/>
    <x v="0"/>
    <x v="482"/>
    <d v="2014-01-01T00:00:00"/>
    <n v="5"/>
    <s v="Standard Class"/>
    <s v="MC-18130"/>
    <s v="Mike Caudle"/>
    <x v="1"/>
    <s v="United States"/>
    <x v="1"/>
    <s v="California"/>
    <n v="90004"/>
    <s v="West"/>
    <s v="FUR-TA-10003473"/>
    <s v="Furniture"/>
    <x v="3"/>
    <s v="Bretford Rectangular Conference Table Tops"/>
    <n v="902.71199999999999"/>
    <n v="3"/>
    <n v="0.2"/>
    <n v="33.851700000000051"/>
    <n v="2707.9360000000001"/>
    <n v="2674.0843"/>
    <n v="1.250092321236545E-2"/>
  </r>
  <r>
    <s v="CA-2013-129868"/>
    <x v="0"/>
    <x v="482"/>
    <d v="2014-01-01T00:00:00"/>
    <n v="5"/>
    <s v="Standard Class"/>
    <s v="MC-18130"/>
    <s v="Mike Caudle"/>
    <x v="1"/>
    <s v="United States"/>
    <x v="1"/>
    <s v="California"/>
    <n v="90004"/>
    <s v="West"/>
    <s v="OFF-AR-10001897"/>
    <s v="Office Supplies"/>
    <x v="6"/>
    <s v="Model L Table or Wall-Mount Pencil Sharpener"/>
    <n v="53.97"/>
    <n v="3"/>
    <n v="0"/>
    <n v="15.111600000000001"/>
    <n v="161.91"/>
    <n v="146.79839999999999"/>
    <n v="9.3333333333333338E-2"/>
  </r>
  <r>
    <s v="CA-2013-140564"/>
    <x v="0"/>
    <x v="5"/>
    <d v="2013-12-11T00:00:00"/>
    <n v="5"/>
    <s v="Second Class"/>
    <s v="TC-21475"/>
    <s v="Tony Chapman"/>
    <x v="2"/>
    <s v="United States"/>
    <x v="176"/>
    <s v="District of Columbia"/>
    <n v="20016"/>
    <s v="East"/>
    <s v="OFF-AR-10000034"/>
    <s v="Office Supplies"/>
    <x v="6"/>
    <s v="BIC Brite Liner Grip Highlighters, Assorted, 5/Pack"/>
    <n v="33.92"/>
    <n v="8"/>
    <n v="0"/>
    <n v="13.2288"/>
    <n v="271.36"/>
    <n v="258.13120000000004"/>
    <n v="4.8749999999999995E-2"/>
  </r>
  <r>
    <s v="US-2014-169502"/>
    <x v="3"/>
    <x v="735"/>
    <d v="2014-09-02T00:00:00"/>
    <n v="4"/>
    <s v="Standard Class"/>
    <s v="MG-17650"/>
    <s v="Matthew Grinstein"/>
    <x v="2"/>
    <s v="United States"/>
    <x v="158"/>
    <s v="Wisconsin"/>
    <n v="53209"/>
    <s v="Central"/>
    <s v="OFF-SU-10004115"/>
    <s v="Office Supplies"/>
    <x v="14"/>
    <s v="Acme Stainless Steel Office Snips"/>
    <n v="21.81"/>
    <n v="3"/>
    <n v="0"/>
    <n v="5.8887000000000009"/>
    <n v="65.429999999999993"/>
    <n v="59.541299999999993"/>
    <n v="9.0000000000000024E-2"/>
  </r>
  <r>
    <s v="US-2014-169502"/>
    <x v="3"/>
    <x v="735"/>
    <d v="2014-09-02T00:00:00"/>
    <n v="4"/>
    <s v="Standard Class"/>
    <s v="MG-17650"/>
    <s v="Matthew Grinstein"/>
    <x v="2"/>
    <s v="United States"/>
    <x v="158"/>
    <s v="Wisconsin"/>
    <n v="53209"/>
    <s v="Central"/>
    <s v="OFF-AP-10001947"/>
    <s v="Office Supplies"/>
    <x v="9"/>
    <s v="Acco 6 Outlet Guardian Premium Plus Surge Suppressor"/>
    <n v="91.6"/>
    <n v="5"/>
    <n v="0"/>
    <n v="26.563999999999997"/>
    <n v="458"/>
    <n v="431.43599999999998"/>
    <n v="5.7999999999999989E-2"/>
  </r>
  <r>
    <s v="CA-2012-146948"/>
    <x v="1"/>
    <x v="747"/>
    <d v="2012-07-20T00:00:00"/>
    <n v="4"/>
    <s v="Standard Class"/>
    <s v="MG-17890"/>
    <s v="Michael Granlund"/>
    <x v="2"/>
    <s v="United States"/>
    <x v="248"/>
    <s v="Maryland"/>
    <n v="21215"/>
    <s v="East"/>
    <s v="FUR-CH-10004853"/>
    <s v="Furniture"/>
    <x v="1"/>
    <s v="Global Manager's Adjustable Task Chair, Storm"/>
    <n v="150.97999999999999"/>
    <n v="1"/>
    <n v="0"/>
    <n v="43.784199999999984"/>
    <n v="150.97999999999999"/>
    <n v="107.19580000000001"/>
    <n v="0.28999999999999992"/>
  </r>
  <r>
    <s v="CA-2012-146948"/>
    <x v="1"/>
    <x v="747"/>
    <d v="2012-07-20T00:00:00"/>
    <n v="4"/>
    <s v="Standard Class"/>
    <s v="MG-17890"/>
    <s v="Michael Granlund"/>
    <x v="2"/>
    <s v="United States"/>
    <x v="248"/>
    <s v="Maryland"/>
    <n v="21215"/>
    <s v="East"/>
    <s v="OFF-EN-10000483"/>
    <s v="Office Supplies"/>
    <x v="12"/>
    <s v="White Envelopes, White Envelopes with Clear Poly Window"/>
    <n v="137.25"/>
    <n v="9"/>
    <n v="0"/>
    <n v="63.134999999999991"/>
    <n v="1235.25"/>
    <n v="1172.115"/>
    <n v="5.1111111111111107E-2"/>
  </r>
  <r>
    <s v="CA-2012-146948"/>
    <x v="1"/>
    <x v="747"/>
    <d v="2012-07-20T00:00:00"/>
    <n v="4"/>
    <s v="Standard Class"/>
    <s v="MG-17890"/>
    <s v="Michael Granlund"/>
    <x v="2"/>
    <s v="United States"/>
    <x v="248"/>
    <s v="Maryland"/>
    <n v="21215"/>
    <s v="East"/>
    <s v="OFF-FA-10001332"/>
    <s v="Office Supplies"/>
    <x v="13"/>
    <s v="Acco Banker's Clasps, 5 3/4&quot;-Long"/>
    <n v="11.52"/>
    <n v="4"/>
    <n v="0"/>
    <n v="5.4143999999999997"/>
    <n v="46.08"/>
    <n v="40.665599999999998"/>
    <n v="0.11749999999999999"/>
  </r>
  <r>
    <s v="US-2012-113327"/>
    <x v="1"/>
    <x v="989"/>
    <d v="2012-05-29T00:00:00"/>
    <n v="3"/>
    <s v="Second Class"/>
    <s v="BF-11170"/>
    <s v="Ben Ferrer"/>
    <x v="2"/>
    <s v="United States"/>
    <x v="108"/>
    <s v="North Carolina"/>
    <n v="28540"/>
    <s v="South"/>
    <s v="OFF-PA-10003790"/>
    <s v="Office Supplies"/>
    <x v="10"/>
    <s v="Xerox 1991"/>
    <n v="18.272000000000002"/>
    <n v="1"/>
    <n v="0.2"/>
    <n v="5.9383999999999988"/>
    <n v="18.072000000000003"/>
    <n v="12.133600000000005"/>
    <n v="0.32859672421425395"/>
  </r>
  <r>
    <s v="US-2012-113327"/>
    <x v="1"/>
    <x v="989"/>
    <d v="2012-05-29T00:00:00"/>
    <n v="3"/>
    <s v="Second Class"/>
    <s v="BF-11170"/>
    <s v="Ben Ferrer"/>
    <x v="2"/>
    <s v="United States"/>
    <x v="108"/>
    <s v="North Carolina"/>
    <n v="28540"/>
    <s v="South"/>
    <s v="OFF-PA-10003134"/>
    <s v="Office Supplies"/>
    <x v="10"/>
    <s v="Xerox 1937"/>
    <n v="153.72800000000001"/>
    <n v="4"/>
    <n v="0.2"/>
    <n v="53.804799999999986"/>
    <n v="614.71199999999999"/>
    <n v="560.90719999999999"/>
    <n v="8.752846861619748E-2"/>
  </r>
  <r>
    <s v="US-2012-113327"/>
    <x v="1"/>
    <x v="989"/>
    <d v="2012-05-29T00:00:00"/>
    <n v="3"/>
    <s v="Second Class"/>
    <s v="BF-11170"/>
    <s v="Ben Ferrer"/>
    <x v="2"/>
    <s v="United States"/>
    <x v="108"/>
    <s v="North Carolina"/>
    <n v="28540"/>
    <s v="South"/>
    <s v="OFF-EN-10004459"/>
    <s v="Office Supplies"/>
    <x v="12"/>
    <s v="Security-Tint Envelopes"/>
    <n v="12.224"/>
    <n v="2"/>
    <n v="0.2"/>
    <n v="4.4311999999999996"/>
    <n v="24.248000000000001"/>
    <n v="19.816800000000001"/>
    <n v="0.18274496865720882"/>
  </r>
  <r>
    <s v="US-2012-113327"/>
    <x v="1"/>
    <x v="989"/>
    <d v="2012-05-29T00:00:00"/>
    <n v="3"/>
    <s v="Second Class"/>
    <s v="BF-11170"/>
    <s v="Ben Ferrer"/>
    <x v="2"/>
    <s v="United States"/>
    <x v="108"/>
    <s v="North Carolina"/>
    <n v="28540"/>
    <s v="South"/>
    <s v="TEC-AC-10003628"/>
    <s v="Technology"/>
    <x v="11"/>
    <s v="Logitech 910-002974 M325 Wireless Mouse for Web Scrolling"/>
    <n v="167.94400000000002"/>
    <n v="7"/>
    <n v="0.2"/>
    <n v="50.383200000000016"/>
    <n v="1175.4080000000001"/>
    <n v="1125.0248000000001"/>
    <n v="4.2864435157834564E-2"/>
  </r>
  <r>
    <s v="CA-2012-135020"/>
    <x v="1"/>
    <x v="71"/>
    <d v="2012-06-02T00:00:00"/>
    <n v="5"/>
    <s v="Standard Class"/>
    <s v="MS-17770"/>
    <s v="Maxwell Schwartz"/>
    <x v="0"/>
    <s v="United States"/>
    <x v="30"/>
    <s v="New York"/>
    <n v="14609"/>
    <s v="East"/>
    <s v="TEC-PH-10004093"/>
    <s v="Technology"/>
    <x v="7"/>
    <s v="Panasonic Kx-TS550"/>
    <n v="45.99"/>
    <n v="1"/>
    <n v="0"/>
    <n v="13.3371"/>
    <n v="45.99"/>
    <n v="32.652900000000002"/>
    <n v="0.28999999999999998"/>
  </r>
  <r>
    <s v="CA-2012-135020"/>
    <x v="1"/>
    <x v="71"/>
    <d v="2012-06-02T00:00:00"/>
    <n v="5"/>
    <s v="Standard Class"/>
    <s v="MS-17770"/>
    <s v="Maxwell Schwartz"/>
    <x v="0"/>
    <s v="United States"/>
    <x v="30"/>
    <s v="New York"/>
    <n v="14609"/>
    <s v="East"/>
    <s v="OFF-ST-10001490"/>
    <s v="Office Supplies"/>
    <x v="4"/>
    <s v="Hot File 7-Pocket, Floor Stand"/>
    <n v="535.41"/>
    <n v="3"/>
    <n v="0"/>
    <n v="160.62299999999993"/>
    <n v="1606.23"/>
    <n v="1445.607"/>
    <n v="9.9999999999999964E-2"/>
  </r>
  <r>
    <s v="CA-2012-135020"/>
    <x v="1"/>
    <x v="71"/>
    <d v="2012-06-02T00:00:00"/>
    <n v="5"/>
    <s v="Standard Class"/>
    <s v="MS-17770"/>
    <s v="Maxwell Schwartz"/>
    <x v="0"/>
    <s v="United States"/>
    <x v="30"/>
    <s v="New York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  <n v="11.992000000000001"/>
    <n v="9.9346000000000014"/>
    <n v="0.17156437625083384"/>
  </r>
  <r>
    <s v="CA-2012-135020"/>
    <x v="1"/>
    <x v="71"/>
    <d v="2012-06-02T00:00:00"/>
    <n v="5"/>
    <s v="Standard Class"/>
    <s v="MS-17770"/>
    <s v="Maxwell Schwartz"/>
    <x v="0"/>
    <s v="United States"/>
    <x v="30"/>
    <s v="New York"/>
    <n v="14609"/>
    <s v="East"/>
    <s v="OFF-PA-10004255"/>
    <s v="Office Supplies"/>
    <x v="10"/>
    <s v="Xerox 219"/>
    <n v="45.36"/>
    <n v="7"/>
    <n v="0"/>
    <n v="21.772800000000004"/>
    <n v="317.52"/>
    <n v="295.74719999999996"/>
    <n v="6.8571428571428589E-2"/>
  </r>
  <r>
    <s v="US-2014-141852"/>
    <x v="3"/>
    <x v="45"/>
    <d v="2014-11-15T00:00:00"/>
    <n v="5"/>
    <s v="Standard Class"/>
    <s v="JE-15745"/>
    <s v="Joel Eaton"/>
    <x v="0"/>
    <s v="United States"/>
    <x v="147"/>
    <s v="California"/>
    <n v="92054"/>
    <s v="West"/>
    <s v="FUR-FU-10000023"/>
    <s v="Furniture"/>
    <x v="5"/>
    <s v="Eldon Wave Desk Accessories"/>
    <n v="47.12"/>
    <n v="8"/>
    <n v="0"/>
    <n v="20.732800000000001"/>
    <n v="376.96"/>
    <n v="356.22719999999998"/>
    <n v="5.5000000000000007E-2"/>
  </r>
  <r>
    <s v="CA-2013-109407"/>
    <x v="0"/>
    <x v="990"/>
    <d v="2013-01-26T00:00:00"/>
    <n v="2"/>
    <s v="Second Class"/>
    <s v="HG-14965"/>
    <s v="Henry Goldwyn"/>
    <x v="1"/>
    <s v="United States"/>
    <x v="200"/>
    <s v="Mississippi"/>
    <n v="39503"/>
    <s v="South"/>
    <s v="OFF-BI-10000285"/>
    <s v="Office Supplies"/>
    <x v="8"/>
    <s v="XtraLife ClearVue Slant-D Ring Binders by Cardinal"/>
    <n v="31.36"/>
    <n v="4"/>
    <n v="0"/>
    <n v="15.68"/>
    <n v="125.44"/>
    <n v="109.75999999999999"/>
    <n v="0.125"/>
  </r>
  <r>
    <s v="US-2014-165953"/>
    <x v="3"/>
    <x v="413"/>
    <d v="2014-01-07T00:00:00"/>
    <n v="6"/>
    <s v="Standard Class"/>
    <s v="EP-13915"/>
    <s v="Emily Phan"/>
    <x v="0"/>
    <s v="United States"/>
    <x v="108"/>
    <s v="Florida"/>
    <n v="32216"/>
    <s v="South"/>
    <s v="OFF-AR-10000588"/>
    <s v="Office Supplies"/>
    <x v="6"/>
    <s v="Newell 345"/>
    <n v="47.616"/>
    <n v="3"/>
    <n v="0.2"/>
    <n v="3.571200000000001"/>
    <n v="142.64800000000002"/>
    <n v="139.07680000000002"/>
    <n v="2.5035051315125345E-2"/>
  </r>
  <r>
    <s v="US-2014-165953"/>
    <x v="3"/>
    <x v="413"/>
    <d v="2014-01-07T00:00:00"/>
    <n v="6"/>
    <s v="Standard Class"/>
    <s v="EP-13915"/>
    <s v="Emily Phan"/>
    <x v="0"/>
    <s v="United States"/>
    <x v="108"/>
    <s v="Florida"/>
    <n v="32216"/>
    <s v="South"/>
    <s v="OFF-PA-10002250"/>
    <s v="Office Supplies"/>
    <x v="10"/>
    <s v="Things To Do Today Pad"/>
    <n v="23.480000000000004"/>
    <n v="5"/>
    <n v="0.2"/>
    <n v="8.218"/>
    <n v="117.20000000000002"/>
    <n v="108.98200000000001"/>
    <n v="7.0119453924914671E-2"/>
  </r>
  <r>
    <s v="CA-2013-144540"/>
    <x v="0"/>
    <x v="64"/>
    <d v="2013-09-11T00:00:00"/>
    <n v="5"/>
    <s v="Standard Class"/>
    <s v="GH-14410"/>
    <s v="Gary Hansen"/>
    <x v="2"/>
    <s v="United States"/>
    <x v="12"/>
    <s v="Texas"/>
    <n v="77070"/>
    <s v="Central"/>
    <s v="OFF-AP-10002457"/>
    <s v="Office Supplies"/>
    <x v="9"/>
    <s v="Eureka The Boss Plus 12-Amp Hard Box Upright Vacuum, Red"/>
    <n v="62.789999999999992"/>
    <n v="3"/>
    <n v="0.8"/>
    <n v="166.39350000000002"/>
    <n v="187.56999999999996"/>
    <n v="21.176499999999947"/>
    <n v="0.88710081569547394"/>
  </r>
  <r>
    <s v="CA-2013-144540"/>
    <x v="0"/>
    <x v="64"/>
    <d v="2013-09-11T00:00:00"/>
    <n v="5"/>
    <s v="Standard Class"/>
    <s v="GH-14410"/>
    <s v="Gary Hansen"/>
    <x v="2"/>
    <s v="United States"/>
    <x v="12"/>
    <s v="Texas"/>
    <n v="77070"/>
    <s v="Central"/>
    <s v="OFF-FA-10002763"/>
    <s v="Office Supplies"/>
    <x v="13"/>
    <s v="Advantus Map Pennant Flags and Round Head Tacks"/>
    <n v="28.44"/>
    <n v="9"/>
    <n v="0.2"/>
    <n v="4.2659999999999973"/>
    <n v="255.76000000000002"/>
    <n v="251.49400000000003"/>
    <n v="1.6679699718486068E-2"/>
  </r>
  <r>
    <s v="CA-2012-159863"/>
    <x v="1"/>
    <x v="406"/>
    <d v="2012-09-07T00:00:00"/>
    <n v="3"/>
    <s v="Second Class"/>
    <s v="DS-13180"/>
    <s v="David Smith"/>
    <x v="1"/>
    <s v="United States"/>
    <x v="12"/>
    <s v="Texas"/>
    <n v="77095"/>
    <s v="Central"/>
    <s v="TEC-AC-10000109"/>
    <s v="Technology"/>
    <x v="11"/>
    <s v="Sony Micro Vault Click 16 GB USB 2.0 Flash Drive"/>
    <n v="134.376"/>
    <n v="3"/>
    <n v="0.2"/>
    <n v="6.7188000000000088"/>
    <n v="402.92800000000005"/>
    <n v="396.20920000000007"/>
    <n v="1.6674939443275246E-2"/>
  </r>
  <r>
    <s v="CA-2012-117800"/>
    <x v="1"/>
    <x v="481"/>
    <d v="2012-09-26T00:00:00"/>
    <n v="5"/>
    <s v="Standard Class"/>
    <s v="TH-21550"/>
    <s v="Tracy Hopkins"/>
    <x v="2"/>
    <s v="United States"/>
    <x v="231"/>
    <s v="Massachusetts"/>
    <n v="2149"/>
    <s v="East"/>
    <s v="TEC-PH-10002415"/>
    <s v="Technology"/>
    <x v="7"/>
    <s v="Polycom VoiceStation 500 Conference phone"/>
    <n v="589.9"/>
    <n v="2"/>
    <n v="0"/>
    <n v="147.47500000000002"/>
    <n v="1179.8"/>
    <n v="1032.3249999999998"/>
    <n v="0.12500000000000003"/>
  </r>
  <r>
    <s v="CA-2012-117800"/>
    <x v="1"/>
    <x v="481"/>
    <d v="2012-09-26T00:00:00"/>
    <n v="5"/>
    <s v="Standard Class"/>
    <s v="TH-21550"/>
    <s v="Tracy Hopkins"/>
    <x v="2"/>
    <s v="United States"/>
    <x v="231"/>
    <s v="Massachusetts"/>
    <n v="2149"/>
    <s v="East"/>
    <s v="FUR-CH-10000785"/>
    <s v="Furniture"/>
    <x v="1"/>
    <s v="Global Ergonomic Managers Chair"/>
    <n v="542.93999999999994"/>
    <n v="3"/>
    <n v="0"/>
    <n v="141.1644"/>
    <n v="1628.8199999999997"/>
    <n v="1487.6555999999996"/>
    <n v="8.6666666666666684E-2"/>
  </r>
  <r>
    <s v="CA-2014-145219"/>
    <x v="3"/>
    <x v="165"/>
    <d v="2014-12-26T00:00:00"/>
    <n v="1"/>
    <s v="First Class"/>
    <s v="RM-19675"/>
    <s v="Robert Marley"/>
    <x v="2"/>
    <s v="United States"/>
    <x v="1"/>
    <s v="California"/>
    <n v="90049"/>
    <s v="West"/>
    <s v="TEC-CO-10001449"/>
    <s v="Technology"/>
    <x v="16"/>
    <s v="Hewlett Packard LaserJet 3310 Copier"/>
    <n v="2879.9520000000002"/>
    <n v="6"/>
    <n v="0.2"/>
    <n v="1007.9831999999999"/>
    <n v="17279.511999999999"/>
    <n v="16271.528799999998"/>
    <n v="5.8334008506721713E-2"/>
  </r>
  <r>
    <s v="CA-2014-145219"/>
    <x v="3"/>
    <x v="165"/>
    <d v="2014-12-26T00:00:00"/>
    <n v="1"/>
    <s v="First Class"/>
    <s v="RM-19675"/>
    <s v="Robert Marley"/>
    <x v="2"/>
    <s v="United States"/>
    <x v="1"/>
    <s v="California"/>
    <n v="90049"/>
    <s v="West"/>
    <s v="OFF-BI-10001670"/>
    <s v="Office Supplies"/>
    <x v="8"/>
    <s v="Vinyl Sectional Post Binders"/>
    <n v="90.480000000000018"/>
    <n v="3"/>
    <n v="0.2"/>
    <n v="33.93"/>
    <n v="271.24000000000007"/>
    <n v="237.31000000000006"/>
    <n v="0.12509216929656389"/>
  </r>
  <r>
    <s v="CA-2012-161214"/>
    <x v="1"/>
    <x v="348"/>
    <d v="2012-10-08T00:00:00"/>
    <n v="3"/>
    <s v="Second Class"/>
    <s v="SF-20965"/>
    <s v="Sylvia Foulston"/>
    <x v="1"/>
    <s v="United States"/>
    <x v="40"/>
    <s v="Delaware"/>
    <n v="19805"/>
    <s v="East"/>
    <s v="OFF-ST-10001328"/>
    <s v="Office Supplies"/>
    <x v="4"/>
    <s v="Personal Filing Tote with Lid, Black/Gray"/>
    <n v="77.55"/>
    <n v="5"/>
    <n v="0"/>
    <n v="21.714000000000002"/>
    <n v="387.75"/>
    <n v="366.036"/>
    <n v="5.6000000000000008E-2"/>
  </r>
  <r>
    <s v="CA-2014-147228"/>
    <x v="3"/>
    <x v="428"/>
    <d v="2014-09-15T00:00:00"/>
    <n v="5"/>
    <s v="Standard Class"/>
    <s v="SO-20335"/>
    <s v="Sean O'Donnell"/>
    <x v="0"/>
    <s v="United States"/>
    <x v="29"/>
    <s v="Tennessee"/>
    <n v="38401"/>
    <s v="South"/>
    <s v="OFF-SU-10001225"/>
    <s v="Office Supplies"/>
    <x v="14"/>
    <s v="Staples"/>
    <n v="8.8320000000000007"/>
    <n v="3"/>
    <n v="0.2"/>
    <n v="1.9872000000000005"/>
    <n v="26.296000000000003"/>
    <n v="24.308800000000002"/>
    <n v="7.5570428962579872E-2"/>
  </r>
  <r>
    <s v="CA-2014-147228"/>
    <x v="3"/>
    <x v="428"/>
    <d v="2014-09-15T00:00:00"/>
    <n v="5"/>
    <s v="Standard Class"/>
    <s v="SO-20335"/>
    <s v="Sean O'Donnell"/>
    <x v="0"/>
    <s v="United States"/>
    <x v="29"/>
    <s v="Tennessee"/>
    <n v="38401"/>
    <s v="South"/>
    <s v="OFF-PA-10000357"/>
    <s v="Office Supplies"/>
    <x v="10"/>
    <s v="Xerox 1888"/>
    <n v="177.536"/>
    <n v="4"/>
    <n v="0.2"/>
    <n v="62.137599999999992"/>
    <n v="709.94399999999996"/>
    <n v="647.80639999999994"/>
    <n v="8.7524649831536003E-2"/>
  </r>
  <r>
    <s v="CA-2014-147228"/>
    <x v="3"/>
    <x v="428"/>
    <d v="2014-09-15T00:00:00"/>
    <n v="5"/>
    <s v="Standard Class"/>
    <s v="SO-20335"/>
    <s v="Sean O'Donnell"/>
    <x v="0"/>
    <s v="United States"/>
    <x v="29"/>
    <s v="Tennessee"/>
    <n v="38401"/>
    <s v="South"/>
    <s v="OFF-ST-10000046"/>
    <s v="Office Supplies"/>
    <x v="4"/>
    <s v="Fellowes Super Stor/Drawer Files"/>
    <n v="258.48"/>
    <n v="2"/>
    <n v="0.2"/>
    <n v="3.2309999999999945"/>
    <n v="516.76"/>
    <n v="513.529"/>
    <n v="6.2524189178728897E-3"/>
  </r>
  <r>
    <s v="CA-2014-147228"/>
    <x v="3"/>
    <x v="428"/>
    <d v="2014-09-15T00:00:00"/>
    <n v="5"/>
    <s v="Standard Class"/>
    <s v="SO-20335"/>
    <s v="Sean O'Donnell"/>
    <x v="0"/>
    <s v="United States"/>
    <x v="29"/>
    <s v="Tennessee"/>
    <n v="38401"/>
    <s v="South"/>
    <s v="FUR-FU-10000023"/>
    <s v="Furniture"/>
    <x v="5"/>
    <s v="Eldon Wave Desk Accessories"/>
    <n v="14.135999999999999"/>
    <n v="3"/>
    <n v="0.2"/>
    <n v="4.240800000000001"/>
    <n v="42.207999999999998"/>
    <n v="37.967199999999998"/>
    <n v="0.1004738438210766"/>
  </r>
  <r>
    <s v="CA-2013-101336"/>
    <x v="0"/>
    <x v="373"/>
    <d v="2013-11-19T00:00:00"/>
    <n v="5"/>
    <s v="Standard Class"/>
    <s v="CK-12760"/>
    <s v="Cyma Kinney"/>
    <x v="1"/>
    <s v="United States"/>
    <x v="20"/>
    <s v="New York"/>
    <n v="10011"/>
    <s v="East"/>
    <s v="OFF-ST-10003455"/>
    <s v="Office Supplies"/>
    <x v="4"/>
    <s v="Tenex File Box, Personal Filing Tote with Lid, Black"/>
    <n v="77.55"/>
    <n v="5"/>
    <n v="0"/>
    <n v="20.163000000000004"/>
    <n v="387.75"/>
    <n v="367.58699999999999"/>
    <n v="5.2000000000000011E-2"/>
  </r>
  <r>
    <s v="CA-2013-101336"/>
    <x v="0"/>
    <x v="373"/>
    <d v="2013-11-19T00:00:00"/>
    <n v="5"/>
    <s v="Standard Class"/>
    <s v="CK-12760"/>
    <s v="Cyma Kinney"/>
    <x v="1"/>
    <s v="United States"/>
    <x v="20"/>
    <s v="New York"/>
    <n v="10011"/>
    <s v="East"/>
    <s v="OFF-ST-10000876"/>
    <s v="Office Supplies"/>
    <x v="4"/>
    <s v="Eldon Simplefile Box Office"/>
    <n v="24.88"/>
    <n v="2"/>
    <n v="0"/>
    <n v="6.9664000000000001"/>
    <n v="49.76"/>
    <n v="42.793599999999998"/>
    <n v="0.14000000000000001"/>
  </r>
  <r>
    <s v="CA-2013-101336"/>
    <x v="0"/>
    <x v="373"/>
    <d v="2013-11-19T00:00:00"/>
    <n v="5"/>
    <s v="Standard Class"/>
    <s v="CK-12760"/>
    <s v="Cyma Kinney"/>
    <x v="1"/>
    <s v="United States"/>
    <x v="20"/>
    <s v="New York"/>
    <n v="10011"/>
    <s v="East"/>
    <s v="OFF-AR-10003582"/>
    <s v="Office Supplies"/>
    <x v="6"/>
    <s v="Boston Electric Pencil Sharpener, Model 1818, Charcoal Black"/>
    <n v="140.75"/>
    <n v="5"/>
    <n v="0"/>
    <n v="39.410000000000011"/>
    <n v="703.75"/>
    <n v="664.34"/>
    <n v="5.6000000000000015E-2"/>
  </r>
  <r>
    <s v="CA-2013-101336"/>
    <x v="0"/>
    <x v="373"/>
    <d v="2013-11-19T00:00:00"/>
    <n v="5"/>
    <s v="Standard Class"/>
    <s v="CK-12760"/>
    <s v="Cyma Kinney"/>
    <x v="1"/>
    <s v="United States"/>
    <x v="20"/>
    <s v="New York"/>
    <n v="10011"/>
    <s v="East"/>
    <s v="OFF-ST-10004258"/>
    <s v="Office Supplies"/>
    <x v="4"/>
    <s v="Portable Personal File Box"/>
    <n v="36.630000000000003"/>
    <n v="3"/>
    <n v="0"/>
    <n v="9.8901000000000039"/>
    <n v="109.89000000000001"/>
    <n v="99.999900000000011"/>
    <n v="9.0000000000000024E-2"/>
  </r>
  <r>
    <s v="US-2012-126235"/>
    <x v="1"/>
    <x v="52"/>
    <d v="2012-10-15T00:00:00"/>
    <n v="0"/>
    <s v="Same Day"/>
    <s v="GA-14725"/>
    <s v="Guy Armstrong"/>
    <x v="0"/>
    <s v="United States"/>
    <x v="340"/>
    <s v="Michigan"/>
    <n v="48858"/>
    <s v="Central"/>
    <s v="FUR-FU-10000719"/>
    <s v="Furniture"/>
    <x v="5"/>
    <s v="DAX Cubicle Frames, 8-1/2 x 11"/>
    <n v="17.14"/>
    <n v="2"/>
    <n v="0"/>
    <n v="6.1704000000000008"/>
    <n v="34.28"/>
    <n v="28.1096"/>
    <n v="0.18000000000000002"/>
  </r>
  <r>
    <s v="CA-2014-168396"/>
    <x v="3"/>
    <x v="646"/>
    <d v="2014-08-09T00:00:00"/>
    <n v="5"/>
    <s v="Second Class"/>
    <s v="BD-11725"/>
    <s v="Bruce Degenhardt"/>
    <x v="0"/>
    <s v="United States"/>
    <x v="8"/>
    <s v="California"/>
    <n v="94122"/>
    <s v="West"/>
    <s v="OFF-LA-10001297"/>
    <s v="Office Supplies"/>
    <x v="2"/>
    <s v="Avery 473"/>
    <n v="51.75"/>
    <n v="5"/>
    <n v="0"/>
    <n v="24.84"/>
    <n v="258.75"/>
    <n v="233.91"/>
    <n v="9.6000000000000002E-2"/>
  </r>
  <r>
    <s v="CA-2014-168396"/>
    <x v="3"/>
    <x v="646"/>
    <d v="2014-08-09T00:00:00"/>
    <n v="5"/>
    <s v="Second Class"/>
    <s v="BD-11725"/>
    <s v="Bruce Degenhardt"/>
    <x v="0"/>
    <s v="United States"/>
    <x v="8"/>
    <s v="California"/>
    <n v="94122"/>
    <s v="West"/>
    <s v="FUR-FU-10000723"/>
    <s v="Furniture"/>
    <x v="5"/>
    <s v="Deflect-o EconoMat Studded, No Bevel Mat for Low Pile Carpeting"/>
    <n v="123.96000000000001"/>
    <n v="3"/>
    <n v="0"/>
    <n v="11.156400000000005"/>
    <n v="371.88"/>
    <n v="360.72359999999998"/>
    <n v="3.0000000000000013E-2"/>
  </r>
  <r>
    <s v="CA-2012-130456"/>
    <x v="1"/>
    <x v="291"/>
    <d v="2012-08-26T00:00:00"/>
    <n v="5"/>
    <s v="Standard Class"/>
    <s v="DS-13180"/>
    <s v="David Smith"/>
    <x v="1"/>
    <s v="United States"/>
    <x v="8"/>
    <s v="California"/>
    <n v="94122"/>
    <s v="West"/>
    <s v="FUR-BO-10003893"/>
    <s v="Furniture"/>
    <x v="0"/>
    <s v="Sauder Camden County Collection Library"/>
    <n v="586.39800000000002"/>
    <n v="6"/>
    <n v="0.15"/>
    <n v="34.493999999999971"/>
    <n v="3518.2379999999998"/>
    <n v="3483.7439999999997"/>
    <n v="9.8043395586085921E-3"/>
  </r>
  <r>
    <s v="CA-2012-130456"/>
    <x v="1"/>
    <x v="291"/>
    <d v="2012-08-26T00:00:00"/>
    <n v="5"/>
    <s v="Standard Class"/>
    <s v="DS-13180"/>
    <s v="David Smith"/>
    <x v="1"/>
    <s v="United States"/>
    <x v="8"/>
    <s v="California"/>
    <n v="94122"/>
    <s v="West"/>
    <s v="OFF-ST-10000736"/>
    <s v="Office Supplies"/>
    <x v="4"/>
    <s v="Carina Double Wide Media Storage Towers in Natural &amp; Black"/>
    <n v="80.98"/>
    <n v="1"/>
    <n v="0"/>
    <n v="3.2391999999999967"/>
    <n v="80.98"/>
    <n v="77.740800000000007"/>
    <n v="3.9999999999999959E-2"/>
  </r>
  <r>
    <s v="CA-2014-116288"/>
    <x v="3"/>
    <x v="846"/>
    <d v="2014-03-18T00:00:00"/>
    <n v="5"/>
    <s v="Standard Class"/>
    <s v="BS-11380"/>
    <s v="Bill Stewart"/>
    <x v="1"/>
    <s v="United States"/>
    <x v="8"/>
    <s v="California"/>
    <n v="94122"/>
    <s v="West"/>
    <s v="OFF-ST-10000736"/>
    <s v="Office Supplies"/>
    <x v="4"/>
    <s v="Carina Double Wide Media Storage Towers in Natural &amp; Black"/>
    <n v="242.94"/>
    <n v="3"/>
    <n v="0"/>
    <n v="9.7175999999999902"/>
    <n v="728.81999999999994"/>
    <n v="719.10239999999999"/>
    <n v="1.333333333333332E-2"/>
  </r>
  <r>
    <s v="CA-2014-168228"/>
    <x v="3"/>
    <x v="842"/>
    <d v="2014-04-30T00:00:00"/>
    <n v="2"/>
    <s v="First Class"/>
    <s v="AP-10915"/>
    <s v="Arthur Prichep"/>
    <x v="0"/>
    <s v="United States"/>
    <x v="1"/>
    <s v="California"/>
    <n v="90045"/>
    <s v="West"/>
    <s v="OFF-AR-10003373"/>
    <s v="Office Supplies"/>
    <x v="6"/>
    <s v="Boston School Pro Electric Pencil Sharpener, 1670"/>
    <n v="123.92"/>
    <n v="4"/>
    <n v="0"/>
    <n v="33.458399999999997"/>
    <n v="495.68"/>
    <n v="462.22160000000002"/>
    <n v="6.7499999999999991E-2"/>
  </r>
  <r>
    <s v="CA-2014-168228"/>
    <x v="3"/>
    <x v="842"/>
    <d v="2014-04-30T00:00:00"/>
    <n v="2"/>
    <s v="First Class"/>
    <s v="AP-10915"/>
    <s v="Arthur Prichep"/>
    <x v="0"/>
    <s v="United States"/>
    <x v="1"/>
    <s v="California"/>
    <n v="90045"/>
    <s v="West"/>
    <s v="OFF-AR-10000390"/>
    <s v="Office Supplies"/>
    <x v="6"/>
    <s v="Newell Chalk Holder"/>
    <n v="12.39"/>
    <n v="3"/>
    <n v="0"/>
    <n v="5.6993999999999998"/>
    <n v="37.17"/>
    <n v="31.470600000000001"/>
    <n v="0.15333333333333332"/>
  </r>
  <r>
    <s v="CA-2014-168228"/>
    <x v="3"/>
    <x v="842"/>
    <d v="2014-04-30T00:00:00"/>
    <n v="2"/>
    <s v="First Class"/>
    <s v="AP-10915"/>
    <s v="Arthur Prichep"/>
    <x v="0"/>
    <s v="United States"/>
    <x v="1"/>
    <s v="California"/>
    <n v="90045"/>
    <s v="West"/>
    <s v="OFF-AR-10001725"/>
    <s v="Office Supplies"/>
    <x v="6"/>
    <s v="Boston Home &amp; Office Model 2000 Electric Pencil Sharpeners"/>
    <n v="47.3"/>
    <n v="2"/>
    <n v="0"/>
    <n v="12.298000000000002"/>
    <n v="94.6"/>
    <n v="82.301999999999992"/>
    <n v="0.13000000000000003"/>
  </r>
  <r>
    <s v="CA-2013-102162"/>
    <x v="0"/>
    <x v="108"/>
    <d v="2013-09-17T00:00:00"/>
    <n v="5"/>
    <s v="Standard Class"/>
    <s v="JF-15565"/>
    <s v="Jill Fjeld"/>
    <x v="0"/>
    <s v="United States"/>
    <x v="311"/>
    <s v="Virginia"/>
    <n v="23602"/>
    <s v="South"/>
    <s v="TEC-CO-10001943"/>
    <s v="Technology"/>
    <x v="16"/>
    <s v="Canon PC-428 Personal Copier"/>
    <n v="1599.92"/>
    <n v="8"/>
    <n v="0"/>
    <n v="751.9624"/>
    <n v="12799.36"/>
    <n v="12047.3976"/>
    <n v="5.8749999999999997E-2"/>
  </r>
  <r>
    <s v="CA-2013-102162"/>
    <x v="0"/>
    <x v="108"/>
    <d v="2013-09-17T00:00:00"/>
    <n v="5"/>
    <s v="Standard Class"/>
    <s v="JF-15565"/>
    <s v="Jill Fjeld"/>
    <x v="0"/>
    <s v="United States"/>
    <x v="311"/>
    <s v="Virginia"/>
    <n v="23602"/>
    <s v="South"/>
    <s v="OFF-EN-10002312"/>
    <s v="Office Supplies"/>
    <x v="12"/>
    <s v="#10 Self-Seal White Envelopes"/>
    <n v="11.09"/>
    <n v="1"/>
    <n v="0"/>
    <n v="5.4340999999999999"/>
    <n v="11.09"/>
    <n v="5.6558999999999999"/>
    <n v="0.49"/>
  </r>
  <r>
    <s v="CA-2014-130141"/>
    <x v="3"/>
    <x v="760"/>
    <d v="2014-10-25T00:00:00"/>
    <n v="2"/>
    <s v="Second Class"/>
    <s v="HA-14905"/>
    <s v="Helen Abelman"/>
    <x v="0"/>
    <s v="United States"/>
    <x v="299"/>
    <s v="Colorado"/>
    <n v="80525"/>
    <s v="West"/>
    <s v="OFF-BI-10000831"/>
    <s v="Office Supplies"/>
    <x v="8"/>
    <s v="Storex Flexible Poly Binders with Double Pockets"/>
    <n v="3.1680000000000006"/>
    <n v="4"/>
    <n v="0.7"/>
    <n v="2.5343999999999998"/>
    <n v="11.972000000000003"/>
    <n v="9.4376000000000033"/>
    <n v="0.21169395255596385"/>
  </r>
  <r>
    <s v="CA-2014-130141"/>
    <x v="3"/>
    <x v="760"/>
    <d v="2014-10-25T00:00:00"/>
    <n v="2"/>
    <s v="Second Class"/>
    <s v="HA-14905"/>
    <s v="Helen Abelman"/>
    <x v="0"/>
    <s v="United States"/>
    <x v="299"/>
    <s v="Colorado"/>
    <n v="80525"/>
    <s v="West"/>
    <s v="FUR-CH-10000749"/>
    <s v="Furniture"/>
    <x v="1"/>
    <s v="Office Star - Ergonomic Mid Back Chair with 2-Way Adjustable Arms"/>
    <n v="579.13599999999997"/>
    <n v="4"/>
    <n v="0.2"/>
    <n v="28.95679999999993"/>
    <n v="2316.3440000000001"/>
    <n v="2287.3872000000001"/>
    <n v="1.2501079287014334E-2"/>
  </r>
  <r>
    <s v="CA-2012-147501"/>
    <x v="1"/>
    <x v="991"/>
    <d v="2012-08-06T00:00:00"/>
    <n v="4"/>
    <s v="Standard Class"/>
    <s v="Co-12640"/>
    <s v="Corey-Lock"/>
    <x v="0"/>
    <s v="United States"/>
    <x v="4"/>
    <s v="Washington"/>
    <n v="98105"/>
    <s v="West"/>
    <s v="OFF-BI-10002003"/>
    <s v="Office Supplies"/>
    <x v="8"/>
    <s v="Ibico Presentation Index for Binding Systems"/>
    <n v="6.3680000000000003"/>
    <n v="2"/>
    <n v="0.2"/>
    <n v="2.1492"/>
    <n v="12.536000000000001"/>
    <n v="10.386800000000001"/>
    <n v="0.17144224633056795"/>
  </r>
  <r>
    <s v="CA-2012-147501"/>
    <x v="1"/>
    <x v="991"/>
    <d v="2012-08-06T00:00:00"/>
    <n v="4"/>
    <s v="Standard Class"/>
    <s v="Co-12640"/>
    <s v="Corey-Lock"/>
    <x v="0"/>
    <s v="United States"/>
    <x v="4"/>
    <s v="Washington"/>
    <n v="98105"/>
    <s v="West"/>
    <s v="TEC-MA-10001972"/>
    <s v="Technology"/>
    <x v="15"/>
    <s v="Okidata C331dn Printer"/>
    <n v="558.4"/>
    <n v="2"/>
    <n v="0.2"/>
    <n v="41.880000000000024"/>
    <n v="1116.5999999999999"/>
    <n v="1074.7199999999998"/>
    <n v="3.7506716818914584E-2"/>
  </r>
  <r>
    <s v="CA-2013-143910"/>
    <x v="0"/>
    <x v="399"/>
    <d v="2013-08-17T00:00:00"/>
    <n v="4"/>
    <s v="Standard Class"/>
    <s v="BC-11125"/>
    <s v="Becky Castell"/>
    <x v="2"/>
    <s v="United States"/>
    <x v="20"/>
    <s v="New York"/>
    <n v="10011"/>
    <s v="East"/>
    <s v="FUR-CH-10000225"/>
    <s v="Furniture"/>
    <x v="1"/>
    <s v="Global Geo Office Task Chair, Gray"/>
    <n v="145.76400000000001"/>
    <n v="2"/>
    <n v="0.1"/>
    <n v="8.0980000000000167"/>
    <n v="291.428"/>
    <n v="283.33"/>
    <n v="2.7787309386881207E-2"/>
  </r>
  <r>
    <s v="CA-2011-146885"/>
    <x v="2"/>
    <x v="992"/>
    <d v="2011-06-05T00:00:00"/>
    <n v="6"/>
    <s v="Standard Class"/>
    <s v="EB-13840"/>
    <s v="Ellis Ballard"/>
    <x v="1"/>
    <s v="United States"/>
    <x v="102"/>
    <s v="Virginia"/>
    <n v="23223"/>
    <s v="South"/>
    <s v="OFF-PA-10001622"/>
    <s v="Office Supplies"/>
    <x v="10"/>
    <s v="Ampad Poly Cover Wirebound Steno Book, 6&quot; x 9&quot; Assorted Colors, Gregg Ruled"/>
    <n v="13.620000000000001"/>
    <n v="3"/>
    <n v="0"/>
    <n v="6.1289999999999996"/>
    <n v="40.86"/>
    <n v="34.731000000000002"/>
    <n v="0.15"/>
  </r>
  <r>
    <s v="CA-2013-139556"/>
    <x v="0"/>
    <x v="993"/>
    <d v="2013-05-02T00:00:00"/>
    <n v="5"/>
    <s v="Standard Class"/>
    <s v="DB-13360"/>
    <s v="Dennis Bolton"/>
    <x v="2"/>
    <s v="United States"/>
    <x v="20"/>
    <s v="New York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199999999975"/>
    <n v="1303.8380000000002"/>
    <n v="1241.0558000000003"/>
    <n v="4.8151840949565795E-2"/>
  </r>
  <r>
    <s v="CA-2014-129357"/>
    <x v="3"/>
    <x v="304"/>
    <d v="2014-05-20T00:00:00"/>
    <n v="5"/>
    <s v="Standard Class"/>
    <s v="KB-16585"/>
    <s v="Ken Black"/>
    <x v="1"/>
    <s v="United States"/>
    <x v="4"/>
    <s v="Washington"/>
    <n v="98103"/>
    <s v="West"/>
    <s v="OFF-PA-10003228"/>
    <s v="Office Supplies"/>
    <x v="10"/>
    <s v="Xerox 1917"/>
    <n v="440.18999999999994"/>
    <n v="9"/>
    <n v="0"/>
    <n v="206.88929999999996"/>
    <n v="3961.7099999999996"/>
    <n v="3754.8206999999998"/>
    <n v="5.2222222222222218E-2"/>
  </r>
  <r>
    <s v="CA-2014-129357"/>
    <x v="3"/>
    <x v="304"/>
    <d v="2014-05-20T00:00:00"/>
    <n v="5"/>
    <s v="Standard Class"/>
    <s v="KB-16585"/>
    <s v="Ken Black"/>
    <x v="1"/>
    <s v="United States"/>
    <x v="4"/>
    <s v="Washington"/>
    <n v="98103"/>
    <s v="West"/>
    <s v="OFF-SU-10004498"/>
    <s v="Office Supplies"/>
    <x v="14"/>
    <s v="Martin-Yale Premier Letter Opener"/>
    <n v="64.400000000000006"/>
    <n v="5"/>
    <n v="0"/>
    <n v="1.9320000000000004"/>
    <n v="322"/>
    <n v="320.06799999999998"/>
    <n v="6.000000000000001E-3"/>
  </r>
  <r>
    <s v="CA-2014-150987"/>
    <x v="3"/>
    <x v="798"/>
    <d v="2014-04-13T00:00:00"/>
    <n v="4"/>
    <s v="Standard Class"/>
    <s v="AH-10120"/>
    <s v="Adrian Hane"/>
    <x v="2"/>
    <s v="United States"/>
    <x v="8"/>
    <s v="California"/>
    <n v="94110"/>
    <s v="West"/>
    <s v="OFF-PA-10001878"/>
    <s v="Office Supplies"/>
    <x v="10"/>
    <s v="Xerox 1891"/>
    <n v="244.54999999999998"/>
    <n v="5"/>
    <n v="0"/>
    <n v="114.93849999999998"/>
    <n v="1222.75"/>
    <n v="1107.8115"/>
    <n v="9.3999999999999986E-2"/>
  </r>
  <r>
    <s v="CA-2014-150987"/>
    <x v="3"/>
    <x v="798"/>
    <d v="2014-04-13T00:00:00"/>
    <n v="4"/>
    <s v="Standard Class"/>
    <s v="AH-10120"/>
    <s v="Adrian Hane"/>
    <x v="2"/>
    <s v="United States"/>
    <x v="8"/>
    <s v="California"/>
    <n v="94110"/>
    <s v="West"/>
    <s v="OFF-PA-10002923"/>
    <s v="Office Supplies"/>
    <x v="10"/>
    <s v="Xerox 1942"/>
    <n v="195.76"/>
    <n v="4"/>
    <n v="0"/>
    <n v="97.88"/>
    <n v="783.04"/>
    <n v="685.16"/>
    <n v="0.125"/>
  </r>
  <r>
    <s v="CA-2014-132647"/>
    <x v="3"/>
    <x v="922"/>
    <d v="2014-02-24T00:00:00"/>
    <n v="6"/>
    <s v="Standard Class"/>
    <s v="GH-14410"/>
    <s v="Gary Hansen"/>
    <x v="2"/>
    <s v="United States"/>
    <x v="275"/>
    <s v="New Jersey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3999999999995"/>
    <n v="23.52"/>
    <n v="17.7576"/>
    <n v="0.245"/>
  </r>
  <r>
    <s v="CA-2014-132647"/>
    <x v="3"/>
    <x v="922"/>
    <d v="2014-02-24T00:00:00"/>
    <n v="6"/>
    <s v="Standard Class"/>
    <s v="GH-14410"/>
    <s v="Gary Hansen"/>
    <x v="2"/>
    <s v="United States"/>
    <x v="275"/>
    <s v="New Jersey"/>
    <n v="8861"/>
    <s v="East"/>
    <s v="OFF-ST-10003123"/>
    <s v="Office Supplies"/>
    <x v="4"/>
    <s v="Fellowes Bases and Tops For Staxonsteel/High-Stak Systems"/>
    <n v="166.45"/>
    <n v="5"/>
    <n v="0"/>
    <n v="39.947999999999993"/>
    <n v="832.25"/>
    <n v="792.30200000000002"/>
    <n v="4.7999999999999994E-2"/>
  </r>
  <r>
    <s v="CA-2014-159107"/>
    <x v="3"/>
    <x v="92"/>
    <d v="2014-06-27T00:00:00"/>
    <n v="2"/>
    <s v="Second Class"/>
    <s v="KT-16480"/>
    <s v="Kean Thornton"/>
    <x v="0"/>
    <s v="United States"/>
    <x v="8"/>
    <s v="California"/>
    <n v="94110"/>
    <s v="West"/>
    <s v="OFF-FA-10001332"/>
    <s v="Office Supplies"/>
    <x v="13"/>
    <s v="Acco Banker's Clasps, 5 3/4&quot;-Long"/>
    <n v="2.88"/>
    <n v="1"/>
    <n v="0"/>
    <n v="1.3535999999999999"/>
    <n v="2.88"/>
    <n v="1.5264"/>
    <n v="0.47"/>
  </r>
  <r>
    <s v="CA-2011-160738"/>
    <x v="2"/>
    <x v="952"/>
    <d v="2011-05-10T00:00:00"/>
    <n v="5"/>
    <s v="Standard Class"/>
    <s v="KH-16330"/>
    <s v="Katharine Harms"/>
    <x v="1"/>
    <s v="United States"/>
    <x v="210"/>
    <s v="Illinois"/>
    <n v="61032"/>
    <s v="Central"/>
    <s v="OFF-ST-10003442"/>
    <s v="Office Supplies"/>
    <x v="4"/>
    <s v="Eldon Portable Mobile Manager"/>
    <n v="45.248000000000005"/>
    <n v="2"/>
    <n v="0.2"/>
    <n v="3.9591999999999992"/>
    <n v="90.296000000000006"/>
    <n v="86.336800000000011"/>
    <n v="4.3846903517320797E-2"/>
  </r>
  <r>
    <s v="CA-2012-112130"/>
    <x v="1"/>
    <x v="910"/>
    <d v="2012-05-07T00:00:00"/>
    <n v="4"/>
    <s v="Standard Class"/>
    <s v="SV-20785"/>
    <s v="Stewart Visinsky"/>
    <x v="0"/>
    <s v="United States"/>
    <x v="10"/>
    <s v="Pennsylvania"/>
    <n v="19140"/>
    <s v="East"/>
    <s v="OFF-AR-10001468"/>
    <s v="Office Supplies"/>
    <x v="6"/>
    <s v="Sanford Prismacolor Professional Thick Lead Art Pencils, 36-Color Set"/>
    <n v="59.903999999999996"/>
    <n v="2"/>
    <n v="0.2"/>
    <n v="14.227200000000003"/>
    <n v="119.60799999999999"/>
    <n v="105.38079999999999"/>
    <n v="0.118948565313357"/>
  </r>
  <r>
    <s v="CA-2012-112130"/>
    <x v="1"/>
    <x v="910"/>
    <d v="2012-05-07T00:00:00"/>
    <n v="4"/>
    <s v="Standard Class"/>
    <s v="SV-20785"/>
    <s v="Stewart Visinsky"/>
    <x v="0"/>
    <s v="United States"/>
    <x v="10"/>
    <s v="Pennsylvania"/>
    <n v="19140"/>
    <s v="East"/>
    <s v="OFF-AP-10003266"/>
    <s v="Office Supplies"/>
    <x v="9"/>
    <s v="Holmes Replacement Filter for HEPA Air Cleaner, Large Room"/>
    <n v="23.696000000000002"/>
    <n v="2"/>
    <n v="0.2"/>
    <n v="6.5164"/>
    <n v="47.192"/>
    <n v="40.675600000000003"/>
    <n v="0.13808272588574336"/>
  </r>
  <r>
    <s v="CA-2012-112130"/>
    <x v="1"/>
    <x v="910"/>
    <d v="2012-05-07T00:00:00"/>
    <n v="4"/>
    <s v="Standard Class"/>
    <s v="SV-20785"/>
    <s v="Stewart Visinsky"/>
    <x v="0"/>
    <s v="United States"/>
    <x v="10"/>
    <s v="Pennsylvania"/>
    <n v="19140"/>
    <s v="East"/>
    <s v="OFF-PA-10002230"/>
    <s v="Office Supplies"/>
    <x v="10"/>
    <s v="Xerox 1897"/>
    <n v="7.9680000000000009"/>
    <n v="2"/>
    <n v="0.2"/>
    <n v="2.8884000000000007"/>
    <n v="15.736000000000002"/>
    <n v="12.847600000000002"/>
    <n v="0.18355363497712254"/>
  </r>
  <r>
    <s v="CA-2012-112130"/>
    <x v="1"/>
    <x v="910"/>
    <d v="2012-05-07T00:00:00"/>
    <n v="4"/>
    <s v="Standard Class"/>
    <s v="SV-20785"/>
    <s v="Stewart Visinsky"/>
    <x v="0"/>
    <s v="United States"/>
    <x v="10"/>
    <s v="Pennsylvania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4"/>
    <n v="127.19999999999999"/>
    <n v="125.15249999999999"/>
    <n v="1.6096698113207544E-2"/>
  </r>
  <r>
    <s v="CA-2012-112130"/>
    <x v="1"/>
    <x v="910"/>
    <d v="2012-05-07T00:00:00"/>
    <n v="4"/>
    <s v="Standard Class"/>
    <s v="SV-20785"/>
    <s v="Stewart Visinsky"/>
    <x v="0"/>
    <s v="United States"/>
    <x v="10"/>
    <s v="Pennsylvania"/>
    <n v="19140"/>
    <s v="East"/>
    <s v="TEC-AC-10001542"/>
    <s v="Technology"/>
    <x v="11"/>
    <s v="SanDisk Cruzer 16 GB USB Flash Drive"/>
    <n v="27.552000000000003"/>
    <n v="3"/>
    <n v="0.2"/>
    <n v="0.3444000000000047"/>
    <n v="82.456000000000003"/>
    <n v="82.111599999999996"/>
    <n v="4.1767730668478302E-3"/>
  </r>
  <r>
    <s v="CA-2012-112130"/>
    <x v="1"/>
    <x v="910"/>
    <d v="2012-05-07T00:00:00"/>
    <n v="4"/>
    <s v="Standard Class"/>
    <s v="SV-20785"/>
    <s v="Stewart Visinsky"/>
    <x v="0"/>
    <s v="United States"/>
    <x v="10"/>
    <s v="Pennsylvania"/>
    <n v="19140"/>
    <s v="East"/>
    <s v="FUR-CH-10002965"/>
    <s v="Furniture"/>
    <x v="1"/>
    <s v="Global Leather Highback Executive Chair with Pneumatic Height Adjustment, Black"/>
    <n v="844.11599999999987"/>
    <n v="6"/>
    <n v="0.3"/>
    <n v="36.176400000000001"/>
    <n v="5064.3959999999988"/>
    <n v="5028.2195999999985"/>
    <n v="7.143280264813417E-3"/>
  </r>
  <r>
    <s v="CA-2012-112130"/>
    <x v="1"/>
    <x v="910"/>
    <d v="2012-05-07T00:00:00"/>
    <n v="4"/>
    <s v="Standard Class"/>
    <s v="SV-20785"/>
    <s v="Stewart Visinsky"/>
    <x v="0"/>
    <s v="United States"/>
    <x v="10"/>
    <s v="Pennsylvania"/>
    <n v="19140"/>
    <s v="East"/>
    <s v="OFF-ST-10000563"/>
    <s v="Office Supplies"/>
    <x v="4"/>
    <s v="Fellowes Bankers Box Stor/Drawer Steel Plus"/>
    <n v="76.75200000000001"/>
    <n v="3"/>
    <n v="0.2"/>
    <n v="9.5940000000000012"/>
    <n v="230.05600000000004"/>
    <n v="220.46200000000005"/>
    <n v="4.1702889731195882E-2"/>
  </r>
  <r>
    <s v="CA-2013-111409"/>
    <x v="0"/>
    <x v="31"/>
    <d v="2013-09-23T00:00:00"/>
    <n v="4"/>
    <s v="Standard Class"/>
    <s v="PO-18850"/>
    <s v="Patrick O'Brill"/>
    <x v="0"/>
    <s v="United States"/>
    <x v="108"/>
    <s v="Florida"/>
    <n v="32216"/>
    <s v="South"/>
    <s v="OFF-LA-10002787"/>
    <s v="Office Supplies"/>
    <x v="2"/>
    <s v="Avery 480"/>
    <n v="3"/>
    <n v="1"/>
    <n v="0.2"/>
    <n v="1.0499999999999998"/>
    <n v="2.8"/>
    <n v="1.75"/>
    <n v="0.37499999999999994"/>
  </r>
  <r>
    <s v="CA-2013-116232"/>
    <x v="0"/>
    <x v="897"/>
    <d v="2013-09-27T00:00:00"/>
    <n v="4"/>
    <s v="Standard Class"/>
    <s v="AC-10450"/>
    <s v="Amy Cox"/>
    <x v="0"/>
    <s v="United States"/>
    <x v="95"/>
    <s v="Florida"/>
    <n v="33024"/>
    <s v="South"/>
    <s v="OFF-BI-10004022"/>
    <s v="Office Supplies"/>
    <x v="8"/>
    <s v="Acco Suede Grain Vinyl Round Ring Binder"/>
    <n v="7.5060000000000002"/>
    <n v="9"/>
    <n v="0.7"/>
    <n v="6.0047999999999977"/>
    <n v="66.853999999999999"/>
    <n v="60.849200000000003"/>
    <n v="8.9819606904598046E-2"/>
  </r>
  <r>
    <s v="CA-2013-116232"/>
    <x v="0"/>
    <x v="897"/>
    <d v="2013-09-27T00:00:00"/>
    <n v="4"/>
    <s v="Standard Class"/>
    <s v="AC-10450"/>
    <s v="Amy Cox"/>
    <x v="0"/>
    <s v="United States"/>
    <x v="95"/>
    <s v="Florida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  <n v="32.919999999999995"/>
    <n v="27.123999999999995"/>
    <n v="0.17606318347509117"/>
  </r>
  <r>
    <s v="CA-2013-116547"/>
    <x v="0"/>
    <x v="994"/>
    <d v="2013-01-17T00:00:00"/>
    <n v="7"/>
    <s v="Standard Class"/>
    <s v="KB-16585"/>
    <s v="Ken Black"/>
    <x v="1"/>
    <s v="United States"/>
    <x v="4"/>
    <s v="Washington"/>
    <n v="98115"/>
    <s v="West"/>
    <s v="FUR-FU-10000076"/>
    <s v="Furniture"/>
    <x v="5"/>
    <s v="24-Hour Round Wall Clock"/>
    <n v="79.92"/>
    <n v="4"/>
    <n v="0"/>
    <n v="34.365600000000008"/>
    <n v="319.68"/>
    <n v="285.31439999999998"/>
    <n v="0.10750000000000003"/>
  </r>
  <r>
    <s v="CA-2013-116547"/>
    <x v="0"/>
    <x v="994"/>
    <d v="2013-01-17T00:00:00"/>
    <n v="7"/>
    <s v="Standard Class"/>
    <s v="KB-16585"/>
    <s v="Ken Black"/>
    <x v="1"/>
    <s v="United States"/>
    <x v="4"/>
    <s v="Washington"/>
    <n v="98115"/>
    <s v="West"/>
    <s v="TEC-AC-10002335"/>
    <s v="Technology"/>
    <x v="11"/>
    <s v="Logitech Media Keyboard K200"/>
    <n v="69.98"/>
    <n v="2"/>
    <n v="0"/>
    <n v="13.296199999999999"/>
    <n v="139.96"/>
    <n v="126.66380000000001"/>
    <n v="9.4999999999999987E-2"/>
  </r>
  <r>
    <s v="US-2014-133200"/>
    <x v="3"/>
    <x v="636"/>
    <d v="2014-05-12T00:00:00"/>
    <n v="5"/>
    <s v="Standard Class"/>
    <s v="DB-13555"/>
    <s v="Dorothy Badders"/>
    <x v="1"/>
    <s v="United States"/>
    <x v="5"/>
    <s v="Texas"/>
    <n v="76106"/>
    <s v="Central"/>
    <s v="OFF-BI-10002827"/>
    <s v="Office Supplies"/>
    <x v="8"/>
    <s v="Avery Durable Poly Binders"/>
    <n v="11.059999999999999"/>
    <n v="10"/>
    <n v="0.8"/>
    <n v="18.802"/>
    <n v="109.8"/>
    <n v="90.99799999999999"/>
    <n v="0.17123861566484516"/>
  </r>
  <r>
    <s v="US-2014-133200"/>
    <x v="3"/>
    <x v="636"/>
    <d v="2014-05-12T00:00:00"/>
    <n v="5"/>
    <s v="Standard Class"/>
    <s v="DB-13555"/>
    <s v="Dorothy Badders"/>
    <x v="1"/>
    <s v="United States"/>
    <x v="5"/>
    <s v="Texas"/>
    <n v="76106"/>
    <s v="Central"/>
    <s v="FUR-BO-10001601"/>
    <s v="Furniture"/>
    <x v="0"/>
    <s v="Sauder Mission Library with Doors, Fruitwood Finish"/>
    <n v="623.46479999999997"/>
    <n v="7"/>
    <n v="0.32"/>
    <n v="119.19180000000006"/>
    <n v="4363.9336000000003"/>
    <n v="4244.7417999999998"/>
    <n v="2.7312927034453514E-2"/>
  </r>
  <r>
    <s v="US-2014-133200"/>
    <x v="3"/>
    <x v="636"/>
    <d v="2014-05-12T00:00:00"/>
    <n v="5"/>
    <s v="Standard Class"/>
    <s v="DB-13555"/>
    <s v="Dorothy Badders"/>
    <x v="1"/>
    <s v="United States"/>
    <x v="5"/>
    <s v="Texas"/>
    <n v="76106"/>
    <s v="Central"/>
    <s v="OFF-ST-10001932"/>
    <s v="Office Supplies"/>
    <x v="4"/>
    <s v="Fellowes Staxonsteel Drawer Files"/>
    <n v="772.68000000000006"/>
    <n v="5"/>
    <n v="0.2"/>
    <n v="57.950999999999993"/>
    <n v="3863.2000000000007"/>
    <n v="3805.2490000000007"/>
    <n v="1.5000776558293637E-2"/>
  </r>
  <r>
    <s v="CA-2013-133550"/>
    <x v="0"/>
    <x v="995"/>
    <d v="2013-08-07T00:00:00"/>
    <n v="6"/>
    <s v="Standard Class"/>
    <s v="KL-16645"/>
    <s v="Ken Lonsdale"/>
    <x v="0"/>
    <s v="United States"/>
    <x v="66"/>
    <s v="Michigan"/>
    <n v="48205"/>
    <s v="Central"/>
    <s v="OFF-AP-10001005"/>
    <s v="Office Supplies"/>
    <x v="9"/>
    <s v="Honeywell Quietcare HEPA Air Cleaner"/>
    <n v="283.14000000000004"/>
    <n v="4"/>
    <n v="0.1"/>
    <n v="72.357999999999976"/>
    <n v="1132.4600000000003"/>
    <n v="1060.1020000000003"/>
    <n v="6.3894530491143145E-2"/>
  </r>
  <r>
    <s v="CA-2013-133550"/>
    <x v="0"/>
    <x v="995"/>
    <d v="2013-08-07T00:00:00"/>
    <n v="6"/>
    <s v="Standard Class"/>
    <s v="KL-16645"/>
    <s v="Ken Lonsdale"/>
    <x v="0"/>
    <s v="United States"/>
    <x v="66"/>
    <s v="Michigan"/>
    <n v="48205"/>
    <s v="Central"/>
    <s v="TEC-PH-10004042"/>
    <s v="Technology"/>
    <x v="7"/>
    <s v="ClearOne Communications CHAT 70 OC Speaker Phone"/>
    <n v="635.96"/>
    <n v="4"/>
    <n v="0"/>
    <n v="165.34960000000001"/>
    <n v="2543.84"/>
    <n v="2378.4904000000001"/>
    <n v="6.5000000000000002E-2"/>
  </r>
  <r>
    <s v="CA-2013-133550"/>
    <x v="0"/>
    <x v="995"/>
    <d v="2013-08-07T00:00:00"/>
    <n v="6"/>
    <s v="Standard Class"/>
    <s v="KL-16645"/>
    <s v="Ken Lonsdale"/>
    <x v="0"/>
    <s v="United States"/>
    <x v="66"/>
    <s v="Michigan"/>
    <n v="48205"/>
    <s v="Central"/>
    <s v="TEC-PH-10001079"/>
    <s v="Technology"/>
    <x v="7"/>
    <s v="Polycom SoundPoint Pro SE-225 Corded phone"/>
    <n v="118.99"/>
    <n v="1"/>
    <n v="0"/>
    <n v="33.3172"/>
    <n v="118.99"/>
    <n v="85.672799999999995"/>
    <n v="0.28000000000000003"/>
  </r>
  <r>
    <s v="CA-2013-133550"/>
    <x v="0"/>
    <x v="995"/>
    <d v="2013-08-07T00:00:00"/>
    <n v="6"/>
    <s v="Standard Class"/>
    <s v="KL-16645"/>
    <s v="Ken Lonsdale"/>
    <x v="0"/>
    <s v="United States"/>
    <x v="66"/>
    <s v="Michigan"/>
    <n v="48205"/>
    <s v="Central"/>
    <s v="FUR-FU-10002918"/>
    <s v="Furniture"/>
    <x v="5"/>
    <s v="Eldon ClusterMat Chair Mat with Cordless Antistatic Protection"/>
    <n v="272.94"/>
    <n v="3"/>
    <n v="0"/>
    <n v="30.023400000000009"/>
    <n v="818.81999999999994"/>
    <n v="788.7965999999999"/>
    <n v="3.6666666666666681E-2"/>
  </r>
  <r>
    <s v="CA-2014-139416"/>
    <x v="3"/>
    <x v="996"/>
    <d v="2014-03-30T00:00:00"/>
    <n v="2"/>
    <s v="Second Class"/>
    <s v="AG-10270"/>
    <s v="Alejandro Grove"/>
    <x v="0"/>
    <s v="United States"/>
    <x v="10"/>
    <s v="Pennsylvania"/>
    <n v="19120"/>
    <s v="East"/>
    <s v="FUR-FU-10003832"/>
    <s v="Furniture"/>
    <x v="5"/>
    <s v="Eldon Expressions Punched Metal &amp; Wood Desk Accessories, Black &amp; Cherry"/>
    <n v="15.008000000000003"/>
    <n v="2"/>
    <n v="0.2"/>
    <n v="1.5007999999999999"/>
    <n v="29.816000000000006"/>
    <n v="28.315200000000004"/>
    <n v="5.0335390394419088E-2"/>
  </r>
  <r>
    <s v="CA-2011-114510"/>
    <x v="2"/>
    <x v="619"/>
    <d v="2011-03-19T00:00:00"/>
    <n v="5"/>
    <s v="Standard Class"/>
    <s v="JF-15295"/>
    <s v="Jason Fortune-"/>
    <x v="0"/>
    <s v="United States"/>
    <x v="415"/>
    <s v="Utah"/>
    <n v="84321"/>
    <s v="West"/>
    <s v="OFF-BI-10001617"/>
    <s v="Office Supplies"/>
    <x v="8"/>
    <s v="GBC Wire Binding Combs"/>
    <n v="33.088000000000001"/>
    <n v="4"/>
    <n v="0.2"/>
    <n v="11.167199999999999"/>
    <n v="132.15200000000002"/>
    <n v="120.98480000000002"/>
    <n v="8.4502693867667525E-2"/>
  </r>
  <r>
    <s v="CA-2011-114510"/>
    <x v="2"/>
    <x v="619"/>
    <d v="2011-03-19T00:00:00"/>
    <n v="5"/>
    <s v="Standard Class"/>
    <s v="JF-15295"/>
    <s v="Jason Fortune-"/>
    <x v="0"/>
    <s v="United States"/>
    <x v="415"/>
    <s v="Utah"/>
    <n v="84321"/>
    <s v="West"/>
    <s v="OFF-ST-10000736"/>
    <s v="Office Supplies"/>
    <x v="4"/>
    <s v="Carina Double Wide Media Storage Towers in Natural &amp; Black"/>
    <n v="80.98"/>
    <n v="1"/>
    <n v="0"/>
    <n v="3.2391999999999967"/>
    <n v="80.98"/>
    <n v="77.740800000000007"/>
    <n v="3.9999999999999959E-2"/>
  </r>
  <r>
    <s v="CA-2011-114510"/>
    <x v="2"/>
    <x v="619"/>
    <d v="2011-03-19T00:00:00"/>
    <n v="5"/>
    <s v="Standard Class"/>
    <s v="JF-15295"/>
    <s v="Jason Fortune-"/>
    <x v="0"/>
    <s v="United States"/>
    <x v="415"/>
    <s v="Utah"/>
    <n v="84321"/>
    <s v="West"/>
    <s v="TEC-AC-10004877"/>
    <s v="Technology"/>
    <x v="11"/>
    <s v="Imation 30456 USB Flash Drive 8GB"/>
    <n v="82.800000000000011"/>
    <n v="12"/>
    <n v="0"/>
    <n v="6.6239999999999952"/>
    <n v="993.60000000000014"/>
    <n v="986.97600000000011"/>
    <n v="6.666666666666661E-3"/>
  </r>
  <r>
    <s v="CA-2011-114510"/>
    <x v="2"/>
    <x v="619"/>
    <d v="2011-03-19T00:00:00"/>
    <n v="5"/>
    <s v="Standard Class"/>
    <s v="JF-15295"/>
    <s v="Jason Fortune-"/>
    <x v="0"/>
    <s v="United States"/>
    <x v="415"/>
    <s v="Utah"/>
    <n v="84321"/>
    <s v="West"/>
    <s v="OFF-ST-10003221"/>
    <s v="Office Supplies"/>
    <x v="4"/>
    <s v="Staples"/>
    <n v="21.36"/>
    <n v="2"/>
    <n v="0"/>
    <n v="5.7672000000000008"/>
    <n v="42.72"/>
    <n v="36.952799999999996"/>
    <n v="0.13500000000000001"/>
  </r>
  <r>
    <s v="CA-2011-114510"/>
    <x v="2"/>
    <x v="619"/>
    <d v="2011-03-19T00:00:00"/>
    <n v="5"/>
    <s v="Standard Class"/>
    <s v="JF-15295"/>
    <s v="Jason Fortune-"/>
    <x v="0"/>
    <s v="United States"/>
    <x v="415"/>
    <s v="Utah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599999999998"/>
    <n v="123.896"/>
    <n v="103.7304"/>
    <n v="0.16276231678181699"/>
  </r>
  <r>
    <s v="CA-2013-169215"/>
    <x v="0"/>
    <x v="216"/>
    <d v="2013-07-19T00:00:00"/>
    <n v="4"/>
    <s v="Second Class"/>
    <s v="RE-19450"/>
    <s v="Richard Eichhorn"/>
    <x v="0"/>
    <s v="United States"/>
    <x v="109"/>
    <s v="New York"/>
    <n v="13021"/>
    <s v="East"/>
    <s v="OFF-FA-10000936"/>
    <s v="Office Supplies"/>
    <x v="13"/>
    <s v="Acco Hot Clips Clips to Go"/>
    <n v="29.61"/>
    <n v="9"/>
    <n v="0"/>
    <n v="13.324499999999999"/>
    <n v="266.49"/>
    <n v="253.16550000000001"/>
    <n v="4.9999999999999996E-2"/>
  </r>
  <r>
    <s v="CA-2013-127698"/>
    <x v="0"/>
    <x v="49"/>
    <d v="2013-12-02T00:00:00"/>
    <n v="0"/>
    <s v="Same Day"/>
    <s v="MV-18190"/>
    <s v="Mike Vittorini"/>
    <x v="0"/>
    <s v="United States"/>
    <x v="253"/>
    <s v="North Carolina"/>
    <n v="27604"/>
    <s v="South"/>
    <s v="TEC-PH-10003811"/>
    <s v="Technology"/>
    <x v="7"/>
    <s v="Jabra Supreme Plus Driver Edition Headset"/>
    <n v="863.928"/>
    <n v="9"/>
    <n v="0.2"/>
    <n v="86.392799999999994"/>
    <n v="7775.152"/>
    <n v="7688.7592000000004"/>
    <n v="1.1111396921886542E-2"/>
  </r>
  <r>
    <s v="CA-2013-159912"/>
    <x v="0"/>
    <x v="48"/>
    <d v="2013-09-04T00:00:00"/>
    <n v="5"/>
    <s v="Standard Class"/>
    <s v="GB-14530"/>
    <s v="George Bell"/>
    <x v="1"/>
    <s v="United States"/>
    <x v="10"/>
    <s v="Pennsylvania"/>
    <n v="19120"/>
    <s v="East"/>
    <s v="FUR-TA-10004152"/>
    <s v="Furniture"/>
    <x v="3"/>
    <s v="Barricks 18&quot; x 48&quot; Non-Folding Utility Table with Bottom Storage Shelf"/>
    <n v="241.92"/>
    <n v="4"/>
    <n v="0.4"/>
    <n v="56.448000000000008"/>
    <n v="967.28"/>
    <n v="910.83199999999999"/>
    <n v="5.8357455958977761E-2"/>
  </r>
  <r>
    <s v="CA-2013-159912"/>
    <x v="0"/>
    <x v="48"/>
    <d v="2013-09-04T00:00:00"/>
    <n v="5"/>
    <s v="Standard Class"/>
    <s v="GB-14530"/>
    <s v="George Bell"/>
    <x v="1"/>
    <s v="United States"/>
    <x v="10"/>
    <s v="Pennsylvania"/>
    <n v="19120"/>
    <s v="East"/>
    <s v="FUR-BO-10002853"/>
    <s v="Furniture"/>
    <x v="0"/>
    <s v="O'Sullivan 5-Shelf Heavy-Duty Bookcases"/>
    <n v="163.88"/>
    <n v="4"/>
    <n v="0.5"/>
    <n v="81.94"/>
    <n v="655.02"/>
    <n v="573.07999999999993"/>
    <n v="0.12509541693383408"/>
  </r>
  <r>
    <s v="CA-2013-159912"/>
    <x v="0"/>
    <x v="48"/>
    <d v="2013-09-04T00:00:00"/>
    <n v="5"/>
    <s v="Standard Class"/>
    <s v="GB-14530"/>
    <s v="George Bell"/>
    <x v="1"/>
    <s v="United States"/>
    <x v="10"/>
    <s v="Pennsylvania"/>
    <n v="19120"/>
    <s v="East"/>
    <s v="OFF-BI-10002071"/>
    <s v="Office Supplies"/>
    <x v="8"/>
    <s v="Fellowes Black Plastic Comb Bindings"/>
    <n v="3.4860000000000002"/>
    <n v="2"/>
    <n v="0.7"/>
    <n v="2.7887999999999993"/>
    <n v="6.2720000000000002"/>
    <n v="3.483200000000001"/>
    <n v="0.44464285714285701"/>
  </r>
  <r>
    <s v="CA-2013-159912"/>
    <x v="0"/>
    <x v="48"/>
    <d v="2013-09-04T00:00:00"/>
    <n v="5"/>
    <s v="Standard Class"/>
    <s v="GB-14530"/>
    <s v="George Bell"/>
    <x v="1"/>
    <s v="United States"/>
    <x v="10"/>
    <s v="Pennsylvania"/>
    <n v="19120"/>
    <s v="East"/>
    <s v="OFF-FA-10000053"/>
    <s v="Office Supplies"/>
    <x v="13"/>
    <s v="Revere Boxed Rubber Bands by Revere"/>
    <n v="10.584"/>
    <n v="7"/>
    <n v="0.2"/>
    <n v="2.3813999999999993"/>
    <n v="73.887999999999991"/>
    <n v="71.506599999999992"/>
    <n v="3.2229861411866602E-2"/>
  </r>
  <r>
    <s v="CA-2013-101987"/>
    <x v="0"/>
    <x v="890"/>
    <d v="2013-07-01T00:00:00"/>
    <n v="6"/>
    <s v="Standard Class"/>
    <s v="HL-15040"/>
    <s v="Hunter Lopez"/>
    <x v="0"/>
    <s v="United States"/>
    <x v="102"/>
    <s v="Indiana"/>
    <n v="47374"/>
    <s v="Central"/>
    <s v="TEC-PH-10001305"/>
    <s v="Technology"/>
    <x v="7"/>
    <s v="Panasonic KX TS208W Corded phone"/>
    <n v="440.91"/>
    <n v="9"/>
    <n v="0"/>
    <n v="123.45480000000005"/>
    <n v="3968.19"/>
    <n v="3844.7352000000001"/>
    <n v="3.1111111111111124E-2"/>
  </r>
  <r>
    <s v="US-2014-154851"/>
    <x v="3"/>
    <x v="983"/>
    <d v="2014-04-04T00:00:00"/>
    <n v="4"/>
    <s v="Standard Class"/>
    <s v="BP-11155"/>
    <s v="Becky Pak"/>
    <x v="0"/>
    <s v="United States"/>
    <x v="152"/>
    <s v="Pennsylvania"/>
    <n v="17602"/>
    <s v="East"/>
    <s v="OFF-BI-10001525"/>
    <s v="Office Supplies"/>
    <x v="8"/>
    <s v="Acco Pressboard Covers with Storage Hooks, 14 7/8&quot; x 11&quot;, Executive Red"/>
    <n v="5.7150000000000016"/>
    <n v="5"/>
    <n v="0.7"/>
    <n v="4.7625000000000011"/>
    <n v="27.875000000000011"/>
    <n v="23.112500000000011"/>
    <n v="0.17085201793721971"/>
  </r>
  <r>
    <s v="CA-2011-138681"/>
    <x v="2"/>
    <x v="414"/>
    <d v="2011-12-22T00:00:00"/>
    <n v="2"/>
    <s v="First Class"/>
    <s v="CT-11995"/>
    <s v="Carol Triggs"/>
    <x v="0"/>
    <s v="United States"/>
    <x v="93"/>
    <s v="Arizona"/>
    <n v="85705"/>
    <s v="West"/>
    <s v="FUR-FU-10001876"/>
    <s v="Furniture"/>
    <x v="5"/>
    <s v="Computer Room Manger, 14&quot;"/>
    <n v="51.967999999999996"/>
    <n v="2"/>
    <n v="0.2"/>
    <n v="10.393599999999998"/>
    <n v="103.73599999999999"/>
    <n v="93.342399999999998"/>
    <n v="0.10019279710033159"/>
  </r>
  <r>
    <s v="CA-2011-138681"/>
    <x v="2"/>
    <x v="414"/>
    <d v="2011-12-22T00:00:00"/>
    <n v="2"/>
    <s v="First Class"/>
    <s v="CT-11995"/>
    <s v="Carol Triggs"/>
    <x v="0"/>
    <s v="United States"/>
    <x v="93"/>
    <s v="Arizona"/>
    <n v="85705"/>
    <s v="West"/>
    <s v="TEC-AC-10003628"/>
    <s v="Technology"/>
    <x v="11"/>
    <s v="Logitech 910-002974 M325 Wireless Mouse for Web Scrolling"/>
    <n v="71.975999999999999"/>
    <n v="3"/>
    <n v="0.2"/>
    <n v="21.592800000000011"/>
    <n v="215.72800000000001"/>
    <n v="194.1352"/>
    <n v="0.10009270933768454"/>
  </r>
  <r>
    <s v="CA-2011-138681"/>
    <x v="2"/>
    <x v="414"/>
    <d v="2011-12-22T00:00:00"/>
    <n v="2"/>
    <s v="First Class"/>
    <s v="CT-11995"/>
    <s v="Carol Triggs"/>
    <x v="0"/>
    <s v="United States"/>
    <x v="93"/>
    <s v="Arizona"/>
    <n v="85705"/>
    <s v="West"/>
    <s v="FUR-CH-10004860"/>
    <s v="Furniture"/>
    <x v="1"/>
    <s v="Global Low Back Tilter Chair"/>
    <n v="242.35200000000003"/>
    <n v="3"/>
    <n v="0.2"/>
    <n v="42.411600000000035"/>
    <n v="726.85599999999999"/>
    <n v="684.44439999999997"/>
    <n v="5.8349384197145013E-2"/>
  </r>
  <r>
    <s v="CA-2011-138681"/>
    <x v="2"/>
    <x v="414"/>
    <d v="2011-12-22T00:00:00"/>
    <n v="2"/>
    <s v="First Class"/>
    <s v="CT-11995"/>
    <s v="Carol Triggs"/>
    <x v="0"/>
    <s v="United States"/>
    <x v="93"/>
    <s v="Arizona"/>
    <n v="85705"/>
    <s v="West"/>
    <s v="OFF-PA-10000357"/>
    <s v="Office Supplies"/>
    <x v="10"/>
    <s v="Xerox 1888"/>
    <n v="221.92000000000002"/>
    <n v="5"/>
    <n v="0.2"/>
    <n v="77.671999999999983"/>
    <n v="1109.4000000000001"/>
    <n v="1031.7280000000001"/>
    <n v="7.0012619433928225E-2"/>
  </r>
  <r>
    <s v="CA-2011-138681"/>
    <x v="2"/>
    <x v="414"/>
    <d v="2011-12-22T00:00:00"/>
    <n v="2"/>
    <s v="First Class"/>
    <s v="CT-11995"/>
    <s v="Carol Triggs"/>
    <x v="0"/>
    <s v="United States"/>
    <x v="93"/>
    <s v="Arizona"/>
    <n v="85705"/>
    <s v="West"/>
    <s v="OFF-PA-10003270"/>
    <s v="Office Supplies"/>
    <x v="10"/>
    <s v="Xerox 1954"/>
    <n v="8.4480000000000004"/>
    <n v="2"/>
    <n v="0.2"/>
    <n v="2.6399999999999997"/>
    <n v="16.696000000000002"/>
    <n v="14.056000000000001"/>
    <n v="0.15812170579779586"/>
  </r>
  <r>
    <s v="US-2012-138121"/>
    <x v="1"/>
    <x v="997"/>
    <d v="2012-12-17T00:00:00"/>
    <n v="0"/>
    <s v="Same Day"/>
    <s v="JL-15835"/>
    <s v="John Lee"/>
    <x v="0"/>
    <s v="United States"/>
    <x v="66"/>
    <s v="Michigan"/>
    <n v="48205"/>
    <s v="Central"/>
    <s v="OFF-BI-10000320"/>
    <s v="Office Supplies"/>
    <x v="8"/>
    <s v="GBC Plastic Binding Combs"/>
    <n v="29.52"/>
    <n v="4"/>
    <n v="0"/>
    <n v="14.4648"/>
    <n v="118.08"/>
    <n v="103.6152"/>
    <n v="0.1225"/>
  </r>
  <r>
    <s v="US-2012-138121"/>
    <x v="1"/>
    <x v="997"/>
    <d v="2012-12-17T00:00:00"/>
    <n v="0"/>
    <s v="Same Day"/>
    <s v="JL-15835"/>
    <s v="John Lee"/>
    <x v="0"/>
    <s v="United States"/>
    <x v="66"/>
    <s v="Michigan"/>
    <n v="48205"/>
    <s v="Central"/>
    <s v="FUR-CH-10003846"/>
    <s v="Furniture"/>
    <x v="1"/>
    <s v="Hon Valutask Swivel Chairs"/>
    <n v="302.94"/>
    <n v="3"/>
    <n v="0"/>
    <n v="48.470400000000012"/>
    <n v="908.81999999999994"/>
    <n v="860.3495999999999"/>
    <n v="5.3333333333333351E-2"/>
  </r>
  <r>
    <s v="US-2012-138121"/>
    <x v="1"/>
    <x v="997"/>
    <d v="2012-12-17T00:00:00"/>
    <n v="0"/>
    <s v="Same Day"/>
    <s v="JL-15835"/>
    <s v="John Lee"/>
    <x v="0"/>
    <s v="United States"/>
    <x v="66"/>
    <s v="Michigan"/>
    <n v="48205"/>
    <s v="Central"/>
    <s v="FUR-CH-10004875"/>
    <s v="Furniture"/>
    <x v="1"/>
    <s v="Harbour Creations 67200 Series Stacking Chairs"/>
    <n v="142.36000000000001"/>
    <n v="2"/>
    <n v="0"/>
    <n v="38.437200000000004"/>
    <n v="284.72000000000003"/>
    <n v="246.28280000000001"/>
    <n v="0.13500000000000001"/>
  </r>
  <r>
    <s v="US-2012-138121"/>
    <x v="1"/>
    <x v="997"/>
    <d v="2012-12-17T00:00:00"/>
    <n v="0"/>
    <s v="Same Day"/>
    <s v="JL-15835"/>
    <s v="John Lee"/>
    <x v="0"/>
    <s v="United States"/>
    <x v="66"/>
    <s v="Michigan"/>
    <n v="48205"/>
    <s v="Central"/>
    <s v="FUR-CH-10003817"/>
    <s v="Furniture"/>
    <x v="1"/>
    <s v="Global Value Steno Chair, Gray"/>
    <n v="546.66"/>
    <n v="9"/>
    <n v="0"/>
    <n v="136.66500000000002"/>
    <n v="4919.9399999999996"/>
    <n v="4783.2749999999996"/>
    <n v="2.7777777777777783E-2"/>
  </r>
  <r>
    <s v="US-2012-138121"/>
    <x v="1"/>
    <x v="997"/>
    <d v="2012-12-17T00:00:00"/>
    <n v="0"/>
    <s v="Same Day"/>
    <s v="JL-15835"/>
    <s v="John Lee"/>
    <x v="0"/>
    <s v="United States"/>
    <x v="66"/>
    <s v="Michigan"/>
    <n v="48205"/>
    <s v="Central"/>
    <s v="FUR-FU-10002116"/>
    <s v="Furniture"/>
    <x v="5"/>
    <s v="Tenex Carpeted, Granite-Look or Clear Contemporary Contour Shape Chair Mats"/>
    <n v="212.13"/>
    <n v="3"/>
    <n v="0"/>
    <n v="14.849099999999979"/>
    <n v="636.39"/>
    <n v="621.54089999999997"/>
    <n v="2.33333333333333E-2"/>
  </r>
  <r>
    <s v="CA-2014-140298"/>
    <x v="3"/>
    <x v="943"/>
    <d v="2014-05-18T00:00:00"/>
    <n v="6"/>
    <s v="Standard Class"/>
    <s v="JK-16120"/>
    <s v="Julie Kriz"/>
    <x v="2"/>
    <s v="United States"/>
    <x v="89"/>
    <s v="Texas"/>
    <n v="78745"/>
    <s v="Central"/>
    <s v="OFF-AR-10003481"/>
    <s v="Office Supplies"/>
    <x v="6"/>
    <s v="Newell 348"/>
    <n v="5.2480000000000002"/>
    <n v="2"/>
    <n v="0.2"/>
    <n v="0.59039999999999915"/>
    <n v="10.296000000000001"/>
    <n v="9.7056000000000022"/>
    <n v="5.7342657342657255E-2"/>
  </r>
  <r>
    <s v="CA-2014-140298"/>
    <x v="3"/>
    <x v="943"/>
    <d v="2014-05-18T00:00:00"/>
    <n v="6"/>
    <s v="Standard Class"/>
    <s v="JK-16120"/>
    <s v="Julie Kriz"/>
    <x v="2"/>
    <s v="United States"/>
    <x v="89"/>
    <s v="Texas"/>
    <n v="78745"/>
    <s v="Central"/>
    <s v="OFF-ST-10004180"/>
    <s v="Office Supplies"/>
    <x v="4"/>
    <s v="Safco Commercial Shelving"/>
    <n v="74.415999999999997"/>
    <n v="2"/>
    <n v="0.2"/>
    <n v="14.883200000000002"/>
    <n v="148.63200000000001"/>
    <n v="133.74880000000002"/>
    <n v="0.1001345605253243"/>
  </r>
  <r>
    <s v="CA-2014-140298"/>
    <x v="3"/>
    <x v="943"/>
    <d v="2014-05-18T00:00:00"/>
    <n v="6"/>
    <s v="Standard Class"/>
    <s v="JK-16120"/>
    <s v="Julie Kriz"/>
    <x v="2"/>
    <s v="United States"/>
    <x v="89"/>
    <s v="Texas"/>
    <n v="78745"/>
    <s v="Central"/>
    <s v="OFF-PA-10003657"/>
    <s v="Office Supplies"/>
    <x v="10"/>
    <s v="Xerox 1927"/>
    <n v="6.8480000000000008"/>
    <n v="2"/>
    <n v="0.2"/>
    <n v="2.1399999999999992"/>
    <n v="13.496000000000002"/>
    <n v="11.356000000000003"/>
    <n v="0.15856550088915225"/>
  </r>
  <r>
    <s v="CA-2014-140298"/>
    <x v="3"/>
    <x v="943"/>
    <d v="2014-05-18T00:00:00"/>
    <n v="6"/>
    <s v="Standard Class"/>
    <s v="JK-16120"/>
    <s v="Julie Kriz"/>
    <x v="2"/>
    <s v="United States"/>
    <x v="89"/>
    <s v="Texas"/>
    <n v="78745"/>
    <s v="Central"/>
    <s v="FUR-FU-10001967"/>
    <s v="Furniture"/>
    <x v="5"/>
    <s v="Telescoping Adjustable Floor Lamp"/>
    <n v="7.9959999999999996"/>
    <n v="1"/>
    <n v="0.6"/>
    <n v="6.9964999999999993"/>
    <n v="7.3959999999999999"/>
    <n v="0.39950000000000063"/>
    <n v="0.94598431584640341"/>
  </r>
  <r>
    <s v="CA-2013-166240"/>
    <x v="0"/>
    <x v="890"/>
    <d v="2013-06-29T00:00:00"/>
    <n v="4"/>
    <s v="Standard Class"/>
    <s v="DH-13075"/>
    <s v="Dave Hallsten"/>
    <x v="1"/>
    <s v="United States"/>
    <x v="12"/>
    <s v="Texas"/>
    <n v="77095"/>
    <s v="Central"/>
    <s v="OFF-AP-10002082"/>
    <s v="Office Supplies"/>
    <x v="9"/>
    <s v="Holmes HEPA Air Purifier"/>
    <n v="8.711999999999998"/>
    <n v="2"/>
    <n v="0.8"/>
    <n v="19.602000000000007"/>
    <n v="16.623999999999995"/>
    <n v="-2.9780000000000122"/>
    <n v="1.1791385948026958"/>
  </r>
  <r>
    <s v="CA-2013-158435"/>
    <x v="0"/>
    <x v="624"/>
    <d v="2013-05-19T00:00:00"/>
    <n v="1"/>
    <s v="First Class"/>
    <s v="AG-10900"/>
    <s v="Arthur Gainer"/>
    <x v="0"/>
    <s v="United States"/>
    <x v="416"/>
    <s v="Connecticut"/>
    <n v="6708"/>
    <s v="East"/>
    <s v="OFF-SU-10000381"/>
    <s v="Office Supplies"/>
    <x v="14"/>
    <s v="Acme Forged Steel Scissors with Black Enamel Handles"/>
    <n v="65.17"/>
    <n v="7"/>
    <n v="0"/>
    <n v="18.899299999999997"/>
    <n v="456.19"/>
    <n v="437.29070000000002"/>
    <n v="4.1428571428571419E-2"/>
  </r>
  <r>
    <s v="CA-2013-158435"/>
    <x v="0"/>
    <x v="624"/>
    <d v="2013-05-19T00:00:00"/>
    <n v="1"/>
    <s v="First Class"/>
    <s v="AG-10900"/>
    <s v="Arthur Gainer"/>
    <x v="0"/>
    <s v="United States"/>
    <x v="416"/>
    <s v="Connecticut"/>
    <n v="6708"/>
    <s v="East"/>
    <s v="OFF-LA-10002475"/>
    <s v="Office Supplies"/>
    <x v="2"/>
    <s v="Avery 519"/>
    <n v="14.62"/>
    <n v="2"/>
    <n v="0"/>
    <n v="6.8713999999999995"/>
    <n v="29.24"/>
    <n v="22.368600000000001"/>
    <n v="0.23499999999999999"/>
  </r>
  <r>
    <s v="CA-2013-158435"/>
    <x v="0"/>
    <x v="624"/>
    <d v="2013-05-19T00:00:00"/>
    <n v="1"/>
    <s v="First Class"/>
    <s v="AG-10900"/>
    <s v="Arthur Gainer"/>
    <x v="0"/>
    <s v="United States"/>
    <x v="416"/>
    <s v="Connecticut"/>
    <n v="6708"/>
    <s v="East"/>
    <s v="FUR-FU-10003975"/>
    <s v="Furniture"/>
    <x v="5"/>
    <s v="Eldon Advantage Chair Mats for Low to Medium Pile Carpets"/>
    <n v="173.24"/>
    <n v="4"/>
    <n v="0"/>
    <n v="17.323999999999984"/>
    <n v="692.96"/>
    <n v="675.63600000000008"/>
    <n v="2.4999999999999977E-2"/>
  </r>
  <r>
    <s v="CA-2014-138149"/>
    <x v="3"/>
    <x v="222"/>
    <d v="2014-07-01T00:00:00"/>
    <n v="1"/>
    <s v="First Class"/>
    <s v="WB-21850"/>
    <s v="William Brown"/>
    <x v="0"/>
    <s v="United States"/>
    <x v="1"/>
    <s v="California"/>
    <n v="90049"/>
    <s v="West"/>
    <s v="OFF-BI-10003091"/>
    <s v="Office Supplies"/>
    <x v="8"/>
    <s v="GBC DocuBind TL200 Manual Binding Machine"/>
    <n v="895.92"/>
    <n v="5"/>
    <n v="0.2"/>
    <n v="302.37299999999993"/>
    <n v="4479.3999999999996"/>
    <n v="4177.027"/>
    <n v="6.7503013796490596E-2"/>
  </r>
  <r>
    <s v="CA-2014-138149"/>
    <x v="3"/>
    <x v="222"/>
    <d v="2014-07-01T00:00:00"/>
    <n v="1"/>
    <s v="First Class"/>
    <s v="WB-21850"/>
    <s v="William Brown"/>
    <x v="0"/>
    <s v="United States"/>
    <x v="1"/>
    <s v="California"/>
    <n v="90049"/>
    <s v="West"/>
    <s v="OFF-ST-10002974"/>
    <s v="Office Supplies"/>
    <x v="4"/>
    <s v="Trav-L-File Heavy-Duty Shuttle II, Black"/>
    <n v="130.71"/>
    <n v="3"/>
    <n v="0"/>
    <n v="39.212999999999994"/>
    <n v="392.13"/>
    <n v="352.91700000000003"/>
    <n v="9.9999999999999992E-2"/>
  </r>
  <r>
    <s v="CA-2014-138149"/>
    <x v="3"/>
    <x v="222"/>
    <d v="2014-07-01T00:00:00"/>
    <n v="1"/>
    <s v="First Class"/>
    <s v="WB-21850"/>
    <s v="William Brown"/>
    <x v="0"/>
    <s v="United States"/>
    <x v="1"/>
    <s v="California"/>
    <n v="90049"/>
    <s v="West"/>
    <s v="OFF-AR-10000255"/>
    <s v="Office Supplies"/>
    <x v="6"/>
    <s v="Newell 328"/>
    <n v="11.68"/>
    <n v="2"/>
    <n v="0"/>
    <n v="3.0367999999999995"/>
    <n v="23.36"/>
    <n v="20.3232"/>
    <n v="0.12999999999999998"/>
  </r>
  <r>
    <s v="CA-2014-138149"/>
    <x v="3"/>
    <x v="222"/>
    <d v="2014-07-01T00:00:00"/>
    <n v="1"/>
    <s v="First Class"/>
    <s v="WB-21850"/>
    <s v="William Brown"/>
    <x v="0"/>
    <s v="United States"/>
    <x v="1"/>
    <s v="California"/>
    <n v="90049"/>
    <s v="West"/>
    <s v="TEC-AC-10001284"/>
    <s v="Technology"/>
    <x v="11"/>
    <s v="Enermax Briskie RF Wireless Keyboard and Mouse Combo"/>
    <n v="62.31"/>
    <n v="3"/>
    <n v="0"/>
    <n v="22.4316"/>
    <n v="186.93"/>
    <n v="164.4984"/>
    <n v="0.12"/>
  </r>
  <r>
    <s v="CA-2011-112403"/>
    <x v="2"/>
    <x v="691"/>
    <d v="2011-03-31T00:00:00"/>
    <n v="0"/>
    <s v="Same Day"/>
    <s v="JO-15280"/>
    <s v="Jas O'Carroll"/>
    <x v="0"/>
    <s v="United States"/>
    <x v="10"/>
    <s v="Pennsylvania"/>
    <n v="19120"/>
    <s v="East"/>
    <s v="OFF-BI-10003529"/>
    <s v="Office Supplies"/>
    <x v="8"/>
    <s v="Avery Round Ring Poly Binders"/>
    <n v="0.85200000000000009"/>
    <n v="1"/>
    <n v="0.7"/>
    <n v="0.59639999999999982"/>
    <n v="0.15200000000000014"/>
    <n v="-0.44439999999999968"/>
    <n v="3.9236842105263112"/>
  </r>
  <r>
    <s v="CA-2011-108273"/>
    <x v="2"/>
    <x v="757"/>
    <d v="2011-12-21T00:00:00"/>
    <n v="5"/>
    <s v="Standard Class"/>
    <s v="EJ-13720"/>
    <s v="Ed Jacobs"/>
    <x v="0"/>
    <s v="United States"/>
    <x v="114"/>
    <s v="Texas"/>
    <n v="77340"/>
    <s v="Central"/>
    <s v="OFF-PA-10000029"/>
    <s v="Office Supplies"/>
    <x v="10"/>
    <s v="Xerox 224"/>
    <n v="36.288000000000011"/>
    <n v="7"/>
    <n v="0.2"/>
    <n v="12.700800000000001"/>
    <n v="253.81600000000009"/>
    <n v="241.11520000000007"/>
    <n v="5.0039398619472361E-2"/>
  </r>
  <r>
    <s v="CA-2011-108273"/>
    <x v="2"/>
    <x v="757"/>
    <d v="2011-12-21T00:00:00"/>
    <n v="5"/>
    <s v="Standard Class"/>
    <s v="EJ-13720"/>
    <s v="Ed Jacobs"/>
    <x v="0"/>
    <s v="United States"/>
    <x v="114"/>
    <s v="Texas"/>
    <n v="77340"/>
    <s v="Central"/>
    <s v="FUR-FU-10002116"/>
    <s v="Furniture"/>
    <x v="5"/>
    <s v="Tenex Carpeted, Granite-Look or Clear Contemporary Contour Shape Chair Mats"/>
    <n v="56.567999999999998"/>
    <n v="2"/>
    <n v="0.6"/>
    <n v="74.952600000000004"/>
    <n v="112.536"/>
    <n v="37.583399999999997"/>
    <n v="0.6660322030283643"/>
  </r>
  <r>
    <s v="CA-2014-121643"/>
    <x v="3"/>
    <x v="796"/>
    <d v="2014-05-21T00:00:00"/>
    <n v="2"/>
    <s v="First Class"/>
    <s v="AB-10105"/>
    <s v="Adrian Barton"/>
    <x v="0"/>
    <s v="United States"/>
    <x v="32"/>
    <s v="Oregon"/>
    <n v="97206"/>
    <s v="West"/>
    <s v="TEC-PH-10002200"/>
    <s v="Technology"/>
    <x v="7"/>
    <s v="Aastra 6757i CT Wireless VoIP phone"/>
    <n v="344.70400000000001"/>
    <n v="2"/>
    <n v="0.2"/>
    <n v="38.779199999999989"/>
    <n v="689.20799999999997"/>
    <n v="650.42880000000002"/>
    <n v="5.6266323083887577E-2"/>
  </r>
  <r>
    <s v="US-2012-122910"/>
    <x v="1"/>
    <x v="793"/>
    <d v="2012-05-16T00:00:00"/>
    <n v="4"/>
    <s v="Standard Class"/>
    <s v="LT-16765"/>
    <s v="Larry Tron"/>
    <x v="0"/>
    <s v="United States"/>
    <x v="103"/>
    <s v="Colorado"/>
    <n v="80027"/>
    <s v="West"/>
    <s v="TEC-PH-10000441"/>
    <s v="Technology"/>
    <x v="7"/>
    <s v="VTech DS6151"/>
    <n v="201.584"/>
    <n v="2"/>
    <n v="0.2"/>
    <n v="20.158400000000015"/>
    <n v="402.96800000000002"/>
    <n v="382.80959999999999"/>
    <n v="5.002481586627229E-2"/>
  </r>
  <r>
    <s v="CA-2014-143126"/>
    <x v="3"/>
    <x v="734"/>
    <d v="2014-12-08T00:00:00"/>
    <n v="4"/>
    <s v="Second Class"/>
    <s v="CM-12655"/>
    <s v="Corinna Mitchell"/>
    <x v="2"/>
    <s v="United States"/>
    <x v="4"/>
    <s v="Washington"/>
    <n v="98115"/>
    <s v="West"/>
    <s v="FUR-TA-10002958"/>
    <s v="Furniture"/>
    <x v="3"/>
    <s v="Bevis Oval Conference Table, Walnut"/>
    <n v="521.96"/>
    <n v="2"/>
    <n v="0"/>
    <n v="88.733199999999954"/>
    <n v="1043.92"/>
    <n v="955.18680000000018"/>
    <n v="8.4999999999999951E-2"/>
  </r>
  <r>
    <s v="CA-2012-129042"/>
    <x v="1"/>
    <x v="295"/>
    <d v="2012-12-17T00:00:00"/>
    <n v="5"/>
    <s v="Standard Class"/>
    <s v="EM-13960"/>
    <s v="Eric Murdock"/>
    <x v="0"/>
    <s v="United States"/>
    <x v="248"/>
    <s v="Maryland"/>
    <n v="21215"/>
    <s v="East"/>
    <s v="OFF-AR-10001662"/>
    <s v="Office Supplies"/>
    <x v="6"/>
    <s v="Rogers Handheld Barrel Pencil Sharpener"/>
    <n v="8.2200000000000006"/>
    <n v="3"/>
    <n v="0"/>
    <n v="2.2194000000000007"/>
    <n v="24.660000000000004"/>
    <n v="22.440600000000003"/>
    <n v="9.0000000000000011E-2"/>
  </r>
  <r>
    <s v="CA-2012-109736"/>
    <x v="1"/>
    <x v="998"/>
    <d v="2012-10-11T00:00:00"/>
    <n v="1"/>
    <s v="First Class"/>
    <s v="DJ-13420"/>
    <s v="Denny Joy"/>
    <x v="1"/>
    <s v="United States"/>
    <x v="8"/>
    <s v="California"/>
    <n v="94109"/>
    <s v="West"/>
    <s v="OFF-PA-10004101"/>
    <s v="Office Supplies"/>
    <x v="10"/>
    <s v="Xerox 1894"/>
    <n v="45.36"/>
    <n v="7"/>
    <n v="0"/>
    <n v="21.772800000000004"/>
    <n v="317.52"/>
    <n v="295.74719999999996"/>
    <n v="6.8571428571428589E-2"/>
  </r>
  <r>
    <s v="CA-2012-142601"/>
    <x v="1"/>
    <x v="24"/>
    <d v="2012-04-20T00:00:00"/>
    <n v="2"/>
    <s v="Second Class"/>
    <s v="DE-13255"/>
    <s v="Deanra Eno"/>
    <x v="2"/>
    <s v="United States"/>
    <x v="1"/>
    <s v="California"/>
    <n v="90004"/>
    <s v="West"/>
    <s v="OFF-ST-10002756"/>
    <s v="Office Supplies"/>
    <x v="4"/>
    <s v="Tennsco Stur-D-Stor Boltless Shelving, 5 Shelves, 24&quot; Deep, Sand"/>
    <n v="947.17000000000007"/>
    <n v="7"/>
    <n v="0"/>
    <n v="9.4717000000000837"/>
    <n v="6630.1900000000005"/>
    <n v="6620.7183000000005"/>
    <n v="1.4285714285714411E-3"/>
  </r>
  <r>
    <s v="CA-2012-142601"/>
    <x v="1"/>
    <x v="24"/>
    <d v="2012-04-20T00:00:00"/>
    <n v="2"/>
    <s v="Second Class"/>
    <s v="DE-13255"/>
    <s v="Deanra Eno"/>
    <x v="2"/>
    <s v="United States"/>
    <x v="1"/>
    <s v="California"/>
    <n v="90004"/>
    <s v="West"/>
    <s v="OFF-PA-10000483"/>
    <s v="Office Supplies"/>
    <x v="10"/>
    <s v="Xerox 19"/>
    <n v="61.96"/>
    <n v="2"/>
    <n v="0"/>
    <n v="27.881999999999998"/>
    <n v="123.92"/>
    <n v="96.038000000000011"/>
    <n v="0.22499999999999998"/>
  </r>
  <r>
    <s v="CA-2011-106229"/>
    <x v="2"/>
    <x v="159"/>
    <d v="2011-06-11T00:00:00"/>
    <n v="4"/>
    <s v="Second Class"/>
    <s v="NR-18550"/>
    <s v="Nick Radford"/>
    <x v="0"/>
    <s v="United States"/>
    <x v="34"/>
    <s v="Illinois"/>
    <n v="60505"/>
    <s v="Central"/>
    <s v="FUR-TA-10002041"/>
    <s v="Furniture"/>
    <x v="3"/>
    <s v="Bevis Round Conference Table Top, X-Base"/>
    <n v="268.935"/>
    <n v="3"/>
    <n v="0.5"/>
    <n v="209.76929999999999"/>
    <n v="806.30500000000006"/>
    <n v="596.53570000000013"/>
    <n v="0.26016122931148877"/>
  </r>
  <r>
    <s v="US-2014-135230"/>
    <x v="3"/>
    <x v="853"/>
    <d v="2014-09-08T00:00:00"/>
    <n v="6"/>
    <s v="Standard Class"/>
    <s v="CK-12325"/>
    <s v="Christine Kargatis"/>
    <x v="2"/>
    <s v="United States"/>
    <x v="4"/>
    <s v="Washington"/>
    <n v="98103"/>
    <s v="West"/>
    <s v="OFF-AR-10001166"/>
    <s v="Office Supplies"/>
    <x v="6"/>
    <s v="Staples"/>
    <n v="7.58"/>
    <n v="1"/>
    <n v="0"/>
    <n v="2.9561999999999999"/>
    <n v="7.58"/>
    <n v="4.6238000000000001"/>
    <n v="0.39"/>
  </r>
  <r>
    <s v="CA-2013-159653"/>
    <x v="0"/>
    <x v="730"/>
    <d v="2013-05-23T00:00:00"/>
    <n v="0"/>
    <s v="Same Day"/>
    <s v="JF-15490"/>
    <s v="Jeremy Farry"/>
    <x v="0"/>
    <s v="United States"/>
    <x v="417"/>
    <s v="Georgia"/>
    <n v="30605"/>
    <s v="South"/>
    <s v="OFF-LA-10004345"/>
    <s v="Office Supplies"/>
    <x v="2"/>
    <s v="Avery 493"/>
    <n v="14.73"/>
    <n v="3"/>
    <n v="0"/>
    <n v="7.2176999999999998"/>
    <n v="44.19"/>
    <n v="36.972299999999997"/>
    <n v="0.16333333333333333"/>
  </r>
  <r>
    <s v="CA-2013-131968"/>
    <x v="0"/>
    <x v="583"/>
    <d v="2013-11-16T00:00:00"/>
    <n v="4"/>
    <s v="Standard Class"/>
    <s v="LB-16795"/>
    <s v="Laurel Beltran"/>
    <x v="2"/>
    <s v="United States"/>
    <x v="264"/>
    <s v="Florida"/>
    <n v="32712"/>
    <s v="South"/>
    <s v="OFF-BI-10002852"/>
    <s v="Office Supplies"/>
    <x v="8"/>
    <s v="Ibico Standard Transparent Covers"/>
    <n v="9.8880000000000017"/>
    <n v="2"/>
    <n v="0.7"/>
    <n v="6.921599999999998"/>
    <n v="19.076000000000004"/>
    <n v="12.154400000000006"/>
    <n v="0.36284336338855089"/>
  </r>
  <r>
    <s v="CA-2013-131968"/>
    <x v="0"/>
    <x v="583"/>
    <d v="2013-11-16T00:00:00"/>
    <n v="4"/>
    <s v="Standard Class"/>
    <s v="LB-16795"/>
    <s v="Laurel Beltran"/>
    <x v="2"/>
    <s v="United States"/>
    <x v="264"/>
    <s v="Florida"/>
    <n v="32712"/>
    <s v="South"/>
    <s v="OFF-AP-10001058"/>
    <s v="Office Supplies"/>
    <x v="9"/>
    <s v="Sanyo 2.5 Cubic Foot Mid-Size Office Refrigerators"/>
    <n v="671.5440000000001"/>
    <n v="3"/>
    <n v="0.2"/>
    <n v="50.36579999999995"/>
    <n v="2014.4320000000002"/>
    <n v="1964.0662000000002"/>
    <n v="2.5002482089243987E-2"/>
  </r>
  <r>
    <s v="CA-2011-119151"/>
    <x v="2"/>
    <x v="641"/>
    <d v="2011-11-29T00:00:00"/>
    <n v="4"/>
    <s v="Second Class"/>
    <s v="MP-18175"/>
    <s v="Mike Pelletier"/>
    <x v="2"/>
    <s v="United States"/>
    <x v="20"/>
    <s v="New York"/>
    <n v="10009"/>
    <s v="East"/>
    <s v="OFF-ST-10003470"/>
    <s v="Office Supplies"/>
    <x v="4"/>
    <s v="Tennsco Snap-Together Open Shelving Units, Starter Sets and Add-On Units"/>
    <n v="1117.92"/>
    <n v="4"/>
    <n v="0"/>
    <n v="55.895999999999958"/>
    <n v="4471.68"/>
    <n v="4415.7840000000006"/>
    <n v="1.249999999999999E-2"/>
  </r>
  <r>
    <s v="CA-2011-119151"/>
    <x v="2"/>
    <x v="641"/>
    <d v="2011-11-29T00:00:00"/>
    <n v="4"/>
    <s v="Second Class"/>
    <s v="MP-18175"/>
    <s v="Mike Pelletier"/>
    <x v="2"/>
    <s v="United States"/>
    <x v="20"/>
    <s v="New York"/>
    <n v="10009"/>
    <s v="East"/>
    <s v="FUR-BO-10003159"/>
    <s v="Furniture"/>
    <x v="0"/>
    <s v="Sauder Camden County Collection Libraries, Planked Cherry Finish"/>
    <n v="275.952"/>
    <n v="3"/>
    <n v="0.2"/>
    <n v="37.943400000000025"/>
    <n v="827.65599999999995"/>
    <n v="789.71259999999995"/>
    <n v="4.584440878819223E-2"/>
  </r>
  <r>
    <s v="CA-2011-123323"/>
    <x v="2"/>
    <x v="845"/>
    <d v="2011-11-12T00:00:00"/>
    <n v="5"/>
    <s v="Standard Class"/>
    <s v="LH-16900"/>
    <s v="Lena Hernandez"/>
    <x v="0"/>
    <s v="United States"/>
    <x v="8"/>
    <s v="California"/>
    <n v="94110"/>
    <s v="West"/>
    <s v="OFF-BI-10003684"/>
    <s v="Office Supplies"/>
    <x v="8"/>
    <s v="Wilson Jones Legal Size Ring Binders"/>
    <n v="123.14399999999999"/>
    <n v="7"/>
    <n v="0.2"/>
    <n v="46.178999999999988"/>
    <n v="861.80799999999988"/>
    <n v="815.62899999999991"/>
    <n v="5.358386090637357E-2"/>
  </r>
  <r>
    <s v="CA-2013-124681"/>
    <x v="0"/>
    <x v="427"/>
    <d v="2013-07-24T00:00:00"/>
    <n v="5"/>
    <s v="Second Class"/>
    <s v="SV-20935"/>
    <s v="Susan Vittorini"/>
    <x v="0"/>
    <s v="United States"/>
    <x v="61"/>
    <s v="Texas"/>
    <n v="75217"/>
    <s v="Central"/>
    <s v="TEC-AC-10000487"/>
    <s v="Technology"/>
    <x v="11"/>
    <s v="SanDisk Cruzer 4 GB USB Flash Drive"/>
    <n v="15.576000000000001"/>
    <n v="3"/>
    <n v="0.2"/>
    <n v="3.3098999999999998"/>
    <n v="46.527999999999999"/>
    <n v="43.2181"/>
    <n v="7.1137809491059148E-2"/>
  </r>
  <r>
    <s v="US-2012-103996"/>
    <x v="1"/>
    <x v="368"/>
    <d v="2012-03-31T00:00:00"/>
    <n v="2"/>
    <s v="Second Class"/>
    <s v="RB-19435"/>
    <s v="Richard Bierner"/>
    <x v="0"/>
    <s v="United States"/>
    <x v="70"/>
    <s v="California"/>
    <n v="92105"/>
    <s v="West"/>
    <s v="OFF-PA-10001736"/>
    <s v="Office Supplies"/>
    <x v="10"/>
    <s v="Xerox 1880"/>
    <n v="212.64"/>
    <n v="6"/>
    <n v="0"/>
    <n v="99.940799999999982"/>
    <n v="1275.8399999999999"/>
    <n v="1175.8991999999998"/>
    <n v="7.8333333333333324E-2"/>
  </r>
  <r>
    <s v="US-2012-103996"/>
    <x v="1"/>
    <x v="368"/>
    <d v="2012-03-31T00:00:00"/>
    <n v="2"/>
    <s v="Second Class"/>
    <s v="RB-19435"/>
    <s v="Richard Bierner"/>
    <x v="0"/>
    <s v="United States"/>
    <x v="70"/>
    <s v="California"/>
    <n v="92105"/>
    <s v="West"/>
    <s v="OFF-PA-10001609"/>
    <s v="Office Supplies"/>
    <x v="10"/>
    <s v="Tops Wirebound Message Log Books"/>
    <n v="9.870000000000001"/>
    <n v="3"/>
    <n v="0"/>
    <n v="4.5401999999999996"/>
    <n v="29.610000000000003"/>
    <n v="25.069800000000004"/>
    <n v="0.15333333333333329"/>
  </r>
  <r>
    <s v="US-2012-103996"/>
    <x v="1"/>
    <x v="368"/>
    <d v="2012-03-31T00:00:00"/>
    <n v="2"/>
    <s v="Second Class"/>
    <s v="RB-19435"/>
    <s v="Richard Bierner"/>
    <x v="0"/>
    <s v="United States"/>
    <x v="70"/>
    <s v="California"/>
    <n v="92105"/>
    <s v="West"/>
    <s v="TEC-AC-10003116"/>
    <s v="Technology"/>
    <x v="11"/>
    <s v="Memorex Froggy Flash Drive 8 GB"/>
    <n v="53.25"/>
    <n v="3"/>
    <n v="0"/>
    <n v="20.767499999999998"/>
    <n v="159.75"/>
    <n v="138.98250000000002"/>
    <n v="0.12999999999999998"/>
  </r>
  <r>
    <s v="US-2012-103996"/>
    <x v="1"/>
    <x v="368"/>
    <d v="2012-03-31T00:00:00"/>
    <n v="2"/>
    <s v="Second Class"/>
    <s v="RB-19435"/>
    <s v="Richard Bierner"/>
    <x v="0"/>
    <s v="United States"/>
    <x v="70"/>
    <s v="California"/>
    <n v="92105"/>
    <s v="West"/>
    <s v="FUR-FU-10004586"/>
    <s v="Furniture"/>
    <x v="5"/>
    <s v="G.E. Longer-Life Indoor Recessed Floodlight Bulbs"/>
    <n v="19.919999999999998"/>
    <n v="3"/>
    <n v="0"/>
    <n v="9.5615999999999985"/>
    <n v="59.759999999999991"/>
    <n v="50.198399999999992"/>
    <n v="0.16"/>
  </r>
  <r>
    <s v="CA-2013-120530"/>
    <x v="0"/>
    <x v="281"/>
    <d v="2013-04-13T00:00:00"/>
    <n v="5"/>
    <s v="Standard Class"/>
    <s v="Dl-13600"/>
    <s v="Dorris liebe"/>
    <x v="1"/>
    <s v="United States"/>
    <x v="20"/>
    <s v="New York"/>
    <n v="10035"/>
    <s v="East"/>
    <s v="FUR-CH-10000454"/>
    <s v="Furniture"/>
    <x v="1"/>
    <s v="Hon Deluxe Fabric Upholstered Stacking Chairs, Rounded Back"/>
    <n v="658.74599999999998"/>
    <n v="3"/>
    <n v="0.1"/>
    <n v="146.38799999999998"/>
    <n v="1976.1379999999999"/>
    <n v="1829.75"/>
    <n v="7.4077822500250481E-2"/>
  </r>
  <r>
    <s v="CA-2012-155054"/>
    <x v="1"/>
    <x v="385"/>
    <d v="2012-06-19T00:00:00"/>
    <n v="6"/>
    <s v="Standard Class"/>
    <s v="PS-19045"/>
    <s v="Penelope Sewall"/>
    <x v="2"/>
    <s v="United States"/>
    <x v="412"/>
    <s v="Maine"/>
    <n v="4240"/>
    <s v="East"/>
    <s v="OFF-BI-10004970"/>
    <s v="Office Supplies"/>
    <x v="8"/>
    <s v="ACCOHIDE 3-Ring Binder, Blue, 1&quot;"/>
    <n v="8.26"/>
    <n v="2"/>
    <n v="0"/>
    <n v="3.8822000000000001"/>
    <n v="16.52"/>
    <n v="12.637799999999999"/>
    <n v="0.23500000000000001"/>
  </r>
  <r>
    <s v="CA-2012-155054"/>
    <x v="1"/>
    <x v="385"/>
    <d v="2012-06-19T00:00:00"/>
    <n v="6"/>
    <s v="Standard Class"/>
    <s v="PS-19045"/>
    <s v="Penelope Sewall"/>
    <x v="2"/>
    <s v="United States"/>
    <x v="412"/>
    <s v="Maine"/>
    <n v="4240"/>
    <s v="East"/>
    <s v="OFF-BI-10002824"/>
    <s v="Office Supplies"/>
    <x v="8"/>
    <s v="Recycled Easel Ring Binders"/>
    <n v="29.84"/>
    <n v="2"/>
    <n v="0"/>
    <n v="13.427999999999997"/>
    <n v="59.68"/>
    <n v="46.252000000000002"/>
    <n v="0.22499999999999995"/>
  </r>
  <r>
    <s v="CA-2012-155054"/>
    <x v="1"/>
    <x v="385"/>
    <d v="2012-06-19T00:00:00"/>
    <n v="6"/>
    <s v="Standard Class"/>
    <s v="PS-19045"/>
    <s v="Penelope Sewall"/>
    <x v="2"/>
    <s v="United States"/>
    <x v="412"/>
    <s v="Maine"/>
    <n v="4240"/>
    <s v="East"/>
    <s v="TEC-AC-10003657"/>
    <s v="Technology"/>
    <x v="11"/>
    <s v="Lenovo 17-Key USB Numeric Keypad"/>
    <n v="67.98"/>
    <n v="2"/>
    <n v="0"/>
    <n v="14.955599999999997"/>
    <n v="135.96"/>
    <n v="121.0044"/>
    <n v="0.10999999999999997"/>
  </r>
  <r>
    <s v="CA-2012-105725"/>
    <x v="1"/>
    <x v="954"/>
    <d v="2012-02-24T00:00:00"/>
    <n v="6"/>
    <s v="Standard Class"/>
    <s v="GT-14755"/>
    <s v="Guy Thornton"/>
    <x v="0"/>
    <s v="United States"/>
    <x v="85"/>
    <s v="California"/>
    <n v="90805"/>
    <s v="West"/>
    <s v="OFF-LA-10003510"/>
    <s v="Office Supplies"/>
    <x v="2"/>
    <s v="Avery 4027 File Folder Labels for Dot Matrix Printers, 5000 Labels per Box, White"/>
    <n v="61.06"/>
    <n v="2"/>
    <n v="0"/>
    <n v="28.087600000000002"/>
    <n v="122.12"/>
    <n v="94.032399999999996"/>
    <n v="0.23"/>
  </r>
  <r>
    <s v="CA-2012-105725"/>
    <x v="1"/>
    <x v="954"/>
    <d v="2012-02-24T00:00:00"/>
    <n v="6"/>
    <s v="Standard Class"/>
    <s v="GT-14755"/>
    <s v="Guy Thornton"/>
    <x v="0"/>
    <s v="United States"/>
    <x v="85"/>
    <s v="California"/>
    <n v="90805"/>
    <s v="West"/>
    <s v="FUR-TA-10001676"/>
    <s v="Furniture"/>
    <x v="3"/>
    <s v="Hon 61000 Series Interactive Training Tables"/>
    <n v="35.544000000000004"/>
    <n v="1"/>
    <n v="0.2"/>
    <n v="0.88860000000000205"/>
    <n v="35.344000000000001"/>
    <n v="34.455399999999997"/>
    <n v="2.5141466727025861E-2"/>
  </r>
  <r>
    <s v="CA-2014-164364"/>
    <x v="3"/>
    <x v="105"/>
    <d v="2014-11-17T00:00:00"/>
    <n v="4"/>
    <s v="Standard Class"/>
    <s v="CS-12355"/>
    <s v="Christine Sundaresam"/>
    <x v="0"/>
    <s v="United States"/>
    <x v="4"/>
    <s v="Washington"/>
    <n v="98115"/>
    <s v="West"/>
    <s v="OFF-LA-10004853"/>
    <s v="Office Supplies"/>
    <x v="2"/>
    <s v="Avery 483"/>
    <n v="9.9600000000000009"/>
    <n v="2"/>
    <n v="0"/>
    <n v="4.5815999999999999"/>
    <n v="19.920000000000002"/>
    <n v="15.338400000000002"/>
    <n v="0.22999999999999998"/>
  </r>
  <r>
    <s v="CA-2014-164364"/>
    <x v="3"/>
    <x v="105"/>
    <d v="2014-11-17T00:00:00"/>
    <n v="4"/>
    <s v="Standard Class"/>
    <s v="CS-12355"/>
    <s v="Christine Sundaresam"/>
    <x v="0"/>
    <s v="United States"/>
    <x v="4"/>
    <s v="Washington"/>
    <n v="98115"/>
    <s v="West"/>
    <s v="OFF-AR-10000315"/>
    <s v="Office Supplies"/>
    <x v="6"/>
    <s v="Dixon Ticonderoga Maple Cedar Pencil, #2"/>
    <n v="9.2099999999999991"/>
    <n v="3"/>
    <n v="0"/>
    <n v="2.3025000000000002"/>
    <n v="27.629999999999995"/>
    <n v="25.327499999999993"/>
    <n v="8.3333333333333356E-2"/>
  </r>
  <r>
    <s v="CA-2014-164364"/>
    <x v="3"/>
    <x v="105"/>
    <d v="2014-11-17T00:00:00"/>
    <n v="4"/>
    <s v="Standard Class"/>
    <s v="CS-12355"/>
    <s v="Christine Sundaresam"/>
    <x v="0"/>
    <s v="United States"/>
    <x v="4"/>
    <s v="Washington"/>
    <n v="98115"/>
    <s v="West"/>
    <s v="OFF-SU-10000381"/>
    <s v="Office Supplies"/>
    <x v="14"/>
    <s v="Acme Forged Steel Scissors with Black Enamel Handles"/>
    <n v="27.93"/>
    <n v="3"/>
    <n v="0"/>
    <n v="8.0996999999999986"/>
    <n v="83.789999999999992"/>
    <n v="75.690299999999993"/>
    <n v="9.6666666666666665E-2"/>
  </r>
  <r>
    <s v="CA-2014-168123"/>
    <x v="3"/>
    <x v="916"/>
    <d v="2014-03-06T00:00:00"/>
    <n v="0"/>
    <s v="Same Day"/>
    <s v="JD-16060"/>
    <s v="Julia Dunbar"/>
    <x v="0"/>
    <s v="United States"/>
    <x v="30"/>
    <s v="Minnesota"/>
    <n v="55901"/>
    <s v="Central"/>
    <s v="OFF-FA-10002763"/>
    <s v="Office Supplies"/>
    <x v="13"/>
    <s v="Advantus Map Pennant Flags and Round Head Tacks"/>
    <n v="7.9"/>
    <n v="2"/>
    <n v="0"/>
    <n v="2.5279999999999996"/>
    <n v="15.8"/>
    <n v="13.272000000000002"/>
    <n v="0.15999999999999998"/>
  </r>
  <r>
    <s v="CA-2014-168123"/>
    <x v="3"/>
    <x v="916"/>
    <d v="2014-03-06T00:00:00"/>
    <n v="0"/>
    <s v="Same Day"/>
    <s v="JD-16060"/>
    <s v="Julia Dunbar"/>
    <x v="0"/>
    <s v="United States"/>
    <x v="30"/>
    <s v="Minnesota"/>
    <n v="55901"/>
    <s v="Central"/>
    <s v="OFF-ST-10000877"/>
    <s v="Office Supplies"/>
    <x v="4"/>
    <s v="Recycled Steel Personal File for Standard File Folders"/>
    <n v="221.16"/>
    <n v="4"/>
    <n v="0"/>
    <n v="57.501599999999996"/>
    <n v="884.64"/>
    <n v="827.13840000000005"/>
    <n v="6.5000000000000002E-2"/>
  </r>
  <r>
    <s v="CA-2014-168123"/>
    <x v="3"/>
    <x v="916"/>
    <d v="2014-03-06T00:00:00"/>
    <n v="0"/>
    <s v="Same Day"/>
    <s v="JD-16060"/>
    <s v="Julia Dunbar"/>
    <x v="0"/>
    <s v="United States"/>
    <x v="30"/>
    <s v="Minnesota"/>
    <n v="55901"/>
    <s v="Central"/>
    <s v="OFF-BI-10001071"/>
    <s v="Office Supplies"/>
    <x v="8"/>
    <s v="GBC ProClick Punch Binding System"/>
    <n v="127.96"/>
    <n v="2"/>
    <n v="0"/>
    <n v="62.700400000000002"/>
    <n v="255.92"/>
    <n v="193.21959999999999"/>
    <n v="0.24500000000000002"/>
  </r>
  <r>
    <s v="CA-2014-168123"/>
    <x v="3"/>
    <x v="916"/>
    <d v="2014-03-06T00:00:00"/>
    <n v="0"/>
    <s v="Same Day"/>
    <s v="JD-16060"/>
    <s v="Julia Dunbar"/>
    <x v="0"/>
    <s v="United States"/>
    <x v="30"/>
    <s v="Minnesota"/>
    <n v="55901"/>
    <s v="Central"/>
    <s v="OFF-BI-10001097"/>
    <s v="Office Supplies"/>
    <x v="8"/>
    <s v="Avery Hole Reinforcements"/>
    <n v="18.690000000000001"/>
    <n v="3"/>
    <n v="0"/>
    <n v="9.158100000000001"/>
    <n v="56.070000000000007"/>
    <n v="46.911900000000003"/>
    <n v="0.16333333333333333"/>
  </r>
  <r>
    <s v="CA-2013-120005"/>
    <x v="0"/>
    <x v="840"/>
    <d v="2013-03-04T00:00:00"/>
    <n v="0"/>
    <s v="Same Day"/>
    <s v="TS-21160"/>
    <s v="Theresa Swint"/>
    <x v="1"/>
    <s v="United States"/>
    <x v="8"/>
    <s v="California"/>
    <n v="94110"/>
    <s v="West"/>
    <s v="OFF-SU-10004782"/>
    <s v="Office Supplies"/>
    <x v="14"/>
    <s v="Elite 5&quot; Scissors"/>
    <n v="25.349999999999998"/>
    <n v="3"/>
    <n v="0"/>
    <n v="7.6049999999999978"/>
    <n v="76.05"/>
    <n v="68.444999999999993"/>
    <n v="9.9999999999999978E-2"/>
  </r>
  <r>
    <s v="CA-2013-120005"/>
    <x v="0"/>
    <x v="840"/>
    <d v="2013-03-04T00:00:00"/>
    <n v="0"/>
    <s v="Same Day"/>
    <s v="TS-21160"/>
    <s v="Theresa Swint"/>
    <x v="1"/>
    <s v="United States"/>
    <x v="8"/>
    <s v="California"/>
    <n v="94110"/>
    <s v="West"/>
    <s v="FUR-FU-10000672"/>
    <s v="Furniture"/>
    <x v="5"/>
    <s v="Executive Impressions 10&quot; Spectator Wall Clock"/>
    <n v="35.28"/>
    <n v="3"/>
    <n v="0"/>
    <n v="11.995199999999997"/>
    <n v="105.84"/>
    <n v="93.844800000000006"/>
    <n v="0.1133333333333333"/>
  </r>
  <r>
    <s v="CA-2013-123526"/>
    <x v="0"/>
    <x v="435"/>
    <d v="2013-12-26T00:00:00"/>
    <n v="1"/>
    <s v="First Class"/>
    <s v="BV-11245"/>
    <s v="Benjamin Venier"/>
    <x v="1"/>
    <s v="United States"/>
    <x v="4"/>
    <s v="Washington"/>
    <n v="98103"/>
    <s v="West"/>
    <s v="OFF-PA-10002986"/>
    <s v="Office Supplies"/>
    <x v="10"/>
    <s v="Xerox 1898"/>
    <n v="33.4"/>
    <n v="5"/>
    <n v="0"/>
    <n v="16.032"/>
    <n v="167"/>
    <n v="150.96799999999999"/>
    <n v="9.6000000000000002E-2"/>
  </r>
  <r>
    <s v="CA-2013-127649"/>
    <x v="0"/>
    <x v="877"/>
    <d v="2013-10-10T00:00:00"/>
    <n v="2"/>
    <s v="First Class"/>
    <s v="DL-13495"/>
    <s v="Dionis Lloyd"/>
    <x v="1"/>
    <s v="United States"/>
    <x v="258"/>
    <s v="Washington"/>
    <n v="99207"/>
    <s v="West"/>
    <s v="TEC-MA-10001972"/>
    <s v="Technology"/>
    <x v="15"/>
    <s v="Okidata C331dn Printer"/>
    <n v="837.59999999999991"/>
    <n v="3"/>
    <n v="0.2"/>
    <n v="62.82000000000005"/>
    <n v="2512.6"/>
    <n v="2449.7799999999997"/>
    <n v="2.5001989970548456E-2"/>
  </r>
  <r>
    <s v="CA-2013-159989"/>
    <x v="0"/>
    <x v="10"/>
    <d v="2013-12-14T00:00:00"/>
    <n v="4"/>
    <s v="Standard Class"/>
    <s v="EB-13870"/>
    <s v="Emily Burns"/>
    <x v="0"/>
    <s v="United States"/>
    <x v="47"/>
    <s v="Tennessee"/>
    <n v="37064"/>
    <s v="South"/>
    <s v="TEC-PH-10000169"/>
    <s v="Technology"/>
    <x v="7"/>
    <s v="ARKON Windshield Dashboard Air Vent Car Mount Holder"/>
    <n v="40.68"/>
    <n v="3"/>
    <n v="0.2"/>
    <n v="9.153000000000004"/>
    <n v="121.83999999999999"/>
    <n v="112.68699999999998"/>
    <n v="7.5123112278397935E-2"/>
  </r>
  <r>
    <s v="CA-2014-103499"/>
    <x v="3"/>
    <x v="225"/>
    <d v="2014-11-25T00:00:00"/>
    <n v="4"/>
    <s v="Standard Class"/>
    <s v="ES-14020"/>
    <s v="Erica Smith"/>
    <x v="0"/>
    <s v="United States"/>
    <x v="25"/>
    <s v="Tennessee"/>
    <n v="38301"/>
    <s v="South"/>
    <s v="FUR-CH-10001482"/>
    <s v="Furniture"/>
    <x v="1"/>
    <s v="Office Star - Mesh Screen back chair with Vinyl seat"/>
    <n v="209.56799999999998"/>
    <n v="2"/>
    <n v="0.2"/>
    <n v="23.576400000000007"/>
    <n v="418.93599999999998"/>
    <n v="395.3596"/>
    <n v="5.627685374376995E-2"/>
  </r>
  <r>
    <s v="US-2012-167220"/>
    <x v="1"/>
    <x v="295"/>
    <d v="2012-12-16T00:00:00"/>
    <n v="4"/>
    <s v="Standard Class"/>
    <s v="JB-15925"/>
    <s v="Joni Blumstein"/>
    <x v="0"/>
    <s v="United States"/>
    <x v="89"/>
    <s v="Texas"/>
    <n v="78745"/>
    <s v="Central"/>
    <s v="TEC-AC-10002018"/>
    <s v="Technology"/>
    <x v="11"/>
    <s v="AmazonBasics 3-Button USB Wired Mouse"/>
    <n v="22.368000000000002"/>
    <n v="4"/>
    <n v="0.2"/>
    <n v="6.4308000000000014"/>
    <n v="89.272000000000006"/>
    <n v="82.841200000000001"/>
    <n v="7.2036024733399068E-2"/>
  </r>
  <r>
    <s v="CA-2014-126354"/>
    <x v="3"/>
    <x v="447"/>
    <d v="2014-02-09T00:00:00"/>
    <n v="5"/>
    <s v="Standard Class"/>
    <s v="SC-20380"/>
    <s v="Shahid Collister"/>
    <x v="0"/>
    <s v="United States"/>
    <x v="95"/>
    <s v="Florida"/>
    <n v="33024"/>
    <s v="South"/>
    <s v="OFF-BI-10000301"/>
    <s v="Office Supplies"/>
    <x v="8"/>
    <s v="GBC Instant Report Kit"/>
    <n v="3.8820000000000006"/>
    <n v="2"/>
    <n v="0.7"/>
    <n v="2.5880000000000001"/>
    <n v="7.0640000000000009"/>
    <n v="4.4760000000000009"/>
    <n v="0.36636466591166472"/>
  </r>
  <r>
    <s v="CA-2014-126354"/>
    <x v="3"/>
    <x v="447"/>
    <d v="2014-02-09T00:00:00"/>
    <n v="5"/>
    <s v="Standard Class"/>
    <s v="SC-20380"/>
    <s v="Shahid Collister"/>
    <x v="0"/>
    <s v="United States"/>
    <x v="95"/>
    <s v="Florida"/>
    <n v="33024"/>
    <s v="South"/>
    <s v="OFF-PA-10004381"/>
    <s v="Office Supplies"/>
    <x v="10"/>
    <s v="14-7/8 x 11 Blue Bar Computer Printout Paper"/>
    <n v="115.29600000000001"/>
    <n v="3"/>
    <n v="0.2"/>
    <n v="40.353599999999986"/>
    <n v="345.68800000000005"/>
    <n v="305.33440000000007"/>
    <n v="0.11673416491171223"/>
  </r>
  <r>
    <s v="CA-2014-169817"/>
    <x v="3"/>
    <x v="296"/>
    <d v="2014-09-26T00:00:00"/>
    <n v="4"/>
    <s v="Standard Class"/>
    <s v="EB-13870"/>
    <s v="Emily Burns"/>
    <x v="0"/>
    <s v="United States"/>
    <x v="10"/>
    <s v="Pennsylvania"/>
    <n v="19143"/>
    <s v="East"/>
    <s v="OFF-BI-10004141"/>
    <s v="Office Supplies"/>
    <x v="8"/>
    <s v="Insertable Tab Indexes For Data Binders"/>
    <n v="1.9080000000000004"/>
    <n v="2"/>
    <n v="0.7"/>
    <n v="1.5264000000000002"/>
    <n v="3.1160000000000005"/>
    <n v="1.5896000000000003"/>
    <n v="0.48985879332477533"/>
  </r>
  <r>
    <s v="US-2014-144582"/>
    <x v="3"/>
    <x v="504"/>
    <d v="2014-05-06T00:00:00"/>
    <n v="5"/>
    <s v="Standard Class"/>
    <s v="TC-21475"/>
    <s v="Tony Chapman"/>
    <x v="2"/>
    <s v="United States"/>
    <x v="414"/>
    <s v="Illinois"/>
    <n v="61832"/>
    <s v="Central"/>
    <s v="OFF-BI-10001575"/>
    <s v="Office Supplies"/>
    <x v="8"/>
    <s v="GBC Linen Binding Covers"/>
    <n v="43.371999999999993"/>
    <n v="7"/>
    <n v="0.8"/>
    <n v="69.395200000000031"/>
    <n v="302.80399999999992"/>
    <n v="233.40879999999987"/>
    <n v="0.22917530812010425"/>
  </r>
  <r>
    <s v="CA-2011-121573"/>
    <x v="2"/>
    <x v="935"/>
    <d v="2011-11-07T00:00:00"/>
    <n v="4"/>
    <s v="Standard Class"/>
    <s v="SG-20605"/>
    <s v="Speros Goranitis"/>
    <x v="0"/>
    <s v="United States"/>
    <x v="20"/>
    <s v="New York"/>
    <n v="10009"/>
    <s v="East"/>
    <s v="TEC-PH-10000984"/>
    <s v="Technology"/>
    <x v="7"/>
    <s v="Panasonic KX-TG9471B"/>
    <n v="783.96"/>
    <n v="4"/>
    <n v="0"/>
    <n v="219.50880000000006"/>
    <n v="3135.84"/>
    <n v="2916.3312000000001"/>
    <n v="7.0000000000000021E-2"/>
  </r>
  <r>
    <s v="CA-2011-121573"/>
    <x v="2"/>
    <x v="935"/>
    <d v="2011-11-07T00:00:00"/>
    <n v="4"/>
    <s v="Standard Class"/>
    <s v="SG-20605"/>
    <s v="Speros Goranitis"/>
    <x v="0"/>
    <s v="United States"/>
    <x v="20"/>
    <s v="New York"/>
    <n v="10009"/>
    <s v="East"/>
    <s v="OFF-BI-10000666"/>
    <s v="Office Supplies"/>
    <x v="8"/>
    <s v="Surelock Post Binders"/>
    <n v="48.896000000000001"/>
    <n v="2"/>
    <n v="0.2"/>
    <n v="18.335999999999999"/>
    <n v="97.591999999999999"/>
    <n v="79.256"/>
    <n v="0.18788425280760718"/>
  </r>
  <r>
    <s v="CA-2011-121573"/>
    <x v="2"/>
    <x v="935"/>
    <d v="2011-11-07T00:00:00"/>
    <n v="4"/>
    <s v="Standard Class"/>
    <s v="SG-20605"/>
    <s v="Speros Goranitis"/>
    <x v="0"/>
    <s v="United States"/>
    <x v="20"/>
    <s v="New York"/>
    <n v="10009"/>
    <s v="East"/>
    <s v="OFF-BI-10003712"/>
    <s v="Office Supplies"/>
    <x v="8"/>
    <s v="Acco Pressboard Covers with Storage Hooks, 14 7/8&quot; x 11&quot;, Light Blue"/>
    <n v="7.8560000000000008"/>
    <n v="2"/>
    <n v="0.2"/>
    <n v="2.8477999999999994"/>
    <n v="15.512000000000002"/>
    <n v="12.664200000000003"/>
    <n v="0.18358690046415671"/>
  </r>
  <r>
    <s v="CA-2013-117660"/>
    <x v="0"/>
    <x v="945"/>
    <d v="2014-01-05T00:00:00"/>
    <n v="5"/>
    <s v="Standard Class"/>
    <s v="BM-11785"/>
    <s v="Bryan Mills"/>
    <x v="0"/>
    <s v="United States"/>
    <x v="38"/>
    <s v="Ohio"/>
    <n v="43229"/>
    <s v="East"/>
    <s v="OFF-LA-10003720"/>
    <s v="Office Supplies"/>
    <x v="2"/>
    <s v="Avery 487"/>
    <n v="5.9039999999999999"/>
    <n v="2"/>
    <n v="0.2"/>
    <n v="1.9925999999999999"/>
    <n v="11.608000000000001"/>
    <n v="9.6154000000000011"/>
    <n v="0.17165747760165401"/>
  </r>
  <r>
    <s v="CA-2013-117660"/>
    <x v="0"/>
    <x v="945"/>
    <d v="2014-01-05T00:00:00"/>
    <n v="5"/>
    <s v="Standard Class"/>
    <s v="BM-11785"/>
    <s v="Bryan Mills"/>
    <x v="0"/>
    <s v="United States"/>
    <x v="38"/>
    <s v="Ohio"/>
    <n v="43229"/>
    <s v="East"/>
    <s v="OFF-SU-10001664"/>
    <s v="Office Supplies"/>
    <x v="14"/>
    <s v="Acme Office Executive Series Stainless Steel Trimmers"/>
    <n v="13.712000000000002"/>
    <n v="2"/>
    <n v="0.2"/>
    <n v="1.0284"/>
    <n v="27.224000000000004"/>
    <n v="26.195600000000002"/>
    <n v="3.7775492212753448E-2"/>
  </r>
  <r>
    <s v="CA-2011-112851"/>
    <x v="2"/>
    <x v="328"/>
    <d v="2011-09-21T00:00:00"/>
    <n v="4"/>
    <s v="Standard Class"/>
    <s v="NR-18550"/>
    <s v="Nick Radford"/>
    <x v="0"/>
    <s v="United States"/>
    <x v="374"/>
    <s v="California"/>
    <n v="91911"/>
    <s v="West"/>
    <s v="OFF-EN-10001453"/>
    <s v="Office Supplies"/>
    <x v="12"/>
    <s v="Tyvek Interoffice Envelopes, 9 1/2&quot; x 12 1/2&quot;, 100/Box"/>
    <n v="182.94"/>
    <n v="3"/>
    <n v="0"/>
    <n v="85.981799999999993"/>
    <n v="548.81999999999994"/>
    <n v="462.83819999999992"/>
    <n v="0.15666666666666668"/>
  </r>
  <r>
    <s v="CA-2014-123701"/>
    <x v="3"/>
    <x v="221"/>
    <d v="2014-11-28T00:00:00"/>
    <n v="3"/>
    <s v="First Class"/>
    <s v="PG-18820"/>
    <s v="Patrick Gardner"/>
    <x v="0"/>
    <s v="United States"/>
    <x v="8"/>
    <s v="California"/>
    <n v="94110"/>
    <s v="West"/>
    <s v="OFF-AR-10001860"/>
    <s v="Office Supplies"/>
    <x v="6"/>
    <s v="BIC Liqua Brite Liner"/>
    <n v="27.76"/>
    <n v="4"/>
    <n v="0"/>
    <n v="9.9936000000000007"/>
    <n v="111.04"/>
    <n v="101.04640000000001"/>
    <n v="0.09"/>
  </r>
  <r>
    <s v="CA-2012-118227"/>
    <x v="1"/>
    <x v="999"/>
    <d v="2012-04-28T00:00:00"/>
    <n v="4"/>
    <s v="Standard Class"/>
    <s v="DB-13270"/>
    <s v="Deborah Brumfield"/>
    <x v="2"/>
    <s v="United States"/>
    <x v="20"/>
    <s v="New York"/>
    <n v="10009"/>
    <s v="East"/>
    <s v="OFF-AR-10001044"/>
    <s v="Office Supplies"/>
    <x v="6"/>
    <s v="BOSTON Ranger #55 Pencil Sharpener, Black"/>
    <n v="25.99"/>
    <n v="1"/>
    <n v="0"/>
    <n v="7.5370999999999988"/>
    <n v="25.99"/>
    <n v="18.4529"/>
    <n v="0.28999999999999998"/>
  </r>
  <r>
    <s v="CA-2012-123155"/>
    <x v="1"/>
    <x v="1000"/>
    <d v="2012-03-12T00:00:00"/>
    <n v="3"/>
    <s v="First Class"/>
    <s v="NS-18640"/>
    <s v="Noel Staavos"/>
    <x v="1"/>
    <s v="United States"/>
    <x v="52"/>
    <s v="Texas"/>
    <n v="78207"/>
    <s v="Central"/>
    <s v="TEC-AC-10002473"/>
    <s v="Technology"/>
    <x v="11"/>
    <s v="Maxell 4.7GB DVD-R"/>
    <n v="113.52000000000001"/>
    <n v="5"/>
    <n v="0.2"/>
    <n v="29.798999999999999"/>
    <n v="567.4"/>
    <n v="537.601"/>
    <n v="5.2518505463517801E-2"/>
  </r>
  <r>
    <s v="CA-2012-123155"/>
    <x v="1"/>
    <x v="1000"/>
    <d v="2012-03-12T00:00:00"/>
    <n v="3"/>
    <s v="First Class"/>
    <s v="NS-18640"/>
    <s v="Noel Staavos"/>
    <x v="1"/>
    <s v="United States"/>
    <x v="52"/>
    <s v="Texas"/>
    <n v="78207"/>
    <s v="Central"/>
    <s v="TEC-PH-10001809"/>
    <s v="Technology"/>
    <x v="7"/>
    <s v="Panasonic KX T7736-B Digital phone"/>
    <n v="359.88"/>
    <n v="3"/>
    <n v="0.2"/>
    <n v="22.492499999999993"/>
    <n v="1079.4399999999998"/>
    <n v="1056.9474999999998"/>
    <n v="2.0837193359519748E-2"/>
  </r>
  <r>
    <s v="CA-2014-158883"/>
    <x v="3"/>
    <x v="455"/>
    <d v="2014-06-04T00:00:00"/>
    <n v="1"/>
    <s v="Same Day"/>
    <s v="CS-11860"/>
    <s v="Cari Schnelling"/>
    <x v="0"/>
    <s v="United States"/>
    <x v="108"/>
    <s v="North Carolina"/>
    <n v="28540"/>
    <s v="South"/>
    <s v="OFF-PA-10004733"/>
    <s v="Office Supplies"/>
    <x v="10"/>
    <s v="Things To Do Today Spiral Book"/>
    <n v="25.344000000000001"/>
    <n v="4"/>
    <n v="0.2"/>
    <n v="9.1871999999999989"/>
    <n v="101.176"/>
    <n v="91.988799999999998"/>
    <n v="9.0804143275084986E-2"/>
  </r>
  <r>
    <s v="US-2013-114888"/>
    <x v="0"/>
    <x v="251"/>
    <d v="2013-09-25T00:00:00"/>
    <n v="5"/>
    <s v="Second Class"/>
    <s v="CC-12430"/>
    <s v="Chuck Clark"/>
    <x v="2"/>
    <s v="United States"/>
    <x v="8"/>
    <s v="California"/>
    <n v="94109"/>
    <s v="West"/>
    <s v="OFF-BI-10003355"/>
    <s v="Office Supplies"/>
    <x v="8"/>
    <s v="Cardinal Holdit Business Card Pockets"/>
    <n v="11.952000000000002"/>
    <n v="3"/>
    <n v="0.2"/>
    <n v="4.1832000000000003"/>
    <n v="35.656000000000006"/>
    <n v="31.472800000000007"/>
    <n v="0.11732106798294815"/>
  </r>
  <r>
    <s v="US-2013-114888"/>
    <x v="0"/>
    <x v="251"/>
    <d v="2013-09-25T00:00:00"/>
    <n v="5"/>
    <s v="Second Class"/>
    <s v="CC-12430"/>
    <s v="Chuck Clark"/>
    <x v="2"/>
    <s v="United States"/>
    <x v="8"/>
    <s v="California"/>
    <n v="94109"/>
    <s v="West"/>
    <s v="OFF-SU-10001212"/>
    <s v="Office Supplies"/>
    <x v="14"/>
    <s v="Kleencut Forged Office Shears by Acme United Corporation"/>
    <n v="6.24"/>
    <n v="3"/>
    <n v="0"/>
    <n v="1.8719999999999997"/>
    <n v="18.72"/>
    <n v="16.847999999999999"/>
    <n v="9.9999999999999992E-2"/>
  </r>
  <r>
    <s v="US-2011-167262"/>
    <x v="2"/>
    <x v="656"/>
    <d v="2011-11-03T00:00:00"/>
    <n v="3"/>
    <s v="Second Class"/>
    <s v="AC-10450"/>
    <s v="Amy Cox"/>
    <x v="0"/>
    <s v="United States"/>
    <x v="418"/>
    <s v="Arizona"/>
    <n v="85323"/>
    <s v="West"/>
    <s v="TEC-PH-10000486"/>
    <s v="Technology"/>
    <x v="7"/>
    <s v="Plantronics HL10 Handset Lifter"/>
    <n v="742.33600000000001"/>
    <n v="8"/>
    <n v="0.2"/>
    <n v="83.512799999999913"/>
    <n v="5938.4880000000003"/>
    <n v="5854.9752000000008"/>
    <n v="1.4062973605402571E-2"/>
  </r>
  <r>
    <s v="CA-2014-119746"/>
    <x v="3"/>
    <x v="51"/>
    <d v="2014-11-28T00:00:00"/>
    <n v="4"/>
    <s v="Standard Class"/>
    <s v="CM-12385"/>
    <s v="Christopher Martinez"/>
    <x v="0"/>
    <s v="United States"/>
    <x v="22"/>
    <s v="Illinois"/>
    <n v="60610"/>
    <s v="Central"/>
    <s v="FUR-FU-10004909"/>
    <s v="Furniture"/>
    <x v="5"/>
    <s v="Contemporary Wood/Metal Frame"/>
    <n v="6.4640000000000004"/>
    <n v="1"/>
    <n v="0.6"/>
    <n v="4.0400000000000009"/>
    <n v="5.8640000000000008"/>
    <n v="1.8239999999999998"/>
    <n v="0.688949522510232"/>
  </r>
  <r>
    <s v="CA-2014-119746"/>
    <x v="3"/>
    <x v="51"/>
    <d v="2014-11-28T00:00:00"/>
    <n v="4"/>
    <s v="Standard Class"/>
    <s v="CM-12385"/>
    <s v="Christopher Martinez"/>
    <x v="0"/>
    <s v="United States"/>
    <x v="22"/>
    <s v="Illinois"/>
    <n v="60610"/>
    <s v="Central"/>
    <s v="OFF-LA-10001613"/>
    <s v="Office Supplies"/>
    <x v="2"/>
    <s v="Avery File Folder Labels"/>
    <n v="11.52"/>
    <n v="5"/>
    <n v="0.2"/>
    <n v="4.1760000000000002"/>
    <n v="57.399999999999991"/>
    <n v="53.22399999999999"/>
    <n v="7.2752613240418137E-2"/>
  </r>
  <r>
    <s v="CA-2014-119746"/>
    <x v="3"/>
    <x v="51"/>
    <d v="2014-11-28T00:00:00"/>
    <n v="4"/>
    <s v="Standard Class"/>
    <s v="CM-12385"/>
    <s v="Christopher Martinez"/>
    <x v="0"/>
    <s v="United States"/>
    <x v="22"/>
    <s v="Illinois"/>
    <n v="60610"/>
    <s v="Central"/>
    <s v="TEC-PH-10004447"/>
    <s v="Technology"/>
    <x v="7"/>
    <s v="Toshiba IPT2010-SD IP Telephone"/>
    <n v="222.38400000000001"/>
    <n v="2"/>
    <n v="0.2"/>
    <n v="16.678799999999995"/>
    <n v="444.56800000000004"/>
    <n v="427.88920000000007"/>
    <n v="3.7516870310053789E-2"/>
  </r>
  <r>
    <s v="CA-2014-108091"/>
    <x v="3"/>
    <x v="673"/>
    <d v="2014-11-22T00:00:00"/>
    <n v="5"/>
    <s v="Standard Class"/>
    <s v="EK-13795"/>
    <s v="Eileen Kiefer"/>
    <x v="2"/>
    <s v="United States"/>
    <x v="194"/>
    <s v="California"/>
    <n v="92025"/>
    <s v="West"/>
    <s v="OFF-AR-10000255"/>
    <s v="Office Supplies"/>
    <x v="6"/>
    <s v="Newell 328"/>
    <n v="23.36"/>
    <n v="4"/>
    <n v="0"/>
    <n v="6.073599999999999"/>
    <n v="93.44"/>
    <n v="87.366399999999999"/>
    <n v="6.4999999999999988E-2"/>
  </r>
  <r>
    <s v="CA-2013-101630"/>
    <x v="0"/>
    <x v="317"/>
    <d v="2013-02-23T00:00:00"/>
    <n v="4"/>
    <s v="Second Class"/>
    <s v="CK-12760"/>
    <s v="Cyma Kinney"/>
    <x v="1"/>
    <s v="United States"/>
    <x v="85"/>
    <s v="New York"/>
    <n v="11561"/>
    <s v="East"/>
    <s v="OFF-LA-10004425"/>
    <s v="Office Supplies"/>
    <x v="2"/>
    <s v="Staples"/>
    <n v="8.67"/>
    <n v="3"/>
    <n v="0"/>
    <n v="4.0749000000000004"/>
    <n v="26.009999999999998"/>
    <n v="21.935099999999998"/>
    <n v="0.1566666666666667"/>
  </r>
  <r>
    <s v="CA-2013-101630"/>
    <x v="0"/>
    <x v="317"/>
    <d v="2013-02-23T00:00:00"/>
    <n v="4"/>
    <s v="Second Class"/>
    <s v="CK-12760"/>
    <s v="Cyma Kinney"/>
    <x v="1"/>
    <s v="United States"/>
    <x v="85"/>
    <s v="New York"/>
    <n v="11561"/>
    <s v="East"/>
    <s v="OFF-SU-10001664"/>
    <s v="Office Supplies"/>
    <x v="14"/>
    <s v="Acme Office Executive Series Stainless Steel Trimmers"/>
    <n v="25.71"/>
    <n v="3"/>
    <n v="0"/>
    <n v="6.6846000000000005"/>
    <n v="77.13"/>
    <n v="70.445399999999992"/>
    <n v="8.6666666666666684E-2"/>
  </r>
  <r>
    <s v="CA-2014-132346"/>
    <x v="3"/>
    <x v="659"/>
    <d v="2014-11-12T00:00:00"/>
    <n v="4"/>
    <s v="Standard Class"/>
    <s v="PK-19075"/>
    <s v="Pete Kriz"/>
    <x v="0"/>
    <s v="United States"/>
    <x v="46"/>
    <s v="Delaware"/>
    <n v="19711"/>
    <s v="East"/>
    <s v="OFF-AP-10000696"/>
    <s v="Office Supplies"/>
    <x v="9"/>
    <s v="Holmes Odor Grabber"/>
    <n v="100.94"/>
    <n v="7"/>
    <n v="0"/>
    <n v="33.310199999999995"/>
    <n v="706.57999999999993"/>
    <n v="673.26979999999992"/>
    <n v="4.7142857142857139E-2"/>
  </r>
  <r>
    <s v="CA-2011-150301"/>
    <x v="2"/>
    <x v="1001"/>
    <d v="2011-07-10T00:00:00"/>
    <n v="2"/>
    <s v="First Class"/>
    <s v="MH-18025"/>
    <s v="Michelle Huthwaite"/>
    <x v="0"/>
    <s v="United States"/>
    <x v="198"/>
    <s v="New York"/>
    <n v="14215"/>
    <s v="East"/>
    <s v="FUR-CH-10002647"/>
    <s v="Furniture"/>
    <x v="1"/>
    <s v="Situations Contoured Folding Chairs, 4/Set"/>
    <n v="63.882000000000005"/>
    <n v="1"/>
    <n v="0.1"/>
    <n v="10.647000000000004"/>
    <n v="63.782000000000004"/>
    <n v="53.134999999999998"/>
    <n v="0.16692797340942592"/>
  </r>
  <r>
    <s v="CA-2011-159310"/>
    <x v="2"/>
    <x v="845"/>
    <d v="2011-11-12T00:00:00"/>
    <n v="5"/>
    <s v="Standard Class"/>
    <s v="SC-20725"/>
    <s v="Steven Cartwright"/>
    <x v="0"/>
    <s v="United States"/>
    <x v="12"/>
    <s v="Texas"/>
    <n v="77070"/>
    <s v="Central"/>
    <s v="FUR-CH-10002758"/>
    <s v="Furniture"/>
    <x v="1"/>
    <s v="Hon Deluxe Fabric Upholstered Stacking Chairs, Squared Back"/>
    <n v="683.14399999999989"/>
    <n v="4"/>
    <n v="0.3"/>
    <n v="0"/>
    <n v="2732.2759999999994"/>
    <n v="2732.2759999999994"/>
    <n v="0"/>
  </r>
  <r>
    <s v="CA-2011-159310"/>
    <x v="2"/>
    <x v="845"/>
    <d v="2011-11-12T00:00:00"/>
    <n v="5"/>
    <s v="Standard Class"/>
    <s v="SC-20725"/>
    <s v="Steven Cartwright"/>
    <x v="0"/>
    <s v="United States"/>
    <x v="12"/>
    <s v="Texas"/>
    <n v="77070"/>
    <s v="Central"/>
    <s v="OFF-BI-10000201"/>
    <s v="Office Supplies"/>
    <x v="8"/>
    <s v="Avery Triangle Shaped Sheet Lifters, Black, 2/Pack"/>
    <n v="1.4759999999999995"/>
    <n v="3"/>
    <n v="0.8"/>
    <n v="2.214"/>
    <n v="3.6279999999999992"/>
    <n v="1.4139999999999993"/>
    <n v="0.61025358324145551"/>
  </r>
  <r>
    <s v="CA-2011-159310"/>
    <x v="2"/>
    <x v="845"/>
    <d v="2011-11-12T00:00:00"/>
    <n v="5"/>
    <s v="Standard Class"/>
    <s v="SC-20725"/>
    <s v="Steven Cartwright"/>
    <x v="0"/>
    <s v="United States"/>
    <x v="12"/>
    <s v="Texas"/>
    <n v="77070"/>
    <s v="Central"/>
    <s v="OFF-SU-10004115"/>
    <s v="Office Supplies"/>
    <x v="14"/>
    <s v="Acme Stainless Steel Office Snips"/>
    <n v="40.711999999999996"/>
    <n v="7"/>
    <n v="0.2"/>
    <n v="3.5623000000000022"/>
    <n v="284.78399999999999"/>
    <n v="281.2217"/>
    <n v="1.2508778583066473E-2"/>
  </r>
  <r>
    <s v="US-2014-147984"/>
    <x v="3"/>
    <x v="480"/>
    <d v="2014-02-02T00:00:00"/>
    <n v="4"/>
    <s v="Standard Class"/>
    <s v="GB-14575"/>
    <s v="Giulietta Baptist"/>
    <x v="0"/>
    <s v="United States"/>
    <x v="391"/>
    <s v="Kansas"/>
    <n v="67212"/>
    <s v="Central"/>
    <s v="OFF-PA-10000806"/>
    <s v="Office Supplies"/>
    <x v="10"/>
    <s v="Xerox 1934"/>
    <n v="279.89999999999998"/>
    <n v="5"/>
    <n v="0"/>
    <n v="137.15100000000001"/>
    <n v="1399.5"/>
    <n v="1262.3489999999999"/>
    <n v="9.8000000000000004E-2"/>
  </r>
  <r>
    <s v="CA-2012-104346"/>
    <x v="1"/>
    <x v="555"/>
    <d v="2012-12-16T00:00:00"/>
    <n v="5"/>
    <s v="Standard Class"/>
    <s v="IM-15070"/>
    <s v="Irene Maddox"/>
    <x v="0"/>
    <s v="United States"/>
    <x v="77"/>
    <s v="Colorado"/>
    <n v="80906"/>
    <s v="West"/>
    <s v="OFF-AR-10001473"/>
    <s v="Office Supplies"/>
    <x v="6"/>
    <s v="Newell 313"/>
    <n v="13.120000000000001"/>
    <n v="5"/>
    <n v="0.2"/>
    <n v="1.1480000000000006"/>
    <n v="65.400000000000006"/>
    <n v="64.25200000000001"/>
    <n v="1.7553516819571874E-2"/>
  </r>
  <r>
    <s v="CA-2012-104346"/>
    <x v="1"/>
    <x v="555"/>
    <d v="2012-12-16T00:00:00"/>
    <n v="5"/>
    <s v="Standard Class"/>
    <s v="IM-15070"/>
    <s v="Irene Maddox"/>
    <x v="0"/>
    <s v="United States"/>
    <x v="77"/>
    <s v="Colorado"/>
    <n v="80906"/>
    <s v="West"/>
    <s v="FUR-BO-10003450"/>
    <s v="Furniture"/>
    <x v="0"/>
    <s v="Bush Westfield Collection Bookcases, Dark Cherry Finish"/>
    <n v="69.576000000000008"/>
    <n v="4"/>
    <n v="0.7"/>
    <n v="143.79040000000001"/>
    <n v="277.60400000000004"/>
    <n v="133.81360000000004"/>
    <n v="0.51796948170775636"/>
  </r>
  <r>
    <s v="CA-2012-104346"/>
    <x v="1"/>
    <x v="555"/>
    <d v="2012-12-16T00:00:00"/>
    <n v="5"/>
    <s v="Standard Class"/>
    <s v="IM-15070"/>
    <s v="Irene Maddox"/>
    <x v="0"/>
    <s v="United States"/>
    <x v="77"/>
    <s v="Colorado"/>
    <n v="80906"/>
    <s v="West"/>
    <s v="OFF-AR-10001545"/>
    <s v="Office Supplies"/>
    <x v="6"/>
    <s v="Newell 326"/>
    <n v="4.2240000000000002"/>
    <n v="3"/>
    <n v="0.2"/>
    <n v="0.47519999999999984"/>
    <n v="12.472000000000001"/>
    <n v="11.996800000000002"/>
    <n v="3.8101347017318779E-2"/>
  </r>
  <r>
    <s v="CA-2012-104346"/>
    <x v="1"/>
    <x v="555"/>
    <d v="2012-12-16T00:00:00"/>
    <n v="5"/>
    <s v="Standard Class"/>
    <s v="IM-15070"/>
    <s v="Irene Maddox"/>
    <x v="0"/>
    <s v="United States"/>
    <x v="77"/>
    <s v="Colorado"/>
    <n v="80906"/>
    <s v="West"/>
    <s v="TEC-AC-10004396"/>
    <s v="Technology"/>
    <x v="11"/>
    <s v="Logitech Keyboard K120"/>
    <n v="58.08"/>
    <n v="4"/>
    <n v="0.2"/>
    <n v="6.5339999999999954"/>
    <n v="232.12"/>
    <n v="225.58600000000001"/>
    <n v="2.8149233155264498E-2"/>
  </r>
  <r>
    <s v="CA-2012-104346"/>
    <x v="1"/>
    <x v="555"/>
    <d v="2012-12-16T00:00:00"/>
    <n v="5"/>
    <s v="Standard Class"/>
    <s v="IM-15070"/>
    <s v="Irene Maddox"/>
    <x v="0"/>
    <s v="United States"/>
    <x v="77"/>
    <s v="Colorado"/>
    <n v="80906"/>
    <s v="West"/>
    <s v="FUR-FU-10002456"/>
    <s v="Furniture"/>
    <x v="5"/>
    <s v="Master Caster Door Stop, Large Neon Orange"/>
    <n v="52.416000000000004"/>
    <n v="9"/>
    <n v="0.2"/>
    <n v="15.069600000000007"/>
    <n v="471.54400000000004"/>
    <n v="456.47440000000006"/>
    <n v="3.1957993315576076E-2"/>
  </r>
  <r>
    <s v="CA-2012-104346"/>
    <x v="1"/>
    <x v="555"/>
    <d v="2012-12-16T00:00:00"/>
    <n v="5"/>
    <s v="Standard Class"/>
    <s v="IM-15070"/>
    <s v="Irene Maddox"/>
    <x v="0"/>
    <s v="United States"/>
    <x v="77"/>
    <s v="Colorado"/>
    <n v="80906"/>
    <s v="West"/>
    <s v="FUR-FU-10001473"/>
    <s v="Furniture"/>
    <x v="5"/>
    <s v="DAX Wood Document Frame"/>
    <n v="54.920000000000009"/>
    <n v="5"/>
    <n v="0.2"/>
    <n v="10.983999999999996"/>
    <n v="274.40000000000003"/>
    <n v="263.41600000000005"/>
    <n v="4.0029154518950422E-2"/>
  </r>
  <r>
    <s v="CA-2012-104346"/>
    <x v="1"/>
    <x v="555"/>
    <d v="2012-12-16T00:00:00"/>
    <n v="5"/>
    <s v="Standard Class"/>
    <s v="IM-15070"/>
    <s v="Irene Maddox"/>
    <x v="0"/>
    <s v="United States"/>
    <x v="77"/>
    <s v="Colorado"/>
    <n v="80906"/>
    <s v="West"/>
    <s v="FUR-TA-10000849"/>
    <s v="Furniture"/>
    <x v="3"/>
    <s v="Bevis Rectangular Conference Tables"/>
    <n v="364.95"/>
    <n v="5"/>
    <n v="0.5"/>
    <n v="248.16599999999994"/>
    <n v="1824.25"/>
    <n v="1576.0840000000001"/>
    <n v="0.13603727559270931"/>
  </r>
  <r>
    <s v="CA-2012-104346"/>
    <x v="1"/>
    <x v="555"/>
    <d v="2012-12-16T00:00:00"/>
    <n v="5"/>
    <s v="Standard Class"/>
    <s v="IM-15070"/>
    <s v="Irene Maddox"/>
    <x v="0"/>
    <s v="United States"/>
    <x v="77"/>
    <s v="Colorado"/>
    <n v="80906"/>
    <s v="West"/>
    <s v="OFF-PA-10001166"/>
    <s v="Office Supplies"/>
    <x v="10"/>
    <s v="Xerox 1932"/>
    <n v="85.055999999999997"/>
    <n v="3"/>
    <n v="0.2"/>
    <n v="28.706399999999991"/>
    <n v="254.96800000000002"/>
    <n v="226.26160000000002"/>
    <n v="0.11258824636817165"/>
  </r>
  <r>
    <s v="CA-2012-104346"/>
    <x v="1"/>
    <x v="555"/>
    <d v="2012-12-16T00:00:00"/>
    <n v="5"/>
    <s v="Standard Class"/>
    <s v="IM-15070"/>
    <s v="Irene Maddox"/>
    <x v="0"/>
    <s v="United States"/>
    <x v="77"/>
    <s v="Colorado"/>
    <n v="80906"/>
    <s v="West"/>
    <s v="OFF-PA-10003256"/>
    <s v="Office Supplies"/>
    <x v="10"/>
    <s v="Avery Personal Creations Heavyweight Cards"/>
    <n v="27.695999999999998"/>
    <n v="3"/>
    <n v="0.2"/>
    <n v="9.6935999999999964"/>
    <n v="82.887999999999991"/>
    <n v="73.194400000000002"/>
    <n v="0.11694817102596271"/>
  </r>
  <r>
    <s v="US-2012-141684"/>
    <x v="1"/>
    <x v="685"/>
    <d v="2012-07-04T00:00:00"/>
    <n v="5"/>
    <s v="Standard Class"/>
    <s v="MM-18055"/>
    <s v="Michelle Moray"/>
    <x v="0"/>
    <s v="United States"/>
    <x v="20"/>
    <s v="New York"/>
    <n v="10011"/>
    <s v="East"/>
    <s v="OFF-PA-10002870"/>
    <s v="Office Supplies"/>
    <x v="10"/>
    <s v="Ampad Phone Message Book, Recycled, 400 Message Capacity, 5 ¾” x 11”"/>
    <n v="24.96"/>
    <n v="4"/>
    <n v="0"/>
    <n v="11.231999999999999"/>
    <n v="99.84"/>
    <n v="88.608000000000004"/>
    <n v="0.11249999999999999"/>
  </r>
  <r>
    <s v="CA-2012-144722"/>
    <x v="1"/>
    <x v="199"/>
    <d v="2012-03-23T00:00:00"/>
    <n v="7"/>
    <s v="Standard Class"/>
    <s v="MF-18250"/>
    <s v="Monica Federle"/>
    <x v="1"/>
    <s v="United States"/>
    <x v="1"/>
    <s v="California"/>
    <n v="90036"/>
    <s v="West"/>
    <s v="FUR-FU-10001215"/>
    <s v="Furniture"/>
    <x v="5"/>
    <s v="Howard Miller 11-1/2&quot; Diameter Brentwood Wall Clock"/>
    <n v="43.13"/>
    <n v="1"/>
    <n v="0"/>
    <n v="18.114600000000003"/>
    <n v="43.13"/>
    <n v="25.0154"/>
    <n v="0.42000000000000004"/>
  </r>
  <r>
    <s v="CA-2012-120516"/>
    <x v="1"/>
    <x v="863"/>
    <d v="2012-08-17T00:00:00"/>
    <n v="4"/>
    <s v="Standard Class"/>
    <s v="CK-12595"/>
    <s v="Clytie Kelty"/>
    <x v="0"/>
    <s v="United States"/>
    <x v="419"/>
    <s v="Georgia"/>
    <n v="30062"/>
    <s v="South"/>
    <s v="OFF-BI-10004187"/>
    <s v="Office Supplies"/>
    <x v="8"/>
    <s v="Staples"/>
    <n v="5.64"/>
    <n v="3"/>
    <n v="0"/>
    <n v="2.7071999999999994"/>
    <n v="16.919999999999998"/>
    <n v="14.212799999999998"/>
    <n v="0.15999999999999998"/>
  </r>
  <r>
    <s v="US-2013-148901"/>
    <x v="0"/>
    <x v="675"/>
    <d v="2013-05-20T00:00:00"/>
    <n v="5"/>
    <s v="Standard Class"/>
    <s v="MK-17905"/>
    <s v="Michael Kennedy"/>
    <x v="1"/>
    <s v="United States"/>
    <x v="108"/>
    <s v="Florida"/>
    <n v="32216"/>
    <s v="South"/>
    <s v="OFF-BI-10001718"/>
    <s v="Office Supplies"/>
    <x v="8"/>
    <s v="GBC DocuBind P50 Personal Binding Machine"/>
    <n v="57.582000000000008"/>
    <n v="3"/>
    <n v="0.7"/>
    <n v="44.146199999999979"/>
    <n v="172.04600000000005"/>
    <n v="127.89980000000007"/>
    <n v="0.25659532915615574"/>
  </r>
  <r>
    <s v="US-2013-148901"/>
    <x v="0"/>
    <x v="675"/>
    <d v="2013-05-20T00:00:00"/>
    <n v="5"/>
    <s v="Standard Class"/>
    <s v="MK-17905"/>
    <s v="Michael Kennedy"/>
    <x v="1"/>
    <s v="United States"/>
    <x v="108"/>
    <s v="Florida"/>
    <n v="32216"/>
    <s v="South"/>
    <s v="OFF-PA-10004983"/>
    <s v="Office Supplies"/>
    <x v="10"/>
    <s v="Xerox 23"/>
    <n v="31.104000000000006"/>
    <n v="6"/>
    <n v="0.2"/>
    <n v="10.8864"/>
    <n v="186.42400000000004"/>
    <n v="175.53760000000003"/>
    <n v="5.8395914689095815E-2"/>
  </r>
  <r>
    <s v="US-2013-148901"/>
    <x v="0"/>
    <x v="675"/>
    <d v="2013-05-20T00:00:00"/>
    <n v="5"/>
    <s v="Standard Class"/>
    <s v="MK-17905"/>
    <s v="Michael Kennedy"/>
    <x v="1"/>
    <s v="United States"/>
    <x v="108"/>
    <s v="Florida"/>
    <n v="32216"/>
    <s v="South"/>
    <s v="FUR-FU-10002396"/>
    <s v="Furniture"/>
    <x v="5"/>
    <s v="DAX Copper Panel Document Frame, 5 x 7 Size"/>
    <n v="30.192"/>
    <n v="3"/>
    <n v="0.2"/>
    <n v="8.3028000000000031"/>
    <n v="90.375999999999991"/>
    <n v="82.073199999999986"/>
    <n v="9.1869522882181157E-2"/>
  </r>
  <r>
    <s v="US-2013-148901"/>
    <x v="0"/>
    <x v="675"/>
    <d v="2013-05-20T00:00:00"/>
    <n v="5"/>
    <s v="Standard Class"/>
    <s v="MK-17905"/>
    <s v="Michael Kennedy"/>
    <x v="1"/>
    <s v="United States"/>
    <x v="108"/>
    <s v="Florida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12"/>
    <n v="217.8"/>
    <n v="213.44"/>
    <n v="2.0018365472910932E-2"/>
  </r>
  <r>
    <s v="US-2013-148901"/>
    <x v="0"/>
    <x v="675"/>
    <d v="2013-05-20T00:00:00"/>
    <n v="5"/>
    <s v="Standard Class"/>
    <s v="MK-17905"/>
    <s v="Michael Kennedy"/>
    <x v="1"/>
    <s v="United States"/>
    <x v="108"/>
    <s v="Florida"/>
    <n v="32216"/>
    <s v="South"/>
    <s v="OFF-AR-10002467"/>
    <s v="Office Supplies"/>
    <x v="6"/>
    <s v="Dixon Ticonderoga Pencils"/>
    <n v="4.7679999999999998"/>
    <n v="2"/>
    <n v="0.2"/>
    <n v="0.41720000000000046"/>
    <n v="9.3360000000000003"/>
    <n v="8.9187999999999992"/>
    <n v="4.4687232219365942E-2"/>
  </r>
  <r>
    <s v="US-2013-148901"/>
    <x v="0"/>
    <x v="675"/>
    <d v="2013-05-20T00:00:00"/>
    <n v="5"/>
    <s v="Standard Class"/>
    <s v="MK-17905"/>
    <s v="Michael Kennedy"/>
    <x v="1"/>
    <s v="United States"/>
    <x v="108"/>
    <s v="Florida"/>
    <n v="32216"/>
    <s v="South"/>
    <s v="OFF-BI-10004002"/>
    <s v="Office Supplies"/>
    <x v="8"/>
    <s v="Wilson Jones International Size A4 Ring Binders"/>
    <n v="10.380000000000003"/>
    <n v="2"/>
    <n v="0.7"/>
    <n v="7.6119999999999983"/>
    <n v="20.060000000000006"/>
    <n v="12.448000000000008"/>
    <n v="0.37946161515453619"/>
  </r>
  <r>
    <s v="US-2013-148901"/>
    <x v="0"/>
    <x v="675"/>
    <d v="2013-05-20T00:00:00"/>
    <n v="5"/>
    <s v="Standard Class"/>
    <s v="MK-17905"/>
    <s v="Michael Kennedy"/>
    <x v="1"/>
    <s v="United States"/>
    <x v="108"/>
    <s v="Florida"/>
    <n v="32216"/>
    <s v="South"/>
    <s v="OFF-BI-10002309"/>
    <s v="Office Supplies"/>
    <x v="8"/>
    <s v="Avery Heavy-Duty EZD  Binder With Locking Rings"/>
    <n v="13.392000000000003"/>
    <n v="8"/>
    <n v="0.7"/>
    <n v="9.8207999999999984"/>
    <n v="106.43600000000002"/>
    <n v="96.615200000000016"/>
    <n v="9.2269532864820133E-2"/>
  </r>
  <r>
    <s v="CA-2014-136364"/>
    <x v="3"/>
    <x v="1002"/>
    <d v="2014-07-18T00:00:00"/>
    <n v="4"/>
    <s v="Second Class"/>
    <s v="MH-17455"/>
    <s v="Mark Hamilton"/>
    <x v="0"/>
    <s v="United States"/>
    <x v="10"/>
    <s v="Pennsylvania"/>
    <n v="19140"/>
    <s v="East"/>
    <s v="TEC-PH-10003885"/>
    <s v="Technology"/>
    <x v="7"/>
    <s v="Cisco SPA508G"/>
    <n v="39.593999999999994"/>
    <n v="1"/>
    <n v="0.4"/>
    <n v="7.2589000000000041"/>
    <n v="39.193999999999996"/>
    <n v="31.935099999999991"/>
    <n v="0.18520436801551271"/>
  </r>
  <r>
    <s v="CA-2014-136364"/>
    <x v="3"/>
    <x v="1002"/>
    <d v="2014-07-18T00:00:00"/>
    <n v="4"/>
    <s v="Second Class"/>
    <s v="MH-17455"/>
    <s v="Mark Hamilton"/>
    <x v="0"/>
    <s v="United States"/>
    <x v="10"/>
    <s v="Pennsylvania"/>
    <n v="19140"/>
    <s v="East"/>
    <s v="FUR-FU-10002501"/>
    <s v="Furniture"/>
    <x v="5"/>
    <s v="Nu-Dell Executive Frame"/>
    <n v="91.00800000000001"/>
    <n v="9"/>
    <n v="0.2"/>
    <n v="19.339199999999998"/>
    <n v="818.87200000000007"/>
    <n v="799.53280000000007"/>
    <n v="2.36168778514835E-2"/>
  </r>
  <r>
    <s v="CA-2012-137708"/>
    <x v="1"/>
    <x v="6"/>
    <d v="2012-11-25T00:00:00"/>
    <n v="3"/>
    <s v="Second Class"/>
    <s v="NG-18430"/>
    <s v="Nathan Gelder"/>
    <x v="0"/>
    <s v="United States"/>
    <x v="1"/>
    <s v="California"/>
    <n v="90008"/>
    <s v="West"/>
    <s v="OFF-PA-10000176"/>
    <s v="Office Supplies"/>
    <x v="10"/>
    <s v="Xerox 1887"/>
    <n v="37.94"/>
    <n v="2"/>
    <n v="0"/>
    <n v="18.211199999999998"/>
    <n v="75.88"/>
    <n v="57.668799999999997"/>
    <n v="0.24"/>
  </r>
  <r>
    <s v="CA-2012-137708"/>
    <x v="1"/>
    <x v="6"/>
    <d v="2012-11-25T00:00:00"/>
    <n v="3"/>
    <s v="Second Class"/>
    <s v="NG-18430"/>
    <s v="Nathan Gelder"/>
    <x v="0"/>
    <s v="United States"/>
    <x v="1"/>
    <s v="California"/>
    <n v="90008"/>
    <s v="West"/>
    <s v="OFF-PA-10000327"/>
    <s v="Office Supplies"/>
    <x v="10"/>
    <s v="Xerox 1971"/>
    <n v="42.800000000000004"/>
    <n v="10"/>
    <n v="0"/>
    <n v="19.259999999999998"/>
    <n v="428.00000000000006"/>
    <n v="408.74000000000007"/>
    <n v="4.4999999999999991E-2"/>
  </r>
  <r>
    <s v="CA-2012-137708"/>
    <x v="1"/>
    <x v="6"/>
    <d v="2012-11-25T00:00:00"/>
    <n v="3"/>
    <s v="Second Class"/>
    <s v="NG-18430"/>
    <s v="Nathan Gelder"/>
    <x v="0"/>
    <s v="United States"/>
    <x v="1"/>
    <s v="California"/>
    <n v="90008"/>
    <s v="West"/>
    <s v="OFF-ST-10004634"/>
    <s v="Office Supplies"/>
    <x v="4"/>
    <s v="Personal Folder Holder, Ebony"/>
    <n v="33.630000000000003"/>
    <n v="3"/>
    <n v="0"/>
    <n v="10.088999999999999"/>
    <n v="100.89000000000001"/>
    <n v="90.801000000000016"/>
    <n v="9.9999999999999978E-2"/>
  </r>
  <r>
    <s v="CA-2011-149055"/>
    <x v="2"/>
    <x v="533"/>
    <d v="2011-11-28T00:00:00"/>
    <n v="5"/>
    <s v="Standard Class"/>
    <s v="PB-19210"/>
    <s v="Phillip Breyer"/>
    <x v="1"/>
    <s v="United States"/>
    <x v="10"/>
    <s v="Pennsylvania"/>
    <n v="19134"/>
    <s v="East"/>
    <s v="OFF-EN-10003040"/>
    <s v="Office Supplies"/>
    <x v="12"/>
    <s v="Quality Park Security Envelopes"/>
    <n v="62.808000000000007"/>
    <n v="3"/>
    <n v="0.2"/>
    <n v="21.197700000000001"/>
    <n v="188.22400000000005"/>
    <n v="167.02630000000005"/>
    <n v="0.11261953842230532"/>
  </r>
  <r>
    <s v="CA-2012-151589"/>
    <x v="1"/>
    <x v="17"/>
    <d v="2012-12-30T00:00:00"/>
    <n v="3"/>
    <s v="First Class"/>
    <s v="RE-19450"/>
    <s v="Richard Eichhorn"/>
    <x v="0"/>
    <s v="United States"/>
    <x v="342"/>
    <s v="Wisconsin"/>
    <n v="54703"/>
    <s v="Central"/>
    <s v="OFF-PA-10003228"/>
    <s v="Office Supplies"/>
    <x v="10"/>
    <s v="Xerox 1917"/>
    <n v="195.64"/>
    <n v="4"/>
    <n v="0"/>
    <n v="91.950799999999987"/>
    <n v="782.56"/>
    <n v="690.60919999999999"/>
    <n v="0.11749999999999999"/>
  </r>
  <r>
    <s v="CA-2012-151589"/>
    <x v="1"/>
    <x v="17"/>
    <d v="2012-12-30T00:00:00"/>
    <n v="3"/>
    <s v="First Class"/>
    <s v="RE-19450"/>
    <s v="Richard Eichhorn"/>
    <x v="0"/>
    <s v="United States"/>
    <x v="342"/>
    <s v="Wisconsin"/>
    <n v="54703"/>
    <s v="Central"/>
    <s v="TEC-PH-10004345"/>
    <s v="Technology"/>
    <x v="7"/>
    <s v="Cisco SPA 502G IP Phone"/>
    <n v="239.9"/>
    <n v="2"/>
    <n v="0"/>
    <n v="71.97"/>
    <n v="479.8"/>
    <n v="407.83000000000004"/>
    <n v="0.15"/>
  </r>
  <r>
    <s v="CA-2013-121370"/>
    <x v="0"/>
    <x v="696"/>
    <d v="2013-11-20T00:00:00"/>
    <n v="5"/>
    <s v="Second Class"/>
    <s v="EB-14110"/>
    <s v="Eugene Barchas"/>
    <x v="0"/>
    <s v="United States"/>
    <x v="10"/>
    <s v="Pennsylvania"/>
    <n v="19134"/>
    <s v="East"/>
    <s v="FUR-CH-10000785"/>
    <s v="Furniture"/>
    <x v="1"/>
    <s v="Global Ergonomic Managers Chair"/>
    <n v="380.05799999999994"/>
    <n v="3"/>
    <n v="0.3"/>
    <n v="21.717600000000004"/>
    <n v="1139.8739999999998"/>
    <n v="1118.1563999999998"/>
    <n v="1.9052632133025237E-2"/>
  </r>
  <r>
    <s v="CA-2013-121370"/>
    <x v="0"/>
    <x v="696"/>
    <d v="2013-11-20T00:00:00"/>
    <n v="5"/>
    <s v="Second Class"/>
    <s v="EB-14110"/>
    <s v="Eugene Barchas"/>
    <x v="0"/>
    <s v="United States"/>
    <x v="10"/>
    <s v="Pennsylvania"/>
    <n v="19134"/>
    <s v="East"/>
    <s v="TEC-CO-10004115"/>
    <s v="Technology"/>
    <x v="16"/>
    <s v="Sharp AL-1530CS Digital Copier"/>
    <n v="1199.9759999999999"/>
    <n v="4"/>
    <n v="0.4"/>
    <n v="179.99639999999999"/>
    <n v="4799.5039999999999"/>
    <n v="4619.5075999999999"/>
    <n v="3.750312532295004E-2"/>
  </r>
  <r>
    <s v="CA-2013-121370"/>
    <x v="0"/>
    <x v="696"/>
    <d v="2013-11-20T00:00:00"/>
    <n v="5"/>
    <s v="Second Class"/>
    <s v="EB-14110"/>
    <s v="Eugene Barchas"/>
    <x v="0"/>
    <s v="United States"/>
    <x v="10"/>
    <s v="Pennsylvania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41"/>
    <n v="145.52800000000002"/>
    <n v="135.81280000000004"/>
    <n v="6.6758287065032104E-2"/>
  </r>
  <r>
    <s v="CA-2013-111696"/>
    <x v="0"/>
    <x v="541"/>
    <d v="2013-05-11T00:00:00"/>
    <n v="2"/>
    <s v="First Class"/>
    <s v="TB-21625"/>
    <s v="Trudy Brown"/>
    <x v="0"/>
    <s v="United States"/>
    <x v="1"/>
    <s v="California"/>
    <n v="90004"/>
    <s v="West"/>
    <s v="OFF-PA-10002751"/>
    <s v="Office Supplies"/>
    <x v="10"/>
    <s v="Xerox 1920"/>
    <n v="17.940000000000001"/>
    <n v="3"/>
    <n v="0"/>
    <n v="8.0730000000000004"/>
    <n v="53.820000000000007"/>
    <n v="45.747000000000007"/>
    <n v="0.15"/>
  </r>
  <r>
    <s v="CA-2011-139598"/>
    <x v="2"/>
    <x v="58"/>
    <d v="2011-12-31T00:00:00"/>
    <n v="5"/>
    <s v="Standard Class"/>
    <s v="MG-17695"/>
    <s v="Maureen Gnade"/>
    <x v="0"/>
    <s v="United States"/>
    <x v="10"/>
    <s v="Pennsylvania"/>
    <n v="19134"/>
    <s v="East"/>
    <s v="OFF-PA-10004569"/>
    <s v="Office Supplies"/>
    <x v="10"/>
    <s v="Wirebound Message Books, Two 4 1/4&quot; x 5&quot; Forms per Page"/>
    <n v="18.264000000000003"/>
    <n v="3"/>
    <n v="0.2"/>
    <n v="6.1640999999999995"/>
    <n v="54.592000000000006"/>
    <n v="48.427900000000008"/>
    <n v="0.11291214830011721"/>
  </r>
  <r>
    <s v="CA-2011-139598"/>
    <x v="2"/>
    <x v="58"/>
    <d v="2011-12-31T00:00:00"/>
    <n v="5"/>
    <s v="Standard Class"/>
    <s v="MG-17695"/>
    <s v="Maureen Gnade"/>
    <x v="0"/>
    <s v="United States"/>
    <x v="10"/>
    <s v="Pennsylvania"/>
    <n v="19134"/>
    <s v="East"/>
    <s v="OFF-AP-10002998"/>
    <s v="Office Supplies"/>
    <x v="9"/>
    <s v="Holmes 99% HEPA Air Purifier"/>
    <n v="34.655999999999999"/>
    <n v="2"/>
    <n v="0.2"/>
    <n v="5.6315999999999971"/>
    <n v="69.111999999999995"/>
    <n v="63.480399999999996"/>
    <n v="8.1485125593239921E-2"/>
  </r>
  <r>
    <s v="CA-2011-139598"/>
    <x v="2"/>
    <x v="58"/>
    <d v="2011-12-31T00:00:00"/>
    <n v="5"/>
    <s v="Standard Class"/>
    <s v="MG-17695"/>
    <s v="Maureen Gnade"/>
    <x v="0"/>
    <s v="United States"/>
    <x v="10"/>
    <s v="Pennsylvania"/>
    <n v="19134"/>
    <s v="East"/>
    <s v="OFF-AP-10003287"/>
    <s v="Office Supplies"/>
    <x v="9"/>
    <s v="Tripp Lite TLP810NET Broadband Surge for Modem/Fax"/>
    <n v="81.552000000000007"/>
    <n v="2"/>
    <n v="0.2"/>
    <n v="8.1551999999999971"/>
    <n v="162.90400000000002"/>
    <n v="154.74880000000002"/>
    <n v="5.0061385846879115E-2"/>
  </r>
  <r>
    <s v="CA-2011-139598"/>
    <x v="2"/>
    <x v="58"/>
    <d v="2011-12-31T00:00:00"/>
    <n v="5"/>
    <s v="Standard Class"/>
    <s v="MG-17695"/>
    <s v="Maureen Gnade"/>
    <x v="0"/>
    <s v="United States"/>
    <x v="10"/>
    <s v="Pennsylvania"/>
    <n v="19134"/>
    <s v="East"/>
    <s v="OFF-ST-10001370"/>
    <s v="Office Supplies"/>
    <x v="4"/>
    <s v="Sensible Storage WireTech Storage Systems"/>
    <n v="227.13600000000002"/>
    <n v="4"/>
    <n v="0.2"/>
    <n v="42.588000000000036"/>
    <n v="908.34400000000005"/>
    <n v="865.75599999999997"/>
    <n v="4.6885320979716975E-2"/>
  </r>
  <r>
    <s v="CA-2014-117436"/>
    <x v="3"/>
    <x v="110"/>
    <d v="2014-06-15T00:00:00"/>
    <n v="6"/>
    <s v="Standard Class"/>
    <s v="LW-17125"/>
    <s v="Liz Willingham"/>
    <x v="0"/>
    <s v="United States"/>
    <x v="165"/>
    <s v="Connecticut"/>
    <n v="6360"/>
    <s v="East"/>
    <s v="OFF-BI-10004040"/>
    <s v="Office Supplies"/>
    <x v="8"/>
    <s v="Wilson Jones Impact Binders"/>
    <n v="10.36"/>
    <n v="2"/>
    <n v="0"/>
    <n v="5.0763999999999996"/>
    <n v="20.72"/>
    <n v="15.643599999999999"/>
    <n v="0.245"/>
  </r>
  <r>
    <s v="CA-2012-140025"/>
    <x v="1"/>
    <x v="1003"/>
    <d v="2012-04-11T00:00:00"/>
    <n v="4"/>
    <s v="Standard Class"/>
    <s v="PF-19120"/>
    <s v="Peter Fuller"/>
    <x v="0"/>
    <s v="United States"/>
    <x v="52"/>
    <s v="Texas"/>
    <n v="78207"/>
    <s v="Central"/>
    <s v="OFF-AP-10002651"/>
    <s v="Office Supplies"/>
    <x v="9"/>
    <s v="Hoover Upright Vacuum With Dirt Cup"/>
    <n v="463.24799999999988"/>
    <n v="8"/>
    <n v="0.8"/>
    <n v="1181.2824000000003"/>
    <n v="3705.1839999999988"/>
    <n v="2523.9015999999983"/>
    <n v="0.31881882249302618"/>
  </r>
  <r>
    <s v="CA-2012-140025"/>
    <x v="1"/>
    <x v="1003"/>
    <d v="2012-04-11T00:00:00"/>
    <n v="4"/>
    <s v="Standard Class"/>
    <s v="PF-19120"/>
    <s v="Peter Fuller"/>
    <x v="0"/>
    <s v="United States"/>
    <x v="52"/>
    <s v="Texas"/>
    <n v="78207"/>
    <s v="Central"/>
    <s v="TEC-AC-10002402"/>
    <s v="Technology"/>
    <x v="11"/>
    <s v="Razer Kraken PRO Over Ear PC and Music Headset"/>
    <n v="383.952"/>
    <n v="6"/>
    <n v="0.2"/>
    <n v="47.993999999999971"/>
    <n v="2303.5120000000002"/>
    <n v="2255.518"/>
    <n v="2.0835142165528103E-2"/>
  </r>
  <r>
    <s v="CA-2013-134222"/>
    <x v="0"/>
    <x v="212"/>
    <d v="2013-07-12T00:00:00"/>
    <n v="1"/>
    <s v="Same Day"/>
    <s v="NZ-18565"/>
    <s v="Nick Zandusky"/>
    <x v="2"/>
    <s v="United States"/>
    <x v="420"/>
    <s v="Arizona"/>
    <n v="85364"/>
    <s v="West"/>
    <s v="OFF-BI-10001658"/>
    <s v="Office Supplies"/>
    <x v="8"/>
    <s v="GBC Standard Therm-A-Bind Covers"/>
    <n v="44.856000000000009"/>
    <n v="6"/>
    <n v="0.7"/>
    <n v="35.884799999999984"/>
    <n v="268.43600000000009"/>
    <n v="232.55120000000011"/>
    <n v="0.1336810263899029"/>
  </r>
  <r>
    <s v="CA-2013-140018"/>
    <x v="0"/>
    <x v="831"/>
    <d v="2013-11-27T00:00:00"/>
    <n v="5"/>
    <s v="Standard Class"/>
    <s v="CK-12205"/>
    <s v="Chloris Kastensmidt"/>
    <x v="0"/>
    <s v="United States"/>
    <x v="38"/>
    <s v="Ohio"/>
    <n v="43229"/>
    <s v="East"/>
    <s v="TEC-MA-10000752"/>
    <s v="Technology"/>
    <x v="15"/>
    <s v="Texas Instrument TI-15 Fraction Calculator"/>
    <n v="30.345000000000006"/>
    <n v="7"/>
    <n v="0.7"/>
    <n v="24.275999999999996"/>
    <n v="211.71500000000006"/>
    <n v="187.43900000000008"/>
    <n v="0.11466358075714989"/>
  </r>
  <r>
    <s v="CA-2013-140018"/>
    <x v="0"/>
    <x v="831"/>
    <d v="2013-11-27T00:00:00"/>
    <n v="5"/>
    <s v="Standard Class"/>
    <s v="CK-12205"/>
    <s v="Chloris Kastensmidt"/>
    <x v="0"/>
    <s v="United States"/>
    <x v="38"/>
    <s v="Ohio"/>
    <n v="43229"/>
    <s v="East"/>
    <s v="FUR-CH-10003817"/>
    <s v="Furniture"/>
    <x v="1"/>
    <s v="Global Value Steno Chair, Gray"/>
    <n v="127.554"/>
    <n v="3"/>
    <n v="0.3"/>
    <n v="9.1109999999999971"/>
    <n v="382.36200000000002"/>
    <n v="373.25100000000003"/>
    <n v="2.3828204685612055E-2"/>
  </r>
  <r>
    <s v="CA-2013-140018"/>
    <x v="0"/>
    <x v="831"/>
    <d v="2013-11-27T00:00:00"/>
    <n v="5"/>
    <s v="Standard Class"/>
    <s v="CK-12205"/>
    <s v="Chloris Kastensmidt"/>
    <x v="0"/>
    <s v="United States"/>
    <x v="38"/>
    <s v="Ohio"/>
    <n v="43229"/>
    <s v="East"/>
    <s v="FUR-FU-10001876"/>
    <s v="Furniture"/>
    <x v="5"/>
    <s v="Computer Room Manger, 14&quot;"/>
    <n v="77.951999999999998"/>
    <n v="3"/>
    <n v="0.2"/>
    <n v="15.590399999999995"/>
    <n v="233.65600000000001"/>
    <n v="218.06560000000002"/>
    <n v="6.6723730612524373E-2"/>
  </r>
  <r>
    <s v="US-2014-136707"/>
    <x v="3"/>
    <x v="105"/>
    <d v="2014-11-16T00:00:00"/>
    <n v="3"/>
    <s v="First Class"/>
    <s v="JE-15610"/>
    <s v="Jim Epp"/>
    <x v="1"/>
    <s v="United States"/>
    <x v="1"/>
    <s v="California"/>
    <n v="90036"/>
    <s v="West"/>
    <s v="OFF-BI-10003460"/>
    <s v="Office Supplies"/>
    <x v="8"/>
    <s v="Acco 3-Hole Punch"/>
    <n v="14.016"/>
    <n v="4"/>
    <n v="0.2"/>
    <n v="4.9055999999999997"/>
    <n v="55.863999999999997"/>
    <n v="50.958399999999997"/>
    <n v="8.7813260776170701E-2"/>
  </r>
  <r>
    <s v="CA-2011-152562"/>
    <x v="2"/>
    <x v="301"/>
    <d v="2011-11-08T00:00:00"/>
    <n v="7"/>
    <s v="Standard Class"/>
    <s v="JO-15145"/>
    <s v="Jack O'Briant"/>
    <x v="1"/>
    <s v="United States"/>
    <x v="102"/>
    <s v="Kentucky"/>
    <n v="40475"/>
    <s v="South"/>
    <s v="OFF-ST-10000464"/>
    <s v="Office Supplies"/>
    <x v="4"/>
    <s v="Multi-Use Personal File Cart and Caster Set, Three Stacking Bins"/>
    <n v="69.52"/>
    <n v="2"/>
    <n v="0"/>
    <n v="19.465600000000002"/>
    <n v="139.04"/>
    <n v="119.5744"/>
    <n v="0.14000000000000001"/>
  </r>
  <r>
    <s v="CA-2011-152562"/>
    <x v="2"/>
    <x v="301"/>
    <d v="2011-11-08T00:00:00"/>
    <n v="7"/>
    <s v="Standard Class"/>
    <s v="JO-15145"/>
    <s v="Jack O'Briant"/>
    <x v="1"/>
    <s v="United States"/>
    <x v="102"/>
    <s v="Kentucky"/>
    <n v="40475"/>
    <s v="South"/>
    <s v="OFF-AR-10001919"/>
    <s v="Office Supplies"/>
    <x v="6"/>
    <s v="OIC #2 Pencils, Medium Soft"/>
    <n v="5.64"/>
    <n v="3"/>
    <n v="0"/>
    <n v="1.6355999999999997"/>
    <n v="16.919999999999998"/>
    <n v="15.284399999999998"/>
    <n v="9.6666666666666665E-2"/>
  </r>
  <r>
    <s v="CA-2013-152408"/>
    <x v="0"/>
    <x v="666"/>
    <d v="2013-05-22T00:00:00"/>
    <n v="6"/>
    <s v="Standard Class"/>
    <s v="TT-21220"/>
    <s v="Thomas Thornton"/>
    <x v="0"/>
    <s v="United States"/>
    <x v="20"/>
    <s v="New York"/>
    <n v="10035"/>
    <s v="East"/>
    <s v="OFF-BI-10002393"/>
    <s v="Office Supplies"/>
    <x v="8"/>
    <s v="Binder Posts"/>
    <n v="13.776000000000002"/>
    <n v="3"/>
    <n v="0.2"/>
    <n v="4.4771999999999998"/>
    <n v="41.128"/>
    <n v="36.650800000000004"/>
    <n v="0.10886014394086753"/>
  </r>
  <r>
    <s v="CA-2011-120278"/>
    <x v="2"/>
    <x v="845"/>
    <d v="2011-11-12T00:00:00"/>
    <n v="5"/>
    <s v="Standard Class"/>
    <s v="MS-17365"/>
    <s v="Maribeth Schnelling"/>
    <x v="0"/>
    <s v="United States"/>
    <x v="421"/>
    <s v="Wisconsin"/>
    <n v="54401"/>
    <s v="Central"/>
    <s v="OFF-AP-10001293"/>
    <s v="Office Supplies"/>
    <x v="9"/>
    <s v="Belkin 8 Outlet Surge Protector"/>
    <n v="245.88"/>
    <n v="6"/>
    <n v="0"/>
    <n v="68.846399999999988"/>
    <n v="1475.28"/>
    <n v="1406.4336000000001"/>
    <n v="4.6666666666666662E-2"/>
  </r>
  <r>
    <s v="CA-2011-120278"/>
    <x v="2"/>
    <x v="845"/>
    <d v="2011-11-12T00:00:00"/>
    <n v="5"/>
    <s v="Standard Class"/>
    <s v="MS-17365"/>
    <s v="Maribeth Schnelling"/>
    <x v="0"/>
    <s v="United States"/>
    <x v="421"/>
    <s v="Wisconsin"/>
    <n v="54401"/>
    <s v="Central"/>
    <s v="OFF-ST-10004258"/>
    <s v="Office Supplies"/>
    <x v="4"/>
    <s v="Portable Personal File Box"/>
    <n v="36.630000000000003"/>
    <n v="3"/>
    <n v="0"/>
    <n v="9.8901000000000039"/>
    <n v="109.89000000000001"/>
    <n v="99.999900000000011"/>
    <n v="9.0000000000000024E-2"/>
  </r>
  <r>
    <s v="CA-2011-120278"/>
    <x v="2"/>
    <x v="845"/>
    <d v="2011-11-12T00:00:00"/>
    <n v="5"/>
    <s v="Standard Class"/>
    <s v="MS-17365"/>
    <s v="Maribeth Schnelling"/>
    <x v="0"/>
    <s v="United States"/>
    <x v="421"/>
    <s v="Wisconsin"/>
    <n v="54401"/>
    <s v="Central"/>
    <s v="OFF-ST-10002214"/>
    <s v="Office Supplies"/>
    <x v="4"/>
    <s v="X-Rack File for Hanging Folders"/>
    <n v="22.58"/>
    <n v="2"/>
    <n v="0"/>
    <n v="5.8707999999999991"/>
    <n v="45.16"/>
    <n v="39.289199999999994"/>
    <n v="0.13"/>
  </r>
  <r>
    <s v="CA-2011-120278"/>
    <x v="2"/>
    <x v="845"/>
    <d v="2011-11-12T00:00:00"/>
    <n v="5"/>
    <s v="Standard Class"/>
    <s v="MS-17365"/>
    <s v="Maribeth Schnelling"/>
    <x v="0"/>
    <s v="United States"/>
    <x v="421"/>
    <s v="Wisconsin"/>
    <n v="54401"/>
    <s v="Central"/>
    <s v="OFF-BI-10004970"/>
    <s v="Office Supplies"/>
    <x v="8"/>
    <s v="ACCOHIDE 3-Ring Binder, Blue, 1&quot;"/>
    <n v="12.39"/>
    <n v="3"/>
    <n v="0"/>
    <n v="5.8232999999999997"/>
    <n v="37.17"/>
    <n v="31.346700000000002"/>
    <n v="0.15666666666666665"/>
  </r>
  <r>
    <s v="CA-2014-167661"/>
    <x v="3"/>
    <x v="361"/>
    <d v="2014-10-11T00:00:00"/>
    <n v="5"/>
    <s v="Standard Class"/>
    <s v="MP-18175"/>
    <s v="Mike Pelletier"/>
    <x v="2"/>
    <s v="United States"/>
    <x v="8"/>
    <s v="California"/>
    <n v="94110"/>
    <s v="West"/>
    <s v="OFF-BI-10002571"/>
    <s v="Office Supplies"/>
    <x v="8"/>
    <s v="Avery Framed View Binder, EZD Ring (Locking), Navy, 1 1/2&quot;"/>
    <n v="39.92"/>
    <n v="5"/>
    <n v="0.2"/>
    <n v="13.472999999999999"/>
    <n v="199.40000000000003"/>
    <n v="185.92700000000002"/>
    <n v="6.756770310932797E-2"/>
  </r>
  <r>
    <s v="CA-2014-167661"/>
    <x v="3"/>
    <x v="361"/>
    <d v="2014-10-11T00:00:00"/>
    <n v="5"/>
    <s v="Standard Class"/>
    <s v="MP-18175"/>
    <s v="Mike Pelletier"/>
    <x v="2"/>
    <s v="United States"/>
    <x v="8"/>
    <s v="California"/>
    <n v="94110"/>
    <s v="West"/>
    <s v="OFF-PA-10002581"/>
    <s v="Office Supplies"/>
    <x v="10"/>
    <s v="Xerox 1951"/>
    <n v="61.96"/>
    <n v="2"/>
    <n v="0"/>
    <n v="27.881999999999998"/>
    <n v="123.92"/>
    <n v="96.038000000000011"/>
    <n v="0.22499999999999998"/>
  </r>
  <r>
    <s v="CA-2014-167661"/>
    <x v="3"/>
    <x v="361"/>
    <d v="2014-10-11T00:00:00"/>
    <n v="5"/>
    <s v="Standard Class"/>
    <s v="MP-18175"/>
    <s v="Mike Pelletier"/>
    <x v="2"/>
    <s v="United States"/>
    <x v="8"/>
    <s v="California"/>
    <n v="94110"/>
    <s v="West"/>
    <s v="OFF-BI-10001097"/>
    <s v="Office Supplies"/>
    <x v="8"/>
    <s v="Avery Hole Reinforcements"/>
    <n v="19.936000000000003"/>
    <n v="4"/>
    <n v="0.2"/>
    <n v="7.2267999999999999"/>
    <n v="79.544000000000011"/>
    <n v="72.317200000000014"/>
    <n v="9.0852861309463934E-2"/>
  </r>
  <r>
    <s v="CA-2014-106831"/>
    <x v="3"/>
    <x v="702"/>
    <d v="2014-06-04T00:00:00"/>
    <n v="2"/>
    <s v="First Class"/>
    <s v="FH-14350"/>
    <s v="Fred Harton"/>
    <x v="0"/>
    <s v="United States"/>
    <x v="65"/>
    <s v="Ohio"/>
    <n v="43017"/>
    <s v="East"/>
    <s v="OFF-BI-10003429"/>
    <s v="Office Supplies"/>
    <x v="8"/>
    <s v="Cardinal HOLDit! Binder Insert Strips,Extra Strips"/>
    <n v="3.7980000000000005"/>
    <n v="2"/>
    <n v="0.7"/>
    <n v="2.6585999999999999"/>
    <n v="6.8960000000000008"/>
    <n v="4.2374000000000009"/>
    <n v="0.38552784222737813"/>
  </r>
  <r>
    <s v="CA-2014-106831"/>
    <x v="3"/>
    <x v="702"/>
    <d v="2014-06-04T00:00:00"/>
    <n v="2"/>
    <s v="First Class"/>
    <s v="FH-14350"/>
    <s v="Fred Harton"/>
    <x v="0"/>
    <s v="United States"/>
    <x v="65"/>
    <s v="Ohio"/>
    <n v="43017"/>
    <s v="East"/>
    <s v="OFF-PA-10000682"/>
    <s v="Office Supplies"/>
    <x v="10"/>
    <s v="Xerox 1924"/>
    <n v="27.744000000000003"/>
    <n v="6"/>
    <n v="0.2"/>
    <n v="10.057200000000002"/>
    <n v="166.26400000000004"/>
    <n v="156.20680000000004"/>
    <n v="6.0489342250878118E-2"/>
  </r>
  <r>
    <s v="CA-2014-106831"/>
    <x v="3"/>
    <x v="702"/>
    <d v="2014-06-04T00:00:00"/>
    <n v="2"/>
    <s v="First Class"/>
    <s v="FH-14350"/>
    <s v="Fred Harton"/>
    <x v="0"/>
    <s v="United States"/>
    <x v="65"/>
    <s v="Ohio"/>
    <n v="43017"/>
    <s v="East"/>
    <s v="TEC-PH-10001700"/>
    <s v="Technology"/>
    <x v="7"/>
    <s v="Panasonic KX-TG6844B Expandable Digital Cordless Telephone"/>
    <n v="158.37599999999998"/>
    <n v="4"/>
    <n v="0.4"/>
    <n v="34.314799999999991"/>
    <n v="633.10399999999993"/>
    <n v="598.78919999999994"/>
    <n v="5.4200889585281402E-2"/>
  </r>
  <r>
    <s v="CA-2014-154123"/>
    <x v="3"/>
    <x v="225"/>
    <d v="2014-11-26T00:00:00"/>
    <n v="5"/>
    <s v="Standard Class"/>
    <s v="SC-20050"/>
    <s v="Sample Company A"/>
    <x v="2"/>
    <s v="United States"/>
    <x v="0"/>
    <s v="Kentucky"/>
    <n v="42420"/>
    <s v="South"/>
    <s v="FUR-FU-10000629"/>
    <s v="Furniture"/>
    <x v="5"/>
    <s v="9-3/4 Diameter Round Wall Clock"/>
    <n v="27.58"/>
    <n v="2"/>
    <n v="0"/>
    <n v="11.583600000000001"/>
    <n v="55.16"/>
    <n v="43.576399999999992"/>
    <n v="0.21000000000000002"/>
  </r>
  <r>
    <s v="CA-2013-136049"/>
    <x v="0"/>
    <x v="443"/>
    <d v="2013-12-29T00:00:00"/>
    <n v="5"/>
    <s v="Standard Class"/>
    <s v="NM-18520"/>
    <s v="Neoma Murray"/>
    <x v="0"/>
    <s v="United States"/>
    <x v="256"/>
    <s v="Ohio"/>
    <n v="43402"/>
    <s v="East"/>
    <s v="OFF-BI-10001267"/>
    <s v="Office Supplies"/>
    <x v="8"/>
    <s v="Universal Recycled Hanging Pressboard Report Binders, Letter Size"/>
    <n v="5.5530000000000008"/>
    <n v="3"/>
    <n v="0.7"/>
    <n v="4.0722000000000023"/>
    <n v="15.959000000000003"/>
    <n v="11.886800000000001"/>
    <n v="0.25516636380725616"/>
  </r>
  <r>
    <s v="CA-2014-118402"/>
    <x v="3"/>
    <x v="365"/>
    <d v="2014-10-05T00:00:00"/>
    <n v="5"/>
    <s v="Standard Class"/>
    <s v="JO-15280"/>
    <s v="Jas O'Carroll"/>
    <x v="0"/>
    <s v="United States"/>
    <x v="26"/>
    <s v="Tennessee"/>
    <n v="38109"/>
    <s v="South"/>
    <s v="OFF-ST-10001418"/>
    <s v="Office Supplies"/>
    <x v="4"/>
    <s v="Carina Media Storage Towers in Natural &amp; Black"/>
    <n v="243.92"/>
    <n v="5"/>
    <n v="0.2"/>
    <n v="54.881999999999998"/>
    <n v="1219.3999999999999"/>
    <n v="1164.5179999999998"/>
    <n v="4.5007380679022477E-2"/>
  </r>
  <r>
    <s v="US-2013-139388"/>
    <x v="0"/>
    <x v="77"/>
    <d v="2013-11-10T00:00:00"/>
    <n v="2"/>
    <s v="First Class"/>
    <s v="CC-12475"/>
    <s v="Cindy Chapman"/>
    <x v="0"/>
    <s v="United States"/>
    <x v="80"/>
    <s v="New Jersey"/>
    <n v="8701"/>
    <s v="East"/>
    <s v="OFF-FA-10004968"/>
    <s v="Office Supplies"/>
    <x v="13"/>
    <s v="Rubber Band Ball"/>
    <n v="14.96"/>
    <n v="4"/>
    <n v="0"/>
    <n v="0.2992000000000008"/>
    <n v="59.84"/>
    <n v="59.540800000000004"/>
    <n v="5.0000000000000131E-3"/>
  </r>
  <r>
    <s v="US-2011-128685"/>
    <x v="2"/>
    <x v="527"/>
    <d v="2011-04-05T00:00:00"/>
    <n v="1"/>
    <s v="First Class"/>
    <s v="MZ-17515"/>
    <s v="Mary Zewe"/>
    <x v="1"/>
    <s v="United States"/>
    <x v="1"/>
    <s v="California"/>
    <n v="90008"/>
    <s v="West"/>
    <s v="OFF-BI-10004140"/>
    <s v="Office Supplies"/>
    <x v="8"/>
    <s v="Avery Non-Stick Binders"/>
    <n v="7.1840000000000011"/>
    <n v="2"/>
    <n v="0.2"/>
    <n v="2.2449999999999992"/>
    <n v="14.168000000000003"/>
    <n v="11.923000000000004"/>
    <n v="0.15845567476002251"/>
  </r>
  <r>
    <s v="CA-2012-124044"/>
    <x v="1"/>
    <x v="862"/>
    <d v="2012-07-26T00:00:00"/>
    <n v="3"/>
    <s v="Second Class"/>
    <s v="MS-17830"/>
    <s v="Melanie Seite"/>
    <x v="0"/>
    <s v="United States"/>
    <x v="30"/>
    <s v="New York"/>
    <n v="14609"/>
    <s v="East"/>
    <s v="OFF-BI-10003460"/>
    <s v="Office Supplies"/>
    <x v="8"/>
    <s v="Acco 3-Hole Punch"/>
    <n v="10.512"/>
    <n v="3"/>
    <n v="0.2"/>
    <n v="3.6791999999999998"/>
    <n v="31.336000000000002"/>
    <n v="27.656800000000004"/>
    <n v="0.11741128414603011"/>
  </r>
  <r>
    <s v="CA-2011-164469"/>
    <x v="2"/>
    <x v="402"/>
    <d v="2011-06-27T00:00:00"/>
    <n v="2"/>
    <s v="Second Class"/>
    <s v="GK-14620"/>
    <s v="Grace Kelly"/>
    <x v="1"/>
    <s v="United States"/>
    <x v="127"/>
    <s v="Oregon"/>
    <n v="97301"/>
    <s v="West"/>
    <s v="TEC-PH-10002115"/>
    <s v="Technology"/>
    <x v="7"/>
    <s v="Plantronics 81402"/>
    <n v="263.96000000000004"/>
    <n v="5"/>
    <n v="0.2"/>
    <n v="19.796999999999997"/>
    <n v="1319.6000000000001"/>
    <n v="1299.8030000000001"/>
    <n v="1.5002273416186719E-2"/>
  </r>
  <r>
    <s v="CA-2011-164469"/>
    <x v="2"/>
    <x v="402"/>
    <d v="2011-06-27T00:00:00"/>
    <n v="2"/>
    <s v="Second Class"/>
    <s v="GK-14620"/>
    <s v="Grace Kelly"/>
    <x v="1"/>
    <s v="United States"/>
    <x v="127"/>
    <s v="Oregon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  <n v="787.75199999999995"/>
    <n v="769.84399999999994"/>
    <n v="2.2733042886593752E-2"/>
  </r>
  <r>
    <s v="CA-2011-164469"/>
    <x v="2"/>
    <x v="402"/>
    <d v="2011-06-27T00:00:00"/>
    <n v="2"/>
    <s v="Second Class"/>
    <s v="GK-14620"/>
    <s v="Grace Kelly"/>
    <x v="1"/>
    <s v="United States"/>
    <x v="127"/>
    <s v="Oregon"/>
    <n v="97301"/>
    <s v="West"/>
    <s v="OFF-AR-10000475"/>
    <s v="Office Supplies"/>
    <x v="6"/>
    <s v="Hunt BOSTON Vista Battery-Operated Pencil Sharpener, Black"/>
    <n v="9.3280000000000012"/>
    <n v="1"/>
    <n v="0.2"/>
    <n v="0.8162000000000007"/>
    <n v="9.1280000000000019"/>
    <n v="8.3118000000000016"/>
    <n v="8.9417177914110482E-2"/>
  </r>
  <r>
    <s v="CA-2011-107818"/>
    <x v="2"/>
    <x v="78"/>
    <d v="2011-09-14T00:00:00"/>
    <n v="6"/>
    <s v="Standard Class"/>
    <s v="MC-17275"/>
    <s v="Marc Crier"/>
    <x v="0"/>
    <s v="United States"/>
    <x v="422"/>
    <s v="Washington"/>
    <n v="99301"/>
    <s v="West"/>
    <s v="OFF-AR-10003045"/>
    <s v="Office Supplies"/>
    <x v="6"/>
    <s v="Prang Colored Pencils"/>
    <n v="5.88"/>
    <n v="2"/>
    <n v="0"/>
    <n v="2.6459999999999999"/>
    <n v="11.76"/>
    <n v="9.1140000000000008"/>
    <n v="0.22500000000000001"/>
  </r>
  <r>
    <s v="CA-2011-107818"/>
    <x v="2"/>
    <x v="78"/>
    <d v="2011-09-14T00:00:00"/>
    <n v="6"/>
    <s v="Standard Class"/>
    <s v="MC-17275"/>
    <s v="Marc Crier"/>
    <x v="0"/>
    <s v="United States"/>
    <x v="422"/>
    <s v="Washington"/>
    <n v="99301"/>
    <s v="West"/>
    <s v="FUR-CH-10000454"/>
    <s v="Furniture"/>
    <x v="1"/>
    <s v="Hon Deluxe Fabric Upholstered Stacking Chairs, Rounded Back"/>
    <n v="975.92"/>
    <n v="5"/>
    <n v="0.2"/>
    <n v="121.98999999999992"/>
    <n v="4879.3999999999996"/>
    <n v="4757.41"/>
    <n v="2.5001024716153612E-2"/>
  </r>
  <r>
    <s v="CA-2011-107818"/>
    <x v="2"/>
    <x v="78"/>
    <d v="2011-09-14T00:00:00"/>
    <n v="6"/>
    <s v="Standard Class"/>
    <s v="MC-17275"/>
    <s v="Marc Crier"/>
    <x v="0"/>
    <s v="United States"/>
    <x v="422"/>
    <s v="Washington"/>
    <n v="99301"/>
    <s v="West"/>
    <s v="OFF-AR-10000380"/>
    <s v="Office Supplies"/>
    <x v="6"/>
    <s v="Hunt PowerHouse Electric Pencil Sharpener, Blue"/>
    <n v="303.83999999999997"/>
    <n v="8"/>
    <n v="0"/>
    <n v="91.151999999999958"/>
    <n v="2430.7199999999998"/>
    <n v="2339.5679999999998"/>
    <n v="3.7499999999999985E-2"/>
  </r>
  <r>
    <s v="CA-2011-107818"/>
    <x v="2"/>
    <x v="78"/>
    <d v="2011-09-14T00:00:00"/>
    <n v="6"/>
    <s v="Standard Class"/>
    <s v="MC-17275"/>
    <s v="Marc Crier"/>
    <x v="0"/>
    <s v="United States"/>
    <x v="422"/>
    <s v="Washington"/>
    <n v="99301"/>
    <s v="West"/>
    <s v="OFF-ST-10000736"/>
    <s v="Office Supplies"/>
    <x v="4"/>
    <s v="Carina Double Wide Media Storage Towers in Natural &amp; Black"/>
    <n v="485.88"/>
    <n v="6"/>
    <n v="0"/>
    <n v="19.43519999999998"/>
    <n v="2915.2799999999997"/>
    <n v="2895.8447999999999"/>
    <n v="6.6666666666666602E-3"/>
  </r>
  <r>
    <s v="CA-2011-113320"/>
    <x v="2"/>
    <x v="432"/>
    <d v="2011-12-15T00:00:00"/>
    <n v="3"/>
    <s v="Second Class"/>
    <s v="LH-17155"/>
    <s v="Logan Haushalter"/>
    <x v="0"/>
    <s v="United States"/>
    <x v="182"/>
    <s v="California"/>
    <n v="94601"/>
    <s v="West"/>
    <s v="FUR-FU-10004270"/>
    <s v="Furniture"/>
    <x v="5"/>
    <s v="Eldon Image Series Desk Accessories, Burgundy"/>
    <n v="12.54"/>
    <n v="3"/>
    <n v="0"/>
    <n v="4.5144000000000002"/>
    <n v="37.619999999999997"/>
    <n v="33.105599999999995"/>
    <n v="0.12000000000000001"/>
  </r>
  <r>
    <s v="CA-2011-113320"/>
    <x v="2"/>
    <x v="432"/>
    <d v="2011-12-15T00:00:00"/>
    <n v="3"/>
    <s v="Second Class"/>
    <s v="LH-17155"/>
    <s v="Logan Haushalter"/>
    <x v="0"/>
    <s v="United States"/>
    <x v="182"/>
    <s v="California"/>
    <n v="94601"/>
    <s v="West"/>
    <s v="OFF-ST-10000617"/>
    <s v="Office Supplies"/>
    <x v="4"/>
    <s v="Woodgrain Magazine Files by Perma"/>
    <n v="8.94"/>
    <n v="3"/>
    <n v="0"/>
    <n v="0.62579999999999902"/>
    <n v="26.82"/>
    <n v="26.194200000000002"/>
    <n v="2.3333333333333296E-2"/>
  </r>
  <r>
    <s v="CA-2011-113320"/>
    <x v="2"/>
    <x v="432"/>
    <d v="2011-12-15T00:00:00"/>
    <n v="3"/>
    <s v="Second Class"/>
    <s v="LH-17155"/>
    <s v="Logan Haushalter"/>
    <x v="0"/>
    <s v="United States"/>
    <x v="182"/>
    <s v="California"/>
    <n v="94601"/>
    <s v="West"/>
    <s v="FUR-FU-10001706"/>
    <s v="Furniture"/>
    <x v="5"/>
    <s v="Longer-Life Soft White Bulbs"/>
    <n v="9.24"/>
    <n v="3"/>
    <n v="0"/>
    <n v="4.4352"/>
    <n v="27.72"/>
    <n v="23.284799999999997"/>
    <n v="0.16"/>
  </r>
  <r>
    <s v="CA-2012-137526"/>
    <x v="1"/>
    <x v="1004"/>
    <d v="2012-01-17T00:00:00"/>
    <n v="4"/>
    <s v="Standard Class"/>
    <s v="PB-19150"/>
    <s v="Philip Brown"/>
    <x v="0"/>
    <s v="United States"/>
    <x v="1"/>
    <s v="California"/>
    <n v="90004"/>
    <s v="West"/>
    <s v="OFF-BI-10003364"/>
    <s v="Office Supplies"/>
    <x v="8"/>
    <s v="Binding Machine Supplies"/>
    <n v="70.00800000000001"/>
    <n v="3"/>
    <n v="0.2"/>
    <n v="24.502800000000001"/>
    <n v="209.82400000000004"/>
    <n v="185.32120000000003"/>
    <n v="0.11677787097758119"/>
  </r>
  <r>
    <s v="CA-2012-137526"/>
    <x v="1"/>
    <x v="1004"/>
    <d v="2012-01-17T00:00:00"/>
    <n v="4"/>
    <s v="Standard Class"/>
    <s v="PB-19150"/>
    <s v="Philip Brown"/>
    <x v="0"/>
    <s v="United States"/>
    <x v="1"/>
    <s v="California"/>
    <n v="90004"/>
    <s v="West"/>
    <s v="FUR-FU-10001861"/>
    <s v="Furniture"/>
    <x v="5"/>
    <s v="Floodlight Indoor Halogen Bulbs, 1 Bulb per Pack, 60 Watts"/>
    <n v="77.599999999999994"/>
    <n v="4"/>
    <n v="0"/>
    <n v="38.023999999999994"/>
    <n v="310.39999999999998"/>
    <n v="272.37599999999998"/>
    <n v="0.12249999999999998"/>
  </r>
  <r>
    <s v="CA-2012-137526"/>
    <x v="1"/>
    <x v="1004"/>
    <d v="2012-01-17T00:00:00"/>
    <n v="4"/>
    <s v="Standard Class"/>
    <s v="PB-19150"/>
    <s v="Philip Brown"/>
    <x v="0"/>
    <s v="United States"/>
    <x v="1"/>
    <s v="California"/>
    <n v="90004"/>
    <s v="West"/>
    <s v="FUR-FU-10004845"/>
    <s v="Furniture"/>
    <x v="5"/>
    <s v="Deflect-o EconoMat Nonstudded, No Bevel Mat"/>
    <n v="464.84999999999997"/>
    <n v="9"/>
    <n v="0"/>
    <n v="92.969999999999985"/>
    <n v="4183.6499999999996"/>
    <n v="4090.68"/>
    <n v="2.222222222222222E-2"/>
  </r>
  <r>
    <s v="CA-2014-136063"/>
    <x v="3"/>
    <x v="934"/>
    <d v="2014-12-20T00:00:00"/>
    <n v="4"/>
    <s v="Standard Class"/>
    <s v="SS-20140"/>
    <s v="Saphhira Shifley"/>
    <x v="1"/>
    <s v="United States"/>
    <x v="423"/>
    <s v="Illinois"/>
    <n v="60302"/>
    <s v="Central"/>
    <s v="OFF-AR-10000823"/>
    <s v="Office Supplies"/>
    <x v="6"/>
    <s v="Newell 307"/>
    <n v="10.192000000000002"/>
    <n v="7"/>
    <n v="0.2"/>
    <n v="1.0192000000000001"/>
    <n v="71.144000000000005"/>
    <n v="70.124800000000008"/>
    <n v="1.4325874283144047E-2"/>
  </r>
  <r>
    <s v="CA-2013-101546"/>
    <x v="0"/>
    <x v="122"/>
    <d v="2013-12-25T00:00:00"/>
    <n v="6"/>
    <s v="Standard Class"/>
    <s v="GK-14620"/>
    <s v="Grace Kelly"/>
    <x v="1"/>
    <s v="United States"/>
    <x v="73"/>
    <s v="New Jersey"/>
    <n v="7960"/>
    <s v="East"/>
    <s v="OFF-BI-10001359"/>
    <s v="Office Supplies"/>
    <x v="8"/>
    <s v="GBC DocuBind TL300 Electric Binding System"/>
    <n v="1793.98"/>
    <n v="2"/>
    <n v="0"/>
    <n v="843.17059999999992"/>
    <n v="3587.96"/>
    <n v="2744.7894000000001"/>
    <n v="0.23499999999999999"/>
  </r>
  <r>
    <s v="CA-2011-138940"/>
    <x v="2"/>
    <x v="909"/>
    <d v="2011-04-16T00:00:00"/>
    <n v="5"/>
    <s v="Second Class"/>
    <s v="GM-14455"/>
    <s v="Gary Mitchum"/>
    <x v="2"/>
    <s v="United States"/>
    <x v="89"/>
    <s v="Texas"/>
    <n v="78745"/>
    <s v="Central"/>
    <s v="TEC-PH-10001835"/>
    <s v="Technology"/>
    <x v="7"/>
    <s v="Jawbone JAMBOX Wireless Bluetooth Speaker"/>
    <n v="758.35200000000009"/>
    <n v="6"/>
    <n v="0.2"/>
    <n v="265.42320000000001"/>
    <n v="4549.9120000000012"/>
    <n v="4284.488800000001"/>
    <n v="5.8335897485489813E-2"/>
  </r>
  <r>
    <s v="CA-2013-125164"/>
    <x v="0"/>
    <x v="338"/>
    <d v="2013-11-15T00:00:00"/>
    <n v="4"/>
    <s v="Standard Class"/>
    <s v="SH-19975"/>
    <s v="Sally Hughsby"/>
    <x v="1"/>
    <s v="United States"/>
    <x v="20"/>
    <s v="New York"/>
    <n v="10011"/>
    <s v="East"/>
    <s v="OFF-BI-10001191"/>
    <s v="Office Supplies"/>
    <x v="8"/>
    <s v="Canvas Sectional Post Binders"/>
    <n v="20.368000000000002"/>
    <n v="1"/>
    <n v="0.2"/>
    <n v="7.3834"/>
    <n v="20.168000000000003"/>
    <n v="12.784600000000003"/>
    <n v="0.36609480364934543"/>
  </r>
  <r>
    <s v="CA-2013-125164"/>
    <x v="0"/>
    <x v="338"/>
    <d v="2013-11-15T00:00:00"/>
    <n v="4"/>
    <s v="Standard Class"/>
    <s v="SH-19975"/>
    <s v="Sally Hughsby"/>
    <x v="1"/>
    <s v="United States"/>
    <x v="20"/>
    <s v="New York"/>
    <n v="10011"/>
    <s v="East"/>
    <s v="OFF-BI-10003982"/>
    <s v="Office Supplies"/>
    <x v="8"/>
    <s v="Wilson Jones Century Plastic Molded Ring Binders"/>
    <n v="49.847999999999999"/>
    <n v="3"/>
    <n v="0.2"/>
    <n v="16.823699999999999"/>
    <n v="149.34399999999999"/>
    <n v="132.52029999999999"/>
    <n v="0.11265065888150846"/>
  </r>
  <r>
    <s v="CA-2014-163531"/>
    <x v="3"/>
    <x v="335"/>
    <d v="2014-07-01T00:00:00"/>
    <n v="4"/>
    <s v="Standard Class"/>
    <s v="SC-20725"/>
    <s v="Steven Cartwright"/>
    <x v="0"/>
    <s v="United States"/>
    <x v="20"/>
    <s v="New York"/>
    <n v="10024"/>
    <s v="East"/>
    <s v="TEC-PH-10001425"/>
    <s v="Technology"/>
    <x v="7"/>
    <s v="Mophie Juice Pack Helium for iPhone"/>
    <n v="239.96999999999997"/>
    <n v="3"/>
    <n v="0"/>
    <n v="67.191599999999994"/>
    <n v="719.90999999999985"/>
    <n v="652.71839999999986"/>
    <n v="9.3333333333333338E-2"/>
  </r>
  <r>
    <s v="CA-2014-122490"/>
    <x v="3"/>
    <x v="38"/>
    <d v="2014-11-19T00:00:00"/>
    <n v="5"/>
    <s v="Standard Class"/>
    <s v="TT-21070"/>
    <s v="Ted Trevino"/>
    <x v="0"/>
    <s v="United States"/>
    <x v="4"/>
    <s v="Washington"/>
    <n v="98103"/>
    <s v="West"/>
    <s v="FUR-CH-10001215"/>
    <s v="Furniture"/>
    <x v="1"/>
    <s v="Global Troy Executive Leather Low-Back Tilter"/>
    <n v="2404.7040000000002"/>
    <n v="6"/>
    <n v="0.2"/>
    <n v="150.29399999999998"/>
    <n v="14428.024000000001"/>
    <n v="14277.730000000001"/>
    <n v="1.0416811061584038E-2"/>
  </r>
  <r>
    <s v="CA-2014-122490"/>
    <x v="3"/>
    <x v="38"/>
    <d v="2014-11-19T00:00:00"/>
    <n v="5"/>
    <s v="Standard Class"/>
    <s v="TT-21070"/>
    <s v="Ted Trevino"/>
    <x v="0"/>
    <s v="United States"/>
    <x v="4"/>
    <s v="Washington"/>
    <n v="98103"/>
    <s v="West"/>
    <s v="OFF-BI-10001718"/>
    <s v="Office Supplies"/>
    <x v="8"/>
    <s v="GBC DocuBind P50 Personal Binding Machine"/>
    <n v="563.024"/>
    <n v="11"/>
    <n v="0.2"/>
    <n v="190.02059999999997"/>
    <n v="6193.0640000000003"/>
    <n v="6003.0434000000005"/>
    <n v="3.068280902635593E-2"/>
  </r>
  <r>
    <s v="CA-2014-122490"/>
    <x v="3"/>
    <x v="38"/>
    <d v="2014-11-19T00:00:00"/>
    <n v="5"/>
    <s v="Standard Class"/>
    <s v="TT-21070"/>
    <s v="Ted Trevino"/>
    <x v="0"/>
    <s v="United States"/>
    <x v="4"/>
    <s v="Washington"/>
    <n v="98103"/>
    <s v="West"/>
    <s v="OFF-ST-10000991"/>
    <s v="Office Supplies"/>
    <x v="4"/>
    <s v="Space Solutions HD Industrial Steel Shelving."/>
    <n v="344.90999999999997"/>
    <n v="3"/>
    <n v="0"/>
    <n v="10.347300000000004"/>
    <n v="1034.73"/>
    <n v="1024.3827000000001"/>
    <n v="1.0000000000000004E-2"/>
  </r>
  <r>
    <s v="CA-2014-122490"/>
    <x v="3"/>
    <x v="38"/>
    <d v="2014-11-19T00:00:00"/>
    <n v="5"/>
    <s v="Standard Class"/>
    <s v="TT-21070"/>
    <s v="Ted Trevino"/>
    <x v="0"/>
    <s v="United States"/>
    <x v="4"/>
    <s v="Washington"/>
    <n v="98103"/>
    <s v="West"/>
    <s v="OFF-LA-10001613"/>
    <s v="Office Supplies"/>
    <x v="2"/>
    <s v="Avery File Folder Labels"/>
    <n v="8.64"/>
    <n v="3"/>
    <n v="0"/>
    <n v="4.2336"/>
    <n v="25.92"/>
    <n v="21.686400000000003"/>
    <n v="0.16333333333333333"/>
  </r>
  <r>
    <s v="CA-2014-131366"/>
    <x v="3"/>
    <x v="221"/>
    <d v="2014-11-30T00:00:00"/>
    <n v="5"/>
    <s v="Standard Class"/>
    <s v="SC-20440"/>
    <s v="Shaun Chance"/>
    <x v="1"/>
    <s v="United States"/>
    <x v="152"/>
    <s v="Pennsylvania"/>
    <n v="17602"/>
    <s v="East"/>
    <s v="TEC-PH-10003437"/>
    <s v="Technology"/>
    <x v="7"/>
    <s v="Blue Parrot B250XT Professional Grade Wireless Bluetooth Headset with"/>
    <n v="89.987999999999985"/>
    <n v="2"/>
    <n v="0.4"/>
    <n v="14.998000000000012"/>
    <n v="179.57599999999996"/>
    <n v="164.57799999999995"/>
    <n v="8.3518955762462765E-2"/>
  </r>
  <r>
    <s v="CA-2014-131366"/>
    <x v="3"/>
    <x v="221"/>
    <d v="2014-11-30T00:00:00"/>
    <n v="5"/>
    <s v="Standard Class"/>
    <s v="SC-20440"/>
    <s v="Shaun Chance"/>
    <x v="1"/>
    <s v="United States"/>
    <x v="152"/>
    <s v="Pennsylvania"/>
    <n v="17602"/>
    <s v="East"/>
    <s v="OFF-PA-10000675"/>
    <s v="Office Supplies"/>
    <x v="10"/>
    <s v="Xerox 1919"/>
    <n v="229.54400000000001"/>
    <n v="7"/>
    <n v="0.2"/>
    <n v="83.209699999999998"/>
    <n v="1606.6079999999999"/>
    <n v="1523.3982999999998"/>
    <n v="5.1792160875583838E-2"/>
  </r>
  <r>
    <s v="CA-2014-164042"/>
    <x v="3"/>
    <x v="979"/>
    <d v="2014-05-28T00:00:00"/>
    <n v="4"/>
    <s v="Standard Class"/>
    <s v="KL-16645"/>
    <s v="Ken Lonsdale"/>
    <x v="0"/>
    <s v="United States"/>
    <x v="12"/>
    <s v="Texas"/>
    <n v="77095"/>
    <s v="Central"/>
    <s v="OFF-FA-10000840"/>
    <s v="Office Supplies"/>
    <x v="13"/>
    <s v="OIC Thumb-Tacks"/>
    <n v="1.8239999999999998"/>
    <n v="2"/>
    <n v="0.2"/>
    <n v="0.61559999999999993"/>
    <n v="3.4479999999999995"/>
    <n v="2.8323999999999998"/>
    <n v="0.17853828306264502"/>
  </r>
  <r>
    <s v="CA-2014-164042"/>
    <x v="3"/>
    <x v="979"/>
    <d v="2014-05-28T00:00:00"/>
    <n v="4"/>
    <s v="Standard Class"/>
    <s v="KL-16645"/>
    <s v="Ken Lonsdale"/>
    <x v="0"/>
    <s v="United States"/>
    <x v="12"/>
    <s v="Texas"/>
    <n v="77095"/>
    <s v="Central"/>
    <s v="OFF-AP-10001947"/>
    <s v="Office Supplies"/>
    <x v="9"/>
    <s v="Acco 6 Outlet Guardian Premium Plus Surge Suppressor"/>
    <n v="18.319999999999997"/>
    <n v="5"/>
    <n v="0.8"/>
    <n v="46.716000000000008"/>
    <n v="90.799999999999983"/>
    <n v="44.083999999999975"/>
    <n v="0.51449339207048472"/>
  </r>
  <r>
    <s v="CA-2014-164042"/>
    <x v="3"/>
    <x v="979"/>
    <d v="2014-05-28T00:00:00"/>
    <n v="4"/>
    <s v="Standard Class"/>
    <s v="KL-16645"/>
    <s v="Ken Lonsdale"/>
    <x v="0"/>
    <s v="United States"/>
    <x v="12"/>
    <s v="Texas"/>
    <n v="77095"/>
    <s v="Central"/>
    <s v="OFF-ST-10002301"/>
    <s v="Office Supplies"/>
    <x v="4"/>
    <s v="Tennsco Commercial Shelving"/>
    <n v="48.816000000000003"/>
    <n v="3"/>
    <n v="0.2"/>
    <n v="11.593800000000005"/>
    <n v="146.24800000000002"/>
    <n v="134.6542"/>
    <n v="7.9274930255456511E-2"/>
  </r>
  <r>
    <s v="CA-2014-164042"/>
    <x v="3"/>
    <x v="979"/>
    <d v="2014-05-28T00:00:00"/>
    <n v="4"/>
    <s v="Standard Class"/>
    <s v="KL-16645"/>
    <s v="Ken Lonsdale"/>
    <x v="0"/>
    <s v="United States"/>
    <x v="12"/>
    <s v="Texas"/>
    <n v="77095"/>
    <s v="Central"/>
    <s v="OFF-BI-10001922"/>
    <s v="Office Supplies"/>
    <x v="8"/>
    <s v="Storex Dura Pro Binders"/>
    <n v="1.1879999999999997"/>
    <n v="1"/>
    <n v="0.8"/>
    <n v="1.9602000000000008"/>
    <n v="0.38799999999999968"/>
    <n v="-1.5722000000000012"/>
    <n v="5.0520618556701091"/>
  </r>
  <r>
    <s v="CA-2011-132864"/>
    <x v="2"/>
    <x v="266"/>
    <d v="2011-12-07T00:00:00"/>
    <n v="5"/>
    <s v="Standard Class"/>
    <s v="KN-16390"/>
    <s v="Katherine Nockton"/>
    <x v="1"/>
    <s v="United States"/>
    <x v="38"/>
    <s v="Ohio"/>
    <n v="43229"/>
    <s v="East"/>
    <s v="TEC-AC-10001267"/>
    <s v="Technology"/>
    <x v="11"/>
    <s v="Imation 32GB Pocket Pro USB 3.0 Flash Drive - 32 GB - Black - 1 P ..."/>
    <n v="119.80000000000001"/>
    <n v="5"/>
    <n v="0.2"/>
    <n v="29.950000000000003"/>
    <n v="598.79999999999995"/>
    <n v="568.84999999999991"/>
    <n v="5.0016700066800278E-2"/>
  </r>
  <r>
    <s v="US-2011-155817"/>
    <x v="2"/>
    <x v="462"/>
    <d v="2011-10-09T00:00:00"/>
    <n v="6"/>
    <s v="Standard Class"/>
    <s v="SL-20155"/>
    <s v="Sara Luxemburg"/>
    <x v="2"/>
    <s v="United States"/>
    <x v="28"/>
    <s v="North Carolina"/>
    <n v="27707"/>
    <s v="South"/>
    <s v="OFF-ST-10000532"/>
    <s v="Office Supplies"/>
    <x v="4"/>
    <s v="Advantus Rolling Drawer Organizers"/>
    <n v="61.567999999999998"/>
    <n v="2"/>
    <n v="0.2"/>
    <n v="4.6175999999999995"/>
    <n v="122.93599999999999"/>
    <n v="118.3184"/>
    <n v="3.7561007353419662E-2"/>
  </r>
  <r>
    <s v="US-2011-155817"/>
    <x v="2"/>
    <x v="462"/>
    <d v="2011-10-09T00:00:00"/>
    <n v="6"/>
    <s v="Standard Class"/>
    <s v="SL-20155"/>
    <s v="Sara Luxemburg"/>
    <x v="2"/>
    <s v="United States"/>
    <x v="28"/>
    <s v="North Carolina"/>
    <n v="27707"/>
    <s v="South"/>
    <s v="OFF-AR-10002335"/>
    <s v="Office Supplies"/>
    <x v="6"/>
    <s v="DIXON Oriole Pencils"/>
    <n v="6.1920000000000002"/>
    <n v="3"/>
    <n v="0.2"/>
    <n v="0.46440000000000037"/>
    <n v="18.376000000000001"/>
    <n v="17.9116"/>
    <n v="2.5272094035698755E-2"/>
  </r>
  <r>
    <s v="US-2013-131891"/>
    <x v="0"/>
    <x v="875"/>
    <d v="2013-08-01T00:00:00"/>
    <n v="2"/>
    <s v="First Class"/>
    <s v="PW-19240"/>
    <s v="Pierre Wener"/>
    <x v="0"/>
    <s v="United States"/>
    <x v="424"/>
    <s v="Florida"/>
    <n v="32503"/>
    <s v="South"/>
    <s v="OFF-BI-10000201"/>
    <s v="Office Supplies"/>
    <x v="8"/>
    <s v="Avery Triangle Shaped Sheet Lifters, Black, 2/Pack"/>
    <n v="2.2140000000000004"/>
    <n v="3"/>
    <n v="0.7"/>
    <n v="1.4760000000000004"/>
    <n v="5.9420000000000011"/>
    <n v="4.4660000000000011"/>
    <n v="0.2484012117132279"/>
  </r>
  <r>
    <s v="CA-2014-143567"/>
    <x v="3"/>
    <x v="808"/>
    <d v="2014-11-06T00:00:00"/>
    <n v="3"/>
    <s v="Second Class"/>
    <s v="TB-21175"/>
    <s v="Thomas Boland"/>
    <x v="1"/>
    <s v="United States"/>
    <x v="0"/>
    <s v="Kentucky"/>
    <n v="42420"/>
    <s v="South"/>
    <s v="OFF-EN-10004846"/>
    <s v="Office Supplies"/>
    <x v="12"/>
    <s v="Letter or Legal Size Expandable Poly String Tie Envelopes"/>
    <n v="5.32"/>
    <n v="2"/>
    <n v="0"/>
    <n v="2.6068000000000002"/>
    <n v="10.64"/>
    <n v="8.0332000000000008"/>
    <n v="0.245"/>
  </r>
  <r>
    <s v="CA-2014-143567"/>
    <x v="3"/>
    <x v="808"/>
    <d v="2014-11-06T00:00:00"/>
    <n v="3"/>
    <s v="Second Class"/>
    <s v="TB-21175"/>
    <s v="Thomas Boland"/>
    <x v="1"/>
    <s v="United States"/>
    <x v="0"/>
    <s v="Kentucky"/>
    <n v="42420"/>
    <s v="South"/>
    <s v="FUR-CH-10000454"/>
    <s v="Furniture"/>
    <x v="1"/>
    <s v="Hon Deluxe Fabric Upholstered Stacking Chairs, Rounded Back"/>
    <n v="975.92"/>
    <n v="4"/>
    <n v="0"/>
    <n v="292.77599999999995"/>
    <n v="3903.68"/>
    <n v="3610.904"/>
    <n v="7.4999999999999997E-2"/>
  </r>
  <r>
    <s v="CA-2014-143567"/>
    <x v="3"/>
    <x v="808"/>
    <d v="2014-11-06T00:00:00"/>
    <n v="3"/>
    <s v="Second Class"/>
    <s v="TB-21175"/>
    <s v="Thomas Boland"/>
    <x v="1"/>
    <s v="United States"/>
    <x v="0"/>
    <s v="Kentucky"/>
    <n v="42420"/>
    <s v="South"/>
    <s v="TEC-AC-10004145"/>
    <s v="Technology"/>
    <x v="11"/>
    <s v="Logitech diNovo Edge Keyboard"/>
    <n v="2249.91"/>
    <n v="9"/>
    <n v="0"/>
    <n v="517.47930000000008"/>
    <n v="20249.189999999999"/>
    <n v="19731.7107"/>
    <n v="2.5555555555555561E-2"/>
  </r>
  <r>
    <s v="CA-2014-143567"/>
    <x v="3"/>
    <x v="808"/>
    <d v="2014-11-06T00:00:00"/>
    <n v="3"/>
    <s v="Second Class"/>
    <s v="TB-21175"/>
    <s v="Thomas Boland"/>
    <x v="1"/>
    <s v="United States"/>
    <x v="0"/>
    <s v="Kentucky"/>
    <n v="42420"/>
    <s v="South"/>
    <s v="OFF-ST-10001580"/>
    <s v="Office Supplies"/>
    <x v="4"/>
    <s v="Super Decoflex Portable Personal File"/>
    <n v="59.92"/>
    <n v="4"/>
    <n v="0"/>
    <n v="16.7776"/>
    <n v="239.68"/>
    <n v="222.9024"/>
    <n v="6.9999999999999993E-2"/>
  </r>
  <r>
    <s v="CA-2014-104080"/>
    <x v="3"/>
    <x v="144"/>
    <d v="2014-03-16T00:00:00"/>
    <n v="7"/>
    <s v="Standard Class"/>
    <s v="AH-10210"/>
    <s v="Alan Hwang"/>
    <x v="0"/>
    <s v="United States"/>
    <x v="125"/>
    <s v="California"/>
    <n v="92804"/>
    <s v="West"/>
    <s v="OFF-BI-10003876"/>
    <s v="Office Supplies"/>
    <x v="8"/>
    <s v="Green Canvas Binder for 8-1/2&quot; x 14&quot; Sheets"/>
    <n v="171.20000000000002"/>
    <n v="5"/>
    <n v="0.2"/>
    <n v="64.199999999999989"/>
    <n v="855.80000000000007"/>
    <n v="791.60000000000014"/>
    <n v="7.5017527459686817E-2"/>
  </r>
  <r>
    <s v="CA-2014-104080"/>
    <x v="3"/>
    <x v="144"/>
    <d v="2014-03-16T00:00:00"/>
    <n v="7"/>
    <s v="Standard Class"/>
    <s v="AH-10210"/>
    <s v="Alan Hwang"/>
    <x v="0"/>
    <s v="United States"/>
    <x v="125"/>
    <s v="California"/>
    <n v="92804"/>
    <s v="West"/>
    <s v="OFF-AR-10001972"/>
    <s v="Office Supplies"/>
    <x v="6"/>
    <s v="Newell 323"/>
    <n v="3.36"/>
    <n v="2"/>
    <n v="0"/>
    <n v="0.87360000000000015"/>
    <n v="6.72"/>
    <n v="5.8463999999999992"/>
    <n v="0.13000000000000003"/>
  </r>
  <r>
    <s v="CA-2011-151379"/>
    <x v="2"/>
    <x v="757"/>
    <d v="2011-12-20T00:00:00"/>
    <n v="4"/>
    <s v="Standard Class"/>
    <s v="SC-20695"/>
    <s v="Steve Chapman"/>
    <x v="1"/>
    <s v="United States"/>
    <x v="66"/>
    <s v="Michigan"/>
    <n v="48227"/>
    <s v="Central"/>
    <s v="OFF-PA-10000595"/>
    <s v="Office Supplies"/>
    <x v="10"/>
    <s v="Xerox 1929"/>
    <n v="114.2"/>
    <n v="5"/>
    <n v="0"/>
    <n v="52.531999999999996"/>
    <n v="571"/>
    <n v="518.46799999999996"/>
    <n v="9.1999999999999998E-2"/>
  </r>
  <r>
    <s v="CA-2013-163167"/>
    <x v="0"/>
    <x v="85"/>
    <d v="2013-12-02T00:00:00"/>
    <n v="3"/>
    <s v="Second Class"/>
    <s v="RF-19345"/>
    <s v="Randy Ferguson"/>
    <x v="1"/>
    <s v="United States"/>
    <x v="419"/>
    <s v="Georgia"/>
    <n v="30062"/>
    <s v="South"/>
    <s v="FUR-CH-10004477"/>
    <s v="Furniture"/>
    <x v="1"/>
    <s v="Global Push Button Manager's Chair, Indigo"/>
    <n v="182.67000000000002"/>
    <n v="3"/>
    <n v="0"/>
    <n v="52.974299999999992"/>
    <n v="548.01"/>
    <n v="495.03570000000002"/>
    <n v="9.6666666666666651E-2"/>
  </r>
  <r>
    <s v="CA-2013-163167"/>
    <x v="0"/>
    <x v="85"/>
    <d v="2013-12-02T00:00:00"/>
    <n v="3"/>
    <s v="Second Class"/>
    <s v="RF-19345"/>
    <s v="Randy Ferguson"/>
    <x v="1"/>
    <s v="United States"/>
    <x v="419"/>
    <s v="Georgia"/>
    <n v="30062"/>
    <s v="South"/>
    <s v="TEC-AC-10003441"/>
    <s v="Technology"/>
    <x v="11"/>
    <s v="Kingston Digital DataTraveler 32GB USB 2.0"/>
    <n v="101.69999999999999"/>
    <n v="6"/>
    <n v="0"/>
    <n v="6.1019999999999968"/>
    <n v="610.19999999999993"/>
    <n v="604.09799999999996"/>
    <n v="9.999999999999995E-3"/>
  </r>
  <r>
    <s v="CA-2013-163167"/>
    <x v="0"/>
    <x v="85"/>
    <d v="2013-12-02T00:00:00"/>
    <n v="3"/>
    <s v="Second Class"/>
    <s v="RF-19345"/>
    <s v="Randy Ferguson"/>
    <x v="1"/>
    <s v="United States"/>
    <x v="419"/>
    <s v="Georgia"/>
    <n v="30062"/>
    <s v="South"/>
    <s v="OFF-ST-10004459"/>
    <s v="Office Supplies"/>
    <x v="4"/>
    <s v="Tennsco Single-Tier Lockers"/>
    <n v="1126.02"/>
    <n v="3"/>
    <n v="0"/>
    <n v="56.300999999999988"/>
    <n v="3378.06"/>
    <n v="3321.759"/>
    <n v="1.6666666666666663E-2"/>
  </r>
  <r>
    <s v="CA-2013-163167"/>
    <x v="0"/>
    <x v="85"/>
    <d v="2013-12-02T00:00:00"/>
    <n v="3"/>
    <s v="Second Class"/>
    <s v="RF-19345"/>
    <s v="Randy Ferguson"/>
    <x v="1"/>
    <s v="United States"/>
    <x v="419"/>
    <s v="Georgia"/>
    <n v="30062"/>
    <s v="South"/>
    <s v="OFF-ST-10003805"/>
    <s v="Office Supplies"/>
    <x v="4"/>
    <s v="24 Capacity Maxi Data Binder Racks, Pearl"/>
    <n v="1263.3000000000002"/>
    <n v="6"/>
    <n v="0"/>
    <n v="315.82499999999993"/>
    <n v="7579.8000000000011"/>
    <n v="7263.9750000000013"/>
    <n v="4.166666666666665E-2"/>
  </r>
  <r>
    <s v="CA-2013-135776"/>
    <x v="0"/>
    <x v="443"/>
    <d v="2013-12-31T00:00:00"/>
    <n v="7"/>
    <s v="Standard Class"/>
    <s v="EH-13765"/>
    <s v="Edward Hooks"/>
    <x v="1"/>
    <s v="United States"/>
    <x v="4"/>
    <s v="Washington"/>
    <n v="98103"/>
    <s v="West"/>
    <s v="OFF-AR-10001246"/>
    <s v="Office Supplies"/>
    <x v="6"/>
    <s v="Newell 317"/>
    <n v="8.82"/>
    <n v="3"/>
    <n v="0"/>
    <n v="2.5577999999999994"/>
    <n v="26.46"/>
    <n v="23.902200000000001"/>
    <n v="9.6666666666666637E-2"/>
  </r>
  <r>
    <s v="CA-2013-135776"/>
    <x v="0"/>
    <x v="443"/>
    <d v="2013-12-31T00:00:00"/>
    <n v="7"/>
    <s v="Standard Class"/>
    <s v="EH-13765"/>
    <s v="Edward Hooks"/>
    <x v="1"/>
    <s v="United States"/>
    <x v="4"/>
    <s v="Washington"/>
    <n v="98103"/>
    <s v="West"/>
    <s v="OFF-PA-10001295"/>
    <s v="Office Supplies"/>
    <x v="10"/>
    <s v="Computer Printout Paper with Letter-Trim Perforations"/>
    <n v="37.94"/>
    <n v="2"/>
    <n v="0"/>
    <n v="18.211199999999998"/>
    <n v="75.88"/>
    <n v="57.668799999999997"/>
    <n v="0.24"/>
  </r>
  <r>
    <s v="CA-2013-135776"/>
    <x v="0"/>
    <x v="443"/>
    <d v="2013-12-31T00:00:00"/>
    <n v="7"/>
    <s v="Standard Class"/>
    <s v="EH-13765"/>
    <s v="Edward Hooks"/>
    <x v="1"/>
    <s v="United States"/>
    <x v="4"/>
    <s v="Washington"/>
    <n v="98103"/>
    <s v="West"/>
    <s v="OFF-AR-10001231"/>
    <s v="Office Supplies"/>
    <x v="6"/>
    <s v="Sanford EarthWrite Recycled Pencils, Medium Soft, #2"/>
    <n v="4.2"/>
    <n v="2"/>
    <n v="0"/>
    <n v="1.1760000000000002"/>
    <n v="8.4"/>
    <n v="7.2240000000000002"/>
    <n v="0.14000000000000001"/>
  </r>
  <r>
    <s v="CA-2013-135776"/>
    <x v="0"/>
    <x v="443"/>
    <d v="2013-12-31T00:00:00"/>
    <n v="7"/>
    <s v="Standard Class"/>
    <s v="EH-13765"/>
    <s v="Edward Hooks"/>
    <x v="1"/>
    <s v="United States"/>
    <x v="4"/>
    <s v="Washington"/>
    <n v="98103"/>
    <s v="West"/>
    <s v="OFF-ST-10002743"/>
    <s v="Office Supplies"/>
    <x v="4"/>
    <s v="SAFCO Boltless Steel Shelving"/>
    <n v="227.28"/>
    <n v="2"/>
    <n v="0"/>
    <n v="2.2727999999999895"/>
    <n v="454.56"/>
    <n v="452.28719999999998"/>
    <n v="4.9999999999999767E-3"/>
  </r>
  <r>
    <s v="CA-2013-135776"/>
    <x v="0"/>
    <x v="443"/>
    <d v="2013-12-31T00:00:00"/>
    <n v="7"/>
    <s v="Standard Class"/>
    <s v="EH-13765"/>
    <s v="Edward Hooks"/>
    <x v="1"/>
    <s v="United States"/>
    <x v="4"/>
    <s v="Washington"/>
    <n v="98103"/>
    <s v="West"/>
    <s v="OFF-PA-10004327"/>
    <s v="Office Supplies"/>
    <x v="10"/>
    <s v="Xerox 1911"/>
    <n v="47.9"/>
    <n v="1"/>
    <n v="0"/>
    <n v="22.991999999999997"/>
    <n v="47.9"/>
    <n v="24.908000000000001"/>
    <n v="0.48"/>
  </r>
  <r>
    <s v="CA-2013-135776"/>
    <x v="0"/>
    <x v="443"/>
    <d v="2013-12-31T00:00:00"/>
    <n v="7"/>
    <s v="Standard Class"/>
    <s v="EH-13765"/>
    <s v="Edward Hooks"/>
    <x v="1"/>
    <s v="United States"/>
    <x v="4"/>
    <s v="Washington"/>
    <n v="98103"/>
    <s v="West"/>
    <s v="OFF-EN-10004773"/>
    <s v="Office Supplies"/>
    <x v="12"/>
    <s v="Staples"/>
    <n v="61.96"/>
    <n v="2"/>
    <n v="0"/>
    <n v="30.360399999999998"/>
    <n v="123.92"/>
    <n v="93.559600000000003"/>
    <n v="0.245"/>
  </r>
  <r>
    <s v="CA-2013-135776"/>
    <x v="0"/>
    <x v="443"/>
    <d v="2013-12-31T00:00:00"/>
    <n v="7"/>
    <s v="Standard Class"/>
    <s v="EH-13765"/>
    <s v="Edward Hooks"/>
    <x v="1"/>
    <s v="United States"/>
    <x v="4"/>
    <s v="Washington"/>
    <n v="98103"/>
    <s v="West"/>
    <s v="OFF-ST-10003470"/>
    <s v="Office Supplies"/>
    <x v="4"/>
    <s v="Tennsco Snap-Together Open Shelving Units, Starter Sets and Add-On Units"/>
    <n v="1117.92"/>
    <n v="4"/>
    <n v="0"/>
    <n v="55.895999999999958"/>
    <n v="4471.68"/>
    <n v="4415.7840000000006"/>
    <n v="1.249999999999999E-2"/>
  </r>
  <r>
    <s v="US-2011-122021"/>
    <x v="2"/>
    <x v="771"/>
    <d v="2011-10-17T00:00:00"/>
    <n v="2"/>
    <s v="First Class"/>
    <s v="AC-10660"/>
    <s v="Anna Chung"/>
    <x v="0"/>
    <s v="United States"/>
    <x v="215"/>
    <s v="Ohio"/>
    <n v="44134"/>
    <s v="East"/>
    <s v="FUR-CH-10003761"/>
    <s v="Furniture"/>
    <x v="1"/>
    <s v="Global Italian Leather Office Chair"/>
    <n v="183.37199999999999"/>
    <n v="2"/>
    <n v="0.3"/>
    <n v="7.8588000000000022"/>
    <n v="366.44399999999996"/>
    <n v="358.58519999999999"/>
    <n v="2.1446114549562835E-2"/>
  </r>
  <r>
    <s v="US-2011-122021"/>
    <x v="2"/>
    <x v="771"/>
    <d v="2011-10-17T00:00:00"/>
    <n v="2"/>
    <s v="First Class"/>
    <s v="AC-10660"/>
    <s v="Anna Chung"/>
    <x v="0"/>
    <s v="United States"/>
    <x v="215"/>
    <s v="Ohio"/>
    <n v="44134"/>
    <s v="East"/>
    <s v="OFF-PA-10002230"/>
    <s v="Office Supplies"/>
    <x v="10"/>
    <s v="Xerox 1897"/>
    <n v="7.9680000000000009"/>
    <n v="2"/>
    <n v="0.2"/>
    <n v="2.8884000000000007"/>
    <n v="15.736000000000002"/>
    <n v="12.847600000000002"/>
    <n v="0.18355363497712254"/>
  </r>
  <r>
    <s v="CA-2013-130484"/>
    <x v="0"/>
    <x v="250"/>
    <d v="2013-08-28T00:00:00"/>
    <n v="5"/>
    <s v="Standard Class"/>
    <s v="SG-20470"/>
    <s v="Sheri Gordon"/>
    <x v="0"/>
    <s v="United States"/>
    <x v="345"/>
    <s v="Oregon"/>
    <n v="97030"/>
    <s v="West"/>
    <s v="OFF-BI-10000088"/>
    <s v="Office Supplies"/>
    <x v="8"/>
    <s v="GBC Imprintable Covers"/>
    <n v="26.352000000000004"/>
    <n v="8"/>
    <n v="0.7"/>
    <n v="18.446399999999997"/>
    <n v="210.11600000000004"/>
    <n v="191.66960000000006"/>
    <n v="8.7791505644501097E-2"/>
  </r>
  <r>
    <s v="CA-2014-120936"/>
    <x v="3"/>
    <x v="94"/>
    <d v="2014-12-22T00:00:00"/>
    <n v="4"/>
    <s v="Standard Class"/>
    <s v="CA-12310"/>
    <s v="Christine Abelman"/>
    <x v="1"/>
    <s v="United States"/>
    <x v="125"/>
    <s v="California"/>
    <n v="92804"/>
    <s v="West"/>
    <s v="OFF-ST-10001526"/>
    <s v="Office Supplies"/>
    <x v="4"/>
    <s v="Iceberg Mobile Mega Data/Printer Cart "/>
    <n v="481.32"/>
    <n v="4"/>
    <n v="0"/>
    <n v="125.14319999999998"/>
    <n v="1925.28"/>
    <n v="1800.1368"/>
    <n v="6.4999999999999988E-2"/>
  </r>
  <r>
    <s v="CA-2014-120936"/>
    <x v="3"/>
    <x v="94"/>
    <d v="2014-12-22T00:00:00"/>
    <n v="4"/>
    <s v="Standard Class"/>
    <s v="CA-12310"/>
    <s v="Christine Abelman"/>
    <x v="1"/>
    <s v="United States"/>
    <x v="125"/>
    <s v="California"/>
    <n v="92804"/>
    <s v="West"/>
    <s v="OFF-SU-10002557"/>
    <s v="Office Supplies"/>
    <x v="14"/>
    <s v="Fiskars Spring-Action Scissors"/>
    <n v="13.98"/>
    <n v="1"/>
    <n v="0"/>
    <n v="3.6348000000000003"/>
    <n v="13.98"/>
    <n v="10.3452"/>
    <n v="0.26"/>
  </r>
  <r>
    <s v="CA-2014-110884"/>
    <x v="3"/>
    <x v="469"/>
    <d v="2014-03-13T00:00:00"/>
    <n v="5"/>
    <s v="Standard Class"/>
    <s v="SH-20395"/>
    <s v="Shahid Hopkins"/>
    <x v="0"/>
    <s v="United States"/>
    <x v="20"/>
    <s v="New York"/>
    <n v="10035"/>
    <s v="East"/>
    <s v="OFF-BI-10003669"/>
    <s v="Office Supplies"/>
    <x v="8"/>
    <s v="3M Organizer Strips"/>
    <n v="25.92"/>
    <n v="6"/>
    <n v="0.2"/>
    <n v="9.0719999999999992"/>
    <n v="155.32000000000002"/>
    <n v="146.24800000000002"/>
    <n v="5.8408447077002303E-2"/>
  </r>
  <r>
    <s v="CA-2014-110884"/>
    <x v="3"/>
    <x v="469"/>
    <d v="2014-03-13T00:00:00"/>
    <n v="5"/>
    <s v="Standard Class"/>
    <s v="SH-20395"/>
    <s v="Shahid Hopkins"/>
    <x v="0"/>
    <s v="United States"/>
    <x v="20"/>
    <s v="New York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  <n v="274.77"/>
    <n v="232.6386"/>
    <n v="0.15333333333333335"/>
  </r>
  <r>
    <s v="US-2011-161613"/>
    <x v="2"/>
    <x v="588"/>
    <d v="2011-12-03T00:00:00"/>
    <n v="2"/>
    <s v="Second Class"/>
    <s v="MC-17605"/>
    <s v="Matt Connell"/>
    <x v="1"/>
    <s v="United States"/>
    <x v="12"/>
    <s v="Texas"/>
    <n v="77070"/>
    <s v="Central"/>
    <s v="FUR-CH-10003746"/>
    <s v="Furniture"/>
    <x v="1"/>
    <s v="Hon 4070 Series Pagoda Round Back Stacking Chairs"/>
    <n v="674.05799999999999"/>
    <n v="3"/>
    <n v="0.3"/>
    <n v="19.258800000000008"/>
    <n v="2021.874"/>
    <n v="2002.6152"/>
    <n v="9.5252226399864717E-3"/>
  </r>
  <r>
    <s v="US-2011-146353"/>
    <x v="2"/>
    <x v="1005"/>
    <d v="2011-10-16T00:00:00"/>
    <n v="2"/>
    <s v="Second Class"/>
    <s v="JE-15610"/>
    <s v="Jim Epp"/>
    <x v="1"/>
    <s v="United States"/>
    <x v="3"/>
    <s v="New Hampshire"/>
    <n v="3301"/>
    <s v="East"/>
    <s v="OFF-BI-10003476"/>
    <s v="Office Supplies"/>
    <x v="8"/>
    <s v="Avery Metallic Poly Binders"/>
    <n v="22.92"/>
    <n v="4"/>
    <n v="0"/>
    <n v="11.0016"/>
    <n v="91.68"/>
    <n v="80.678400000000011"/>
    <n v="0.12"/>
  </r>
  <r>
    <s v="US-2011-146353"/>
    <x v="2"/>
    <x v="1005"/>
    <d v="2011-10-16T00:00:00"/>
    <n v="2"/>
    <s v="Second Class"/>
    <s v="JE-15610"/>
    <s v="Jim Epp"/>
    <x v="1"/>
    <s v="United States"/>
    <x v="3"/>
    <s v="New Hampshire"/>
    <n v="3301"/>
    <s v="East"/>
    <s v="OFF-ST-10001469"/>
    <s v="Office Supplies"/>
    <x v="4"/>
    <s v="Fellowes Bankers Box Recycled Super Stor/Drawer"/>
    <n v="269.89999999999998"/>
    <n v="5"/>
    <n v="0"/>
    <n v="16.193999999999988"/>
    <n v="1349.5"/>
    <n v="1333.306"/>
    <n v="1.1999999999999992E-2"/>
  </r>
  <r>
    <s v="CA-2011-133809"/>
    <x v="2"/>
    <x v="728"/>
    <d v="2011-11-23T00:00:00"/>
    <n v="5"/>
    <s v="Second Class"/>
    <s v="MS-17530"/>
    <s v="MaryBeth Skach"/>
    <x v="0"/>
    <s v="United States"/>
    <x v="54"/>
    <s v="Ohio"/>
    <n v="45014"/>
    <s v="East"/>
    <s v="OFF-BI-10001757"/>
    <s v="Office Supplies"/>
    <x v="8"/>
    <s v="Pressboard Hanging Data Binders for Unburst Sheets"/>
    <n v="11.808000000000002"/>
    <n v="8"/>
    <n v="0.7"/>
    <n v="8.659200000000002"/>
    <n v="93.76400000000001"/>
    <n v="85.104800000000012"/>
    <n v="9.2351008916001884E-2"/>
  </r>
  <r>
    <s v="CA-2011-133809"/>
    <x v="2"/>
    <x v="728"/>
    <d v="2011-11-23T00:00:00"/>
    <n v="5"/>
    <s v="Second Class"/>
    <s v="MS-17530"/>
    <s v="MaryBeth Skach"/>
    <x v="0"/>
    <s v="United States"/>
    <x v="54"/>
    <s v="Ohio"/>
    <n v="45014"/>
    <s v="East"/>
    <s v="TEC-PH-10004875"/>
    <s v="Technology"/>
    <x v="7"/>
    <s v="PNY Rapid USB Car Charger - Black"/>
    <n v="9.5879999999999992"/>
    <n v="2"/>
    <n v="0.4"/>
    <n v="2.0773999999999999"/>
    <n v="18.776"/>
    <n v="16.698599999999999"/>
    <n v="0.11064124414145718"/>
  </r>
  <r>
    <s v="CA-2014-127306"/>
    <x v="3"/>
    <x v="424"/>
    <d v="2014-01-19T00:00:00"/>
    <n v="4"/>
    <s v="Standard Class"/>
    <s v="BH-11710"/>
    <s v="Brosina Hoffman"/>
    <x v="0"/>
    <s v="United States"/>
    <x v="271"/>
    <s v="Tennessee"/>
    <n v="37604"/>
    <s v="South"/>
    <s v="OFF-EN-10001219"/>
    <s v="Office Supplies"/>
    <x v="12"/>
    <s v="#10- 4 1/8&quot; x 9 1/2&quot; Security-Tint Envelopes"/>
    <n v="18.335999999999999"/>
    <n v="3"/>
    <n v="0.2"/>
    <n v="6.6467999999999989"/>
    <n v="54.807999999999993"/>
    <n v="48.161199999999994"/>
    <n v="0.12127426653043351"/>
  </r>
  <r>
    <s v="CA-2014-127306"/>
    <x v="3"/>
    <x v="424"/>
    <d v="2014-01-19T00:00:00"/>
    <n v="4"/>
    <s v="Standard Class"/>
    <s v="BH-11710"/>
    <s v="Brosina Hoffman"/>
    <x v="0"/>
    <s v="United States"/>
    <x v="271"/>
    <s v="Tennessee"/>
    <n v="37604"/>
    <s v="South"/>
    <s v="OFF-PA-10000019"/>
    <s v="Office Supplies"/>
    <x v="10"/>
    <s v="Xerox 1931"/>
    <n v="36.288000000000011"/>
    <n v="7"/>
    <n v="0.2"/>
    <n v="12.700800000000001"/>
    <n v="253.81600000000009"/>
    <n v="241.11520000000007"/>
    <n v="5.0039398619472361E-2"/>
  </r>
  <r>
    <s v="CA-2014-127306"/>
    <x v="3"/>
    <x v="424"/>
    <d v="2014-01-19T00:00:00"/>
    <n v="4"/>
    <s v="Standard Class"/>
    <s v="BH-11710"/>
    <s v="Brosina Hoffman"/>
    <x v="0"/>
    <s v="United States"/>
    <x v="271"/>
    <s v="Tennessee"/>
    <n v="37604"/>
    <s v="South"/>
    <s v="TEC-PH-10001924"/>
    <s v="Technology"/>
    <x v="7"/>
    <s v="iHome FM Clock Radio with Lightning Dock"/>
    <n v="111.98399999999999"/>
    <n v="2"/>
    <n v="0.2"/>
    <n v="6.9990000000000059"/>
    <n v="223.768"/>
    <n v="216.76900000000001"/>
    <n v="3.1277930713953767E-2"/>
  </r>
  <r>
    <s v="CA-2014-127306"/>
    <x v="3"/>
    <x v="424"/>
    <d v="2014-01-19T00:00:00"/>
    <n v="4"/>
    <s v="Standard Class"/>
    <s v="BH-11710"/>
    <s v="Brosina Hoffman"/>
    <x v="0"/>
    <s v="United States"/>
    <x v="271"/>
    <s v="Tennessee"/>
    <n v="37604"/>
    <s v="South"/>
    <s v="OFF-BI-10002003"/>
    <s v="Office Supplies"/>
    <x v="8"/>
    <s v="Ibico Presentation Index for Binding Systems"/>
    <n v="5.9700000000000006"/>
    <n v="5"/>
    <n v="0.7"/>
    <n v="4.577"/>
    <n v="29.150000000000002"/>
    <n v="24.573"/>
    <n v="0.15701543739279586"/>
  </r>
  <r>
    <s v="CA-2014-127306"/>
    <x v="3"/>
    <x v="424"/>
    <d v="2014-01-19T00:00:00"/>
    <n v="4"/>
    <s v="Standard Class"/>
    <s v="BH-11710"/>
    <s v="Brosina Hoffman"/>
    <x v="0"/>
    <s v="United States"/>
    <x v="271"/>
    <s v="Tennessee"/>
    <n v="37604"/>
    <s v="South"/>
    <s v="OFF-BI-10003727"/>
    <s v="Office Supplies"/>
    <x v="8"/>
    <s v="Avery Durable Slant Ring Binders With Label Holder"/>
    <n v="2.508"/>
    <n v="2"/>
    <n v="0.7"/>
    <n v="1.8391999999999999"/>
    <n v="4.3159999999999998"/>
    <n v="2.4767999999999999"/>
    <n v="0.4261353104726599"/>
  </r>
  <r>
    <s v="CA-2012-161830"/>
    <x v="1"/>
    <x v="496"/>
    <d v="2012-09-26T00:00:00"/>
    <n v="2"/>
    <s v="Second Class"/>
    <s v="ME-17725"/>
    <s v="Max Engle"/>
    <x v="0"/>
    <s v="United States"/>
    <x v="4"/>
    <s v="Washington"/>
    <n v="98105"/>
    <s v="West"/>
    <s v="OFF-AR-10004042"/>
    <s v="Office Supplies"/>
    <x v="6"/>
    <s v="BOSTON Model 1800 Electric Pencil Sharpeners, Putty/Woodgrain"/>
    <n v="35.96"/>
    <n v="2"/>
    <n v="0"/>
    <n v="10.428399999999996"/>
    <n v="71.92"/>
    <n v="61.491600000000005"/>
    <n v="0.14499999999999993"/>
  </r>
  <r>
    <s v="CA-2012-161830"/>
    <x v="1"/>
    <x v="496"/>
    <d v="2012-09-26T00:00:00"/>
    <n v="2"/>
    <s v="Second Class"/>
    <s v="ME-17725"/>
    <s v="Max Engle"/>
    <x v="0"/>
    <s v="United States"/>
    <x v="4"/>
    <s v="Washington"/>
    <n v="98105"/>
    <s v="West"/>
    <s v="OFF-BI-10001097"/>
    <s v="Office Supplies"/>
    <x v="8"/>
    <s v="Avery Hole Reinforcements"/>
    <n v="14.952000000000002"/>
    <n v="3"/>
    <n v="0.2"/>
    <n v="5.4201000000000006"/>
    <n v="44.656000000000006"/>
    <n v="39.235900000000008"/>
    <n v="0.12137450734503762"/>
  </r>
  <r>
    <s v="CA-2014-163125"/>
    <x v="3"/>
    <x v="449"/>
    <d v="2014-10-12T00:00:00"/>
    <n v="2"/>
    <s v="Second Class"/>
    <s v="MB-17305"/>
    <s v="Maria Bertelson"/>
    <x v="0"/>
    <s v="United States"/>
    <x v="425"/>
    <s v="Texas"/>
    <n v="77573"/>
    <s v="Central"/>
    <s v="OFF-AR-10004344"/>
    <s v="Office Supplies"/>
    <x v="6"/>
    <s v="Bulldog Vacuum Base Pencil Sharpener"/>
    <n v="67.144000000000005"/>
    <n v="7"/>
    <n v="0.2"/>
    <n v="5.8750999999999962"/>
    <n v="469.80800000000005"/>
    <n v="463.93290000000007"/>
    <n v="1.2505321322753116E-2"/>
  </r>
  <r>
    <s v="CA-2014-163125"/>
    <x v="3"/>
    <x v="449"/>
    <d v="2014-10-12T00:00:00"/>
    <n v="2"/>
    <s v="Second Class"/>
    <s v="MB-17305"/>
    <s v="Maria Bertelson"/>
    <x v="0"/>
    <s v="United States"/>
    <x v="425"/>
    <s v="Texas"/>
    <n v="77573"/>
    <s v="Central"/>
    <s v="FUR-CH-10001802"/>
    <s v="Furniture"/>
    <x v="1"/>
    <s v="Hon Every-Day Chair Series Swivel Task Chairs"/>
    <n v="254.05799999999999"/>
    <n v="3"/>
    <n v="0.3"/>
    <n v="32.664599999999993"/>
    <n v="761.87400000000002"/>
    <n v="729.20940000000007"/>
    <n v="4.2874018538498482E-2"/>
  </r>
  <r>
    <s v="CA-2013-160304"/>
    <x v="0"/>
    <x v="1006"/>
    <d v="2013-01-07T00:00:00"/>
    <n v="5"/>
    <s v="Standard Class"/>
    <s v="BM-11575"/>
    <s v="Brendan Murry"/>
    <x v="1"/>
    <s v="United States"/>
    <x v="426"/>
    <s v="Maryland"/>
    <n v="20877"/>
    <s v="East"/>
    <s v="FUR-BO-10004709"/>
    <s v="Furniture"/>
    <x v="0"/>
    <s v="Bush Westfield Collection Bookcases, Medium Cherry Finish"/>
    <n v="173.94"/>
    <n v="3"/>
    <n v="0"/>
    <n v="38.266800000000003"/>
    <n v="521.81999999999994"/>
    <n v="483.55319999999995"/>
    <n v="7.3333333333333348E-2"/>
  </r>
  <r>
    <s v="CA-2013-160304"/>
    <x v="0"/>
    <x v="1006"/>
    <d v="2013-01-07T00:00:00"/>
    <n v="5"/>
    <s v="Standard Class"/>
    <s v="BM-11575"/>
    <s v="Brendan Murry"/>
    <x v="1"/>
    <s v="United States"/>
    <x v="426"/>
    <s v="Maryland"/>
    <n v="20877"/>
    <s v="East"/>
    <s v="TEC-PH-10000455"/>
    <s v="Technology"/>
    <x v="7"/>
    <s v="GE 30522EE2"/>
    <n v="231.98"/>
    <n v="2"/>
    <n v="0"/>
    <n v="67.274199999999979"/>
    <n v="463.96"/>
    <n v="396.68579999999997"/>
    <n v="0.14499999999999996"/>
  </r>
  <r>
    <s v="CA-2014-101728"/>
    <x v="3"/>
    <x v="971"/>
    <d v="2014-08-24T00:00:00"/>
    <n v="4"/>
    <s v="Standard Class"/>
    <s v="SC-20575"/>
    <s v="Sonia Cooley"/>
    <x v="0"/>
    <s v="United States"/>
    <x v="22"/>
    <s v="Illinois"/>
    <n v="60653"/>
    <s v="Central"/>
    <s v="OFF-BI-10002393"/>
    <s v="Office Supplies"/>
    <x v="8"/>
    <s v="Binder Posts"/>
    <n v="2.2959999999999994"/>
    <n v="2"/>
    <n v="0.8"/>
    <n v="3.9032000000000009"/>
    <n v="3.7919999999999989"/>
    <n v="-0.11120000000000196"/>
    <n v="1.0293248945147684"/>
  </r>
  <r>
    <s v="CA-2014-114055"/>
    <x v="3"/>
    <x v="53"/>
    <d v="2014-12-30T00:00:00"/>
    <n v="4"/>
    <s v="Second Class"/>
    <s v="MH-18115"/>
    <s v="Mick Hernandez"/>
    <x v="2"/>
    <s v="United States"/>
    <x v="114"/>
    <s v="Alabama"/>
    <n v="35810"/>
    <s v="South"/>
    <s v="OFF-PA-10004381"/>
    <s v="Office Supplies"/>
    <x v="10"/>
    <s v="14-7/8 x 11 Blue Bar Computer Printout Paper"/>
    <n v="96.08"/>
    <n v="2"/>
    <n v="0"/>
    <n v="46.118399999999994"/>
    <n v="192.16"/>
    <n v="146.04160000000002"/>
    <n v="0.23999999999999996"/>
  </r>
  <r>
    <s v="CA-2014-114055"/>
    <x v="3"/>
    <x v="53"/>
    <d v="2014-12-30T00:00:00"/>
    <n v="4"/>
    <s v="Second Class"/>
    <s v="MH-18115"/>
    <s v="Mick Hernandez"/>
    <x v="2"/>
    <s v="United States"/>
    <x v="114"/>
    <s v="Alabama"/>
    <n v="35810"/>
    <s v="South"/>
    <s v="OFF-FA-10003059"/>
    <s v="Office Supplies"/>
    <x v="13"/>
    <s v="Assorted Color Push Pins"/>
    <n v="3.62"/>
    <n v="2"/>
    <n v="0"/>
    <n v="1.1945999999999999"/>
    <n v="7.24"/>
    <n v="6.0454000000000008"/>
    <n v="0.16499999999999998"/>
  </r>
  <r>
    <s v="CA-2014-114055"/>
    <x v="3"/>
    <x v="53"/>
    <d v="2014-12-30T00:00:00"/>
    <n v="4"/>
    <s v="Second Class"/>
    <s v="MH-18115"/>
    <s v="Mick Hernandez"/>
    <x v="2"/>
    <s v="United States"/>
    <x v="114"/>
    <s v="Alabama"/>
    <n v="35810"/>
    <s v="South"/>
    <s v="OFF-PA-10000994"/>
    <s v="Office Supplies"/>
    <x v="10"/>
    <s v="Xerox 1915"/>
    <n v="629.09999999999991"/>
    <n v="6"/>
    <n v="0"/>
    <n v="301.96799999999996"/>
    <n v="3774.5999999999995"/>
    <n v="3472.6319999999996"/>
    <n v="0.08"/>
  </r>
  <r>
    <s v="CA-2014-114055"/>
    <x v="3"/>
    <x v="53"/>
    <d v="2014-12-30T00:00:00"/>
    <n v="4"/>
    <s v="Second Class"/>
    <s v="MH-18115"/>
    <s v="Mick Hernandez"/>
    <x v="2"/>
    <s v="United States"/>
    <x v="114"/>
    <s v="Alabama"/>
    <n v="35810"/>
    <s v="South"/>
    <s v="TEC-PH-10002890"/>
    <s v="Technology"/>
    <x v="7"/>
    <s v="AT&amp;T 17929 Lendline Telephone"/>
    <n v="90.48"/>
    <n v="2"/>
    <n v="0"/>
    <n v="23.524799999999999"/>
    <n v="180.96"/>
    <n v="157.43520000000001"/>
    <n v="0.12999999999999998"/>
  </r>
  <r>
    <s v="CA-2014-126438"/>
    <x v="3"/>
    <x v="18"/>
    <d v="2014-09-14T00:00:00"/>
    <n v="3"/>
    <s v="First Class"/>
    <s v="AR-10345"/>
    <s v="Alex Russell"/>
    <x v="1"/>
    <s v="United States"/>
    <x v="104"/>
    <s v="Massachusetts"/>
    <n v="1841"/>
    <s v="East"/>
    <s v="OFF-AR-10003338"/>
    <s v="Office Supplies"/>
    <x v="6"/>
    <s v="Eberhard Faber 3 1/2&quot; Golf Pencils"/>
    <n v="14.88"/>
    <n v="2"/>
    <n v="0"/>
    <n v="3.7200000000000006"/>
    <n v="29.76"/>
    <n v="26.04"/>
    <n v="0.12500000000000003"/>
  </r>
  <r>
    <s v="CA-2014-117653"/>
    <x v="3"/>
    <x v="15"/>
    <d v="2014-10-24T00:00:00"/>
    <n v="4"/>
    <s v="Standard Class"/>
    <s v="MO-17500"/>
    <s v="Mary O'Rourke"/>
    <x v="0"/>
    <s v="United States"/>
    <x v="22"/>
    <s v="Illinois"/>
    <n v="60623"/>
    <s v="Central"/>
    <s v="FUR-TA-10003008"/>
    <s v="Furniture"/>
    <x v="3"/>
    <s v="Lesro Round Back Collection Coffee Table, End Table"/>
    <n v="91.275000000000006"/>
    <n v="1"/>
    <n v="0.5"/>
    <n v="67.543499999999995"/>
    <n v="90.775000000000006"/>
    <n v="23.231500000000011"/>
    <n v="0.74407601211787378"/>
  </r>
  <r>
    <s v="CA-2014-143245"/>
    <x v="3"/>
    <x v="96"/>
    <d v="2014-12-07T00:00:00"/>
    <n v="5"/>
    <s v="Standard Class"/>
    <s v="AD-10180"/>
    <s v="Alan Dominguez"/>
    <x v="2"/>
    <s v="United States"/>
    <x v="54"/>
    <s v="Connecticut"/>
    <n v="6824"/>
    <s v="East"/>
    <s v="OFF-PA-10001972"/>
    <s v="Office Supplies"/>
    <x v="10"/>
    <s v="Xerox 214"/>
    <n v="19.440000000000001"/>
    <n v="3"/>
    <n v="0"/>
    <n v="9.3312000000000008"/>
    <n v="58.320000000000007"/>
    <n v="48.988800000000005"/>
    <n v="0.16"/>
  </r>
  <r>
    <s v="CA-2014-143245"/>
    <x v="3"/>
    <x v="96"/>
    <d v="2014-12-07T00:00:00"/>
    <n v="5"/>
    <s v="Standard Class"/>
    <s v="AD-10180"/>
    <s v="Alan Dominguez"/>
    <x v="2"/>
    <s v="United States"/>
    <x v="54"/>
    <s v="Connecticut"/>
    <n v="6824"/>
    <s v="East"/>
    <s v="FUR-CH-10000155"/>
    <s v="Furniture"/>
    <x v="1"/>
    <s v="Global Comet Stacking Armless Chair"/>
    <n v="897.15000000000009"/>
    <n v="3"/>
    <n v="0"/>
    <n v="251.20200000000003"/>
    <n v="2691.4500000000003"/>
    <n v="2440.248"/>
    <n v="9.3333333333333338E-2"/>
  </r>
  <r>
    <s v="US-2011-138828"/>
    <x v="2"/>
    <x v="814"/>
    <d v="2011-09-03T00:00:00"/>
    <n v="1"/>
    <s v="First Class"/>
    <s v="KD-16345"/>
    <s v="Katherine Ducich"/>
    <x v="0"/>
    <s v="United States"/>
    <x v="20"/>
    <s v="New York"/>
    <n v="10009"/>
    <s v="East"/>
    <s v="OFF-AR-10000658"/>
    <s v="Office Supplies"/>
    <x v="6"/>
    <s v="Newell 324"/>
    <n v="57.75"/>
    <n v="5"/>
    <n v="0"/>
    <n v="16.170000000000002"/>
    <n v="288.75"/>
    <n v="272.58"/>
    <n v="5.6000000000000008E-2"/>
  </r>
  <r>
    <s v="US-2011-138828"/>
    <x v="2"/>
    <x v="814"/>
    <d v="2011-09-03T00:00:00"/>
    <n v="1"/>
    <s v="First Class"/>
    <s v="KD-16345"/>
    <s v="Katherine Ducich"/>
    <x v="0"/>
    <s v="United States"/>
    <x v="20"/>
    <s v="New York"/>
    <n v="10009"/>
    <s v="East"/>
    <s v="OFF-PA-10000349"/>
    <s v="Office Supplies"/>
    <x v="10"/>
    <s v="Staples"/>
    <n v="14.940000000000001"/>
    <n v="3"/>
    <n v="0"/>
    <n v="7.0218000000000007"/>
    <n v="44.820000000000007"/>
    <n v="37.798200000000008"/>
    <n v="0.15666666666666665"/>
  </r>
  <r>
    <s v="CA-2014-143651"/>
    <x v="3"/>
    <x v="613"/>
    <d v="2014-03-31T00:00:00"/>
    <n v="5"/>
    <s v="Standard Class"/>
    <s v="FM-14215"/>
    <s v="Filia McAdams"/>
    <x v="1"/>
    <s v="United States"/>
    <x v="4"/>
    <s v="Washington"/>
    <n v="98103"/>
    <s v="West"/>
    <s v="OFF-AR-10001446"/>
    <s v="Office Supplies"/>
    <x v="6"/>
    <s v="Newell 309"/>
    <n v="23.1"/>
    <n v="2"/>
    <n v="0"/>
    <n v="6.93"/>
    <n v="46.2"/>
    <n v="39.270000000000003"/>
    <n v="0.15"/>
  </r>
  <r>
    <s v="CA-2012-106978"/>
    <x v="1"/>
    <x v="694"/>
    <d v="2012-10-04T00:00:00"/>
    <n v="6"/>
    <s v="Standard Class"/>
    <s v="ZC-21910"/>
    <s v="Zuschuss Carroll"/>
    <x v="0"/>
    <s v="United States"/>
    <x v="34"/>
    <s v="Colorado"/>
    <n v="80013"/>
    <s v="West"/>
    <s v="OFF-EN-10004483"/>
    <s v="Office Supplies"/>
    <x v="12"/>
    <s v="#10 White Business Envelopes,4 1/8 x 9 1/2"/>
    <n v="12.536000000000001"/>
    <n v="1"/>
    <n v="0.2"/>
    <n v="4.2308999999999983"/>
    <n v="12.336000000000002"/>
    <n v="8.1051000000000037"/>
    <n v="0.34297178988326826"/>
  </r>
  <r>
    <s v="CA-2012-106978"/>
    <x v="1"/>
    <x v="694"/>
    <d v="2012-10-04T00:00:00"/>
    <n v="6"/>
    <s v="Standard Class"/>
    <s v="ZC-21910"/>
    <s v="Zuschuss Carroll"/>
    <x v="0"/>
    <s v="United States"/>
    <x v="34"/>
    <s v="Colorado"/>
    <n v="80013"/>
    <s v="West"/>
    <s v="OFF-BI-10002012"/>
    <s v="Office Supplies"/>
    <x v="8"/>
    <s v="Wilson Jones Easy Flow II Sheet Lifters"/>
    <n v="1.0800000000000003"/>
    <n v="2"/>
    <n v="0.7"/>
    <n v="0.79200000000000004"/>
    <n v="1.4600000000000006"/>
    <n v="0.66800000000000059"/>
    <n v="0.5424657534246573"/>
  </r>
  <r>
    <s v="CA-2012-106978"/>
    <x v="1"/>
    <x v="694"/>
    <d v="2012-10-04T00:00:00"/>
    <n v="6"/>
    <s v="Standard Class"/>
    <s v="ZC-21910"/>
    <s v="Zuschuss Carroll"/>
    <x v="0"/>
    <s v="United States"/>
    <x v="34"/>
    <s v="Colorado"/>
    <n v="80013"/>
    <s v="West"/>
    <s v="OFF-FA-10003021"/>
    <s v="Office Supplies"/>
    <x v="13"/>
    <s v="Staples"/>
    <n v="4.5120000000000005"/>
    <n v="3"/>
    <n v="0.2"/>
    <n v="0.84599999999999964"/>
    <n v="13.336000000000002"/>
    <n v="12.490000000000002"/>
    <n v="6.3437312537492463E-2"/>
  </r>
  <r>
    <s v="CA-2012-155124"/>
    <x v="1"/>
    <x v="1007"/>
    <d v="2012-03-21T00:00:00"/>
    <n v="6"/>
    <s v="Standard Class"/>
    <s v="KS-16300"/>
    <s v="Karen Seio"/>
    <x v="1"/>
    <s v="United States"/>
    <x v="427"/>
    <s v="Utah"/>
    <n v="84043"/>
    <s v="West"/>
    <s v="TEC-PH-10003356"/>
    <s v="Technology"/>
    <x v="7"/>
    <s v="SmartStand Mobile Device Holder, Assorted Colors"/>
    <n v="16.776000000000003"/>
    <n v="3"/>
    <n v="0.2"/>
    <n v="1.6776"/>
    <n v="50.128000000000007"/>
    <n v="48.450400000000009"/>
    <n v="3.3466326204915409E-2"/>
  </r>
  <r>
    <s v="CA-2014-150931"/>
    <x v="3"/>
    <x v="1008"/>
    <d v="2014-01-14T00:00:00"/>
    <n v="7"/>
    <s v="Standard Class"/>
    <s v="DP-13390"/>
    <s v="Dennis Pardue"/>
    <x v="2"/>
    <s v="United States"/>
    <x v="428"/>
    <s v="Alabama"/>
    <n v="35401"/>
    <s v="South"/>
    <s v="OFF-BI-10004728"/>
    <s v="Office Supplies"/>
    <x v="8"/>
    <s v="Wilson Jones Turn Tabs Binder Tool for Ring Binders"/>
    <n v="33.74"/>
    <n v="7"/>
    <n v="0"/>
    <n v="15.5204"/>
    <n v="236.18"/>
    <n v="220.65960000000001"/>
    <n v="6.5714285714285711E-2"/>
  </r>
  <r>
    <s v="CA-2011-157147"/>
    <x v="2"/>
    <x v="286"/>
    <d v="2011-01-19T00:00:00"/>
    <n v="5"/>
    <s v="Standard Class"/>
    <s v="BD-11605"/>
    <s v="Brian Dahlen"/>
    <x v="0"/>
    <s v="United States"/>
    <x v="8"/>
    <s v="California"/>
    <n v="94109"/>
    <s v="West"/>
    <s v="OFF-ST-10000078"/>
    <s v="Office Supplies"/>
    <x v="4"/>
    <s v="Tennsco 6- and 18-Compartment Lockers"/>
    <n v="1325.8500000000001"/>
    <n v="5"/>
    <n v="0"/>
    <n v="238.65299999999991"/>
    <n v="6629.2500000000009"/>
    <n v="6390.5970000000007"/>
    <n v="3.5999999999999983E-2"/>
  </r>
  <r>
    <s v="CA-2011-157147"/>
    <x v="2"/>
    <x v="286"/>
    <d v="2011-01-19T00:00:00"/>
    <n v="5"/>
    <s v="Standard Class"/>
    <s v="BD-11605"/>
    <s v="Brian Dahlen"/>
    <x v="0"/>
    <s v="United States"/>
    <x v="8"/>
    <s v="California"/>
    <n v="94109"/>
    <s v="West"/>
    <s v="FUR-BO-10003034"/>
    <s v="Furniture"/>
    <x v="0"/>
    <s v="O'Sullivan Elevations Bookcase, Cherry Finish"/>
    <n v="333.99899999999997"/>
    <n v="3"/>
    <n v="0.15"/>
    <n v="3.9294000000000082"/>
    <n v="1001.8469999999999"/>
    <n v="997.91759999999988"/>
    <n v="3.9221557782775302E-3"/>
  </r>
  <r>
    <s v="CA-2011-157147"/>
    <x v="2"/>
    <x v="286"/>
    <d v="2011-01-19T00:00:00"/>
    <n v="5"/>
    <s v="Standard Class"/>
    <s v="BD-11605"/>
    <s v="Brian Dahlen"/>
    <x v="0"/>
    <s v="United States"/>
    <x v="8"/>
    <s v="California"/>
    <n v="94109"/>
    <s v="West"/>
    <s v="OFF-AR-10003514"/>
    <s v="Office Supplies"/>
    <x v="6"/>
    <s v="4009 Highlighters by Sanford"/>
    <n v="19.899999999999999"/>
    <n v="5"/>
    <n v="0"/>
    <n v="6.5669999999999984"/>
    <n v="99.5"/>
    <n v="92.933000000000007"/>
    <n v="6.5999999999999989E-2"/>
  </r>
  <r>
    <s v="CA-2012-156482"/>
    <x v="1"/>
    <x v="525"/>
    <d v="2012-02-13T00:00:00"/>
    <n v="7"/>
    <s v="Standard Class"/>
    <s v="IL-15100"/>
    <s v="Ivan Liston"/>
    <x v="0"/>
    <s v="United States"/>
    <x v="40"/>
    <s v="Delaware"/>
    <n v="19805"/>
    <s v="East"/>
    <s v="FUR-CH-10001708"/>
    <s v="Furniture"/>
    <x v="1"/>
    <s v="Office Star - Contemporary Swivel Chair with Padded Adjustable Arms and Flex Back"/>
    <n v="1268.82"/>
    <n v="9"/>
    <n v="0"/>
    <n v="266.45219999999989"/>
    <n v="11419.38"/>
    <n v="11152.927799999999"/>
    <n v="2.3333333333333324E-2"/>
  </r>
  <r>
    <s v="CA-2012-156482"/>
    <x v="1"/>
    <x v="525"/>
    <d v="2012-02-13T00:00:00"/>
    <n v="7"/>
    <s v="Standard Class"/>
    <s v="IL-15100"/>
    <s v="Ivan Liston"/>
    <x v="0"/>
    <s v="United States"/>
    <x v="40"/>
    <s v="Delaware"/>
    <n v="19805"/>
    <s v="East"/>
    <s v="FUR-BO-10002598"/>
    <s v="Furniture"/>
    <x v="0"/>
    <s v="Hon Metal Bookcases, Putty"/>
    <n v="283.92"/>
    <n v="4"/>
    <n v="0"/>
    <n v="82.336799999999982"/>
    <n v="1135.68"/>
    <n v="1053.3432"/>
    <n v="7.2499999999999981E-2"/>
  </r>
  <r>
    <s v="CA-2012-156482"/>
    <x v="1"/>
    <x v="525"/>
    <d v="2012-02-13T00:00:00"/>
    <n v="7"/>
    <s v="Standard Class"/>
    <s v="IL-15100"/>
    <s v="Ivan Liston"/>
    <x v="0"/>
    <s v="United States"/>
    <x v="40"/>
    <s v="Delaware"/>
    <n v="19805"/>
    <s v="East"/>
    <s v="OFF-AR-10001022"/>
    <s v="Office Supplies"/>
    <x v="6"/>
    <s v="SANFORD Liquid Accent Tank-Style Highlighters"/>
    <n v="5.68"/>
    <n v="2"/>
    <n v="0"/>
    <n v="1.7607999999999997"/>
    <n v="11.36"/>
    <n v="9.5991999999999997"/>
    <n v="0.15499999999999997"/>
  </r>
  <r>
    <s v="CA-2014-106782"/>
    <x v="3"/>
    <x v="202"/>
    <d v="2014-12-28T00:00:00"/>
    <n v="6"/>
    <s v="Standard Class"/>
    <s v="LP-17095"/>
    <s v="Liz Preis"/>
    <x v="0"/>
    <s v="United States"/>
    <x v="240"/>
    <s v="Indiana"/>
    <n v="47905"/>
    <s v="Central"/>
    <s v="OFF-ST-10004459"/>
    <s v="Office Supplies"/>
    <x v="4"/>
    <s v="Tennsco Single-Tier Lockers"/>
    <n v="375.34"/>
    <n v="1"/>
    <n v="0"/>
    <n v="18.766999999999996"/>
    <n v="375.34"/>
    <n v="356.57299999999998"/>
    <n v="4.9999999999999996E-2"/>
  </r>
  <r>
    <s v="CA-2013-151372"/>
    <x v="0"/>
    <x v="64"/>
    <d v="2013-09-07T00:00:00"/>
    <n v="1"/>
    <s v="First Class"/>
    <s v="JH-15985"/>
    <s v="Joseph Holt"/>
    <x v="0"/>
    <s v="United States"/>
    <x v="332"/>
    <s v="California"/>
    <n v="90278"/>
    <s v="West"/>
    <s v="OFF-PA-10004381"/>
    <s v="Office Supplies"/>
    <x v="10"/>
    <s v="14-7/8 x 11 Blue Bar Computer Printout Paper"/>
    <n v="96.08"/>
    <n v="2"/>
    <n v="0"/>
    <n v="46.118399999999994"/>
    <n v="192.16"/>
    <n v="146.04160000000002"/>
    <n v="0.23999999999999996"/>
  </r>
  <r>
    <s v="CA-2013-151372"/>
    <x v="0"/>
    <x v="64"/>
    <d v="2013-09-07T00:00:00"/>
    <n v="1"/>
    <s v="First Class"/>
    <s v="JH-15985"/>
    <s v="Joseph Holt"/>
    <x v="0"/>
    <s v="United States"/>
    <x v="332"/>
    <s v="California"/>
    <n v="90278"/>
    <s v="West"/>
    <s v="OFF-BI-10000050"/>
    <s v="Office Supplies"/>
    <x v="8"/>
    <s v="Angle-D Binders with Locking Rings, Label Holders"/>
    <n v="11.68"/>
    <n v="2"/>
    <n v="0.2"/>
    <n v="3.9419999999999993"/>
    <n v="23.16"/>
    <n v="19.218"/>
    <n v="0.17020725388601032"/>
  </r>
  <r>
    <s v="CA-2013-151372"/>
    <x v="0"/>
    <x v="64"/>
    <d v="2013-09-07T00:00:00"/>
    <n v="1"/>
    <s v="First Class"/>
    <s v="JH-15985"/>
    <s v="Joseph Holt"/>
    <x v="0"/>
    <s v="United States"/>
    <x v="332"/>
    <s v="California"/>
    <n v="90278"/>
    <s v="West"/>
    <s v="OFF-FA-10000304"/>
    <s v="Office Supplies"/>
    <x v="13"/>
    <s v="Advantus Push Pins"/>
    <n v="4.3600000000000003"/>
    <n v="2"/>
    <n v="0"/>
    <n v="1.7876000000000003"/>
    <n v="8.7200000000000006"/>
    <n v="6.9324000000000003"/>
    <n v="0.20500000000000002"/>
  </r>
  <r>
    <s v="CA-2011-102085"/>
    <x v="2"/>
    <x v="777"/>
    <d v="2011-10-09T00:00:00"/>
    <n v="5"/>
    <s v="Standard Class"/>
    <s v="JD-16015"/>
    <s v="Joy Daniels"/>
    <x v="0"/>
    <s v="United States"/>
    <x v="4"/>
    <s v="Washington"/>
    <n v="98115"/>
    <s v="West"/>
    <s v="OFF-LA-10002475"/>
    <s v="Office Supplies"/>
    <x v="2"/>
    <s v="Avery 519"/>
    <n v="29.24"/>
    <n v="4"/>
    <n v="0"/>
    <n v="13.742799999999999"/>
    <n v="116.96"/>
    <n v="103.21719999999999"/>
    <n v="0.11749999999999999"/>
  </r>
  <r>
    <s v="CA-2014-107125"/>
    <x v="3"/>
    <x v="344"/>
    <d v="2014-12-03T00:00:00"/>
    <n v="5"/>
    <s v="Standard Class"/>
    <s v="BD-11320"/>
    <s v="Bill Donatelli"/>
    <x v="0"/>
    <s v="United States"/>
    <x v="1"/>
    <s v="California"/>
    <n v="90045"/>
    <s v="West"/>
    <s v="OFF-BI-10001989"/>
    <s v="Office Supplies"/>
    <x v="8"/>
    <s v="Premium Transparent Presentation Covers by GBC"/>
    <n v="117.48800000000001"/>
    <n v="7"/>
    <n v="0.2"/>
    <n v="41.120799999999988"/>
    <n v="822.21600000000001"/>
    <n v="781.09519999999998"/>
    <n v="5.0012162254200826E-2"/>
  </r>
  <r>
    <s v="CA-2014-107125"/>
    <x v="3"/>
    <x v="344"/>
    <d v="2014-12-03T00:00:00"/>
    <n v="5"/>
    <s v="Standard Class"/>
    <s v="BD-11320"/>
    <s v="Bill Donatelli"/>
    <x v="0"/>
    <s v="United States"/>
    <x v="1"/>
    <s v="California"/>
    <n v="90045"/>
    <s v="West"/>
    <s v="FUR-FU-10000732"/>
    <s v="Furniture"/>
    <x v="5"/>
    <s v="Eldon 200 Class Desk Accessories"/>
    <n v="18.84"/>
    <n v="3"/>
    <n v="0"/>
    <n v="6.0287999999999995"/>
    <n v="56.519999999999996"/>
    <n v="50.491199999999999"/>
    <n v="0.10666666666666666"/>
  </r>
  <r>
    <s v="CA-2013-125815"/>
    <x v="0"/>
    <x v="99"/>
    <d v="2013-11-02T00:00:00"/>
    <n v="4"/>
    <s v="Second Class"/>
    <s v="DL-13330"/>
    <s v="Denise Leinenbach"/>
    <x v="0"/>
    <s v="United States"/>
    <x v="20"/>
    <s v="New York"/>
    <n v="10009"/>
    <s v="East"/>
    <s v="OFF-AR-10004441"/>
    <s v="Office Supplies"/>
    <x v="6"/>
    <s v="BIC Brite Liner Highlighters"/>
    <n v="12.419999999999998"/>
    <n v="3"/>
    <n v="0"/>
    <n v="5.2164000000000001"/>
    <n v="37.259999999999991"/>
    <n v="32.043599999999991"/>
    <n v="0.14000000000000004"/>
  </r>
  <r>
    <s v="CA-2012-144190"/>
    <x v="1"/>
    <x v="988"/>
    <d v="2012-06-13T00:00:00"/>
    <n v="4"/>
    <s v="Standard Class"/>
    <s v="NC-18415"/>
    <s v="Nathan Cano"/>
    <x v="0"/>
    <s v="United States"/>
    <x v="195"/>
    <s v="Michigan"/>
    <n v="48073"/>
    <s v="Central"/>
    <s v="OFF-PA-10000304"/>
    <s v="Office Supplies"/>
    <x v="10"/>
    <s v="Xerox 1995"/>
    <n v="12.96"/>
    <n v="2"/>
    <n v="0"/>
    <n v="6.2208000000000006"/>
    <n v="25.92"/>
    <n v="19.699200000000001"/>
    <n v="0.24000000000000002"/>
  </r>
  <r>
    <s v="CA-2014-117926"/>
    <x v="3"/>
    <x v="166"/>
    <d v="2014-12-13T00:00:00"/>
    <n v="4"/>
    <s v="Second Class"/>
    <s v="AS-10225"/>
    <s v="Alan Schoenberger"/>
    <x v="1"/>
    <s v="United States"/>
    <x v="8"/>
    <s v="California"/>
    <n v="94109"/>
    <s v="West"/>
    <s v="OFF-AP-10002670"/>
    <s v="Office Supplies"/>
    <x v="9"/>
    <s v="Belkin 8-Outlet Premiere SurgeMaster II Surge Protectors"/>
    <n v="69.48"/>
    <n v="1"/>
    <n v="0"/>
    <n v="20.843999999999994"/>
    <n v="69.48"/>
    <n v="48.63600000000001"/>
    <n v="0.29999999999999988"/>
  </r>
  <r>
    <s v="CA-2012-153906"/>
    <x v="1"/>
    <x v="199"/>
    <d v="2012-03-20T00:00:00"/>
    <n v="4"/>
    <s v="Standard Class"/>
    <s v="MS-17980"/>
    <s v="Michael Stewart"/>
    <x v="1"/>
    <s v="United States"/>
    <x v="20"/>
    <s v="New York"/>
    <n v="10009"/>
    <s v="East"/>
    <s v="TEC-PH-10001527"/>
    <s v="Technology"/>
    <x v="7"/>
    <s v="Plantronics MX500i Earset"/>
    <n v="85.9"/>
    <n v="2"/>
    <n v="0"/>
    <n v="2.5769999999999982"/>
    <n v="171.8"/>
    <n v="169.22300000000001"/>
    <n v="1.4999999999999989E-2"/>
  </r>
  <r>
    <s v="CA-2011-160262"/>
    <x v="2"/>
    <x v="3"/>
    <d v="2011-06-13T00:00:00"/>
    <n v="4"/>
    <s v="Second Class"/>
    <s v="TS-21205"/>
    <s v="Thomas Seio"/>
    <x v="1"/>
    <s v="United States"/>
    <x v="226"/>
    <s v="Nevada"/>
    <n v="89031"/>
    <s v="West"/>
    <s v="OFF-AR-10002335"/>
    <s v="Office Supplies"/>
    <x v="6"/>
    <s v="DIXON Oriole Pencils"/>
    <n v="18.060000000000002"/>
    <n v="7"/>
    <n v="0"/>
    <n v="4.6956000000000007"/>
    <n v="126.42000000000002"/>
    <n v="121.72440000000002"/>
    <n v="3.7142857142857144E-2"/>
  </r>
  <r>
    <s v="CA-2011-160262"/>
    <x v="2"/>
    <x v="3"/>
    <d v="2011-06-13T00:00:00"/>
    <n v="4"/>
    <s v="Second Class"/>
    <s v="TS-21205"/>
    <s v="Thomas Seio"/>
    <x v="1"/>
    <s v="United States"/>
    <x v="226"/>
    <s v="Nevada"/>
    <n v="89031"/>
    <s v="West"/>
    <s v="OFF-PA-10003641"/>
    <s v="Office Supplies"/>
    <x v="10"/>
    <s v="Xerox 1909"/>
    <n v="79.14"/>
    <n v="3"/>
    <n v="0"/>
    <n v="36.404399999999995"/>
    <n v="237.42000000000002"/>
    <n v="201.01560000000001"/>
    <n v="0.15333333333333329"/>
  </r>
  <r>
    <s v="CA-2011-160262"/>
    <x v="2"/>
    <x v="3"/>
    <d v="2011-06-13T00:00:00"/>
    <n v="4"/>
    <s v="Second Class"/>
    <s v="TS-21205"/>
    <s v="Thomas Seio"/>
    <x v="1"/>
    <s v="United States"/>
    <x v="226"/>
    <s v="Nevada"/>
    <n v="89031"/>
    <s v="West"/>
    <s v="FUR-FU-10002685"/>
    <s v="Furniture"/>
    <x v="5"/>
    <s v="Executive Impressions 13-1/2&quot; Indoor/Outdoor Wall Clock"/>
    <n v="37.4"/>
    <n v="2"/>
    <n v="0"/>
    <n v="14.212"/>
    <n v="74.8"/>
    <n v="60.587999999999994"/>
    <n v="0.19"/>
  </r>
  <r>
    <s v="CA-2012-127607"/>
    <x v="1"/>
    <x v="305"/>
    <d v="2012-03-26T00:00:00"/>
    <n v="6"/>
    <s v="Standard Class"/>
    <s v="JK-15730"/>
    <s v="Joe Kamberova"/>
    <x v="0"/>
    <s v="United States"/>
    <x v="238"/>
    <s v="Texas"/>
    <n v="75007"/>
    <s v="Central"/>
    <s v="OFF-BI-10001308"/>
    <s v="Office Supplies"/>
    <x v="8"/>
    <s v="GBC Standard Plastic Binding Systems' Combs"/>
    <n v="2.5119999999999996"/>
    <n v="2"/>
    <n v="0.8"/>
    <n v="4.3960000000000026"/>
    <n v="4.2239999999999993"/>
    <n v="-0.17200000000000326"/>
    <n v="1.0407196969696977"/>
  </r>
  <r>
    <s v="CA-2012-127607"/>
    <x v="1"/>
    <x v="305"/>
    <d v="2012-03-26T00:00:00"/>
    <n v="6"/>
    <s v="Standard Class"/>
    <s v="JK-15730"/>
    <s v="Joe Kamberova"/>
    <x v="0"/>
    <s v="United States"/>
    <x v="238"/>
    <s v="Texas"/>
    <n v="75007"/>
    <s v="Central"/>
    <s v="OFF-FA-10003485"/>
    <s v="Office Supplies"/>
    <x v="13"/>
    <s v="Staples"/>
    <n v="18.864000000000001"/>
    <n v="9"/>
    <n v="0.2"/>
    <n v="6.1307999999999998"/>
    <n v="169.57600000000002"/>
    <n v="163.44520000000003"/>
    <n v="3.6153700995423872E-2"/>
  </r>
  <r>
    <s v="CA-2013-166226"/>
    <x v="0"/>
    <x v="741"/>
    <d v="2013-11-23T00:00:00"/>
    <n v="4"/>
    <s v="Standard Class"/>
    <s v="TC-21535"/>
    <s v="Tracy Collins"/>
    <x v="2"/>
    <s v="United States"/>
    <x v="1"/>
    <s v="California"/>
    <n v="90008"/>
    <s v="West"/>
    <s v="TEC-PH-10003357"/>
    <s v="Technology"/>
    <x v="7"/>
    <s v="Grandstream GXP2100 Mainstream Business Phone"/>
    <n v="61.192"/>
    <n v="1"/>
    <n v="0.2"/>
    <n v="6.1192000000000011"/>
    <n v="60.991999999999997"/>
    <n v="54.872799999999998"/>
    <n v="0.10032791185729278"/>
  </r>
  <r>
    <s v="CA-2013-166226"/>
    <x v="0"/>
    <x v="741"/>
    <d v="2013-11-23T00:00:00"/>
    <n v="4"/>
    <s v="Standard Class"/>
    <s v="TC-21535"/>
    <s v="Tracy Collins"/>
    <x v="2"/>
    <s v="United States"/>
    <x v="1"/>
    <s v="California"/>
    <n v="90008"/>
    <s v="West"/>
    <s v="OFF-AP-10002867"/>
    <s v="Office Supplies"/>
    <x v="9"/>
    <s v="Fellowes Command Center 5-outlet power strip"/>
    <n v="67.84"/>
    <n v="1"/>
    <n v="0"/>
    <n v="18.316800000000001"/>
    <n v="67.84"/>
    <n v="49.523200000000003"/>
    <n v="0.27"/>
  </r>
  <r>
    <s v="CA-2011-156587"/>
    <x v="2"/>
    <x v="1009"/>
    <d v="2011-03-08T00:00:00"/>
    <n v="1"/>
    <s v="First Class"/>
    <s v="AB-10015"/>
    <s v="Aaron Bergman"/>
    <x v="0"/>
    <s v="United States"/>
    <x v="4"/>
    <s v="Washington"/>
    <n v="98103"/>
    <s v="West"/>
    <s v="FUR-CH-10004477"/>
    <s v="Furniture"/>
    <x v="1"/>
    <s v="Global Push Button Manager's Chair, Indigo"/>
    <n v="48.712000000000003"/>
    <n v="1"/>
    <n v="0.2"/>
    <n v="5.4800999999999966"/>
    <n v="48.512"/>
    <n v="43.031900000000007"/>
    <n v="0.11296380277044848"/>
  </r>
  <r>
    <s v="CA-2011-156587"/>
    <x v="2"/>
    <x v="1009"/>
    <d v="2011-03-08T00:00:00"/>
    <n v="1"/>
    <s v="First Class"/>
    <s v="AB-10015"/>
    <s v="Aaron Bergman"/>
    <x v="0"/>
    <s v="United States"/>
    <x v="4"/>
    <s v="Washington"/>
    <n v="98103"/>
    <s v="West"/>
    <s v="OFF-AR-10001427"/>
    <s v="Office Supplies"/>
    <x v="6"/>
    <s v="Newell 330"/>
    <n v="17.940000000000001"/>
    <n v="3"/>
    <n v="0"/>
    <n v="4.6644000000000005"/>
    <n v="53.820000000000007"/>
    <n v="49.155600000000007"/>
    <n v="8.666666666666667E-2"/>
  </r>
  <r>
    <s v="CA-2011-156587"/>
    <x v="2"/>
    <x v="1009"/>
    <d v="2011-03-08T00:00:00"/>
    <n v="1"/>
    <s v="First Class"/>
    <s v="AB-10015"/>
    <s v="Aaron Bergman"/>
    <x v="0"/>
    <s v="United States"/>
    <x v="4"/>
    <s v="Washington"/>
    <n v="98103"/>
    <s v="West"/>
    <s v="OFF-ST-10002344"/>
    <s v="Office Supplies"/>
    <x v="4"/>
    <s v="Carina 42&quot;Hx23 3/4&quot;W Media Storage Unit"/>
    <n v="242.94"/>
    <n v="3"/>
    <n v="0"/>
    <n v="4.8588000000000164"/>
    <n v="728.81999999999994"/>
    <n v="723.96119999999996"/>
    <n v="6.6666666666666896E-3"/>
  </r>
  <r>
    <s v="CA-2013-141180"/>
    <x v="0"/>
    <x v="666"/>
    <d v="2013-05-20T00:00:00"/>
    <n v="4"/>
    <s v="Second Class"/>
    <s v="DP-13000"/>
    <s v="Darren Powers"/>
    <x v="0"/>
    <s v="United States"/>
    <x v="2"/>
    <s v="Florida"/>
    <n v="33311"/>
    <s v="South"/>
    <s v="OFF-BI-10000301"/>
    <s v="Office Supplies"/>
    <x v="8"/>
    <s v="GBC Instant Report Kit"/>
    <n v="7.7640000000000011"/>
    <n v="4"/>
    <n v="0.7"/>
    <n v="5.1760000000000002"/>
    <n v="30.356000000000005"/>
    <n v="25.180000000000007"/>
    <n v="0.17050994860982999"/>
  </r>
  <r>
    <s v="CA-2012-109708"/>
    <x v="1"/>
    <x v="442"/>
    <d v="2012-05-28T00:00:00"/>
    <n v="3"/>
    <s v="Second Class"/>
    <s v="CY-12745"/>
    <s v="Craig Yedwab"/>
    <x v="1"/>
    <s v="United States"/>
    <x v="29"/>
    <s v="Tennessee"/>
    <n v="38401"/>
    <s v="South"/>
    <s v="TEC-PH-10001944"/>
    <s v="Technology"/>
    <x v="7"/>
    <s v="Wi-Ex zBoost YX540 Cellular Phone Signal Booster"/>
    <n v="467.03999999999996"/>
    <n v="4"/>
    <n v="0.2"/>
    <n v="58.379999999999939"/>
    <n v="1867.9599999999998"/>
    <n v="1809.58"/>
    <n v="3.1253345896057702E-2"/>
  </r>
  <r>
    <s v="CA-2012-122406"/>
    <x v="1"/>
    <x v="991"/>
    <d v="2012-08-05T00:00:00"/>
    <n v="3"/>
    <s v="Second Class"/>
    <s v="BE-11455"/>
    <s v="Brad Eason"/>
    <x v="2"/>
    <s v="United States"/>
    <x v="205"/>
    <s v="Rhode Island"/>
    <n v="2908"/>
    <s v="East"/>
    <s v="TEC-PH-10001527"/>
    <s v="Technology"/>
    <x v="7"/>
    <s v="Plantronics MX500i Earset"/>
    <n v="128.85000000000002"/>
    <n v="3"/>
    <n v="0"/>
    <n v="3.8654999999999973"/>
    <n v="386.55000000000007"/>
    <n v="382.68450000000007"/>
    <n v="9.9999999999999915E-3"/>
  </r>
  <r>
    <s v="CA-2012-122406"/>
    <x v="1"/>
    <x v="991"/>
    <d v="2012-08-05T00:00:00"/>
    <n v="3"/>
    <s v="Second Class"/>
    <s v="BE-11455"/>
    <s v="Brad Eason"/>
    <x v="2"/>
    <s v="United States"/>
    <x v="205"/>
    <s v="Rhode Island"/>
    <n v="2908"/>
    <s v="East"/>
    <s v="OFF-PA-10001307"/>
    <s v="Office Supplies"/>
    <x v="10"/>
    <s v="Important Message Pads, 50 4-1/4 x 5-1/2 Forms per Pad"/>
    <n v="8.4"/>
    <n v="2"/>
    <n v="0"/>
    <n v="4.1159999999999997"/>
    <n v="16.8"/>
    <n v="12.684000000000001"/>
    <n v="0.24499999999999997"/>
  </r>
  <r>
    <s v="CA-2012-122406"/>
    <x v="1"/>
    <x v="991"/>
    <d v="2012-08-05T00:00:00"/>
    <n v="3"/>
    <s v="Second Class"/>
    <s v="BE-11455"/>
    <s v="Brad Eason"/>
    <x v="2"/>
    <s v="United States"/>
    <x v="205"/>
    <s v="Rhode Island"/>
    <n v="2908"/>
    <s v="East"/>
    <s v="TEC-AC-10004571"/>
    <s v="Technology"/>
    <x v="11"/>
    <s v="Logitech G700s Rechargeable Gaming Mouse"/>
    <n v="199.98"/>
    <n v="2"/>
    <n v="0"/>
    <n v="83.991600000000005"/>
    <n v="399.96"/>
    <n v="315.96839999999997"/>
    <n v="0.21000000000000002"/>
  </r>
  <r>
    <s v="CA-2012-122406"/>
    <x v="1"/>
    <x v="991"/>
    <d v="2012-08-05T00:00:00"/>
    <n v="3"/>
    <s v="Second Class"/>
    <s v="BE-11455"/>
    <s v="Brad Eason"/>
    <x v="2"/>
    <s v="United States"/>
    <x v="205"/>
    <s v="Rhode Island"/>
    <n v="2908"/>
    <s v="East"/>
    <s v="FUR-CH-10001973"/>
    <s v="Furniture"/>
    <x v="1"/>
    <s v="Office Star Flex Back Scooter Chair with White Frame"/>
    <n v="110.98"/>
    <n v="1"/>
    <n v="0"/>
    <n v="15.537199999999999"/>
    <n v="110.98"/>
    <n v="95.442800000000005"/>
    <n v="0.13999999999999999"/>
  </r>
  <r>
    <s v="US-2013-153815"/>
    <x v="0"/>
    <x v="61"/>
    <d v="2013-11-10T00:00:00"/>
    <n v="3"/>
    <s v="First Class"/>
    <s v="KL-16555"/>
    <s v="Kelly Lampkin"/>
    <x v="1"/>
    <s v="United States"/>
    <x v="108"/>
    <s v="Florida"/>
    <n v="32216"/>
    <s v="South"/>
    <s v="FUR-CH-10000513"/>
    <s v="Furniture"/>
    <x v="1"/>
    <s v="High-Back Leather Manager's Chair"/>
    <n v="207.98400000000004"/>
    <n v="2"/>
    <n v="0.2"/>
    <n v="28.597800000000007"/>
    <n v="415.76800000000009"/>
    <n v="387.17020000000008"/>
    <n v="6.8783071328240755E-2"/>
  </r>
  <r>
    <s v="US-2013-153815"/>
    <x v="0"/>
    <x v="61"/>
    <d v="2013-11-10T00:00:00"/>
    <n v="3"/>
    <s v="First Class"/>
    <s v="KL-16555"/>
    <s v="Kelly Lampkin"/>
    <x v="1"/>
    <s v="United States"/>
    <x v="108"/>
    <s v="Florida"/>
    <n v="32216"/>
    <s v="South"/>
    <s v="OFF-PA-10002421"/>
    <s v="Office Supplies"/>
    <x v="10"/>
    <s v="Embossed Ink Jet Note Cards"/>
    <n v="36.112000000000002"/>
    <n v="2"/>
    <n v="0.2"/>
    <n v="12.639200000000001"/>
    <n v="72.024000000000001"/>
    <n v="59.384799999999998"/>
    <n v="0.17548594912806842"/>
  </r>
  <r>
    <s v="US-2013-153815"/>
    <x v="0"/>
    <x v="61"/>
    <d v="2013-11-10T00:00:00"/>
    <n v="3"/>
    <s v="First Class"/>
    <s v="KL-16555"/>
    <s v="Kelly Lampkin"/>
    <x v="1"/>
    <s v="United States"/>
    <x v="108"/>
    <s v="Florida"/>
    <n v="32216"/>
    <s v="South"/>
    <s v="FUR-FU-10004090"/>
    <s v="Furniture"/>
    <x v="5"/>
    <s v="Executive Impressions 14&quot; Contract Wall Clock"/>
    <n v="35.568000000000005"/>
    <n v="2"/>
    <n v="0.2"/>
    <n v="5.7797999999999963"/>
    <n v="70.936000000000007"/>
    <n v="65.156200000000013"/>
    <n v="8.1479079733844537E-2"/>
  </r>
  <r>
    <s v="US-2013-153815"/>
    <x v="0"/>
    <x v="61"/>
    <d v="2013-11-10T00:00:00"/>
    <n v="3"/>
    <s v="First Class"/>
    <s v="KL-16555"/>
    <s v="Kelly Lampkin"/>
    <x v="1"/>
    <s v="United States"/>
    <x v="108"/>
    <s v="Florida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  <n v="177.33600000000001"/>
    <n v="146.2672"/>
    <n v="0.17519736545315104"/>
  </r>
  <r>
    <s v="CA-2013-164896"/>
    <x v="0"/>
    <x v="77"/>
    <d v="2013-11-13T00:00:00"/>
    <n v="5"/>
    <s v="Standard Class"/>
    <s v="PS-19045"/>
    <s v="Penelope Sewall"/>
    <x v="2"/>
    <s v="United States"/>
    <x v="147"/>
    <s v="California"/>
    <n v="92054"/>
    <s v="West"/>
    <s v="OFF-PA-10002246"/>
    <s v="Office Supplies"/>
    <x v="10"/>
    <s v="Wirebound Four 2-3/4 x 5 Forms per Page, 400 Sets per Book"/>
    <n v="12.9"/>
    <n v="2"/>
    <n v="0"/>
    <n v="6.3209999999999997"/>
    <n v="25.8"/>
    <n v="19.478999999999999"/>
    <n v="0.245"/>
  </r>
  <r>
    <s v="CA-2012-142202"/>
    <x v="1"/>
    <x v="227"/>
    <d v="2012-09-23T00:00:00"/>
    <n v="5"/>
    <s v="Second Class"/>
    <s v="JR-16210"/>
    <s v="Justin Ritter"/>
    <x v="1"/>
    <s v="United States"/>
    <x v="108"/>
    <s v="Florida"/>
    <n v="32216"/>
    <s v="South"/>
    <s v="TEC-AC-10003198"/>
    <s v="Technology"/>
    <x v="11"/>
    <s v="Enermax Acrylux Wireless Keyboard"/>
    <n v="717.12000000000012"/>
    <n v="9"/>
    <n v="0.2"/>
    <n v="152.38799999999992"/>
    <n v="6453.880000000001"/>
    <n v="6301.4920000000011"/>
    <n v="2.3611842798440613E-2"/>
  </r>
  <r>
    <s v="CA-2012-165050"/>
    <x v="1"/>
    <x v="214"/>
    <d v="2012-12-09T00:00:00"/>
    <n v="2"/>
    <s v="First Class"/>
    <s v="AH-10210"/>
    <s v="Alan Hwang"/>
    <x v="0"/>
    <s v="United States"/>
    <x v="20"/>
    <s v="New York"/>
    <n v="10024"/>
    <s v="East"/>
    <s v="OFF-BI-10001031"/>
    <s v="Office Supplies"/>
    <x v="8"/>
    <s v="Pressboard Data Binders by Wilson Jones"/>
    <n v="21.36"/>
    <n v="5"/>
    <n v="0.2"/>
    <n v="7.2089999999999996"/>
    <n v="106.6"/>
    <n v="99.390999999999991"/>
    <n v="6.7626641651031896E-2"/>
  </r>
  <r>
    <s v="CA-2012-165050"/>
    <x v="1"/>
    <x v="214"/>
    <d v="2012-12-09T00:00:00"/>
    <n v="2"/>
    <s v="First Class"/>
    <s v="AH-10210"/>
    <s v="Alan Hwang"/>
    <x v="0"/>
    <s v="United States"/>
    <x v="20"/>
    <s v="New York"/>
    <n v="10024"/>
    <s v="East"/>
    <s v="OFF-BI-10003727"/>
    <s v="Office Supplies"/>
    <x v="8"/>
    <s v="Avery Durable Slant Ring Binders With Label Holder"/>
    <n v="6.6879999999999997"/>
    <n v="2"/>
    <n v="0.2"/>
    <n v="2.3407999999999998"/>
    <n v="13.176"/>
    <n v="10.8352"/>
    <n v="0.17765634486945961"/>
  </r>
  <r>
    <s v="CA-2012-165050"/>
    <x v="1"/>
    <x v="214"/>
    <d v="2012-12-09T00:00:00"/>
    <n v="2"/>
    <s v="First Class"/>
    <s v="AH-10210"/>
    <s v="Alan Hwang"/>
    <x v="0"/>
    <s v="United States"/>
    <x v="20"/>
    <s v="New York"/>
    <n v="10024"/>
    <s v="East"/>
    <s v="TEC-PH-10001336"/>
    <s v="Technology"/>
    <x v="7"/>
    <s v="Digium D40 VoIP phone"/>
    <n v="773.94"/>
    <n v="6"/>
    <n v="0"/>
    <n v="224.4426"/>
    <n v="4643.6400000000003"/>
    <n v="4419.1974"/>
    <n v="4.8333333333333332E-2"/>
  </r>
  <r>
    <s v="US-2013-131114"/>
    <x v="0"/>
    <x v="10"/>
    <d v="2013-12-14T00:00:00"/>
    <n v="4"/>
    <s v="Second Class"/>
    <s v="RW-19630"/>
    <s v="Rob Williams"/>
    <x v="1"/>
    <s v="United States"/>
    <x v="22"/>
    <s v="Illinois"/>
    <n v="60610"/>
    <s v="Central"/>
    <s v="OFF-SU-10001664"/>
    <s v="Office Supplies"/>
    <x v="14"/>
    <s v="Acme Office Executive Series Stainless Steel Trimmers"/>
    <n v="20.568000000000001"/>
    <n v="3"/>
    <n v="0.2"/>
    <n v="1.5426000000000002"/>
    <n v="61.504000000000005"/>
    <n v="59.961400000000005"/>
    <n v="2.5081295525494277E-2"/>
  </r>
  <r>
    <s v="US-2013-131114"/>
    <x v="0"/>
    <x v="10"/>
    <d v="2013-12-14T00:00:00"/>
    <n v="4"/>
    <s v="Second Class"/>
    <s v="RW-19630"/>
    <s v="Rob Williams"/>
    <x v="1"/>
    <s v="United States"/>
    <x v="22"/>
    <s v="Illinois"/>
    <n v="60610"/>
    <s v="Central"/>
    <s v="OFF-AP-10003971"/>
    <s v="Office Supplies"/>
    <x v="9"/>
    <s v="Belkin 6 Outlet Metallic Surge Strip"/>
    <n v="4.355999999999999"/>
    <n v="2"/>
    <n v="0.8"/>
    <n v="11.761200000000002"/>
    <n v="7.9119999999999981"/>
    <n v="-3.8492000000000042"/>
    <n v="1.4865015166835194"/>
  </r>
  <r>
    <s v="US-2013-131114"/>
    <x v="0"/>
    <x v="10"/>
    <d v="2013-12-14T00:00:00"/>
    <n v="4"/>
    <s v="Second Class"/>
    <s v="RW-19630"/>
    <s v="Rob Williams"/>
    <x v="1"/>
    <s v="United States"/>
    <x v="22"/>
    <s v="Illinois"/>
    <n v="60610"/>
    <s v="Central"/>
    <s v="TEC-AC-10000199"/>
    <s v="Technology"/>
    <x v="11"/>
    <s v="Kingston Digital DataTraveler 8GB USB 2.0"/>
    <n v="19.040000000000003"/>
    <n v="4"/>
    <n v="0.2"/>
    <n v="1.4279999999999999"/>
    <n v="75.960000000000008"/>
    <n v="74.532000000000011"/>
    <n v="1.8799368088467612E-2"/>
  </r>
  <r>
    <s v="CA-2011-160066"/>
    <x v="2"/>
    <x v="912"/>
    <d v="2011-11-22T00:00:00"/>
    <n v="6"/>
    <s v="Standard Class"/>
    <s v="AH-10075"/>
    <s v="Adam Hart"/>
    <x v="1"/>
    <s v="United States"/>
    <x v="101"/>
    <s v="California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  <n v="10.44"/>
    <n v="8.0388000000000002"/>
    <n v="0.22999999999999998"/>
  </r>
  <r>
    <s v="CA-2013-109925"/>
    <x v="0"/>
    <x v="61"/>
    <d v="2013-11-11T00:00:00"/>
    <n v="4"/>
    <s v="Second Class"/>
    <s v="IM-15070"/>
    <s v="Irene Maddox"/>
    <x v="0"/>
    <s v="United States"/>
    <x v="70"/>
    <s v="California"/>
    <n v="92105"/>
    <s v="West"/>
    <s v="OFF-ST-10003442"/>
    <s v="Office Supplies"/>
    <x v="4"/>
    <s v="Eldon Portable Mobile Manager"/>
    <n v="84.84"/>
    <n v="3"/>
    <n v="0"/>
    <n v="22.9068"/>
    <n v="254.52"/>
    <n v="231.61320000000001"/>
    <n v="0.09"/>
  </r>
  <r>
    <s v="CA-2012-160696"/>
    <x v="1"/>
    <x v="684"/>
    <d v="2012-09-10T00:00:00"/>
    <n v="4"/>
    <s v="Standard Class"/>
    <s v="CK-12760"/>
    <s v="Cyma Kinney"/>
    <x v="1"/>
    <s v="United States"/>
    <x v="316"/>
    <s v="Tennessee"/>
    <n v="37211"/>
    <s v="South"/>
    <s v="OFF-FA-10003059"/>
    <s v="Office Supplies"/>
    <x v="13"/>
    <s v="Assorted Color Push Pins"/>
    <n v="7.2400000000000011"/>
    <n v="5"/>
    <n v="0.2"/>
    <n v="1.1764999999999992"/>
    <n v="36"/>
    <n v="34.823500000000003"/>
    <n v="3.2680555555555532E-2"/>
  </r>
  <r>
    <s v="CA-2011-125171"/>
    <x v="2"/>
    <x v="1010"/>
    <d v="2011-09-03T00:00:00"/>
    <n v="0"/>
    <s v="Same Day"/>
    <s v="AG-10390"/>
    <s v="Allen Goldenen"/>
    <x v="0"/>
    <s v="United States"/>
    <x v="20"/>
    <s v="New York"/>
    <n v="10009"/>
    <s v="East"/>
    <s v="OFF-LA-10001175"/>
    <s v="Office Supplies"/>
    <x v="2"/>
    <s v="Avery 514"/>
    <n v="14.399999999999999"/>
    <n v="5"/>
    <n v="0"/>
    <n v="7.056"/>
    <n v="72"/>
    <n v="64.944000000000003"/>
    <n v="9.8000000000000004E-2"/>
  </r>
  <r>
    <s v="CA-2013-149279"/>
    <x v="0"/>
    <x v="423"/>
    <d v="2013-04-29T00:00:00"/>
    <n v="4"/>
    <s v="Standard Class"/>
    <s v="CL-12700"/>
    <s v="Craig Leslie"/>
    <x v="2"/>
    <s v="United States"/>
    <x v="77"/>
    <s v="Colorado"/>
    <n v="80906"/>
    <s v="West"/>
    <s v="OFF-PA-10003441"/>
    <s v="Office Supplies"/>
    <x v="10"/>
    <s v="Xerox 226"/>
    <n v="15.552000000000003"/>
    <n v="3"/>
    <n v="0.2"/>
    <n v="5.4432"/>
    <n v="46.456000000000003"/>
    <n v="41.012800000000006"/>
    <n v="0.11716893404511795"/>
  </r>
  <r>
    <s v="CA-2013-149279"/>
    <x v="0"/>
    <x v="423"/>
    <d v="2013-04-29T00:00:00"/>
    <n v="4"/>
    <s v="Standard Class"/>
    <s v="CL-12700"/>
    <s v="Craig Leslie"/>
    <x v="2"/>
    <s v="United States"/>
    <x v="77"/>
    <s v="Colorado"/>
    <n v="80906"/>
    <s v="West"/>
    <s v="FUR-CH-10004287"/>
    <s v="Furniture"/>
    <x v="1"/>
    <s v="SAFCO Arco Folding Chair"/>
    <n v="1325.76"/>
    <n v="6"/>
    <n v="0.2"/>
    <n v="149.14799999999991"/>
    <n v="7954.36"/>
    <n v="7805.2119999999995"/>
    <n v="1.8750471439562696E-2"/>
  </r>
  <r>
    <s v="CA-2013-149279"/>
    <x v="0"/>
    <x v="423"/>
    <d v="2013-04-29T00:00:00"/>
    <n v="4"/>
    <s v="Standard Class"/>
    <s v="CL-12700"/>
    <s v="Craig Leslie"/>
    <x v="2"/>
    <s v="United States"/>
    <x v="77"/>
    <s v="Colorado"/>
    <n v="80906"/>
    <s v="West"/>
    <s v="OFF-BI-10004040"/>
    <s v="Office Supplies"/>
    <x v="8"/>
    <s v="Wilson Jones Impact Binders"/>
    <n v="3.1080000000000001"/>
    <n v="2"/>
    <n v="0.7"/>
    <n v="2.1755999999999993"/>
    <n v="5.516"/>
    <n v="3.3404000000000007"/>
    <n v="0.3944162436548222"/>
  </r>
  <r>
    <s v="CA-2014-107321"/>
    <x v="3"/>
    <x v="515"/>
    <d v="2014-09-05T00:00:00"/>
    <n v="4"/>
    <s v="Standard Class"/>
    <s v="AW-10930"/>
    <s v="Arthur Wiediger"/>
    <x v="2"/>
    <s v="United States"/>
    <x v="8"/>
    <s v="California"/>
    <n v="94110"/>
    <s v="West"/>
    <s v="OFF-BI-10004022"/>
    <s v="Office Supplies"/>
    <x v="8"/>
    <s v="Acco Suede Grain Vinyl Round Ring Binder"/>
    <n v="6.6719999999999988"/>
    <n v="3"/>
    <n v="0.2"/>
    <n v="2.1683999999999997"/>
    <n v="19.815999999999999"/>
    <n v="17.647600000000001"/>
    <n v="0.10942672587807831"/>
  </r>
  <r>
    <s v="CA-2014-107321"/>
    <x v="3"/>
    <x v="515"/>
    <d v="2014-09-05T00:00:00"/>
    <n v="4"/>
    <s v="Standard Class"/>
    <s v="AW-10930"/>
    <s v="Arthur Wiediger"/>
    <x v="2"/>
    <s v="United States"/>
    <x v="8"/>
    <s v="California"/>
    <n v="94110"/>
    <s v="West"/>
    <s v="TEC-PH-10002200"/>
    <s v="Technology"/>
    <x v="7"/>
    <s v="Aastra 6757i CT Wireless VoIP phone"/>
    <n v="689.40800000000002"/>
    <n v="4"/>
    <n v="0.2"/>
    <n v="77.558399999999978"/>
    <n v="2757.4320000000002"/>
    <n v="2679.8736000000004"/>
    <n v="2.8127039941510786E-2"/>
  </r>
  <r>
    <s v="US-2014-122714"/>
    <x v="3"/>
    <x v="226"/>
    <d v="2014-12-14T00:00:00"/>
    <n v="6"/>
    <s v="Standard Class"/>
    <s v="HG-14965"/>
    <s v="Henry Goldwyn"/>
    <x v="1"/>
    <s v="United States"/>
    <x v="22"/>
    <s v="Illinois"/>
    <n v="60653"/>
    <s v="Central"/>
    <s v="OFF-BI-10001120"/>
    <s v="Office Supplies"/>
    <x v="8"/>
    <s v="Ibico EPK-21 Electric Binding System"/>
    <n v="1889.9899999999998"/>
    <n v="5"/>
    <n v="0.8"/>
    <n v="2929.4845000000005"/>
    <n v="9449.15"/>
    <n v="6519.6654999999992"/>
    <n v="0.31002624574697202"/>
  </r>
  <r>
    <s v="CA-2012-153038"/>
    <x v="1"/>
    <x v="217"/>
    <d v="2012-12-25T00:00:00"/>
    <n v="7"/>
    <s v="Standard Class"/>
    <s v="RB-19645"/>
    <s v="Robert Barroso"/>
    <x v="1"/>
    <s v="United States"/>
    <x v="26"/>
    <s v="Tennessee"/>
    <n v="38109"/>
    <s v="South"/>
    <s v="OFF-EN-10000461"/>
    <s v="Office Supplies"/>
    <x v="12"/>
    <s v="#10- 4 1/8&quot; x 9 1/2&quot; Recycled Envelopes"/>
    <n v="55.936000000000007"/>
    <n v="8"/>
    <n v="0.2"/>
    <n v="18.878399999999999"/>
    <n v="447.28800000000007"/>
    <n v="428.40960000000007"/>
    <n v="4.2206363685142453E-2"/>
  </r>
  <r>
    <s v="CA-2012-153038"/>
    <x v="1"/>
    <x v="217"/>
    <d v="2012-12-25T00:00:00"/>
    <n v="7"/>
    <s v="Standard Class"/>
    <s v="RB-19645"/>
    <s v="Robert Barroso"/>
    <x v="1"/>
    <s v="United States"/>
    <x v="26"/>
    <s v="Tennessee"/>
    <n v="38109"/>
    <s v="South"/>
    <s v="OFF-LA-10004008"/>
    <s v="Office Supplies"/>
    <x v="2"/>
    <s v="Avery 507"/>
    <n v="18.431999999999999"/>
    <n v="8"/>
    <n v="0.2"/>
    <n v="5.9903999999999984"/>
    <n v="147.256"/>
    <n v="141.26560000000001"/>
    <n v="4.0680176019992381E-2"/>
  </r>
  <r>
    <s v="CA-2012-153038"/>
    <x v="1"/>
    <x v="217"/>
    <d v="2012-12-25T00:00:00"/>
    <n v="7"/>
    <s v="Standard Class"/>
    <s v="RB-19645"/>
    <s v="Robert Barroso"/>
    <x v="1"/>
    <s v="United States"/>
    <x v="26"/>
    <s v="Tennessee"/>
    <n v="38109"/>
    <s v="South"/>
    <s v="FUR-FU-10000221"/>
    <s v="Furniture"/>
    <x v="5"/>
    <s v="Master Caster Door Stop, Brown"/>
    <n v="20.32"/>
    <n v="5"/>
    <n v="0.2"/>
    <n v="3.5559999999999992"/>
    <n v="101.39999999999999"/>
    <n v="97.843999999999994"/>
    <n v="3.5069033530571989E-2"/>
  </r>
  <r>
    <s v="CA-2011-132227"/>
    <x v="2"/>
    <x v="130"/>
    <d v="2011-11-10T00:00:00"/>
    <n v="6"/>
    <s v="Standard Class"/>
    <s v="SZ-20035"/>
    <s v="Sam Zeldin"/>
    <x v="2"/>
    <s v="United States"/>
    <x v="20"/>
    <s v="New York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199999999997"/>
    <n v="208.05600000000001"/>
    <n v="189.18280000000001"/>
    <n v="9.0712115968777624E-2"/>
  </r>
  <r>
    <s v="CA-2014-155824"/>
    <x v="3"/>
    <x v="434"/>
    <d v="2014-03-16T00:00:00"/>
    <n v="5"/>
    <s v="Standard Class"/>
    <s v="KS-16300"/>
    <s v="Karen Seio"/>
    <x v="1"/>
    <s v="United States"/>
    <x v="253"/>
    <s v="North Carolina"/>
    <n v="27604"/>
    <s v="South"/>
    <s v="OFF-AP-10000390"/>
    <s v="Office Supplies"/>
    <x v="9"/>
    <s v="Euro Pro Shark Stick Mini Vacuum"/>
    <n v="48.783999999999999"/>
    <n v="1"/>
    <n v="0.2"/>
    <n v="3.6587999999999976"/>
    <n v="48.583999999999996"/>
    <n v="44.925199999999997"/>
    <n v="7.5308743619298485E-2"/>
  </r>
  <r>
    <s v="CA-2014-155824"/>
    <x v="3"/>
    <x v="434"/>
    <d v="2014-03-16T00:00:00"/>
    <n v="5"/>
    <s v="Standard Class"/>
    <s v="KS-16300"/>
    <s v="Karen Seio"/>
    <x v="1"/>
    <s v="United States"/>
    <x v="253"/>
    <s v="North Carolina"/>
    <n v="27604"/>
    <s v="South"/>
    <s v="OFF-BI-10000014"/>
    <s v="Office Supplies"/>
    <x v="8"/>
    <s v="Heavy-Duty E-Z-D Binders"/>
    <n v="13.092000000000002"/>
    <n v="4"/>
    <n v="0.7"/>
    <n v="10.037199999999999"/>
    <n v="51.668000000000006"/>
    <n v="41.630800000000008"/>
    <n v="0.19426337384841677"/>
  </r>
  <r>
    <s v="CA-2013-129238"/>
    <x v="0"/>
    <x v="1011"/>
    <d v="2013-02-04T00:00:00"/>
    <n v="4"/>
    <s v="Standard Class"/>
    <s v="SC-20050"/>
    <s v="Sample Company A"/>
    <x v="2"/>
    <s v="United States"/>
    <x v="1"/>
    <s v="California"/>
    <n v="90045"/>
    <s v="West"/>
    <s v="TEC-PH-10004120"/>
    <s v="Technology"/>
    <x v="7"/>
    <s v="AT&amp;T 1080 Phone"/>
    <n v="109.59200000000001"/>
    <n v="1"/>
    <n v="0.2"/>
    <n v="8.2194000000000003"/>
    <n v="109.39200000000001"/>
    <n v="101.17260000000002"/>
    <n v="7.5137121544537069E-2"/>
  </r>
  <r>
    <s v="CA-2013-129238"/>
    <x v="0"/>
    <x v="1011"/>
    <d v="2013-02-04T00:00:00"/>
    <n v="4"/>
    <s v="Standard Class"/>
    <s v="SC-20050"/>
    <s v="Sample Company A"/>
    <x v="2"/>
    <s v="United States"/>
    <x v="1"/>
    <s v="California"/>
    <n v="90045"/>
    <s v="West"/>
    <s v="OFF-PA-10002764"/>
    <s v="Office Supplies"/>
    <x v="10"/>
    <s v="Staples"/>
    <n v="56.7"/>
    <n v="5"/>
    <n v="0"/>
    <n v="27.782999999999998"/>
    <n v="283.5"/>
    <n v="255.71700000000001"/>
    <n v="9.799999999999999E-2"/>
  </r>
  <r>
    <s v="CA-2014-159688"/>
    <x v="3"/>
    <x v="917"/>
    <d v="2014-05-13T00:00:00"/>
    <n v="5"/>
    <s v="Standard Class"/>
    <s v="AB-10060"/>
    <s v="Adam Bellavance"/>
    <x v="2"/>
    <s v="United States"/>
    <x v="1"/>
    <s v="California"/>
    <n v="90004"/>
    <s v="West"/>
    <s v="TEC-AC-10000736"/>
    <s v="Technology"/>
    <x v="11"/>
    <s v="Logitech G600 MMO Gaming Mouse"/>
    <n v="79.989999999999995"/>
    <n v="1"/>
    <n v="0"/>
    <n v="28.796399999999998"/>
    <n v="79.989999999999995"/>
    <n v="51.193599999999996"/>
    <n v="0.36"/>
  </r>
  <r>
    <s v="CA-2013-136126"/>
    <x v="0"/>
    <x v="1012"/>
    <d v="2013-05-25T00:00:00"/>
    <n v="0"/>
    <s v="Same Day"/>
    <s v="EH-14125"/>
    <s v="Eugene Hildebrand"/>
    <x v="2"/>
    <s v="United States"/>
    <x v="311"/>
    <s v="Virginia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4999999999994"/>
    <n v="347.5"/>
    <n v="327.34500000000003"/>
    <n v="5.7999999999999982E-2"/>
  </r>
  <r>
    <s v="CA-2013-136126"/>
    <x v="0"/>
    <x v="1012"/>
    <d v="2013-05-25T00:00:00"/>
    <n v="0"/>
    <s v="Same Day"/>
    <s v="EH-14125"/>
    <s v="Eugene Hildebrand"/>
    <x v="2"/>
    <s v="United States"/>
    <x v="311"/>
    <s v="Virginia"/>
    <n v="23602"/>
    <s v="South"/>
    <s v="OFF-PA-10004327"/>
    <s v="Office Supplies"/>
    <x v="10"/>
    <s v="Xerox 1911"/>
    <n v="191.6"/>
    <n v="4"/>
    <n v="0"/>
    <n v="91.967999999999989"/>
    <n v="766.4"/>
    <n v="674.43200000000002"/>
    <n v="0.12"/>
  </r>
  <r>
    <s v="CA-2013-155033"/>
    <x v="0"/>
    <x v="877"/>
    <d v="2013-10-13T00:00:00"/>
    <n v="5"/>
    <s v="Standard Class"/>
    <s v="CC-12475"/>
    <s v="Cindy Chapman"/>
    <x v="0"/>
    <s v="United States"/>
    <x v="1"/>
    <s v="California"/>
    <n v="90032"/>
    <s v="West"/>
    <s v="OFF-PA-10000143"/>
    <s v="Office Supplies"/>
    <x v="10"/>
    <s v="Astroparche Fine Business Paper"/>
    <n v="10.56"/>
    <n v="2"/>
    <n v="0"/>
    <n v="5.0688000000000004"/>
    <n v="21.12"/>
    <n v="16.051200000000001"/>
    <n v="0.24000000000000002"/>
  </r>
  <r>
    <s v="CA-2011-156006"/>
    <x v="2"/>
    <x v="1013"/>
    <d v="2011-05-02T00:00:00"/>
    <n v="2"/>
    <s v="Second Class"/>
    <s v="TM-21010"/>
    <s v="Tamara Manning"/>
    <x v="0"/>
    <s v="United States"/>
    <x v="25"/>
    <s v="Mississippi"/>
    <n v="39212"/>
    <s v="South"/>
    <s v="TEC-AC-10002550"/>
    <s v="Technology"/>
    <x v="11"/>
    <s v="Maxell 4.7GB DVD-RW 3/Pack"/>
    <n v="47.79"/>
    <n v="3"/>
    <n v="0"/>
    <n v="16.2486"/>
    <n v="143.37"/>
    <n v="127.12140000000001"/>
    <n v="0.11333333333333333"/>
  </r>
  <r>
    <s v="CA-2012-158659"/>
    <x v="1"/>
    <x v="113"/>
    <d v="2012-11-14T00:00:00"/>
    <n v="4"/>
    <s v="Second Class"/>
    <s v="SC-20695"/>
    <s v="Steve Chapman"/>
    <x v="1"/>
    <s v="United States"/>
    <x v="102"/>
    <s v="Indiana"/>
    <n v="47374"/>
    <s v="Central"/>
    <s v="OFF-ST-10003306"/>
    <s v="Office Supplies"/>
    <x v="4"/>
    <s v="Letter Size Cart"/>
    <n v="714.30000000000007"/>
    <n v="5"/>
    <n v="0"/>
    <n v="207.14699999999993"/>
    <n v="3571.5000000000005"/>
    <n v="3364.3530000000005"/>
    <n v="5.7999999999999975E-2"/>
  </r>
  <r>
    <s v="CA-2012-169796"/>
    <x v="1"/>
    <x v="529"/>
    <d v="2012-11-14T00:00:00"/>
    <n v="5"/>
    <s v="Standard Class"/>
    <s v="Dp-13240"/>
    <s v="Dean percer"/>
    <x v="2"/>
    <s v="United States"/>
    <x v="20"/>
    <s v="New York"/>
    <n v="10035"/>
    <s v="East"/>
    <s v="TEC-MA-10000045"/>
    <s v="Technology"/>
    <x v="15"/>
    <s v="Zebra ZM400 Thermal Label Printer"/>
    <n v="2321.9"/>
    <n v="2"/>
    <n v="0"/>
    <n v="1114.5119999999999"/>
    <n v="4643.8"/>
    <n v="3529.2880000000005"/>
    <n v="0.24"/>
  </r>
  <r>
    <s v="CA-2012-169796"/>
    <x v="1"/>
    <x v="529"/>
    <d v="2012-11-14T00:00:00"/>
    <n v="5"/>
    <s v="Standard Class"/>
    <s v="Dp-13240"/>
    <s v="Dean percer"/>
    <x v="2"/>
    <s v="United States"/>
    <x v="20"/>
    <s v="New York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  <n v="53.820000000000007"/>
    <n v="50.77020000000001"/>
    <n v="5.6666666666666629E-2"/>
  </r>
  <r>
    <s v="CA-2012-102876"/>
    <x v="1"/>
    <x v="67"/>
    <d v="2012-09-14T00:00:00"/>
    <n v="7"/>
    <s v="Standard Class"/>
    <s v="LR-17035"/>
    <s v="Lisa Ryan"/>
    <x v="1"/>
    <s v="United States"/>
    <x v="10"/>
    <s v="Pennsylvania"/>
    <n v="19134"/>
    <s v="East"/>
    <s v="OFF-BI-10004781"/>
    <s v="Office Supplies"/>
    <x v="8"/>
    <s v="GBC Wire Binding Strips"/>
    <n v="9.5220000000000002"/>
    <n v="1"/>
    <n v="0.7"/>
    <n v="6.9827999999999975"/>
    <n v="8.822000000000001"/>
    <n v="1.8392000000000035"/>
    <n v="0.79152119700748091"/>
  </r>
  <r>
    <s v="CA-2012-102876"/>
    <x v="1"/>
    <x v="67"/>
    <d v="2012-09-14T00:00:00"/>
    <n v="7"/>
    <s v="Standard Class"/>
    <s v="LR-17035"/>
    <s v="Lisa Ryan"/>
    <x v="1"/>
    <s v="United States"/>
    <x v="10"/>
    <s v="Pennsylvania"/>
    <n v="19134"/>
    <s v="East"/>
    <s v="TEC-PH-10002680"/>
    <s v="Technology"/>
    <x v="7"/>
    <s v="Samsung Galaxy Note 3"/>
    <n v="791.96399999999994"/>
    <n v="6"/>
    <n v="0.4"/>
    <n v="131.9940000000002"/>
    <n v="4751.384"/>
    <n v="4619.3899999999994"/>
    <n v="2.778011627769934E-2"/>
  </r>
  <r>
    <s v="CA-2012-102876"/>
    <x v="1"/>
    <x v="67"/>
    <d v="2012-09-14T00:00:00"/>
    <n v="7"/>
    <s v="Standard Class"/>
    <s v="LR-17035"/>
    <s v="Lisa Ryan"/>
    <x v="1"/>
    <s v="United States"/>
    <x v="10"/>
    <s v="Pennsylvania"/>
    <n v="19134"/>
    <s v="East"/>
    <s v="OFF-BI-10000848"/>
    <s v="Office Supplies"/>
    <x v="8"/>
    <s v="Angle-D Ring Binders"/>
    <n v="4.9230000000000009"/>
    <n v="3"/>
    <n v="0.7"/>
    <n v="3.9383999999999997"/>
    <n v="14.069000000000003"/>
    <n v="10.130600000000003"/>
    <n v="0.27993460800341169"/>
  </r>
  <r>
    <s v="US-2014-139647"/>
    <x v="3"/>
    <x v="943"/>
    <d v="2014-05-14T00:00:00"/>
    <n v="2"/>
    <s v="First Class"/>
    <s v="TS-21370"/>
    <s v="Todd Sumrall"/>
    <x v="1"/>
    <s v="United States"/>
    <x v="42"/>
    <s v="Arizona"/>
    <n v="85023"/>
    <s v="West"/>
    <s v="FUR-BO-10004467"/>
    <s v="Furniture"/>
    <x v="0"/>
    <s v="Bestar Classic Bookcase"/>
    <n v="209.97900000000001"/>
    <n v="7"/>
    <n v="0.7"/>
    <n v="356.96429999999998"/>
    <n v="1469.153"/>
    <n v="1112.1887000000002"/>
    <n v="0.24297285578833516"/>
  </r>
  <r>
    <s v="US-2014-160465"/>
    <x v="3"/>
    <x v="246"/>
    <d v="2014-07-27T00:00:00"/>
    <n v="5"/>
    <s v="Standard Class"/>
    <s v="SW-20350"/>
    <s v="Sean Wendt"/>
    <x v="2"/>
    <s v="United States"/>
    <x v="138"/>
    <s v="Ohio"/>
    <n v="44105"/>
    <s v="East"/>
    <s v="OFF-BI-10001670"/>
    <s v="Office Supplies"/>
    <x v="8"/>
    <s v="Vinyl Sectional Post Binders"/>
    <n v="33.930000000000007"/>
    <n v="3"/>
    <n v="0.7"/>
    <n v="22.619999999999997"/>
    <n v="101.09000000000002"/>
    <n v="78.470000000000027"/>
    <n v="0.22376100504500934"/>
  </r>
  <r>
    <s v="US-2014-160465"/>
    <x v="3"/>
    <x v="246"/>
    <d v="2014-07-27T00:00:00"/>
    <n v="5"/>
    <s v="Standard Class"/>
    <s v="SW-20350"/>
    <s v="Sean Wendt"/>
    <x v="2"/>
    <s v="United States"/>
    <x v="138"/>
    <s v="Ohio"/>
    <n v="44105"/>
    <s v="East"/>
    <s v="OFF-ST-10000136"/>
    <s v="Office Supplies"/>
    <x v="4"/>
    <s v="Letter Size File"/>
    <n v="222.32000000000005"/>
    <n v="7"/>
    <n v="0.2"/>
    <n v="25.010999999999967"/>
    <n v="1556.0400000000002"/>
    <n v="1531.0290000000002"/>
    <n v="1.6073494254646388E-2"/>
  </r>
  <r>
    <s v="US-2014-160465"/>
    <x v="3"/>
    <x v="246"/>
    <d v="2014-07-27T00:00:00"/>
    <n v="5"/>
    <s v="Standard Class"/>
    <s v="SW-20350"/>
    <s v="Sean Wendt"/>
    <x v="2"/>
    <s v="United States"/>
    <x v="138"/>
    <s v="Ohio"/>
    <n v="44105"/>
    <s v="East"/>
    <s v="TEC-PH-10004522"/>
    <s v="Technology"/>
    <x v="7"/>
    <s v="Dexim XPower Skin Super-Thin Power Case for iPhone 5 - Black"/>
    <n v="210.56400000000002"/>
    <n v="6"/>
    <n v="0.4"/>
    <n v="52.640999999999991"/>
    <n v="1262.9839999999999"/>
    <n v="1210.3429999999998"/>
    <n v="4.1679862927796386E-2"/>
  </r>
  <r>
    <s v="CA-2011-153850"/>
    <x v="2"/>
    <x v="156"/>
    <d v="2011-11-29T00:00:00"/>
    <n v="5"/>
    <s v="Standard Class"/>
    <s v="TH-21100"/>
    <s v="Thea Hendricks"/>
    <x v="0"/>
    <s v="United States"/>
    <x v="167"/>
    <s v="Ohio"/>
    <n v="43615"/>
    <s v="East"/>
    <s v="FUR-FU-10002960"/>
    <s v="Furniture"/>
    <x v="5"/>
    <s v="Eldon 200 Class Desk Accessories, Burgundy"/>
    <n v="35.168000000000006"/>
    <n v="7"/>
    <n v="0.2"/>
    <n v="9.6712000000000025"/>
    <n v="245.97600000000006"/>
    <n v="236.30480000000006"/>
    <n v="3.9317657007187694E-2"/>
  </r>
  <r>
    <s v="CA-2011-153850"/>
    <x v="2"/>
    <x v="156"/>
    <d v="2011-11-29T00:00:00"/>
    <n v="5"/>
    <s v="Standard Class"/>
    <s v="TH-21100"/>
    <s v="Thea Hendricks"/>
    <x v="0"/>
    <s v="United States"/>
    <x v="167"/>
    <s v="Ohio"/>
    <n v="43615"/>
    <s v="East"/>
    <s v="TEC-PH-10002584"/>
    <s v="Technology"/>
    <x v="7"/>
    <s v="Samsung Galaxy S4"/>
    <n v="1502.376"/>
    <n v="4"/>
    <n v="0.4"/>
    <n v="250.39600000000019"/>
    <n v="6009.1040000000003"/>
    <n v="5758.7080000000005"/>
    <n v="4.1669440236015251E-2"/>
  </r>
  <r>
    <s v="CA-2011-127558"/>
    <x v="2"/>
    <x v="647"/>
    <d v="2011-11-18T00:00:00"/>
    <n v="3"/>
    <s v="First Class"/>
    <s v="SS-20410"/>
    <s v="Shahid Shariari"/>
    <x v="0"/>
    <s v="United States"/>
    <x v="1"/>
    <s v="California"/>
    <n v="90008"/>
    <s v="West"/>
    <s v="FUR-FU-10002505"/>
    <s v="Furniture"/>
    <x v="5"/>
    <s v="Eldon 100 Class Desk Accessories"/>
    <n v="10.11"/>
    <n v="3"/>
    <n v="0"/>
    <n v="3.2351999999999994"/>
    <n v="30.33"/>
    <n v="27.094799999999999"/>
    <n v="0.10666666666666666"/>
  </r>
  <r>
    <s v="CA-2011-127558"/>
    <x v="2"/>
    <x v="647"/>
    <d v="2011-11-18T00:00:00"/>
    <n v="3"/>
    <s v="First Class"/>
    <s v="SS-20410"/>
    <s v="Shahid Shariari"/>
    <x v="0"/>
    <s v="United States"/>
    <x v="1"/>
    <s v="California"/>
    <n v="90008"/>
    <s v="West"/>
    <s v="TEC-AC-10003832"/>
    <s v="Technology"/>
    <x v="11"/>
    <s v="Logitech P710e Mobile Speakerphone"/>
    <n v="772.47"/>
    <n v="3"/>
    <n v="0"/>
    <n v="146.76929999999993"/>
    <n v="2317.41"/>
    <n v="2170.6406999999999"/>
    <n v="6.3333333333333311E-2"/>
  </r>
  <r>
    <s v="CA-2011-127558"/>
    <x v="2"/>
    <x v="647"/>
    <d v="2011-11-18T00:00:00"/>
    <n v="3"/>
    <s v="First Class"/>
    <s v="SS-20410"/>
    <s v="Shahid Shariari"/>
    <x v="0"/>
    <s v="United States"/>
    <x v="1"/>
    <s v="California"/>
    <n v="90008"/>
    <s v="West"/>
    <s v="OFF-SU-10002537"/>
    <s v="Office Supplies"/>
    <x v="14"/>
    <s v="Acme Box Cutter Scissors"/>
    <n v="20.46"/>
    <n v="2"/>
    <n v="0"/>
    <n v="5.3196000000000012"/>
    <n v="40.92"/>
    <n v="35.6004"/>
    <n v="0.13000000000000003"/>
  </r>
  <r>
    <s v="CA-2014-136511"/>
    <x v="3"/>
    <x v="721"/>
    <d v="2014-03-26T00:00:00"/>
    <n v="2"/>
    <s v="Second Class"/>
    <s v="MZ-17515"/>
    <s v="Mary Zewe"/>
    <x v="1"/>
    <s v="United States"/>
    <x v="20"/>
    <s v="New York"/>
    <n v="10011"/>
    <s v="East"/>
    <s v="OFF-SU-10003505"/>
    <s v="Office Supplies"/>
    <x v="14"/>
    <s v="Premier Electric Letter Opener"/>
    <n v="347.58"/>
    <n v="3"/>
    <n v="0"/>
    <n v="17.378999999999976"/>
    <n v="1042.74"/>
    <n v="1025.3610000000001"/>
    <n v="1.6666666666666646E-2"/>
  </r>
  <r>
    <s v="CA-2013-133795"/>
    <x v="0"/>
    <x v="122"/>
    <d v="2013-12-25T00:00:00"/>
    <n v="6"/>
    <s v="Standard Class"/>
    <s v="JE-15475"/>
    <s v="Jeremy Ellison"/>
    <x v="0"/>
    <s v="United States"/>
    <x v="70"/>
    <s v="California"/>
    <n v="92037"/>
    <s v="West"/>
    <s v="TEC-AC-10001465"/>
    <s v="Technology"/>
    <x v="11"/>
    <s v="SanDisk Cruzer 64 GB USB Flash Drive"/>
    <n v="72.64"/>
    <n v="2"/>
    <n v="0"/>
    <n v="21.791999999999994"/>
    <n v="145.28"/>
    <n v="123.488"/>
    <n v="0.14999999999999997"/>
  </r>
  <r>
    <s v="CA-2013-133795"/>
    <x v="0"/>
    <x v="122"/>
    <d v="2013-12-25T00:00:00"/>
    <n v="6"/>
    <s v="Standard Class"/>
    <s v="JE-15475"/>
    <s v="Jeremy Ellison"/>
    <x v="0"/>
    <s v="United States"/>
    <x v="70"/>
    <s v="California"/>
    <n v="92037"/>
    <s v="West"/>
    <s v="TEC-AC-10003832"/>
    <s v="Technology"/>
    <x v="11"/>
    <s v="Logitech P710e Mobile Speakerphone"/>
    <n v="772.47"/>
    <n v="3"/>
    <n v="0"/>
    <n v="146.76929999999993"/>
    <n v="2317.41"/>
    <n v="2170.6406999999999"/>
    <n v="6.3333333333333311E-2"/>
  </r>
  <r>
    <s v="CA-2013-133795"/>
    <x v="0"/>
    <x v="122"/>
    <d v="2013-12-25T00:00:00"/>
    <n v="6"/>
    <s v="Standard Class"/>
    <s v="JE-15475"/>
    <s v="Jeremy Ellison"/>
    <x v="0"/>
    <s v="United States"/>
    <x v="70"/>
    <s v="California"/>
    <n v="92037"/>
    <s v="West"/>
    <s v="FUR-FU-10003731"/>
    <s v="Furniture"/>
    <x v="5"/>
    <s v="Eldon Expressions Wood and Plastic Desk Accessories, Oak"/>
    <n v="39.92"/>
    <n v="4"/>
    <n v="0"/>
    <n v="11.177600000000002"/>
    <n v="159.68"/>
    <n v="148.50239999999999"/>
    <n v="7.0000000000000007E-2"/>
  </r>
  <r>
    <s v="US-2014-130953"/>
    <x v="3"/>
    <x v="570"/>
    <d v="2014-08-04T00:00:00"/>
    <n v="5"/>
    <s v="Standard Class"/>
    <s v="RF-19735"/>
    <s v="Roland Fjeld"/>
    <x v="0"/>
    <s v="United States"/>
    <x v="268"/>
    <s v="Oklahoma"/>
    <n v="73120"/>
    <s v="Central"/>
    <s v="OFF-BI-10004828"/>
    <s v="Office Supplies"/>
    <x v="8"/>
    <s v="GBC Poly Designer Binding Covers"/>
    <n v="33.479999999999997"/>
    <n v="2"/>
    <n v="0"/>
    <n v="16.405199999999997"/>
    <n v="66.959999999999994"/>
    <n v="50.5548"/>
    <n v="0.24499999999999997"/>
  </r>
  <r>
    <s v="US-2014-130953"/>
    <x v="3"/>
    <x v="570"/>
    <d v="2014-08-04T00:00:00"/>
    <n v="5"/>
    <s v="Standard Class"/>
    <s v="RF-19735"/>
    <s v="Roland Fjeld"/>
    <x v="0"/>
    <s v="United States"/>
    <x v="268"/>
    <s v="Oklahoma"/>
    <n v="73120"/>
    <s v="Central"/>
    <s v="TEC-PH-10003012"/>
    <s v="Technology"/>
    <x v="7"/>
    <s v="Nortel Meridian M3904 Professional Digital phone"/>
    <n v="461.97"/>
    <n v="3"/>
    <n v="0"/>
    <n v="133.97129999999996"/>
    <n v="1385.91"/>
    <n v="1251.9387000000002"/>
    <n v="9.6666666666666623E-2"/>
  </r>
  <r>
    <s v="US-2014-130953"/>
    <x v="3"/>
    <x v="570"/>
    <d v="2014-08-04T00:00:00"/>
    <n v="5"/>
    <s v="Standard Class"/>
    <s v="RF-19735"/>
    <s v="Roland Fjeld"/>
    <x v="0"/>
    <s v="United States"/>
    <x v="268"/>
    <s v="Oklahoma"/>
    <n v="73120"/>
    <s v="Central"/>
    <s v="OFF-AP-10002311"/>
    <s v="Office Supplies"/>
    <x v="9"/>
    <s v="Holmes Replacement Filter for HEPA Air Cleaner, Very Large Room, HEPA Filter"/>
    <n v="137.62"/>
    <n v="2"/>
    <n v="0"/>
    <n v="60.552800000000005"/>
    <n v="275.24"/>
    <n v="214.68720000000002"/>
    <n v="0.22"/>
  </r>
  <r>
    <s v="US-2014-130953"/>
    <x v="3"/>
    <x v="570"/>
    <d v="2014-08-04T00:00:00"/>
    <n v="5"/>
    <s v="Standard Class"/>
    <s v="RF-19735"/>
    <s v="Roland Fjeld"/>
    <x v="0"/>
    <s v="United States"/>
    <x v="268"/>
    <s v="Oklahoma"/>
    <n v="73120"/>
    <s v="Central"/>
    <s v="FUR-CH-10004626"/>
    <s v="Furniture"/>
    <x v="1"/>
    <s v="Office Star Flex Back Scooter Chair with Aluminum Finish Frame"/>
    <n v="302.67"/>
    <n v="3"/>
    <n v="0"/>
    <n v="72.640799999999999"/>
    <n v="908.01"/>
    <n v="835.36919999999998"/>
    <n v="0.08"/>
  </r>
  <r>
    <s v="CA-2011-151792"/>
    <x v="2"/>
    <x v="814"/>
    <d v="2011-09-07T00:00:00"/>
    <n v="5"/>
    <s v="Second Class"/>
    <s v="CV-12295"/>
    <s v="Christina VanderZanden"/>
    <x v="0"/>
    <s v="United States"/>
    <x v="22"/>
    <s v="Illinois"/>
    <n v="60653"/>
    <s v="Central"/>
    <s v="TEC-AC-10001606"/>
    <s v="Technology"/>
    <x v="11"/>
    <s v="Logitech Wireless Performance Mouse MX for PC and Mac"/>
    <n v="239.976"/>
    <n v="3"/>
    <n v="0.2"/>
    <n v="53.994600000000005"/>
    <n v="719.72799999999995"/>
    <n v="665.73339999999996"/>
    <n v="7.5020841206678096E-2"/>
  </r>
  <r>
    <s v="CA-2014-139304"/>
    <x v="3"/>
    <x v="926"/>
    <d v="2014-02-03T00:00:00"/>
    <n v="4"/>
    <s v="Standard Class"/>
    <s v="VG-21790"/>
    <s v="Vivek Gonzalez"/>
    <x v="0"/>
    <s v="United States"/>
    <x v="8"/>
    <s v="California"/>
    <n v="94109"/>
    <s v="West"/>
    <s v="OFF-AR-10001216"/>
    <s v="Office Supplies"/>
    <x v="6"/>
    <s v="Newell 339"/>
    <n v="8.34"/>
    <n v="3"/>
    <n v="0"/>
    <n v="2.1683999999999997"/>
    <n v="25.02"/>
    <n v="22.851600000000001"/>
    <n v="8.6666666666666656E-2"/>
  </r>
  <r>
    <s v="CA-2014-139304"/>
    <x v="3"/>
    <x v="926"/>
    <d v="2014-02-03T00:00:00"/>
    <n v="4"/>
    <s v="Standard Class"/>
    <s v="VG-21790"/>
    <s v="Vivek Gonzalez"/>
    <x v="0"/>
    <s v="United States"/>
    <x v="8"/>
    <s v="California"/>
    <n v="94109"/>
    <s v="West"/>
    <s v="OFF-SU-10001664"/>
    <s v="Office Supplies"/>
    <x v="14"/>
    <s v="Acme Office Executive Series Stainless Steel Trimmers"/>
    <n v="8.57"/>
    <n v="1"/>
    <n v="0"/>
    <n v="2.2282000000000002"/>
    <n v="8.57"/>
    <n v="6.3418000000000001"/>
    <n v="0.26"/>
  </r>
  <r>
    <s v="CA-2014-139304"/>
    <x v="3"/>
    <x v="926"/>
    <d v="2014-02-03T00:00:00"/>
    <n v="4"/>
    <s v="Standard Class"/>
    <s v="VG-21790"/>
    <s v="Vivek Gonzalez"/>
    <x v="0"/>
    <s v="United States"/>
    <x v="8"/>
    <s v="California"/>
    <n v="94109"/>
    <s v="West"/>
    <s v="OFF-BI-10002498"/>
    <s v="Office Supplies"/>
    <x v="8"/>
    <s v="Clear Mylar Reinforcing Strips"/>
    <n v="119.61600000000001"/>
    <n v="8"/>
    <n v="0.2"/>
    <n v="40.370399999999997"/>
    <n v="956.72800000000007"/>
    <n v="916.35760000000005"/>
    <n v="4.2196319121004085E-2"/>
  </r>
  <r>
    <s v="CA-2013-155166"/>
    <x v="0"/>
    <x v="482"/>
    <d v="2014-01-03T00:00:00"/>
    <n v="7"/>
    <s v="Standard Class"/>
    <s v="BB-11545"/>
    <s v="Brenda Bowman"/>
    <x v="1"/>
    <s v="United States"/>
    <x v="219"/>
    <s v="New Jersey"/>
    <n v="8360"/>
    <s v="East"/>
    <s v="FUR-CH-10003968"/>
    <s v="Furniture"/>
    <x v="1"/>
    <s v="Novimex Turbo Task Chair"/>
    <n v="212.94"/>
    <n v="3"/>
    <n v="0"/>
    <n v="25.552800000000005"/>
    <n v="638.81999999999994"/>
    <n v="613.26719999999989"/>
    <n v="4.0000000000000015E-2"/>
  </r>
  <r>
    <s v="CA-2013-155166"/>
    <x v="0"/>
    <x v="482"/>
    <d v="2014-01-03T00:00:00"/>
    <n v="7"/>
    <s v="Standard Class"/>
    <s v="BB-11545"/>
    <s v="Brenda Bowman"/>
    <x v="1"/>
    <s v="United States"/>
    <x v="219"/>
    <s v="New Jersey"/>
    <n v="8360"/>
    <s v="East"/>
    <s v="OFF-AP-10002765"/>
    <s v="Office Supplies"/>
    <x v="9"/>
    <s v="Fellowes Advanced Computer Series Surge Protectors"/>
    <n v="26.49"/>
    <n v="1"/>
    <n v="0"/>
    <n v="7.4172000000000011"/>
    <n v="26.49"/>
    <n v="19.072799999999997"/>
    <n v="0.28000000000000008"/>
  </r>
  <r>
    <s v="CA-2012-103954"/>
    <x v="1"/>
    <x v="101"/>
    <d v="2012-08-13T00:00:00"/>
    <n v="4"/>
    <s v="Second Class"/>
    <s v="HR-14770"/>
    <s v="Hallie Redmond"/>
    <x v="2"/>
    <s v="United States"/>
    <x v="158"/>
    <s v="Wisconsin"/>
    <n v="53209"/>
    <s v="Central"/>
    <s v="FUR-BO-10004690"/>
    <s v="Furniture"/>
    <x v="0"/>
    <s v="O'Sullivan Cherrywood Estates Traditional Barrister Bookcase"/>
    <n v="687.4"/>
    <n v="5"/>
    <n v="0"/>
    <n v="48.117999999999981"/>
    <n v="3437"/>
    <n v="3388.8820000000001"/>
    <n v="1.3999999999999995E-2"/>
  </r>
  <r>
    <s v="CA-2011-169803"/>
    <x v="2"/>
    <x v="322"/>
    <d v="2011-04-12T00:00:00"/>
    <n v="6"/>
    <s v="Standard Class"/>
    <s v="SC-20260"/>
    <s v="Scott Cohen"/>
    <x v="1"/>
    <s v="United States"/>
    <x v="4"/>
    <s v="Washington"/>
    <n v="98115"/>
    <s v="West"/>
    <s v="FUR-TA-10000688"/>
    <s v="Furniture"/>
    <x v="3"/>
    <s v="Chromcraft Bull-Nose Wood Round Conference Table Top, Wood Base"/>
    <n v="653.54999999999995"/>
    <n v="3"/>
    <n v="0"/>
    <n v="111.10349999999994"/>
    <n v="1960.6499999999999"/>
    <n v="1849.5464999999999"/>
    <n v="5.6666666666666643E-2"/>
  </r>
  <r>
    <s v="CA-2011-169803"/>
    <x v="2"/>
    <x v="322"/>
    <d v="2011-04-12T00:00:00"/>
    <n v="6"/>
    <s v="Standard Class"/>
    <s v="SC-20260"/>
    <s v="Scott Cohen"/>
    <x v="1"/>
    <s v="United States"/>
    <x v="4"/>
    <s v="Washington"/>
    <n v="98115"/>
    <s v="West"/>
    <s v="TEC-AC-10003441"/>
    <s v="Technology"/>
    <x v="11"/>
    <s v="Kingston Digital DataTraveler 32GB USB 2.0"/>
    <n v="33.9"/>
    <n v="2"/>
    <n v="0"/>
    <n v="2.0339999999999989"/>
    <n v="67.8"/>
    <n v="65.765999999999991"/>
    <n v="2.9999999999999985E-2"/>
  </r>
  <r>
    <s v="CA-2014-141719"/>
    <x v="3"/>
    <x v="701"/>
    <d v="2014-11-22T00:00:00"/>
    <n v="4"/>
    <s v="Second Class"/>
    <s v="EG-13900"/>
    <s v="Emily Grady"/>
    <x v="0"/>
    <s v="United States"/>
    <x v="14"/>
    <s v="Illinois"/>
    <n v="60540"/>
    <s v="Central"/>
    <s v="TEC-AC-10003610"/>
    <s v="Technology"/>
    <x v="11"/>
    <s v="Logitech Illuminated - Keyboard"/>
    <n v="239.96000000000004"/>
    <n v="5"/>
    <n v="0.2"/>
    <n v="83.98599999999999"/>
    <n v="1199.6000000000001"/>
    <n v="1115.614"/>
    <n v="7.0011670556852271E-2"/>
  </r>
  <r>
    <s v="CA-2012-136469"/>
    <x v="1"/>
    <x v="655"/>
    <d v="2012-07-12T00:00:00"/>
    <n v="1"/>
    <s v="First Class"/>
    <s v="TS-21370"/>
    <s v="Todd Sumrall"/>
    <x v="1"/>
    <s v="United States"/>
    <x v="40"/>
    <s v="Delaware"/>
    <n v="19805"/>
    <s v="East"/>
    <s v="FUR-TA-10001520"/>
    <s v="Furniture"/>
    <x v="3"/>
    <s v="Lesro Sheffield Collection Coffee Table, End Table, Center Table, Corner Table"/>
    <n v="199.83600000000001"/>
    <n v="4"/>
    <n v="0.3"/>
    <n v="37.112400000000036"/>
    <n v="799.0440000000001"/>
    <n v="761.93160000000012"/>
    <n v="4.6446002973553439E-2"/>
  </r>
  <r>
    <s v="CA-2012-136469"/>
    <x v="1"/>
    <x v="655"/>
    <d v="2012-07-12T00:00:00"/>
    <n v="1"/>
    <s v="First Class"/>
    <s v="TS-21370"/>
    <s v="Todd Sumrall"/>
    <x v="1"/>
    <s v="United States"/>
    <x v="40"/>
    <s v="Delaware"/>
    <n v="19805"/>
    <s v="East"/>
    <s v="TEC-PH-10001817"/>
    <s v="Technology"/>
    <x v="7"/>
    <s v="Wilson Electronics DB Pro Signal Booster"/>
    <n v="716"/>
    <n v="2"/>
    <n v="0"/>
    <n v="193.32000000000005"/>
    <n v="1432"/>
    <n v="1238.6799999999998"/>
    <n v="0.13500000000000004"/>
  </r>
  <r>
    <s v="CA-2012-136469"/>
    <x v="1"/>
    <x v="655"/>
    <d v="2012-07-12T00:00:00"/>
    <n v="1"/>
    <s v="First Class"/>
    <s v="TS-21370"/>
    <s v="Todd Sumrall"/>
    <x v="1"/>
    <s v="United States"/>
    <x v="40"/>
    <s v="Delaware"/>
    <n v="19805"/>
    <s v="East"/>
    <s v="OFF-BI-10004492"/>
    <s v="Office Supplies"/>
    <x v="8"/>
    <s v="Tuf-Vin Binders"/>
    <n v="221.06"/>
    <n v="7"/>
    <n v="0"/>
    <n v="103.89819999999997"/>
    <n v="1547.42"/>
    <n v="1443.5218"/>
    <n v="6.7142857142857129E-2"/>
  </r>
  <r>
    <s v="CA-2013-158694"/>
    <x v="0"/>
    <x v="338"/>
    <d v="2013-11-14T00:00:00"/>
    <n v="3"/>
    <s v="Second Class"/>
    <s v="AI-10855"/>
    <s v="Arianne Irving"/>
    <x v="0"/>
    <s v="United States"/>
    <x v="1"/>
    <s v="California"/>
    <n v="90036"/>
    <s v="West"/>
    <s v="OFF-PA-10002421"/>
    <s v="Office Supplies"/>
    <x v="10"/>
    <s v="Embossed Ink Jet Note Cards"/>
    <n v="67.710000000000008"/>
    <n v="3"/>
    <n v="0"/>
    <n v="32.500799999999998"/>
    <n v="203.13000000000002"/>
    <n v="170.62920000000003"/>
    <n v="0.15999999999999998"/>
  </r>
  <r>
    <s v="CA-2013-158694"/>
    <x v="0"/>
    <x v="338"/>
    <d v="2013-11-14T00:00:00"/>
    <n v="3"/>
    <s v="Second Class"/>
    <s v="AI-10855"/>
    <s v="Arianne Irving"/>
    <x v="0"/>
    <s v="United States"/>
    <x v="1"/>
    <s v="California"/>
    <n v="90036"/>
    <s v="West"/>
    <s v="OFF-AP-10000055"/>
    <s v="Office Supplies"/>
    <x v="9"/>
    <s v="Belkin F9S820V06 8 Outlet Surge"/>
    <n v="129.91999999999999"/>
    <n v="4"/>
    <n v="0"/>
    <n v="38.975999999999985"/>
    <n v="519.67999999999995"/>
    <n v="480.70399999999995"/>
    <n v="7.4999999999999983E-2"/>
  </r>
  <r>
    <s v="CA-2013-158694"/>
    <x v="0"/>
    <x v="338"/>
    <d v="2013-11-14T00:00:00"/>
    <n v="3"/>
    <s v="Second Class"/>
    <s v="AI-10855"/>
    <s v="Arianne Irving"/>
    <x v="0"/>
    <s v="United States"/>
    <x v="1"/>
    <s v="California"/>
    <n v="90036"/>
    <s v="West"/>
    <s v="FUR-FU-10000965"/>
    <s v="Furniture"/>
    <x v="5"/>
    <s v="Howard Miller 11-1/2&quot; Diameter Ridgewood Wall Clock"/>
    <n v="467.46"/>
    <n v="9"/>
    <n v="0"/>
    <n v="191.65860000000001"/>
    <n v="4207.1399999999994"/>
    <n v="4015.4813999999992"/>
    <n v="4.5555555555555564E-2"/>
  </r>
  <r>
    <s v="CA-2013-158694"/>
    <x v="0"/>
    <x v="338"/>
    <d v="2013-11-14T00:00:00"/>
    <n v="3"/>
    <s v="Second Class"/>
    <s v="AI-10855"/>
    <s v="Arianne Irving"/>
    <x v="0"/>
    <s v="United States"/>
    <x v="1"/>
    <s v="California"/>
    <n v="90036"/>
    <s v="West"/>
    <s v="OFF-PA-10001363"/>
    <s v="Office Supplies"/>
    <x v="10"/>
    <s v="Xerox 1933"/>
    <n v="61.4"/>
    <n v="5"/>
    <n v="0"/>
    <n v="28.857999999999997"/>
    <n v="307"/>
    <n v="278.142"/>
    <n v="9.3999999999999986E-2"/>
  </r>
  <r>
    <s v="CA-2013-158694"/>
    <x v="0"/>
    <x v="338"/>
    <d v="2013-11-14T00:00:00"/>
    <n v="3"/>
    <s v="Second Class"/>
    <s v="AI-10855"/>
    <s v="Arianne Irving"/>
    <x v="0"/>
    <s v="United States"/>
    <x v="1"/>
    <s v="California"/>
    <n v="90036"/>
    <s v="West"/>
    <s v="OFF-ST-10001496"/>
    <s v="Office Supplies"/>
    <x v="4"/>
    <s v="Standard Rollaway File with Lock"/>
    <n v="720.76"/>
    <n v="4"/>
    <n v="0"/>
    <n v="187.39760000000001"/>
    <n v="2883.04"/>
    <n v="2695.6423999999997"/>
    <n v="6.5000000000000002E-2"/>
  </r>
  <r>
    <s v="CA-2013-158694"/>
    <x v="0"/>
    <x v="338"/>
    <d v="2013-11-14T00:00:00"/>
    <n v="3"/>
    <s v="Second Class"/>
    <s v="AI-10855"/>
    <s v="Arianne Irving"/>
    <x v="0"/>
    <s v="United States"/>
    <x v="1"/>
    <s v="California"/>
    <n v="90036"/>
    <s v="West"/>
    <s v="OFF-BI-10004656"/>
    <s v="Office Supplies"/>
    <x v="8"/>
    <s v="Peel &amp; Stick Add-On Corner Pockets"/>
    <n v="5.1840000000000011"/>
    <n v="3"/>
    <n v="0.2"/>
    <n v="1.8143999999999996"/>
    <n v="15.352000000000004"/>
    <n v="13.537600000000005"/>
    <n v="0.11818655549765497"/>
  </r>
  <r>
    <s v="CA-2013-158694"/>
    <x v="0"/>
    <x v="338"/>
    <d v="2013-11-14T00:00:00"/>
    <n v="3"/>
    <s v="Second Class"/>
    <s v="AI-10855"/>
    <s v="Arianne Irving"/>
    <x v="0"/>
    <s v="United States"/>
    <x v="1"/>
    <s v="California"/>
    <n v="90036"/>
    <s v="West"/>
    <s v="OFF-AR-10001227"/>
    <s v="Office Supplies"/>
    <x v="6"/>
    <s v="Newell 338"/>
    <n v="14.7"/>
    <n v="5"/>
    <n v="0"/>
    <n v="3.9690000000000003"/>
    <n v="73.5"/>
    <n v="69.531000000000006"/>
    <n v="5.4000000000000006E-2"/>
  </r>
  <r>
    <s v="US-2011-104759"/>
    <x v="2"/>
    <x v="691"/>
    <d v="2011-04-04T00:00:00"/>
    <n v="4"/>
    <s v="Standard Class"/>
    <s v="DD-13570"/>
    <s v="Dorothy Dickinson"/>
    <x v="0"/>
    <s v="United States"/>
    <x v="22"/>
    <s v="Illinois"/>
    <n v="60610"/>
    <s v="Central"/>
    <s v="OFF-BI-10002071"/>
    <s v="Office Supplies"/>
    <x v="8"/>
    <s v="Fellowes Black Plastic Comb Bindings"/>
    <n v="8.1339999999999986"/>
    <n v="7"/>
    <n v="0.8"/>
    <n v="13.827800000000003"/>
    <n v="56.137999999999991"/>
    <n v="42.310199999999988"/>
    <n v="0.24631800206633664"/>
  </r>
  <r>
    <s v="US-2011-104759"/>
    <x v="2"/>
    <x v="691"/>
    <d v="2011-04-04T00:00:00"/>
    <n v="4"/>
    <s v="Standard Class"/>
    <s v="DD-13570"/>
    <s v="Dorothy Dickinson"/>
    <x v="0"/>
    <s v="United States"/>
    <x v="22"/>
    <s v="Illinois"/>
    <n v="60610"/>
    <s v="Central"/>
    <s v="TEC-AC-10004901"/>
    <s v="Technology"/>
    <x v="11"/>
    <s v="Kensington SlimBlade Notebook Wireless Mouse with Nano Receiver "/>
    <n v="79.984000000000009"/>
    <n v="2"/>
    <n v="0.2"/>
    <n v="13.997199999999999"/>
    <n v="159.76800000000003"/>
    <n v="145.77080000000004"/>
    <n v="8.760953382404485E-2"/>
  </r>
  <r>
    <s v="CA-2012-150511"/>
    <x v="1"/>
    <x v="227"/>
    <d v="2012-09-24T00:00:00"/>
    <n v="6"/>
    <s v="Standard Class"/>
    <s v="AB-10060"/>
    <s v="Adam Bellavance"/>
    <x v="2"/>
    <s v="United States"/>
    <x v="96"/>
    <s v="Washington"/>
    <n v="98198"/>
    <s v="West"/>
    <s v="OFF-PA-10001776"/>
    <s v="Office Supplies"/>
    <x v="10"/>
    <s v="Wirebound Message Books, Four 2 3/4&quot; x 5&quot; Forms per Page, 600 Sets per Book"/>
    <n v="18.54"/>
    <n v="2"/>
    <n v="0"/>
    <n v="8.7137999999999991"/>
    <n v="37.08"/>
    <n v="28.366199999999999"/>
    <n v="0.23499999999999999"/>
  </r>
  <r>
    <s v="CA-2012-134922"/>
    <x v="1"/>
    <x v="209"/>
    <d v="2012-11-11T00:00:00"/>
    <n v="4"/>
    <s v="Standard Class"/>
    <s v="KB-16240"/>
    <s v="Karen Bern"/>
    <x v="1"/>
    <s v="United States"/>
    <x v="10"/>
    <s v="Pennsylvania"/>
    <n v="19140"/>
    <s v="East"/>
    <s v="OFF-EN-10000483"/>
    <s v="Office Supplies"/>
    <x v="12"/>
    <s v="White Envelopes, White Envelopes with Clear Poly Window"/>
    <n v="24.400000000000002"/>
    <n v="2"/>
    <n v="0.2"/>
    <n v="7.9299999999999971"/>
    <n v="48.6"/>
    <n v="40.67"/>
    <n v="0.16316872427983534"/>
  </r>
  <r>
    <s v="US-2014-120607"/>
    <x v="3"/>
    <x v="240"/>
    <d v="2014-05-20T00:00:00"/>
    <n v="0"/>
    <s v="Same Day"/>
    <s v="JC-15775"/>
    <s v="John Castell"/>
    <x v="0"/>
    <s v="United States"/>
    <x v="118"/>
    <s v="Georgia"/>
    <n v="30318"/>
    <s v="South"/>
    <s v="OFF-PA-10003129"/>
    <s v="Office Supplies"/>
    <x v="10"/>
    <s v="Tops White Computer Printout Paper"/>
    <n v="195.64"/>
    <n v="4"/>
    <n v="0"/>
    <n v="91.950799999999987"/>
    <n v="782.56"/>
    <n v="690.60919999999999"/>
    <n v="0.11749999999999999"/>
  </r>
  <r>
    <s v="CA-2012-141243"/>
    <x v="1"/>
    <x v="928"/>
    <d v="2012-01-08T00:00:00"/>
    <n v="5"/>
    <s v="Second Class"/>
    <s v="AH-10465"/>
    <s v="Amy Hunt"/>
    <x v="0"/>
    <s v="United States"/>
    <x v="61"/>
    <s v="Texas"/>
    <n v="75217"/>
    <s v="Central"/>
    <s v="TEC-AC-10003198"/>
    <s v="Technology"/>
    <x v="11"/>
    <s v="Enermax Acrylux Wireless Keyboard"/>
    <n v="398.40000000000003"/>
    <n v="5"/>
    <n v="0.2"/>
    <n v="84.659999999999982"/>
    <n v="1991.8000000000002"/>
    <n v="1907.14"/>
    <n v="4.2504267496736609E-2"/>
  </r>
  <r>
    <s v="CA-2012-141243"/>
    <x v="1"/>
    <x v="928"/>
    <d v="2012-01-08T00:00:00"/>
    <n v="5"/>
    <s v="Second Class"/>
    <s v="AH-10465"/>
    <s v="Amy Hunt"/>
    <x v="0"/>
    <s v="United States"/>
    <x v="61"/>
    <s v="Texas"/>
    <n v="75217"/>
    <s v="Central"/>
    <s v="OFF-AR-10001246"/>
    <s v="Office Supplies"/>
    <x v="6"/>
    <s v="Newell 317"/>
    <n v="7.0559999999999992"/>
    <n v="3"/>
    <n v="0.2"/>
    <n v="0.79379999999999962"/>
    <n v="20.968"/>
    <n v="20.174199999999999"/>
    <n v="3.7857687905379606E-2"/>
  </r>
  <r>
    <s v="CA-2012-141243"/>
    <x v="1"/>
    <x v="928"/>
    <d v="2012-01-08T00:00:00"/>
    <n v="5"/>
    <s v="Second Class"/>
    <s v="AH-10465"/>
    <s v="Amy Hunt"/>
    <x v="0"/>
    <s v="United States"/>
    <x v="61"/>
    <s v="Texas"/>
    <n v="75217"/>
    <s v="Central"/>
    <s v="FUR-BO-10003272"/>
    <s v="Furniture"/>
    <x v="0"/>
    <s v="O'Sullivan Living Dimensions 5-Shelf Bookcases"/>
    <n v="1352.3975999999998"/>
    <n v="9"/>
    <n v="0.32"/>
    <n v="437.5404000000002"/>
    <n v="12171.258399999999"/>
    <n v="11733.717999999999"/>
    <n v="3.5948657535690827E-2"/>
  </r>
  <r>
    <s v="CA-2012-162166"/>
    <x v="1"/>
    <x v="1014"/>
    <d v="2012-09-11T00:00:00"/>
    <n v="3"/>
    <s v="First Class"/>
    <s v="NM-18520"/>
    <s v="Neoma Murray"/>
    <x v="0"/>
    <s v="United States"/>
    <x v="429"/>
    <s v="California"/>
    <n v="92553"/>
    <s v="West"/>
    <s v="OFF-PA-10002606"/>
    <s v="Office Supplies"/>
    <x v="10"/>
    <s v="Xerox 1928"/>
    <n v="26.400000000000002"/>
    <n v="5"/>
    <n v="0"/>
    <n v="11.879999999999999"/>
    <n v="132"/>
    <n v="120.12"/>
    <n v="0.09"/>
  </r>
  <r>
    <s v="CA-2012-162166"/>
    <x v="1"/>
    <x v="1014"/>
    <d v="2012-09-11T00:00:00"/>
    <n v="3"/>
    <s v="First Class"/>
    <s v="NM-18520"/>
    <s v="Neoma Murray"/>
    <x v="0"/>
    <s v="United States"/>
    <x v="429"/>
    <s v="California"/>
    <n v="92553"/>
    <s v="West"/>
    <s v="OFF-ST-10002486"/>
    <s v="Office Supplies"/>
    <x v="4"/>
    <s v="Eldon Shelf Savers Cubes and Bins"/>
    <n v="41.88"/>
    <n v="6"/>
    <n v="0"/>
    <n v="0.83759999999999835"/>
    <n v="251.28000000000003"/>
    <n v="250.44240000000002"/>
    <n v="3.3333333333333262E-3"/>
  </r>
  <r>
    <s v="CA-2013-120796"/>
    <x v="0"/>
    <x v="1015"/>
    <d v="2013-04-08T00:00:00"/>
    <n v="4"/>
    <s v="Standard Class"/>
    <s v="CS-11950"/>
    <s v="Carlos Soltero"/>
    <x v="0"/>
    <s v="United States"/>
    <x v="10"/>
    <s v="Pennsylvania"/>
    <n v="19140"/>
    <s v="East"/>
    <s v="OFF-BI-10004330"/>
    <s v="Office Supplies"/>
    <x v="8"/>
    <s v="GBC Velobind Prepunched Cover Sets, Regency Series"/>
    <n v="99.846000000000004"/>
    <n v="9"/>
    <n v="0.7"/>
    <n v="83.204999999999984"/>
    <n v="897.91399999999999"/>
    <n v="814.70900000000006"/>
    <n v="9.2664776359428616E-2"/>
  </r>
  <r>
    <s v="CA-2013-109722"/>
    <x v="0"/>
    <x v="5"/>
    <d v="2013-12-08T00:00:00"/>
    <n v="2"/>
    <s v="Second Class"/>
    <s v="TP-21130"/>
    <s v="Theone Pippenger"/>
    <x v="0"/>
    <s v="United States"/>
    <x v="430"/>
    <s v="Kentucky"/>
    <n v="40324"/>
    <s v="South"/>
    <s v="TEC-PH-10000560"/>
    <s v="Technology"/>
    <x v="7"/>
    <s v="Samsung Galaxy S III - 16GB - pebble blue (T-Mobile)"/>
    <n v="699.98"/>
    <n v="2"/>
    <n v="0"/>
    <n v="195.99440000000004"/>
    <n v="1399.96"/>
    <n v="1203.9656"/>
    <n v="0.14000000000000001"/>
  </r>
  <r>
    <s v="CA-2013-109722"/>
    <x v="0"/>
    <x v="5"/>
    <d v="2013-12-08T00:00:00"/>
    <n v="2"/>
    <s v="Second Class"/>
    <s v="TP-21130"/>
    <s v="Theone Pippenger"/>
    <x v="0"/>
    <s v="United States"/>
    <x v="430"/>
    <s v="Kentucky"/>
    <n v="40324"/>
    <s v="South"/>
    <s v="OFF-ST-10000060"/>
    <s v="Office Supplies"/>
    <x v="4"/>
    <s v="Fellowes Bankers Box Staxonsteel Drawer File/Stacking System"/>
    <n v="584.82000000000005"/>
    <n v="9"/>
    <n v="0"/>
    <n v="70.178400000000025"/>
    <n v="5263.38"/>
    <n v="5193.2016000000003"/>
    <n v="1.3333333333333338E-2"/>
  </r>
  <r>
    <s v="CA-2012-136798"/>
    <x v="1"/>
    <x v="412"/>
    <d v="2012-05-12T00:00:00"/>
    <n v="4"/>
    <s v="Standard Class"/>
    <s v="DL-12925"/>
    <s v="Daniel Lacy"/>
    <x v="0"/>
    <s v="United States"/>
    <x v="31"/>
    <s v="Minnesota"/>
    <n v="55407"/>
    <s v="Central"/>
    <s v="OFF-BI-10003684"/>
    <s v="Office Supplies"/>
    <x v="8"/>
    <s v="Wilson Jones Legal Size Ring Binders"/>
    <n v="43.98"/>
    <n v="2"/>
    <n v="0"/>
    <n v="21.99"/>
    <n v="87.96"/>
    <n v="65.97"/>
    <n v="0.25"/>
  </r>
  <r>
    <s v="CA-2012-136798"/>
    <x v="1"/>
    <x v="412"/>
    <d v="2012-05-12T00:00:00"/>
    <n v="4"/>
    <s v="Standard Class"/>
    <s v="DL-12925"/>
    <s v="Daniel Lacy"/>
    <x v="0"/>
    <s v="United States"/>
    <x v="31"/>
    <s v="Minnesota"/>
    <n v="55407"/>
    <s v="Central"/>
    <s v="TEC-PH-10000441"/>
    <s v="Technology"/>
    <x v="7"/>
    <s v="VTech DS6151"/>
    <n v="377.96999999999997"/>
    <n v="3"/>
    <n v="0"/>
    <n v="105.83160000000002"/>
    <n v="1133.9099999999999"/>
    <n v="1028.0783999999999"/>
    <n v="9.3333333333333365E-2"/>
  </r>
  <r>
    <s v="CA-2012-136798"/>
    <x v="1"/>
    <x v="412"/>
    <d v="2012-05-12T00:00:00"/>
    <n v="4"/>
    <s v="Standard Class"/>
    <s v="DL-12925"/>
    <s v="Daniel Lacy"/>
    <x v="0"/>
    <s v="United States"/>
    <x v="31"/>
    <s v="Minnesota"/>
    <n v="55407"/>
    <s v="Central"/>
    <s v="FUR-FU-10000723"/>
    <s v="Furniture"/>
    <x v="5"/>
    <s v="Deflect-o EconoMat Studded, No Bevel Mat for Low Pile Carpeting"/>
    <n v="123.96000000000001"/>
    <n v="3"/>
    <n v="0"/>
    <n v="11.156400000000005"/>
    <n v="371.88"/>
    <n v="360.72359999999998"/>
    <n v="3.0000000000000013E-2"/>
  </r>
  <r>
    <s v="CA-2014-122196"/>
    <x v="3"/>
    <x v="585"/>
    <d v="2014-09-25T00:00:00"/>
    <n v="2"/>
    <s v="First Class"/>
    <s v="CA-12265"/>
    <s v="Christina Anderson"/>
    <x v="0"/>
    <s v="United States"/>
    <x v="40"/>
    <s v="Delaware"/>
    <n v="19805"/>
    <s v="East"/>
    <s v="TEC-PH-10004977"/>
    <s v="Technology"/>
    <x v="7"/>
    <s v="GE 30524EE4"/>
    <n v="391.98"/>
    <n v="2"/>
    <n v="0"/>
    <n v="113.67419999999998"/>
    <n v="783.96"/>
    <n v="670.28580000000011"/>
    <n v="0.14499999999999996"/>
  </r>
  <r>
    <s v="CA-2014-142090"/>
    <x v="3"/>
    <x v="329"/>
    <d v="2014-12-08T00:00:00"/>
    <n v="7"/>
    <s v="Standard Class"/>
    <s v="SC-20380"/>
    <s v="Shahid Collister"/>
    <x v="0"/>
    <s v="United States"/>
    <x v="140"/>
    <s v="North Carolina"/>
    <n v="27217"/>
    <s v="South"/>
    <s v="TEC-AC-10002001"/>
    <s v="Technology"/>
    <x v="11"/>
    <s v="Logitech Wireless Gaming Headset G930"/>
    <n v="383.97600000000006"/>
    <n v="3"/>
    <n v="0.2"/>
    <n v="81.59490000000001"/>
    <n v="1151.7280000000001"/>
    <n v="1070.1331"/>
    <n v="7.0845633691288226E-2"/>
  </r>
  <r>
    <s v="CA-2014-142090"/>
    <x v="3"/>
    <x v="329"/>
    <d v="2014-12-08T00:00:00"/>
    <n v="7"/>
    <s v="Standard Class"/>
    <s v="SC-20380"/>
    <s v="Shahid Collister"/>
    <x v="0"/>
    <s v="United States"/>
    <x v="140"/>
    <s v="North Carolina"/>
    <n v="27217"/>
    <s v="South"/>
    <s v="FUR-TA-10001889"/>
    <s v="Furniture"/>
    <x v="3"/>
    <s v="Bush Advantage Collection Racetrack Conference Table"/>
    <n v="1781.6819999999998"/>
    <n v="7"/>
    <n v="0.4"/>
    <n v="653.28340000000003"/>
    <n v="12471.373999999998"/>
    <n v="11818.090599999998"/>
    <n v="5.2382632418849773E-2"/>
  </r>
  <r>
    <s v="CA-2014-160934"/>
    <x v="3"/>
    <x v="787"/>
    <d v="2014-01-20T00:00:00"/>
    <n v="4"/>
    <s v="Standard Class"/>
    <s v="TT-21460"/>
    <s v="Tonja Turnell"/>
    <x v="2"/>
    <s v="United States"/>
    <x v="1"/>
    <s v="California"/>
    <n v="90008"/>
    <s v="West"/>
    <s v="OFF-AR-10003504"/>
    <s v="Office Supplies"/>
    <x v="6"/>
    <s v="Newell 347"/>
    <n v="21.400000000000002"/>
    <n v="5"/>
    <n v="0"/>
    <n v="6.2059999999999977"/>
    <n v="107.00000000000001"/>
    <n v="100.79400000000001"/>
    <n v="5.7999999999999968E-2"/>
  </r>
  <r>
    <s v="CA-2011-124478"/>
    <x v="2"/>
    <x v="233"/>
    <d v="2011-08-12T00:00:00"/>
    <n v="4"/>
    <s v="Standard Class"/>
    <s v="MA-17560"/>
    <s v="Matt Abelman"/>
    <x v="2"/>
    <s v="United States"/>
    <x v="149"/>
    <s v="Michigan"/>
    <n v="48183"/>
    <s v="Central"/>
    <s v="TEC-CO-10001571"/>
    <s v="Technology"/>
    <x v="16"/>
    <s v="Sharp 1540cs Digital Laser Copier"/>
    <n v="549.99"/>
    <n v="1"/>
    <n v="0"/>
    <n v="274.995"/>
    <n v="549.99"/>
    <n v="274.995"/>
    <n v="0.5"/>
  </r>
  <r>
    <s v="CA-2011-124478"/>
    <x v="2"/>
    <x v="233"/>
    <d v="2011-08-12T00:00:00"/>
    <n v="4"/>
    <s v="Standard Class"/>
    <s v="MA-17560"/>
    <s v="Matt Abelman"/>
    <x v="2"/>
    <s v="United States"/>
    <x v="149"/>
    <s v="Michigan"/>
    <n v="48183"/>
    <s v="Central"/>
    <s v="OFF-AP-10002495"/>
    <s v="Office Supplies"/>
    <x v="9"/>
    <s v="Acco Smartsocket Table Surge Protector, 6 Color-Coded Adapter Outlets"/>
    <n v="167.535"/>
    <n v="3"/>
    <n v="0.1"/>
    <n v="37.229999999999983"/>
    <n v="502.505"/>
    <n v="465.27500000000003"/>
    <n v="7.408881503666627E-2"/>
  </r>
  <r>
    <s v="CA-2011-124478"/>
    <x v="2"/>
    <x v="233"/>
    <d v="2011-08-12T00:00:00"/>
    <n v="4"/>
    <s v="Standard Class"/>
    <s v="MA-17560"/>
    <s v="Matt Abelman"/>
    <x v="2"/>
    <s v="United States"/>
    <x v="149"/>
    <s v="Michigan"/>
    <n v="48183"/>
    <s v="Central"/>
    <s v="OFF-EN-10002500"/>
    <s v="Office Supplies"/>
    <x v="12"/>
    <s v="Globe Weis Peel &amp; Seel First Class Envelopes"/>
    <n v="38.339999999999996"/>
    <n v="3"/>
    <n v="0"/>
    <n v="17.253"/>
    <n v="115.01999999999998"/>
    <n v="97.766999999999982"/>
    <n v="0.15000000000000002"/>
  </r>
  <r>
    <s v="CA-2011-124478"/>
    <x v="2"/>
    <x v="233"/>
    <d v="2011-08-12T00:00:00"/>
    <n v="4"/>
    <s v="Standard Class"/>
    <s v="MA-17560"/>
    <s v="Matt Abelman"/>
    <x v="2"/>
    <s v="United States"/>
    <x v="149"/>
    <s v="Michigan"/>
    <n v="48183"/>
    <s v="Central"/>
    <s v="FUR-FU-10002088"/>
    <s v="Furniture"/>
    <x v="5"/>
    <s v="Nu-Dell Float Frame 11 x 14 1/2"/>
    <n v="53.88"/>
    <n v="6"/>
    <n v="0"/>
    <n v="22.629600000000003"/>
    <n v="323.28000000000003"/>
    <n v="300.65040000000005"/>
    <n v="7.0000000000000007E-2"/>
  </r>
  <r>
    <s v="CA-2011-124478"/>
    <x v="2"/>
    <x v="233"/>
    <d v="2011-08-12T00:00:00"/>
    <n v="4"/>
    <s v="Standard Class"/>
    <s v="MA-17560"/>
    <s v="Matt Abelman"/>
    <x v="2"/>
    <s v="United States"/>
    <x v="149"/>
    <s v="Michigan"/>
    <n v="48183"/>
    <s v="Central"/>
    <s v="TEC-PH-10001128"/>
    <s v="Technology"/>
    <x v="7"/>
    <s v="Motorola Droid Maxx"/>
    <n v="299.98"/>
    <n v="2"/>
    <n v="0"/>
    <n v="83.994400000000013"/>
    <n v="599.96"/>
    <n v="515.96559999999999"/>
    <n v="0.14000000000000001"/>
  </r>
  <r>
    <s v="CA-2012-145485"/>
    <x v="1"/>
    <x v="599"/>
    <d v="2012-11-05T00:00:00"/>
    <n v="0"/>
    <s v="Same Day"/>
    <s v="JM-16195"/>
    <s v="Justin MacKendrick"/>
    <x v="0"/>
    <s v="United States"/>
    <x v="8"/>
    <s v="California"/>
    <n v="94109"/>
    <s v="West"/>
    <s v="OFF-ST-10000649"/>
    <s v="Office Supplies"/>
    <x v="4"/>
    <s v="Hanging Personal Folder File"/>
    <n v="62.8"/>
    <n v="4"/>
    <n v="0"/>
    <n v="15.700000000000003"/>
    <n v="251.2"/>
    <n v="235.5"/>
    <n v="6.2500000000000014E-2"/>
  </r>
  <r>
    <s v="CA-2014-151071"/>
    <x v="3"/>
    <x v="1016"/>
    <d v="2014-04-30T00:00:00"/>
    <n v="4"/>
    <s v="Second Class"/>
    <s v="MB-18085"/>
    <s v="Mick Brown"/>
    <x v="0"/>
    <s v="United States"/>
    <x v="1"/>
    <s v="California"/>
    <n v="90049"/>
    <s v="West"/>
    <s v="OFF-BI-10002103"/>
    <s v="Office Supplies"/>
    <x v="8"/>
    <s v="Cardinal Slant-D Ring Binder, Heavy Gauge Vinyl"/>
    <n v="13.904"/>
    <n v="2"/>
    <n v="0.2"/>
    <n v="4.5187999999999997"/>
    <n v="27.608000000000001"/>
    <n v="23.089200000000002"/>
    <n v="0.16367719501593739"/>
  </r>
  <r>
    <s v="CA-2011-134572"/>
    <x v="2"/>
    <x v="1017"/>
    <d v="2011-04-22T00:00:00"/>
    <n v="2"/>
    <s v="Second Class"/>
    <s v="SV-20365"/>
    <s v="Seth Vernon"/>
    <x v="0"/>
    <s v="United States"/>
    <x v="12"/>
    <s v="Texas"/>
    <n v="77070"/>
    <s v="Central"/>
    <s v="FUR-TA-10001705"/>
    <s v="Furniture"/>
    <x v="3"/>
    <s v="Bush Advantage Collection Round Conference Table"/>
    <n v="744.09999999999991"/>
    <n v="5"/>
    <n v="0.3"/>
    <n v="95.670000000000044"/>
    <n v="3720.1999999999994"/>
    <n v="3624.5299999999993"/>
    <n v="2.5716359335519613E-2"/>
  </r>
  <r>
    <s v="CA-2011-134572"/>
    <x v="2"/>
    <x v="1017"/>
    <d v="2011-04-22T00:00:00"/>
    <n v="2"/>
    <s v="Second Class"/>
    <s v="SV-20365"/>
    <s v="Seth Vernon"/>
    <x v="0"/>
    <s v="United States"/>
    <x v="12"/>
    <s v="Texas"/>
    <n v="77070"/>
    <s v="Central"/>
    <s v="OFF-ST-10004634"/>
    <s v="Office Supplies"/>
    <x v="4"/>
    <s v="Personal Folder Holder, Ebony"/>
    <n v="44.840000000000011"/>
    <n v="5"/>
    <n v="0.2"/>
    <n v="5.6049999999999951"/>
    <n v="224.00000000000006"/>
    <n v="218.39500000000007"/>
    <n v="2.5022321428571401E-2"/>
  </r>
  <r>
    <s v="CA-2011-134572"/>
    <x v="2"/>
    <x v="1017"/>
    <d v="2011-04-22T00:00:00"/>
    <n v="2"/>
    <s v="Second Class"/>
    <s v="SV-20365"/>
    <s v="Seth Vernon"/>
    <x v="0"/>
    <s v="United States"/>
    <x v="12"/>
    <s v="Texas"/>
    <n v="77070"/>
    <s v="Central"/>
    <s v="FUR-TA-10004442"/>
    <s v="Furniture"/>
    <x v="3"/>
    <s v="Riverside Furniture Stanwyck Manor Table Series"/>
    <n v="401.59000000000003"/>
    <n v="2"/>
    <n v="0.3"/>
    <n v="131.95100000000002"/>
    <n v="802.88000000000011"/>
    <n v="670.92900000000009"/>
    <n v="0.16434710043842168"/>
  </r>
  <r>
    <s v="CA-2014-143217"/>
    <x v="3"/>
    <x v="343"/>
    <d v="2014-11-18T00:00:00"/>
    <n v="6"/>
    <s v="Standard Class"/>
    <s v="CG-12040"/>
    <s v="Catherine Glotzbach"/>
    <x v="2"/>
    <s v="United States"/>
    <x v="158"/>
    <s v="Wisconsin"/>
    <n v="53209"/>
    <s v="Central"/>
    <s v="OFF-BI-10002949"/>
    <s v="Office Supplies"/>
    <x v="8"/>
    <s v="Prestige Round Ring Binders"/>
    <n v="18.240000000000002"/>
    <n v="3"/>
    <n v="0"/>
    <n v="8.5727999999999991"/>
    <n v="54.720000000000006"/>
    <n v="46.147200000000005"/>
    <n v="0.15666666666666662"/>
  </r>
  <r>
    <s v="US-2014-133312"/>
    <x v="3"/>
    <x v="920"/>
    <d v="2014-11-30T00:00:00"/>
    <n v="4"/>
    <s v="Standard Class"/>
    <s v="BD-11500"/>
    <s v="Bradley Drucker"/>
    <x v="0"/>
    <s v="United States"/>
    <x v="8"/>
    <s v="California"/>
    <n v="94122"/>
    <s v="West"/>
    <s v="FUR-BO-10002213"/>
    <s v="Furniture"/>
    <x v="0"/>
    <s v="Sauder Forest Hills Library, Woodland Oak Finish"/>
    <n v="359.49899999999997"/>
    <n v="3"/>
    <n v="0.15"/>
    <n v="29.605799999999981"/>
    <n v="1078.3469999999998"/>
    <n v="1048.7411999999997"/>
    <n v="2.7454798872719066E-2"/>
  </r>
  <r>
    <s v="US-2014-133312"/>
    <x v="3"/>
    <x v="920"/>
    <d v="2014-11-30T00:00:00"/>
    <n v="4"/>
    <s v="Standard Class"/>
    <s v="BD-11500"/>
    <s v="Bradley Drucker"/>
    <x v="0"/>
    <s v="United States"/>
    <x v="8"/>
    <s v="California"/>
    <n v="94122"/>
    <s v="West"/>
    <s v="OFF-ST-10001325"/>
    <s v="Office Supplies"/>
    <x v="4"/>
    <s v="Sterilite Officeware Hinged File Box"/>
    <n v="10.48"/>
    <n v="1"/>
    <n v="0"/>
    <n v="2.8296000000000001"/>
    <n v="10.48"/>
    <n v="7.6504000000000003"/>
    <n v="0.27"/>
  </r>
  <r>
    <s v="US-2012-137533"/>
    <x v="1"/>
    <x v="217"/>
    <d v="2012-12-18T00:00:00"/>
    <n v="0"/>
    <s v="Same Day"/>
    <s v="JK-15640"/>
    <s v="Jim Kriz"/>
    <x v="2"/>
    <s v="United States"/>
    <x v="138"/>
    <s v="Ohio"/>
    <n v="44105"/>
    <s v="East"/>
    <s v="OFF-PA-10003441"/>
    <s v="Office Supplies"/>
    <x v="10"/>
    <s v="Xerox 226"/>
    <n v="20.736000000000004"/>
    <n v="4"/>
    <n v="0.2"/>
    <n v="7.2576000000000001"/>
    <n v="82.744000000000014"/>
    <n v="75.486400000000017"/>
    <n v="8.7711495697573222E-2"/>
  </r>
  <r>
    <s v="CA-2013-155138"/>
    <x v="0"/>
    <x v="162"/>
    <d v="2013-09-13T00:00:00"/>
    <n v="4"/>
    <s v="Standard Class"/>
    <s v="JM-15580"/>
    <s v="Jill Matthias"/>
    <x v="0"/>
    <s v="United States"/>
    <x v="53"/>
    <s v="North Carolina"/>
    <n v="28110"/>
    <s v="South"/>
    <s v="TEC-AC-10004209"/>
    <s v="Technology"/>
    <x v="11"/>
    <s v="Memorex Froggy Flash Drive 4 GB"/>
    <n v="35.167999999999999"/>
    <n v="4"/>
    <n v="0.2"/>
    <n v="8.3524000000000012"/>
    <n v="140.47200000000001"/>
    <n v="132.11960000000002"/>
    <n v="5.9459536420069486E-2"/>
  </r>
  <r>
    <s v="CA-2013-155138"/>
    <x v="0"/>
    <x v="162"/>
    <d v="2013-09-13T00:00:00"/>
    <n v="4"/>
    <s v="Standard Class"/>
    <s v="JM-15580"/>
    <s v="Jill Matthias"/>
    <x v="0"/>
    <s v="United States"/>
    <x v="53"/>
    <s v="North Carolina"/>
    <n v="28110"/>
    <s v="South"/>
    <s v="OFF-PA-10000501"/>
    <s v="Office Supplies"/>
    <x v="10"/>
    <s v="Petty Cash Envelope"/>
    <n v="64.704000000000008"/>
    <n v="3"/>
    <n v="0.2"/>
    <n v="23.455199999999998"/>
    <n v="193.91200000000003"/>
    <n v="170.45680000000004"/>
    <n v="0.12095796031189403"/>
  </r>
  <r>
    <s v="CA-2013-108350"/>
    <x v="0"/>
    <x v="112"/>
    <d v="2013-06-10T00:00:00"/>
    <n v="3"/>
    <s v="Second Class"/>
    <s v="SC-20230"/>
    <s v="Scot Coram"/>
    <x v="1"/>
    <s v="United States"/>
    <x v="90"/>
    <s v="Massachusetts"/>
    <n v="1852"/>
    <s v="East"/>
    <s v="OFF-PA-10003656"/>
    <s v="Office Supplies"/>
    <x v="10"/>
    <s v="Xerox 1935"/>
    <n v="105.52"/>
    <n v="4"/>
    <n v="0"/>
    <n v="48.539199999999994"/>
    <n v="422.08"/>
    <n v="373.54079999999999"/>
    <n v="0.11499999999999999"/>
  </r>
  <r>
    <s v="CA-2012-144302"/>
    <x v="1"/>
    <x v="974"/>
    <d v="2012-06-23T00:00:00"/>
    <n v="4"/>
    <s v="Standard Class"/>
    <s v="ME-17320"/>
    <s v="Maria Etezadi"/>
    <x v="2"/>
    <s v="United States"/>
    <x v="61"/>
    <s v="Texas"/>
    <n v="75081"/>
    <s v="Central"/>
    <s v="OFF-BI-10001107"/>
    <s v="Office Supplies"/>
    <x v="8"/>
    <s v="GBC White Gloss Covers, Plain Front"/>
    <n v="5.7919999999999989"/>
    <n v="2"/>
    <n v="0.8"/>
    <n v="9.5568000000000026"/>
    <n v="10.783999999999997"/>
    <n v="1.2271999999999945"/>
    <n v="0.88620178041543074"/>
  </r>
  <r>
    <s v="CA-2012-109001"/>
    <x v="1"/>
    <x v="616"/>
    <d v="2012-03-09T00:00:00"/>
    <n v="4"/>
    <s v="Standard Class"/>
    <s v="KN-16390"/>
    <s v="Katherine Nockton"/>
    <x v="1"/>
    <s v="United States"/>
    <x v="10"/>
    <s v="Pennsylvania"/>
    <n v="19120"/>
    <s v="East"/>
    <s v="TEC-PH-10000562"/>
    <s v="Technology"/>
    <x v="7"/>
    <s v="Samsung Convoy 3"/>
    <n v="466.15799999999996"/>
    <n v="7"/>
    <n v="0.4"/>
    <n v="93.231599999999958"/>
    <n v="3262.7059999999997"/>
    <n v="3169.4743999999996"/>
    <n v="2.8574931360655836E-2"/>
  </r>
  <r>
    <s v="CA-2012-109001"/>
    <x v="1"/>
    <x v="616"/>
    <d v="2012-03-09T00:00:00"/>
    <n v="4"/>
    <s v="Standard Class"/>
    <s v="KN-16390"/>
    <s v="Katherine Nockton"/>
    <x v="1"/>
    <s v="United States"/>
    <x v="10"/>
    <s v="Pennsylvania"/>
    <n v="19120"/>
    <s v="East"/>
    <s v="TEC-AC-10001101"/>
    <s v="Technology"/>
    <x v="11"/>
    <s v="Sony 16GB Class 10 Micro SDHC R40 Memory Card"/>
    <n v="10.312000000000001"/>
    <n v="1"/>
    <n v="0.2"/>
    <n v="1.2890000000000006"/>
    <n v="10.112000000000002"/>
    <n v="8.8230000000000004"/>
    <n v="0.12747231012658231"/>
  </r>
  <r>
    <s v="CA-2012-109001"/>
    <x v="1"/>
    <x v="616"/>
    <d v="2012-03-09T00:00:00"/>
    <n v="4"/>
    <s v="Standard Class"/>
    <s v="KN-16390"/>
    <s v="Katherine Nockton"/>
    <x v="1"/>
    <s v="United States"/>
    <x v="10"/>
    <s v="Pennsylvania"/>
    <n v="19120"/>
    <s v="East"/>
    <s v="OFF-BI-10003529"/>
    <s v="Office Supplies"/>
    <x v="8"/>
    <s v="Avery Round Ring Poly Binders"/>
    <n v="2.556"/>
    <n v="3"/>
    <n v="0.7"/>
    <n v="1.7892000000000001"/>
    <n v="6.968"/>
    <n v="5.1787999999999998"/>
    <n v="0.25677382319173364"/>
  </r>
  <r>
    <s v="CA-2014-132738"/>
    <x v="3"/>
    <x v="1018"/>
    <d v="2014-08-08T00:00:00"/>
    <n v="3"/>
    <s v="First Class"/>
    <s v="HM-14860"/>
    <s v="Harry Marie"/>
    <x v="1"/>
    <s v="United States"/>
    <x v="431"/>
    <s v="Colorado"/>
    <n v="80538"/>
    <s v="West"/>
    <s v="OFF-PA-10001752"/>
    <s v="Office Supplies"/>
    <x v="10"/>
    <s v="Hammermill CopyPlus Copy Paper (20Lb. and 84 Bright)"/>
    <n v="7.9680000000000009"/>
    <n v="2"/>
    <n v="0.2"/>
    <n v="2.8884000000000007"/>
    <n v="15.736000000000002"/>
    <n v="12.847600000000002"/>
    <n v="0.18355363497712254"/>
  </r>
  <r>
    <s v="CA-2014-132738"/>
    <x v="3"/>
    <x v="1018"/>
    <d v="2014-08-08T00:00:00"/>
    <n v="3"/>
    <s v="First Class"/>
    <s v="HM-14860"/>
    <s v="Harry Marie"/>
    <x v="1"/>
    <s v="United States"/>
    <x v="431"/>
    <s v="Colorado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  <n v="8.5840000000000014"/>
    <n v="5.3998000000000008"/>
    <n v="0.37094594594594588"/>
  </r>
  <r>
    <s v="CA-2014-156720"/>
    <x v="3"/>
    <x v="247"/>
    <d v="2015-01-04T00:00:00"/>
    <n v="4"/>
    <s v="Standard Class"/>
    <s v="JM-15580"/>
    <s v="Jill Matthias"/>
    <x v="0"/>
    <s v="United States"/>
    <x v="431"/>
    <s v="Colorado"/>
    <n v="80538"/>
    <s v="West"/>
    <s v="OFF-FA-10003472"/>
    <s v="Office Supplies"/>
    <x v="13"/>
    <s v="Bagged Rubber Bands"/>
    <n v="3.024"/>
    <n v="3"/>
    <n v="0.2"/>
    <n v="0.6048"/>
    <n v="8.8719999999999999"/>
    <n v="8.267199999999999"/>
    <n v="6.8169522091974757E-2"/>
  </r>
  <r>
    <s v="CA-2012-119102"/>
    <x v="1"/>
    <x v="293"/>
    <d v="2012-05-27T00:00:00"/>
    <n v="4"/>
    <s v="Standard Class"/>
    <s v="KH-16690"/>
    <s v="Kristen Hastings"/>
    <x v="1"/>
    <s v="United States"/>
    <x v="383"/>
    <s v="Rhode Island"/>
    <n v="2895"/>
    <s v="East"/>
    <s v="OFF-ST-10004507"/>
    <s v="Office Supplies"/>
    <x v="4"/>
    <s v="Advantus Rolling Storage Box"/>
    <n v="51.449999999999996"/>
    <n v="3"/>
    <n v="0"/>
    <n v="13.891499999999999"/>
    <n v="154.35"/>
    <n v="140.45849999999999"/>
    <n v="0.09"/>
  </r>
  <r>
    <s v="US-2011-140452"/>
    <x v="2"/>
    <x v="776"/>
    <d v="2011-12-10T00:00:00"/>
    <n v="4"/>
    <s v="Standard Class"/>
    <s v="BK-11260"/>
    <s v="Berenike Kampe"/>
    <x v="0"/>
    <s v="United States"/>
    <x v="22"/>
    <s v="Illinois"/>
    <n v="60610"/>
    <s v="Central"/>
    <s v="OFF-AP-10004036"/>
    <s v="Office Supplies"/>
    <x v="9"/>
    <s v="Bionaire 99.97% HEPA Air Cleaner"/>
    <n v="14.015999999999996"/>
    <n v="4"/>
    <n v="0.8"/>
    <n v="31.536000000000001"/>
    <n v="55.263999999999989"/>
    <n v="23.727999999999987"/>
    <n v="0.57064273306311541"/>
  </r>
  <r>
    <s v="US-2011-140452"/>
    <x v="2"/>
    <x v="776"/>
    <d v="2011-12-10T00:00:00"/>
    <n v="4"/>
    <s v="Standard Class"/>
    <s v="BK-11260"/>
    <s v="Berenike Kampe"/>
    <x v="0"/>
    <s v="United States"/>
    <x v="22"/>
    <s v="Illinois"/>
    <n v="60610"/>
    <s v="Central"/>
    <s v="FUR-TA-10004086"/>
    <s v="Furniture"/>
    <x v="3"/>
    <s v="KI Adjustable-Height Table"/>
    <n v="214.95000000000002"/>
    <n v="5"/>
    <n v="0.5"/>
    <n v="120.37200000000003"/>
    <n v="1074.25"/>
    <n v="953.87799999999993"/>
    <n v="0.11205212939259951"/>
  </r>
  <r>
    <s v="US-2011-140452"/>
    <x v="2"/>
    <x v="776"/>
    <d v="2011-12-10T00:00:00"/>
    <n v="4"/>
    <s v="Standard Class"/>
    <s v="BK-11260"/>
    <s v="Berenike Kampe"/>
    <x v="0"/>
    <s v="United States"/>
    <x v="22"/>
    <s v="Illinois"/>
    <n v="60610"/>
    <s v="Central"/>
    <s v="TEC-PH-10000307"/>
    <s v="Technology"/>
    <x v="7"/>
    <s v="Shocksock Galaxy S4 Armband"/>
    <n v="35.04"/>
    <n v="4"/>
    <n v="0.2"/>
    <n v="7.0080000000000044"/>
    <n v="139.96"/>
    <n v="132.952"/>
    <n v="5.0071448985424434E-2"/>
  </r>
  <r>
    <s v="US-2011-140452"/>
    <x v="2"/>
    <x v="776"/>
    <d v="2011-12-10T00:00:00"/>
    <n v="4"/>
    <s v="Standard Class"/>
    <s v="BK-11260"/>
    <s v="Berenike Kampe"/>
    <x v="0"/>
    <s v="United States"/>
    <x v="22"/>
    <s v="Illinois"/>
    <n v="60610"/>
    <s v="Central"/>
    <s v="FUR-FU-10002088"/>
    <s v="Furniture"/>
    <x v="5"/>
    <s v="Nu-Dell Float Frame 11 x 14 1/2"/>
    <n v="10.776000000000002"/>
    <n v="3"/>
    <n v="0.6"/>
    <n v="4.8491999999999997"/>
    <n v="31.728000000000002"/>
    <n v="26.878800000000002"/>
    <n v="0.15283661119515884"/>
  </r>
  <r>
    <s v="US-2011-140452"/>
    <x v="2"/>
    <x v="776"/>
    <d v="2011-12-10T00:00:00"/>
    <n v="4"/>
    <s v="Standard Class"/>
    <s v="BK-11260"/>
    <s v="Berenike Kampe"/>
    <x v="0"/>
    <s v="United States"/>
    <x v="22"/>
    <s v="Illinois"/>
    <n v="60610"/>
    <s v="Central"/>
    <s v="OFF-BI-10004965"/>
    <s v="Office Supplies"/>
    <x v="8"/>
    <s v="Ibico Covers for Plastic or Wire Binding Elements"/>
    <n v="4.5999999999999988"/>
    <n v="2"/>
    <n v="0.8"/>
    <n v="8.0500000000000025"/>
    <n v="8.3999999999999968"/>
    <n v="0.34999999999999432"/>
    <n v="0.95833333333333404"/>
  </r>
  <r>
    <s v="US-2011-140452"/>
    <x v="2"/>
    <x v="776"/>
    <d v="2011-12-10T00:00:00"/>
    <n v="4"/>
    <s v="Standard Class"/>
    <s v="BK-11260"/>
    <s v="Berenike Kampe"/>
    <x v="0"/>
    <s v="United States"/>
    <x v="22"/>
    <s v="Illinois"/>
    <n v="60610"/>
    <s v="Central"/>
    <s v="OFF-ST-10002485"/>
    <s v="Office Supplies"/>
    <x v="4"/>
    <s v="Rogers Deluxe File Chest"/>
    <n v="35.167999999999999"/>
    <n v="2"/>
    <n v="0.2"/>
    <n v="8.3524000000000012"/>
    <n v="70.135999999999996"/>
    <n v="61.783599999999993"/>
    <n v="0.11908862780882859"/>
  </r>
  <r>
    <s v="CA-2012-141936"/>
    <x v="1"/>
    <x v="976"/>
    <d v="2012-08-12T00:00:00"/>
    <n v="5"/>
    <s v="Standard Class"/>
    <s v="PN-18775"/>
    <s v="Parhena Norris"/>
    <x v="2"/>
    <s v="United States"/>
    <x v="329"/>
    <s v="California"/>
    <n v="93309"/>
    <s v="West"/>
    <s v="OFF-BI-10002194"/>
    <s v="Office Supplies"/>
    <x v="8"/>
    <s v="Cardinal Hold-It CD Pocket"/>
    <n v="19.152000000000001"/>
    <n v="3"/>
    <n v="0.2"/>
    <n v="6.4638000000000009"/>
    <n v="57.256"/>
    <n v="50.792200000000001"/>
    <n v="0.11289297191560711"/>
  </r>
  <r>
    <s v="CA-2011-158442"/>
    <x v="2"/>
    <x v="461"/>
    <d v="2011-03-17T00:00:00"/>
    <n v="0"/>
    <s v="Same Day"/>
    <s v="AZ-10750"/>
    <s v="Annie Zypern"/>
    <x v="0"/>
    <s v="United States"/>
    <x v="61"/>
    <s v="Texas"/>
    <n v="75217"/>
    <s v="Central"/>
    <s v="OFF-AR-10003732"/>
    <s v="Office Supplies"/>
    <x v="6"/>
    <s v="Newell 333"/>
    <n v="4.4479999999999995"/>
    <n v="2"/>
    <n v="0.2"/>
    <n v="0.3335999999999999"/>
    <n v="8.6959999999999997"/>
    <n v="8.3623999999999992"/>
    <n v="3.8362465501379936E-2"/>
  </r>
  <r>
    <s v="CA-2011-158442"/>
    <x v="2"/>
    <x v="461"/>
    <d v="2011-03-17T00:00:00"/>
    <n v="0"/>
    <s v="Same Day"/>
    <s v="AZ-10750"/>
    <s v="Annie Zypern"/>
    <x v="0"/>
    <s v="United States"/>
    <x v="61"/>
    <s v="Texas"/>
    <n v="75217"/>
    <s v="Central"/>
    <s v="OFF-PA-10002195"/>
    <s v="Office Supplies"/>
    <x v="10"/>
    <s v="Xerox 1966"/>
    <n v="5.1840000000000011"/>
    <n v="1"/>
    <n v="0.2"/>
    <n v="1.8792"/>
    <n v="4.9840000000000009"/>
    <n v="3.1048000000000009"/>
    <n v="0.37704654895666123"/>
  </r>
  <r>
    <s v="CA-2011-158442"/>
    <x v="2"/>
    <x v="461"/>
    <d v="2011-03-17T00:00:00"/>
    <n v="0"/>
    <s v="Same Day"/>
    <s v="AZ-10750"/>
    <s v="Annie Zypern"/>
    <x v="0"/>
    <s v="United States"/>
    <x v="61"/>
    <s v="Texas"/>
    <n v="75217"/>
    <s v="Central"/>
    <s v="OFF-PA-10002365"/>
    <s v="Office Supplies"/>
    <x v="10"/>
    <s v="Xerox 1967"/>
    <n v="15.552000000000003"/>
    <n v="3"/>
    <n v="0.2"/>
    <n v="5.4432"/>
    <n v="46.456000000000003"/>
    <n v="41.012800000000006"/>
    <n v="0.11716893404511795"/>
  </r>
  <r>
    <s v="CA-2012-167374"/>
    <x v="1"/>
    <x v="514"/>
    <d v="2012-03-30T00:00:00"/>
    <n v="4"/>
    <s v="Second Class"/>
    <s v="GM-14500"/>
    <s v="Gene McClure"/>
    <x v="0"/>
    <s v="United States"/>
    <x v="10"/>
    <s v="Pennsylvania"/>
    <n v="19140"/>
    <s v="East"/>
    <s v="OFF-PA-10001950"/>
    <s v="Office Supplies"/>
    <x v="10"/>
    <s v="Southworth 25% Cotton Antique Laid Paper &amp; Envelopes"/>
    <n v="40.032000000000004"/>
    <n v="6"/>
    <n v="0.2"/>
    <n v="12.509999999999993"/>
    <n v="239.99200000000002"/>
    <n v="227.48200000000003"/>
    <n v="5.2126737557918565E-2"/>
  </r>
  <r>
    <s v="CA-2012-167374"/>
    <x v="1"/>
    <x v="514"/>
    <d v="2012-03-30T00:00:00"/>
    <n v="4"/>
    <s v="Second Class"/>
    <s v="GM-14500"/>
    <s v="Gene McClure"/>
    <x v="0"/>
    <s v="United States"/>
    <x v="10"/>
    <s v="Pennsylvania"/>
    <n v="19140"/>
    <s v="East"/>
    <s v="TEC-AC-10004633"/>
    <s v="Technology"/>
    <x v="11"/>
    <s v="Verbatim 25 GB 6x Blu-ray Single Layer Recordable Disc, 3/Pack"/>
    <n v="16.776000000000003"/>
    <n v="3"/>
    <n v="0.2"/>
    <n v="5.0327999999999999"/>
    <n v="50.128000000000007"/>
    <n v="45.095200000000006"/>
    <n v="0.10039897861474624"/>
  </r>
  <r>
    <s v="CA-2011-116568"/>
    <x v="2"/>
    <x v="637"/>
    <d v="2011-12-20T00:00:00"/>
    <n v="6"/>
    <s v="Standard Class"/>
    <s v="BM-11785"/>
    <s v="Bryan Mills"/>
    <x v="0"/>
    <s v="United States"/>
    <x v="207"/>
    <s v="Florida"/>
    <n v="32725"/>
    <s v="South"/>
    <s v="FUR-CH-10002439"/>
    <s v="Furniture"/>
    <x v="1"/>
    <s v="Iceberg Nesting Folding Chair, 19w x 6d x 43h"/>
    <n v="186.304"/>
    <n v="4"/>
    <n v="0.2"/>
    <n v="13.972799999999999"/>
    <n v="745.01599999999996"/>
    <n v="731.04319999999996"/>
    <n v="1.8755033448946062E-2"/>
  </r>
  <r>
    <s v="CA-2012-147102"/>
    <x v="1"/>
    <x v="444"/>
    <d v="2012-09-26T00:00:00"/>
    <n v="7"/>
    <s v="Standard Class"/>
    <s v="NH-18610"/>
    <s v="Nicole Hansen"/>
    <x v="1"/>
    <s v="United States"/>
    <x v="38"/>
    <s v="Georgia"/>
    <n v="31907"/>
    <s v="South"/>
    <s v="TEC-AC-10000682"/>
    <s v="Technology"/>
    <x v="11"/>
    <s v="Kensington K72356US Mouse-in-a-Box USB Desktop Mouse"/>
    <n v="66.36"/>
    <n v="4"/>
    <n v="0"/>
    <n v="23.225999999999999"/>
    <n v="265.44"/>
    <n v="242.214"/>
    <n v="8.7499999999999994E-2"/>
  </r>
  <r>
    <s v="CA-2014-132213"/>
    <x v="3"/>
    <x v="1016"/>
    <d v="2014-04-27T00:00:00"/>
    <n v="1"/>
    <s v="First Class"/>
    <s v="PN-18775"/>
    <s v="Parhena Norris"/>
    <x v="2"/>
    <s v="United States"/>
    <x v="316"/>
    <s v="Tennessee"/>
    <n v="37211"/>
    <s v="South"/>
    <s v="OFF-AR-10004078"/>
    <s v="Office Supplies"/>
    <x v="6"/>
    <s v="Newell 312"/>
    <n v="42.047999999999995"/>
    <n v="9"/>
    <n v="0.2"/>
    <n v="5.2559999999999985"/>
    <n v="378.23199999999997"/>
    <n v="372.976"/>
    <n v="1.3896232999851941E-2"/>
  </r>
  <r>
    <s v="CA-2014-132213"/>
    <x v="3"/>
    <x v="1016"/>
    <d v="2014-04-27T00:00:00"/>
    <n v="1"/>
    <s v="First Class"/>
    <s v="PN-18775"/>
    <s v="Parhena Norris"/>
    <x v="2"/>
    <s v="United States"/>
    <x v="316"/>
    <s v="Tennessee"/>
    <n v="37211"/>
    <s v="South"/>
    <s v="OFF-AR-10001958"/>
    <s v="Office Supplies"/>
    <x v="6"/>
    <s v="Stanley Bostitch Contemporary Electric Pencil Sharpeners"/>
    <n v="67.92"/>
    <n v="5"/>
    <n v="0.2"/>
    <n v="6.7920000000000016"/>
    <n v="339.40000000000003"/>
    <n v="332.60800000000006"/>
    <n v="2.0011785503830291E-2"/>
  </r>
  <r>
    <s v="CA-2011-138450"/>
    <x v="2"/>
    <x v="638"/>
    <d v="2011-10-22T00:00:00"/>
    <n v="4"/>
    <s v="Standard Class"/>
    <s v="EH-13765"/>
    <s v="Edward Hooks"/>
    <x v="1"/>
    <s v="United States"/>
    <x v="10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  <n v="314.87200000000001"/>
    <n v="295.18"/>
    <n v="6.2539698671206082E-2"/>
  </r>
  <r>
    <s v="CA-2011-138450"/>
    <x v="2"/>
    <x v="638"/>
    <d v="2011-10-22T00:00:00"/>
    <n v="4"/>
    <s v="Standard Class"/>
    <s v="EH-13765"/>
    <s v="Edward Hooks"/>
    <x v="1"/>
    <s v="United States"/>
    <x v="10"/>
    <s v="Pennsylvania"/>
    <n v="19134"/>
    <s v="East"/>
    <s v="OFF-ST-10003479"/>
    <s v="Office Supplies"/>
    <x v="4"/>
    <s v="Eldon Base for stackable storage shelf, platinum"/>
    <n v="186.91200000000001"/>
    <n v="6"/>
    <n v="0.2"/>
    <n v="35.046000000000028"/>
    <n v="1121.2719999999999"/>
    <n v="1086.2259999999999"/>
    <n v="3.1255574026641197E-2"/>
  </r>
  <r>
    <s v="CA-2011-138450"/>
    <x v="2"/>
    <x v="638"/>
    <d v="2011-10-22T00:00:00"/>
    <n v="4"/>
    <s v="Standard Class"/>
    <s v="EH-13765"/>
    <s v="Edward Hooks"/>
    <x v="1"/>
    <s v="United States"/>
    <x v="10"/>
    <s v="Pennsylvania"/>
    <n v="19134"/>
    <s v="East"/>
    <s v="OFF-PA-10003016"/>
    <s v="Office Supplies"/>
    <x v="10"/>
    <s v="Adams &quot;While You Were Out&quot; Message Pads"/>
    <n v="10.048000000000002"/>
    <n v="4"/>
    <n v="0.2"/>
    <n v="3.1399999999999988"/>
    <n v="39.992000000000004"/>
    <n v="36.852000000000004"/>
    <n v="7.8515703140628085E-2"/>
  </r>
  <r>
    <s v="CA-2012-153073"/>
    <x v="1"/>
    <x v="50"/>
    <d v="2012-11-13T00:00:00"/>
    <n v="0"/>
    <s v="Same Day"/>
    <s v="HA-14905"/>
    <s v="Helen Abelman"/>
    <x v="0"/>
    <s v="United States"/>
    <x v="22"/>
    <s v="Illinois"/>
    <n v="60610"/>
    <s v="Central"/>
    <s v="FUR-FU-10001025"/>
    <s v="Furniture"/>
    <x v="5"/>
    <s v="Eldon Imàge Series Desk Accessories, Clear"/>
    <n v="17.496000000000002"/>
    <n v="9"/>
    <n v="0.6"/>
    <n v="7.4357999999999969"/>
    <n v="156.86400000000003"/>
    <n v="149.42820000000003"/>
    <n v="4.7402845777233756E-2"/>
  </r>
  <r>
    <s v="CA-2013-147970"/>
    <x v="0"/>
    <x v="1011"/>
    <d v="2013-02-02T00:00:00"/>
    <n v="2"/>
    <s v="Second Class"/>
    <s v="AB-10150"/>
    <s v="Aimee Bixby"/>
    <x v="0"/>
    <s v="United States"/>
    <x v="61"/>
    <s v="Texas"/>
    <n v="75220"/>
    <s v="Central"/>
    <s v="OFF-PA-10003936"/>
    <s v="Office Supplies"/>
    <x v="10"/>
    <s v="Xerox 1994"/>
    <n v="15.552000000000003"/>
    <n v="3"/>
    <n v="0.2"/>
    <n v="5.4432"/>
    <n v="46.456000000000003"/>
    <n v="41.012800000000006"/>
    <n v="0.11716893404511795"/>
  </r>
  <r>
    <s v="CA-2013-150658"/>
    <x v="0"/>
    <x v="1019"/>
    <d v="2013-11-23T00:00:00"/>
    <n v="5"/>
    <s v="Standard Class"/>
    <s v="MS-17365"/>
    <s v="Maribeth Schnelling"/>
    <x v="0"/>
    <s v="United States"/>
    <x v="51"/>
    <s v="New Mexico"/>
    <n v="88220"/>
    <s v="West"/>
    <s v="OFF-BI-10004140"/>
    <s v="Office Supplies"/>
    <x v="8"/>
    <s v="Avery Non-Stick Binders"/>
    <n v="10.776000000000002"/>
    <n v="3"/>
    <n v="0.2"/>
    <n v="3.3674999999999984"/>
    <n v="32.128"/>
    <n v="28.7605"/>
    <n v="0.10481511454183262"/>
  </r>
  <r>
    <s v="CA-2014-125640"/>
    <x v="3"/>
    <x v="800"/>
    <d v="2014-07-30T00:00:00"/>
    <n v="4"/>
    <s v="Standard Class"/>
    <s v="DD-13570"/>
    <s v="Dorothy Dickinson"/>
    <x v="0"/>
    <s v="United States"/>
    <x v="10"/>
    <s v="Pennsylvania"/>
    <n v="19134"/>
    <s v="East"/>
    <s v="OFF-LA-10004178"/>
    <s v="Office Supplies"/>
    <x v="2"/>
    <s v="Avery 491"/>
    <n v="3.3040000000000003"/>
    <n v="1"/>
    <n v="0.2"/>
    <n v="1.0737999999999999"/>
    <n v="3.1040000000000001"/>
    <n v="2.0302000000000002"/>
    <n v="0.34594072164948447"/>
  </r>
  <r>
    <s v="CA-2014-154137"/>
    <x v="3"/>
    <x v="343"/>
    <d v="2014-11-18T00:00:00"/>
    <n v="6"/>
    <s v="Standard Class"/>
    <s v="MT-17815"/>
    <s v="Meg Tillman"/>
    <x v="0"/>
    <s v="United States"/>
    <x v="20"/>
    <s v="New York"/>
    <n v="10009"/>
    <s v="East"/>
    <s v="OFF-ST-10003324"/>
    <s v="Office Supplies"/>
    <x v="4"/>
    <s v="Belkin OmniView SE Rackmount Kit"/>
    <n v="35.479999999999997"/>
    <n v="1"/>
    <n v="0"/>
    <n v="0"/>
    <n v="35.479999999999997"/>
    <n v="35.479999999999997"/>
    <n v="0"/>
  </r>
  <r>
    <s v="CA-2012-127173"/>
    <x v="1"/>
    <x v="120"/>
    <d v="2012-10-03T00:00:00"/>
    <n v="7"/>
    <s v="Standard Class"/>
    <s v="GM-14500"/>
    <s v="Gene McClure"/>
    <x v="0"/>
    <s v="United States"/>
    <x v="147"/>
    <s v="New York"/>
    <n v="11572"/>
    <s v="East"/>
    <s v="OFF-FA-10004854"/>
    <s v="Office Supplies"/>
    <x v="13"/>
    <s v="Vinyl Coated Wire Paper Clips in Organizer Box, 800/Box"/>
    <n v="34.44"/>
    <n v="3"/>
    <n v="0"/>
    <n v="16.186799999999998"/>
    <n v="103.32"/>
    <n v="87.133199999999988"/>
    <n v="0.15666666666666665"/>
  </r>
  <r>
    <s v="CA-2012-127173"/>
    <x v="1"/>
    <x v="120"/>
    <d v="2012-10-03T00:00:00"/>
    <n v="7"/>
    <s v="Standard Class"/>
    <s v="GM-14500"/>
    <s v="Gene McClure"/>
    <x v="0"/>
    <s v="United States"/>
    <x v="147"/>
    <s v="New York"/>
    <n v="11572"/>
    <s v="East"/>
    <s v="TEC-MA-10002859"/>
    <s v="Technology"/>
    <x v="15"/>
    <s v="Ativa MDM8000 8-Sheet Micro-Cut Shredder"/>
    <n v="629.92999999999995"/>
    <n v="7"/>
    <n v="0"/>
    <n v="296.06709999999998"/>
    <n v="4409.5099999999993"/>
    <n v="4113.4428999999991"/>
    <n v="6.7142857142857143E-2"/>
  </r>
  <r>
    <s v="CA-2012-127173"/>
    <x v="1"/>
    <x v="120"/>
    <d v="2012-10-03T00:00:00"/>
    <n v="7"/>
    <s v="Standard Class"/>
    <s v="GM-14500"/>
    <s v="Gene McClure"/>
    <x v="0"/>
    <s v="United States"/>
    <x v="147"/>
    <s v="New York"/>
    <n v="11572"/>
    <s v="East"/>
    <s v="OFF-BI-10000088"/>
    <s v="Office Supplies"/>
    <x v="8"/>
    <s v="GBC Imprintable Covers"/>
    <n v="79.056000000000012"/>
    <n v="9"/>
    <n v="0.2"/>
    <n v="28.657800000000002"/>
    <n v="711.30400000000009"/>
    <n v="682.64620000000014"/>
    <n v="4.0289102830857126E-2"/>
  </r>
  <r>
    <s v="CA-2011-149538"/>
    <x v="2"/>
    <x v="527"/>
    <d v="2011-04-08T00:00:00"/>
    <n v="4"/>
    <s v="Standard Class"/>
    <s v="KB-16585"/>
    <s v="Ken Black"/>
    <x v="1"/>
    <s v="United States"/>
    <x v="240"/>
    <s v="Louisiana"/>
    <n v="70506"/>
    <s v="South"/>
    <s v="OFF-ST-10004180"/>
    <s v="Office Supplies"/>
    <x v="4"/>
    <s v="Safco Commercial Shelving"/>
    <n v="232.54999999999998"/>
    <n v="5"/>
    <n v="0"/>
    <n v="9.3019999999999925"/>
    <n v="1162.75"/>
    <n v="1153.4480000000001"/>
    <n v="7.9999999999999932E-3"/>
  </r>
  <r>
    <s v="CA-2011-149538"/>
    <x v="2"/>
    <x v="527"/>
    <d v="2011-04-08T00:00:00"/>
    <n v="4"/>
    <s v="Standard Class"/>
    <s v="KB-16585"/>
    <s v="Ken Black"/>
    <x v="1"/>
    <s v="United States"/>
    <x v="240"/>
    <s v="Louisiana"/>
    <n v="70506"/>
    <s v="South"/>
    <s v="TEC-AC-10002926"/>
    <s v="Technology"/>
    <x v="11"/>
    <s v="Logitech Wireless Marathon Mouse M705"/>
    <n v="99.98"/>
    <n v="2"/>
    <n v="0"/>
    <n v="42.991400000000006"/>
    <n v="199.96"/>
    <n v="156.96860000000001"/>
    <n v="0.21500000000000002"/>
  </r>
  <r>
    <s v="CA-2011-149538"/>
    <x v="2"/>
    <x v="527"/>
    <d v="2011-04-08T00:00:00"/>
    <n v="4"/>
    <s v="Standard Class"/>
    <s v="KB-16585"/>
    <s v="Ken Black"/>
    <x v="1"/>
    <s v="United States"/>
    <x v="240"/>
    <s v="Louisiana"/>
    <n v="70506"/>
    <s v="South"/>
    <s v="OFF-PA-10003797"/>
    <s v="Office Supplies"/>
    <x v="10"/>
    <s v="Xerox 209"/>
    <n v="19.440000000000001"/>
    <n v="3"/>
    <n v="0"/>
    <n v="9.3312000000000008"/>
    <n v="58.320000000000007"/>
    <n v="48.988800000000005"/>
    <n v="0.16"/>
  </r>
  <r>
    <s v="CA-2011-149538"/>
    <x v="2"/>
    <x v="527"/>
    <d v="2011-04-08T00:00:00"/>
    <n v="4"/>
    <s v="Standard Class"/>
    <s v="KB-16585"/>
    <s v="Ken Black"/>
    <x v="1"/>
    <s v="United States"/>
    <x v="240"/>
    <s v="Louisiana"/>
    <n v="70506"/>
    <s v="South"/>
    <s v="OFF-PA-10002195"/>
    <s v="Office Supplies"/>
    <x v="10"/>
    <s v="Xerox 1966"/>
    <n v="12.96"/>
    <n v="2"/>
    <n v="0"/>
    <n v="6.3504000000000005"/>
    <n v="25.92"/>
    <n v="19.569600000000001"/>
    <n v="0.245"/>
  </r>
  <r>
    <s v="CA-2011-160766"/>
    <x v="2"/>
    <x v="80"/>
    <d v="2011-09-14T00:00:00"/>
    <n v="0"/>
    <s v="Same Day"/>
    <s v="DM-13015"/>
    <s v="Darrin Martin"/>
    <x v="0"/>
    <s v="United States"/>
    <x v="20"/>
    <s v="New York"/>
    <n v="10009"/>
    <s v="East"/>
    <s v="FUR-TA-10001039"/>
    <s v="Furniture"/>
    <x v="3"/>
    <s v="KI Adjustable-Height Table"/>
    <n v="464.29200000000003"/>
    <n v="9"/>
    <n v="0.4"/>
    <n v="108.33479999999997"/>
    <n v="4178.228000000001"/>
    <n v="4069.8932000000009"/>
    <n v="2.5928407927954134E-2"/>
  </r>
  <r>
    <s v="CA-2011-160766"/>
    <x v="2"/>
    <x v="80"/>
    <d v="2011-09-14T00:00:00"/>
    <n v="0"/>
    <s v="Same Day"/>
    <s v="DM-13015"/>
    <s v="Darrin Martin"/>
    <x v="0"/>
    <s v="United States"/>
    <x v="20"/>
    <s v="New York"/>
    <n v="10009"/>
    <s v="East"/>
    <s v="OFF-EN-10001099"/>
    <s v="Office Supplies"/>
    <x v="12"/>
    <s v="Staples"/>
    <n v="68.459999999999994"/>
    <n v="7"/>
    <n v="0"/>
    <n v="31.491599999999995"/>
    <n v="479.21999999999997"/>
    <n v="447.72839999999997"/>
    <n v="6.5714285714285711E-2"/>
  </r>
  <r>
    <s v="CA-2011-160766"/>
    <x v="2"/>
    <x v="80"/>
    <d v="2011-09-14T00:00:00"/>
    <n v="0"/>
    <s v="Same Day"/>
    <s v="DM-13015"/>
    <s v="Darrin Martin"/>
    <x v="0"/>
    <s v="United States"/>
    <x v="20"/>
    <s v="New York"/>
    <n v="10009"/>
    <s v="East"/>
    <s v="TEC-MA-10003979"/>
    <s v="Technology"/>
    <x v="15"/>
    <s v="Ativa V4110MDD Micro-Cut Shredder"/>
    <n v="2799.96"/>
    <n v="4"/>
    <n v="0"/>
    <n v="1371.9803999999999"/>
    <n v="11199.84"/>
    <n v="9827.8595999999998"/>
    <n v="0.1225"/>
  </r>
  <r>
    <s v="CA-2011-160766"/>
    <x v="2"/>
    <x v="80"/>
    <d v="2011-09-14T00:00:00"/>
    <n v="0"/>
    <s v="Same Day"/>
    <s v="DM-13015"/>
    <s v="Darrin Martin"/>
    <x v="0"/>
    <s v="United States"/>
    <x v="20"/>
    <s v="New York"/>
    <n v="10009"/>
    <s v="East"/>
    <s v="OFF-AP-10002945"/>
    <s v="Office Supplies"/>
    <x v="9"/>
    <s v="Honeywell Enviracaire Portable HEPA Air Cleaner for 17' x 22' Room"/>
    <n v="601.29999999999995"/>
    <n v="2"/>
    <n v="0"/>
    <n v="198.42899999999997"/>
    <n v="1202.5999999999999"/>
    <n v="1004.1709999999999"/>
    <n v="0.16499999999999998"/>
  </r>
  <r>
    <s v="CA-2011-160766"/>
    <x v="2"/>
    <x v="80"/>
    <d v="2011-09-14T00:00:00"/>
    <n v="0"/>
    <s v="Same Day"/>
    <s v="DM-13015"/>
    <s v="Darrin Martin"/>
    <x v="0"/>
    <s v="United States"/>
    <x v="20"/>
    <s v="New York"/>
    <n v="10009"/>
    <s v="East"/>
    <s v="TEC-PH-10001536"/>
    <s v="Technology"/>
    <x v="7"/>
    <s v="Spigen Samsung Galaxy S5 Case Wallet"/>
    <n v="16.989999999999998"/>
    <n v="1"/>
    <n v="0"/>
    <n v="4.4173999999999989"/>
    <n v="16.989999999999998"/>
    <n v="12.5726"/>
    <n v="0.25999999999999995"/>
  </r>
  <r>
    <s v="CA-2011-160766"/>
    <x v="2"/>
    <x v="80"/>
    <d v="2011-09-14T00:00:00"/>
    <n v="0"/>
    <s v="Same Day"/>
    <s v="DM-13015"/>
    <s v="Darrin Martin"/>
    <x v="0"/>
    <s v="United States"/>
    <x v="20"/>
    <s v="New York"/>
    <n v="10009"/>
    <s v="East"/>
    <s v="TEC-PH-10000526"/>
    <s v="Technology"/>
    <x v="7"/>
    <s v="Vtech CS6719"/>
    <n v="287.96999999999997"/>
    <n v="3"/>
    <n v="0"/>
    <n v="80.631600000000006"/>
    <n v="863.90999999999985"/>
    <n v="783.27839999999981"/>
    <n v="9.3333333333333351E-2"/>
  </r>
  <r>
    <s v="CA-2011-160766"/>
    <x v="2"/>
    <x v="80"/>
    <d v="2011-09-14T00:00:00"/>
    <n v="0"/>
    <s v="Same Day"/>
    <s v="DM-13015"/>
    <s v="Darrin Martin"/>
    <x v="0"/>
    <s v="United States"/>
    <x v="20"/>
    <s v="New York"/>
    <n v="10009"/>
    <s v="East"/>
    <s v="OFF-PA-10000213"/>
    <s v="Office Supplies"/>
    <x v="10"/>
    <s v="Xerox 198"/>
    <n v="44.820000000000007"/>
    <n v="9"/>
    <n v="0"/>
    <n v="21.065400000000004"/>
    <n v="403.38000000000005"/>
    <n v="382.31460000000004"/>
    <n v="5.2222222222222225E-2"/>
  </r>
  <r>
    <s v="CA-2014-146626"/>
    <x v="3"/>
    <x v="614"/>
    <d v="2015-01-06T00:00:00"/>
    <n v="7"/>
    <s v="Standard Class"/>
    <s v="BP-11185"/>
    <s v="Ben Peterman"/>
    <x v="1"/>
    <s v="United States"/>
    <x v="125"/>
    <s v="California"/>
    <n v="92804"/>
    <s v="West"/>
    <s v="FUR-FU-10002501"/>
    <s v="Furniture"/>
    <x v="5"/>
    <s v="Nu-Dell Executive Frame"/>
    <n v="101.12"/>
    <n v="8"/>
    <n v="0"/>
    <n v="37.414400000000001"/>
    <n v="808.96"/>
    <n v="771.54560000000004"/>
    <n v="4.6249999999999999E-2"/>
  </r>
  <r>
    <s v="CA-2012-123330"/>
    <x v="1"/>
    <x v="1020"/>
    <d v="2012-06-27T00:00:00"/>
    <n v="6"/>
    <s v="Standard Class"/>
    <s v="EP-13915"/>
    <s v="Emily Phan"/>
    <x v="0"/>
    <s v="United States"/>
    <x v="207"/>
    <s v="Florida"/>
    <n v="32725"/>
    <s v="South"/>
    <s v="TEC-PH-10001819"/>
    <s v="Technology"/>
    <x v="7"/>
    <s v="Innergie mMini Combo Duo USB Travel Charging Kit"/>
    <n v="107.97600000000001"/>
    <n v="3"/>
    <n v="0.2"/>
    <n v="37.791599999999988"/>
    <n v="323.72800000000007"/>
    <n v="285.93640000000005"/>
    <n v="0.11673874363663317"/>
  </r>
  <r>
    <s v="CA-2014-155607"/>
    <x v="3"/>
    <x v="200"/>
    <d v="2014-12-01T00:00:00"/>
    <n v="4"/>
    <s v="Standard Class"/>
    <s v="FG-14260"/>
    <s v="Frank Gastineau"/>
    <x v="2"/>
    <s v="United States"/>
    <x v="20"/>
    <s v="New York"/>
    <n v="10009"/>
    <s v="East"/>
    <s v="OFF-AP-10001962"/>
    <s v="Office Supplies"/>
    <x v="9"/>
    <s v="Black &amp; Decker Filter for Double Action Dustbuster Cordless Vac BLDV7210"/>
    <n v="58.730000000000004"/>
    <n v="7"/>
    <n v="0"/>
    <n v="14.682500000000001"/>
    <n v="411.11"/>
    <n v="396.42750000000001"/>
    <n v="3.5714285714285712E-2"/>
  </r>
  <r>
    <s v="CA-2014-155607"/>
    <x v="3"/>
    <x v="200"/>
    <d v="2014-12-01T00:00:00"/>
    <n v="4"/>
    <s v="Standard Class"/>
    <s v="FG-14260"/>
    <s v="Frank Gastineau"/>
    <x v="2"/>
    <s v="United States"/>
    <x v="20"/>
    <s v="New York"/>
    <n v="10009"/>
    <s v="East"/>
    <s v="OFF-BI-10003364"/>
    <s v="Office Supplies"/>
    <x v="8"/>
    <s v="Binding Machine Supplies"/>
    <n v="93.344000000000008"/>
    <n v="4"/>
    <n v="0.2"/>
    <n v="32.670400000000001"/>
    <n v="373.17600000000004"/>
    <n v="340.50560000000007"/>
    <n v="8.7546894762792885E-2"/>
  </r>
  <r>
    <s v="CA-2013-151323"/>
    <x v="0"/>
    <x v="248"/>
    <d v="2013-10-29T00:00:00"/>
    <n v="5"/>
    <s v="Standard Class"/>
    <s v="AB-10255"/>
    <s v="Alejandro Ballentine"/>
    <x v="2"/>
    <s v="United States"/>
    <x v="4"/>
    <s v="Washington"/>
    <n v="98103"/>
    <s v="West"/>
    <s v="OFF-FA-10002983"/>
    <s v="Office Supplies"/>
    <x v="13"/>
    <s v="Advantus SlideClip Paper Clips"/>
    <n v="17.05"/>
    <n v="5"/>
    <n v="0"/>
    <n v="8.1840000000000011"/>
    <n v="85.25"/>
    <n v="77.066000000000003"/>
    <n v="9.6000000000000016E-2"/>
  </r>
  <r>
    <s v="CA-2012-146696"/>
    <x v="1"/>
    <x v="639"/>
    <d v="2012-12-19T00:00:00"/>
    <n v="5"/>
    <s v="Standard Class"/>
    <s v="RD-19480"/>
    <s v="Rick Duston"/>
    <x v="0"/>
    <s v="United States"/>
    <x v="70"/>
    <s v="California"/>
    <n v="92105"/>
    <s v="West"/>
    <s v="OFF-BI-10002432"/>
    <s v="Office Supplies"/>
    <x v="8"/>
    <s v="Wilson Jones Standard D-Ring Binders"/>
    <n v="8.0960000000000001"/>
    <n v="2"/>
    <n v="0.2"/>
    <n v="2.7323999999999993"/>
    <n v="15.992000000000001"/>
    <n v="13.259600000000002"/>
    <n v="0.17086043021510749"/>
  </r>
  <r>
    <s v="CA-2013-128972"/>
    <x v="0"/>
    <x v="373"/>
    <d v="2013-11-18T00:00:00"/>
    <n v="4"/>
    <s v="Standard Class"/>
    <s v="TS-21430"/>
    <s v="Tom Stivers"/>
    <x v="1"/>
    <s v="United States"/>
    <x v="268"/>
    <s v="Oklahoma"/>
    <n v="73120"/>
    <s v="Central"/>
    <s v="FUR-FU-10003096"/>
    <s v="Furniture"/>
    <x v="5"/>
    <s v="Master Giant Foot Doorstop, Safety Yellow"/>
    <n v="30.36"/>
    <n v="4"/>
    <n v="0"/>
    <n v="13.0548"/>
    <n v="121.44"/>
    <n v="108.3852"/>
    <n v="0.1075"/>
  </r>
  <r>
    <s v="CA-2014-128335"/>
    <x v="3"/>
    <x v="365"/>
    <d v="2014-10-06T00:00:00"/>
    <n v="6"/>
    <s v="Standard Class"/>
    <s v="JA-15970"/>
    <s v="Joseph Airdo"/>
    <x v="0"/>
    <s v="United States"/>
    <x v="145"/>
    <s v="New York"/>
    <n v="10550"/>
    <s v="East"/>
    <s v="OFF-EN-10001539"/>
    <s v="Office Supplies"/>
    <x v="12"/>
    <s v="Staples"/>
    <n v="23.34"/>
    <n v="3"/>
    <n v="0"/>
    <n v="10.969799999999999"/>
    <n v="70.02"/>
    <n v="59.050199999999997"/>
    <n v="0.15666666666666668"/>
  </r>
  <r>
    <s v="CA-2014-128335"/>
    <x v="3"/>
    <x v="365"/>
    <d v="2014-10-06T00:00:00"/>
    <n v="6"/>
    <s v="Standard Class"/>
    <s v="JA-15970"/>
    <s v="Joseph Airdo"/>
    <x v="0"/>
    <s v="United States"/>
    <x v="145"/>
    <s v="New York"/>
    <n v="10550"/>
    <s v="East"/>
    <s v="OFF-PA-10004996"/>
    <s v="Office Supplies"/>
    <x v="10"/>
    <s v="Speediset Carbonless Redi-Letter 7&quot; x 8 1/2&quot;"/>
    <n v="51.550000000000004"/>
    <n v="5"/>
    <n v="0"/>
    <n v="24.2285"/>
    <n v="257.75"/>
    <n v="233.5215"/>
    <n v="9.4E-2"/>
  </r>
  <r>
    <s v="CA-2012-154886"/>
    <x v="1"/>
    <x v="627"/>
    <d v="2012-11-12T00:00:00"/>
    <n v="4"/>
    <s v="Standard Class"/>
    <s v="SW-20455"/>
    <s v="Shaun Weien"/>
    <x v="0"/>
    <s v="United States"/>
    <x v="8"/>
    <s v="California"/>
    <n v="94109"/>
    <s v="West"/>
    <s v="TEC-AC-10001956"/>
    <s v="Technology"/>
    <x v="11"/>
    <s v="Microsoft Arc Touch Mouse"/>
    <n v="119.9"/>
    <n v="2"/>
    <n v="0"/>
    <n v="43.164000000000001"/>
    <n v="239.8"/>
    <n v="196.63600000000002"/>
    <n v="0.18"/>
  </r>
  <r>
    <s v="CA-2013-111213"/>
    <x v="0"/>
    <x v="178"/>
    <d v="2013-04-06T00:00:00"/>
    <n v="4"/>
    <s v="Standard Class"/>
    <s v="FP-14320"/>
    <s v="Frank Preis"/>
    <x v="0"/>
    <s v="United States"/>
    <x v="20"/>
    <s v="New York"/>
    <n v="10009"/>
    <s v="East"/>
    <s v="FUR-CH-10000454"/>
    <s v="Furniture"/>
    <x v="1"/>
    <s v="Hon Deluxe Fabric Upholstered Stacking Chairs, Rounded Back"/>
    <n v="1317.492"/>
    <n v="6"/>
    <n v="0.1"/>
    <n v="292.77599999999995"/>
    <n v="7904.851999999999"/>
    <n v="7612.0759999999991"/>
    <n v="3.7037505572526844E-2"/>
  </r>
  <r>
    <s v="CA-2013-111213"/>
    <x v="0"/>
    <x v="178"/>
    <d v="2013-04-06T00:00:00"/>
    <n v="4"/>
    <s v="Standard Class"/>
    <s v="FP-14320"/>
    <s v="Frank Preis"/>
    <x v="0"/>
    <s v="United States"/>
    <x v="20"/>
    <s v="New York"/>
    <n v="10009"/>
    <s v="East"/>
    <s v="OFF-SU-10000946"/>
    <s v="Office Supplies"/>
    <x v="14"/>
    <s v="Staples"/>
    <n v="63.84"/>
    <n v="8"/>
    <n v="0"/>
    <n v="18.513599999999997"/>
    <n v="510.72"/>
    <n v="492.20640000000003"/>
    <n v="3.6249999999999991E-2"/>
  </r>
  <r>
    <s v="CA-2013-111213"/>
    <x v="0"/>
    <x v="178"/>
    <d v="2013-04-06T00:00:00"/>
    <n v="4"/>
    <s v="Standard Class"/>
    <s v="FP-14320"/>
    <s v="Frank Preis"/>
    <x v="0"/>
    <s v="United States"/>
    <x v="20"/>
    <s v="New York"/>
    <n v="10009"/>
    <s v="East"/>
    <s v="OFF-BI-10004140"/>
    <s v="Office Supplies"/>
    <x v="8"/>
    <s v="Avery Non-Stick Binders"/>
    <n v="3.5920000000000005"/>
    <n v="1"/>
    <n v="0.2"/>
    <n v="1.1224999999999996"/>
    <n v="3.3920000000000003"/>
    <n v="2.2695000000000007"/>
    <n v="0.33092570754716966"/>
  </r>
  <r>
    <s v="CA-2014-161333"/>
    <x v="3"/>
    <x v="62"/>
    <d v="2014-02-08T00:00:00"/>
    <n v="5"/>
    <s v="Standard Class"/>
    <s v="JL-15835"/>
    <s v="John Lee"/>
    <x v="0"/>
    <s v="United States"/>
    <x v="1"/>
    <s v="California"/>
    <n v="90045"/>
    <s v="West"/>
    <s v="FUR-FU-10003039"/>
    <s v="Furniture"/>
    <x v="5"/>
    <s v="Howard Miller 11-1/2&quot; Diameter Grantwood Wall Clock"/>
    <n v="86.26"/>
    <n v="2"/>
    <n v="0"/>
    <n v="29.328400000000002"/>
    <n v="172.52"/>
    <n v="143.19159999999999"/>
    <n v="0.17"/>
  </r>
  <r>
    <s v="CA-2014-161333"/>
    <x v="3"/>
    <x v="62"/>
    <d v="2014-02-08T00:00:00"/>
    <n v="5"/>
    <s v="Standard Class"/>
    <s v="JL-15835"/>
    <s v="John Lee"/>
    <x v="0"/>
    <s v="United States"/>
    <x v="1"/>
    <s v="California"/>
    <n v="90045"/>
    <s v="West"/>
    <s v="OFF-ST-10000464"/>
    <s v="Office Supplies"/>
    <x v="4"/>
    <s v="Multi-Use Personal File Cart and Caster Set, Three Stacking Bins"/>
    <n v="139.04"/>
    <n v="4"/>
    <n v="0"/>
    <n v="38.931200000000004"/>
    <n v="556.16"/>
    <n v="517.22879999999998"/>
    <n v="7.0000000000000007E-2"/>
  </r>
  <r>
    <s v="CA-2014-161333"/>
    <x v="3"/>
    <x v="62"/>
    <d v="2014-02-08T00:00:00"/>
    <n v="5"/>
    <s v="Standard Class"/>
    <s v="JL-15835"/>
    <s v="John Lee"/>
    <x v="0"/>
    <s v="United States"/>
    <x v="1"/>
    <s v="California"/>
    <n v="90045"/>
    <s v="West"/>
    <s v="OFF-AP-10000252"/>
    <s v="Office Supplies"/>
    <x v="9"/>
    <s v="Harmony HEPA Quiet Air Purifiers"/>
    <n v="46.8"/>
    <n v="4"/>
    <n v="0"/>
    <n v="16.38"/>
    <n v="187.2"/>
    <n v="170.82"/>
    <n v="8.7499999999999994E-2"/>
  </r>
  <r>
    <s v="CA-2014-128734"/>
    <x v="3"/>
    <x v="165"/>
    <d v="2015-01-01T00:00:00"/>
    <n v="7"/>
    <s v="Standard Class"/>
    <s v="JL-15175"/>
    <s v="James Lanier"/>
    <x v="2"/>
    <s v="United States"/>
    <x v="432"/>
    <s v="Arizona"/>
    <n v="85224"/>
    <s v="West"/>
    <s v="FUR-FU-10001731"/>
    <s v="Furniture"/>
    <x v="5"/>
    <s v="Acrylic Self-Standing Desk Frames"/>
    <n v="8.5440000000000005"/>
    <n v="4"/>
    <n v="0.2"/>
    <n v="1.9223999999999997"/>
    <n v="33.975999999999999"/>
    <n v="32.053600000000003"/>
    <n v="5.6581116081940185E-2"/>
  </r>
  <r>
    <s v="CA-2014-128734"/>
    <x v="3"/>
    <x v="165"/>
    <d v="2015-01-01T00:00:00"/>
    <n v="7"/>
    <s v="Standard Class"/>
    <s v="JL-15175"/>
    <s v="James Lanier"/>
    <x v="2"/>
    <s v="United States"/>
    <x v="432"/>
    <s v="Arizona"/>
    <n v="85224"/>
    <s v="West"/>
    <s v="FUR-CH-10001394"/>
    <s v="Furniture"/>
    <x v="1"/>
    <s v="Global Leather Executive Chair"/>
    <n v="842.37600000000009"/>
    <n v="3"/>
    <n v="0.2"/>
    <n v="105.29699999999988"/>
    <n v="2526.9280000000003"/>
    <n v="2421.6310000000003"/>
    <n v="4.1669964478607963E-2"/>
  </r>
  <r>
    <s v="CA-2011-141796"/>
    <x v="2"/>
    <x v="261"/>
    <d v="2011-06-21T00:00:00"/>
    <n v="0"/>
    <s v="Same Day"/>
    <s v="JG-15160"/>
    <s v="James Galang"/>
    <x v="0"/>
    <s v="United States"/>
    <x v="85"/>
    <s v="New York"/>
    <n v="11561"/>
    <s v="East"/>
    <s v="TEC-PH-10001578"/>
    <s v="Technology"/>
    <x v="7"/>
    <s v="Polycom SoundStation2 EX Conference phone"/>
    <n v="1214.8499999999999"/>
    <n v="3"/>
    <n v="0"/>
    <n v="352.30649999999997"/>
    <n v="3644.5499999999997"/>
    <n v="3292.2434999999996"/>
    <n v="9.6666666666666665E-2"/>
  </r>
  <r>
    <s v="CA-2014-125101"/>
    <x v="3"/>
    <x v="904"/>
    <d v="2014-03-11T00:00:00"/>
    <n v="4"/>
    <s v="Second Class"/>
    <s v="SH-19975"/>
    <s v="Sally Hughsby"/>
    <x v="1"/>
    <s v="United States"/>
    <x v="8"/>
    <s v="California"/>
    <n v="94109"/>
    <s v="West"/>
    <s v="OFF-ST-10000675"/>
    <s v="Office Supplies"/>
    <x v="4"/>
    <s v="File Shuttle II and Handi-File, Black"/>
    <n v="67.78"/>
    <n v="2"/>
    <n v="0"/>
    <n v="16.945"/>
    <n v="135.56"/>
    <n v="118.61500000000001"/>
    <n v="0.125"/>
  </r>
  <r>
    <s v="CA-2014-169929"/>
    <x v="3"/>
    <x v="145"/>
    <d v="2014-09-29T00:00:00"/>
    <n v="3"/>
    <s v="First Class"/>
    <s v="LS-17200"/>
    <s v="Luke Schmidt"/>
    <x v="1"/>
    <s v="United States"/>
    <x v="433"/>
    <s v="Montana"/>
    <n v="59601"/>
    <s v="West"/>
    <s v="OFF-ST-10002352"/>
    <s v="Office Supplies"/>
    <x v="4"/>
    <s v="Iris Project Case"/>
    <n v="39.900000000000006"/>
    <n v="5"/>
    <n v="0"/>
    <n v="10.373999999999999"/>
    <n v="199.50000000000003"/>
    <n v="189.12600000000003"/>
    <n v="5.1999999999999984E-2"/>
  </r>
  <r>
    <s v="US-2011-121566"/>
    <x v="2"/>
    <x v="479"/>
    <d v="2011-07-06T00:00:00"/>
    <n v="6"/>
    <s v="Standard Class"/>
    <s v="CS-11860"/>
    <s v="Cari Schnelling"/>
    <x v="0"/>
    <s v="United States"/>
    <x v="20"/>
    <s v="New York"/>
    <n v="10011"/>
    <s v="East"/>
    <s v="OFF-BI-10004528"/>
    <s v="Office Supplies"/>
    <x v="8"/>
    <s v="Cardinal Poly Pocket Divider Pockets for Ring Binders"/>
    <n v="2.6880000000000002"/>
    <n v="1"/>
    <n v="0.2"/>
    <n v="0.83999999999999975"/>
    <n v="2.488"/>
    <n v="1.6480000000000001"/>
    <n v="0.33762057877813495"/>
  </r>
  <r>
    <s v="US-2011-121566"/>
    <x v="2"/>
    <x v="479"/>
    <d v="2011-07-06T00:00:00"/>
    <n v="6"/>
    <s v="Standard Class"/>
    <s v="CS-11860"/>
    <s v="Cari Schnelling"/>
    <x v="0"/>
    <s v="United States"/>
    <x v="20"/>
    <s v="New York"/>
    <n v="10011"/>
    <s v="East"/>
    <s v="OFF-AR-10001026"/>
    <s v="Office Supplies"/>
    <x v="6"/>
    <s v="Sanford Uni-Blazer View Highlighters, Chisel Tip, Yellow"/>
    <n v="6.6000000000000005"/>
    <n v="3"/>
    <n v="0"/>
    <n v="2.9040000000000008"/>
    <n v="19.8"/>
    <n v="16.896000000000001"/>
    <n v="0.1466666666666667"/>
  </r>
  <r>
    <s v="US-2012-124219"/>
    <x v="1"/>
    <x v="976"/>
    <d v="2012-08-08T00:00:00"/>
    <n v="1"/>
    <s v="First Class"/>
    <s v="KW-16570"/>
    <s v="Kelly Williams"/>
    <x v="0"/>
    <s v="United States"/>
    <x v="434"/>
    <s v="Missouri"/>
    <n v="63122"/>
    <s v="Central"/>
    <s v="OFF-BI-10002215"/>
    <s v="Office Supplies"/>
    <x v="8"/>
    <s v="Wilson Jones Hanging View Binder, White, 1&quot;"/>
    <n v="28.4"/>
    <n v="4"/>
    <n v="0"/>
    <n v="13.063999999999998"/>
    <n v="113.6"/>
    <n v="100.536"/>
    <n v="0.11499999999999999"/>
  </r>
  <r>
    <s v="US-2012-124219"/>
    <x v="1"/>
    <x v="976"/>
    <d v="2012-08-08T00:00:00"/>
    <n v="1"/>
    <s v="First Class"/>
    <s v="KW-16570"/>
    <s v="Kelly Williams"/>
    <x v="0"/>
    <s v="United States"/>
    <x v="434"/>
    <s v="Missouri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  <n v="638.81999999999994"/>
    <n v="604.74959999999999"/>
    <n v="5.3333333333333337E-2"/>
  </r>
  <r>
    <s v="CA-2014-163006"/>
    <x v="3"/>
    <x v="160"/>
    <d v="2014-07-05T00:00:00"/>
    <n v="4"/>
    <s v="Second Class"/>
    <s v="GH-14410"/>
    <s v="Gary Hansen"/>
    <x v="2"/>
    <s v="United States"/>
    <x v="22"/>
    <s v="Illinois"/>
    <n v="60653"/>
    <s v="Central"/>
    <s v="TEC-PH-10002584"/>
    <s v="Technology"/>
    <x v="7"/>
    <s v="Samsung Galaxy S4"/>
    <n v="1001.5840000000001"/>
    <n v="2"/>
    <n v="0.2"/>
    <n v="125.19799999999992"/>
    <n v="2002.9680000000001"/>
    <n v="1877.7700000000002"/>
    <n v="6.2506240738743668E-2"/>
  </r>
  <r>
    <s v="CA-2014-163006"/>
    <x v="3"/>
    <x v="160"/>
    <d v="2014-07-05T00:00:00"/>
    <n v="4"/>
    <s v="Second Class"/>
    <s v="GH-14410"/>
    <s v="Gary Hansen"/>
    <x v="2"/>
    <s v="United States"/>
    <x v="22"/>
    <s v="Illinois"/>
    <n v="60653"/>
    <s v="Central"/>
    <s v="FUR-CH-10000229"/>
    <s v="Furniture"/>
    <x v="1"/>
    <s v="Global Enterprise Series Seating High-Back Swivel/Tilt Chairs"/>
    <n v="569.05799999999999"/>
    <n v="3"/>
    <n v="0.3"/>
    <n v="178.84680000000006"/>
    <n v="1706.874"/>
    <n v="1528.0272"/>
    <n v="0.10478031770359152"/>
  </r>
  <r>
    <s v="CA-2014-163006"/>
    <x v="3"/>
    <x v="160"/>
    <d v="2014-07-05T00:00:00"/>
    <n v="4"/>
    <s v="Second Class"/>
    <s v="GH-14410"/>
    <s v="Gary Hansen"/>
    <x v="2"/>
    <s v="United States"/>
    <x v="22"/>
    <s v="Illinois"/>
    <n v="60653"/>
    <s v="Central"/>
    <s v="FUR-FU-10003799"/>
    <s v="Furniture"/>
    <x v="5"/>
    <s v="Seth Thomas 13 1/2&quot; Wall Clock"/>
    <n v="14.224000000000002"/>
    <n v="2"/>
    <n v="0.6"/>
    <n v="10.312400000000004"/>
    <n v="27.848000000000003"/>
    <n v="17.535599999999999"/>
    <n v="0.37031025567365711"/>
  </r>
  <r>
    <s v="CA-2012-156146"/>
    <x v="1"/>
    <x v="662"/>
    <d v="2012-10-30T00:00:00"/>
    <n v="4"/>
    <s v="Second Class"/>
    <s v="AG-10495"/>
    <s v="Andrew Gjertsen"/>
    <x v="1"/>
    <s v="United States"/>
    <x v="97"/>
    <s v="Arizona"/>
    <n v="85345"/>
    <s v="West"/>
    <s v="TEC-PH-10001700"/>
    <s v="Technology"/>
    <x v="7"/>
    <s v="Panasonic KX-TG6844B Expandable Digital Cordless Telephone"/>
    <n v="105.584"/>
    <n v="2"/>
    <n v="0.2"/>
    <n v="9.2386000000000053"/>
    <n v="210.96800000000002"/>
    <n v="201.7294"/>
    <n v="4.3791475484433677E-2"/>
  </r>
  <r>
    <s v="CA-2012-156146"/>
    <x v="1"/>
    <x v="662"/>
    <d v="2012-10-30T00:00:00"/>
    <n v="4"/>
    <s v="Second Class"/>
    <s v="AG-10495"/>
    <s v="Andrew Gjertsen"/>
    <x v="1"/>
    <s v="United States"/>
    <x v="97"/>
    <s v="Arizona"/>
    <n v="85345"/>
    <s v="West"/>
    <s v="TEC-PH-10001527"/>
    <s v="Technology"/>
    <x v="7"/>
    <s v="Plantronics MX500i Earset"/>
    <n v="68.720000000000013"/>
    <n v="2"/>
    <n v="0.2"/>
    <n v="14.603000000000005"/>
    <n v="137.24000000000004"/>
    <n v="122.63700000000003"/>
    <n v="0.1064048382395803"/>
  </r>
  <r>
    <s v="CA-2011-111192"/>
    <x v="2"/>
    <x v="1021"/>
    <d v="2011-08-05T00:00:00"/>
    <n v="6"/>
    <s v="Standard Class"/>
    <s v="TS-21430"/>
    <s v="Tom Stivers"/>
    <x v="1"/>
    <s v="United States"/>
    <x v="4"/>
    <s v="Washington"/>
    <n v="98103"/>
    <s v="West"/>
    <s v="FUR-BO-10002916"/>
    <s v="Furniture"/>
    <x v="0"/>
    <s v="Rush Hierlooms Collection 1&quot; Thick Stackable Bookcases"/>
    <n v="1367.84"/>
    <n v="8"/>
    <n v="0"/>
    <n v="259.88959999999997"/>
    <n v="10942.72"/>
    <n v="10682.830399999999"/>
    <n v="2.375E-2"/>
  </r>
  <r>
    <s v="CA-2013-115378"/>
    <x v="0"/>
    <x v="741"/>
    <d v="2013-11-24T00:00:00"/>
    <n v="5"/>
    <s v="Second Class"/>
    <s v="AJ-10945"/>
    <s v="Ashley Jarboe"/>
    <x v="0"/>
    <s v="United States"/>
    <x v="79"/>
    <s v="Michigan"/>
    <n v="48180"/>
    <s v="Central"/>
    <s v="FUR-CH-10000863"/>
    <s v="Furniture"/>
    <x v="1"/>
    <s v="Novimex Swivel Fabric Task Chair"/>
    <n v="301.95999999999998"/>
    <n v="2"/>
    <n v="0"/>
    <n v="33.215599999999995"/>
    <n v="603.91999999999996"/>
    <n v="570.70439999999996"/>
    <n v="5.4999999999999993E-2"/>
  </r>
  <r>
    <s v="CA-2012-161627"/>
    <x v="1"/>
    <x v="380"/>
    <d v="2012-07-11T00:00:00"/>
    <n v="5"/>
    <s v="Standard Class"/>
    <s v="SJ-20215"/>
    <s v="Sarah Jordon"/>
    <x v="0"/>
    <s v="United States"/>
    <x v="45"/>
    <s v="California"/>
    <n v="91104"/>
    <s v="West"/>
    <s v="FUR-CH-10003968"/>
    <s v="Furniture"/>
    <x v="1"/>
    <s v="Novimex Turbo Task Chair"/>
    <n v="170.35200000000003"/>
    <n v="3"/>
    <n v="0.2"/>
    <n v="17.035200000000003"/>
    <n v="510.85600000000011"/>
    <n v="493.82080000000008"/>
    <n v="3.334638332524234E-2"/>
  </r>
  <r>
    <s v="CA-2011-121006"/>
    <x v="2"/>
    <x v="849"/>
    <d v="2011-11-16T00:00:00"/>
    <n v="6"/>
    <s v="Standard Class"/>
    <s v="SC-20020"/>
    <s v="Sam Craven"/>
    <x v="0"/>
    <s v="United States"/>
    <x v="297"/>
    <s v="Michigan"/>
    <n v="48640"/>
    <s v="Central"/>
    <s v="OFF-AR-10001149"/>
    <s v="Office Supplies"/>
    <x v="6"/>
    <s v="Avery Hi-Liter Comfort Grip Fluorescent Highlighter, Yellow Ink"/>
    <n v="3.9"/>
    <n v="2"/>
    <n v="0"/>
    <n v="1.5209999999999999"/>
    <n v="7.8"/>
    <n v="6.2789999999999999"/>
    <n v="0.19499999999999998"/>
  </r>
  <r>
    <s v="CA-2011-121006"/>
    <x v="2"/>
    <x v="849"/>
    <d v="2011-11-16T00:00:00"/>
    <n v="6"/>
    <s v="Standard Class"/>
    <s v="SC-20020"/>
    <s v="Sam Craven"/>
    <x v="0"/>
    <s v="United States"/>
    <x v="297"/>
    <s v="Michigan"/>
    <n v="48640"/>
    <s v="Central"/>
    <s v="OFF-PA-10000130"/>
    <s v="Office Supplies"/>
    <x v="10"/>
    <s v="Xerox 199"/>
    <n v="12.84"/>
    <n v="3"/>
    <n v="0"/>
    <n v="5.7779999999999987"/>
    <n v="38.519999999999996"/>
    <n v="32.741999999999997"/>
    <n v="0.15"/>
  </r>
  <r>
    <s v="CA-2011-121006"/>
    <x v="2"/>
    <x v="849"/>
    <d v="2011-11-16T00:00:00"/>
    <n v="6"/>
    <s v="Standard Class"/>
    <s v="SC-20020"/>
    <s v="Sam Craven"/>
    <x v="0"/>
    <s v="United States"/>
    <x v="297"/>
    <s v="Michigan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  <n v="47.519999999999996"/>
    <n v="40.391999999999996"/>
    <n v="0.15000000000000002"/>
  </r>
  <r>
    <s v="CA-2011-121006"/>
    <x v="2"/>
    <x v="849"/>
    <d v="2011-11-16T00:00:00"/>
    <n v="6"/>
    <s v="Standard Class"/>
    <s v="SC-20020"/>
    <s v="Sam Craven"/>
    <x v="0"/>
    <s v="United States"/>
    <x v="297"/>
    <s v="Michigan"/>
    <n v="48640"/>
    <s v="Central"/>
    <s v="FUR-CH-10004997"/>
    <s v="Furniture"/>
    <x v="1"/>
    <s v="Hon Every-Day Series Multi-Task Chairs"/>
    <n v="563.93999999999994"/>
    <n v="3"/>
    <n v="0"/>
    <n v="112.78800000000001"/>
    <n v="1691.8199999999997"/>
    <n v="1579.0319999999997"/>
    <n v="6.666666666666668E-2"/>
  </r>
  <r>
    <s v="CA-2011-121006"/>
    <x v="2"/>
    <x v="849"/>
    <d v="2011-11-16T00:00:00"/>
    <n v="6"/>
    <s v="Standard Class"/>
    <s v="SC-20020"/>
    <s v="Sam Craven"/>
    <x v="0"/>
    <s v="United States"/>
    <x v="297"/>
    <s v="Michigan"/>
    <n v="48640"/>
    <s v="Central"/>
    <s v="OFF-ST-10004950"/>
    <s v="Office Supplies"/>
    <x v="4"/>
    <s v="Acco Perma 3000 Stacking Storage Drawers"/>
    <n v="62.94"/>
    <n v="3"/>
    <n v="0"/>
    <n v="11.958600000000001"/>
    <n v="188.82"/>
    <n v="176.8614"/>
    <n v="6.3333333333333339E-2"/>
  </r>
  <r>
    <s v="CA-2011-121006"/>
    <x v="2"/>
    <x v="849"/>
    <d v="2011-11-16T00:00:00"/>
    <n v="6"/>
    <s v="Standard Class"/>
    <s v="SC-20020"/>
    <s v="Sam Craven"/>
    <x v="0"/>
    <s v="United States"/>
    <x v="297"/>
    <s v="Michigan"/>
    <n v="48640"/>
    <s v="Central"/>
    <s v="OFF-ST-10001490"/>
    <s v="Office Supplies"/>
    <x v="4"/>
    <s v="Hot File 7-Pocket, Floor Stand"/>
    <n v="535.41"/>
    <n v="3"/>
    <n v="0"/>
    <n v="160.62299999999993"/>
    <n v="1606.23"/>
    <n v="1445.607"/>
    <n v="9.9999999999999964E-2"/>
  </r>
  <r>
    <s v="CA-2013-122903"/>
    <x v="0"/>
    <x v="1022"/>
    <d v="2013-05-30T00:00:00"/>
    <n v="2"/>
    <s v="Second Class"/>
    <s v="LA-16780"/>
    <s v="Laura Armstrong"/>
    <x v="1"/>
    <s v="United States"/>
    <x v="66"/>
    <s v="Michigan"/>
    <n v="48205"/>
    <s v="Central"/>
    <s v="FUR-CH-10002024"/>
    <s v="Furniture"/>
    <x v="1"/>
    <s v="HON 5400 Series Task Chairs for Big and Tall"/>
    <n v="3504.9"/>
    <n v="5"/>
    <n v="0"/>
    <n v="700.98000000000013"/>
    <n v="17524.5"/>
    <n v="16823.52"/>
    <n v="4.0000000000000008E-2"/>
  </r>
  <r>
    <s v="CA-2013-122903"/>
    <x v="0"/>
    <x v="1022"/>
    <d v="2013-05-30T00:00:00"/>
    <n v="2"/>
    <s v="Second Class"/>
    <s v="LA-16780"/>
    <s v="Laura Armstrong"/>
    <x v="1"/>
    <s v="United States"/>
    <x v="66"/>
    <s v="Michigan"/>
    <n v="48205"/>
    <s v="Central"/>
    <s v="OFF-PA-10001790"/>
    <s v="Office Supplies"/>
    <x v="10"/>
    <s v="Xerox 1910"/>
    <n v="144.12"/>
    <n v="3"/>
    <n v="0"/>
    <n v="69.177599999999984"/>
    <n v="432.36"/>
    <n v="363.18240000000003"/>
    <n v="0.15999999999999995"/>
  </r>
  <r>
    <s v="CA-2013-122903"/>
    <x v="0"/>
    <x v="1022"/>
    <d v="2013-05-30T00:00:00"/>
    <n v="2"/>
    <s v="Second Class"/>
    <s v="LA-16780"/>
    <s v="Laura Armstrong"/>
    <x v="1"/>
    <s v="United States"/>
    <x v="66"/>
    <s v="Michigan"/>
    <n v="48205"/>
    <s v="Central"/>
    <s v="OFF-PA-10000994"/>
    <s v="Office Supplies"/>
    <x v="10"/>
    <s v="Xerox 1915"/>
    <n v="314.54999999999995"/>
    <n v="3"/>
    <n v="0"/>
    <n v="150.98399999999998"/>
    <n v="943.64999999999986"/>
    <n v="792.66599999999994"/>
    <n v="0.16"/>
  </r>
  <r>
    <s v="CA-2012-107741"/>
    <x v="1"/>
    <x v="936"/>
    <d v="2012-03-10T00:00:00"/>
    <n v="2"/>
    <s v="First Class"/>
    <s v="FC-14335"/>
    <s v="Fred Chung"/>
    <x v="1"/>
    <s v="United States"/>
    <x v="206"/>
    <s v="Colorado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  <n v="3.2079999999999997"/>
    <n v="2.3133999999999997"/>
    <n v="0.27886533665835411"/>
  </r>
  <r>
    <s v="CA-2014-106432"/>
    <x v="3"/>
    <x v="15"/>
    <d v="2014-10-25T00:00:00"/>
    <n v="5"/>
    <s v="Standard Class"/>
    <s v="CA-12265"/>
    <s v="Christina Anderson"/>
    <x v="0"/>
    <s v="United States"/>
    <x v="435"/>
    <s v="Texas"/>
    <n v="76706"/>
    <s v="Central"/>
    <s v="OFF-BI-10002799"/>
    <s v="Office Supplies"/>
    <x v="8"/>
    <s v="SlimView Poly Binder, 3/8&quot;"/>
    <n v="2.0719999999999996"/>
    <n v="2"/>
    <n v="0.8"/>
    <n v="3.5224000000000011"/>
    <n v="3.3439999999999994"/>
    <n v="-0.17840000000000167"/>
    <n v="1.0533492822966513"/>
  </r>
  <r>
    <s v="CA-2014-106432"/>
    <x v="3"/>
    <x v="15"/>
    <d v="2014-10-25T00:00:00"/>
    <n v="5"/>
    <s v="Standard Class"/>
    <s v="CA-12265"/>
    <s v="Christina Anderson"/>
    <x v="0"/>
    <s v="United States"/>
    <x v="435"/>
    <s v="Texas"/>
    <n v="76706"/>
    <s v="Central"/>
    <s v="FUR-BO-10004360"/>
    <s v="Furniture"/>
    <x v="0"/>
    <s v="Rush Hierlooms Collection Rich Wood Bookcases"/>
    <n v="328.39919999999995"/>
    <n v="3"/>
    <n v="0.32"/>
    <n v="91.758599999999973"/>
    <n v="984.8775999999998"/>
    <n v="893.1189999999998"/>
    <n v="9.3167516450775201E-2"/>
  </r>
  <r>
    <s v="CA-2013-148908"/>
    <x v="0"/>
    <x v="732"/>
    <d v="2013-11-09T00:00:00"/>
    <n v="3"/>
    <s v="First Class"/>
    <s v="JH-15985"/>
    <s v="Joseph Holt"/>
    <x v="0"/>
    <s v="United States"/>
    <x v="8"/>
    <s v="California"/>
    <n v="94109"/>
    <s v="West"/>
    <s v="OFF-BI-10002082"/>
    <s v="Office Supplies"/>
    <x v="8"/>
    <s v="GBC Twin Loop Wire Binding Elements"/>
    <n v="53.248000000000005"/>
    <n v="2"/>
    <n v="0.2"/>
    <n v="19.968"/>
    <n v="106.29600000000001"/>
    <n v="86.328000000000003"/>
    <n v="0.18785278843982839"/>
  </r>
  <r>
    <s v="CA-2013-123015"/>
    <x v="0"/>
    <x v="482"/>
    <d v="2013-12-31T00:00:00"/>
    <n v="4"/>
    <s v="Standard Class"/>
    <s v="AJ-10795"/>
    <s v="Anthony Johnson"/>
    <x v="1"/>
    <s v="United States"/>
    <x v="20"/>
    <s v="New York"/>
    <n v="10024"/>
    <s v="East"/>
    <s v="OFF-BI-10004967"/>
    <s v="Office Supplies"/>
    <x v="8"/>
    <s v="Round Ring Binders"/>
    <n v="4.9920000000000009"/>
    <n v="3"/>
    <n v="0.2"/>
    <n v="1.6848000000000001"/>
    <n v="14.776000000000003"/>
    <n v="13.091200000000004"/>
    <n v="0.11402273957769353"/>
  </r>
  <r>
    <s v="US-2012-120502"/>
    <x v="1"/>
    <x v="657"/>
    <d v="2012-04-19T00:00:00"/>
    <n v="6"/>
    <s v="Standard Class"/>
    <s v="BT-11395"/>
    <s v="Bill Tyler"/>
    <x v="1"/>
    <s v="United States"/>
    <x v="1"/>
    <s v="California"/>
    <n v="90036"/>
    <s v="West"/>
    <s v="FUR-FU-10004973"/>
    <s v="Furniture"/>
    <x v="5"/>
    <s v="Flat Face Poster Frame"/>
    <n v="37.68"/>
    <n v="2"/>
    <n v="0"/>
    <n v="15.825600000000001"/>
    <n v="75.36"/>
    <n v="59.534399999999998"/>
    <n v="0.21000000000000002"/>
  </r>
  <r>
    <s v="US-2012-120502"/>
    <x v="1"/>
    <x v="657"/>
    <d v="2012-04-19T00:00:00"/>
    <n v="6"/>
    <s v="Standard Class"/>
    <s v="BT-11395"/>
    <s v="Bill Tyler"/>
    <x v="1"/>
    <s v="United States"/>
    <x v="1"/>
    <s v="California"/>
    <n v="90036"/>
    <s v="West"/>
    <s v="TEC-PH-10003645"/>
    <s v="Technology"/>
    <x v="7"/>
    <s v="Aastra 57i VoIP phone"/>
    <n v="258.57600000000002"/>
    <n v="2"/>
    <n v="0.2"/>
    <n v="19.393200000000007"/>
    <n v="516.952"/>
    <n v="497.55880000000002"/>
    <n v="3.7514508116807767E-2"/>
  </r>
  <r>
    <s v="US-2012-120502"/>
    <x v="1"/>
    <x v="657"/>
    <d v="2012-04-19T00:00:00"/>
    <n v="6"/>
    <s v="Standard Class"/>
    <s v="BT-11395"/>
    <s v="Bill Tyler"/>
    <x v="1"/>
    <s v="United States"/>
    <x v="1"/>
    <s v="California"/>
    <n v="90036"/>
    <s v="West"/>
    <s v="OFF-AP-10004980"/>
    <s v="Office Supplies"/>
    <x v="9"/>
    <s v="3M Replacement Filter for Office Air Cleaner for 20' x 33' Room"/>
    <n v="75.84"/>
    <n v="2"/>
    <n v="0"/>
    <n v="29.577600000000004"/>
    <n v="151.68"/>
    <n v="122.1024"/>
    <n v="0.19500000000000001"/>
  </r>
  <r>
    <s v="CA-2014-108749"/>
    <x v="3"/>
    <x v="510"/>
    <d v="2014-09-16T00:00:00"/>
    <n v="3"/>
    <s v="First Class"/>
    <s v="DJ-13510"/>
    <s v="Don Jones"/>
    <x v="1"/>
    <s v="United States"/>
    <x v="383"/>
    <s v="Rhode Island"/>
    <n v="2895"/>
    <s v="East"/>
    <s v="OFF-PA-10003797"/>
    <s v="Office Supplies"/>
    <x v="10"/>
    <s v="Xerox 209"/>
    <n v="45.36"/>
    <n v="7"/>
    <n v="0"/>
    <n v="21.772800000000004"/>
    <n v="317.52"/>
    <n v="295.74719999999996"/>
    <n v="6.8571428571428589E-2"/>
  </r>
  <r>
    <s v="CA-2014-108749"/>
    <x v="3"/>
    <x v="510"/>
    <d v="2014-09-16T00:00:00"/>
    <n v="3"/>
    <s v="First Class"/>
    <s v="DJ-13510"/>
    <s v="Don Jones"/>
    <x v="1"/>
    <s v="United States"/>
    <x v="383"/>
    <s v="Rhode Island"/>
    <n v="2895"/>
    <s v="East"/>
    <s v="OFF-BI-10003707"/>
    <s v="Office Supplies"/>
    <x v="8"/>
    <s v="Aluminum Screw Posts"/>
    <n v="45.78"/>
    <n v="3"/>
    <n v="0"/>
    <n v="22.89"/>
    <n v="137.34"/>
    <n v="114.45"/>
    <n v="0.16666666666666666"/>
  </r>
  <r>
    <s v="CA-2014-163335"/>
    <x v="3"/>
    <x v="241"/>
    <d v="2014-09-28T00:00:00"/>
    <n v="3"/>
    <s v="First Class"/>
    <s v="AG-10675"/>
    <s v="Anna Gayman"/>
    <x v="0"/>
    <s v="United States"/>
    <x v="38"/>
    <s v="Georgia"/>
    <n v="31907"/>
    <s v="South"/>
    <s v="OFF-ST-10000885"/>
    <s v="Office Supplies"/>
    <x v="4"/>
    <s v="Fellowes Desktop Hanging File Manager"/>
    <n v="40.29"/>
    <n v="3"/>
    <n v="0"/>
    <n v="10.0725"/>
    <n v="120.87"/>
    <n v="110.7975"/>
    <n v="8.3333333333333329E-2"/>
  </r>
  <r>
    <s v="CA-2014-163335"/>
    <x v="3"/>
    <x v="241"/>
    <d v="2014-09-28T00:00:00"/>
    <n v="3"/>
    <s v="First Class"/>
    <s v="AG-10675"/>
    <s v="Anna Gayman"/>
    <x v="0"/>
    <s v="United States"/>
    <x v="38"/>
    <s v="Georgia"/>
    <n v="31907"/>
    <s v="South"/>
    <s v="OFF-BI-10002827"/>
    <s v="Office Supplies"/>
    <x v="8"/>
    <s v="Avery Durable Poly Binders"/>
    <n v="38.71"/>
    <n v="7"/>
    <n v="0"/>
    <n v="17.8066"/>
    <n v="270.97000000000003"/>
    <n v="253.16340000000002"/>
    <n v="6.5714285714285711E-2"/>
  </r>
  <r>
    <s v="CA-2012-134719"/>
    <x v="1"/>
    <x v="998"/>
    <d v="2012-10-15T00:00:00"/>
    <n v="5"/>
    <s v="Standard Class"/>
    <s v="JD-15790"/>
    <s v="John Dryer"/>
    <x v="0"/>
    <s v="United States"/>
    <x v="108"/>
    <s v="Florida"/>
    <n v="32216"/>
    <s v="South"/>
    <s v="OFF-ST-10004459"/>
    <s v="Office Supplies"/>
    <x v="4"/>
    <s v="Tennsco Single-Tier Lockers"/>
    <n v="1801.6320000000001"/>
    <n v="6"/>
    <n v="0.2"/>
    <n v="337.80600000000004"/>
    <n v="10809.592000000001"/>
    <n v="10471.786"/>
    <n v="3.125057819018516E-2"/>
  </r>
  <r>
    <s v="US-2012-154389"/>
    <x v="1"/>
    <x v="154"/>
    <d v="2012-12-03T00:00:00"/>
    <n v="6"/>
    <s v="Standard Class"/>
    <s v="EH-14125"/>
    <s v="Eugene Hildebrand"/>
    <x v="2"/>
    <s v="United States"/>
    <x v="10"/>
    <s v="Pennsylvania"/>
    <n v="19140"/>
    <s v="East"/>
    <s v="TEC-PH-10002789"/>
    <s v="Technology"/>
    <x v="7"/>
    <s v="LG Exalt"/>
    <n v="748.75200000000007"/>
    <n v="8"/>
    <n v="0.4"/>
    <n v="162.22960000000006"/>
    <n v="5989.6160000000009"/>
    <n v="5827.3864000000012"/>
    <n v="2.70851420191211E-2"/>
  </r>
  <r>
    <s v="CA-2012-115567"/>
    <x v="1"/>
    <x v="1023"/>
    <d v="2012-09-18T00:00:00"/>
    <n v="5"/>
    <s v="Standard Class"/>
    <s v="ZC-21910"/>
    <s v="Zuschuss Carroll"/>
    <x v="0"/>
    <s v="United States"/>
    <x v="38"/>
    <s v="Indiana"/>
    <n v="47201"/>
    <s v="Central"/>
    <s v="TEC-AC-10001314"/>
    <s v="Technology"/>
    <x v="11"/>
    <s v="Case Logic 2.4GHz Wireless Keyboard"/>
    <n v="199.96"/>
    <n v="4"/>
    <n v="0"/>
    <n v="15.996799999999979"/>
    <n v="799.84"/>
    <n v="783.84320000000002"/>
    <n v="1.9999999999999973E-2"/>
  </r>
  <r>
    <s v="CA-2012-115567"/>
    <x v="1"/>
    <x v="1023"/>
    <d v="2012-09-18T00:00:00"/>
    <n v="5"/>
    <s v="Standard Class"/>
    <s v="ZC-21910"/>
    <s v="Zuschuss Carroll"/>
    <x v="0"/>
    <s v="United States"/>
    <x v="38"/>
    <s v="Indiana"/>
    <n v="47201"/>
    <s v="Central"/>
    <s v="FUR-CH-10000015"/>
    <s v="Furniture"/>
    <x v="1"/>
    <s v="Hon Multipurpose Stacking Arm Chairs"/>
    <n v="1516.2"/>
    <n v="7"/>
    <n v="0"/>
    <n v="394.21199999999999"/>
    <n v="10613.4"/>
    <n v="10219.188"/>
    <n v="3.7142857142857144E-2"/>
  </r>
  <r>
    <s v="US-2014-136679"/>
    <x v="3"/>
    <x v="237"/>
    <d v="2014-11-19T00:00:00"/>
    <n v="4"/>
    <s v="Standard Class"/>
    <s v="XP-21865"/>
    <s v="Xylona Preis"/>
    <x v="0"/>
    <s v="United States"/>
    <x v="45"/>
    <s v="Texas"/>
    <n v="77506"/>
    <s v="Central"/>
    <s v="TEC-AC-10004855"/>
    <s v="Technology"/>
    <x v="11"/>
    <s v="V7 USB Numeric Keypad"/>
    <n v="167.95200000000003"/>
    <n v="6"/>
    <n v="0.2"/>
    <n v="27.292200000000001"/>
    <n v="1007.5120000000002"/>
    <n v="980.21980000000019"/>
    <n v="2.7088709613384256E-2"/>
  </r>
  <r>
    <s v="US-2014-136679"/>
    <x v="3"/>
    <x v="237"/>
    <d v="2014-11-19T00:00:00"/>
    <n v="4"/>
    <s v="Standard Class"/>
    <s v="XP-21865"/>
    <s v="Xylona Preis"/>
    <x v="0"/>
    <s v="United States"/>
    <x v="45"/>
    <s v="Texas"/>
    <n v="77506"/>
    <s v="Central"/>
    <s v="OFF-AR-10003582"/>
    <s v="Office Supplies"/>
    <x v="6"/>
    <s v="Boston Electric Pencil Sharpener, Model 1818, Charcoal Black"/>
    <n v="45.04"/>
    <n v="2"/>
    <n v="0.2"/>
    <n v="4.5040000000000031"/>
    <n v="89.88"/>
    <n v="85.375999999999991"/>
    <n v="5.0111259457053886E-2"/>
  </r>
  <r>
    <s v="US-2014-141943"/>
    <x v="3"/>
    <x v="1024"/>
    <d v="2014-05-10T00:00:00"/>
    <n v="4"/>
    <s v="Standard Class"/>
    <s v="DK-12985"/>
    <s v="Darren Koutras"/>
    <x v="0"/>
    <s v="United States"/>
    <x v="8"/>
    <s v="California"/>
    <n v="94122"/>
    <s v="West"/>
    <s v="OFF-EN-10003448"/>
    <s v="Office Supplies"/>
    <x v="12"/>
    <s v="Peel &amp; Seel Recycled Catalog Envelopes, Brown"/>
    <n v="23.16"/>
    <n v="2"/>
    <n v="0"/>
    <n v="11.58"/>
    <n v="46.32"/>
    <n v="34.74"/>
    <n v="0.25"/>
  </r>
  <r>
    <s v="CA-2011-101560"/>
    <x v="2"/>
    <x v="683"/>
    <d v="2011-12-01T00:00:00"/>
    <n v="3"/>
    <s v="Second Class"/>
    <s v="CS-12250"/>
    <s v="Chris Selesnick"/>
    <x v="1"/>
    <s v="United States"/>
    <x v="29"/>
    <s v="South Carolina"/>
    <n v="29203"/>
    <s v="South"/>
    <s v="FUR-FU-10003773"/>
    <s v="Furniture"/>
    <x v="5"/>
    <s v="Eldon Cleatmat Plus Chair Mats for High Pile Carpets"/>
    <n v="397.59999999999997"/>
    <n v="5"/>
    <n v="0"/>
    <n v="43.735999999999962"/>
    <n v="1987.9999999999998"/>
    <n v="1944.2639999999999"/>
    <n v="2.1999999999999985E-2"/>
  </r>
  <r>
    <s v="CA-2011-101560"/>
    <x v="2"/>
    <x v="683"/>
    <d v="2011-12-01T00:00:00"/>
    <n v="3"/>
    <s v="Second Class"/>
    <s v="CS-12250"/>
    <s v="Chris Selesnick"/>
    <x v="1"/>
    <s v="United States"/>
    <x v="29"/>
    <s v="South Carolina"/>
    <n v="29203"/>
    <s v="South"/>
    <s v="OFF-PA-10001363"/>
    <s v="Office Supplies"/>
    <x v="10"/>
    <s v="Xerox 1933"/>
    <n v="85.96"/>
    <n v="7"/>
    <n v="0"/>
    <n v="40.401199999999996"/>
    <n v="601.71999999999991"/>
    <n v="561.3187999999999"/>
    <n v="6.7142857142857143E-2"/>
  </r>
  <r>
    <s v="CA-2011-101560"/>
    <x v="2"/>
    <x v="683"/>
    <d v="2011-12-01T00:00:00"/>
    <n v="3"/>
    <s v="Second Class"/>
    <s v="CS-12250"/>
    <s v="Chris Selesnick"/>
    <x v="1"/>
    <s v="United States"/>
    <x v="29"/>
    <s v="South Carolina"/>
    <n v="29203"/>
    <s v="South"/>
    <s v="OFF-AR-10004757"/>
    <s v="Office Supplies"/>
    <x v="6"/>
    <s v="Crayola Colored Pencils"/>
    <n v="13.12"/>
    <n v="4"/>
    <n v="0"/>
    <n v="4.3295999999999992"/>
    <n v="52.48"/>
    <n v="48.150399999999998"/>
    <n v="8.249999999999999E-2"/>
  </r>
  <r>
    <s v="CA-2011-101560"/>
    <x v="2"/>
    <x v="683"/>
    <d v="2011-12-01T00:00:00"/>
    <n v="3"/>
    <s v="Second Class"/>
    <s v="CS-12250"/>
    <s v="Chris Selesnick"/>
    <x v="1"/>
    <s v="United States"/>
    <x v="29"/>
    <s v="South Carolina"/>
    <n v="29203"/>
    <s v="South"/>
    <s v="OFF-BI-10000309"/>
    <s v="Office Supplies"/>
    <x v="8"/>
    <s v="GBC Twin Loop Wire Binding Elements, 9/16&quot; Spine, Black"/>
    <n v="45.660000000000004"/>
    <n v="3"/>
    <n v="0"/>
    <n v="22.3734"/>
    <n v="136.98000000000002"/>
    <n v="114.60660000000001"/>
    <n v="0.1633333333333333"/>
  </r>
  <r>
    <s v="CA-2011-159709"/>
    <x v="2"/>
    <x v="1025"/>
    <d v="2011-05-15T00:00:00"/>
    <n v="5"/>
    <s v="Standard Class"/>
    <s v="AI-10855"/>
    <s v="Arianne Irving"/>
    <x v="0"/>
    <s v="United States"/>
    <x v="239"/>
    <s v="Washington"/>
    <n v="98031"/>
    <s v="West"/>
    <s v="OFF-EN-10001434"/>
    <s v="Office Supplies"/>
    <x v="12"/>
    <s v="Strathmore #10 Envelopes, Ultimate White"/>
    <n v="158.13"/>
    <n v="3"/>
    <n v="0"/>
    <n v="77.483699999999999"/>
    <n v="474.39"/>
    <n v="396.90629999999999"/>
    <n v="0.16333333333333333"/>
  </r>
  <r>
    <s v="CA-2011-159709"/>
    <x v="2"/>
    <x v="1025"/>
    <d v="2011-05-15T00:00:00"/>
    <n v="5"/>
    <s v="Standard Class"/>
    <s v="AI-10855"/>
    <s v="Arianne Irving"/>
    <x v="0"/>
    <s v="United States"/>
    <x v="239"/>
    <s v="Washington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12"/>
    <n v="217.8"/>
    <n v="213.44"/>
    <n v="2.0018365472910932E-2"/>
  </r>
  <r>
    <s v="CA-2013-103982"/>
    <x v="0"/>
    <x v="840"/>
    <d v="2013-03-09T00:00:00"/>
    <n v="5"/>
    <s v="Standard Class"/>
    <s v="AA-10315"/>
    <s v="Alex Avila"/>
    <x v="0"/>
    <s v="United States"/>
    <x v="171"/>
    <s v="Texas"/>
    <n v="78664"/>
    <s v="Central"/>
    <s v="OFF-SU-10000151"/>
    <s v="Office Supplies"/>
    <x v="14"/>
    <s v="High Speed Automatic Electric Letter Opener"/>
    <n v="3930.0720000000001"/>
    <n v="3"/>
    <n v="0.2"/>
    <n v="786.01440000000025"/>
    <n v="11790.016"/>
    <n v="11004.0016"/>
    <n v="6.6667797567026232E-2"/>
  </r>
  <r>
    <s v="CA-2013-103982"/>
    <x v="0"/>
    <x v="840"/>
    <d v="2013-03-09T00:00:00"/>
    <n v="5"/>
    <s v="Standard Class"/>
    <s v="AA-10315"/>
    <s v="Alex Avila"/>
    <x v="0"/>
    <s v="United States"/>
    <x v="171"/>
    <s v="Texas"/>
    <n v="78664"/>
    <s v="Central"/>
    <s v="OFF-FA-10001332"/>
    <s v="Office Supplies"/>
    <x v="13"/>
    <s v="Acco Banker's Clasps, 5 3/4&quot;-Long"/>
    <n v="2.3039999999999998"/>
    <n v="1"/>
    <n v="0.2"/>
    <n v="0.77759999999999996"/>
    <n v="2.1039999999999996"/>
    <n v="1.3263999999999996"/>
    <n v="0.3695817490494297"/>
  </r>
  <r>
    <s v="CA-2013-103982"/>
    <x v="0"/>
    <x v="840"/>
    <d v="2013-03-09T00:00:00"/>
    <n v="5"/>
    <s v="Standard Class"/>
    <s v="AA-10315"/>
    <s v="Alex Avila"/>
    <x v="0"/>
    <s v="United States"/>
    <x v="171"/>
    <s v="Texas"/>
    <n v="78664"/>
    <s v="Central"/>
    <s v="TEC-PH-10000895"/>
    <s v="Technology"/>
    <x v="7"/>
    <s v="Polycom VVX 310 VoIP phone"/>
    <n v="431.97600000000006"/>
    <n v="3"/>
    <n v="0.2"/>
    <n v="32.398200000000017"/>
    <n v="1295.7280000000001"/>
    <n v="1263.3298"/>
    <n v="2.5003858834570229E-2"/>
  </r>
  <r>
    <s v="CA-2013-103982"/>
    <x v="0"/>
    <x v="840"/>
    <d v="2013-03-09T00:00:00"/>
    <n v="5"/>
    <s v="Standard Class"/>
    <s v="AA-10315"/>
    <s v="Alex Avila"/>
    <x v="0"/>
    <s v="United States"/>
    <x v="171"/>
    <s v="Texas"/>
    <n v="78664"/>
    <s v="Central"/>
    <s v="TEC-AC-10002857"/>
    <s v="Technology"/>
    <x v="11"/>
    <s v="Verbatim 25 GB 6x Blu-ray Single Layer Recordable Disc, 1/Pack"/>
    <n v="41.720000000000006"/>
    <n v="7"/>
    <n v="0.2"/>
    <n v="5.7364999999999977"/>
    <n v="291.84000000000003"/>
    <n v="286.10350000000005"/>
    <n v="1.9656318530701745E-2"/>
  </r>
  <r>
    <s v="CA-2012-142454"/>
    <x v="1"/>
    <x v="762"/>
    <d v="2012-08-19T00:00:00"/>
    <n v="4"/>
    <s v="Standard Class"/>
    <s v="RE-19450"/>
    <s v="Richard Eichhorn"/>
    <x v="0"/>
    <s v="United States"/>
    <x v="182"/>
    <s v="California"/>
    <n v="94601"/>
    <s v="West"/>
    <s v="FUR-FU-10004018"/>
    <s v="Furniture"/>
    <x v="5"/>
    <s v="Tensor Computer Mounted Lamp"/>
    <n v="104.23"/>
    <n v="7"/>
    <n v="0"/>
    <n v="28.142100000000006"/>
    <n v="729.61"/>
    <n v="701.46789999999999"/>
    <n v="3.8571428571428576E-2"/>
  </r>
  <r>
    <s v="CA-2012-142454"/>
    <x v="1"/>
    <x v="762"/>
    <d v="2012-08-19T00:00:00"/>
    <n v="4"/>
    <s v="Standard Class"/>
    <s v="RE-19450"/>
    <s v="Richard Eichhorn"/>
    <x v="0"/>
    <s v="United States"/>
    <x v="182"/>
    <s v="California"/>
    <n v="94601"/>
    <s v="West"/>
    <s v="OFF-ST-10003638"/>
    <s v="Office Supplies"/>
    <x v="4"/>
    <s v="Mobile Personal File Cube"/>
    <n v="70.260000000000005"/>
    <n v="3"/>
    <n v="0"/>
    <n v="18.970199999999998"/>
    <n v="210.78000000000003"/>
    <n v="191.80980000000002"/>
    <n v="8.9999999999999983E-2"/>
  </r>
  <r>
    <s v="CA-2012-102015"/>
    <x v="1"/>
    <x v="811"/>
    <d v="2012-09-18T00:00:00"/>
    <n v="6"/>
    <s v="Standard Class"/>
    <s v="TM-21010"/>
    <s v="Tamara Manning"/>
    <x v="0"/>
    <s v="United States"/>
    <x v="109"/>
    <s v="New York"/>
    <n v="13021"/>
    <s v="East"/>
    <s v="OFF-AR-10004685"/>
    <s v="Office Supplies"/>
    <x v="6"/>
    <s v="Binney &amp; Smith Crayola Metallic Colored Pencils, 8-Color Set"/>
    <n v="9.26"/>
    <n v="2"/>
    <n v="0"/>
    <n v="3.0557999999999996"/>
    <n v="18.52"/>
    <n v="15.4642"/>
    <n v="0.16499999999999998"/>
  </r>
  <r>
    <s v="CA-2012-102015"/>
    <x v="1"/>
    <x v="811"/>
    <d v="2012-09-18T00:00:00"/>
    <n v="6"/>
    <s v="Standard Class"/>
    <s v="TM-21010"/>
    <s v="Tamara Manning"/>
    <x v="0"/>
    <s v="United States"/>
    <x v="109"/>
    <s v="New York"/>
    <n v="13021"/>
    <s v="East"/>
    <s v="OFF-ST-10001713"/>
    <s v="Office Supplies"/>
    <x v="4"/>
    <s v="Gould Plastics 9-Pocket Panel Bin, 18-3/8w x 5-1/4d x 20-1/2h, Black"/>
    <n v="105.98"/>
    <n v="2"/>
    <n v="0"/>
    <n v="4.2391999999999967"/>
    <n v="211.96"/>
    <n v="207.7208"/>
    <n v="1.9999999999999983E-2"/>
  </r>
  <r>
    <s v="CA-2012-102015"/>
    <x v="1"/>
    <x v="811"/>
    <d v="2012-09-18T00:00:00"/>
    <n v="6"/>
    <s v="Standard Class"/>
    <s v="TM-21010"/>
    <s v="Tamara Manning"/>
    <x v="0"/>
    <s v="United States"/>
    <x v="109"/>
    <s v="New York"/>
    <n v="13021"/>
    <s v="East"/>
    <s v="OFF-FA-10000490"/>
    <s v="Office Supplies"/>
    <x v="13"/>
    <s v="OIC Binder Clips, Mini, 1/4&quot; Capacity, Black"/>
    <n v="1.24"/>
    <n v="1"/>
    <n v="0"/>
    <n v="0.58279999999999998"/>
    <n v="1.24"/>
    <n v="0.65720000000000001"/>
    <n v="0.47"/>
  </r>
  <r>
    <s v="CA-2012-102015"/>
    <x v="1"/>
    <x v="811"/>
    <d v="2012-09-18T00:00:00"/>
    <n v="6"/>
    <s v="Standard Class"/>
    <s v="TM-21010"/>
    <s v="Tamara Manning"/>
    <x v="0"/>
    <s v="United States"/>
    <x v="109"/>
    <s v="New York"/>
    <n v="13021"/>
    <s v="East"/>
    <s v="OFF-LA-10002043"/>
    <s v="Office Supplies"/>
    <x v="2"/>
    <s v="Avery 489"/>
    <n v="20.7"/>
    <n v="2"/>
    <n v="0"/>
    <n v="9.9359999999999999"/>
    <n v="41.4"/>
    <n v="31.463999999999999"/>
    <n v="0.24000000000000002"/>
  </r>
  <r>
    <s v="CA-2012-102015"/>
    <x v="1"/>
    <x v="811"/>
    <d v="2012-09-18T00:00:00"/>
    <n v="6"/>
    <s v="Standard Class"/>
    <s v="TM-21010"/>
    <s v="Tamara Manning"/>
    <x v="0"/>
    <s v="United States"/>
    <x v="109"/>
    <s v="New York"/>
    <n v="13021"/>
    <s v="East"/>
    <s v="OFF-PA-10002464"/>
    <s v="Office Supplies"/>
    <x v="10"/>
    <s v="HP Office Recycled Paper (20Lb. and 87 Bright)"/>
    <n v="28.900000000000002"/>
    <n v="5"/>
    <n v="0"/>
    <n v="14.161000000000001"/>
    <n v="144.5"/>
    <n v="130.339"/>
    <n v="9.8000000000000004E-2"/>
  </r>
  <r>
    <s v="CA-2012-102015"/>
    <x v="1"/>
    <x v="811"/>
    <d v="2012-09-18T00:00:00"/>
    <n v="6"/>
    <s v="Standard Class"/>
    <s v="TM-21010"/>
    <s v="Tamara Manning"/>
    <x v="0"/>
    <s v="United States"/>
    <x v="109"/>
    <s v="New York"/>
    <n v="13021"/>
    <s v="East"/>
    <s v="OFF-EN-10002504"/>
    <s v="Office Supplies"/>
    <x v="12"/>
    <s v="Tyvek  Top-Opening Peel &amp; Seel Envelopes, Plain White"/>
    <n v="27.18"/>
    <n v="1"/>
    <n v="0"/>
    <n v="12.7746"/>
    <n v="27.18"/>
    <n v="14.4054"/>
    <n v="0.47"/>
  </r>
  <r>
    <s v="CA-2012-156755"/>
    <x v="1"/>
    <x v="1026"/>
    <d v="2012-01-18T00:00:00"/>
    <n v="6"/>
    <s v="Standard Class"/>
    <s v="YS-21880"/>
    <s v="Yana Sorensen"/>
    <x v="1"/>
    <s v="United States"/>
    <x v="46"/>
    <s v="Delaware"/>
    <n v="19711"/>
    <s v="East"/>
    <s v="OFF-ST-10002615"/>
    <s v="Office Supplies"/>
    <x v="4"/>
    <s v="Dual Level, Single-Width Filing Carts"/>
    <n v="465.18"/>
    <n v="3"/>
    <n v="0"/>
    <n v="120.94680000000001"/>
    <n v="1395.54"/>
    <n v="1274.5932"/>
    <n v="8.666666666666667E-2"/>
  </r>
  <r>
    <s v="CA-2012-130876"/>
    <x v="1"/>
    <x v="793"/>
    <d v="2012-05-16T00:00:00"/>
    <n v="4"/>
    <s v="Second Class"/>
    <s v="AZ-10750"/>
    <s v="Annie Zypern"/>
    <x v="0"/>
    <s v="United States"/>
    <x v="20"/>
    <s v="New York"/>
    <n v="10024"/>
    <s v="East"/>
    <s v="OFF-ST-10004258"/>
    <s v="Office Supplies"/>
    <x v="4"/>
    <s v="Portable Personal File Box"/>
    <n v="36.630000000000003"/>
    <n v="3"/>
    <n v="0"/>
    <n v="9.8901000000000039"/>
    <n v="109.89000000000001"/>
    <n v="99.999900000000011"/>
    <n v="9.0000000000000024E-2"/>
  </r>
  <r>
    <s v="CA-2013-145898"/>
    <x v="0"/>
    <x v="182"/>
    <d v="2013-09-27T00:00:00"/>
    <n v="0"/>
    <s v="Same Day"/>
    <s v="CM-12445"/>
    <s v="Chuck Magee"/>
    <x v="0"/>
    <s v="United States"/>
    <x v="56"/>
    <s v="California"/>
    <n v="92374"/>
    <s v="West"/>
    <s v="OFF-ST-10004507"/>
    <s v="Office Supplies"/>
    <x v="4"/>
    <s v="Advantus Rolling Storage Box"/>
    <n v="51.449999999999996"/>
    <n v="3"/>
    <n v="0"/>
    <n v="13.891499999999999"/>
    <n v="154.35"/>
    <n v="140.45849999999999"/>
    <n v="0.09"/>
  </r>
  <r>
    <s v="CA-2013-145898"/>
    <x v="0"/>
    <x v="182"/>
    <d v="2013-09-27T00:00:00"/>
    <n v="0"/>
    <s v="Same Day"/>
    <s v="CM-12445"/>
    <s v="Chuck Magee"/>
    <x v="0"/>
    <s v="United States"/>
    <x v="56"/>
    <s v="California"/>
    <n v="92374"/>
    <s v="West"/>
    <s v="OFF-LA-10000262"/>
    <s v="Office Supplies"/>
    <x v="2"/>
    <s v="Avery 494"/>
    <n v="7.83"/>
    <n v="3"/>
    <n v="0"/>
    <n v="3.6017999999999999"/>
    <n v="23.490000000000002"/>
    <n v="19.888200000000001"/>
    <n v="0.15333333333333332"/>
  </r>
  <r>
    <s v="CA-2013-145898"/>
    <x v="0"/>
    <x v="182"/>
    <d v="2013-09-27T00:00:00"/>
    <n v="0"/>
    <s v="Same Day"/>
    <s v="CM-12445"/>
    <s v="Chuck Magee"/>
    <x v="0"/>
    <s v="United States"/>
    <x v="56"/>
    <s v="California"/>
    <n v="92374"/>
    <s v="West"/>
    <s v="OFF-AR-10002445"/>
    <s v="Office Supplies"/>
    <x v="6"/>
    <s v="SANFORD Major Accent Highlighters"/>
    <n v="35.4"/>
    <n v="5"/>
    <n v="0"/>
    <n v="13.452000000000002"/>
    <n v="177"/>
    <n v="163.548"/>
    <n v="7.6000000000000012E-2"/>
  </r>
  <r>
    <s v="CA-2013-145898"/>
    <x v="0"/>
    <x v="182"/>
    <d v="2013-09-27T00:00:00"/>
    <n v="0"/>
    <s v="Same Day"/>
    <s v="CM-12445"/>
    <s v="Chuck Magee"/>
    <x v="0"/>
    <s v="United States"/>
    <x v="56"/>
    <s v="California"/>
    <n v="92374"/>
    <s v="West"/>
    <s v="OFF-PA-10001667"/>
    <s v="Office Supplies"/>
    <x v="10"/>
    <s v="Great White Multi-Use Recycled Paper (20Lb. and 84 Bright)"/>
    <n v="29.900000000000002"/>
    <n v="5"/>
    <n v="0"/>
    <n v="13.454999999999998"/>
    <n v="149.5"/>
    <n v="136.04500000000002"/>
    <n v="8.9999999999999983E-2"/>
  </r>
  <r>
    <s v="US-2014-159562"/>
    <x v="3"/>
    <x v="428"/>
    <d v="2014-09-16T00:00:00"/>
    <n v="6"/>
    <s v="Standard Class"/>
    <s v="JB-16000"/>
    <s v="Joy Bell-"/>
    <x v="0"/>
    <s v="United States"/>
    <x v="43"/>
    <s v="Michigan"/>
    <n v="48066"/>
    <s v="Central"/>
    <s v="OFF-EN-10000461"/>
    <s v="Office Supplies"/>
    <x v="12"/>
    <s v="#10- 4 1/8&quot; x 9 1/2&quot; Recycled Envelopes"/>
    <n v="17.48"/>
    <n v="2"/>
    <n v="0"/>
    <n v="8.2156000000000002"/>
    <n v="34.96"/>
    <n v="26.744399999999999"/>
    <n v="0.23500000000000001"/>
  </r>
  <r>
    <s v="CA-2014-134635"/>
    <x v="3"/>
    <x v="4"/>
    <d v="2014-04-18T00:00:00"/>
    <n v="2"/>
    <s v="Second Class"/>
    <s v="NS-18640"/>
    <s v="Noel Staavos"/>
    <x v="1"/>
    <s v="United States"/>
    <x v="1"/>
    <s v="California"/>
    <n v="90049"/>
    <s v="West"/>
    <s v="OFF-PA-10002254"/>
    <s v="Office Supplies"/>
    <x v="10"/>
    <s v="Xerox 1883"/>
    <n v="79.14"/>
    <n v="3"/>
    <n v="0"/>
    <n v="36.404399999999995"/>
    <n v="237.42000000000002"/>
    <n v="201.01560000000001"/>
    <n v="0.15333333333333329"/>
  </r>
  <r>
    <s v="CA-2014-167080"/>
    <x v="3"/>
    <x v="193"/>
    <d v="2014-06-15T00:00:00"/>
    <n v="4"/>
    <s v="Standard Class"/>
    <s v="LC-16930"/>
    <s v="Linda Cazamias"/>
    <x v="1"/>
    <s v="United States"/>
    <x v="20"/>
    <s v="New York"/>
    <n v="10011"/>
    <s v="East"/>
    <s v="OFF-AR-10001868"/>
    <s v="Office Supplies"/>
    <x v="6"/>
    <s v="Prang Dustless Chalk Sticks"/>
    <n v="8.4"/>
    <n v="5"/>
    <n v="0"/>
    <n v="4.2"/>
    <n v="42"/>
    <n v="37.799999999999997"/>
    <n v="0.1"/>
  </r>
  <r>
    <s v="CA-2014-145653"/>
    <x v="3"/>
    <x v="853"/>
    <d v="2014-09-02T00:00:00"/>
    <n v="0"/>
    <s v="Same Day"/>
    <s v="CA-12775"/>
    <s v="Cynthia Arntzen"/>
    <x v="0"/>
    <s v="United States"/>
    <x v="66"/>
    <s v="Michigan"/>
    <n v="48205"/>
    <s v="Central"/>
    <s v="FUR-CH-10004875"/>
    <s v="Furniture"/>
    <x v="1"/>
    <s v="Harbour Creations 67200 Series Stacking Chairs"/>
    <n v="498.26000000000005"/>
    <n v="7"/>
    <n v="0"/>
    <n v="134.53020000000001"/>
    <n v="3487.82"/>
    <n v="3353.2898"/>
    <n v="3.8571428571428569E-2"/>
  </r>
  <r>
    <s v="CA-2011-140487"/>
    <x v="2"/>
    <x v="1027"/>
    <d v="2011-06-20T00:00:00"/>
    <n v="6"/>
    <s v="Standard Class"/>
    <s v="SR-20425"/>
    <s v="Sharelle Roach"/>
    <x v="2"/>
    <s v="United States"/>
    <x v="66"/>
    <s v="Michigan"/>
    <n v="48234"/>
    <s v="Central"/>
    <s v="FUR-BO-10000711"/>
    <s v="Furniture"/>
    <x v="0"/>
    <s v="Hon Metal Bookcases, Gray"/>
    <n v="212.94"/>
    <n v="3"/>
    <n v="0"/>
    <n v="57.4938"/>
    <n v="638.81999999999994"/>
    <n v="581.32619999999997"/>
    <n v="9.0000000000000011E-2"/>
  </r>
  <r>
    <s v="CA-2014-117401"/>
    <x v="3"/>
    <x v="796"/>
    <d v="2014-05-23T00:00:00"/>
    <n v="4"/>
    <s v="Second Class"/>
    <s v="PP-18955"/>
    <s v="Paul Prost"/>
    <x v="2"/>
    <s v="United States"/>
    <x v="24"/>
    <s v="Missouri"/>
    <n v="65807"/>
    <s v="Central"/>
    <s v="OFF-AP-10000938"/>
    <s v="Office Supplies"/>
    <x v="9"/>
    <s v="Avanti 1.7 Cu. Ft. Refrigerator"/>
    <n v="706.86"/>
    <n v="7"/>
    <n v="0"/>
    <n v="197.92079999999999"/>
    <n v="4948.0200000000004"/>
    <n v="4750.0992000000006"/>
    <n v="3.9999999999999994E-2"/>
  </r>
  <r>
    <s v="CA-2014-117401"/>
    <x v="3"/>
    <x v="796"/>
    <d v="2014-05-23T00:00:00"/>
    <n v="4"/>
    <s v="Second Class"/>
    <s v="PP-18955"/>
    <s v="Paul Prost"/>
    <x v="2"/>
    <s v="United States"/>
    <x v="24"/>
    <s v="Missouri"/>
    <n v="65807"/>
    <s v="Central"/>
    <s v="TEC-PH-10003555"/>
    <s v="Technology"/>
    <x v="7"/>
    <s v="Motorola HK250 Universal Bluetooth Headset"/>
    <n v="114.94999999999999"/>
    <n v="5"/>
    <n v="0"/>
    <n v="2.2990000000000066"/>
    <n v="574.75"/>
    <n v="572.45100000000002"/>
    <n v="4.0000000000000114E-3"/>
  </r>
  <r>
    <s v="CA-2014-117401"/>
    <x v="3"/>
    <x v="796"/>
    <d v="2014-05-23T00:00:00"/>
    <n v="4"/>
    <s v="Second Class"/>
    <s v="PP-18955"/>
    <s v="Paul Prost"/>
    <x v="2"/>
    <s v="United States"/>
    <x v="24"/>
    <s v="Missouri"/>
    <n v="65807"/>
    <s v="Central"/>
    <s v="OFF-BI-10001267"/>
    <s v="Office Supplies"/>
    <x v="8"/>
    <s v="Universal Recycled Hanging Pressboard Report Binders, Letter Size"/>
    <n v="43.19"/>
    <n v="7"/>
    <n v="0"/>
    <n v="20.731199999999998"/>
    <n v="302.33"/>
    <n v="281.59879999999998"/>
    <n v="6.8571428571428561E-2"/>
  </r>
  <r>
    <s v="US-2014-109582"/>
    <x v="3"/>
    <x v="510"/>
    <d v="2014-09-18T00:00:00"/>
    <n v="5"/>
    <s v="Second Class"/>
    <s v="JM-15865"/>
    <s v="John Murray"/>
    <x v="0"/>
    <s v="United States"/>
    <x v="1"/>
    <s v="California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  <n v="499.32"/>
    <n v="419.42880000000002"/>
    <n v="0.16"/>
  </r>
  <r>
    <s v="CA-2013-119865"/>
    <x v="0"/>
    <x v="1028"/>
    <d v="2013-06-27T00:00:00"/>
    <n v="5"/>
    <s v="Standard Class"/>
    <s v="AS-10090"/>
    <s v="Adam Shillingsburg"/>
    <x v="0"/>
    <s v="United States"/>
    <x v="20"/>
    <s v="New York"/>
    <n v="10011"/>
    <s v="East"/>
    <s v="OFF-BI-10001553"/>
    <s v="Office Supplies"/>
    <x v="8"/>
    <s v="SpineVue Locking Slant-D Ring Binders by Cardinal"/>
    <n v="36.56"/>
    <n v="5"/>
    <n v="0.2"/>
    <n v="12.795999999999999"/>
    <n v="182.60000000000002"/>
    <n v="169.80400000000003"/>
    <n v="7.0076670317634163E-2"/>
  </r>
  <r>
    <s v="CA-2013-119865"/>
    <x v="0"/>
    <x v="1028"/>
    <d v="2013-06-27T00:00:00"/>
    <n v="5"/>
    <s v="Standard Class"/>
    <s v="AS-10090"/>
    <s v="Adam Shillingsburg"/>
    <x v="0"/>
    <s v="United States"/>
    <x v="20"/>
    <s v="New York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799999999993"/>
    <n v="1116.664"/>
    <n v="1056.1672000000001"/>
    <n v="5.4176368182371773E-2"/>
  </r>
  <r>
    <s v="CA-2013-119865"/>
    <x v="0"/>
    <x v="1028"/>
    <d v="2013-06-27T00:00:00"/>
    <n v="5"/>
    <s v="Standard Class"/>
    <s v="AS-10090"/>
    <s v="Adam Shillingsburg"/>
    <x v="0"/>
    <s v="United States"/>
    <x v="20"/>
    <s v="New York"/>
    <n v="10011"/>
    <s v="East"/>
    <s v="FUR-BO-10003272"/>
    <s v="Furniture"/>
    <x v="0"/>
    <s v="O'Sullivan Living Dimensions 5-Shelf Bookcases"/>
    <n v="353.56799999999998"/>
    <n v="2"/>
    <n v="0.2"/>
    <n v="44.196000000000026"/>
    <n v="706.93599999999992"/>
    <n v="662.7399999999999"/>
    <n v="6.2517681940090802E-2"/>
  </r>
  <r>
    <s v="US-2011-147648"/>
    <x v="2"/>
    <x v="35"/>
    <d v="2011-12-01T00:00:00"/>
    <n v="5"/>
    <s v="Standard Class"/>
    <s v="LS-16975"/>
    <s v="Lindsay Shagiari"/>
    <x v="2"/>
    <s v="United States"/>
    <x v="8"/>
    <s v="California"/>
    <n v="94109"/>
    <s v="West"/>
    <s v="OFF-PA-10001033"/>
    <s v="Office Supplies"/>
    <x v="10"/>
    <s v="Xerox 1893"/>
    <n v="81.98"/>
    <n v="2"/>
    <n v="0"/>
    <n v="40.170200000000001"/>
    <n v="163.96"/>
    <n v="123.78980000000001"/>
    <n v="0.245"/>
  </r>
  <r>
    <s v="CA-2014-124436"/>
    <x v="3"/>
    <x v="498"/>
    <d v="2014-03-23T00:00:00"/>
    <n v="3"/>
    <s v="Second Class"/>
    <s v="SA-20830"/>
    <s v="Sue Ann Reed"/>
    <x v="0"/>
    <s v="United States"/>
    <x v="201"/>
    <s v="California"/>
    <n v="93727"/>
    <s v="West"/>
    <s v="OFF-BI-10001553"/>
    <s v="Office Supplies"/>
    <x v="8"/>
    <s v="SpineVue Locking Slant-D Ring Binders by Cardinal"/>
    <n v="14.624000000000002"/>
    <n v="2"/>
    <n v="0.2"/>
    <n v="5.1183999999999994"/>
    <n v="29.048000000000005"/>
    <n v="23.929600000000008"/>
    <n v="0.17620490223079036"/>
  </r>
  <r>
    <s v="CA-2014-124436"/>
    <x v="3"/>
    <x v="498"/>
    <d v="2014-03-23T00:00:00"/>
    <n v="3"/>
    <s v="Second Class"/>
    <s v="SA-20830"/>
    <s v="Sue Ann Reed"/>
    <x v="0"/>
    <s v="United States"/>
    <x v="201"/>
    <s v="California"/>
    <n v="93727"/>
    <s v="West"/>
    <s v="FUR-TA-10001095"/>
    <s v="Furniture"/>
    <x v="3"/>
    <s v="Chromcraft Round Conference Tables"/>
    <n v="697.16"/>
    <n v="5"/>
    <n v="0.2"/>
    <n v="8.7144999999999868"/>
    <n v="3485.6"/>
    <n v="3476.8854999999999"/>
    <n v="2.5001434473261382E-3"/>
  </r>
  <r>
    <s v="CA-2014-124436"/>
    <x v="3"/>
    <x v="498"/>
    <d v="2014-03-23T00:00:00"/>
    <n v="3"/>
    <s v="Second Class"/>
    <s v="SA-20830"/>
    <s v="Sue Ann Reed"/>
    <x v="0"/>
    <s v="United States"/>
    <x v="201"/>
    <s v="California"/>
    <n v="93727"/>
    <s v="West"/>
    <s v="FUR-FU-10001185"/>
    <s v="Furniture"/>
    <x v="5"/>
    <s v="Advantus Employee of the Month Certificate Frame, 11 x 13-1/2"/>
    <n v="30.93"/>
    <n v="1"/>
    <n v="0"/>
    <n v="12.6813"/>
    <n v="30.93"/>
    <n v="18.248699999999999"/>
    <n v="0.41000000000000003"/>
  </r>
  <r>
    <s v="CA-2014-124436"/>
    <x v="3"/>
    <x v="498"/>
    <d v="2014-03-23T00:00:00"/>
    <n v="3"/>
    <s v="Second Class"/>
    <s v="SA-20830"/>
    <s v="Sue Ann Reed"/>
    <x v="0"/>
    <s v="United States"/>
    <x v="201"/>
    <s v="California"/>
    <n v="93727"/>
    <s v="West"/>
    <s v="OFF-BI-10000343"/>
    <s v="Office Supplies"/>
    <x v="8"/>
    <s v="Pressboard Covers with Storage Hooks, 9 1/2&quot; x 11&quot;, Light Blue"/>
    <n v="27.496000000000002"/>
    <n v="7"/>
    <n v="0.2"/>
    <n v="9.2798999999999996"/>
    <n v="192.27200000000002"/>
    <n v="182.99210000000002"/>
    <n v="4.8264437879670462E-2"/>
  </r>
  <r>
    <s v="CA-2011-115084"/>
    <x v="2"/>
    <x v="638"/>
    <d v="2011-10-22T00:00:00"/>
    <n v="4"/>
    <s v="Standard Class"/>
    <s v="LS-17200"/>
    <s v="Luke Schmidt"/>
    <x v="1"/>
    <s v="United States"/>
    <x v="379"/>
    <s v="Arkansas"/>
    <n v="71854"/>
    <s v="South"/>
    <s v="FUR-CH-10004626"/>
    <s v="Furniture"/>
    <x v="1"/>
    <s v="Office Star Flex Back Scooter Chair with Aluminum Finish Frame"/>
    <n v="605.34"/>
    <n v="6"/>
    <n v="0"/>
    <n v="145.2816"/>
    <n v="3632.04"/>
    <n v="3486.7584000000002"/>
    <n v="0.04"/>
  </r>
  <r>
    <s v="CA-2014-131037"/>
    <x v="3"/>
    <x v="1029"/>
    <d v="2014-08-24T00:00:00"/>
    <n v="1"/>
    <s v="First Class"/>
    <s v="TM-21490"/>
    <s v="Tony Molinari"/>
    <x v="0"/>
    <s v="United States"/>
    <x v="8"/>
    <s v="California"/>
    <n v="94110"/>
    <s v="West"/>
    <s v="FUR-TA-10001768"/>
    <s v="Furniture"/>
    <x v="3"/>
    <s v="Hon Racetrack Conference Tables"/>
    <n v="210.00800000000001"/>
    <n v="1"/>
    <n v="0.2"/>
    <n v="2.625099999999982"/>
    <n v="209.80800000000002"/>
    <n v="207.18290000000005"/>
    <n v="1.2511915656218932E-2"/>
  </r>
  <r>
    <s v="CA-2013-111143"/>
    <x v="0"/>
    <x v="258"/>
    <d v="2013-11-23T00:00:00"/>
    <n v="3"/>
    <s v="First Class"/>
    <s v="TT-21265"/>
    <s v="Tim Taslimi"/>
    <x v="1"/>
    <s v="United States"/>
    <x v="245"/>
    <s v="Indiana"/>
    <n v="46203"/>
    <s v="Central"/>
    <s v="OFF-AP-10001947"/>
    <s v="Office Supplies"/>
    <x v="9"/>
    <s v="Acco 6 Outlet Guardian Premium Plus Surge Suppressor"/>
    <n v="54.96"/>
    <n v="3"/>
    <n v="0"/>
    <n v="15.938399999999998"/>
    <n v="164.88"/>
    <n v="148.94159999999999"/>
    <n v="9.6666666666666651E-2"/>
  </r>
  <r>
    <s v="CA-2011-166744"/>
    <x v="2"/>
    <x v="59"/>
    <d v="2011-09-24T00:00:00"/>
    <n v="4"/>
    <s v="Standard Class"/>
    <s v="DN-13690"/>
    <s v="Duane Noonan"/>
    <x v="0"/>
    <s v="United States"/>
    <x v="29"/>
    <s v="Maryland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  <n v="492.65999999999997"/>
    <n v="441.75179999999995"/>
    <n v="0.10333333333333335"/>
  </r>
  <r>
    <s v="CA-2011-166744"/>
    <x v="2"/>
    <x v="59"/>
    <d v="2011-09-24T00:00:00"/>
    <n v="4"/>
    <s v="Standard Class"/>
    <s v="DN-13690"/>
    <s v="Duane Noonan"/>
    <x v="0"/>
    <s v="United States"/>
    <x v="29"/>
    <s v="Maryland"/>
    <n v="21044"/>
    <s v="East"/>
    <s v="FUR-BO-10001337"/>
    <s v="Furniture"/>
    <x v="0"/>
    <s v="O'Sullivan Living Dimensions 2-Shelf Bookcases"/>
    <n v="362.94"/>
    <n v="3"/>
    <n v="0"/>
    <n v="36.293999999999997"/>
    <n v="1088.82"/>
    <n v="1052.5259999999998"/>
    <n v="3.3333333333333333E-2"/>
  </r>
  <r>
    <s v="CA-2011-166744"/>
    <x v="2"/>
    <x v="59"/>
    <d v="2011-09-24T00:00:00"/>
    <n v="4"/>
    <s v="Standard Class"/>
    <s v="DN-13690"/>
    <s v="Duane Noonan"/>
    <x v="0"/>
    <s v="United States"/>
    <x v="29"/>
    <s v="Maryland"/>
    <n v="21044"/>
    <s v="East"/>
    <s v="TEC-AC-10003628"/>
    <s v="Technology"/>
    <x v="11"/>
    <s v="Logitech 910-002974 M325 Wireless Mouse for Web Scrolling"/>
    <n v="59.98"/>
    <n v="2"/>
    <n v="0"/>
    <n v="26.391200000000005"/>
    <n v="119.96"/>
    <n v="93.568799999999982"/>
    <n v="0.22000000000000006"/>
  </r>
  <r>
    <s v="CA-2013-116561"/>
    <x v="0"/>
    <x v="108"/>
    <d v="2013-09-18T00:00:00"/>
    <n v="6"/>
    <s v="Standard Class"/>
    <s v="EB-14110"/>
    <s v="Eugene Barchas"/>
    <x v="0"/>
    <s v="United States"/>
    <x v="49"/>
    <s v="California"/>
    <n v="95123"/>
    <s v="West"/>
    <s v="OFF-ST-10004186"/>
    <s v="Office Supplies"/>
    <x v="4"/>
    <s v="Stur-D-Stor Shelving, Vertical 5-Shelf: 72&quot;H x 36&quot;W x 18 1/2&quot;D"/>
    <n v="332.94"/>
    <n v="3"/>
    <n v="0"/>
    <n v="6.6587999999999994"/>
    <n v="998.81999999999994"/>
    <n v="992.16119999999989"/>
    <n v="6.6666666666666662E-3"/>
  </r>
  <r>
    <s v="CA-2013-116561"/>
    <x v="0"/>
    <x v="108"/>
    <d v="2013-09-18T00:00:00"/>
    <n v="6"/>
    <s v="Standard Class"/>
    <s v="EB-14110"/>
    <s v="Eugene Barchas"/>
    <x v="0"/>
    <s v="United States"/>
    <x v="49"/>
    <s v="California"/>
    <n v="95123"/>
    <s v="West"/>
    <s v="OFF-BI-10001658"/>
    <s v="Office Supplies"/>
    <x v="8"/>
    <s v="GBC Standard Therm-A-Bind Covers"/>
    <n v="39.872000000000007"/>
    <n v="2"/>
    <n v="0.2"/>
    <n v="12.958399999999999"/>
    <n v="79.544000000000011"/>
    <n v="66.585600000000014"/>
    <n v="0.16290857889972843"/>
  </r>
  <r>
    <s v="CA-2013-110730"/>
    <x v="0"/>
    <x v="713"/>
    <d v="2013-09-27T00:00:00"/>
    <n v="3"/>
    <s v="Second Class"/>
    <s v="CM-11815"/>
    <s v="Candace McMahon"/>
    <x v="1"/>
    <s v="United States"/>
    <x v="4"/>
    <s v="Washington"/>
    <n v="98115"/>
    <s v="West"/>
    <s v="OFF-SU-10004737"/>
    <s v="Office Supplies"/>
    <x v="14"/>
    <s v="Acme Design Stainless Steel Bent Scissors"/>
    <n v="13.68"/>
    <n v="2"/>
    <n v="0"/>
    <n v="3.6936"/>
    <n v="27.36"/>
    <n v="23.666399999999999"/>
    <n v="0.13500000000000001"/>
  </r>
  <r>
    <s v="CA-2014-146367"/>
    <x v="3"/>
    <x v="1018"/>
    <d v="2014-08-09T00:00:00"/>
    <n v="4"/>
    <s v="Standard Class"/>
    <s v="HM-14860"/>
    <s v="Harry Marie"/>
    <x v="1"/>
    <s v="United States"/>
    <x v="238"/>
    <s v="Texas"/>
    <n v="75007"/>
    <s v="Central"/>
    <s v="OFF-BI-10002827"/>
    <s v="Office Supplies"/>
    <x v="8"/>
    <s v="Avery Durable Poly Binders"/>
    <n v="3.3179999999999996"/>
    <n v="3"/>
    <n v="0.8"/>
    <n v="5.6406000000000018"/>
    <n v="9.1539999999999981"/>
    <n v="3.5133999999999963"/>
    <n v="0.61618964387153186"/>
  </r>
  <r>
    <s v="CA-2013-149454"/>
    <x v="0"/>
    <x v="197"/>
    <d v="2013-07-27T00:00:00"/>
    <n v="1"/>
    <s v="First Class"/>
    <s v="KM-16375"/>
    <s v="Katherine Murray"/>
    <x v="2"/>
    <s v="United States"/>
    <x v="81"/>
    <s v="Virginia"/>
    <n v="22204"/>
    <s v="South"/>
    <s v="OFF-BI-10003694"/>
    <s v="Office Supplies"/>
    <x v="8"/>
    <s v="Avery 3 1/2&quot; Diskette Storage Pages, 10/Pack"/>
    <n v="10.44"/>
    <n v="1"/>
    <n v="0"/>
    <n v="4.8023999999999996"/>
    <n v="10.44"/>
    <n v="5.6375999999999999"/>
    <n v="0.45999999999999996"/>
  </r>
  <r>
    <s v="CA-2013-156265"/>
    <x v="0"/>
    <x v="1030"/>
    <d v="2013-08-05T00:00:00"/>
    <n v="2"/>
    <s v="Second Class"/>
    <s v="BF-11020"/>
    <s v="Barry Französisch"/>
    <x v="1"/>
    <s v="United States"/>
    <x v="1"/>
    <s v="California"/>
    <n v="90032"/>
    <s v="West"/>
    <s v="FUR-TA-10001691"/>
    <s v="Furniture"/>
    <x v="3"/>
    <s v="Barricks Non-Folding Utility Table with Steel Legs, Laminate Tops"/>
    <n v="136.46400000000003"/>
    <n v="2"/>
    <n v="0.2"/>
    <n v="15.352199999999989"/>
    <n v="272.72800000000007"/>
    <n v="257.37580000000008"/>
    <n v="5.6291249890000242E-2"/>
  </r>
  <r>
    <s v="CA-2013-156265"/>
    <x v="0"/>
    <x v="1030"/>
    <d v="2013-08-05T00:00:00"/>
    <n v="2"/>
    <s v="Second Class"/>
    <s v="BF-11020"/>
    <s v="Barry Französisch"/>
    <x v="1"/>
    <s v="United States"/>
    <x v="1"/>
    <s v="California"/>
    <n v="90032"/>
    <s v="West"/>
    <s v="TEC-PH-10001918"/>
    <s v="Technology"/>
    <x v="7"/>
    <s v="Nortel Business Series Terminal T7208 Digital phone"/>
    <n v="333.57600000000002"/>
    <n v="3"/>
    <n v="0.2"/>
    <n v="33.357600000000019"/>
    <n v="1000.528"/>
    <n v="967.17039999999997"/>
    <n v="3.3339996481857599E-2"/>
  </r>
  <r>
    <s v="CA-2013-156265"/>
    <x v="0"/>
    <x v="1030"/>
    <d v="2013-08-05T00:00:00"/>
    <n v="2"/>
    <s v="Second Class"/>
    <s v="BF-11020"/>
    <s v="Barry Französisch"/>
    <x v="1"/>
    <s v="United States"/>
    <x v="1"/>
    <s v="California"/>
    <n v="90032"/>
    <s v="West"/>
    <s v="OFF-BI-10000285"/>
    <s v="Office Supplies"/>
    <x v="8"/>
    <s v="XtraLife ClearVue Slant-D Ring Binders by Cardinal"/>
    <n v="12.544"/>
    <n v="2"/>
    <n v="0.2"/>
    <n v="4.7039999999999997"/>
    <n v="24.888000000000002"/>
    <n v="20.184000000000001"/>
    <n v="0.18900675024108002"/>
  </r>
  <r>
    <s v="US-2012-168914"/>
    <x v="1"/>
    <x v="1031"/>
    <d v="2012-05-27T00:00:00"/>
    <n v="6"/>
    <s v="Standard Class"/>
    <s v="JE-15745"/>
    <s v="Joel Eaton"/>
    <x v="0"/>
    <s v="United States"/>
    <x v="436"/>
    <s v="Illinois"/>
    <n v="60423"/>
    <s v="Central"/>
    <s v="OFF-AP-10000358"/>
    <s v="Office Supplies"/>
    <x v="9"/>
    <s v="Fellowes Basic Home/Office Series Surge Protectors"/>
    <n v="20.767999999999997"/>
    <n v="8"/>
    <n v="0.8"/>
    <n v="52.958400000000012"/>
    <n v="165.34399999999997"/>
    <n v="112.38559999999995"/>
    <n v="0.32029223921037364"/>
  </r>
  <r>
    <s v="US-2014-110989"/>
    <x v="3"/>
    <x v="132"/>
    <d v="2014-11-06T00:00:00"/>
    <n v="2"/>
    <s v="Second Class"/>
    <s v="EJ-14155"/>
    <s v="Eva Jacobs"/>
    <x v="0"/>
    <s v="United States"/>
    <x v="4"/>
    <s v="Washington"/>
    <n v="98105"/>
    <s v="West"/>
    <s v="TEC-AC-10002345"/>
    <s v="Technology"/>
    <x v="11"/>
    <s v="HP Standard 104 key PS/2 Keyboard"/>
    <n v="43.5"/>
    <n v="3"/>
    <n v="0"/>
    <n v="10.875"/>
    <n v="130.5"/>
    <n v="119.625"/>
    <n v="8.3333333333333329E-2"/>
  </r>
  <r>
    <s v="CA-2012-106215"/>
    <x v="1"/>
    <x v="392"/>
    <d v="2012-04-21T00:00:00"/>
    <n v="5"/>
    <s v="Standard Class"/>
    <s v="BN-11470"/>
    <s v="Brad Norvell"/>
    <x v="1"/>
    <s v="United States"/>
    <x v="10"/>
    <s v="Pennsylvania"/>
    <n v="19143"/>
    <s v="East"/>
    <s v="OFF-FA-10001229"/>
    <s v="Office Supplies"/>
    <x v="13"/>
    <s v="Staples"/>
    <n v="12.576000000000001"/>
    <n v="4"/>
    <n v="0.2"/>
    <n v="4.0871999999999993"/>
    <n v="50.103999999999999"/>
    <n v="46.016800000000003"/>
    <n v="8.157432540316141E-2"/>
  </r>
  <r>
    <s v="US-2013-169369"/>
    <x v="0"/>
    <x v="939"/>
    <d v="2013-12-19T00:00:00"/>
    <n v="6"/>
    <s v="Standard Class"/>
    <s v="EC-14050"/>
    <s v="Erin Creighton"/>
    <x v="0"/>
    <s v="United States"/>
    <x v="38"/>
    <s v="Georgia"/>
    <n v="31907"/>
    <s v="South"/>
    <s v="TEC-AC-10001314"/>
    <s v="Technology"/>
    <x v="11"/>
    <s v="Case Logic 2.4GHz Wireless Keyboard"/>
    <n v="249.95000000000002"/>
    <n v="5"/>
    <n v="0"/>
    <n v="19.995999999999974"/>
    <n v="1249.75"/>
    <n v="1229.7540000000001"/>
    <n v="1.599999999999998E-2"/>
  </r>
  <r>
    <s v="US-2013-169369"/>
    <x v="0"/>
    <x v="939"/>
    <d v="2013-12-19T00:00:00"/>
    <n v="6"/>
    <s v="Standard Class"/>
    <s v="EC-14050"/>
    <s v="Erin Creighton"/>
    <x v="0"/>
    <s v="United States"/>
    <x v="38"/>
    <s v="Georgia"/>
    <n v="31907"/>
    <s v="South"/>
    <s v="OFF-PA-10004438"/>
    <s v="Office Supplies"/>
    <x v="10"/>
    <s v="Xerox 1907"/>
    <n v="49.12"/>
    <n v="4"/>
    <n v="0"/>
    <n v="23.086399999999998"/>
    <n v="196.48"/>
    <n v="173.39359999999999"/>
    <n v="0.11749999999999999"/>
  </r>
  <r>
    <s v="CA-2012-132318"/>
    <x v="1"/>
    <x v="628"/>
    <d v="2012-11-02T00:00:00"/>
    <n v="3"/>
    <s v="First Class"/>
    <s v="TT-21220"/>
    <s v="Thomas Thornton"/>
    <x v="0"/>
    <s v="United States"/>
    <x v="173"/>
    <s v="Virginia"/>
    <n v="23464"/>
    <s v="South"/>
    <s v="OFF-AP-10000026"/>
    <s v="Office Supplies"/>
    <x v="9"/>
    <s v="Tripp Lite Isotel 6 Outlet Surge Protector with Fax/Modem Protection"/>
    <n v="182.91"/>
    <n v="3"/>
    <n v="0"/>
    <n v="53.043899999999979"/>
    <n v="548.73"/>
    <n v="495.68610000000001"/>
    <n v="9.6666666666666623E-2"/>
  </r>
  <r>
    <s v="US-2011-131982"/>
    <x v="2"/>
    <x v="1009"/>
    <d v="2011-03-11T00:00:00"/>
    <n v="4"/>
    <s v="Second Class"/>
    <s v="NP-18685"/>
    <s v="Nora Pelletier"/>
    <x v="2"/>
    <s v="United States"/>
    <x v="96"/>
    <s v="Washington"/>
    <n v="98198"/>
    <s v="West"/>
    <s v="OFF-BI-10004224"/>
    <s v="Office Supplies"/>
    <x v="8"/>
    <s v="Catalog Binders with Expanding Posts"/>
    <n v="107.64800000000001"/>
    <n v="2"/>
    <n v="0.2"/>
    <n v="33.639999999999986"/>
    <n v="215.09600000000003"/>
    <n v="181.45600000000005"/>
    <n v="0.15639528396622895"/>
  </r>
  <r>
    <s v="CA-2012-125185"/>
    <x v="1"/>
    <x v="616"/>
    <d v="2012-03-07T00:00:00"/>
    <n v="2"/>
    <s v="Second Class"/>
    <s v="AH-10195"/>
    <s v="Alan Haines"/>
    <x v="1"/>
    <s v="United States"/>
    <x v="437"/>
    <s v="Pennsylvania"/>
    <n v="18018"/>
    <s v="East"/>
    <s v="FUR-CH-10002647"/>
    <s v="Furniture"/>
    <x v="1"/>
    <s v="Situations Contoured Folding Chairs, 4/Set"/>
    <n v="99.372"/>
    <n v="2"/>
    <n v="0.3"/>
    <n v="7.0979999999999919"/>
    <n v="198.44399999999999"/>
    <n v="191.346"/>
    <n v="3.5768277196589426E-2"/>
  </r>
  <r>
    <s v="CA-2012-125185"/>
    <x v="1"/>
    <x v="616"/>
    <d v="2012-03-07T00:00:00"/>
    <n v="2"/>
    <s v="Second Class"/>
    <s v="AH-10195"/>
    <s v="Alan Haines"/>
    <x v="1"/>
    <s v="United States"/>
    <x v="437"/>
    <s v="Pennsylvania"/>
    <n v="18018"/>
    <s v="East"/>
    <s v="FUR-FU-10003247"/>
    <s v="Furniture"/>
    <x v="5"/>
    <s v="36X48 HARDFLOOR CHAIRMAT"/>
    <n v="33.568000000000005"/>
    <n v="2"/>
    <n v="0.2"/>
    <n v="5.4548000000000041"/>
    <n v="66.936000000000007"/>
    <n v="61.481200000000001"/>
    <n v="8.1492769212382035E-2"/>
  </r>
  <r>
    <s v="CA-2013-130078"/>
    <x v="0"/>
    <x v="590"/>
    <d v="2013-08-15T00:00:00"/>
    <n v="6"/>
    <s v="Standard Class"/>
    <s v="CC-12145"/>
    <s v="Charles Crestani"/>
    <x v="0"/>
    <s v="United States"/>
    <x v="268"/>
    <s v="Oklahoma"/>
    <n v="73120"/>
    <s v="Central"/>
    <s v="OFF-PA-10003270"/>
    <s v="Office Supplies"/>
    <x v="10"/>
    <s v="Xerox 1954"/>
    <n v="10.56"/>
    <n v="2"/>
    <n v="0"/>
    <n v="4.7519999999999998"/>
    <n v="21.12"/>
    <n v="16.368000000000002"/>
    <n v="0.22499999999999998"/>
  </r>
  <r>
    <s v="US-2014-114034"/>
    <x v="3"/>
    <x v="1032"/>
    <d v="2014-01-09T00:00:00"/>
    <n v="5"/>
    <s v="Standard Class"/>
    <s v="DL-13315"/>
    <s v="Delfina Latchford"/>
    <x v="0"/>
    <s v="United States"/>
    <x v="277"/>
    <s v="California"/>
    <n v="91730"/>
    <s v="West"/>
    <s v="OFF-PA-10004735"/>
    <s v="Office Supplies"/>
    <x v="10"/>
    <s v="Xerox 1905"/>
    <n v="38.880000000000003"/>
    <n v="6"/>
    <n v="0"/>
    <n v="18.662400000000002"/>
    <n v="233.28000000000003"/>
    <n v="214.61760000000004"/>
    <n v="0.08"/>
  </r>
  <r>
    <s v="US-2014-115595"/>
    <x v="3"/>
    <x v="449"/>
    <d v="2014-10-12T00:00:00"/>
    <n v="2"/>
    <s v="First Class"/>
    <s v="XP-21865"/>
    <s v="Xylona Preis"/>
    <x v="0"/>
    <s v="United States"/>
    <x v="1"/>
    <s v="California"/>
    <n v="90032"/>
    <s v="West"/>
    <s v="OFF-PA-10001745"/>
    <s v="Office Supplies"/>
    <x v="10"/>
    <s v="Wirebound Message Books, 2 7/8&quot; x 5&quot;, 3 Forms per Page"/>
    <n v="35.200000000000003"/>
    <n v="5"/>
    <n v="0"/>
    <n v="16.543999999999997"/>
    <n v="176"/>
    <n v="159.45600000000002"/>
    <n v="9.3999999999999986E-2"/>
  </r>
  <r>
    <s v="CA-2014-158722"/>
    <x v="3"/>
    <x v="179"/>
    <d v="2014-10-27T00:00:00"/>
    <n v="6"/>
    <s v="Standard Class"/>
    <s v="MA-17560"/>
    <s v="Matt Abelman"/>
    <x v="2"/>
    <s v="United States"/>
    <x v="10"/>
    <s v="Pennsylvania"/>
    <n v="19120"/>
    <s v="East"/>
    <s v="OFF-PA-10000176"/>
    <s v="Office Supplies"/>
    <x v="10"/>
    <s v="Xerox 1887"/>
    <n v="45.527999999999999"/>
    <n v="3"/>
    <n v="0.2"/>
    <n v="15.934799999999997"/>
    <n v="136.38400000000001"/>
    <n v="120.44920000000002"/>
    <n v="0.11683775222900043"/>
  </r>
  <r>
    <s v="CA-2011-105165"/>
    <x v="2"/>
    <x v="557"/>
    <d v="2011-09-10T00:00:00"/>
    <n v="3"/>
    <s v="First Class"/>
    <s v="SZ-20035"/>
    <s v="Sam Zeldin"/>
    <x v="2"/>
    <s v="United States"/>
    <x v="12"/>
    <s v="Texas"/>
    <n v="77036"/>
    <s v="Central"/>
    <s v="TEC-PH-10000675"/>
    <s v="Technology"/>
    <x v="7"/>
    <s v="Panasonic KX TS3282B Corded phone"/>
    <n v="196.77600000000001"/>
    <n v="3"/>
    <n v="0.2"/>
    <n v="14.758199999999995"/>
    <n v="590.12799999999993"/>
    <n v="575.36979999999994"/>
    <n v="2.5008472738117828E-2"/>
  </r>
  <r>
    <s v="CA-2011-105165"/>
    <x v="2"/>
    <x v="557"/>
    <d v="2011-09-10T00:00:00"/>
    <n v="3"/>
    <s v="First Class"/>
    <s v="SZ-20035"/>
    <s v="Sam Zeldin"/>
    <x v="2"/>
    <s v="United States"/>
    <x v="12"/>
    <s v="Texas"/>
    <n v="77036"/>
    <s v="Central"/>
    <s v="OFF-BI-10000050"/>
    <s v="Office Supplies"/>
    <x v="8"/>
    <s v="Angle-D Binders with Locking Rings, Label Holders"/>
    <n v="2.9199999999999995"/>
    <n v="2"/>
    <n v="0.8"/>
    <n v="4.8180000000000005"/>
    <n v="5.0399999999999991"/>
    <n v="0.22199999999999864"/>
    <n v="0.95595238095238122"/>
  </r>
  <r>
    <s v="CA-2011-105165"/>
    <x v="2"/>
    <x v="557"/>
    <d v="2011-09-10T00:00:00"/>
    <n v="3"/>
    <s v="First Class"/>
    <s v="SZ-20035"/>
    <s v="Sam Zeldin"/>
    <x v="2"/>
    <s v="United States"/>
    <x v="12"/>
    <s v="Texas"/>
    <n v="77036"/>
    <s v="Central"/>
    <s v="FUR-TA-10004154"/>
    <s v="Furniture"/>
    <x v="3"/>
    <s v="Riverside Furniture Oval Coffee Table, Oval End Table, End Table with Drawer"/>
    <n v="200.79500000000002"/>
    <n v="1"/>
    <n v="0.3"/>
    <n v="22.948000000000008"/>
    <n v="200.495"/>
    <n v="177.547"/>
    <n v="0.11445671961894315"/>
  </r>
  <r>
    <s v="CA-2011-105165"/>
    <x v="2"/>
    <x v="557"/>
    <d v="2011-09-10T00:00:00"/>
    <n v="3"/>
    <s v="First Class"/>
    <s v="SZ-20035"/>
    <s v="Sam Zeldin"/>
    <x v="2"/>
    <s v="United States"/>
    <x v="12"/>
    <s v="Texas"/>
    <n v="77036"/>
    <s v="Central"/>
    <s v="TEC-AC-10002718"/>
    <s v="Technology"/>
    <x v="11"/>
    <s v="Belkin Standard 104 key USB Keyboard"/>
    <n v="46.688000000000002"/>
    <n v="4"/>
    <n v="0.2"/>
    <n v="2.9180000000000028"/>
    <n v="186.55200000000002"/>
    <n v="183.63400000000001"/>
    <n v="1.5641751361550681E-2"/>
  </r>
  <r>
    <s v="CA-2011-105165"/>
    <x v="2"/>
    <x v="557"/>
    <d v="2011-09-10T00:00:00"/>
    <n v="3"/>
    <s v="First Class"/>
    <s v="SZ-20035"/>
    <s v="Sam Zeldin"/>
    <x v="2"/>
    <s v="United States"/>
    <x v="12"/>
    <s v="Texas"/>
    <n v="77036"/>
    <s v="Central"/>
    <s v="OFF-AR-10003179"/>
    <s v="Office Supplies"/>
    <x v="6"/>
    <s v="Dixon Ticonderoga Core-Lock Colored Pencils"/>
    <n v="21.864000000000001"/>
    <n v="3"/>
    <n v="0.2"/>
    <n v="3.5528999999999984"/>
    <n v="65.391999999999996"/>
    <n v="61.839099999999995"/>
    <n v="5.4332334230486889E-2"/>
  </r>
  <r>
    <s v="CA-2014-147452"/>
    <x v="3"/>
    <x v="1033"/>
    <d v="2014-10-04T00:00:00"/>
    <n v="3"/>
    <s v="First Class"/>
    <s v="CS-11845"/>
    <s v="Cari Sayre"/>
    <x v="1"/>
    <s v="United States"/>
    <x v="4"/>
    <s v="Washington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  <n v="23.52"/>
    <n v="17.7576"/>
    <n v="0.245"/>
  </r>
  <r>
    <s v="CA-2014-147452"/>
    <x v="3"/>
    <x v="1033"/>
    <d v="2014-10-04T00:00:00"/>
    <n v="3"/>
    <s v="First Class"/>
    <s v="CS-11845"/>
    <s v="Cari Sayre"/>
    <x v="1"/>
    <s v="United States"/>
    <x v="4"/>
    <s v="Washington"/>
    <n v="98103"/>
    <s v="West"/>
    <s v="OFF-PA-10004039"/>
    <s v="Office Supplies"/>
    <x v="10"/>
    <s v="Xerox 1882"/>
    <n v="167.94"/>
    <n v="3"/>
    <n v="0"/>
    <n v="82.290599999999998"/>
    <n v="503.82"/>
    <n v="421.52940000000001"/>
    <n v="0.16333333333333333"/>
  </r>
  <r>
    <s v="CA-2014-147452"/>
    <x v="3"/>
    <x v="1033"/>
    <d v="2014-10-04T00:00:00"/>
    <n v="3"/>
    <s v="First Class"/>
    <s v="CS-11845"/>
    <s v="Cari Sayre"/>
    <x v="1"/>
    <s v="United States"/>
    <x v="4"/>
    <s v="Washington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  <n v="3.89"/>
    <n v="2.8786"/>
    <n v="0.26"/>
  </r>
  <r>
    <s v="US-2014-114657"/>
    <x v="3"/>
    <x v="673"/>
    <d v="2014-11-22T00:00:00"/>
    <n v="5"/>
    <s v="Standard Class"/>
    <s v="MH-18115"/>
    <s v="Mick Hernandez"/>
    <x v="2"/>
    <s v="United States"/>
    <x v="181"/>
    <s v="New York"/>
    <n v="10701"/>
    <s v="East"/>
    <s v="TEC-MA-10003173"/>
    <s v="Technology"/>
    <x v="15"/>
    <s v="Hewlett-Packard 300S Scientific Calculator"/>
    <n v="52.44"/>
    <n v="4"/>
    <n v="0"/>
    <n v="24.122399999999995"/>
    <n v="209.76"/>
    <n v="185.63759999999999"/>
    <n v="0.11499999999999998"/>
  </r>
  <r>
    <s v="CA-2014-144484"/>
    <x v="3"/>
    <x v="220"/>
    <d v="2014-09-12T00:00:00"/>
    <n v="0"/>
    <s v="Same Day"/>
    <s v="CB-12025"/>
    <s v="Cassandra Brandow"/>
    <x v="0"/>
    <s v="United States"/>
    <x v="8"/>
    <s v="California"/>
    <n v="94110"/>
    <s v="West"/>
    <s v="FUR-FU-10000260"/>
    <s v="Furniture"/>
    <x v="5"/>
    <s v="6&quot; Cubicle Wall Clock, Black"/>
    <n v="32.36"/>
    <n v="4"/>
    <n v="0"/>
    <n v="11.6496"/>
    <n v="129.44"/>
    <n v="117.79040000000001"/>
    <n v="0.09"/>
  </r>
  <r>
    <s v="CA-2014-144484"/>
    <x v="3"/>
    <x v="220"/>
    <d v="2014-09-12T00:00:00"/>
    <n v="0"/>
    <s v="Same Day"/>
    <s v="CB-12025"/>
    <s v="Cassandra Brandow"/>
    <x v="0"/>
    <s v="United States"/>
    <x v="8"/>
    <s v="California"/>
    <n v="94110"/>
    <s v="West"/>
    <s v="OFF-AP-10004487"/>
    <s v="Office Supplies"/>
    <x v="9"/>
    <s v="Kensington 4 Outlet MasterPiece Compact Power Control Center"/>
    <n v="406.59999999999997"/>
    <n v="5"/>
    <n v="0"/>
    <n v="113.84799999999998"/>
    <n v="2032.9999999999998"/>
    <n v="1919.1519999999998"/>
    <n v="5.6000000000000001E-2"/>
  </r>
  <r>
    <s v="CA-2014-125913"/>
    <x v="3"/>
    <x v="1034"/>
    <d v="2014-01-17T00:00:00"/>
    <n v="0"/>
    <s v="Same Day"/>
    <s v="JO-15145"/>
    <s v="Jack O'Briant"/>
    <x v="1"/>
    <s v="United States"/>
    <x v="1"/>
    <s v="California"/>
    <n v="90008"/>
    <s v="West"/>
    <s v="FUR-FU-10001487"/>
    <s v="Furniture"/>
    <x v="5"/>
    <s v="Eldon Expressions Wood and Plastic Desk Accessories, Cherry Wood"/>
    <n v="27.92"/>
    <n v="4"/>
    <n v="0"/>
    <n v="8.0967999999999982"/>
    <n v="111.68"/>
    <n v="103.58320000000001"/>
    <n v="7.2499999999999981E-2"/>
  </r>
  <r>
    <s v="CA-2014-125913"/>
    <x v="3"/>
    <x v="1034"/>
    <d v="2014-01-17T00:00:00"/>
    <n v="0"/>
    <s v="Same Day"/>
    <s v="JO-15145"/>
    <s v="Jack O'Briant"/>
    <x v="1"/>
    <s v="United States"/>
    <x v="1"/>
    <s v="California"/>
    <n v="90008"/>
    <s v="West"/>
    <s v="FUR-TA-10001520"/>
    <s v="Furniture"/>
    <x v="3"/>
    <s v="Lesro Sheffield Collection Coffee Table, End Table, Center Table, Corner Table"/>
    <n v="399.67200000000003"/>
    <n v="7"/>
    <n v="0.2"/>
    <n v="14.987700000000061"/>
    <n v="2797.5040000000004"/>
    <n v="2782.5163000000002"/>
    <n v="5.3575258516163193E-3"/>
  </r>
  <r>
    <s v="US-2013-158309"/>
    <x v="0"/>
    <x v="491"/>
    <d v="2013-11-30T00:00:00"/>
    <n v="3"/>
    <s v="First Class"/>
    <s v="PA-19060"/>
    <s v="Pete Armstrong"/>
    <x v="2"/>
    <s v="United States"/>
    <x v="100"/>
    <s v="Florida"/>
    <n v="33142"/>
    <s v="South"/>
    <s v="OFF-BI-10000145"/>
    <s v="Office Supplies"/>
    <x v="8"/>
    <s v="Zipper Ring Binder Pockets"/>
    <n v="3.7440000000000007"/>
    <n v="4"/>
    <n v="0.7"/>
    <n v="2.6207999999999991"/>
    <n v="14.276000000000003"/>
    <n v="11.655200000000004"/>
    <n v="0.18358083496777799"/>
  </r>
  <r>
    <s v="CA-2012-162887"/>
    <x v="1"/>
    <x v="209"/>
    <d v="2012-11-09T00:00:00"/>
    <n v="2"/>
    <s v="Second Class"/>
    <s v="SV-20785"/>
    <s v="Stewart Visinsky"/>
    <x v="0"/>
    <s v="United States"/>
    <x v="140"/>
    <s v="Vermont"/>
    <s v="05408"/>
    <s v="East"/>
    <s v="FUR-CH-10000595"/>
    <s v="Furniture"/>
    <x v="1"/>
    <s v="Safco Contoured Stacking Chairs"/>
    <n v="715.2"/>
    <n v="3"/>
    <n v="0"/>
    <n v="178.79999999999998"/>
    <n v="2145.6000000000004"/>
    <n v="1966.8000000000004"/>
    <n v="8.3333333333333315E-2"/>
  </r>
  <r>
    <s v="CA-2014-147333"/>
    <x v="3"/>
    <x v="817"/>
    <d v="2014-12-21T00:00:00"/>
    <n v="6"/>
    <s v="Standard Class"/>
    <s v="KL-16555"/>
    <s v="Kelly Lampkin"/>
    <x v="1"/>
    <s v="United States"/>
    <x v="115"/>
    <s v="Arkansas"/>
    <n v="72701"/>
    <s v="South"/>
    <s v="TEC-AC-10004469"/>
    <s v="Technology"/>
    <x v="11"/>
    <s v="Microsoft Sculpt Comfort Mouse"/>
    <n v="159.80000000000001"/>
    <n v="4"/>
    <n v="0"/>
    <n v="70.312000000000012"/>
    <n v="639.20000000000005"/>
    <n v="568.88800000000003"/>
    <n v="0.11000000000000001"/>
  </r>
  <r>
    <s v="CA-2014-147333"/>
    <x v="3"/>
    <x v="817"/>
    <d v="2014-12-21T00:00:00"/>
    <n v="6"/>
    <s v="Standard Class"/>
    <s v="KL-16555"/>
    <s v="Kelly Lampkin"/>
    <x v="1"/>
    <s v="United States"/>
    <x v="115"/>
    <s v="Arkansas"/>
    <n v="72701"/>
    <s v="South"/>
    <s v="TEC-AC-10003038"/>
    <s v="Technology"/>
    <x v="11"/>
    <s v="Kingston Digital DataTraveler 16GB USB 2.0"/>
    <n v="44.75"/>
    <n v="5"/>
    <n v="0"/>
    <n v="8.5024999999999942"/>
    <n v="223.75"/>
    <n v="215.2475"/>
    <n v="3.7999999999999971E-2"/>
  </r>
  <r>
    <s v="CA-2011-113859"/>
    <x v="2"/>
    <x v="103"/>
    <d v="2011-09-17T00:00:00"/>
    <n v="4"/>
    <s v="Standard Class"/>
    <s v="BC-11125"/>
    <s v="Becky Castell"/>
    <x v="2"/>
    <s v="United States"/>
    <x v="372"/>
    <s v="Texas"/>
    <n v="79762"/>
    <s v="Central"/>
    <s v="FUR-CH-10004698"/>
    <s v="Furniture"/>
    <x v="1"/>
    <s v="Padded Folding Chairs, Black, 4/Carton"/>
    <n v="340.11599999999999"/>
    <n v="6"/>
    <n v="0.3"/>
    <n v="9.717599999999976"/>
    <n v="2040.396"/>
    <n v="2030.6784"/>
    <n v="4.7626049061064504E-3"/>
  </r>
  <r>
    <s v="CA-2011-159681"/>
    <x v="2"/>
    <x v="1035"/>
    <d v="2011-12-13T00:00:00"/>
    <n v="6"/>
    <s v="Standard Class"/>
    <s v="PO-18850"/>
    <s v="Patrick O'Brill"/>
    <x v="0"/>
    <s v="United States"/>
    <x v="173"/>
    <s v="Virginia"/>
    <n v="23464"/>
    <s v="South"/>
    <s v="OFF-PA-10003641"/>
    <s v="Office Supplies"/>
    <x v="10"/>
    <s v="Xerox 1909"/>
    <n v="105.52"/>
    <n v="4"/>
    <n v="0"/>
    <n v="48.539199999999994"/>
    <n v="422.08"/>
    <n v="373.54079999999999"/>
    <n v="0.11499999999999999"/>
  </r>
  <r>
    <s v="US-2014-104094"/>
    <x v="3"/>
    <x v="210"/>
    <d v="2014-09-12T00:00:00"/>
    <n v="4"/>
    <s v="Standard Class"/>
    <s v="AG-10675"/>
    <s v="Anna Gayman"/>
    <x v="0"/>
    <s v="United States"/>
    <x v="158"/>
    <s v="Wisconsin"/>
    <n v="53209"/>
    <s v="Central"/>
    <s v="TEC-AC-10002134"/>
    <s v="Technology"/>
    <x v="11"/>
    <s v="Rosewill 107 Normal Keys USB Wired Standard Keyboard"/>
    <n v="13.48"/>
    <n v="1"/>
    <n v="0"/>
    <n v="1.8872"/>
    <n v="13.48"/>
    <n v="11.5928"/>
    <n v="0.13999999999999999"/>
  </r>
  <r>
    <s v="CA-2014-152709"/>
    <x v="3"/>
    <x v="566"/>
    <d v="2014-10-13T00:00:00"/>
    <n v="5"/>
    <s v="Standard Class"/>
    <s v="DB-13210"/>
    <s v="Dean Braden"/>
    <x v="0"/>
    <s v="United States"/>
    <x v="66"/>
    <s v="Michigan"/>
    <n v="48234"/>
    <s v="Central"/>
    <s v="OFF-ST-10001837"/>
    <s v="Office Supplies"/>
    <x v="4"/>
    <s v="SAFCO Mobile Desk Side File, Wire Frame"/>
    <n v="85.52"/>
    <n v="2"/>
    <n v="0"/>
    <n v="22.235199999999999"/>
    <n v="171.04"/>
    <n v="148.8048"/>
    <n v="0.13"/>
  </r>
  <r>
    <s v="CA-2012-105158"/>
    <x v="1"/>
    <x v="577"/>
    <d v="2012-09-10T00:00:00"/>
    <n v="5"/>
    <s v="Standard Class"/>
    <s v="SP-20860"/>
    <s v="Sung Pak"/>
    <x v="1"/>
    <s v="United States"/>
    <x v="30"/>
    <s v="Minnesota"/>
    <n v="55901"/>
    <s v="Central"/>
    <s v="FUR-FU-10001706"/>
    <s v="Furniture"/>
    <x v="5"/>
    <s v="Longer-Life Soft White Bulbs"/>
    <n v="6.16"/>
    <n v="2"/>
    <n v="0"/>
    <n v="2.9567999999999999"/>
    <n v="12.32"/>
    <n v="9.3632000000000009"/>
    <n v="0.24"/>
  </r>
  <r>
    <s v="CA-2012-105158"/>
    <x v="1"/>
    <x v="577"/>
    <d v="2012-09-10T00:00:00"/>
    <n v="5"/>
    <s v="Standard Class"/>
    <s v="SP-20860"/>
    <s v="Sung Pak"/>
    <x v="1"/>
    <s v="United States"/>
    <x v="30"/>
    <s v="Minnesota"/>
    <n v="55901"/>
    <s v="Central"/>
    <s v="OFF-PA-10001970"/>
    <s v="Office Supplies"/>
    <x v="10"/>
    <s v="Xerox 1881"/>
    <n v="36.839999999999996"/>
    <n v="3"/>
    <n v="0"/>
    <n v="17.314799999999998"/>
    <n v="110.51999999999998"/>
    <n v="93.205199999999991"/>
    <n v="0.15666666666666668"/>
  </r>
  <r>
    <s v="CA-2011-133424"/>
    <x v="2"/>
    <x v="809"/>
    <d v="2011-04-04T00:00:00"/>
    <n v="5"/>
    <s v="Standard Class"/>
    <s v="Dl-13600"/>
    <s v="Dorris liebe"/>
    <x v="1"/>
    <s v="United States"/>
    <x v="4"/>
    <s v="Washington"/>
    <n v="98105"/>
    <s v="West"/>
    <s v="OFF-ST-10002957"/>
    <s v="Office Supplies"/>
    <x v="4"/>
    <s v="Sterilite Show Offs Storage Containers"/>
    <n v="15.84"/>
    <n v="3"/>
    <n v="0"/>
    <n v="0"/>
    <n v="47.519999999999996"/>
    <n v="47.519999999999996"/>
    <n v="0"/>
  </r>
  <r>
    <s v="CA-2011-133424"/>
    <x v="2"/>
    <x v="809"/>
    <d v="2011-04-04T00:00:00"/>
    <n v="5"/>
    <s v="Standard Class"/>
    <s v="Dl-13600"/>
    <s v="Dorris liebe"/>
    <x v="1"/>
    <s v="United States"/>
    <x v="4"/>
    <s v="Washington"/>
    <n v="98105"/>
    <s v="West"/>
    <s v="OFF-LA-10002312"/>
    <s v="Office Supplies"/>
    <x v="2"/>
    <s v="Avery 490"/>
    <n v="44.400000000000006"/>
    <n v="3"/>
    <n v="0"/>
    <n v="22.200000000000003"/>
    <n v="133.20000000000002"/>
    <n v="111.00000000000001"/>
    <n v="0.16666666666666666"/>
  </r>
  <r>
    <s v="CA-2014-105991"/>
    <x v="3"/>
    <x v="1024"/>
    <d v="2014-05-07T00:00:00"/>
    <n v="1"/>
    <s v="First Class"/>
    <s v="LH-17020"/>
    <s v="Lisa Hazard"/>
    <x v="0"/>
    <s v="United States"/>
    <x v="103"/>
    <s v="Colorado"/>
    <n v="80027"/>
    <s v="West"/>
    <s v="OFF-EN-10002600"/>
    <s v="Office Supplies"/>
    <x v="12"/>
    <s v="Redi-Strip #10 Envelopes, 4 1/8 x 9 1/2"/>
    <n v="21.240000000000002"/>
    <n v="9"/>
    <n v="0.2"/>
    <n v="7.4339999999999993"/>
    <n v="190.96000000000004"/>
    <n v="183.52600000000004"/>
    <n v="3.8929618768328435E-2"/>
  </r>
  <r>
    <s v="CA-2014-105991"/>
    <x v="3"/>
    <x v="1024"/>
    <d v="2014-05-07T00:00:00"/>
    <n v="1"/>
    <s v="First Class"/>
    <s v="LH-17020"/>
    <s v="Lisa Hazard"/>
    <x v="0"/>
    <s v="United States"/>
    <x v="103"/>
    <s v="Colorado"/>
    <n v="80027"/>
    <s v="West"/>
    <s v="OFF-BI-10003274"/>
    <s v="Office Supplies"/>
    <x v="8"/>
    <s v="Avery Durable Slant Ring Binders, No Labels"/>
    <n v="9.5520000000000014"/>
    <n v="8"/>
    <n v="0.7"/>
    <n v="7.3231999999999999"/>
    <n v="75.716000000000008"/>
    <n v="68.392800000000008"/>
    <n v="9.6719319562575928E-2"/>
  </r>
  <r>
    <s v="CA-2014-105991"/>
    <x v="3"/>
    <x v="1024"/>
    <d v="2014-05-07T00:00:00"/>
    <n v="1"/>
    <s v="First Class"/>
    <s v="LH-17020"/>
    <s v="Lisa Hazard"/>
    <x v="0"/>
    <s v="United States"/>
    <x v="103"/>
    <s v="Colorado"/>
    <n v="80027"/>
    <s v="West"/>
    <s v="FUR-BO-10004467"/>
    <s v="Furniture"/>
    <x v="0"/>
    <s v="Bestar Classic Bookcase"/>
    <n v="89.991000000000014"/>
    <n v="3"/>
    <n v="0.7"/>
    <n v="152.9847"/>
    <n v="269.27300000000008"/>
    <n v="116.28830000000008"/>
    <n v="0.56813976893338713"/>
  </r>
  <r>
    <s v="US-2014-136784"/>
    <x v="3"/>
    <x v="504"/>
    <d v="2014-05-06T00:00:00"/>
    <n v="5"/>
    <s v="Standard Class"/>
    <s v="AD-10180"/>
    <s v="Alan Dominguez"/>
    <x v="2"/>
    <s v="United States"/>
    <x v="8"/>
    <s v="California"/>
    <n v="94122"/>
    <s v="West"/>
    <s v="OFF-PA-10000675"/>
    <s v="Office Supplies"/>
    <x v="10"/>
    <s v="Xerox 1919"/>
    <n v="163.96"/>
    <n v="4"/>
    <n v="0"/>
    <n v="80.340400000000002"/>
    <n v="655.84"/>
    <n v="575.49959999999999"/>
    <n v="0.1225"/>
  </r>
  <r>
    <s v="CA-2011-146283"/>
    <x v="2"/>
    <x v="78"/>
    <d v="2011-09-15T00:00:00"/>
    <n v="7"/>
    <s v="Standard Class"/>
    <s v="KT-16465"/>
    <s v="Kean Takahito"/>
    <x v="0"/>
    <s v="United States"/>
    <x v="12"/>
    <s v="Texas"/>
    <n v="77036"/>
    <s v="Central"/>
    <s v="OFF-PA-10002259"/>
    <s v="Office Supplies"/>
    <x v="10"/>
    <s v="Geographics Note Cards, Blank, White, 8 1/2&quot; x 11&quot;"/>
    <n v="17.904"/>
    <n v="2"/>
    <n v="0.2"/>
    <n v="6.2664"/>
    <n v="35.607999999999997"/>
    <n v="29.341599999999996"/>
    <n v="0.17598292518535161"/>
  </r>
  <r>
    <s v="CA-2011-146283"/>
    <x v="2"/>
    <x v="78"/>
    <d v="2011-09-15T00:00:00"/>
    <n v="7"/>
    <s v="Standard Class"/>
    <s v="KT-16465"/>
    <s v="Kean Takahito"/>
    <x v="0"/>
    <s v="United States"/>
    <x v="12"/>
    <s v="Texas"/>
    <n v="77036"/>
    <s v="Central"/>
    <s v="FUR-CH-10004287"/>
    <s v="Furniture"/>
    <x v="1"/>
    <s v="SAFCO Arco Folding Chair"/>
    <n v="966.69999999999982"/>
    <n v="5"/>
    <n v="0.3"/>
    <n v="13.810000000000116"/>
    <n v="4833.1999999999989"/>
    <n v="4819.3899999999985"/>
    <n v="2.8573202019366297E-3"/>
  </r>
  <r>
    <s v="CA-2011-146283"/>
    <x v="2"/>
    <x v="78"/>
    <d v="2011-09-15T00:00:00"/>
    <n v="7"/>
    <s v="Standard Class"/>
    <s v="KT-16465"/>
    <s v="Kean Takahito"/>
    <x v="0"/>
    <s v="United States"/>
    <x v="12"/>
    <s v="Texas"/>
    <n v="77036"/>
    <s v="Central"/>
    <s v="OFF-PA-10000482"/>
    <s v="Office Supplies"/>
    <x v="10"/>
    <s v="Snap-A-Way Black Print Carbonless Ruled Speed Letter, Triplicate"/>
    <n v="182.11199999999999"/>
    <n v="6"/>
    <n v="0.2"/>
    <n v="61.46279999999998"/>
    <n v="1092.472"/>
    <n v="1031.0092"/>
    <n v="5.6260297746761459E-2"/>
  </r>
  <r>
    <s v="CA-2014-151218"/>
    <x v="3"/>
    <x v="308"/>
    <d v="2014-06-24T00:00:00"/>
    <n v="3"/>
    <s v="First Class"/>
    <s v="PJ-19015"/>
    <s v="Pauline Johnson"/>
    <x v="0"/>
    <s v="United States"/>
    <x v="100"/>
    <s v="Florida"/>
    <n v="33180"/>
    <s v="South"/>
    <s v="OFF-ST-10004835"/>
    <s v="Office Supplies"/>
    <x v="4"/>
    <s v="Plastic Stacking Crates &amp; Casters"/>
    <n v="4.4640000000000004"/>
    <n v="1"/>
    <n v="0.2"/>
    <n v="0.33479999999999999"/>
    <n v="4.2640000000000002"/>
    <n v="3.9292000000000002"/>
    <n v="7.8517823639774859E-2"/>
  </r>
  <r>
    <s v="CA-2012-111073"/>
    <x v="1"/>
    <x v="207"/>
    <d v="2012-12-30T00:00:00"/>
    <n v="4"/>
    <s v="Standard Class"/>
    <s v="MC-18100"/>
    <s v="Mick Crebagga"/>
    <x v="0"/>
    <s v="United States"/>
    <x v="64"/>
    <s v="Ohio"/>
    <n v="44256"/>
    <s v="East"/>
    <s v="FUR-TA-10004086"/>
    <s v="Furniture"/>
    <x v="3"/>
    <s v="KI Adjustable-Height Table"/>
    <n v="51.588000000000001"/>
    <n v="1"/>
    <n v="0.4"/>
    <n v="15.476400000000005"/>
    <n v="51.188000000000002"/>
    <n v="35.711599999999997"/>
    <n v="0.30234429944518254"/>
  </r>
  <r>
    <s v="CA-2014-144883"/>
    <x v="3"/>
    <x v="733"/>
    <d v="2014-08-20T00:00:00"/>
    <n v="4"/>
    <s v="Standard Class"/>
    <s v="BO-11350"/>
    <s v="Bill Overfelt"/>
    <x v="1"/>
    <s v="United States"/>
    <x v="43"/>
    <s v="Minnesota"/>
    <n v="55113"/>
    <s v="Central"/>
    <s v="OFF-LA-10000305"/>
    <s v="Office Supplies"/>
    <x v="2"/>
    <s v="Avery 495"/>
    <n v="50.4"/>
    <n v="8"/>
    <n v="0"/>
    <n v="23.183999999999997"/>
    <n v="403.2"/>
    <n v="380.01599999999996"/>
    <n v="5.7499999999999996E-2"/>
  </r>
  <r>
    <s v="CA-2014-142174"/>
    <x v="3"/>
    <x v="168"/>
    <d v="2014-03-10T00:00:00"/>
    <n v="5"/>
    <s v="Standard Class"/>
    <s v="DP-13000"/>
    <s v="Darren Powers"/>
    <x v="0"/>
    <s v="United States"/>
    <x v="12"/>
    <s v="Texas"/>
    <n v="77041"/>
    <s v="Central"/>
    <s v="OFF-PA-10000806"/>
    <s v="Office Supplies"/>
    <x v="10"/>
    <s v="Xerox 1934"/>
    <n v="89.567999999999998"/>
    <n v="2"/>
    <n v="0.2"/>
    <n v="32.468400000000003"/>
    <n v="178.93600000000001"/>
    <n v="146.4676"/>
    <n v="0.18145258639960657"/>
  </r>
  <r>
    <s v="CA-2014-108791"/>
    <x v="3"/>
    <x v="944"/>
    <d v="2014-08-01T00:00:00"/>
    <n v="4"/>
    <s v="Standard Class"/>
    <s v="TM-21490"/>
    <s v="Tony Molinari"/>
    <x v="0"/>
    <s v="United States"/>
    <x v="181"/>
    <s v="New York"/>
    <n v="10701"/>
    <s v="East"/>
    <s v="FUR-FU-10004018"/>
    <s v="Furniture"/>
    <x v="5"/>
    <s v="Tensor Computer Mounted Lamp"/>
    <n v="14.89"/>
    <n v="1"/>
    <n v="0"/>
    <n v="4.0203000000000007"/>
    <n v="14.89"/>
    <n v="10.8697"/>
    <n v="0.27"/>
  </r>
  <r>
    <s v="CA-2014-108791"/>
    <x v="3"/>
    <x v="944"/>
    <d v="2014-08-01T00:00:00"/>
    <n v="4"/>
    <s v="Standard Class"/>
    <s v="TM-21490"/>
    <s v="Tony Molinari"/>
    <x v="0"/>
    <s v="United States"/>
    <x v="181"/>
    <s v="New York"/>
    <n v="10701"/>
    <s v="East"/>
    <s v="TEC-PH-10002660"/>
    <s v="Technology"/>
    <x v="7"/>
    <s v="Nortel Networks T7316 E Nt8 B27"/>
    <n v="543.91999999999996"/>
    <n v="8"/>
    <n v="0"/>
    <n v="135.98000000000002"/>
    <n v="4351.3599999999997"/>
    <n v="4215.3799999999992"/>
    <n v="3.1250000000000007E-2"/>
  </r>
  <r>
    <s v="CA-2013-106656"/>
    <x v="0"/>
    <x v="713"/>
    <d v="2013-09-27T00:00:00"/>
    <n v="3"/>
    <s v="First Class"/>
    <s v="DV-13045"/>
    <s v="Darrin Van Huff"/>
    <x v="1"/>
    <s v="United States"/>
    <x v="70"/>
    <s v="California"/>
    <n v="92037"/>
    <s v="West"/>
    <s v="OFF-EN-10001509"/>
    <s v="Office Supplies"/>
    <x v="12"/>
    <s v="Poly String Tie Envelopes"/>
    <n v="4.08"/>
    <n v="2"/>
    <n v="0"/>
    <n v="1.9175999999999997"/>
    <n v="8.16"/>
    <n v="6.2423999999999999"/>
    <n v="0.23499999999999996"/>
  </r>
  <r>
    <s v="CA-2013-106656"/>
    <x v="0"/>
    <x v="713"/>
    <d v="2013-09-27T00:00:00"/>
    <n v="3"/>
    <s v="First Class"/>
    <s v="DV-13045"/>
    <s v="Darrin Van Huff"/>
    <x v="1"/>
    <s v="United States"/>
    <x v="70"/>
    <s v="California"/>
    <n v="92037"/>
    <s v="West"/>
    <s v="OFF-LA-10003148"/>
    <s v="Office Supplies"/>
    <x v="2"/>
    <s v="Avery 51"/>
    <n v="18.899999999999999"/>
    <n v="3"/>
    <n v="0"/>
    <n v="8.6939999999999991"/>
    <n v="56.699999999999996"/>
    <n v="48.006"/>
    <n v="0.15333333333333332"/>
  </r>
  <r>
    <s v="CA-2013-113831"/>
    <x v="0"/>
    <x v="198"/>
    <d v="2013-06-04T00:00:00"/>
    <n v="4"/>
    <s v="Standard Class"/>
    <s v="AH-10690"/>
    <s v="Anna Häberlin"/>
    <x v="1"/>
    <s v="United States"/>
    <x v="24"/>
    <s v="Virginia"/>
    <n v="22153"/>
    <s v="South"/>
    <s v="FUR-TA-10002645"/>
    <s v="Furniture"/>
    <x v="3"/>
    <s v="Hon Rectangular Conference Tables"/>
    <n v="2275.5"/>
    <n v="10"/>
    <n v="0"/>
    <n v="386.83499999999981"/>
    <n v="22755"/>
    <n v="22368.165000000001"/>
    <n v="1.6999999999999991E-2"/>
  </r>
  <r>
    <s v="CA-2013-113831"/>
    <x v="0"/>
    <x v="198"/>
    <d v="2013-06-04T00:00:00"/>
    <n v="4"/>
    <s v="Standard Class"/>
    <s v="AH-10690"/>
    <s v="Anna Häberlin"/>
    <x v="1"/>
    <s v="United States"/>
    <x v="24"/>
    <s v="Virginia"/>
    <n v="22153"/>
    <s v="South"/>
    <s v="TEC-AC-10003033"/>
    <s v="Technology"/>
    <x v="11"/>
    <s v="Plantronics CS510 - Over-the-Head monaural Wireless Headset System"/>
    <n v="1979.6999999999998"/>
    <n v="6"/>
    <n v="0"/>
    <n v="653.30099999999982"/>
    <n v="11878.199999999999"/>
    <n v="11224.898999999999"/>
    <n v="5.4999999999999986E-2"/>
  </r>
  <r>
    <s v="CA-2013-113831"/>
    <x v="0"/>
    <x v="198"/>
    <d v="2013-06-04T00:00:00"/>
    <n v="4"/>
    <s v="Standard Class"/>
    <s v="AH-10690"/>
    <s v="Anna Häberlin"/>
    <x v="1"/>
    <s v="United States"/>
    <x v="24"/>
    <s v="Virginia"/>
    <n v="22153"/>
    <s v="South"/>
    <s v="OFF-LA-10001297"/>
    <s v="Office Supplies"/>
    <x v="2"/>
    <s v="Avery 473"/>
    <n v="62.099999999999994"/>
    <n v="6"/>
    <n v="0"/>
    <n v="29.808"/>
    <n v="372.59999999999997"/>
    <n v="342.79199999999997"/>
    <n v="0.08"/>
  </r>
  <r>
    <s v="US-2011-139500"/>
    <x v="2"/>
    <x v="912"/>
    <d v="2011-11-20T00:00:00"/>
    <n v="4"/>
    <s v="Standard Class"/>
    <s v="AB-10165"/>
    <s v="Alan Barnes"/>
    <x v="0"/>
    <s v="United States"/>
    <x v="27"/>
    <s v="Illinois"/>
    <n v="62521"/>
    <s v="Central"/>
    <s v="FUR-CH-10002017"/>
    <s v="Furniture"/>
    <x v="1"/>
    <s v="SAFCO Optional Arm Kit for Workspace Cribbage Stacking Chair"/>
    <n v="37.295999999999999"/>
    <n v="2"/>
    <n v="0.3"/>
    <n v="1.0656000000000017"/>
    <n v="74.292000000000002"/>
    <n v="73.226399999999998"/>
    <n v="1.434340171216284E-2"/>
  </r>
  <r>
    <s v="US-2011-166310"/>
    <x v="2"/>
    <x v="158"/>
    <d v="2011-09-23T00:00:00"/>
    <n v="2"/>
    <s v="First Class"/>
    <s v="JS-15940"/>
    <s v="Joni Sundaresam"/>
    <x v="2"/>
    <s v="United States"/>
    <x v="164"/>
    <s v="Texas"/>
    <n v="75043"/>
    <s v="Central"/>
    <s v="FUR-FU-10001546"/>
    <s v="Furniture"/>
    <x v="5"/>
    <s v="Dana Swing-Arm Lamps"/>
    <n v="8.5440000000000005"/>
    <n v="2"/>
    <n v="0.6"/>
    <n v="7.4759999999999991"/>
    <n v="16.488"/>
    <n v="9.0120000000000005"/>
    <n v="0.4534206695778748"/>
  </r>
  <r>
    <s v="US-2013-168410"/>
    <x v="0"/>
    <x v="823"/>
    <d v="2013-02-26T00:00:00"/>
    <n v="5"/>
    <s v="Standard Class"/>
    <s v="BV-11245"/>
    <s v="Benjamin Venier"/>
    <x v="1"/>
    <s v="United States"/>
    <x v="147"/>
    <s v="New York"/>
    <n v="11572"/>
    <s v="East"/>
    <s v="FUR-FU-10000629"/>
    <s v="Furniture"/>
    <x v="5"/>
    <s v="9-3/4 Diameter Round Wall Clock"/>
    <n v="68.949999999999989"/>
    <n v="5"/>
    <n v="0"/>
    <n v="28.959000000000003"/>
    <n v="344.74999999999994"/>
    <n v="315.79099999999994"/>
    <n v="8.4000000000000019E-2"/>
  </r>
  <r>
    <s v="US-2013-168410"/>
    <x v="0"/>
    <x v="823"/>
    <d v="2013-02-26T00:00:00"/>
    <n v="5"/>
    <s v="Standard Class"/>
    <s v="BV-11245"/>
    <s v="Benjamin Venier"/>
    <x v="1"/>
    <s v="United States"/>
    <x v="147"/>
    <s v="New York"/>
    <n v="11572"/>
    <s v="East"/>
    <s v="OFF-ST-10000036"/>
    <s v="Office Supplies"/>
    <x v="4"/>
    <s v="Recycled Data-Pak for Archival Bound Computer Printouts, 12-1/2 x 12-1/2 x 16"/>
    <n v="296.37"/>
    <n v="3"/>
    <n v="0"/>
    <n v="80.019899999999993"/>
    <n v="889.11"/>
    <n v="809.09010000000001"/>
    <n v="0.09"/>
  </r>
  <r>
    <s v="US-2013-168410"/>
    <x v="0"/>
    <x v="823"/>
    <d v="2013-02-26T00:00:00"/>
    <n v="5"/>
    <s v="Standard Class"/>
    <s v="BV-11245"/>
    <s v="Benjamin Venier"/>
    <x v="1"/>
    <s v="United States"/>
    <x v="147"/>
    <s v="New York"/>
    <n v="11572"/>
    <s v="East"/>
    <s v="TEC-PH-10002583"/>
    <s v="Technology"/>
    <x v="7"/>
    <s v="iOttie HLCRIO102 Car Mount"/>
    <n v="39.979999999999997"/>
    <n v="2"/>
    <n v="0"/>
    <n v="1.9989999999999952"/>
    <n v="79.959999999999994"/>
    <n v="77.960999999999999"/>
    <n v="2.4999999999999942E-2"/>
  </r>
  <r>
    <s v="CA-2014-131254"/>
    <x v="3"/>
    <x v="123"/>
    <d v="2014-11-22T00:00:00"/>
    <n v="2"/>
    <s v="First Class"/>
    <s v="NC-18415"/>
    <s v="Nathan Cano"/>
    <x v="0"/>
    <s v="United States"/>
    <x v="12"/>
    <s v="Texas"/>
    <n v="77095"/>
    <s v="Central"/>
    <s v="FUR-CH-10003774"/>
    <s v="Furniture"/>
    <x v="1"/>
    <s v="Global Wood Trimmed Manager's Task Chair, Khaki"/>
    <n v="191.05799999999999"/>
    <n v="3"/>
    <n v="0.3"/>
    <n v="46.399800000000013"/>
    <n v="572.87400000000002"/>
    <n v="526.4742"/>
    <n v="8.0994773719875596E-2"/>
  </r>
  <r>
    <s v="CA-2014-131254"/>
    <x v="3"/>
    <x v="123"/>
    <d v="2014-11-22T00:00:00"/>
    <n v="2"/>
    <s v="First Class"/>
    <s v="NC-18415"/>
    <s v="Nathan Cano"/>
    <x v="0"/>
    <s v="United States"/>
    <x v="12"/>
    <s v="Texas"/>
    <n v="77095"/>
    <s v="Central"/>
    <s v="OFF-AR-10003876"/>
    <s v="Office Supplies"/>
    <x v="6"/>
    <s v="Avery Hi-Liter GlideStik Fluorescent Highlighter, Yellow Ink"/>
    <n v="13.040000000000001"/>
    <n v="5"/>
    <n v="0.2"/>
    <n v="3.9120000000000004"/>
    <n v="65"/>
    <n v="61.088000000000001"/>
    <n v="6.0184615384615392E-2"/>
  </r>
  <r>
    <s v="CA-2014-131254"/>
    <x v="3"/>
    <x v="123"/>
    <d v="2014-11-22T00:00:00"/>
    <n v="2"/>
    <s v="First Class"/>
    <s v="NC-18415"/>
    <s v="Nathan Cano"/>
    <x v="0"/>
    <s v="United States"/>
    <x v="12"/>
    <s v="Texas"/>
    <n v="77095"/>
    <s v="Central"/>
    <s v="OFF-BI-10003527"/>
    <s v="Office Supplies"/>
    <x v="8"/>
    <s v="Fellowes PB500 Electric Punch Plastic Comb Binding Machine with Manual Bind"/>
    <n v="1525.1879999999996"/>
    <n v="6"/>
    <n v="0.8"/>
    <n v="2287.7820000000002"/>
    <n v="9150.3279999999977"/>
    <n v="6862.5459999999975"/>
    <n v="0.25002185713998459"/>
  </r>
  <r>
    <s v="CA-2013-123414"/>
    <x v="0"/>
    <x v="1036"/>
    <d v="2013-08-28T00:00:00"/>
    <n v="6"/>
    <s v="Standard Class"/>
    <s v="SU-20665"/>
    <s v="Stephanie Ulpright"/>
    <x v="2"/>
    <s v="United States"/>
    <x v="202"/>
    <s v="North Carolina"/>
    <n v="27834"/>
    <s v="South"/>
    <s v="OFF-LA-10004559"/>
    <s v="Office Supplies"/>
    <x v="2"/>
    <s v="Avery 49"/>
    <n v="9.2159999999999993"/>
    <n v="4"/>
    <n v="0.2"/>
    <n v="3.3408000000000002"/>
    <n v="36.663999999999994"/>
    <n v="33.323199999999993"/>
    <n v="9.1119354134846189E-2"/>
  </r>
  <r>
    <s v="CA-2013-123414"/>
    <x v="0"/>
    <x v="1036"/>
    <d v="2013-08-28T00:00:00"/>
    <n v="6"/>
    <s v="Standard Class"/>
    <s v="SU-20665"/>
    <s v="Stephanie Ulpright"/>
    <x v="2"/>
    <s v="United States"/>
    <x v="202"/>
    <s v="North Carolina"/>
    <n v="27834"/>
    <s v="South"/>
    <s v="OFF-SU-10002573"/>
    <s v="Office Supplies"/>
    <x v="14"/>
    <s v="Acme 10&quot; Easy Grip Assistive Scissors"/>
    <n v="28.048000000000002"/>
    <n v="2"/>
    <n v="0.2"/>
    <n v="3.5059999999999967"/>
    <n v="55.896000000000001"/>
    <n v="52.39"/>
    <n v="6.2723629597824473E-2"/>
  </r>
  <r>
    <s v="CA-2014-137876"/>
    <x v="3"/>
    <x v="504"/>
    <d v="2014-05-06T00:00:00"/>
    <n v="5"/>
    <s v="Standard Class"/>
    <s v="DJ-13510"/>
    <s v="Don Jones"/>
    <x v="1"/>
    <s v="United States"/>
    <x v="8"/>
    <s v="California"/>
    <n v="94110"/>
    <s v="West"/>
    <s v="FUR-FU-10000222"/>
    <s v="Furniture"/>
    <x v="5"/>
    <s v="Seth Thomas 16&quot; Steel Case Clock"/>
    <n v="64.959999999999994"/>
    <n v="2"/>
    <n v="0"/>
    <n v="21.436799999999998"/>
    <n v="129.91999999999999"/>
    <n v="108.48319999999998"/>
    <n v="0.16500000000000001"/>
  </r>
  <r>
    <s v="CA-2014-137876"/>
    <x v="3"/>
    <x v="504"/>
    <d v="2014-05-06T00:00:00"/>
    <n v="5"/>
    <s v="Standard Class"/>
    <s v="DJ-13510"/>
    <s v="Don Jones"/>
    <x v="1"/>
    <s v="United States"/>
    <x v="8"/>
    <s v="California"/>
    <n v="94110"/>
    <s v="West"/>
    <s v="OFF-EN-10001219"/>
    <s v="Office Supplies"/>
    <x v="12"/>
    <s v="#10- 4 1/8&quot; x 9 1/2&quot; Security-Tint Envelopes"/>
    <n v="30.56"/>
    <n v="4"/>
    <n v="0"/>
    <n v="14.974399999999999"/>
    <n v="122.24"/>
    <n v="107.26559999999999"/>
    <n v="0.1225"/>
  </r>
  <r>
    <s v="CA-2013-154060"/>
    <x v="0"/>
    <x v="440"/>
    <d v="2013-05-09T00:00:00"/>
    <n v="6"/>
    <s v="Standard Class"/>
    <s v="DL-12865"/>
    <s v="Dan Lawera"/>
    <x v="0"/>
    <s v="United States"/>
    <x v="247"/>
    <s v="North Carolina"/>
    <n v="27405"/>
    <s v="South"/>
    <s v="FUR-CH-10002304"/>
    <s v="Furniture"/>
    <x v="1"/>
    <s v="Global Stack Chair without Arms, Black"/>
    <n v="187.05600000000001"/>
    <n v="9"/>
    <n v="0.2"/>
    <n v="11.69100000000001"/>
    <n v="1683.3040000000001"/>
    <n v="1671.6130000000001"/>
    <n v="6.9452695413306266E-3"/>
  </r>
  <r>
    <s v="US-2014-162558"/>
    <x v="3"/>
    <x v="280"/>
    <d v="2014-10-06T00:00:00"/>
    <n v="3"/>
    <s v="First Class"/>
    <s v="Dp-13240"/>
    <s v="Dean percer"/>
    <x v="2"/>
    <s v="United States"/>
    <x v="289"/>
    <s v="Tennessee"/>
    <n v="37918"/>
    <s v="South"/>
    <s v="FUR-FU-10002364"/>
    <s v="Furniture"/>
    <x v="5"/>
    <s v="Eldon Expressions Wood Desk Accessories, Oak"/>
    <n v="11.808"/>
    <n v="2"/>
    <n v="0.2"/>
    <n v="1.3283999999999985"/>
    <n v="23.416"/>
    <n v="22.087600000000002"/>
    <n v="5.6730440724291016E-2"/>
  </r>
  <r>
    <s v="US-2014-162558"/>
    <x v="3"/>
    <x v="280"/>
    <d v="2014-10-06T00:00:00"/>
    <n v="3"/>
    <s v="First Class"/>
    <s v="Dp-13240"/>
    <s v="Dean percer"/>
    <x v="2"/>
    <s v="United States"/>
    <x v="289"/>
    <s v="Tennessee"/>
    <n v="37918"/>
    <s v="South"/>
    <s v="FUR-FU-10004864"/>
    <s v="Furniture"/>
    <x v="5"/>
    <s v="Eldon 500 Class Desk Accessories"/>
    <n v="9.6560000000000006"/>
    <n v="1"/>
    <n v="0.2"/>
    <n v="1.5691000000000002"/>
    <n v="9.4560000000000013"/>
    <n v="7.8869000000000007"/>
    <n v="0.16593697123519457"/>
  </r>
  <r>
    <s v="US-2014-162558"/>
    <x v="3"/>
    <x v="280"/>
    <d v="2014-10-06T00:00:00"/>
    <n v="3"/>
    <s v="First Class"/>
    <s v="Dp-13240"/>
    <s v="Dean percer"/>
    <x v="2"/>
    <s v="United States"/>
    <x v="289"/>
    <s v="Tennessee"/>
    <n v="37918"/>
    <s v="South"/>
    <s v="OFF-PA-10003172"/>
    <s v="Office Supplies"/>
    <x v="10"/>
    <s v="Xerox 1996"/>
    <n v="20.736000000000004"/>
    <n v="4"/>
    <n v="0.2"/>
    <n v="7.2576000000000001"/>
    <n v="82.744000000000014"/>
    <n v="75.486400000000017"/>
    <n v="8.7711495697573222E-2"/>
  </r>
  <r>
    <s v="US-2014-162558"/>
    <x v="3"/>
    <x v="280"/>
    <d v="2014-10-06T00:00:00"/>
    <n v="3"/>
    <s v="First Class"/>
    <s v="Dp-13240"/>
    <s v="Dean percer"/>
    <x v="2"/>
    <s v="United States"/>
    <x v="289"/>
    <s v="Tennessee"/>
    <n v="37918"/>
    <s v="South"/>
    <s v="OFF-BI-10000977"/>
    <s v="Office Supplies"/>
    <x v="8"/>
    <s v="Ibico Plastic Spiral Binding Combs"/>
    <n v="27.360000000000003"/>
    <n v="3"/>
    <n v="0.7"/>
    <n v="21.887999999999991"/>
    <n v="81.38000000000001"/>
    <n v="59.492000000000019"/>
    <n v="0.26896043253870716"/>
  </r>
  <r>
    <s v="US-2014-162558"/>
    <x v="3"/>
    <x v="280"/>
    <d v="2014-10-06T00:00:00"/>
    <n v="3"/>
    <s v="First Class"/>
    <s v="Dp-13240"/>
    <s v="Dean percer"/>
    <x v="2"/>
    <s v="United States"/>
    <x v="289"/>
    <s v="Tennessee"/>
    <n v="37918"/>
    <s v="South"/>
    <s v="FUR-TA-10000198"/>
    <s v="Furniture"/>
    <x v="3"/>
    <s v="Chromcraft Bull-Nose Wood Oval Conference Tables &amp; Bases"/>
    <n v="2314.116"/>
    <n v="7"/>
    <n v="0.4"/>
    <n v="1002.7836000000001"/>
    <n v="16198.412"/>
    <n v="15195.6284"/>
    <n v="6.1906290567248203E-2"/>
  </r>
  <r>
    <s v="US-2014-162558"/>
    <x v="3"/>
    <x v="280"/>
    <d v="2014-10-06T00:00:00"/>
    <n v="3"/>
    <s v="First Class"/>
    <s v="Dp-13240"/>
    <s v="Dean percer"/>
    <x v="2"/>
    <s v="United States"/>
    <x v="289"/>
    <s v="Tennessee"/>
    <n v="37918"/>
    <s v="South"/>
    <s v="OFF-BI-10003984"/>
    <s v="Office Supplies"/>
    <x v="8"/>
    <s v="Lock-Up Easel 'Spel-Binder'"/>
    <n v="34.236000000000004"/>
    <n v="4"/>
    <n v="0.7"/>
    <n v="26.247599999999998"/>
    <n v="136.24400000000003"/>
    <n v="109.99640000000002"/>
    <n v="0.19265141951205186"/>
  </r>
  <r>
    <s v="US-2014-162558"/>
    <x v="3"/>
    <x v="280"/>
    <d v="2014-10-06T00:00:00"/>
    <n v="3"/>
    <s v="First Class"/>
    <s v="Dp-13240"/>
    <s v="Dean percer"/>
    <x v="2"/>
    <s v="United States"/>
    <x v="289"/>
    <s v="Tennessee"/>
    <n v="37918"/>
    <s v="South"/>
    <s v="FUR-FU-10003691"/>
    <s v="Furniture"/>
    <x v="5"/>
    <s v="Eldon Image Series Desk Accessories, Ebony"/>
    <n v="19.760000000000002"/>
    <n v="2"/>
    <n v="0.2"/>
    <n v="5.9279999999999999"/>
    <n v="39.32"/>
    <n v="33.392000000000003"/>
    <n v="0.15076297049847406"/>
  </r>
  <r>
    <s v="CA-2014-134439"/>
    <x v="3"/>
    <x v="65"/>
    <d v="2014-09-24T00:00:00"/>
    <n v="5"/>
    <s v="Second Class"/>
    <s v="TM-21010"/>
    <s v="Tamara Manning"/>
    <x v="0"/>
    <s v="United States"/>
    <x v="438"/>
    <s v="Nebraska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  <n v="31.92"/>
    <n v="23.94"/>
    <n v="0.25"/>
  </r>
  <r>
    <s v="CA-2012-119508"/>
    <x v="1"/>
    <x v="784"/>
    <d v="2012-12-09T00:00:00"/>
    <n v="5"/>
    <s v="Standard Class"/>
    <s v="TZ-21580"/>
    <s v="Tracy Zic"/>
    <x v="0"/>
    <s v="United States"/>
    <x v="80"/>
    <s v="California"/>
    <n v="90712"/>
    <s v="West"/>
    <s v="OFF-AR-10003723"/>
    <s v="Office Supplies"/>
    <x v="6"/>
    <s v="Avery Hi-Liter Fluorescent Desk Style Markers"/>
    <n v="16.899999999999999"/>
    <n v="5"/>
    <n v="0"/>
    <n v="6.2530000000000001"/>
    <n v="84.5"/>
    <n v="78.247"/>
    <n v="7.3999999999999996E-2"/>
  </r>
  <r>
    <s v="CA-2012-119508"/>
    <x v="1"/>
    <x v="784"/>
    <d v="2012-12-09T00:00:00"/>
    <n v="5"/>
    <s v="Standard Class"/>
    <s v="TZ-21580"/>
    <s v="Tracy Zic"/>
    <x v="0"/>
    <s v="United States"/>
    <x v="80"/>
    <s v="California"/>
    <n v="90712"/>
    <s v="West"/>
    <s v="FUR-FU-10004270"/>
    <s v="Furniture"/>
    <x v="5"/>
    <s v="Eldon Image Series Desk Accessories, Burgundy"/>
    <n v="25.08"/>
    <n v="6"/>
    <n v="0"/>
    <n v="9.0288000000000004"/>
    <n v="150.47999999999999"/>
    <n v="141.4512"/>
    <n v="6.0000000000000005E-2"/>
  </r>
  <r>
    <s v="CA-2012-152681"/>
    <x v="1"/>
    <x v="184"/>
    <d v="2012-01-22T00:00:00"/>
    <n v="5"/>
    <s v="Standard Class"/>
    <s v="SC-20260"/>
    <s v="Scott Cohen"/>
    <x v="1"/>
    <s v="United States"/>
    <x v="104"/>
    <s v="Massachusetts"/>
    <n v="1841"/>
    <s v="East"/>
    <s v="OFF-AR-10003183"/>
    <s v="Office Supplies"/>
    <x v="6"/>
    <s v="Avery Fluorescent Highlighter Four-Color Set"/>
    <n v="6.68"/>
    <n v="2"/>
    <n v="0"/>
    <n v="2.0039999999999996"/>
    <n v="13.36"/>
    <n v="11.356"/>
    <n v="0.14999999999999997"/>
  </r>
  <r>
    <s v="CA-2011-130813"/>
    <x v="2"/>
    <x v="1037"/>
    <d v="2011-01-09T00:00:00"/>
    <n v="2"/>
    <s v="Second Class"/>
    <s v="LS-17230"/>
    <s v="Lycoris Saunders"/>
    <x v="0"/>
    <s v="United States"/>
    <x v="1"/>
    <s v="California"/>
    <n v="90049"/>
    <s v="West"/>
    <s v="OFF-PA-10002005"/>
    <s v="Office Supplies"/>
    <x v="10"/>
    <s v="Xerox 225"/>
    <n v="19.440000000000001"/>
    <n v="3"/>
    <n v="0"/>
    <n v="9.3312000000000008"/>
    <n v="58.320000000000007"/>
    <n v="48.988800000000005"/>
    <n v="0.16"/>
  </r>
  <r>
    <s v="CA-2012-120320"/>
    <x v="1"/>
    <x v="616"/>
    <d v="2012-03-09T00:00:00"/>
    <n v="4"/>
    <s v="Standard Class"/>
    <s v="MV-18190"/>
    <s v="Mike Vittorini"/>
    <x v="0"/>
    <s v="United States"/>
    <x v="12"/>
    <s v="Texas"/>
    <n v="77036"/>
    <s v="Central"/>
    <s v="TEC-PH-10000149"/>
    <s v="Technology"/>
    <x v="7"/>
    <s v="Cisco SPA525G2 IP Phone - Wireless"/>
    <n v="31.92"/>
    <n v="2"/>
    <n v="0.2"/>
    <n v="2.3939999999999984"/>
    <n v="63.64"/>
    <n v="61.246000000000002"/>
    <n v="3.7617850408548058E-2"/>
  </r>
  <r>
    <s v="CA-2013-111941"/>
    <x v="0"/>
    <x v="591"/>
    <d v="2013-12-29T00:00:00"/>
    <n v="3"/>
    <s v="Second Class"/>
    <s v="BD-11620"/>
    <s v="Brian DeCherney"/>
    <x v="0"/>
    <s v="United States"/>
    <x v="20"/>
    <s v="New York"/>
    <n v="10035"/>
    <s v="East"/>
    <s v="OFF-BI-10001524"/>
    <s v="Office Supplies"/>
    <x v="8"/>
    <s v="GBC Premium Transparent Covers with Diagonal Lined Pattern"/>
    <n v="33.568000000000005"/>
    <n v="2"/>
    <n v="0.2"/>
    <n v="11.748799999999997"/>
    <n v="66.936000000000007"/>
    <n v="55.187200000000011"/>
    <n v="0.17552288753436113"/>
  </r>
  <r>
    <s v="CA-2013-123120"/>
    <x v="0"/>
    <x v="913"/>
    <d v="2013-09-09T00:00:00"/>
    <n v="4"/>
    <s v="Standard Class"/>
    <s v="CV-12295"/>
    <s v="Christina VanderZanden"/>
    <x v="0"/>
    <s v="United States"/>
    <x v="20"/>
    <s v="New York"/>
    <n v="10011"/>
    <s v="East"/>
    <s v="FUR-FU-10004748"/>
    <s v="Furniture"/>
    <x v="5"/>
    <s v="Howard Miller 16&quot; Diameter Gallery Wall Clock"/>
    <n v="63.94"/>
    <n v="1"/>
    <n v="0"/>
    <n v="24.936599999999999"/>
    <n v="63.94"/>
    <n v="39.003399999999999"/>
    <n v="0.39"/>
  </r>
  <r>
    <s v="CA-2013-123120"/>
    <x v="0"/>
    <x v="913"/>
    <d v="2013-09-09T00:00:00"/>
    <n v="4"/>
    <s v="Standard Class"/>
    <s v="CV-12295"/>
    <s v="Christina VanderZanden"/>
    <x v="0"/>
    <s v="United States"/>
    <x v="20"/>
    <s v="New York"/>
    <n v="10011"/>
    <s v="East"/>
    <s v="OFF-BI-10001460"/>
    <s v="Office Supplies"/>
    <x v="8"/>
    <s v="Plastic Binding Combs"/>
    <n v="60.600000000000009"/>
    <n v="5"/>
    <n v="0.2"/>
    <n v="20.452499999999997"/>
    <n v="302.80000000000007"/>
    <n v="282.34750000000008"/>
    <n v="6.7544583883751633E-2"/>
  </r>
  <r>
    <s v="CA-2013-123120"/>
    <x v="0"/>
    <x v="913"/>
    <d v="2013-09-09T00:00:00"/>
    <n v="4"/>
    <s v="Standard Class"/>
    <s v="CV-12295"/>
    <s v="Christina VanderZanden"/>
    <x v="0"/>
    <s v="United States"/>
    <x v="20"/>
    <s v="New York"/>
    <n v="10011"/>
    <s v="East"/>
    <s v="OFF-SU-10002503"/>
    <s v="Office Supplies"/>
    <x v="14"/>
    <s v="Acme Preferred Stainless Steel Scissors"/>
    <n v="22.72"/>
    <n v="4"/>
    <n v="0"/>
    <n v="6.5887999999999991"/>
    <n v="90.88"/>
    <n v="84.291200000000003"/>
    <n v="7.2499999999999995E-2"/>
  </r>
  <r>
    <s v="CA-2011-103331"/>
    <x v="2"/>
    <x v="86"/>
    <d v="2011-09-01T00:00:00"/>
    <n v="6"/>
    <s v="Standard Class"/>
    <s v="KB-16315"/>
    <s v="Karl Braun"/>
    <x v="0"/>
    <s v="United States"/>
    <x v="46"/>
    <s v="Delaware"/>
    <n v="19711"/>
    <s v="East"/>
    <s v="FUR-FU-10001731"/>
    <s v="Furniture"/>
    <x v="5"/>
    <s v="Acrylic Self-Standing Desk Frames"/>
    <n v="10.68"/>
    <n v="4"/>
    <n v="0"/>
    <n v="4.0583999999999998"/>
    <n v="42.72"/>
    <n v="38.6616"/>
    <n v="9.5000000000000001E-2"/>
  </r>
  <r>
    <s v="CA-2011-103331"/>
    <x v="2"/>
    <x v="86"/>
    <d v="2011-09-01T00:00:00"/>
    <n v="6"/>
    <s v="Standard Class"/>
    <s v="KB-16315"/>
    <s v="Karl Braun"/>
    <x v="0"/>
    <s v="United States"/>
    <x v="46"/>
    <s v="Delaware"/>
    <n v="19711"/>
    <s v="East"/>
    <s v="OFF-PA-10002160"/>
    <s v="Office Supplies"/>
    <x v="10"/>
    <s v="Xerox 1978"/>
    <n v="17.34"/>
    <n v="3"/>
    <n v="0"/>
    <n v="8.4966000000000008"/>
    <n v="52.019999999999996"/>
    <n v="43.523399999999995"/>
    <n v="0.16333333333333336"/>
  </r>
  <r>
    <s v="CA-2011-103331"/>
    <x v="2"/>
    <x v="86"/>
    <d v="2011-09-01T00:00:00"/>
    <n v="6"/>
    <s v="Standard Class"/>
    <s v="KB-16315"/>
    <s v="Karl Braun"/>
    <x v="0"/>
    <s v="United States"/>
    <x v="46"/>
    <s v="Delaware"/>
    <n v="19711"/>
    <s v="East"/>
    <s v="OFF-PA-10002659"/>
    <s v="Office Supplies"/>
    <x v="10"/>
    <s v="Avoid Verbal Orders Carbonless Minifold Book"/>
    <n v="3.38"/>
    <n v="1"/>
    <n v="0"/>
    <n v="1.5547999999999997"/>
    <n v="3.38"/>
    <n v="1.8252000000000002"/>
    <n v="0.45999999999999996"/>
  </r>
  <r>
    <s v="CA-2012-169278"/>
    <x v="1"/>
    <x v="1031"/>
    <d v="2012-05-25T00:00:00"/>
    <n v="4"/>
    <s v="Standard Class"/>
    <s v="ME-18010"/>
    <s v="Michelle Ellison"/>
    <x v="1"/>
    <s v="United States"/>
    <x v="4"/>
    <s v="Washington"/>
    <n v="98105"/>
    <s v="West"/>
    <s v="OFF-BI-10001636"/>
    <s v="Office Supplies"/>
    <x v="8"/>
    <s v="Ibico Plastic and Wire Spiral Binding Combs"/>
    <n v="26.975999999999999"/>
    <n v="4"/>
    <n v="0.2"/>
    <n v="8.767199999999999"/>
    <n v="107.70399999999999"/>
    <n v="98.936799999999991"/>
    <n v="8.1400876476268286E-2"/>
  </r>
  <r>
    <s v="CA-2014-111577"/>
    <x v="3"/>
    <x v="524"/>
    <d v="2014-10-22T00:00:00"/>
    <n v="5"/>
    <s v="Standard Class"/>
    <s v="AJ-10780"/>
    <s v="Anthony Jacobs"/>
    <x v="1"/>
    <s v="United States"/>
    <x v="48"/>
    <s v="Arizona"/>
    <n v="85254"/>
    <s v="West"/>
    <s v="OFF-PA-10000062"/>
    <s v="Office Supplies"/>
    <x v="10"/>
    <s v="Green Bar Computer Printout Paper"/>
    <n v="307.77600000000001"/>
    <n v="7"/>
    <n v="0.2"/>
    <n v="111.5688"/>
    <n v="2154.2320000000004"/>
    <n v="2042.6632000000004"/>
    <n v="5.1790522097898452E-2"/>
  </r>
  <r>
    <s v="CA-2012-146486"/>
    <x v="1"/>
    <x v="529"/>
    <d v="2012-11-14T00:00:00"/>
    <n v="5"/>
    <s v="Second Class"/>
    <s v="DV-13465"/>
    <s v="Dianna Vittorini"/>
    <x v="0"/>
    <s v="United States"/>
    <x v="147"/>
    <s v="New York"/>
    <n v="11572"/>
    <s v="East"/>
    <s v="OFF-ST-10002554"/>
    <s v="Office Supplies"/>
    <x v="4"/>
    <s v="Tennsco Industrial Shelving"/>
    <n v="244.54999999999998"/>
    <n v="5"/>
    <n v="0"/>
    <n v="4.8910000000000053"/>
    <n v="1222.75"/>
    <n v="1217.8589999999999"/>
    <n v="4.0000000000000044E-3"/>
  </r>
  <r>
    <s v="CA-2012-146486"/>
    <x v="1"/>
    <x v="529"/>
    <d v="2012-11-14T00:00:00"/>
    <n v="5"/>
    <s v="Second Class"/>
    <s v="DV-13465"/>
    <s v="Dianna Vittorini"/>
    <x v="0"/>
    <s v="United States"/>
    <x v="147"/>
    <s v="New York"/>
    <n v="11572"/>
    <s v="East"/>
    <s v="OFF-EN-10001509"/>
    <s v="Office Supplies"/>
    <x v="12"/>
    <s v="Poly String Tie Envelopes"/>
    <n v="12.24"/>
    <n v="6"/>
    <n v="0"/>
    <n v="5.7527999999999988"/>
    <n v="73.44"/>
    <n v="67.687200000000004"/>
    <n v="7.8333333333333324E-2"/>
  </r>
  <r>
    <s v="CA-2012-146486"/>
    <x v="1"/>
    <x v="529"/>
    <d v="2012-11-14T00:00:00"/>
    <n v="5"/>
    <s v="Second Class"/>
    <s v="DV-13465"/>
    <s v="Dianna Vittorini"/>
    <x v="0"/>
    <s v="United States"/>
    <x v="147"/>
    <s v="New York"/>
    <n v="11572"/>
    <s v="East"/>
    <s v="TEC-AC-10002018"/>
    <s v="Technology"/>
    <x v="11"/>
    <s v="AmazonBasics 3-Button USB Wired Mouse"/>
    <n v="13.98"/>
    <n v="2"/>
    <n v="0"/>
    <n v="6.011400000000001"/>
    <n v="27.96"/>
    <n v="21.948599999999999"/>
    <n v="0.21500000000000002"/>
  </r>
  <r>
    <s v="CA-2012-146486"/>
    <x v="1"/>
    <x v="529"/>
    <d v="2012-11-14T00:00:00"/>
    <n v="5"/>
    <s v="Second Class"/>
    <s v="DV-13465"/>
    <s v="Dianna Vittorini"/>
    <x v="0"/>
    <s v="United States"/>
    <x v="147"/>
    <s v="New York"/>
    <n v="11572"/>
    <s v="East"/>
    <s v="TEC-AC-10002637"/>
    <s v="Technology"/>
    <x v="11"/>
    <s v="Logitech VX Revolution Cordless Laser Mouse for Notebooks (Black)"/>
    <n v="899.95"/>
    <n v="5"/>
    <n v="0"/>
    <n v="53.996999999999957"/>
    <n v="4499.75"/>
    <n v="4445.7529999999997"/>
    <n v="1.199999999999999E-2"/>
  </r>
  <r>
    <s v="US-2011-168501"/>
    <x v="2"/>
    <x v="871"/>
    <d v="2011-11-27T00:00:00"/>
    <n v="6"/>
    <s v="Standard Class"/>
    <s v="JK-15325"/>
    <s v="Jason Klamczynski"/>
    <x v="1"/>
    <s v="United States"/>
    <x v="61"/>
    <s v="Texas"/>
    <n v="75220"/>
    <s v="Central"/>
    <s v="OFF-EN-10001509"/>
    <s v="Office Supplies"/>
    <x v="12"/>
    <s v="Poly String Tie Envelopes"/>
    <n v="1.6320000000000001"/>
    <n v="1"/>
    <n v="0.2"/>
    <n v="0.55079999999999985"/>
    <n v="1.4320000000000002"/>
    <n v="0.88120000000000032"/>
    <n v="0.38463687150837972"/>
  </r>
  <r>
    <s v="US-2011-168501"/>
    <x v="2"/>
    <x v="871"/>
    <d v="2011-11-27T00:00:00"/>
    <n v="6"/>
    <s v="Standard Class"/>
    <s v="JK-15325"/>
    <s v="Jason Klamczynski"/>
    <x v="1"/>
    <s v="United States"/>
    <x v="61"/>
    <s v="Texas"/>
    <n v="75220"/>
    <s v="Central"/>
    <s v="TEC-PH-10004922"/>
    <s v="Technology"/>
    <x v="7"/>
    <s v="RCA Visys Integrated PBX 8-Line Router"/>
    <n v="267.95999999999998"/>
    <n v="5"/>
    <n v="0.2"/>
    <n v="16.747500000000016"/>
    <n v="1339.6"/>
    <n v="1322.8525"/>
    <n v="1.2501866228725006E-2"/>
  </r>
  <r>
    <s v="CA-2012-112053"/>
    <x v="1"/>
    <x v="2"/>
    <d v="2012-10-13T00:00:00"/>
    <n v="2"/>
    <s v="Second Class"/>
    <s v="SH-20395"/>
    <s v="Shahid Hopkins"/>
    <x v="0"/>
    <s v="United States"/>
    <x v="30"/>
    <s v="New York"/>
    <n v="14609"/>
    <s v="East"/>
    <s v="TEC-AC-10002550"/>
    <s v="Technology"/>
    <x v="11"/>
    <s v="Memorex 25GB 6X Branded Blu-Ray Recordable Disc, 30/Pack"/>
    <n v="31.95"/>
    <n v="1"/>
    <n v="0"/>
    <n v="2.2364999999999995"/>
    <n v="31.95"/>
    <n v="29.7135"/>
    <n v="6.9999999999999979E-2"/>
  </r>
  <r>
    <s v="CA-2014-108539"/>
    <x v="3"/>
    <x v="708"/>
    <d v="2014-03-24T00:00:00"/>
    <n v="2"/>
    <s v="Second Class"/>
    <s v="SC-20725"/>
    <s v="Steven Cartwright"/>
    <x v="0"/>
    <s v="United States"/>
    <x v="1"/>
    <s v="California"/>
    <n v="90045"/>
    <s v="West"/>
    <s v="OFF-ST-10003208"/>
    <s v="Office Supplies"/>
    <x v="4"/>
    <s v="Adjustable Depth Letter/Legal Cart"/>
    <n v="725.84"/>
    <n v="4"/>
    <n v="0"/>
    <n v="210.4935999999999"/>
    <n v="2903.36"/>
    <n v="2692.8664000000003"/>
    <n v="7.2499999999999967E-2"/>
  </r>
  <r>
    <s v="CA-2014-108539"/>
    <x v="3"/>
    <x v="708"/>
    <d v="2014-03-24T00:00:00"/>
    <n v="2"/>
    <s v="Second Class"/>
    <s v="SC-20725"/>
    <s v="Steven Cartwright"/>
    <x v="0"/>
    <s v="United States"/>
    <x v="1"/>
    <s v="California"/>
    <n v="90045"/>
    <s v="West"/>
    <s v="OFF-BI-10003981"/>
    <s v="Office Supplies"/>
    <x v="8"/>
    <s v="Avery Durable Plastic 1&quot; Binders"/>
    <n v="10.896000000000001"/>
    <n v="3"/>
    <n v="0.2"/>
    <n v="3.9497999999999998"/>
    <n v="32.488"/>
    <n v="28.5382"/>
    <n v="0.12157719773454813"/>
  </r>
  <r>
    <s v="CA-2014-108539"/>
    <x v="3"/>
    <x v="708"/>
    <d v="2014-03-24T00:00:00"/>
    <n v="2"/>
    <s v="Second Class"/>
    <s v="SC-20725"/>
    <s v="Steven Cartwright"/>
    <x v="0"/>
    <s v="United States"/>
    <x v="1"/>
    <s v="California"/>
    <n v="90045"/>
    <s v="West"/>
    <s v="OFF-BI-10001031"/>
    <s v="Office Supplies"/>
    <x v="8"/>
    <s v="Pressboard Data Binders by Wilson Jones"/>
    <n v="8.5440000000000005"/>
    <n v="2"/>
    <n v="0.2"/>
    <n v="2.8835999999999995"/>
    <n v="16.888000000000002"/>
    <n v="14.004400000000002"/>
    <n v="0.17074846044528655"/>
  </r>
  <r>
    <s v="CA-2012-149811"/>
    <x v="1"/>
    <x v="1038"/>
    <d v="2012-01-10T00:00:00"/>
    <n v="6"/>
    <s v="Standard Class"/>
    <s v="CS-12250"/>
    <s v="Chris Selesnick"/>
    <x v="1"/>
    <s v="United States"/>
    <x v="439"/>
    <s v="Minnesota"/>
    <n v="55125"/>
    <s v="Central"/>
    <s v="OFF-BI-10003676"/>
    <s v="Office Supplies"/>
    <x v="8"/>
    <s v="GBC Standard Recycled Report Covers, Clear Plastic Sheets"/>
    <n v="32.339999999999996"/>
    <n v="3"/>
    <n v="0"/>
    <n v="15.523199999999999"/>
    <n v="97.019999999999982"/>
    <n v="81.496799999999979"/>
    <n v="0.16000000000000003"/>
  </r>
  <r>
    <s v="CA-2012-149811"/>
    <x v="1"/>
    <x v="1038"/>
    <d v="2012-01-10T00:00:00"/>
    <n v="6"/>
    <s v="Standard Class"/>
    <s v="CS-12250"/>
    <s v="Chris Selesnick"/>
    <x v="1"/>
    <s v="United States"/>
    <x v="439"/>
    <s v="Minnesota"/>
    <n v="55125"/>
    <s v="Central"/>
    <s v="OFF-PA-10004082"/>
    <s v="Office Supplies"/>
    <x v="10"/>
    <s v="Adams Telephone Message Book w/Frequently-Called Numbers Space, 400 Messages per Book"/>
    <n v="39.900000000000006"/>
    <n v="5"/>
    <n v="0"/>
    <n v="19.950000000000003"/>
    <n v="199.50000000000003"/>
    <n v="179.55"/>
    <n v="0.1"/>
  </r>
  <r>
    <s v="US-2014-103814"/>
    <x v="3"/>
    <x v="34"/>
    <d v="2014-12-17T00:00:00"/>
    <n v="7"/>
    <s v="Standard Class"/>
    <s v="LH-16900"/>
    <s v="Lena Hernandez"/>
    <x v="0"/>
    <s v="United States"/>
    <x v="111"/>
    <s v="Illinois"/>
    <n v="60068"/>
    <s v="Central"/>
    <s v="OFF-PA-10001019"/>
    <s v="Office Supplies"/>
    <x v="10"/>
    <s v="Xerox 1884"/>
    <n v="143.85600000000002"/>
    <n v="9"/>
    <n v="0.2"/>
    <n v="48.551399999999994"/>
    <n v="1294.5040000000001"/>
    <n v="1245.9526000000001"/>
    <n v="3.7505793724855227E-2"/>
  </r>
  <r>
    <s v="CA-2013-123932"/>
    <x v="0"/>
    <x v="47"/>
    <d v="2013-09-13T00:00:00"/>
    <n v="6"/>
    <s v="Standard Class"/>
    <s v="YC-21895"/>
    <s v="Yoseph Carroll"/>
    <x v="1"/>
    <s v="United States"/>
    <x v="61"/>
    <s v="Texas"/>
    <n v="75217"/>
    <s v="Central"/>
    <s v="OFF-PA-10004665"/>
    <s v="Office Supplies"/>
    <x v="10"/>
    <s v="Advantus Motivational Note Cards"/>
    <n v="41.92"/>
    <n v="4"/>
    <n v="0.2"/>
    <n v="15.195999999999998"/>
    <n v="167.48000000000002"/>
    <n v="152.28400000000002"/>
    <n v="9.0733221877239048E-2"/>
  </r>
  <r>
    <s v="CA-2013-123932"/>
    <x v="0"/>
    <x v="47"/>
    <d v="2013-09-13T00:00:00"/>
    <n v="6"/>
    <s v="Standard Class"/>
    <s v="YC-21895"/>
    <s v="Yoseph Carroll"/>
    <x v="1"/>
    <s v="United States"/>
    <x v="61"/>
    <s v="Texas"/>
    <n v="75217"/>
    <s v="Central"/>
    <s v="TEC-PH-10002447"/>
    <s v="Technology"/>
    <x v="7"/>
    <s v="AT&amp;T CL83451 4-Handset Telephone"/>
    <n v="329.58400000000006"/>
    <n v="2"/>
    <n v="0.2"/>
    <n v="37.078199999999981"/>
    <n v="658.96800000000007"/>
    <n v="621.88980000000015"/>
    <n v="5.6267072149178678E-2"/>
  </r>
  <r>
    <s v="US-2013-101616"/>
    <x v="0"/>
    <x v="323"/>
    <d v="2013-09-07T00:00:00"/>
    <n v="3"/>
    <s v="First Class"/>
    <s v="CY-12745"/>
    <s v="Craig Yedwab"/>
    <x v="1"/>
    <s v="United States"/>
    <x v="53"/>
    <s v="Louisiana"/>
    <n v="71203"/>
    <s v="South"/>
    <s v="OFF-BI-10000014"/>
    <s v="Office Supplies"/>
    <x v="8"/>
    <s v="Heavy-Duty E-Z-D Binders"/>
    <n v="87.28"/>
    <n v="8"/>
    <n v="0"/>
    <n v="41.021599999999999"/>
    <n v="698.24"/>
    <n v="657.21839999999997"/>
    <n v="5.8749999999999997E-2"/>
  </r>
  <r>
    <s v="CA-2011-113768"/>
    <x v="2"/>
    <x v="8"/>
    <d v="2011-05-19T00:00:00"/>
    <n v="6"/>
    <s v="Standard Class"/>
    <s v="AH-10030"/>
    <s v="Aaron Hawkins"/>
    <x v="1"/>
    <s v="United States"/>
    <x v="1"/>
    <s v="California"/>
    <n v="90004"/>
    <s v="West"/>
    <s v="FUR-CH-10002439"/>
    <s v="Furniture"/>
    <x v="1"/>
    <s v="Iceberg Nesting Folding Chair, 19w x 6d x 43h"/>
    <n v="279.45600000000002"/>
    <n v="6"/>
    <n v="0.2"/>
    <n v="20.959199999999996"/>
    <n v="1676.5360000000001"/>
    <n v="1655.5768"/>
    <n v="1.2501491169888386E-2"/>
  </r>
  <r>
    <s v="CA-2011-113768"/>
    <x v="2"/>
    <x v="8"/>
    <d v="2011-05-19T00:00:00"/>
    <n v="6"/>
    <s v="Standard Class"/>
    <s v="AH-10030"/>
    <s v="Aaron Hawkins"/>
    <x v="1"/>
    <s v="United States"/>
    <x v="1"/>
    <s v="California"/>
    <n v="90004"/>
    <s v="West"/>
    <s v="OFF-PA-10003063"/>
    <s v="Office Supplies"/>
    <x v="10"/>
    <s v="EcoTones Memo Sheets"/>
    <n v="8"/>
    <n v="2"/>
    <n v="0"/>
    <n v="3.84"/>
    <n v="16"/>
    <n v="12.16"/>
    <n v="0.24"/>
  </r>
  <r>
    <s v="CA-2013-138037"/>
    <x v="0"/>
    <x v="321"/>
    <d v="2013-10-04T00:00:00"/>
    <n v="4"/>
    <s v="Standard Class"/>
    <s v="AR-10540"/>
    <s v="Andy Reiter"/>
    <x v="0"/>
    <s v="United States"/>
    <x v="8"/>
    <s v="California"/>
    <n v="94109"/>
    <s v="West"/>
    <s v="OFF-BI-10002982"/>
    <s v="Office Supplies"/>
    <x v="8"/>
    <s v="Avery Self-Adhesive Photo Pockets for Polaroid Photos"/>
    <n v="27.240000000000002"/>
    <n v="5"/>
    <n v="0.2"/>
    <n v="9.5339999999999971"/>
    <n v="136.00000000000003"/>
    <n v="126.46600000000004"/>
    <n v="7.0102941176470548E-2"/>
  </r>
  <r>
    <s v="CA-2011-150490"/>
    <x v="2"/>
    <x v="79"/>
    <d v="2011-08-11T00:00:00"/>
    <n v="6"/>
    <s v="Standard Class"/>
    <s v="SS-20590"/>
    <s v="Sonia Sunley"/>
    <x v="0"/>
    <s v="United States"/>
    <x v="8"/>
    <s v="California"/>
    <n v="94122"/>
    <s v="West"/>
    <s v="TEC-AC-10004510"/>
    <s v="Technology"/>
    <x v="11"/>
    <s v="Logitech Desktop MK120 Mouse and keyboard Combo"/>
    <n v="16.36"/>
    <n v="1"/>
    <n v="0"/>
    <n v="1.6359999999999992"/>
    <n v="16.36"/>
    <n v="14.724"/>
    <n v="9.999999999999995E-2"/>
  </r>
  <r>
    <s v="CA-2011-150490"/>
    <x v="2"/>
    <x v="79"/>
    <d v="2011-08-11T00:00:00"/>
    <n v="6"/>
    <s v="Standard Class"/>
    <s v="SS-20590"/>
    <s v="Sonia Sunley"/>
    <x v="0"/>
    <s v="United States"/>
    <x v="8"/>
    <s v="California"/>
    <n v="94122"/>
    <s v="West"/>
    <s v="OFF-ST-10000321"/>
    <s v="Office Supplies"/>
    <x v="4"/>
    <s v="Akro Stacking Bins"/>
    <n v="15.78"/>
    <n v="2"/>
    <n v="0"/>
    <n v="0.63119999999999798"/>
    <n v="31.56"/>
    <n v="30.928800000000003"/>
    <n v="1.9999999999999938E-2"/>
  </r>
  <r>
    <s v="CA-2011-150490"/>
    <x v="2"/>
    <x v="79"/>
    <d v="2011-08-11T00:00:00"/>
    <n v="6"/>
    <s v="Standard Class"/>
    <s v="SS-20590"/>
    <s v="Sonia Sunley"/>
    <x v="0"/>
    <s v="United States"/>
    <x v="8"/>
    <s v="California"/>
    <n v="94122"/>
    <s v="West"/>
    <s v="OFF-AR-10004602"/>
    <s v="Office Supplies"/>
    <x v="6"/>
    <s v="Boston KS Multi-Size Manual Pencil Sharpener"/>
    <n v="45.98"/>
    <n v="2"/>
    <n v="0"/>
    <n v="12.874400000000001"/>
    <n v="91.96"/>
    <n v="79.085599999999999"/>
    <n v="0.14000000000000001"/>
  </r>
  <r>
    <s v="US-2014-126060"/>
    <x v="3"/>
    <x v="349"/>
    <d v="2014-04-19T00:00:00"/>
    <n v="4"/>
    <s v="Standard Class"/>
    <s v="DW-13585"/>
    <s v="Dorothy Wardle"/>
    <x v="1"/>
    <s v="United States"/>
    <x v="115"/>
    <s v="North Carolina"/>
    <n v="28314"/>
    <s v="South"/>
    <s v="FUR-BO-10003433"/>
    <s v="Furniture"/>
    <x v="0"/>
    <s v="Sauder Cornerstone Collection Library"/>
    <n v="198.27200000000002"/>
    <n v="8"/>
    <n v="0.2"/>
    <n v="32.219200000000022"/>
    <n v="1585.9760000000001"/>
    <n v="1553.7568000000001"/>
    <n v="2.0315061514171728E-2"/>
  </r>
  <r>
    <s v="CA-2014-100951"/>
    <x v="3"/>
    <x v="255"/>
    <d v="2014-06-11T00:00:00"/>
    <n v="1"/>
    <s v="First Class"/>
    <s v="NC-18625"/>
    <s v="Noah Childs"/>
    <x v="1"/>
    <s v="United States"/>
    <x v="61"/>
    <s v="Texas"/>
    <n v="75217"/>
    <s v="Central"/>
    <s v="OFF-ST-10001496"/>
    <s v="Office Supplies"/>
    <x v="4"/>
    <s v="Standard Rollaway File with Lock"/>
    <n v="720.7600000000001"/>
    <n v="5"/>
    <n v="0.2"/>
    <n v="54.056999999999988"/>
    <n v="3603.6000000000008"/>
    <n v="3549.543000000001"/>
    <n v="1.5000832500832494E-2"/>
  </r>
  <r>
    <s v="CA-2013-122014"/>
    <x v="0"/>
    <x v="723"/>
    <d v="2014-01-03T00:00:00"/>
    <n v="4"/>
    <s v="Standard Class"/>
    <s v="CD-11920"/>
    <s v="Carlos Daly"/>
    <x v="0"/>
    <s v="United States"/>
    <x v="391"/>
    <s v="Kansas"/>
    <n v="67212"/>
    <s v="Central"/>
    <s v="FUR-FU-10000672"/>
    <s v="Furniture"/>
    <x v="5"/>
    <s v="Executive Impressions 10&quot; Spectator Wall Clock"/>
    <n v="70.56"/>
    <n v="6"/>
    <n v="0"/>
    <n v="23.990399999999994"/>
    <n v="423.36"/>
    <n v="399.36959999999999"/>
    <n v="5.666666666666665E-2"/>
  </r>
  <r>
    <s v="CA-2013-122014"/>
    <x v="0"/>
    <x v="723"/>
    <d v="2014-01-03T00:00:00"/>
    <n v="4"/>
    <s v="Standard Class"/>
    <s v="CD-11920"/>
    <s v="Carlos Daly"/>
    <x v="0"/>
    <s v="United States"/>
    <x v="391"/>
    <s v="Kansas"/>
    <n v="67212"/>
    <s v="Central"/>
    <s v="OFF-AP-10001293"/>
    <s v="Office Supplies"/>
    <x v="9"/>
    <s v="Belkin 8 Outlet Surge Protector"/>
    <n v="81.96"/>
    <n v="2"/>
    <n v="0"/>
    <n v="22.948799999999999"/>
    <n v="163.92"/>
    <n v="140.97119999999998"/>
    <n v="0.14000000000000001"/>
  </r>
  <r>
    <s v="CA-2011-123477"/>
    <x v="2"/>
    <x v="1039"/>
    <d v="2011-01-22T00:00:00"/>
    <n v="3"/>
    <s v="Second Class"/>
    <s v="DW-13195"/>
    <s v="David Wiener"/>
    <x v="1"/>
    <s v="United States"/>
    <x v="24"/>
    <s v="Oregon"/>
    <n v="97477"/>
    <s v="West"/>
    <s v="OFF-AP-10000692"/>
    <s v="Office Supplies"/>
    <x v="9"/>
    <s v="Fellowes Mighty 8 Compact Surge Protector"/>
    <n v="64.864000000000004"/>
    <n v="4"/>
    <n v="0.2"/>
    <n v="6.4864000000000033"/>
    <n v="259.25600000000003"/>
    <n v="252.76960000000003"/>
    <n v="2.501928595673775E-2"/>
  </r>
  <r>
    <s v="CA-2013-107790"/>
    <x v="0"/>
    <x v="73"/>
    <d v="2013-11-25T00:00:00"/>
    <n v="4"/>
    <s v="Standard Class"/>
    <s v="EH-13990"/>
    <s v="Erica Hackney"/>
    <x v="0"/>
    <s v="United States"/>
    <x v="12"/>
    <s v="Texas"/>
    <n v="77041"/>
    <s v="Central"/>
    <s v="TEC-PH-10004539"/>
    <s v="Technology"/>
    <x v="7"/>
    <s v="Wireless Extenders zBoost YX545 SOHO Signal Booster"/>
    <n v="151.19200000000001"/>
    <n v="1"/>
    <n v="0.2"/>
    <n v="13.229299999999995"/>
    <n v="150.99200000000002"/>
    <n v="137.76270000000002"/>
    <n v="8.7615900180141953E-2"/>
  </r>
  <r>
    <s v="CA-2014-158071"/>
    <x v="3"/>
    <x v="193"/>
    <d v="2014-06-16T00:00:00"/>
    <n v="5"/>
    <s v="Standard Class"/>
    <s v="BD-11320"/>
    <s v="Bill Donatelli"/>
    <x v="0"/>
    <s v="United States"/>
    <x v="4"/>
    <s v="Washington"/>
    <n v="98103"/>
    <s v="West"/>
    <s v="TEC-PH-10002923"/>
    <s v="Technology"/>
    <x v="7"/>
    <s v="Logitech B530 USB Headset - headset - Full size, Binaural"/>
    <n v="88.77600000000001"/>
    <n v="3"/>
    <n v="0.2"/>
    <n v="7.7679000000000009"/>
    <n v="266.12800000000004"/>
    <n v="258.36010000000005"/>
    <n v="2.9188585943606082E-2"/>
  </r>
  <r>
    <s v="CA-2014-158071"/>
    <x v="3"/>
    <x v="193"/>
    <d v="2014-06-16T00:00:00"/>
    <n v="5"/>
    <s v="Standard Class"/>
    <s v="BD-11320"/>
    <s v="Bill Donatelli"/>
    <x v="0"/>
    <s v="United States"/>
    <x v="4"/>
    <s v="Washington"/>
    <n v="98103"/>
    <s v="West"/>
    <s v="OFF-LA-10004689"/>
    <s v="Office Supplies"/>
    <x v="2"/>
    <s v="Avery 512"/>
    <n v="11.56"/>
    <n v="4"/>
    <n v="0"/>
    <n v="5.4332000000000003"/>
    <n v="46.24"/>
    <n v="40.806800000000003"/>
    <n v="0.11750000000000001"/>
  </r>
  <r>
    <s v="CA-2014-158071"/>
    <x v="3"/>
    <x v="193"/>
    <d v="2014-06-16T00:00:00"/>
    <n v="5"/>
    <s v="Standard Class"/>
    <s v="BD-11320"/>
    <s v="Bill Donatelli"/>
    <x v="0"/>
    <s v="United States"/>
    <x v="4"/>
    <s v="Washington"/>
    <n v="98103"/>
    <s v="West"/>
    <s v="OFF-ST-10001228"/>
    <s v="Office Supplies"/>
    <x v="4"/>
    <s v="Personal File Boxes with Fold-Down Carry Handle"/>
    <n v="15.58"/>
    <n v="1"/>
    <n v="0"/>
    <n v="3.8949999999999996"/>
    <n v="15.58"/>
    <n v="11.685"/>
    <n v="0.24999999999999997"/>
  </r>
  <r>
    <s v="CA-2014-147403"/>
    <x v="3"/>
    <x v="18"/>
    <d v="2014-09-14T00:00:00"/>
    <n v="3"/>
    <s v="First Class"/>
    <s v="KH-16630"/>
    <s v="Ken Heidel"/>
    <x v="1"/>
    <s v="United States"/>
    <x v="59"/>
    <s v="Ohio"/>
    <n v="44312"/>
    <s v="East"/>
    <s v="OFF-PA-10003302"/>
    <s v="Office Supplies"/>
    <x v="10"/>
    <s v="Xerox 1906"/>
    <n v="85.055999999999997"/>
    <n v="3"/>
    <n v="0.2"/>
    <n v="28.706399999999991"/>
    <n v="254.96800000000002"/>
    <n v="226.26160000000002"/>
    <n v="0.11258824636817165"/>
  </r>
  <r>
    <s v="US-2014-136721"/>
    <x v="3"/>
    <x v="798"/>
    <d v="2014-04-13T00:00:00"/>
    <n v="4"/>
    <s v="Standard Class"/>
    <s v="NH-18610"/>
    <s v="Nicole Hansen"/>
    <x v="1"/>
    <s v="United States"/>
    <x v="423"/>
    <s v="Michigan"/>
    <n v="48237"/>
    <s v="Central"/>
    <s v="FUR-FU-10004665"/>
    <s v="Furniture"/>
    <x v="5"/>
    <s v="3M Polarizing Task Lamp with Clamp Arm, Light Gray"/>
    <n v="273.95999999999998"/>
    <n v="2"/>
    <n v="0"/>
    <n v="71.229600000000005"/>
    <n v="547.91999999999996"/>
    <n v="476.69039999999995"/>
    <n v="0.13000000000000003"/>
  </r>
  <r>
    <s v="US-2014-136721"/>
    <x v="3"/>
    <x v="798"/>
    <d v="2014-04-13T00:00:00"/>
    <n v="4"/>
    <s v="Standard Class"/>
    <s v="NH-18610"/>
    <s v="Nicole Hansen"/>
    <x v="1"/>
    <s v="United States"/>
    <x v="423"/>
    <s v="Michigan"/>
    <n v="48237"/>
    <s v="Central"/>
    <s v="FUR-FU-10004188"/>
    <s v="Furniture"/>
    <x v="5"/>
    <s v="Luxo Professional Combination Clamp-On Lamps"/>
    <n v="306.89999999999998"/>
    <n v="3"/>
    <n v="0"/>
    <n v="79.793999999999997"/>
    <n v="920.69999999999993"/>
    <n v="840.90599999999995"/>
    <n v="8.666666666666667E-2"/>
  </r>
  <r>
    <s v="CA-2012-118738"/>
    <x v="1"/>
    <x v="1040"/>
    <d v="2012-10-30T00:00:00"/>
    <n v="6"/>
    <s v="Standard Class"/>
    <s v="AG-10495"/>
    <s v="Andrew Gjertsen"/>
    <x v="1"/>
    <s v="United States"/>
    <x v="12"/>
    <s v="Texas"/>
    <n v="77041"/>
    <s v="Central"/>
    <s v="OFF-PA-10003177"/>
    <s v="Office Supplies"/>
    <x v="10"/>
    <s v="Xerox 1999"/>
    <n v="15.552000000000003"/>
    <n v="3"/>
    <n v="0.2"/>
    <n v="5.4432"/>
    <n v="46.456000000000003"/>
    <n v="41.012800000000006"/>
    <n v="0.11716893404511795"/>
  </r>
  <r>
    <s v="CA-2012-118738"/>
    <x v="1"/>
    <x v="1040"/>
    <d v="2012-10-30T00:00:00"/>
    <n v="6"/>
    <s v="Standard Class"/>
    <s v="AG-10495"/>
    <s v="Andrew Gjertsen"/>
    <x v="1"/>
    <s v="United States"/>
    <x v="12"/>
    <s v="Texas"/>
    <n v="77041"/>
    <s v="Central"/>
    <s v="FUR-TA-10002607"/>
    <s v="Furniture"/>
    <x v="3"/>
    <s v="KI Conference Tables"/>
    <n v="347.36099999999999"/>
    <n v="7"/>
    <n v="0.3"/>
    <n v="69.472199999999958"/>
    <n v="2431.2269999999999"/>
    <n v="2361.7547999999997"/>
    <n v="2.8574954128100735E-2"/>
  </r>
  <r>
    <s v="CA-2012-118738"/>
    <x v="1"/>
    <x v="1040"/>
    <d v="2012-10-30T00:00:00"/>
    <n v="6"/>
    <s v="Standard Class"/>
    <s v="AG-10495"/>
    <s v="Andrew Gjertsen"/>
    <x v="1"/>
    <s v="United States"/>
    <x v="12"/>
    <s v="Texas"/>
    <n v="77041"/>
    <s v="Central"/>
    <s v="OFF-PA-10001166"/>
    <s v="Office Supplies"/>
    <x v="10"/>
    <s v="Xerox 2"/>
    <n v="10.368000000000002"/>
    <n v="2"/>
    <n v="0.2"/>
    <n v="3.6288"/>
    <n v="20.536000000000005"/>
    <n v="16.907200000000003"/>
    <n v="0.17670432411375142"/>
  </r>
  <r>
    <s v="CA-2014-134152"/>
    <x v="3"/>
    <x v="837"/>
    <d v="2014-06-01T00:00:00"/>
    <n v="4"/>
    <s v="Standard Class"/>
    <s v="RP-19855"/>
    <s v="Roy Phan"/>
    <x v="1"/>
    <s v="United States"/>
    <x v="4"/>
    <s v="Washington"/>
    <n v="98103"/>
    <s v="West"/>
    <s v="TEC-AC-10004510"/>
    <s v="Technology"/>
    <x v="11"/>
    <s v="Logitech Desktop MK120 Mouse and keyboard Combo"/>
    <n v="98.16"/>
    <n v="6"/>
    <n v="0"/>
    <n v="9.8159999999999954"/>
    <n v="588.96"/>
    <n v="579.14400000000001"/>
    <n v="1.6666666666666659E-2"/>
  </r>
  <r>
    <s v="CA-2014-134152"/>
    <x v="3"/>
    <x v="837"/>
    <d v="2014-06-01T00:00:00"/>
    <n v="4"/>
    <s v="Standard Class"/>
    <s v="RP-19855"/>
    <s v="Roy Phan"/>
    <x v="1"/>
    <s v="United States"/>
    <x v="4"/>
    <s v="Washington"/>
    <n v="98103"/>
    <s v="West"/>
    <s v="OFF-AR-10004062"/>
    <s v="Office Supplies"/>
    <x v="6"/>
    <s v="Staples"/>
    <n v="31.44"/>
    <n v="3"/>
    <n v="0"/>
    <n v="7.86"/>
    <n v="94.320000000000007"/>
    <n v="86.460000000000008"/>
    <n v="8.3333333333333329E-2"/>
  </r>
  <r>
    <s v="CA-2011-125542"/>
    <x v="2"/>
    <x v="29"/>
    <d v="2011-12-07T00:00:00"/>
    <n v="2"/>
    <s v="First Class"/>
    <s v="NB-18655"/>
    <s v="Nona Balk"/>
    <x v="1"/>
    <s v="United States"/>
    <x v="10"/>
    <s v="Pennsylvania"/>
    <n v="19134"/>
    <s v="East"/>
    <s v="OFF-EN-10000056"/>
    <s v="Office Supplies"/>
    <x v="12"/>
    <s v="Cameo Buff Policy Envelopes"/>
    <n v="348.488"/>
    <n v="7"/>
    <n v="0.2"/>
    <n v="117.61469999999996"/>
    <n v="2439.2160000000003"/>
    <n v="2321.6013000000003"/>
    <n v="4.8218238975146085E-2"/>
  </r>
  <r>
    <s v="CA-2011-125542"/>
    <x v="2"/>
    <x v="29"/>
    <d v="2011-12-07T00:00:00"/>
    <n v="2"/>
    <s v="First Class"/>
    <s v="NB-18655"/>
    <s v="Nona Balk"/>
    <x v="1"/>
    <s v="United States"/>
    <x v="10"/>
    <s v="Pennsylvania"/>
    <n v="19134"/>
    <s v="East"/>
    <s v="OFF-ST-10001469"/>
    <s v="Office Supplies"/>
    <x v="4"/>
    <s v="Fellowes Bankers Box Recycled Super Stor/Drawer"/>
    <n v="172.73599999999999"/>
    <n v="4"/>
    <n v="0.2"/>
    <n v="30.228800000000007"/>
    <n v="690.74399999999991"/>
    <n v="660.51519999999994"/>
    <n v="4.3762667500550148E-2"/>
  </r>
  <r>
    <s v="CA-2013-136021"/>
    <x v="0"/>
    <x v="1041"/>
    <d v="2013-08-19T00:00:00"/>
    <n v="4"/>
    <s v="Standard Class"/>
    <s v="JM-15580"/>
    <s v="Jill Matthias"/>
    <x v="0"/>
    <s v="United States"/>
    <x v="1"/>
    <s v="California"/>
    <n v="90045"/>
    <s v="West"/>
    <s v="OFF-PA-10000551"/>
    <s v="Office Supplies"/>
    <x v="10"/>
    <s v="Array Memo Cubes"/>
    <n v="15.54"/>
    <n v="3"/>
    <n v="0"/>
    <n v="7.6145999999999994"/>
    <n v="46.62"/>
    <n v="39.005399999999995"/>
    <n v="0.16333333333333333"/>
  </r>
  <r>
    <s v="CA-2013-136021"/>
    <x v="0"/>
    <x v="1041"/>
    <d v="2013-08-19T00:00:00"/>
    <n v="4"/>
    <s v="Standard Class"/>
    <s v="JM-15580"/>
    <s v="Jill Matthias"/>
    <x v="0"/>
    <s v="United States"/>
    <x v="1"/>
    <s v="California"/>
    <n v="90045"/>
    <s v="West"/>
    <s v="TEC-MA-10000423"/>
    <s v="Technology"/>
    <x v="15"/>
    <s v="Texas Instruments TI-34 Scientific Calculator"/>
    <n v="105.55199999999999"/>
    <n v="6"/>
    <n v="0.2"/>
    <n v="35.623799999999996"/>
    <n v="633.11199999999985"/>
    <n v="597.48819999999989"/>
    <n v="5.6267769367821178E-2"/>
  </r>
  <r>
    <s v="CA-2013-149195"/>
    <x v="0"/>
    <x v="64"/>
    <d v="2013-09-08T00:00:00"/>
    <n v="2"/>
    <s v="Second Class"/>
    <s v="DM-13525"/>
    <s v="Don Miller"/>
    <x v="1"/>
    <s v="United States"/>
    <x v="12"/>
    <s v="Texas"/>
    <n v="77070"/>
    <s v="Central"/>
    <s v="OFF-PA-10001870"/>
    <s v="Office Supplies"/>
    <x v="10"/>
    <s v="Xerox 202"/>
    <n v="25.920000000000005"/>
    <n v="5"/>
    <n v="0.2"/>
    <n v="9.0719999999999992"/>
    <n v="129.40000000000003"/>
    <n v="120.32800000000003"/>
    <n v="7.0108191653786678E-2"/>
  </r>
  <r>
    <s v="CA-2013-149195"/>
    <x v="0"/>
    <x v="64"/>
    <d v="2013-09-08T00:00:00"/>
    <n v="2"/>
    <s v="Second Class"/>
    <s v="DM-13525"/>
    <s v="Don Miller"/>
    <x v="1"/>
    <s v="United States"/>
    <x v="12"/>
    <s v="Texas"/>
    <n v="77070"/>
    <s v="Central"/>
    <s v="OFF-FA-10001843"/>
    <s v="Office Supplies"/>
    <x v="13"/>
    <s v="Staples"/>
    <n v="15.808000000000002"/>
    <n v="8"/>
    <n v="0.2"/>
    <n v="5.3352000000000004"/>
    <n v="126.26400000000001"/>
    <n v="120.92880000000001"/>
    <n v="4.2254324272951907E-2"/>
  </r>
  <r>
    <s v="CA-2013-149195"/>
    <x v="0"/>
    <x v="64"/>
    <d v="2013-09-08T00:00:00"/>
    <n v="2"/>
    <s v="Second Class"/>
    <s v="DM-13525"/>
    <s v="Don Miller"/>
    <x v="1"/>
    <s v="United States"/>
    <x v="12"/>
    <s v="Texas"/>
    <n v="77070"/>
    <s v="Central"/>
    <s v="OFF-PA-10002036"/>
    <s v="Office Supplies"/>
    <x v="10"/>
    <s v="Xerox 1930"/>
    <n v="10.368000000000002"/>
    <n v="2"/>
    <n v="0.2"/>
    <n v="3.7584"/>
    <n v="20.536000000000005"/>
    <n v="16.777600000000007"/>
    <n v="0.18301519283209969"/>
  </r>
  <r>
    <s v="CA-2014-161410"/>
    <x v="3"/>
    <x v="335"/>
    <d v="2014-07-04T00:00:00"/>
    <n v="7"/>
    <s v="Standard Class"/>
    <s v="CC-12220"/>
    <s v="Chris Cortes"/>
    <x v="0"/>
    <s v="United States"/>
    <x v="10"/>
    <s v="Pennsylvania"/>
    <n v="19143"/>
    <s v="East"/>
    <s v="TEC-PH-10001760"/>
    <s v="Technology"/>
    <x v="7"/>
    <s v="Bose SoundLink Bluetooth Speaker"/>
    <n v="358.2"/>
    <n v="3"/>
    <n v="0.4"/>
    <n v="41.79000000000002"/>
    <n v="1074.1999999999998"/>
    <n v="1032.4099999999999"/>
    <n v="3.8903369949730059E-2"/>
  </r>
  <r>
    <s v="CA-2014-161410"/>
    <x v="3"/>
    <x v="335"/>
    <d v="2014-07-04T00:00:00"/>
    <n v="7"/>
    <s v="Standard Class"/>
    <s v="CC-12220"/>
    <s v="Chris Cortes"/>
    <x v="0"/>
    <s v="United States"/>
    <x v="10"/>
    <s v="Pennsylvania"/>
    <n v="19143"/>
    <s v="East"/>
    <s v="TEC-PH-10000673"/>
    <s v="Technology"/>
    <x v="7"/>
    <s v="Plantronics Voyager Pro HD - Bluetooth Headset"/>
    <n v="545.91599999999994"/>
    <n v="14"/>
    <n v="0.4"/>
    <n v="72.788800000000037"/>
    <n v="7642.4239999999991"/>
    <n v="7569.6351999999988"/>
    <n v="9.5243079944269046E-3"/>
  </r>
  <r>
    <s v="CA-2014-152786"/>
    <x v="3"/>
    <x v="846"/>
    <d v="2014-03-18T00:00:00"/>
    <n v="5"/>
    <s v="Standard Class"/>
    <s v="GA-14725"/>
    <s v="Guy Armstrong"/>
    <x v="0"/>
    <s v="United States"/>
    <x v="440"/>
    <s v="Arkansas"/>
    <n v="72756"/>
    <s v="South"/>
    <s v="OFF-BI-10000829"/>
    <s v="Office Supplies"/>
    <x v="8"/>
    <s v="Avery Non-Stick Binders"/>
    <n v="40.410000000000004"/>
    <n v="9"/>
    <n v="0"/>
    <n v="18.5886"/>
    <n v="363.69000000000005"/>
    <n v="345.10140000000007"/>
    <n v="5.11111111111111E-2"/>
  </r>
  <r>
    <s v="CA-2014-164707"/>
    <x v="3"/>
    <x v="1042"/>
    <d v="2014-02-22T00:00:00"/>
    <n v="3"/>
    <s v="Second Class"/>
    <s v="CV-12805"/>
    <s v="Cynthia Voltz"/>
    <x v="1"/>
    <s v="United States"/>
    <x v="1"/>
    <s v="California"/>
    <n v="90045"/>
    <s v="West"/>
    <s v="TEC-PH-10001924"/>
    <s v="Technology"/>
    <x v="7"/>
    <s v="iHome FM Clock Radio with Lightning Dock"/>
    <n v="167.976"/>
    <n v="3"/>
    <n v="0.2"/>
    <n v="10.498500000000007"/>
    <n v="503.72800000000001"/>
    <n v="493.22950000000003"/>
    <n v="2.0841604993170931E-2"/>
  </r>
  <r>
    <s v="CA-2014-164707"/>
    <x v="3"/>
    <x v="1042"/>
    <d v="2014-02-22T00:00:00"/>
    <n v="3"/>
    <s v="Second Class"/>
    <s v="CV-12805"/>
    <s v="Cynthia Voltz"/>
    <x v="1"/>
    <s v="United States"/>
    <x v="1"/>
    <s v="California"/>
    <n v="90045"/>
    <s v="West"/>
    <s v="TEC-AC-10004864"/>
    <s v="Technology"/>
    <x v="11"/>
    <s v="Memorex Micro Travel Drive 32 GB"/>
    <n v="109.53"/>
    <n v="3"/>
    <n v="0"/>
    <n v="47.097900000000003"/>
    <n v="328.59000000000003"/>
    <n v="281.49210000000005"/>
    <n v="0.14333333333333334"/>
  </r>
  <r>
    <s v="CA-2014-164707"/>
    <x v="3"/>
    <x v="1042"/>
    <d v="2014-02-22T00:00:00"/>
    <n v="3"/>
    <s v="Second Class"/>
    <s v="CV-12805"/>
    <s v="Cynthia Voltz"/>
    <x v="1"/>
    <s v="United States"/>
    <x v="1"/>
    <s v="California"/>
    <n v="90045"/>
    <s v="West"/>
    <s v="OFF-LA-10004345"/>
    <s v="Office Supplies"/>
    <x v="2"/>
    <s v="Avery 493"/>
    <n v="9.82"/>
    <n v="2"/>
    <n v="0"/>
    <n v="4.8117999999999999"/>
    <n v="19.64"/>
    <n v="14.828200000000001"/>
    <n v="0.245"/>
  </r>
  <r>
    <s v="CA-2014-163874"/>
    <x v="3"/>
    <x v="468"/>
    <d v="2014-11-13T00:00:00"/>
    <n v="2"/>
    <s v="Second Class"/>
    <s v="NC-18535"/>
    <s v="Nick Crebassa"/>
    <x v="1"/>
    <s v="United States"/>
    <x v="4"/>
    <s v="Washington"/>
    <n v="98105"/>
    <s v="West"/>
    <s v="OFF-BI-10000088"/>
    <s v="Office Supplies"/>
    <x v="8"/>
    <s v="GBC Imprintable Covers"/>
    <n v="26.352000000000004"/>
    <n v="3"/>
    <n v="0.2"/>
    <n v="9.5525999999999982"/>
    <n v="78.856000000000009"/>
    <n v="69.303400000000011"/>
    <n v="0.12113979912752355"/>
  </r>
  <r>
    <s v="US-2011-123183"/>
    <x v="2"/>
    <x v="84"/>
    <d v="2011-11-25T00:00:00"/>
    <n v="6"/>
    <s v="Standard Class"/>
    <s v="GR-14560"/>
    <s v="Georgia Rosenberg"/>
    <x v="1"/>
    <s v="United States"/>
    <x v="40"/>
    <s v="Delaware"/>
    <n v="19805"/>
    <s v="East"/>
    <s v="OFF-LA-10002787"/>
    <s v="Office Supplies"/>
    <x v="2"/>
    <s v="Avery 480"/>
    <n v="22.5"/>
    <n v="6"/>
    <n v="0"/>
    <n v="10.799999999999999"/>
    <n v="135"/>
    <n v="124.2"/>
    <n v="7.9999999999999988E-2"/>
  </r>
  <r>
    <s v="US-2011-123183"/>
    <x v="2"/>
    <x v="84"/>
    <d v="2011-11-25T00:00:00"/>
    <n v="6"/>
    <s v="Standard Class"/>
    <s v="GR-14560"/>
    <s v="Georgia Rosenberg"/>
    <x v="1"/>
    <s v="United States"/>
    <x v="40"/>
    <s v="Delaware"/>
    <n v="19805"/>
    <s v="East"/>
    <s v="OFF-LA-10001569"/>
    <s v="Office Supplies"/>
    <x v="2"/>
    <s v="Avery 499"/>
    <n v="9.9600000000000009"/>
    <n v="2"/>
    <n v="0"/>
    <n v="4.5815999999999999"/>
    <n v="19.920000000000002"/>
    <n v="15.338400000000002"/>
    <n v="0.22999999999999998"/>
  </r>
  <r>
    <s v="US-2011-123183"/>
    <x v="2"/>
    <x v="84"/>
    <d v="2011-11-25T00:00:00"/>
    <n v="6"/>
    <s v="Standard Class"/>
    <s v="GR-14560"/>
    <s v="Georgia Rosenberg"/>
    <x v="1"/>
    <s v="United States"/>
    <x v="40"/>
    <s v="Delaware"/>
    <n v="19805"/>
    <s v="East"/>
    <s v="OFF-BI-10002429"/>
    <s v="Office Supplies"/>
    <x v="8"/>
    <s v="Premier Elliptical Ring Binder, Black"/>
    <n v="213.08"/>
    <n v="7"/>
    <n v="0"/>
    <n v="102.2784"/>
    <n v="1491.5600000000002"/>
    <n v="1389.2816000000003"/>
    <n v="6.8571428571428561E-2"/>
  </r>
  <r>
    <s v="US-2011-123183"/>
    <x v="2"/>
    <x v="84"/>
    <d v="2011-11-25T00:00:00"/>
    <n v="6"/>
    <s v="Standard Class"/>
    <s v="GR-14560"/>
    <s v="Georgia Rosenberg"/>
    <x v="1"/>
    <s v="United States"/>
    <x v="40"/>
    <s v="Delaware"/>
    <n v="19805"/>
    <s v="East"/>
    <s v="FUR-BO-10000362"/>
    <s v="Furniture"/>
    <x v="0"/>
    <s v="Sauder Inglewood Library Bookcases"/>
    <n v="1025.8799999999999"/>
    <n v="6"/>
    <n v="0"/>
    <n v="235.95240000000001"/>
    <n v="6155.2799999999988"/>
    <n v="5919.3275999999987"/>
    <n v="3.8333333333333344E-2"/>
  </r>
  <r>
    <s v="CA-2011-104829"/>
    <x v="2"/>
    <x v="728"/>
    <d v="2011-11-21T00:00:00"/>
    <n v="3"/>
    <s v="Second Class"/>
    <s v="JG-15805"/>
    <s v="John Grady"/>
    <x v="1"/>
    <s v="United States"/>
    <x v="212"/>
    <s v="Utah"/>
    <n v="84604"/>
    <s v="West"/>
    <s v="OFF-PA-10003016"/>
    <s v="Office Supplies"/>
    <x v="10"/>
    <s v="Adams &quot;While You Were Out&quot; Message Pads"/>
    <n v="21.98"/>
    <n v="7"/>
    <n v="0"/>
    <n v="9.8909999999999982"/>
    <n v="153.86000000000001"/>
    <n v="143.96900000000002"/>
    <n v="6.4285714285714265E-2"/>
  </r>
  <r>
    <s v="US-2013-147340"/>
    <x v="0"/>
    <x v="446"/>
    <d v="2013-09-25T00:00:00"/>
    <n v="0"/>
    <s v="Same Day"/>
    <s v="EB-13750"/>
    <s v="Edward Becker"/>
    <x v="1"/>
    <s v="United States"/>
    <x v="8"/>
    <s v="California"/>
    <n v="94110"/>
    <s v="West"/>
    <s v="FUR-FU-10002501"/>
    <s v="Furniture"/>
    <x v="5"/>
    <s v="Nu-Dell Executive Frame"/>
    <n v="63.2"/>
    <n v="5"/>
    <n v="0"/>
    <n v="23.384"/>
    <n v="316"/>
    <n v="292.61599999999999"/>
    <n v="7.3999999999999996E-2"/>
  </r>
  <r>
    <s v="CA-2013-145492"/>
    <x v="0"/>
    <x v="73"/>
    <d v="2013-11-28T00:00:00"/>
    <n v="7"/>
    <s v="Standard Class"/>
    <s v="MC-17605"/>
    <s v="Matt Connell"/>
    <x v="1"/>
    <s v="United States"/>
    <x v="1"/>
    <s v="California"/>
    <n v="90004"/>
    <s v="West"/>
    <s v="OFF-AP-10003622"/>
    <s v="Office Supplies"/>
    <x v="9"/>
    <s v="Bravo II Megaboss 12-Amp Hard Body Upright, Replacement Belts, 2 Belts per Pack"/>
    <n v="39"/>
    <n v="12"/>
    <n v="0"/>
    <n v="11.309999999999999"/>
    <n v="468"/>
    <n v="456.69"/>
    <n v="2.4166666666666663E-2"/>
  </r>
  <r>
    <s v="CA-2013-163202"/>
    <x v="0"/>
    <x v="720"/>
    <d v="2013-10-03T00:00:00"/>
    <n v="5"/>
    <s v="Standard Class"/>
    <s v="BM-11650"/>
    <s v="Brian Moss"/>
    <x v="1"/>
    <s v="United States"/>
    <x v="152"/>
    <s v="Ohio"/>
    <n v="43130"/>
    <s v="East"/>
    <s v="OFF-BI-10002764"/>
    <s v="Office Supplies"/>
    <x v="8"/>
    <s v="Recycled Pressboard Report Cover with Reinforced Top Hinge"/>
    <n v="2.907"/>
    <n v="3"/>
    <n v="0.7"/>
    <n v="2.0348999999999995"/>
    <n v="8.0210000000000008"/>
    <n v="5.9861000000000013"/>
    <n v="0.25369654656526608"/>
  </r>
  <r>
    <s v="CA-2013-117681"/>
    <x v="0"/>
    <x v="526"/>
    <d v="2013-04-15T00:00:00"/>
    <n v="5"/>
    <s v="Standard Class"/>
    <s v="HF-14995"/>
    <s v="Herbert Flentye"/>
    <x v="0"/>
    <s v="United States"/>
    <x v="1"/>
    <s v="California"/>
    <n v="90004"/>
    <s v="West"/>
    <s v="FUR-BO-10001798"/>
    <s v="Furniture"/>
    <x v="0"/>
    <s v="Bush Somerset Collection Bookcase"/>
    <n v="556.66499999999996"/>
    <n v="5"/>
    <n v="0.15"/>
    <n v="6.5490000000000208"/>
    <n v="2783.1749999999997"/>
    <n v="2776.6259999999997"/>
    <n v="2.3530679888975796E-3"/>
  </r>
  <r>
    <s v="CA-2014-132262"/>
    <x v="3"/>
    <x v="296"/>
    <d v="2014-09-24T00:00:00"/>
    <n v="2"/>
    <s v="First Class"/>
    <s v="ML-18265"/>
    <s v="Muhammed Lee"/>
    <x v="0"/>
    <s v="United States"/>
    <x v="4"/>
    <s v="Washington"/>
    <n v="98103"/>
    <s v="West"/>
    <s v="TEC-AC-10000158"/>
    <s v="Technology"/>
    <x v="11"/>
    <s v="Sony 64GB Class 10 Micro SDHC R40 Memory Card"/>
    <n v="71.98"/>
    <n v="2"/>
    <n v="0"/>
    <n v="15.1158"/>
    <n v="143.96"/>
    <n v="128.8442"/>
    <n v="0.105"/>
  </r>
  <r>
    <s v="CA-2014-132262"/>
    <x v="3"/>
    <x v="296"/>
    <d v="2014-09-24T00:00:00"/>
    <n v="2"/>
    <s v="First Class"/>
    <s v="ML-18265"/>
    <s v="Muhammed Lee"/>
    <x v="0"/>
    <s v="United States"/>
    <x v="4"/>
    <s v="Washington"/>
    <n v="98103"/>
    <s v="West"/>
    <s v="TEC-AC-10000303"/>
    <s v="Technology"/>
    <x v="11"/>
    <s v="Logitech M510 Wireless Mouse"/>
    <n v="79.98"/>
    <n v="2"/>
    <n v="0"/>
    <n v="26.3934"/>
    <n v="159.96"/>
    <n v="133.56659999999999"/>
    <n v="0.16499999999999998"/>
  </r>
  <r>
    <s v="CA-2014-123043"/>
    <x v="3"/>
    <x v="1043"/>
    <d v="2014-08-30T00:00:00"/>
    <n v="5"/>
    <s v="Standard Class"/>
    <s v="AH-10195"/>
    <s v="Alan Haines"/>
    <x v="1"/>
    <s v="United States"/>
    <x v="20"/>
    <s v="New York"/>
    <n v="10024"/>
    <s v="East"/>
    <s v="OFF-BI-10003910"/>
    <s v="Office Supplies"/>
    <x v="8"/>
    <s v="DXL Angle-View Binders with Locking Rings by Samsill"/>
    <n v="24.672000000000001"/>
    <n v="4"/>
    <n v="0.2"/>
    <n v="7.71"/>
    <n v="98.488"/>
    <n v="90.778000000000006"/>
    <n v="7.8283648769393227E-2"/>
  </r>
  <r>
    <s v="CA-2014-123043"/>
    <x v="3"/>
    <x v="1043"/>
    <d v="2014-08-30T00:00:00"/>
    <n v="5"/>
    <s v="Standard Class"/>
    <s v="AH-10195"/>
    <s v="Alan Haines"/>
    <x v="1"/>
    <s v="United States"/>
    <x v="20"/>
    <s v="New York"/>
    <n v="10024"/>
    <s v="East"/>
    <s v="OFF-BI-10000138"/>
    <s v="Office Supplies"/>
    <x v="8"/>
    <s v="Acco Translucent Poly Ring Binders"/>
    <n v="3.7439999999999998"/>
    <n v="1"/>
    <n v="0.2"/>
    <n v="1.3104"/>
    <n v="3.5439999999999996"/>
    <n v="2.2335999999999996"/>
    <n v="0.36975169300225741"/>
  </r>
  <r>
    <s v="US-2013-143280"/>
    <x v="0"/>
    <x v="712"/>
    <d v="2013-02-26T00:00:00"/>
    <n v="4"/>
    <s v="Standard Class"/>
    <s v="TZ-21580"/>
    <s v="Tracy Zic"/>
    <x v="0"/>
    <s v="United States"/>
    <x v="1"/>
    <s v="California"/>
    <n v="90045"/>
    <s v="West"/>
    <s v="TEC-PH-10002398"/>
    <s v="Technology"/>
    <x v="7"/>
    <s v="AT&amp;T 1070 Corded Phone"/>
    <n v="445.96000000000004"/>
    <n v="5"/>
    <n v="0.2"/>
    <n v="55.744999999999948"/>
    <n v="2229.6000000000004"/>
    <n v="2173.8550000000005"/>
    <n v="2.5002242554718307E-2"/>
  </r>
  <r>
    <s v="US-2013-143280"/>
    <x v="0"/>
    <x v="712"/>
    <d v="2013-02-26T00:00:00"/>
    <n v="4"/>
    <s v="Standard Class"/>
    <s v="TZ-21580"/>
    <s v="Tracy Zic"/>
    <x v="0"/>
    <s v="United States"/>
    <x v="1"/>
    <s v="California"/>
    <n v="90045"/>
    <s v="West"/>
    <s v="TEC-AC-10003399"/>
    <s v="Technology"/>
    <x v="11"/>
    <s v="Memorex Mini Travel Drive 64 GB USB 2.0 Flash Drive"/>
    <n v="36.24"/>
    <n v="1"/>
    <n v="0"/>
    <n v="15.220800000000001"/>
    <n v="36.24"/>
    <n v="21.019200000000001"/>
    <n v="0.42"/>
  </r>
  <r>
    <s v="US-2013-143280"/>
    <x v="0"/>
    <x v="712"/>
    <d v="2013-02-26T00:00:00"/>
    <n v="4"/>
    <s v="Standard Class"/>
    <s v="TZ-21580"/>
    <s v="Tracy Zic"/>
    <x v="0"/>
    <s v="United States"/>
    <x v="1"/>
    <s v="California"/>
    <n v="90045"/>
    <s v="West"/>
    <s v="OFF-FA-10000992"/>
    <s v="Office Supplies"/>
    <x v="13"/>
    <s v="Acco Clips to Go Binder Clips, 24 Clips in Two Sizes"/>
    <n v="10.649999999999999"/>
    <n v="3"/>
    <n v="0"/>
    <n v="5.0054999999999996"/>
    <n v="31.949999999999996"/>
    <n v="26.944499999999998"/>
    <n v="0.15666666666666668"/>
  </r>
  <r>
    <s v="CA-2014-108854"/>
    <x v="3"/>
    <x v="166"/>
    <d v="2014-12-15T00:00:00"/>
    <n v="6"/>
    <s v="Standard Class"/>
    <s v="DM-13345"/>
    <s v="Denise Monton"/>
    <x v="1"/>
    <s v="United States"/>
    <x v="8"/>
    <s v="California"/>
    <n v="94109"/>
    <s v="West"/>
    <s v="OFF-PA-10003022"/>
    <s v="Office Supplies"/>
    <x v="10"/>
    <s v="Standard Line “While You Were Out” Hardbound Telephone Message Book"/>
    <n v="87.92"/>
    <n v="4"/>
    <n v="0"/>
    <n v="40.443199999999997"/>
    <n v="351.68"/>
    <n v="311.23680000000002"/>
    <n v="0.11499999999999999"/>
  </r>
  <r>
    <s v="CA-2014-108854"/>
    <x v="3"/>
    <x v="166"/>
    <d v="2014-12-15T00:00:00"/>
    <n v="6"/>
    <s v="Standard Class"/>
    <s v="DM-13345"/>
    <s v="Denise Monton"/>
    <x v="1"/>
    <s v="United States"/>
    <x v="8"/>
    <s v="California"/>
    <n v="94109"/>
    <s v="West"/>
    <s v="OFF-BI-10002854"/>
    <s v="Office Supplies"/>
    <x v="8"/>
    <s v="Performers Binder/Pad Holder, Black"/>
    <n v="22.424000000000003"/>
    <n v="1"/>
    <n v="0.2"/>
    <n v="8.4089999999999989"/>
    <n v="22.224000000000004"/>
    <n v="13.815000000000005"/>
    <n v="0.37837473002159816"/>
  </r>
  <r>
    <s v="CA-2014-108854"/>
    <x v="3"/>
    <x v="166"/>
    <d v="2014-12-15T00:00:00"/>
    <n v="6"/>
    <s v="Standard Class"/>
    <s v="DM-13345"/>
    <s v="Denise Monton"/>
    <x v="1"/>
    <s v="United States"/>
    <x v="8"/>
    <s v="California"/>
    <n v="94109"/>
    <s v="West"/>
    <s v="OFF-BI-10001670"/>
    <s v="Office Supplies"/>
    <x v="8"/>
    <s v="Vinyl Sectional Post Binders"/>
    <n v="90.480000000000018"/>
    <n v="3"/>
    <n v="0.2"/>
    <n v="33.93"/>
    <n v="271.24000000000007"/>
    <n v="237.31000000000006"/>
    <n v="0.12509216929656389"/>
  </r>
  <r>
    <s v="CA-2014-108854"/>
    <x v="3"/>
    <x v="166"/>
    <d v="2014-12-15T00:00:00"/>
    <n v="6"/>
    <s v="Standard Class"/>
    <s v="DM-13345"/>
    <s v="Denise Monton"/>
    <x v="1"/>
    <s v="United States"/>
    <x v="8"/>
    <s v="California"/>
    <n v="94109"/>
    <s v="West"/>
    <s v="OFF-ST-10001837"/>
    <s v="Office Supplies"/>
    <x v="4"/>
    <s v="SAFCO Mobile Desk Side File, Wire Frame"/>
    <n v="42.76"/>
    <n v="1"/>
    <n v="0"/>
    <n v="11.117599999999999"/>
    <n v="42.76"/>
    <n v="31.642399999999999"/>
    <n v="0.26"/>
  </r>
  <r>
    <s v="CA-2014-166856"/>
    <x v="3"/>
    <x v="65"/>
    <d v="2014-09-23T00:00:00"/>
    <n v="4"/>
    <s v="Standard Class"/>
    <s v="TS-21505"/>
    <s v="Tony Sayre"/>
    <x v="0"/>
    <s v="United States"/>
    <x v="441"/>
    <s v="New Mexico"/>
    <n v="88101"/>
    <s v="West"/>
    <s v="OFF-BI-10002012"/>
    <s v="Office Supplies"/>
    <x v="8"/>
    <s v="Wilson Jones Easy Flow II Sheet Lifters"/>
    <n v="10.080000000000002"/>
    <n v="7"/>
    <n v="0.2"/>
    <n v="3.5279999999999996"/>
    <n v="70.360000000000014"/>
    <n v="66.832000000000008"/>
    <n v="5.0142126208072756E-2"/>
  </r>
  <r>
    <s v="CA-2014-166856"/>
    <x v="3"/>
    <x v="65"/>
    <d v="2014-09-23T00:00:00"/>
    <n v="4"/>
    <s v="Standard Class"/>
    <s v="TS-21505"/>
    <s v="Tony Sayre"/>
    <x v="0"/>
    <s v="United States"/>
    <x v="441"/>
    <s v="New Mexico"/>
    <n v="88101"/>
    <s v="West"/>
    <s v="TEC-AC-10004992"/>
    <s v="Technology"/>
    <x v="11"/>
    <s v="Kingston Digital DataTraveler 64GB USB 2.0"/>
    <n v="101.34"/>
    <n v="3"/>
    <n v="0"/>
    <n v="8.1071999999999917"/>
    <n v="304.02"/>
    <n v="295.9128"/>
    <n v="2.6666666666666641E-2"/>
  </r>
  <r>
    <s v="CA-2013-153157"/>
    <x v="0"/>
    <x v="108"/>
    <d v="2013-09-15T00:00:00"/>
    <n v="3"/>
    <s v="First Class"/>
    <s v="TB-21625"/>
    <s v="Trudy Brown"/>
    <x v="0"/>
    <s v="United States"/>
    <x v="391"/>
    <s v="Kansas"/>
    <n v="67212"/>
    <s v="Central"/>
    <s v="TEC-PH-10003171"/>
    <s v="Technology"/>
    <x v="7"/>
    <s v="Plantronics Encore H101 Dual Earpieces Headset"/>
    <n v="224.75"/>
    <n v="5"/>
    <n v="0"/>
    <n v="62.929999999999993"/>
    <n v="1123.75"/>
    <n v="1060.82"/>
    <n v="5.5999999999999994E-2"/>
  </r>
  <r>
    <s v="US-2014-125647"/>
    <x v="3"/>
    <x v="397"/>
    <d v="2014-09-29T00:00:00"/>
    <n v="5"/>
    <s v="Standard Class"/>
    <s v="LC-16870"/>
    <s v="Lena Cacioppo"/>
    <x v="0"/>
    <s v="United States"/>
    <x v="22"/>
    <s v="Illinois"/>
    <n v="60653"/>
    <s v="Central"/>
    <s v="OFF-AP-10000390"/>
    <s v="Office Supplies"/>
    <x v="9"/>
    <s v="Euro Pro Shark Stick Mini Vacuum"/>
    <n v="73.175999999999974"/>
    <n v="6"/>
    <n v="0.8"/>
    <n v="197.57520000000002"/>
    <n v="438.2559999999998"/>
    <n v="240.68079999999978"/>
    <n v="0.45082143769851435"/>
  </r>
  <r>
    <s v="US-2014-125647"/>
    <x v="3"/>
    <x v="397"/>
    <d v="2014-09-29T00:00:00"/>
    <n v="5"/>
    <s v="Standard Class"/>
    <s v="LC-16870"/>
    <s v="Lena Cacioppo"/>
    <x v="0"/>
    <s v="United States"/>
    <x v="22"/>
    <s v="Illinois"/>
    <n v="60653"/>
    <s v="Central"/>
    <s v="OFF-PA-10004888"/>
    <s v="Office Supplies"/>
    <x v="10"/>
    <s v="Xerox 217"/>
    <n v="20.736000000000004"/>
    <n v="4"/>
    <n v="0.2"/>
    <n v="7.2576000000000001"/>
    <n v="82.744000000000014"/>
    <n v="75.486400000000017"/>
    <n v="8.7711495697573222E-2"/>
  </r>
  <r>
    <s v="US-2014-125647"/>
    <x v="3"/>
    <x v="397"/>
    <d v="2014-09-29T00:00:00"/>
    <n v="5"/>
    <s v="Standard Class"/>
    <s v="LC-16870"/>
    <s v="Lena Cacioppo"/>
    <x v="0"/>
    <s v="United States"/>
    <x v="22"/>
    <s v="Illinois"/>
    <n v="60653"/>
    <s v="Central"/>
    <s v="TEC-PH-10004188"/>
    <s v="Technology"/>
    <x v="7"/>
    <s v="OtterBox Commuter Series Case - Samsung Galaxy S4"/>
    <n v="39.984000000000002"/>
    <n v="2"/>
    <n v="0.2"/>
    <n v="8.9963999999999995"/>
    <n v="79.768000000000001"/>
    <n v="70.771600000000007"/>
    <n v="0.11278206799719184"/>
  </r>
  <r>
    <s v="CA-2011-132542"/>
    <x v="2"/>
    <x v="191"/>
    <d v="2011-10-08T00:00:00"/>
    <n v="2"/>
    <s v="Second Class"/>
    <s v="AM-10360"/>
    <s v="Alice McCarthy"/>
    <x v="1"/>
    <s v="United States"/>
    <x v="155"/>
    <s v="Nebraska"/>
    <n v="68104"/>
    <s v="Central"/>
    <s v="OFF-BI-10004099"/>
    <s v="Office Supplies"/>
    <x v="8"/>
    <s v="GBC VeloBinder Strips"/>
    <n v="15.36"/>
    <n v="2"/>
    <n v="0"/>
    <n v="7.68"/>
    <n v="30.72"/>
    <n v="23.04"/>
    <n v="0.25"/>
  </r>
  <r>
    <s v="CA-2012-110877"/>
    <x v="1"/>
    <x v="924"/>
    <d v="2012-10-26T00:00:00"/>
    <n v="3"/>
    <s v="First Class"/>
    <s v="JE-15715"/>
    <s v="Joe Elijah"/>
    <x v="0"/>
    <s v="United States"/>
    <x v="12"/>
    <s v="Texas"/>
    <n v="77041"/>
    <s v="Central"/>
    <s v="OFF-PA-10004621"/>
    <s v="Office Supplies"/>
    <x v="10"/>
    <s v="Xerox 212"/>
    <n v="36.288000000000011"/>
    <n v="7"/>
    <n v="0.2"/>
    <n v="12.700800000000001"/>
    <n v="253.81600000000009"/>
    <n v="241.11520000000007"/>
    <n v="5.0039398619472361E-2"/>
  </r>
  <r>
    <s v="CA-2012-110877"/>
    <x v="1"/>
    <x v="924"/>
    <d v="2012-10-26T00:00:00"/>
    <n v="3"/>
    <s v="First Class"/>
    <s v="JE-15715"/>
    <s v="Joe Elijah"/>
    <x v="0"/>
    <s v="United States"/>
    <x v="12"/>
    <s v="Texas"/>
    <n v="77041"/>
    <s v="Central"/>
    <s v="TEC-PH-10002103"/>
    <s v="Technology"/>
    <x v="7"/>
    <s v="Jabra SPEAK 410"/>
    <n v="150.38399999999999"/>
    <n v="2"/>
    <n v="0.2"/>
    <n v="15.038400000000003"/>
    <n v="300.56799999999998"/>
    <n v="285.52959999999996"/>
    <n v="5.0033270341486795E-2"/>
  </r>
  <r>
    <s v="US-2013-151827"/>
    <x v="0"/>
    <x v="1044"/>
    <d v="2013-04-03T00:00:00"/>
    <n v="2"/>
    <s v="Second Class"/>
    <s v="CS-11950"/>
    <s v="Carlos Soltero"/>
    <x v="0"/>
    <s v="United States"/>
    <x v="10"/>
    <s v="Pennsylvania"/>
    <n v="19134"/>
    <s v="East"/>
    <s v="TEC-PH-10002789"/>
    <s v="Technology"/>
    <x v="7"/>
    <s v="LG Exalt"/>
    <n v="280.78200000000004"/>
    <n v="3"/>
    <n v="0.4"/>
    <n v="60.836100000000016"/>
    <n v="841.94600000000014"/>
    <n v="781.10990000000015"/>
    <n v="7.225653426704326E-2"/>
  </r>
  <r>
    <s v="US-2013-151827"/>
    <x v="0"/>
    <x v="1044"/>
    <d v="2013-04-03T00:00:00"/>
    <n v="2"/>
    <s v="Second Class"/>
    <s v="CS-11950"/>
    <s v="Carlos Soltero"/>
    <x v="0"/>
    <s v="United States"/>
    <x v="10"/>
    <s v="Pennsylvania"/>
    <n v="19134"/>
    <s v="East"/>
    <s v="TEC-AC-10003289"/>
    <s v="Technology"/>
    <x v="11"/>
    <s v="Anker Ultra-Slim Mini Bluetooth 3.0 Wireless Keyboard"/>
    <n v="31.983999999999998"/>
    <n v="2"/>
    <n v="0.2"/>
    <n v="1.1993999999999998"/>
    <n v="63.767999999999994"/>
    <n v="62.568599999999996"/>
    <n v="1.8808806925103498E-2"/>
  </r>
  <r>
    <s v="US-2013-163258"/>
    <x v="0"/>
    <x v="723"/>
    <d v="2014-01-03T00:00:00"/>
    <n v="4"/>
    <s v="Standard Class"/>
    <s v="PF-19225"/>
    <s v="Phillip Flathmann"/>
    <x v="0"/>
    <s v="United States"/>
    <x v="1"/>
    <s v="California"/>
    <n v="90045"/>
    <s v="West"/>
    <s v="OFF-BI-10000138"/>
    <s v="Office Supplies"/>
    <x v="8"/>
    <s v="Acco Translucent Poly Ring Binders"/>
    <n v="11.231999999999999"/>
    <n v="3"/>
    <n v="0.2"/>
    <n v="3.9312000000000005"/>
    <n v="33.495999999999995"/>
    <n v="29.564799999999995"/>
    <n v="0.11736326725579177"/>
  </r>
  <r>
    <s v="CA-2014-103009"/>
    <x v="3"/>
    <x v="132"/>
    <d v="2014-11-06T00:00:00"/>
    <n v="2"/>
    <s v="Second Class"/>
    <s v="PJ-18835"/>
    <s v="Patrick Jones"/>
    <x v="1"/>
    <s v="United States"/>
    <x v="102"/>
    <s v="Kentucky"/>
    <n v="40475"/>
    <s v="South"/>
    <s v="OFF-PA-10001215"/>
    <s v="Office Supplies"/>
    <x v="10"/>
    <s v="Xerox 1963"/>
    <n v="26.400000000000002"/>
    <n v="5"/>
    <n v="0"/>
    <n v="11.879999999999999"/>
    <n v="132"/>
    <n v="120.12"/>
    <n v="0.09"/>
  </r>
  <r>
    <s v="US-2014-120649"/>
    <x v="3"/>
    <x v="176"/>
    <d v="2014-01-27T00:00:00"/>
    <n v="6"/>
    <s v="Standard Class"/>
    <s v="JF-15490"/>
    <s v="Jeremy Farry"/>
    <x v="0"/>
    <s v="United States"/>
    <x v="416"/>
    <s v="Connecticut"/>
    <n v="6708"/>
    <s v="East"/>
    <s v="OFF-AR-10001545"/>
    <s v="Office Supplies"/>
    <x v="6"/>
    <s v="Newell 326"/>
    <n v="3.52"/>
    <n v="2"/>
    <n v="0"/>
    <n v="1.0207999999999999"/>
    <n v="7.04"/>
    <n v="6.0191999999999997"/>
    <n v="0.14499999999999999"/>
  </r>
  <r>
    <s v="CA-2013-153598"/>
    <x v="0"/>
    <x v="275"/>
    <d v="2013-12-07T00:00:00"/>
    <n v="3"/>
    <s v="First Class"/>
    <s v="NM-18520"/>
    <s v="Neoma Murray"/>
    <x v="0"/>
    <s v="United States"/>
    <x v="1"/>
    <s v="California"/>
    <n v="90045"/>
    <s v="West"/>
    <s v="TEC-AC-10003870"/>
    <s v="Technology"/>
    <x v="11"/>
    <s v="Logitech Z-906 Speaker sys - home theater - 5.1-CH"/>
    <n v="1649.95"/>
    <n v="5"/>
    <n v="0"/>
    <n v="659.98"/>
    <n v="8249.75"/>
    <n v="7589.77"/>
    <n v="0.08"/>
  </r>
  <r>
    <s v="CA-2013-153598"/>
    <x v="0"/>
    <x v="275"/>
    <d v="2013-12-07T00:00:00"/>
    <n v="3"/>
    <s v="First Class"/>
    <s v="NM-18520"/>
    <s v="Neoma Murray"/>
    <x v="0"/>
    <s v="United States"/>
    <x v="1"/>
    <s v="California"/>
    <n v="90045"/>
    <s v="West"/>
    <s v="FUR-FU-10001085"/>
    <s v="Furniture"/>
    <x v="5"/>
    <s v="3M Polarizing Light Filter Sleeves"/>
    <n v="111.89999999999999"/>
    <n v="6"/>
    <n v="0"/>
    <n v="51.47399999999999"/>
    <n v="671.4"/>
    <n v="619.92599999999993"/>
    <n v="7.6666666666666647E-2"/>
  </r>
  <r>
    <s v="US-2013-108497"/>
    <x v="0"/>
    <x v="403"/>
    <d v="2013-06-15T00:00:00"/>
    <n v="0"/>
    <s v="Same Day"/>
    <s v="MH-17290"/>
    <s v="Marc Harrigan"/>
    <x v="2"/>
    <s v="United States"/>
    <x v="1"/>
    <s v="California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5000000000005"/>
    <n v="2995.6749999999997"/>
    <n v="2960.43"/>
    <n v="1.1765294966910632E-2"/>
  </r>
  <r>
    <s v="CA-2013-113096"/>
    <x v="0"/>
    <x v="476"/>
    <d v="2013-09-05T00:00:00"/>
    <n v="2"/>
    <s v="First Class"/>
    <s v="SZ-20035"/>
    <s v="Sam Zeldin"/>
    <x v="2"/>
    <s v="United States"/>
    <x v="8"/>
    <s v="California"/>
    <n v="94122"/>
    <s v="West"/>
    <s v="OFF-ST-10003455"/>
    <s v="Office Supplies"/>
    <x v="4"/>
    <s v="Tenex File Box, Personal Filing Tote with Lid, Black"/>
    <n v="46.53"/>
    <n v="3"/>
    <n v="0"/>
    <n v="12.097800000000001"/>
    <n v="139.59"/>
    <n v="127.4922"/>
    <n v="8.666666666666667E-2"/>
  </r>
  <r>
    <s v="CA-2011-136861"/>
    <x v="2"/>
    <x v="742"/>
    <d v="2011-09-07T00:00:00"/>
    <n v="2"/>
    <s v="First Class"/>
    <s v="PR-18880"/>
    <s v="Patrick Ryan"/>
    <x v="0"/>
    <s v="United States"/>
    <x v="84"/>
    <s v="Florida"/>
    <n v="33710"/>
    <s v="South"/>
    <s v="FUR-FU-10001967"/>
    <s v="Furniture"/>
    <x v="5"/>
    <s v="Telescoping Adjustable Floor Lamp"/>
    <n v="31.983999999999998"/>
    <n v="2"/>
    <n v="0.2"/>
    <n v="1.9989999999999979"/>
    <n v="63.767999999999994"/>
    <n v="61.768999999999998"/>
    <n v="3.1348011541839138E-2"/>
  </r>
  <r>
    <s v="CA-2014-117422"/>
    <x v="3"/>
    <x v="208"/>
    <d v="2014-10-26T00:00:00"/>
    <n v="4"/>
    <s v="Standard Class"/>
    <s v="FC-14245"/>
    <s v="Frank Carlisle"/>
    <x v="2"/>
    <s v="United States"/>
    <x v="80"/>
    <s v="Ohio"/>
    <n v="44107"/>
    <s v="East"/>
    <s v="OFF-AP-10000938"/>
    <s v="Office Supplies"/>
    <x v="9"/>
    <s v="Avanti 1.7 Cu. Ft. Refrigerator"/>
    <n v="161.56800000000001"/>
    <n v="2"/>
    <n v="0.2"/>
    <n v="16.156799999999997"/>
    <n v="322.93600000000004"/>
    <n v="306.77920000000006"/>
    <n v="5.0030965887977792E-2"/>
  </r>
  <r>
    <s v="CA-2014-117422"/>
    <x v="3"/>
    <x v="208"/>
    <d v="2014-10-26T00:00:00"/>
    <n v="4"/>
    <s v="Standard Class"/>
    <s v="FC-14245"/>
    <s v="Frank Carlisle"/>
    <x v="2"/>
    <s v="United States"/>
    <x v="80"/>
    <s v="Ohio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  <n v="3.8639999999999999"/>
    <n v="2.4923999999999999"/>
    <n v="0.3549689440993789"/>
  </r>
  <r>
    <s v="CA-2014-117422"/>
    <x v="3"/>
    <x v="208"/>
    <d v="2014-10-26T00:00:00"/>
    <n v="4"/>
    <s v="Standard Class"/>
    <s v="FC-14245"/>
    <s v="Frank Carlisle"/>
    <x v="2"/>
    <s v="United States"/>
    <x v="80"/>
    <s v="Ohio"/>
    <n v="44107"/>
    <s v="East"/>
    <s v="OFF-BI-10002799"/>
    <s v="Office Supplies"/>
    <x v="8"/>
    <s v="SlimView Poly Binder, 3/8&quot;"/>
    <n v="6.2160000000000002"/>
    <n v="4"/>
    <n v="0.7"/>
    <n v="4.9727999999999994"/>
    <n v="24.164000000000001"/>
    <n v="19.191200000000002"/>
    <n v="0.20579374275782153"/>
  </r>
  <r>
    <s v="CA-2014-129707"/>
    <x v="3"/>
    <x v="1016"/>
    <d v="2014-04-30T00:00:00"/>
    <n v="4"/>
    <s v="Standard Class"/>
    <s v="LH-16750"/>
    <s v="Larry Hughes"/>
    <x v="0"/>
    <s v="United States"/>
    <x v="432"/>
    <s v="Arizona"/>
    <n v="85224"/>
    <s v="West"/>
    <s v="OFF-AR-10000246"/>
    <s v="Office Supplies"/>
    <x v="6"/>
    <s v="Newell 318"/>
    <n v="8.895999999999999"/>
    <n v="4"/>
    <n v="0.2"/>
    <n v="0.66719999999999979"/>
    <n v="35.383999999999993"/>
    <n v="34.716799999999992"/>
    <n v="1.8855980104001805E-2"/>
  </r>
  <r>
    <s v="CA-2012-160171"/>
    <x v="1"/>
    <x v="324"/>
    <d v="2012-10-24T00:00:00"/>
    <n v="5"/>
    <s v="Standard Class"/>
    <s v="RM-19675"/>
    <s v="Robert Marley"/>
    <x v="2"/>
    <s v="United States"/>
    <x v="1"/>
    <s v="California"/>
    <n v="90008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  <n v="8203.5"/>
    <n v="7744.1040000000003"/>
    <n v="5.5999999999999994E-2"/>
  </r>
  <r>
    <s v="CA-2012-160171"/>
    <x v="1"/>
    <x v="324"/>
    <d v="2012-10-24T00:00:00"/>
    <n v="5"/>
    <s v="Standard Class"/>
    <s v="RM-19675"/>
    <s v="Robert Marley"/>
    <x v="2"/>
    <s v="United States"/>
    <x v="1"/>
    <s v="California"/>
    <n v="90008"/>
    <s v="West"/>
    <s v="TEC-AC-10000892"/>
    <s v="Technology"/>
    <x v="11"/>
    <s v="NETGEAR N750 Dual Band Wi-Fi Gigabit Router"/>
    <n v="270"/>
    <n v="3"/>
    <n v="0"/>
    <n v="97.199999999999989"/>
    <n v="810"/>
    <n v="712.8"/>
    <n v="0.11999999999999998"/>
  </r>
  <r>
    <s v="CA-2011-103317"/>
    <x v="2"/>
    <x v="260"/>
    <d v="2011-07-08T00:00:00"/>
    <n v="3"/>
    <s v="First Class"/>
    <s v="DM-13525"/>
    <s v="Don Miller"/>
    <x v="1"/>
    <s v="United States"/>
    <x v="144"/>
    <s v="Florida"/>
    <n v="32137"/>
    <s v="South"/>
    <s v="FUR-FU-10001591"/>
    <s v="Furniture"/>
    <x v="5"/>
    <s v="Advantus Panel Wall Certificate Holder - 8.5x11"/>
    <n v="19.52"/>
    <n v="2"/>
    <n v="0.2"/>
    <n v="5.3680000000000012"/>
    <n v="38.839999999999996"/>
    <n v="33.471999999999994"/>
    <n v="0.13820803295571579"/>
  </r>
  <r>
    <s v="CA-2011-103317"/>
    <x v="2"/>
    <x v="260"/>
    <d v="2011-07-08T00:00:00"/>
    <n v="3"/>
    <s v="First Class"/>
    <s v="DM-13525"/>
    <s v="Don Miller"/>
    <x v="1"/>
    <s v="United States"/>
    <x v="144"/>
    <s v="Florida"/>
    <n v="32137"/>
    <s v="South"/>
    <s v="OFF-BI-10001787"/>
    <s v="Office Supplies"/>
    <x v="8"/>
    <s v="Wilson Jones Four-Pocket Poly Binders"/>
    <n v="9.8100000000000023"/>
    <n v="5"/>
    <n v="0.7"/>
    <n v="6.8669999999999973"/>
    <n v="48.350000000000009"/>
    <n v="41.483000000000011"/>
    <n v="0.14202688728024812"/>
  </r>
  <r>
    <s v="CA-2011-103317"/>
    <x v="2"/>
    <x v="260"/>
    <d v="2011-07-08T00:00:00"/>
    <n v="3"/>
    <s v="First Class"/>
    <s v="DM-13525"/>
    <s v="Don Miller"/>
    <x v="1"/>
    <s v="United States"/>
    <x v="144"/>
    <s v="Florida"/>
    <n v="32137"/>
    <s v="South"/>
    <s v="FUR-FU-10003192"/>
    <s v="Furniture"/>
    <x v="5"/>
    <s v="Luxo Adjustable Task Clamp Lamp"/>
    <n v="213.21600000000001"/>
    <n v="3"/>
    <n v="0.2"/>
    <n v="15.991199999999992"/>
    <n v="639.44799999999998"/>
    <n v="623.45679999999993"/>
    <n v="2.5007819244098024E-2"/>
  </r>
  <r>
    <s v="CA-2013-167115"/>
    <x v="0"/>
    <x v="958"/>
    <d v="2013-04-10T00:00:00"/>
    <n v="5"/>
    <s v="Standard Class"/>
    <s v="EH-14185"/>
    <s v="Evan Henry"/>
    <x v="0"/>
    <s v="United States"/>
    <x v="20"/>
    <s v="New York"/>
    <n v="10035"/>
    <s v="East"/>
    <s v="OFF-BI-10004600"/>
    <s v="Office Supplies"/>
    <x v="8"/>
    <s v="Ibico Ibimaster 300 Manual Binding System"/>
    <n v="588.78399999999999"/>
    <n v="2"/>
    <n v="0.2"/>
    <n v="183.99499999999998"/>
    <n v="1177.3679999999999"/>
    <n v="993.37299999999993"/>
    <n v="0.15627654225356896"/>
  </r>
  <r>
    <s v="US-2014-153633"/>
    <x v="3"/>
    <x v="38"/>
    <d v="2014-11-19T00:00:00"/>
    <n v="5"/>
    <s v="Second Class"/>
    <s v="TC-21295"/>
    <s v="Toby Carlisle"/>
    <x v="0"/>
    <s v="United States"/>
    <x v="442"/>
    <s v="Florida"/>
    <n v="33458"/>
    <s v="South"/>
    <s v="OFF-AR-10002335"/>
    <s v="Office Supplies"/>
    <x v="6"/>
    <s v="DIXON Oriole Pencils"/>
    <n v="2.0640000000000001"/>
    <n v="1"/>
    <n v="0.2"/>
    <n v="0.15480000000000005"/>
    <n v="1.8640000000000001"/>
    <n v="1.7092000000000001"/>
    <n v="8.3047210300429206E-2"/>
  </r>
  <r>
    <s v="CA-2014-155929"/>
    <x v="3"/>
    <x v="428"/>
    <d v="2014-09-14T00:00:00"/>
    <n v="4"/>
    <s v="Standard Class"/>
    <s v="AI-10855"/>
    <s v="Arianne Irving"/>
    <x v="0"/>
    <s v="United States"/>
    <x v="220"/>
    <s v="Arizona"/>
    <n v="85301"/>
    <s v="West"/>
    <s v="OFF-PA-10000859"/>
    <s v="Office Supplies"/>
    <x v="10"/>
    <s v="Unpadded Memo Slips"/>
    <n v="6.3680000000000003"/>
    <n v="2"/>
    <n v="0.2"/>
    <n v="2.3879999999999999"/>
    <n v="12.536000000000001"/>
    <n v="10.148000000000001"/>
    <n v="0.19049138481174216"/>
  </r>
  <r>
    <s v="CA-2012-148712"/>
    <x v="1"/>
    <x v="786"/>
    <d v="2012-04-23T00:00:00"/>
    <n v="6"/>
    <s v="Standard Class"/>
    <s v="JM-15535"/>
    <s v="Jessica Myrick"/>
    <x v="0"/>
    <s v="United States"/>
    <x v="20"/>
    <s v="New York"/>
    <n v="10035"/>
    <s v="East"/>
    <s v="TEC-AC-10003198"/>
    <s v="Technology"/>
    <x v="11"/>
    <s v="Enermax Acrylux Wireless Keyboard"/>
    <n v="99.6"/>
    <n v="1"/>
    <n v="0"/>
    <n v="36.851999999999997"/>
    <n v="99.6"/>
    <n v="62.747999999999998"/>
    <n v="0.37"/>
  </r>
  <r>
    <s v="CA-2012-148712"/>
    <x v="1"/>
    <x v="786"/>
    <d v="2012-04-23T00:00:00"/>
    <n v="6"/>
    <s v="Standard Class"/>
    <s v="JM-15535"/>
    <s v="Jessica Myrick"/>
    <x v="0"/>
    <s v="United States"/>
    <x v="20"/>
    <s v="New York"/>
    <n v="10035"/>
    <s v="East"/>
    <s v="OFF-BI-10001900"/>
    <s v="Office Supplies"/>
    <x v="8"/>
    <s v="DXL Angle-View Binders with Locking Rings, Black"/>
    <n v="62.296000000000006"/>
    <n v="13"/>
    <n v="0.2"/>
    <n v="21.024899999999999"/>
    <n v="809.64800000000002"/>
    <n v="788.62310000000002"/>
    <n v="2.596795150485149E-2"/>
  </r>
  <r>
    <s v="CA-2012-148712"/>
    <x v="1"/>
    <x v="786"/>
    <d v="2012-04-23T00:00:00"/>
    <n v="6"/>
    <s v="Standard Class"/>
    <s v="JM-15535"/>
    <s v="Jessica Myrick"/>
    <x v="0"/>
    <s v="United States"/>
    <x v="20"/>
    <s v="New York"/>
    <n v="10035"/>
    <s v="East"/>
    <s v="OFF-AR-10000614"/>
    <s v="Office Supplies"/>
    <x v="6"/>
    <s v="Barrel Sharpener"/>
    <n v="10.709999999999999"/>
    <n v="3"/>
    <n v="0"/>
    <n v="2.7845999999999997"/>
    <n v="32.129999999999995"/>
    <n v="29.345399999999994"/>
    <n v="8.666666666666667E-2"/>
  </r>
  <r>
    <s v="CA-2013-128307"/>
    <x v="0"/>
    <x v="197"/>
    <d v="2013-07-30T00:00:00"/>
    <n v="4"/>
    <s v="Standard Class"/>
    <s v="BE-11335"/>
    <s v="Bill Eplett"/>
    <x v="2"/>
    <s v="United States"/>
    <x v="12"/>
    <s v="Texas"/>
    <n v="77041"/>
    <s v="Central"/>
    <s v="OFF-EN-10003040"/>
    <s v="Office Supplies"/>
    <x v="12"/>
    <s v="Quality Park Security Envelopes"/>
    <n v="20.936000000000003"/>
    <n v="1"/>
    <n v="0.2"/>
    <n v="7.0659000000000001"/>
    <n v="20.736000000000004"/>
    <n v="13.670100000000005"/>
    <n v="0.34075520833333328"/>
  </r>
  <r>
    <s v="US-2013-127425"/>
    <x v="0"/>
    <x v="370"/>
    <d v="2013-09-01T00:00:00"/>
    <n v="5"/>
    <s v="Standard Class"/>
    <s v="DR-12880"/>
    <s v="Dan Reichenbach"/>
    <x v="1"/>
    <s v="United States"/>
    <x v="20"/>
    <s v="New York"/>
    <n v="10035"/>
    <s v="East"/>
    <s v="TEC-PH-10003442"/>
    <s v="Technology"/>
    <x v="7"/>
    <s v="Samsung Replacement EH64AVFWE Premium Headset"/>
    <n v="33"/>
    <n v="6"/>
    <n v="0"/>
    <n v="8.25"/>
    <n v="198"/>
    <n v="189.75"/>
    <n v="4.1666666666666664E-2"/>
  </r>
  <r>
    <s v="US-2013-127425"/>
    <x v="0"/>
    <x v="370"/>
    <d v="2013-09-01T00:00:00"/>
    <n v="5"/>
    <s v="Standard Class"/>
    <s v="DR-12880"/>
    <s v="Dan Reichenbach"/>
    <x v="1"/>
    <s v="United States"/>
    <x v="20"/>
    <s v="New York"/>
    <n v="10035"/>
    <s v="East"/>
    <s v="TEC-AC-10002800"/>
    <s v="Technology"/>
    <x v="11"/>
    <s v="Plantronics Audio 478 Stereo USB Headset"/>
    <n v="249.95000000000002"/>
    <n v="5"/>
    <n v="0"/>
    <n v="87.482499999999987"/>
    <n v="1249.75"/>
    <n v="1162.2674999999999"/>
    <n v="6.9999999999999993E-2"/>
  </r>
  <r>
    <s v="US-2011-119081"/>
    <x v="2"/>
    <x v="171"/>
    <d v="2011-09-19T00:00:00"/>
    <n v="7"/>
    <s v="Standard Class"/>
    <s v="TA-21385"/>
    <s v="Tom Ashbrook"/>
    <x v="2"/>
    <s v="United States"/>
    <x v="250"/>
    <s v="Kansas"/>
    <n v="66062"/>
    <s v="Central"/>
    <s v="OFF-SU-10000157"/>
    <s v="Office Supplies"/>
    <x v="14"/>
    <s v="Compact Automatic Electric Letter Opener"/>
    <n v="357.93"/>
    <n v="3"/>
    <n v="0"/>
    <n v="7.158600000000007"/>
    <n v="1073.79"/>
    <n v="1066.6314"/>
    <n v="6.6666666666666732E-3"/>
  </r>
  <r>
    <s v="US-2011-119081"/>
    <x v="2"/>
    <x v="171"/>
    <d v="2011-09-19T00:00:00"/>
    <n v="7"/>
    <s v="Standard Class"/>
    <s v="TA-21385"/>
    <s v="Tom Ashbrook"/>
    <x v="2"/>
    <s v="United States"/>
    <x v="250"/>
    <s v="Kansas"/>
    <n v="66062"/>
    <s v="Central"/>
    <s v="TEC-AC-10001542"/>
    <s v="Technology"/>
    <x v="11"/>
    <s v="SanDisk Cruzer 16 GB USB Flash Drive"/>
    <n v="57.400000000000006"/>
    <n v="5"/>
    <n v="0"/>
    <n v="10.905999999999993"/>
    <n v="287"/>
    <n v="276.09399999999999"/>
    <n v="3.7999999999999978E-2"/>
  </r>
  <r>
    <s v="US-2011-119081"/>
    <x v="2"/>
    <x v="171"/>
    <d v="2011-09-19T00:00:00"/>
    <n v="7"/>
    <s v="Standard Class"/>
    <s v="TA-21385"/>
    <s v="Tom Ashbrook"/>
    <x v="2"/>
    <s v="United States"/>
    <x v="250"/>
    <s v="Kansas"/>
    <n v="66062"/>
    <s v="Central"/>
    <s v="OFF-BI-10004519"/>
    <s v="Office Supplies"/>
    <x v="8"/>
    <s v="GBC DocuBind P100 Manual Binding Machine"/>
    <n v="331.96"/>
    <n v="2"/>
    <n v="0"/>
    <n v="149.38199999999998"/>
    <n v="663.92"/>
    <n v="514.53800000000001"/>
    <n v="0.22499999999999998"/>
  </r>
  <r>
    <s v="US-2011-119081"/>
    <x v="2"/>
    <x v="171"/>
    <d v="2011-09-19T00:00:00"/>
    <n v="7"/>
    <s v="Standard Class"/>
    <s v="TA-21385"/>
    <s v="Tom Ashbrook"/>
    <x v="2"/>
    <s v="United States"/>
    <x v="250"/>
    <s v="Kansas"/>
    <n v="66062"/>
    <s v="Central"/>
    <s v="FUR-FU-10003464"/>
    <s v="Furniture"/>
    <x v="5"/>
    <s v="Seth Thomas 8 1/2&quot; Cubicle Clock"/>
    <n v="40.56"/>
    <n v="2"/>
    <n v="0"/>
    <n v="12.979199999999999"/>
    <n v="81.12"/>
    <n v="68.140800000000013"/>
    <n v="0.15999999999999998"/>
  </r>
  <r>
    <s v="CA-2013-140613"/>
    <x v="0"/>
    <x v="405"/>
    <d v="2013-07-30T00:00:00"/>
    <n v="7"/>
    <s v="Standard Class"/>
    <s v="KN-16705"/>
    <s v="Kristina Nunn"/>
    <x v="2"/>
    <s v="United States"/>
    <x v="306"/>
    <s v="Nevada"/>
    <n v="89431"/>
    <s v="West"/>
    <s v="OFF-SU-10004261"/>
    <s v="Office Supplies"/>
    <x v="14"/>
    <s v="Fiskars 8&quot; Scissors, 2/Pack"/>
    <n v="86.199999999999989"/>
    <n v="5"/>
    <n v="0"/>
    <n v="24.997999999999987"/>
    <n v="430.99999999999994"/>
    <n v="406.00199999999995"/>
    <n v="5.7999999999999975E-2"/>
  </r>
  <r>
    <s v="US-2014-108700"/>
    <x v="3"/>
    <x v="240"/>
    <d v="2014-05-24T00:00:00"/>
    <n v="4"/>
    <s v="Standard Class"/>
    <s v="PJ-18835"/>
    <s v="Patrick Jones"/>
    <x v="1"/>
    <s v="United States"/>
    <x v="179"/>
    <s v="Illinois"/>
    <n v="61107"/>
    <s v="Central"/>
    <s v="OFF-PA-10004733"/>
    <s v="Office Supplies"/>
    <x v="10"/>
    <s v="Things To Do Today Spiral Book"/>
    <n v="38.016000000000005"/>
    <n v="6"/>
    <n v="0.2"/>
    <n v="13.780799999999996"/>
    <n v="227.89600000000004"/>
    <n v="214.11520000000004"/>
    <n v="6.0469687927826699E-2"/>
  </r>
  <r>
    <s v="CA-2014-160962"/>
    <x v="3"/>
    <x v="1045"/>
    <d v="2014-05-03T00:00:00"/>
    <n v="4"/>
    <s v="Standard Class"/>
    <s v="MC-17605"/>
    <s v="Matt Connell"/>
    <x v="1"/>
    <s v="United States"/>
    <x v="10"/>
    <s v="Pennsylvania"/>
    <n v="19143"/>
    <s v="East"/>
    <s v="OFF-ST-10001325"/>
    <s v="Office Supplies"/>
    <x v="4"/>
    <s v="Sterilite Officeware Hinged File Box"/>
    <n v="8.3840000000000003"/>
    <n v="1"/>
    <n v="0.2"/>
    <n v="0.73360000000000003"/>
    <n v="8.1840000000000011"/>
    <n v="7.450400000000001"/>
    <n v="8.9638318670576728E-2"/>
  </r>
  <r>
    <s v="CA-2014-160962"/>
    <x v="3"/>
    <x v="1045"/>
    <d v="2014-05-03T00:00:00"/>
    <n v="4"/>
    <s v="Standard Class"/>
    <s v="MC-17605"/>
    <s v="Matt Connell"/>
    <x v="1"/>
    <s v="United States"/>
    <x v="10"/>
    <s v="Pennsylvania"/>
    <n v="19143"/>
    <s v="East"/>
    <s v="OFF-AR-10003056"/>
    <s v="Office Supplies"/>
    <x v="6"/>
    <s v="Newell 341"/>
    <n v="6.8480000000000008"/>
    <n v="2"/>
    <n v="0.2"/>
    <n v="0.77039999999999909"/>
    <n v="13.496000000000002"/>
    <n v="12.725600000000004"/>
    <n v="5.7083580320094765E-2"/>
  </r>
  <r>
    <s v="CA-2014-130631"/>
    <x v="3"/>
    <x v="614"/>
    <d v="2015-01-03T00:00:00"/>
    <n v="4"/>
    <s v="Standard Class"/>
    <s v="BS-11755"/>
    <s v="Bruce Stewart"/>
    <x v="0"/>
    <s v="United States"/>
    <x v="156"/>
    <s v="Washington"/>
    <n v="98026"/>
    <s v="West"/>
    <s v="OFF-FA-10000089"/>
    <s v="Office Supplies"/>
    <x v="13"/>
    <s v="Acco Glide Clips"/>
    <n v="19.600000000000001"/>
    <n v="5"/>
    <n v="0"/>
    <n v="9.6039999999999992"/>
    <n v="98"/>
    <n v="88.396000000000001"/>
    <n v="9.799999999999999E-2"/>
  </r>
  <r>
    <s v="CA-2014-130631"/>
    <x v="3"/>
    <x v="614"/>
    <d v="2015-01-03T00:00:00"/>
    <n v="4"/>
    <s v="Standard Class"/>
    <s v="BS-11755"/>
    <s v="Bruce Stewart"/>
    <x v="0"/>
    <s v="United States"/>
    <x v="156"/>
    <s v="Washington"/>
    <n v="98026"/>
    <s v="West"/>
    <s v="FUR-FU-10004093"/>
    <s v="Furniture"/>
    <x v="5"/>
    <s v="Hand-Finished Solid Wood Document Frame"/>
    <n v="68.459999999999994"/>
    <n v="2"/>
    <n v="0"/>
    <n v="20.537999999999997"/>
    <n v="136.91999999999999"/>
    <n v="116.38199999999999"/>
    <n v="0.15"/>
  </r>
  <r>
    <s v="CA-2014-116680"/>
    <x v="3"/>
    <x v="507"/>
    <d v="2014-09-07T00:00:00"/>
    <n v="2"/>
    <s v="Second Class"/>
    <s v="PK-19075"/>
    <s v="Pete Kriz"/>
    <x v="0"/>
    <s v="United States"/>
    <x v="8"/>
    <s v="California"/>
    <n v="94122"/>
    <s v="West"/>
    <s v="OFF-BI-10004022"/>
    <s v="Office Supplies"/>
    <x v="8"/>
    <s v="Acco Suede Grain Vinyl Round Ring Binder"/>
    <n v="13.343999999999998"/>
    <n v="6"/>
    <n v="0.2"/>
    <n v="4.3367999999999993"/>
    <n v="79.86399999999999"/>
    <n v="75.527199999999993"/>
    <n v="5.4302313933687264E-2"/>
  </r>
  <r>
    <s v="CA-2014-116680"/>
    <x v="3"/>
    <x v="507"/>
    <d v="2014-09-07T00:00:00"/>
    <n v="2"/>
    <s v="Second Class"/>
    <s v="PK-19075"/>
    <s v="Pete Kriz"/>
    <x v="0"/>
    <s v="United States"/>
    <x v="8"/>
    <s v="California"/>
    <n v="94122"/>
    <s v="West"/>
    <s v="FUR-TA-10001771"/>
    <s v="Furniture"/>
    <x v="3"/>
    <s v="Bush Cubix Conference Tables, Fully Assembled"/>
    <n v="1478.2719999999999"/>
    <n v="8"/>
    <n v="0.2"/>
    <n v="92.392000000000053"/>
    <n v="11825.975999999999"/>
    <n v="11733.583999999999"/>
    <n v="7.8126321244014075E-3"/>
  </r>
  <r>
    <s v="US-2011-107405"/>
    <x v="2"/>
    <x v="90"/>
    <d v="2011-03-25T00:00:00"/>
    <n v="4"/>
    <s v="Standard Class"/>
    <s v="TS-21205"/>
    <s v="Thomas Seio"/>
    <x v="1"/>
    <s v="United States"/>
    <x v="153"/>
    <s v="North Carolina"/>
    <n v="28806"/>
    <s v="South"/>
    <s v="OFF-ST-10002301"/>
    <s v="Office Supplies"/>
    <x v="4"/>
    <s v="Tennsco Commercial Shelving"/>
    <n v="16.272000000000002"/>
    <n v="1"/>
    <n v="0.2"/>
    <n v="3.864600000000002"/>
    <n v="16.072000000000003"/>
    <n v="12.2074"/>
    <n v="0.24045545047287217"/>
  </r>
  <r>
    <s v="CA-2014-101574"/>
    <x v="3"/>
    <x v="394"/>
    <d v="2014-10-05T00:00:00"/>
    <n v="6"/>
    <s v="Standard Class"/>
    <s v="BD-11725"/>
    <s v="Bruce Degenhardt"/>
    <x v="0"/>
    <s v="United States"/>
    <x v="1"/>
    <s v="California"/>
    <n v="90032"/>
    <s v="West"/>
    <s v="FUR-FU-10001706"/>
    <s v="Furniture"/>
    <x v="5"/>
    <s v="Longer-Life Soft White Bulbs"/>
    <n v="9.24"/>
    <n v="3"/>
    <n v="0"/>
    <n v="4.4352"/>
    <n v="27.72"/>
    <n v="23.284799999999997"/>
    <n v="0.16"/>
  </r>
  <r>
    <s v="CA-2011-146591"/>
    <x v="2"/>
    <x v="1046"/>
    <d v="2011-01-21T00:00:00"/>
    <n v="1"/>
    <s v="First Class"/>
    <s v="TS-21340"/>
    <s v="Toby Swindell"/>
    <x v="0"/>
    <s v="United States"/>
    <x v="48"/>
    <s v="Arizona"/>
    <n v="85254"/>
    <s v="West"/>
    <s v="OFF-BI-10003676"/>
    <s v="Office Supplies"/>
    <x v="8"/>
    <s v="GBC Standard Recycled Report Covers, Clear Plastic Sheets"/>
    <n v="32.340000000000003"/>
    <n v="10"/>
    <n v="0.7"/>
    <n v="23.716000000000001"/>
    <n v="322.70000000000005"/>
    <n v="298.98400000000004"/>
    <n v="7.3492407809110621E-2"/>
  </r>
  <r>
    <s v="CA-2011-146591"/>
    <x v="2"/>
    <x v="1046"/>
    <d v="2011-01-21T00:00:00"/>
    <n v="1"/>
    <s v="First Class"/>
    <s v="TS-21340"/>
    <s v="Toby Swindell"/>
    <x v="0"/>
    <s v="United States"/>
    <x v="48"/>
    <s v="Arizona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  <n v="224.05600000000001"/>
    <n v="204.43360000000001"/>
    <n v="8.7578105473631582E-2"/>
  </r>
  <r>
    <s v="CA-2011-146591"/>
    <x v="2"/>
    <x v="1046"/>
    <d v="2011-01-21T00:00:00"/>
    <n v="1"/>
    <s v="First Class"/>
    <s v="TS-21340"/>
    <s v="Toby Swindell"/>
    <x v="0"/>
    <s v="United States"/>
    <x v="48"/>
    <s v="Arizona"/>
    <n v="85254"/>
    <s v="West"/>
    <s v="OFF-EN-10002504"/>
    <s v="Office Supplies"/>
    <x v="12"/>
    <s v="Tyvek  Top-Opening Peel &amp; Seel Envelopes, Plain White"/>
    <n v="108.72"/>
    <n v="5"/>
    <n v="0.2"/>
    <n v="36.692999999999998"/>
    <n v="543.4"/>
    <n v="506.70699999999999"/>
    <n v="6.7524843577475152E-2"/>
  </r>
  <r>
    <s v="CA-2011-146591"/>
    <x v="2"/>
    <x v="1046"/>
    <d v="2011-01-21T00:00:00"/>
    <n v="1"/>
    <s v="First Class"/>
    <s v="TS-21340"/>
    <s v="Toby Swindell"/>
    <x v="0"/>
    <s v="United States"/>
    <x v="48"/>
    <s v="Arizona"/>
    <n v="85254"/>
    <s v="West"/>
    <s v="FUR-BO-10001972"/>
    <s v="Furniture"/>
    <x v="0"/>
    <s v="O'Sullivan 4-Shelf Bookcase in Odessa Pine"/>
    <n v="181.47000000000003"/>
    <n v="5"/>
    <n v="0.7"/>
    <n v="320.59699999999998"/>
    <n v="906.65000000000009"/>
    <n v="586.05300000000011"/>
    <n v="0.35360613246567024"/>
  </r>
  <r>
    <s v="CA-2011-107706"/>
    <x v="2"/>
    <x v="1047"/>
    <d v="2011-02-20T00:00:00"/>
    <n v="5"/>
    <s v="Second Class"/>
    <s v="ST-20530"/>
    <s v="Shui Tom"/>
    <x v="0"/>
    <s v="United States"/>
    <x v="12"/>
    <s v="Texas"/>
    <n v="77095"/>
    <s v="Central"/>
    <s v="OFF-PA-10000466"/>
    <s v="Office Supplies"/>
    <x v="10"/>
    <s v="Memo Book, 100 Message Capacity, 5 3/8” x 11”"/>
    <n v="16.176000000000002"/>
    <n v="3"/>
    <n v="0.2"/>
    <n v="6.0659999999999989"/>
    <n v="48.328000000000003"/>
    <n v="42.262"/>
    <n v="0.12551729846051976"/>
  </r>
  <r>
    <s v="CA-2013-122448"/>
    <x v="0"/>
    <x v="632"/>
    <d v="2013-06-15T00:00:00"/>
    <n v="5"/>
    <s v="Standard Class"/>
    <s v="DB-13210"/>
    <s v="Dean Braden"/>
    <x v="0"/>
    <s v="United States"/>
    <x v="8"/>
    <s v="California"/>
    <n v="94109"/>
    <s v="West"/>
    <s v="FUR-CH-10002774"/>
    <s v="Furniture"/>
    <x v="1"/>
    <s v="Global Deluxe Stacking Chair, Gray"/>
    <n v="122.352"/>
    <n v="3"/>
    <n v="0.2"/>
    <n v="13.764599999999994"/>
    <n v="366.85600000000005"/>
    <n v="353.09140000000008"/>
    <n v="3.7520443988922063E-2"/>
  </r>
  <r>
    <s v="CA-2011-132451"/>
    <x v="2"/>
    <x v="467"/>
    <d v="2011-09-27T00:00:00"/>
    <n v="1"/>
    <s v="First Class"/>
    <s v="KF-16285"/>
    <s v="Karen Ferguson"/>
    <x v="2"/>
    <s v="United States"/>
    <x v="70"/>
    <s v="California"/>
    <n v="92105"/>
    <s v="West"/>
    <s v="FUR-CH-10000454"/>
    <s v="Furniture"/>
    <x v="1"/>
    <s v="Hon Deluxe Fabric Upholstered Stacking Chairs, Rounded Back"/>
    <n v="585.55200000000002"/>
    <n v="3"/>
    <n v="0.2"/>
    <n v="73.19399999999996"/>
    <n v="1756.4559999999999"/>
    <n v="1683.2619999999999"/>
    <n v="4.1671411068651854E-2"/>
  </r>
  <r>
    <s v="CA-2011-132451"/>
    <x v="2"/>
    <x v="467"/>
    <d v="2011-09-27T00:00:00"/>
    <n v="1"/>
    <s v="First Class"/>
    <s v="KF-16285"/>
    <s v="Karen Ferguson"/>
    <x v="2"/>
    <s v="United States"/>
    <x v="70"/>
    <s v="California"/>
    <n v="92105"/>
    <s v="West"/>
    <s v="OFF-PA-10004888"/>
    <s v="Office Supplies"/>
    <x v="10"/>
    <s v="Xerox 217"/>
    <n v="19.440000000000001"/>
    <n v="3"/>
    <n v="0"/>
    <n v="9.3312000000000008"/>
    <n v="58.320000000000007"/>
    <n v="48.988800000000005"/>
    <n v="0.16"/>
  </r>
  <r>
    <s v="CA-2013-158547"/>
    <x v="0"/>
    <x v="198"/>
    <d v="2013-06-05T00:00:00"/>
    <n v="5"/>
    <s v="Standard Class"/>
    <s v="JM-16195"/>
    <s v="Justin MacKendrick"/>
    <x v="0"/>
    <s v="United States"/>
    <x v="57"/>
    <s v="Ohio"/>
    <n v="45011"/>
    <s v="East"/>
    <s v="OFF-AP-10003842"/>
    <s v="Office Supplies"/>
    <x v="9"/>
    <s v="Euro-Pro Shark Turbo Vacuum"/>
    <n v="123.92000000000002"/>
    <n v="5"/>
    <n v="0.2"/>
    <n v="9.2939999999999969"/>
    <n v="619.40000000000009"/>
    <n v="610.10600000000011"/>
    <n v="1.5004843396835641E-2"/>
  </r>
  <r>
    <s v="CA-2014-116946"/>
    <x v="3"/>
    <x v="484"/>
    <d v="2014-12-24T00:00:00"/>
    <n v="4"/>
    <s v="Standard Class"/>
    <s v="TS-21505"/>
    <s v="Tony Sayre"/>
    <x v="0"/>
    <s v="United States"/>
    <x v="117"/>
    <s v="Colorado"/>
    <n v="80134"/>
    <s v="West"/>
    <s v="FUR-FU-10000320"/>
    <s v="Furniture"/>
    <x v="5"/>
    <s v="OIC Stacking Trays"/>
    <n v="13.360000000000001"/>
    <n v="5"/>
    <n v="0.2"/>
    <n v="4.0080000000000009"/>
    <n v="66.600000000000009"/>
    <n v="62.592000000000006"/>
    <n v="6.0180180180180183E-2"/>
  </r>
  <r>
    <s v="CA-2014-116946"/>
    <x v="3"/>
    <x v="484"/>
    <d v="2014-12-24T00:00:00"/>
    <n v="4"/>
    <s v="Standard Class"/>
    <s v="TS-21505"/>
    <s v="Tony Sayre"/>
    <x v="0"/>
    <s v="United States"/>
    <x v="117"/>
    <s v="Colorado"/>
    <n v="80134"/>
    <s v="West"/>
    <s v="OFF-ST-10002554"/>
    <s v="Office Supplies"/>
    <x v="4"/>
    <s v="Tennsco Industrial Shelving"/>
    <n v="78.256"/>
    <n v="2"/>
    <n v="0.2"/>
    <n v="17.607599999999998"/>
    <n v="156.31200000000001"/>
    <n v="138.70440000000002"/>
    <n v="0.11264394288346381"/>
  </r>
  <r>
    <s v="CA-2014-116946"/>
    <x v="3"/>
    <x v="484"/>
    <d v="2014-12-24T00:00:00"/>
    <n v="4"/>
    <s v="Standard Class"/>
    <s v="TS-21505"/>
    <s v="Tony Sayre"/>
    <x v="0"/>
    <s v="United States"/>
    <x v="117"/>
    <s v="Colorado"/>
    <n v="80134"/>
    <s v="West"/>
    <s v="FUR-BO-10000468"/>
    <s v="Furniture"/>
    <x v="0"/>
    <s v="O'Sullivan 2-Shelf Heavy-Duty Bookcases"/>
    <n v="102.01800000000001"/>
    <n v="7"/>
    <n v="0.7"/>
    <n v="183.6323999999999"/>
    <n v="713.42600000000004"/>
    <n v="529.7936000000002"/>
    <n v="0.25739516081555747"/>
  </r>
  <r>
    <s v="CA-2014-121741"/>
    <x v="3"/>
    <x v="377"/>
    <d v="2014-12-27T00:00:00"/>
    <n v="0"/>
    <s v="Same Day"/>
    <s v="YC-21895"/>
    <s v="Yoseph Carroll"/>
    <x v="1"/>
    <s v="United States"/>
    <x v="9"/>
    <s v="Nebraska"/>
    <n v="68025"/>
    <s v="Central"/>
    <s v="OFF-ST-10004459"/>
    <s v="Office Supplies"/>
    <x v="4"/>
    <s v="Tennsco Single-Tier Lockers"/>
    <n v="750.68"/>
    <n v="2"/>
    <n v="0"/>
    <n v="37.533999999999992"/>
    <n v="1501.36"/>
    <n v="1463.826"/>
    <n v="2.4999999999999998E-2"/>
  </r>
  <r>
    <s v="CA-2014-169691"/>
    <x v="3"/>
    <x v="140"/>
    <d v="2014-06-19T00:00:00"/>
    <n v="3"/>
    <s v="First Class"/>
    <s v="Dp-13240"/>
    <s v="Dean percer"/>
    <x v="2"/>
    <s v="United States"/>
    <x v="349"/>
    <s v="Minnesota"/>
    <n v="55369"/>
    <s v="Central"/>
    <s v="OFF-LA-10002312"/>
    <s v="Office Supplies"/>
    <x v="2"/>
    <s v="Avery 490"/>
    <n v="44.400000000000006"/>
    <n v="3"/>
    <n v="0"/>
    <n v="22.200000000000003"/>
    <n v="133.20000000000002"/>
    <n v="111.00000000000001"/>
    <n v="0.16666666666666666"/>
  </r>
  <r>
    <s v="CA-2014-169691"/>
    <x v="3"/>
    <x v="140"/>
    <d v="2014-06-19T00:00:00"/>
    <n v="3"/>
    <s v="First Class"/>
    <s v="Dp-13240"/>
    <s v="Dean percer"/>
    <x v="2"/>
    <s v="United States"/>
    <x v="349"/>
    <s v="Minnesota"/>
    <n v="55369"/>
    <s v="Central"/>
    <s v="OFF-ST-10001291"/>
    <s v="Office Supplies"/>
    <x v="4"/>
    <s v="Tenex Personal Self-Stacking Standard File Box, Black/Gray"/>
    <n v="84.55"/>
    <n v="5"/>
    <n v="0"/>
    <n v="22.828499999999998"/>
    <n v="422.75"/>
    <n v="399.92149999999998"/>
    <n v="5.3999999999999992E-2"/>
  </r>
  <r>
    <s v="CA-2014-169691"/>
    <x v="3"/>
    <x v="140"/>
    <d v="2014-06-19T00:00:00"/>
    <n v="3"/>
    <s v="First Class"/>
    <s v="Dp-13240"/>
    <s v="Dean percer"/>
    <x v="2"/>
    <s v="United States"/>
    <x v="349"/>
    <s v="Minnesota"/>
    <n v="55369"/>
    <s v="Central"/>
    <s v="OFF-PA-10003022"/>
    <s v="Office Supplies"/>
    <x v="10"/>
    <s v="Xerox 1992"/>
    <n v="17.940000000000001"/>
    <n v="3"/>
    <n v="0"/>
    <n v="8.7906000000000013"/>
    <n v="53.820000000000007"/>
    <n v="45.02940000000001"/>
    <n v="0.16333333333333333"/>
  </r>
  <r>
    <s v="CA-2013-121356"/>
    <x v="0"/>
    <x v="73"/>
    <d v="2013-11-25T00:00:00"/>
    <n v="4"/>
    <s v="Standard Class"/>
    <s v="SJ-20500"/>
    <s v="Shirley Jackson"/>
    <x v="0"/>
    <s v="United States"/>
    <x v="46"/>
    <s v="Delaware"/>
    <n v="19711"/>
    <s v="East"/>
    <s v="OFF-BI-10002133"/>
    <s v="Office Supplies"/>
    <x v="8"/>
    <s v="Wilson Jones Elliptical Ring 3 1/2&quot; Capacity Binders, 800 sheets"/>
    <n v="128.39999999999998"/>
    <n v="3"/>
    <n v="0"/>
    <n v="62.915999999999997"/>
    <n v="385.19999999999993"/>
    <n v="322.28399999999993"/>
    <n v="0.16333333333333336"/>
  </r>
  <r>
    <s v="CA-2011-101770"/>
    <x v="2"/>
    <x v="691"/>
    <d v="2011-04-04T00:00:00"/>
    <n v="4"/>
    <s v="Standard Class"/>
    <s v="KB-16240"/>
    <s v="Karen Bern"/>
    <x v="1"/>
    <s v="United States"/>
    <x v="100"/>
    <s v="Florida"/>
    <n v="33180"/>
    <s v="South"/>
    <s v="OFF-BI-10001097"/>
    <s v="Office Supplies"/>
    <x v="8"/>
    <s v="Avery Hole Reinforcements"/>
    <n v="1.8690000000000004"/>
    <n v="1"/>
    <n v="0.7"/>
    <n v="1.3082999999999996"/>
    <n v="1.1690000000000005"/>
    <n v="-0.13929999999999909"/>
    <n v="1.1191616766467058"/>
  </r>
  <r>
    <s v="CA-2014-105487"/>
    <x v="3"/>
    <x v="1048"/>
    <d v="2014-10-15T00:00:00"/>
    <n v="6"/>
    <s v="Standard Class"/>
    <s v="CS-12250"/>
    <s v="Chris Selesnick"/>
    <x v="1"/>
    <s v="United States"/>
    <x v="70"/>
    <s v="California"/>
    <n v="92105"/>
    <s v="West"/>
    <s v="TEC-PH-10001336"/>
    <s v="Technology"/>
    <x v="7"/>
    <s v="Digium D40 VoIP phone"/>
    <n v="103.19200000000001"/>
    <n v="1"/>
    <n v="0.2"/>
    <n v="11.609099999999998"/>
    <n v="102.992"/>
    <n v="91.382900000000006"/>
    <n v="0.11271846356998599"/>
  </r>
  <r>
    <s v="CA-2014-105487"/>
    <x v="3"/>
    <x v="1048"/>
    <d v="2014-10-15T00:00:00"/>
    <n v="6"/>
    <s v="Standard Class"/>
    <s v="CS-12250"/>
    <s v="Chris Selesnick"/>
    <x v="1"/>
    <s v="United States"/>
    <x v="70"/>
    <s v="California"/>
    <n v="92105"/>
    <s v="West"/>
    <s v="TEC-AC-10002305"/>
    <s v="Technology"/>
    <x v="11"/>
    <s v="KeyTronic E03601U1 - Keyboard - Beige"/>
    <n v="36"/>
    <n v="2"/>
    <n v="0"/>
    <n v="6.4799999999999969"/>
    <n v="72"/>
    <n v="65.52000000000001"/>
    <n v="8.9999999999999955E-2"/>
  </r>
  <r>
    <s v="CA-2014-105487"/>
    <x v="3"/>
    <x v="1048"/>
    <d v="2014-10-15T00:00:00"/>
    <n v="6"/>
    <s v="Standard Class"/>
    <s v="CS-12250"/>
    <s v="Chris Selesnick"/>
    <x v="1"/>
    <s v="United States"/>
    <x v="70"/>
    <s v="California"/>
    <n v="92105"/>
    <s v="West"/>
    <s v="TEC-AC-10003610"/>
    <s v="Technology"/>
    <x v="11"/>
    <s v="Logitech Illuminated - Keyboard"/>
    <n v="239.96"/>
    <n v="4"/>
    <n v="0"/>
    <n v="115.1808"/>
    <n v="959.84"/>
    <n v="844.65920000000006"/>
    <n v="0.12"/>
  </r>
  <r>
    <s v="CA-2014-105487"/>
    <x v="3"/>
    <x v="1048"/>
    <d v="2014-10-15T00:00:00"/>
    <n v="6"/>
    <s v="Standard Class"/>
    <s v="CS-12250"/>
    <s v="Chris Selesnick"/>
    <x v="1"/>
    <s v="United States"/>
    <x v="70"/>
    <s v="California"/>
    <n v="92105"/>
    <s v="West"/>
    <s v="OFF-ST-10002301"/>
    <s v="Office Supplies"/>
    <x v="4"/>
    <s v="Tennsco Commercial Shelving"/>
    <n v="40.68"/>
    <n v="2"/>
    <n v="0"/>
    <n v="0.40679999999999694"/>
    <n v="81.36"/>
    <n v="80.95320000000001"/>
    <n v="4.9999999999999628E-3"/>
  </r>
  <r>
    <s v="CA-2014-148999"/>
    <x v="3"/>
    <x v="289"/>
    <d v="2014-02-05T00:00:00"/>
    <n v="5"/>
    <s v="Standard Class"/>
    <s v="EB-13870"/>
    <s v="Emily Burns"/>
    <x v="0"/>
    <s v="United States"/>
    <x v="100"/>
    <s v="Florida"/>
    <n v="33142"/>
    <s v="South"/>
    <s v="FUR-CH-10002044"/>
    <s v="Furniture"/>
    <x v="1"/>
    <s v="Office Star - Contemporary Task Swivel chair with 2-way adjustable arms, Plum"/>
    <n v="419.13599999999997"/>
    <n v="4"/>
    <n v="0.2"/>
    <n v="68.1096"/>
    <n v="1676.3439999999998"/>
    <n v="1608.2343999999998"/>
    <n v="4.0629846857208309E-2"/>
  </r>
  <r>
    <s v="CA-2011-107573"/>
    <x v="2"/>
    <x v="432"/>
    <d v="2011-12-17T00:00:00"/>
    <n v="5"/>
    <s v="Standard Class"/>
    <s v="PB-19150"/>
    <s v="Philip Brown"/>
    <x v="0"/>
    <s v="United States"/>
    <x v="100"/>
    <s v="Florida"/>
    <n v="33178"/>
    <s v="South"/>
    <s v="OFF-EN-10001099"/>
    <s v="Office Supplies"/>
    <x v="12"/>
    <s v="Staples"/>
    <n v="23.472000000000001"/>
    <n v="3"/>
    <n v="0.2"/>
    <n v="7.6283999999999974"/>
    <n v="70.215999999999994"/>
    <n v="62.587599999999995"/>
    <n v="0.10864190497892215"/>
  </r>
  <r>
    <s v="CA-2012-156608"/>
    <x v="1"/>
    <x v="1040"/>
    <d v="2012-10-29T00:00:00"/>
    <n v="5"/>
    <s v="Standard Class"/>
    <s v="MT-18070"/>
    <s v="Michelle Tran"/>
    <x v="2"/>
    <s v="United States"/>
    <x v="52"/>
    <s v="Texas"/>
    <n v="78207"/>
    <s v="Central"/>
    <s v="OFF-BI-10004140"/>
    <s v="Office Supplies"/>
    <x v="8"/>
    <s v="Avery Non-Stick Binders"/>
    <n v="3.5919999999999992"/>
    <n v="4"/>
    <n v="0.8"/>
    <n v="6.2860000000000031"/>
    <n v="13.567999999999996"/>
    <n v="7.2819999999999929"/>
    <n v="0.4632959905660381"/>
  </r>
  <r>
    <s v="CA-2014-134495"/>
    <x v="3"/>
    <x v="719"/>
    <d v="2014-04-05T00:00:00"/>
    <n v="3"/>
    <s v="Second Class"/>
    <s v="BF-11020"/>
    <s v="Barry Französisch"/>
    <x v="1"/>
    <s v="United States"/>
    <x v="108"/>
    <s v="Florida"/>
    <n v="32216"/>
    <s v="South"/>
    <s v="TEC-PH-10004897"/>
    <s v="Technology"/>
    <x v="7"/>
    <s v="Mediabridge Sport Armband iPhone 5s"/>
    <n v="23.976000000000003"/>
    <n v="3"/>
    <n v="0.2"/>
    <n v="5.694300000000001"/>
    <n v="71.728000000000009"/>
    <n v="66.03370000000001"/>
    <n v="7.9387407985723857E-2"/>
  </r>
  <r>
    <s v="CA-2014-134495"/>
    <x v="3"/>
    <x v="719"/>
    <d v="2014-04-05T00:00:00"/>
    <n v="3"/>
    <s v="Second Class"/>
    <s v="BF-11020"/>
    <s v="Barry Französisch"/>
    <x v="1"/>
    <s v="United States"/>
    <x v="108"/>
    <s v="Florida"/>
    <n v="32216"/>
    <s v="South"/>
    <s v="OFF-LA-10000262"/>
    <s v="Office Supplies"/>
    <x v="2"/>
    <s v="Avery 494"/>
    <n v="6.2640000000000002"/>
    <n v="3"/>
    <n v="0.2"/>
    <n v="2.0358000000000001"/>
    <n v="18.592000000000002"/>
    <n v="16.556200000000004"/>
    <n v="0.10949870912220308"/>
  </r>
  <r>
    <s v="CA-2014-134495"/>
    <x v="3"/>
    <x v="719"/>
    <d v="2014-04-05T00:00:00"/>
    <n v="3"/>
    <s v="Second Class"/>
    <s v="BF-11020"/>
    <s v="Barry Französisch"/>
    <x v="1"/>
    <s v="United States"/>
    <x v="108"/>
    <s v="Florida"/>
    <n v="32216"/>
    <s v="South"/>
    <s v="OFF-AP-10002222"/>
    <s v="Office Supplies"/>
    <x v="9"/>
    <s v="Staples"/>
    <n v="20.808"/>
    <n v="3"/>
    <n v="0.2"/>
    <n v="1.8207000000000013"/>
    <n v="62.223999999999997"/>
    <n v="60.403299999999994"/>
    <n v="2.926041398817179E-2"/>
  </r>
  <r>
    <s v="CA-2014-134495"/>
    <x v="3"/>
    <x v="719"/>
    <d v="2014-04-05T00:00:00"/>
    <n v="3"/>
    <s v="Second Class"/>
    <s v="BF-11020"/>
    <s v="Barry Französisch"/>
    <x v="1"/>
    <s v="United States"/>
    <x v="108"/>
    <s v="Florida"/>
    <n v="32216"/>
    <s v="South"/>
    <s v="FUR-CH-10003774"/>
    <s v="Furniture"/>
    <x v="1"/>
    <s v="Global Wood Trimmed Manager's Task Chair, Khaki"/>
    <n v="218.35200000000003"/>
    <n v="3"/>
    <n v="0.2"/>
    <n v="19.105800000000016"/>
    <n v="654.85599999999999"/>
    <n v="635.75019999999995"/>
    <n v="2.9175574477442394E-2"/>
  </r>
  <r>
    <s v="CA-2014-164098"/>
    <x v="3"/>
    <x v="795"/>
    <d v="2014-01-28T00:00:00"/>
    <n v="1"/>
    <s v="First Class"/>
    <s v="CG-12520"/>
    <s v="Claire Gute"/>
    <x v="0"/>
    <s v="United States"/>
    <x v="12"/>
    <s v="Texas"/>
    <n v="77070"/>
    <s v="Central"/>
    <s v="OFF-ST-10000615"/>
    <s v="Office Supplies"/>
    <x v="4"/>
    <s v="SimpliFile Personal File, Black Granite, 15w x 6-15/16d x 11-1/4h"/>
    <n v="18.16"/>
    <n v="2"/>
    <n v="0.2"/>
    <n v="1.8160000000000016"/>
    <n v="36.119999999999997"/>
    <n v="34.303999999999995"/>
    <n v="5.027685492801777E-2"/>
  </r>
  <r>
    <s v="CA-2011-105249"/>
    <x v="2"/>
    <x v="683"/>
    <d v="2011-11-28T00:00:00"/>
    <n v="0"/>
    <s v="Same Day"/>
    <s v="DH-13675"/>
    <s v="Duane Huffman"/>
    <x v="2"/>
    <s v="United States"/>
    <x v="8"/>
    <s v="California"/>
    <n v="94122"/>
    <s v="West"/>
    <s v="OFF-SU-10001225"/>
    <s v="Office Supplies"/>
    <x v="14"/>
    <s v="Staples"/>
    <n v="7.36"/>
    <n v="2"/>
    <n v="0"/>
    <n v="0.14719999999999978"/>
    <n v="14.72"/>
    <n v="14.572800000000001"/>
    <n v="9.9999999999999846E-3"/>
  </r>
  <r>
    <s v="CA-2011-105249"/>
    <x v="2"/>
    <x v="683"/>
    <d v="2011-11-28T00:00:00"/>
    <n v="0"/>
    <s v="Same Day"/>
    <s v="DH-13675"/>
    <s v="Duane Huffman"/>
    <x v="2"/>
    <s v="United States"/>
    <x v="8"/>
    <s v="California"/>
    <n v="94122"/>
    <s v="West"/>
    <s v="OFF-LA-10002043"/>
    <s v="Office Supplies"/>
    <x v="2"/>
    <s v="Avery 489"/>
    <n v="41.4"/>
    <n v="4"/>
    <n v="0"/>
    <n v="19.872"/>
    <n v="165.6"/>
    <n v="145.72800000000001"/>
    <n v="0.12000000000000001"/>
  </r>
  <r>
    <s v="CA-2011-105249"/>
    <x v="2"/>
    <x v="683"/>
    <d v="2011-11-28T00:00:00"/>
    <n v="0"/>
    <s v="Same Day"/>
    <s v="DH-13675"/>
    <s v="Duane Huffman"/>
    <x v="2"/>
    <s v="United States"/>
    <x v="8"/>
    <s v="California"/>
    <n v="94122"/>
    <s v="West"/>
    <s v="FUR-BO-10000330"/>
    <s v="Furniture"/>
    <x v="0"/>
    <s v="Sauder Camden County Barrister Bookcase, Planked Cherry Finish"/>
    <n v="411.33199999999999"/>
    <n v="4"/>
    <n v="0.15"/>
    <n v="4.8391999999999769"/>
    <n v="1645.1779999999999"/>
    <n v="1640.3388"/>
    <n v="2.9414446339544884E-3"/>
  </r>
  <r>
    <s v="CA-2012-113523"/>
    <x v="1"/>
    <x v="406"/>
    <d v="2012-09-08T00:00:00"/>
    <n v="4"/>
    <s v="Standard Class"/>
    <s v="SC-20440"/>
    <s v="Shaun Chance"/>
    <x v="1"/>
    <s v="United States"/>
    <x v="10"/>
    <s v="Pennsylvania"/>
    <n v="19140"/>
    <s v="East"/>
    <s v="OFF-BI-10001249"/>
    <s v="Office Supplies"/>
    <x v="8"/>
    <s v="Avery Heavy-Duty EZD View Binder with Locking Rings"/>
    <n v="7.6560000000000006"/>
    <n v="4"/>
    <n v="0.7"/>
    <n v="6.1247999999999987"/>
    <n v="29.924000000000003"/>
    <n v="23.799200000000006"/>
    <n v="0.20467851891458355"/>
  </r>
  <r>
    <s v="CA-2014-117821"/>
    <x v="3"/>
    <x v="492"/>
    <d v="2014-06-17T00:00:00"/>
    <n v="4"/>
    <s v="Standard Class"/>
    <s v="HG-15025"/>
    <s v="Hunter Glantz"/>
    <x v="0"/>
    <s v="United States"/>
    <x v="292"/>
    <s v="Ohio"/>
    <n v="43302"/>
    <s v="East"/>
    <s v="TEC-AC-10004469"/>
    <s v="Technology"/>
    <x v="11"/>
    <s v="Microsoft Sculpt Comfort Mouse"/>
    <n v="63.920000000000009"/>
    <n v="2"/>
    <n v="0.2"/>
    <n v="19.176000000000002"/>
    <n v="127.64000000000001"/>
    <n v="108.46400000000001"/>
    <n v="0.15023503603885929"/>
  </r>
  <r>
    <s v="CA-2014-164378"/>
    <x v="3"/>
    <x v="663"/>
    <d v="2014-07-19T00:00:00"/>
    <n v="3"/>
    <s v="Second Class"/>
    <s v="MM-18055"/>
    <s v="Michelle Moray"/>
    <x v="0"/>
    <s v="United States"/>
    <x v="20"/>
    <s v="New York"/>
    <n v="10024"/>
    <s v="East"/>
    <s v="OFF-AR-10001177"/>
    <s v="Office Supplies"/>
    <x v="6"/>
    <s v="Newell 349"/>
    <n v="6.56"/>
    <n v="2"/>
    <n v="0"/>
    <n v="1.9023999999999992"/>
    <n v="13.12"/>
    <n v="11.217600000000001"/>
    <n v="0.14499999999999993"/>
  </r>
  <r>
    <s v="CA-2014-164378"/>
    <x v="3"/>
    <x v="663"/>
    <d v="2014-07-19T00:00:00"/>
    <n v="3"/>
    <s v="Second Class"/>
    <s v="MM-18055"/>
    <s v="Michelle Moray"/>
    <x v="0"/>
    <s v="United States"/>
    <x v="20"/>
    <s v="New York"/>
    <n v="10024"/>
    <s v="East"/>
    <s v="OFF-LA-10000634"/>
    <s v="Office Supplies"/>
    <x v="2"/>
    <s v="Avery 509"/>
    <n v="7.83"/>
    <n v="3"/>
    <n v="0"/>
    <n v="3.6017999999999999"/>
    <n v="23.490000000000002"/>
    <n v="19.888200000000001"/>
    <n v="0.15333333333333332"/>
  </r>
  <r>
    <s v="CA-2014-164378"/>
    <x v="3"/>
    <x v="663"/>
    <d v="2014-07-19T00:00:00"/>
    <n v="3"/>
    <s v="Second Class"/>
    <s v="MM-18055"/>
    <s v="Michelle Moray"/>
    <x v="0"/>
    <s v="United States"/>
    <x v="20"/>
    <s v="New York"/>
    <n v="10024"/>
    <s v="East"/>
    <s v="TEC-AC-10004708"/>
    <s v="Technology"/>
    <x v="11"/>
    <s v="Sony 32GB Class 10 Micro SDHC R40 Memory Card"/>
    <n v="41.9"/>
    <n v="2"/>
    <n v="0"/>
    <n v="8.7989999999999995"/>
    <n v="83.8"/>
    <n v="75.001000000000005"/>
    <n v="0.105"/>
  </r>
  <r>
    <s v="CA-2014-164378"/>
    <x v="3"/>
    <x v="663"/>
    <d v="2014-07-19T00:00:00"/>
    <n v="3"/>
    <s v="Second Class"/>
    <s v="MM-18055"/>
    <s v="Michelle Moray"/>
    <x v="0"/>
    <s v="United States"/>
    <x v="20"/>
    <s v="New York"/>
    <n v="10024"/>
    <s v="East"/>
    <s v="FUR-CH-10002084"/>
    <s v="Furniture"/>
    <x v="1"/>
    <s v="Hon Mobius Operator's Chair"/>
    <n v="664.14599999999996"/>
    <n v="6"/>
    <n v="0.1"/>
    <n v="88.552800000000005"/>
    <n v="3984.7759999999998"/>
    <n v="3896.2231999999999"/>
    <n v="2.2222779900300547E-2"/>
  </r>
  <r>
    <s v="CA-2014-164378"/>
    <x v="3"/>
    <x v="663"/>
    <d v="2014-07-19T00:00:00"/>
    <n v="3"/>
    <s v="Second Class"/>
    <s v="MM-18055"/>
    <s v="Michelle Moray"/>
    <x v="0"/>
    <s v="United States"/>
    <x v="20"/>
    <s v="New York"/>
    <n v="10024"/>
    <s v="East"/>
    <s v="OFF-PA-10004519"/>
    <s v="Office Supplies"/>
    <x v="10"/>
    <s v="Spiral Phone Message Books with Labels by Adams"/>
    <n v="8.9600000000000009"/>
    <n v="2"/>
    <n v="0"/>
    <n v="4.3904000000000005"/>
    <n v="17.920000000000002"/>
    <n v="13.529600000000002"/>
    <n v="0.245"/>
  </r>
  <r>
    <s v="CA-2014-127782"/>
    <x v="3"/>
    <x v="808"/>
    <d v="2014-11-07T00:00:00"/>
    <n v="4"/>
    <s v="Standard Class"/>
    <s v="TH-21115"/>
    <s v="Thea Hudgings"/>
    <x v="1"/>
    <s v="United States"/>
    <x v="10"/>
    <s v="Pennsylvania"/>
    <n v="19140"/>
    <s v="East"/>
    <s v="FUR-FU-10001847"/>
    <s v="Furniture"/>
    <x v="5"/>
    <s v="Eldon Image Series Black Desk Accessories"/>
    <n v="3.3119999999999998"/>
    <n v="1"/>
    <n v="0.2"/>
    <n v="0.66239999999999977"/>
    <n v="3.1119999999999997"/>
    <n v="2.4495999999999998"/>
    <n v="0.21285347043701794"/>
  </r>
  <r>
    <s v="CA-2014-127782"/>
    <x v="3"/>
    <x v="808"/>
    <d v="2014-11-07T00:00:00"/>
    <n v="4"/>
    <s v="Standard Class"/>
    <s v="TH-21115"/>
    <s v="Thea Hudgings"/>
    <x v="1"/>
    <s v="United States"/>
    <x v="10"/>
    <s v="Pennsylvania"/>
    <n v="19140"/>
    <s v="East"/>
    <s v="OFF-AP-10001962"/>
    <s v="Office Supplies"/>
    <x v="9"/>
    <s v="Black &amp; Decker Filter for Double Action Dustbuster Cordless Vac BLDV7210"/>
    <n v="20.136000000000003"/>
    <n v="3"/>
    <n v="0.2"/>
    <n v="1.2584999999999997"/>
    <n v="60.208000000000006"/>
    <n v="58.949500000000008"/>
    <n v="2.0902537868721757E-2"/>
  </r>
  <r>
    <s v="CA-2014-127782"/>
    <x v="3"/>
    <x v="808"/>
    <d v="2014-11-07T00:00:00"/>
    <n v="4"/>
    <s v="Standard Class"/>
    <s v="TH-21115"/>
    <s v="Thea Hudgings"/>
    <x v="1"/>
    <s v="United States"/>
    <x v="10"/>
    <s v="Pennsylvania"/>
    <n v="19140"/>
    <s v="East"/>
    <s v="OFF-EN-10003845"/>
    <s v="Office Supplies"/>
    <x v="12"/>
    <s v="Colored Envelopes"/>
    <n v="8.8559999999999999"/>
    <n v="3"/>
    <n v="0.2"/>
    <n v="2.8781999999999992"/>
    <n v="26.367999999999999"/>
    <n v="23.489799999999999"/>
    <n v="0.10915503640776697"/>
  </r>
  <r>
    <s v="CA-2014-127782"/>
    <x v="3"/>
    <x v="808"/>
    <d v="2014-11-07T00:00:00"/>
    <n v="4"/>
    <s v="Standard Class"/>
    <s v="TH-21115"/>
    <s v="Thea Hudgings"/>
    <x v="1"/>
    <s v="United States"/>
    <x v="10"/>
    <s v="Pennsylvania"/>
    <n v="19140"/>
    <s v="East"/>
    <s v="TEC-PH-10001817"/>
    <s v="Technology"/>
    <x v="7"/>
    <s v="Wilson Electronics DB Pro Signal Booster"/>
    <n v="859.19999999999993"/>
    <n v="4"/>
    <n v="0.4"/>
    <n v="186.15999999999997"/>
    <n v="3436.3999999999996"/>
    <n v="3250.24"/>
    <n v="5.417297171458503E-2"/>
  </r>
  <r>
    <s v="US-2013-162026"/>
    <x v="0"/>
    <x v="750"/>
    <d v="2013-10-09T00:00:00"/>
    <n v="0"/>
    <s v="Same Day"/>
    <s v="JE-15745"/>
    <s v="Joel Eaton"/>
    <x v="0"/>
    <s v="United States"/>
    <x v="1"/>
    <s v="California"/>
    <n v="90036"/>
    <s v="West"/>
    <s v="OFF-PA-10000167"/>
    <s v="Office Supplies"/>
    <x v="10"/>
    <s v="Xerox 1925"/>
    <n v="61.96"/>
    <n v="2"/>
    <n v="0"/>
    <n v="27.881999999999998"/>
    <n v="123.92"/>
    <n v="96.038000000000011"/>
    <n v="0.22499999999999998"/>
  </r>
  <r>
    <s v="CA-2013-150000"/>
    <x v="0"/>
    <x v="143"/>
    <d v="2013-04-15T00:00:00"/>
    <n v="6"/>
    <s v="Standard Class"/>
    <s v="PG-18820"/>
    <s v="Patrick Gardner"/>
    <x v="0"/>
    <s v="United States"/>
    <x v="214"/>
    <s v="Georgia"/>
    <n v="30080"/>
    <s v="South"/>
    <s v="OFF-EN-10002973"/>
    <s v="Office Supplies"/>
    <x v="12"/>
    <s v="Ampad #10 Peel &amp; Seel Holiday Envelopes"/>
    <n v="17.920000000000002"/>
    <n v="4"/>
    <n v="0"/>
    <n v="8.6016000000000012"/>
    <n v="71.680000000000007"/>
    <n v="63.078400000000002"/>
    <n v="0.12000000000000001"/>
  </r>
  <r>
    <s v="CA-2012-168529"/>
    <x v="1"/>
    <x v="1049"/>
    <d v="2012-10-12T00:00:00"/>
    <n v="4"/>
    <s v="Standard Class"/>
    <s v="MB-17305"/>
    <s v="Maria Bertelson"/>
    <x v="0"/>
    <s v="United States"/>
    <x v="8"/>
    <s v="California"/>
    <n v="94122"/>
    <s v="West"/>
    <s v="FUR-FU-10001588"/>
    <s v="Furniture"/>
    <x v="5"/>
    <s v="Deflect-o SuperTray Unbreakable Stackable Tray, Letter, Black"/>
    <n v="145.9"/>
    <n v="5"/>
    <n v="0"/>
    <n v="62.736999999999995"/>
    <n v="729.5"/>
    <n v="666.76300000000003"/>
    <n v="8.5999999999999993E-2"/>
  </r>
  <r>
    <s v="US-2014-152569"/>
    <x v="3"/>
    <x v="356"/>
    <d v="2014-05-21T00:00:00"/>
    <n v="5"/>
    <s v="Standard Class"/>
    <s v="JD-16015"/>
    <s v="Joy Daniels"/>
    <x v="0"/>
    <s v="United States"/>
    <x v="22"/>
    <s v="Illinois"/>
    <n v="60653"/>
    <s v="Central"/>
    <s v="OFF-PA-10001736"/>
    <s v="Office Supplies"/>
    <x v="10"/>
    <s v="Xerox 1880"/>
    <n v="56.704000000000001"/>
    <n v="2"/>
    <n v="0.2"/>
    <n v="19.137599999999992"/>
    <n v="113.208"/>
    <n v="94.070400000000006"/>
    <n v="0.1690481238075047"/>
  </r>
  <r>
    <s v="US-2014-152569"/>
    <x v="3"/>
    <x v="356"/>
    <d v="2014-05-21T00:00:00"/>
    <n v="5"/>
    <s v="Standard Class"/>
    <s v="JD-16015"/>
    <s v="Joy Daniels"/>
    <x v="0"/>
    <s v="United States"/>
    <x v="22"/>
    <s v="Illinois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  <n v="22.040000000000003"/>
    <n v="18.565000000000005"/>
    <n v="0.15766787658802175"/>
  </r>
  <r>
    <s v="US-2011-137680"/>
    <x v="2"/>
    <x v="1050"/>
    <d v="2011-03-02T00:00:00"/>
    <n v="5"/>
    <s v="Standard Class"/>
    <s v="JH-15430"/>
    <s v="Jennifer Halladay"/>
    <x v="0"/>
    <s v="United States"/>
    <x v="261"/>
    <s v="Oregon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6"/>
    <n v="131.38400000000001"/>
    <n v="120.28160000000003"/>
    <n v="8.4503440297144211E-2"/>
  </r>
  <r>
    <s v="US-2011-137680"/>
    <x v="2"/>
    <x v="1050"/>
    <d v="2011-03-02T00:00:00"/>
    <n v="5"/>
    <s v="Standard Class"/>
    <s v="JH-15430"/>
    <s v="Jennifer Halladay"/>
    <x v="0"/>
    <s v="United States"/>
    <x v="261"/>
    <s v="Oregon"/>
    <n v="97504"/>
    <s v="West"/>
    <s v="OFF-PA-10000069"/>
    <s v="Office Supplies"/>
    <x v="10"/>
    <s v="TOPS 4 x 6 Fluorescent Color Memo Sheets, 500 Sheets per Pack"/>
    <n v="22.776000000000003"/>
    <n v="3"/>
    <n v="0.2"/>
    <n v="7.6868999999999996"/>
    <n v="68.128"/>
    <n v="60.441099999999999"/>
    <n v="0.11283026068576796"/>
  </r>
  <r>
    <s v="CA-2012-103177"/>
    <x v="1"/>
    <x v="1051"/>
    <d v="2012-06-01T00:00:00"/>
    <n v="2"/>
    <s v="First Class"/>
    <s v="EN-13780"/>
    <s v="Edward Nazzal"/>
    <x v="0"/>
    <s v="United States"/>
    <x v="20"/>
    <s v="New York"/>
    <n v="10009"/>
    <s v="East"/>
    <s v="TEC-PH-10001795"/>
    <s v="Technology"/>
    <x v="7"/>
    <s v="RCA H5401RE1 DECT 6.0 4-Line Cordless Handset With Caller ID/Call Waiting"/>
    <n v="239.96999999999997"/>
    <n v="3"/>
    <n v="0"/>
    <n v="2.3996999999999815"/>
    <n v="719.90999999999985"/>
    <n v="717.51029999999992"/>
    <n v="3.3333333333333084E-3"/>
  </r>
  <r>
    <s v="CA-2012-103177"/>
    <x v="1"/>
    <x v="1051"/>
    <d v="2012-06-01T00:00:00"/>
    <n v="2"/>
    <s v="First Class"/>
    <s v="EN-13780"/>
    <s v="Edward Nazzal"/>
    <x v="0"/>
    <s v="United States"/>
    <x v="20"/>
    <s v="New York"/>
    <n v="10009"/>
    <s v="East"/>
    <s v="OFF-AP-10004540"/>
    <s v="Office Supplies"/>
    <x v="9"/>
    <s v="Eureka The Boss Lite 10-Amp Upright Vacuum, Blue"/>
    <n v="160.32"/>
    <n v="2"/>
    <n v="0"/>
    <n v="44.889600000000002"/>
    <n v="320.64"/>
    <n v="275.75040000000001"/>
    <n v="0.14000000000000001"/>
  </r>
  <r>
    <s v="CA-2012-103177"/>
    <x v="1"/>
    <x v="1051"/>
    <d v="2012-06-01T00:00:00"/>
    <n v="2"/>
    <s v="First Class"/>
    <s v="EN-13780"/>
    <s v="Edward Nazzal"/>
    <x v="0"/>
    <s v="United States"/>
    <x v="20"/>
    <s v="New York"/>
    <n v="10009"/>
    <s v="East"/>
    <s v="TEC-PH-10001527"/>
    <s v="Technology"/>
    <x v="7"/>
    <s v="Plantronics MX500i Earset"/>
    <n v="128.85000000000002"/>
    <n v="3"/>
    <n v="0"/>
    <n v="3.8654999999999973"/>
    <n v="386.55000000000007"/>
    <n v="382.68450000000007"/>
    <n v="9.9999999999999915E-3"/>
  </r>
  <r>
    <s v="US-2013-138408"/>
    <x v="0"/>
    <x v="741"/>
    <d v="2013-11-22T00:00:00"/>
    <n v="3"/>
    <s v="Second Class"/>
    <s v="KC-16255"/>
    <s v="Karen Carlisle"/>
    <x v="1"/>
    <s v="United States"/>
    <x v="114"/>
    <s v="Alabama"/>
    <n v="35810"/>
    <s v="South"/>
    <s v="TEC-AC-10003870"/>
    <s v="Technology"/>
    <x v="11"/>
    <s v="Logitech Z-906 Speaker sys - home theater - 5.1-CH"/>
    <n v="1319.96"/>
    <n v="4"/>
    <n v="0"/>
    <n v="527.98400000000004"/>
    <n v="5279.84"/>
    <n v="4751.8559999999998"/>
    <n v="0.1"/>
  </r>
  <r>
    <s v="CA-2014-117667"/>
    <x v="3"/>
    <x v="769"/>
    <d v="2014-12-10T00:00:00"/>
    <n v="5"/>
    <s v="Standard Class"/>
    <s v="MS-17980"/>
    <s v="Michael Stewart"/>
    <x v="1"/>
    <s v="United States"/>
    <x v="10"/>
    <s v="Pennsylvania"/>
    <n v="19134"/>
    <s v="East"/>
    <s v="FUR-CH-10004540"/>
    <s v="Furniture"/>
    <x v="1"/>
    <s v="Global Chrome Stack Chair"/>
    <n v="239.95999999999998"/>
    <n v="10"/>
    <n v="0.3"/>
    <n v="10.283999999999992"/>
    <n v="2399.2999999999997"/>
    <n v="2389.0159999999996"/>
    <n v="4.2862501562955834E-3"/>
  </r>
  <r>
    <s v="CA-2014-117667"/>
    <x v="3"/>
    <x v="769"/>
    <d v="2014-12-10T00:00:00"/>
    <n v="5"/>
    <s v="Standard Class"/>
    <s v="MS-17980"/>
    <s v="Michael Stewart"/>
    <x v="1"/>
    <s v="United States"/>
    <x v="10"/>
    <s v="Pennsylvania"/>
    <n v="19134"/>
    <s v="East"/>
    <s v="FUR-FU-10004093"/>
    <s v="Furniture"/>
    <x v="5"/>
    <s v="Hand-Finished Solid Wood Document Frame"/>
    <n v="54.768000000000001"/>
    <n v="2"/>
    <n v="0.2"/>
    <n v="6.8459999999999965"/>
    <n v="109.336"/>
    <n v="102.49000000000001"/>
    <n v="6.2614326479841928E-2"/>
  </r>
  <r>
    <s v="CA-2014-117667"/>
    <x v="3"/>
    <x v="769"/>
    <d v="2014-12-10T00:00:00"/>
    <n v="5"/>
    <s v="Standard Class"/>
    <s v="MS-17980"/>
    <s v="Michael Stewart"/>
    <x v="1"/>
    <s v="United States"/>
    <x v="10"/>
    <s v="Pennsylvania"/>
    <n v="19134"/>
    <s v="East"/>
    <s v="OFF-AR-10000716"/>
    <s v="Office Supplies"/>
    <x v="6"/>
    <s v="DIXON Ticonderoga Erasable Checking Pencils"/>
    <n v="13.392000000000001"/>
    <n v="3"/>
    <n v="0.2"/>
    <n v="3.1806000000000005"/>
    <n v="39.975999999999999"/>
    <n v="36.795400000000001"/>
    <n v="7.9562737642585563E-2"/>
  </r>
  <r>
    <s v="CA-2014-117667"/>
    <x v="3"/>
    <x v="769"/>
    <d v="2014-12-10T00:00:00"/>
    <n v="5"/>
    <s v="Standard Class"/>
    <s v="MS-17980"/>
    <s v="Michael Stewart"/>
    <x v="1"/>
    <s v="United States"/>
    <x v="10"/>
    <s v="Pennsylvania"/>
    <n v="19134"/>
    <s v="East"/>
    <s v="OFF-PA-10002709"/>
    <s v="Office Supplies"/>
    <x v="10"/>
    <s v="Xerox 1956"/>
    <n v="23.92"/>
    <n v="5"/>
    <n v="0.2"/>
    <n v="8.6709999999999994"/>
    <n v="119.4"/>
    <n v="110.72900000000001"/>
    <n v="7.2621440536013396E-2"/>
  </r>
  <r>
    <s v="CA-2014-117667"/>
    <x v="3"/>
    <x v="769"/>
    <d v="2014-12-10T00:00:00"/>
    <n v="5"/>
    <s v="Standard Class"/>
    <s v="MS-17980"/>
    <s v="Michael Stewart"/>
    <x v="1"/>
    <s v="United States"/>
    <x v="10"/>
    <s v="Pennsylvania"/>
    <n v="19134"/>
    <s v="East"/>
    <s v="TEC-AC-10000580"/>
    <s v="Technology"/>
    <x v="11"/>
    <s v="Logitech G13 Programmable Gameboard with LCD Display"/>
    <n v="255.96799999999999"/>
    <n v="4"/>
    <n v="0.2"/>
    <n v="28.796399999999984"/>
    <n v="1023.6719999999999"/>
    <n v="994.87559999999996"/>
    <n v="2.813049492415538E-2"/>
  </r>
  <r>
    <s v="CA-2013-110982"/>
    <x v="0"/>
    <x v="410"/>
    <d v="2013-06-08T00:00:00"/>
    <n v="2"/>
    <s v="First Class"/>
    <s v="CK-12205"/>
    <s v="Chloris Kastensmidt"/>
    <x v="0"/>
    <s v="United States"/>
    <x v="68"/>
    <s v="California"/>
    <n v="95051"/>
    <s v="West"/>
    <s v="OFF-BI-10000829"/>
    <s v="Office Supplies"/>
    <x v="8"/>
    <s v="Avery Non-Stick Binders"/>
    <n v="21.552000000000003"/>
    <n v="6"/>
    <n v="0.2"/>
    <n v="7.0043999999999977"/>
    <n v="129.11200000000002"/>
    <n v="122.10760000000002"/>
    <n v="5.4250573145795872E-2"/>
  </r>
  <r>
    <s v="CA-2013-110982"/>
    <x v="0"/>
    <x v="410"/>
    <d v="2013-06-08T00:00:00"/>
    <n v="2"/>
    <s v="First Class"/>
    <s v="CK-12205"/>
    <s v="Chloris Kastensmidt"/>
    <x v="0"/>
    <s v="United States"/>
    <x v="68"/>
    <s v="California"/>
    <n v="95051"/>
    <s v="West"/>
    <s v="OFF-AP-10004859"/>
    <s v="Office Supplies"/>
    <x v="9"/>
    <s v="Acco 6 Outlet Guardian Premium Surge Suppressor"/>
    <n v="58.24"/>
    <n v="4"/>
    <n v="0"/>
    <n v="15.724800000000002"/>
    <n v="232.96"/>
    <n v="217.23520000000002"/>
    <n v="6.7500000000000004E-2"/>
  </r>
  <r>
    <s v="CA-2013-147123"/>
    <x v="0"/>
    <x v="107"/>
    <d v="2013-12-13T00:00:00"/>
    <n v="2"/>
    <s v="First Class"/>
    <s v="SJ-20125"/>
    <s v="Sanjit Jacobs"/>
    <x v="2"/>
    <s v="United States"/>
    <x v="85"/>
    <s v="California"/>
    <n v="90805"/>
    <s v="West"/>
    <s v="OFF-PA-10000575"/>
    <s v="Office Supplies"/>
    <x v="10"/>
    <s v="Wirebound Message Books, Four 2 3/4 x 5 White Forms per Page"/>
    <n v="80.28"/>
    <n v="12"/>
    <n v="0"/>
    <n v="36.928799999999995"/>
    <n v="963.36"/>
    <n v="926.43119999999999"/>
    <n v="3.833333333333333E-2"/>
  </r>
  <r>
    <s v="CA-2014-154501"/>
    <x v="3"/>
    <x v="504"/>
    <d v="2014-05-06T00:00:00"/>
    <n v="5"/>
    <s v="Standard Class"/>
    <s v="EA-14035"/>
    <s v="Erin Ashbrook"/>
    <x v="1"/>
    <s v="United States"/>
    <x v="1"/>
    <s v="California"/>
    <n v="90008"/>
    <s v="West"/>
    <s v="OFF-AR-10002804"/>
    <s v="Office Supplies"/>
    <x v="6"/>
    <s v="Faber Castell Col-Erase Pencils"/>
    <n v="9.7799999999999994"/>
    <n v="2"/>
    <n v="0"/>
    <n v="4.0098000000000003"/>
    <n v="19.559999999999999"/>
    <n v="15.550199999999998"/>
    <n v="0.20500000000000002"/>
  </r>
  <r>
    <s v="CA-2014-166933"/>
    <x v="3"/>
    <x v="558"/>
    <d v="2014-04-29T00:00:00"/>
    <n v="4"/>
    <s v="Standard Class"/>
    <s v="MG-17890"/>
    <s v="Michael Granlund"/>
    <x v="2"/>
    <s v="United States"/>
    <x v="443"/>
    <s v="California"/>
    <n v="93101"/>
    <s v="West"/>
    <s v="OFF-FA-10002676"/>
    <s v="Office Supplies"/>
    <x v="13"/>
    <s v="Colored Push Pins"/>
    <n v="1.81"/>
    <n v="1"/>
    <n v="0"/>
    <n v="0.65159999999999996"/>
    <n v="1.81"/>
    <n v="1.1584000000000001"/>
    <n v="0.36"/>
  </r>
  <r>
    <s v="CA-2012-142055"/>
    <x v="1"/>
    <x v="412"/>
    <d v="2012-05-10T00:00:00"/>
    <n v="2"/>
    <s v="First Class"/>
    <s v="AB-10255"/>
    <s v="Alejandro Ballentine"/>
    <x v="2"/>
    <s v="United States"/>
    <x v="20"/>
    <s v="New York"/>
    <n v="10009"/>
    <s v="East"/>
    <s v="OFF-PA-10003465"/>
    <s v="Office Supplies"/>
    <x v="10"/>
    <s v="Xerox 1912"/>
    <n v="37.94"/>
    <n v="2"/>
    <n v="0"/>
    <n v="18.211199999999998"/>
    <n v="75.88"/>
    <n v="57.668799999999997"/>
    <n v="0.24"/>
  </r>
  <r>
    <s v="CA-2012-137106"/>
    <x v="1"/>
    <x v="1052"/>
    <d v="2012-04-04T00:00:00"/>
    <n v="4"/>
    <s v="Standard Class"/>
    <s v="SC-20260"/>
    <s v="Scott Cohen"/>
    <x v="1"/>
    <s v="United States"/>
    <x v="108"/>
    <s v="Florida"/>
    <n v="32216"/>
    <s v="South"/>
    <s v="TEC-PH-10000011"/>
    <s v="Technology"/>
    <x v="7"/>
    <s v="PureGear Roll-On Screen Protector"/>
    <n v="79.959999999999994"/>
    <n v="5"/>
    <n v="0.2"/>
    <n v="27.985999999999994"/>
    <n v="399.59999999999997"/>
    <n v="371.61399999999998"/>
    <n v="7.0035035035035026E-2"/>
  </r>
  <r>
    <s v="CA-2014-136609"/>
    <x v="3"/>
    <x v="634"/>
    <d v="2014-08-12T00:00:00"/>
    <n v="5"/>
    <s v="Standard Class"/>
    <s v="TB-21355"/>
    <s v="Todd Boyes"/>
    <x v="1"/>
    <s v="United States"/>
    <x v="444"/>
    <s v="Texas"/>
    <n v="75104"/>
    <s v="Central"/>
    <s v="OFF-PA-10004381"/>
    <s v="Office Supplies"/>
    <x v="10"/>
    <s v="14-7/8 x 11 Blue Bar Computer Printout Paper"/>
    <n v="115.29600000000001"/>
    <n v="3"/>
    <n v="0.2"/>
    <n v="40.353599999999986"/>
    <n v="345.68800000000005"/>
    <n v="305.33440000000007"/>
    <n v="0.11673416491171223"/>
  </r>
  <r>
    <s v="CA-2014-160885"/>
    <x v="3"/>
    <x v="574"/>
    <d v="2014-12-07T00:00:00"/>
    <n v="4"/>
    <s v="Standard Class"/>
    <s v="JK-16090"/>
    <s v="Juliana Krohn"/>
    <x v="0"/>
    <s v="United States"/>
    <x v="155"/>
    <s v="Nebraska"/>
    <n v="68104"/>
    <s v="Central"/>
    <s v="TEC-PH-10001795"/>
    <s v="Technology"/>
    <x v="7"/>
    <s v="ClearOne CHATAttach 160 - speaker phone"/>
    <n v="2479.96"/>
    <n v="4"/>
    <n v="0"/>
    <n v="743.98799999999983"/>
    <n v="9919.84"/>
    <n v="9175.8520000000008"/>
    <n v="7.4999999999999983E-2"/>
  </r>
  <r>
    <s v="US-2013-167472"/>
    <x v="0"/>
    <x v="112"/>
    <d v="2013-06-08T00:00:00"/>
    <n v="1"/>
    <s v="First Class"/>
    <s v="CK-12595"/>
    <s v="Clytie Kelty"/>
    <x v="0"/>
    <s v="United States"/>
    <x v="290"/>
    <s v="Arkansas"/>
    <n v="72209"/>
    <s v="South"/>
    <s v="TEC-AC-10001109"/>
    <s v="Technology"/>
    <x v="11"/>
    <s v="Logitech Trackman Marble Mouse"/>
    <n v="179.94"/>
    <n v="6"/>
    <n v="0"/>
    <n v="75.57480000000001"/>
    <n v="1079.6399999999999"/>
    <n v="1004.0651999999999"/>
    <n v="7.0000000000000021E-2"/>
  </r>
  <r>
    <s v="US-2013-167472"/>
    <x v="0"/>
    <x v="112"/>
    <d v="2013-06-08T00:00:00"/>
    <n v="1"/>
    <s v="First Class"/>
    <s v="CK-12595"/>
    <s v="Clytie Kelty"/>
    <x v="0"/>
    <s v="United States"/>
    <x v="290"/>
    <s v="Arkansas"/>
    <n v="72209"/>
    <s v="South"/>
    <s v="TEC-AC-10003038"/>
    <s v="Technology"/>
    <x v="11"/>
    <s v="Kingston Digital DataTraveler 16GB USB 2.0"/>
    <n v="26.849999999999998"/>
    <n v="3"/>
    <n v="0"/>
    <n v="5.101499999999997"/>
    <n v="80.55"/>
    <n v="75.448499999999996"/>
    <n v="6.3333333333333297E-2"/>
  </r>
  <r>
    <s v="US-2013-167472"/>
    <x v="0"/>
    <x v="112"/>
    <d v="2013-06-08T00:00:00"/>
    <n v="1"/>
    <s v="First Class"/>
    <s v="CK-12595"/>
    <s v="Clytie Kelty"/>
    <x v="0"/>
    <s v="United States"/>
    <x v="290"/>
    <s v="Arkansas"/>
    <n v="72209"/>
    <s v="South"/>
    <s v="TEC-AC-10003174"/>
    <s v="Technology"/>
    <x v="11"/>
    <s v="Plantronics S12 Corded Telephone Headset System"/>
    <n v="323.37"/>
    <n v="3"/>
    <n v="0"/>
    <n v="129.34800000000001"/>
    <n v="970.11"/>
    <n v="840.76199999999994"/>
    <n v="0.13333333333333333"/>
  </r>
  <r>
    <s v="US-2013-167472"/>
    <x v="0"/>
    <x v="112"/>
    <d v="2013-06-08T00:00:00"/>
    <n v="1"/>
    <s v="First Class"/>
    <s v="CK-12595"/>
    <s v="Clytie Kelty"/>
    <x v="0"/>
    <s v="United States"/>
    <x v="290"/>
    <s v="Arkansas"/>
    <n v="72209"/>
    <s v="South"/>
    <s v="OFF-PA-10000157"/>
    <s v="Office Supplies"/>
    <x v="10"/>
    <s v="Xerox 191"/>
    <n v="59.94"/>
    <n v="3"/>
    <n v="0"/>
    <n v="28.171799999999998"/>
    <n v="179.82"/>
    <n v="151.6482"/>
    <n v="0.15666666666666665"/>
  </r>
  <r>
    <s v="US-2013-167472"/>
    <x v="0"/>
    <x v="112"/>
    <d v="2013-06-08T00:00:00"/>
    <n v="1"/>
    <s v="First Class"/>
    <s v="CK-12595"/>
    <s v="Clytie Kelty"/>
    <x v="0"/>
    <s v="United States"/>
    <x v="290"/>
    <s v="Arkansas"/>
    <n v="72209"/>
    <s v="South"/>
    <s v="OFF-BI-10001721"/>
    <s v="Office Supplies"/>
    <x v="8"/>
    <s v="Trimflex Flexible Post Binders"/>
    <n v="64.14"/>
    <n v="3"/>
    <n v="0"/>
    <n v="30.787199999999999"/>
    <n v="192.42000000000002"/>
    <n v="161.63280000000003"/>
    <n v="0.15999999999999998"/>
  </r>
  <r>
    <s v="US-2013-167472"/>
    <x v="0"/>
    <x v="112"/>
    <d v="2013-06-08T00:00:00"/>
    <n v="1"/>
    <s v="First Class"/>
    <s v="CK-12595"/>
    <s v="Clytie Kelty"/>
    <x v="0"/>
    <s v="United States"/>
    <x v="290"/>
    <s v="Arkansas"/>
    <n v="72209"/>
    <s v="South"/>
    <s v="OFF-BI-10000591"/>
    <s v="Office Supplies"/>
    <x v="8"/>
    <s v="Avery Binder Labels"/>
    <n v="11.67"/>
    <n v="3"/>
    <n v="0"/>
    <n v="5.6015999999999995"/>
    <n v="35.01"/>
    <n v="29.4084"/>
    <n v="0.16"/>
  </r>
  <r>
    <s v="US-2013-167472"/>
    <x v="0"/>
    <x v="112"/>
    <d v="2013-06-08T00:00:00"/>
    <n v="1"/>
    <s v="First Class"/>
    <s v="CK-12595"/>
    <s v="Clytie Kelty"/>
    <x v="0"/>
    <s v="United States"/>
    <x v="290"/>
    <s v="Arkansas"/>
    <n v="72209"/>
    <s v="South"/>
    <s v="OFF-PA-10001534"/>
    <s v="Office Supplies"/>
    <x v="10"/>
    <s v="Xerox 230"/>
    <n v="12.96"/>
    <n v="2"/>
    <n v="0"/>
    <n v="6.2208000000000006"/>
    <n v="25.92"/>
    <n v="19.699200000000001"/>
    <n v="0.24000000000000002"/>
  </r>
  <r>
    <s v="CA-2012-120551"/>
    <x v="1"/>
    <x v="657"/>
    <d v="2012-04-20T00:00:00"/>
    <n v="7"/>
    <s v="Standard Class"/>
    <s v="SS-20590"/>
    <s v="Sonia Sunley"/>
    <x v="0"/>
    <s v="United States"/>
    <x v="445"/>
    <s v="Nebraska"/>
    <n v="68701"/>
    <s v="Central"/>
    <s v="OFF-BI-10002071"/>
    <s v="Office Supplies"/>
    <x v="8"/>
    <s v="Fellowes Black Plastic Comb Bindings"/>
    <n v="17.43"/>
    <n v="3"/>
    <n v="0"/>
    <n v="8.0177999999999994"/>
    <n v="52.29"/>
    <n v="44.272199999999998"/>
    <n v="0.15333333333333332"/>
  </r>
  <r>
    <s v="US-2014-150595"/>
    <x v="3"/>
    <x v="1053"/>
    <d v="2014-05-27T00:00:00"/>
    <n v="4"/>
    <s v="Standard Class"/>
    <s v="LE-16810"/>
    <s v="Laurel Elliston"/>
    <x v="0"/>
    <s v="United States"/>
    <x v="22"/>
    <s v="Illinois"/>
    <n v="60653"/>
    <s v="Central"/>
    <s v="FUR-CH-10000513"/>
    <s v="Furniture"/>
    <x v="1"/>
    <s v="High-Back Leather Manager's Chair"/>
    <n v="181.98599999999999"/>
    <n v="2"/>
    <n v="0.3"/>
    <n v="54.595799999999997"/>
    <n v="363.67199999999997"/>
    <n v="309.07619999999997"/>
    <n v="0.15012373787368838"/>
  </r>
  <r>
    <s v="US-2014-150595"/>
    <x v="3"/>
    <x v="1053"/>
    <d v="2014-05-27T00:00:00"/>
    <n v="4"/>
    <s v="Standard Class"/>
    <s v="LE-16810"/>
    <s v="Laurel Elliston"/>
    <x v="0"/>
    <s v="United States"/>
    <x v="22"/>
    <s v="Illinois"/>
    <n v="60653"/>
    <s v="Central"/>
    <s v="OFF-BI-10003274"/>
    <s v="Office Supplies"/>
    <x v="8"/>
    <s v="Avery Durable Slant Ring Binders, No Labels"/>
    <n v="1.5919999999999996"/>
    <n v="2"/>
    <n v="0.8"/>
    <n v="2.6268000000000002"/>
    <n v="2.3839999999999995"/>
    <n v="-0.24280000000000079"/>
    <n v="1.101845637583893"/>
  </r>
  <r>
    <s v="US-2014-150595"/>
    <x v="3"/>
    <x v="1053"/>
    <d v="2014-05-27T00:00:00"/>
    <n v="4"/>
    <s v="Standard Class"/>
    <s v="LE-16810"/>
    <s v="Laurel Elliston"/>
    <x v="0"/>
    <s v="United States"/>
    <x v="22"/>
    <s v="Illinois"/>
    <n v="60653"/>
    <s v="Central"/>
    <s v="OFF-SU-10000381"/>
    <s v="Office Supplies"/>
    <x v="14"/>
    <s v="Acme Forged Steel Scissors with Black Enamel Handles"/>
    <n v="22.344000000000001"/>
    <n v="3"/>
    <n v="0.2"/>
    <n v="2.5136999999999983"/>
    <n v="66.832000000000008"/>
    <n v="64.318300000000008"/>
    <n v="3.7612221690208253E-2"/>
  </r>
  <r>
    <s v="CA-2013-134936"/>
    <x v="0"/>
    <x v="1054"/>
    <d v="2013-12-26T00:00:00"/>
    <n v="6"/>
    <s v="Standard Class"/>
    <s v="ES-14080"/>
    <s v="Erin Smith"/>
    <x v="1"/>
    <s v="United States"/>
    <x v="93"/>
    <s v="Arizona"/>
    <n v="85705"/>
    <s v="West"/>
    <s v="FUR-TA-10001086"/>
    <s v="Furniture"/>
    <x v="3"/>
    <s v="SAFCO PlanMaster Boards, 60w x 37-1/2d, White Melamine"/>
    <n v="455.97"/>
    <n v="6"/>
    <n v="0.5"/>
    <n v="218.86559999999997"/>
    <n v="2735.32"/>
    <n v="2516.4544000000001"/>
    <n v="8.0014623517540892E-2"/>
  </r>
  <r>
    <s v="CA-2013-134936"/>
    <x v="0"/>
    <x v="1054"/>
    <d v="2013-12-26T00:00:00"/>
    <n v="6"/>
    <s v="Standard Class"/>
    <s v="ES-14080"/>
    <s v="Erin Smith"/>
    <x v="1"/>
    <s v="United States"/>
    <x v="93"/>
    <s v="Arizona"/>
    <n v="85705"/>
    <s v="West"/>
    <s v="OFF-BI-10000174"/>
    <s v="Office Supplies"/>
    <x v="8"/>
    <s v="Wilson Jones Clip &amp; Carry Folder Binder Tool for Ring Binders, Clear"/>
    <n v="10.440000000000001"/>
    <n v="6"/>
    <n v="0.7"/>
    <n v="7.6559999999999988"/>
    <n v="61.940000000000005"/>
    <n v="54.284000000000006"/>
    <n v="0.12360348724572164"/>
  </r>
  <r>
    <s v="CA-2013-134936"/>
    <x v="0"/>
    <x v="1054"/>
    <d v="2013-12-26T00:00:00"/>
    <n v="6"/>
    <s v="Standard Class"/>
    <s v="ES-14080"/>
    <s v="Erin Smith"/>
    <x v="1"/>
    <s v="United States"/>
    <x v="93"/>
    <s v="Arizona"/>
    <n v="85705"/>
    <s v="West"/>
    <s v="OFF-BI-10002103"/>
    <s v="Office Supplies"/>
    <x v="8"/>
    <s v="Cardinal Slant-D Ring Binder, Heavy Gauge Vinyl"/>
    <n v="5.2140000000000004"/>
    <n v="2"/>
    <n v="0.7"/>
    <n v="4.1711999999999989"/>
    <n v="9.7280000000000015"/>
    <n v="5.5568000000000026"/>
    <n v="0.42878289473684195"/>
  </r>
  <r>
    <s v="CA-2014-102967"/>
    <x v="3"/>
    <x v="585"/>
    <d v="2014-09-27T00:00:00"/>
    <n v="4"/>
    <s v="Standard Class"/>
    <s v="MG-17890"/>
    <s v="Michael Granlund"/>
    <x v="2"/>
    <s v="United States"/>
    <x v="3"/>
    <s v="New Hampshire"/>
    <n v="3301"/>
    <s v="East"/>
    <s v="OFF-ST-10001590"/>
    <s v="Office Supplies"/>
    <x v="4"/>
    <s v="Tenex Personal Project File with Scoop Front Design, Black"/>
    <n v="67.400000000000006"/>
    <n v="5"/>
    <n v="0"/>
    <n v="17.523999999999997"/>
    <n v="337"/>
    <n v="319.476"/>
    <n v="5.1999999999999991E-2"/>
  </r>
  <r>
    <s v="CA-2014-151008"/>
    <x v="3"/>
    <x v="210"/>
    <d v="2014-09-09T00:00:00"/>
    <n v="1"/>
    <s v="First Class"/>
    <s v="JM-16195"/>
    <s v="Justin MacKendrick"/>
    <x v="0"/>
    <s v="United States"/>
    <x v="446"/>
    <s v="Utah"/>
    <n v="84020"/>
    <s v="West"/>
    <s v="FUR-FU-10002396"/>
    <s v="Furniture"/>
    <x v="5"/>
    <s v="DAX Copper Panel Document Frame, 5 x 7 Size"/>
    <n v="25.16"/>
    <n v="2"/>
    <n v="0"/>
    <n v="10.567200000000001"/>
    <n v="50.32"/>
    <n v="39.752800000000001"/>
    <n v="0.21000000000000002"/>
  </r>
  <r>
    <s v="CA-2014-151008"/>
    <x v="3"/>
    <x v="210"/>
    <d v="2014-09-09T00:00:00"/>
    <n v="1"/>
    <s v="First Class"/>
    <s v="JM-16195"/>
    <s v="Justin MacKendrick"/>
    <x v="0"/>
    <s v="United States"/>
    <x v="446"/>
    <s v="Utah"/>
    <n v="84020"/>
    <s v="West"/>
    <s v="TEC-PH-10002807"/>
    <s v="Technology"/>
    <x v="7"/>
    <s v="Motorla HX550 Universal Bluetooth Headset"/>
    <n v="126.56"/>
    <n v="4"/>
    <n v="0.2"/>
    <n v="47.459999999999994"/>
    <n v="506.04"/>
    <n v="458.58000000000004"/>
    <n v="9.3787052406924337E-2"/>
  </r>
  <r>
    <s v="CA-2011-159800"/>
    <x v="2"/>
    <x v="683"/>
    <d v="2011-12-01T00:00:00"/>
    <n v="3"/>
    <s v="First Class"/>
    <s v="SG-20470"/>
    <s v="Sheri Gordon"/>
    <x v="0"/>
    <s v="United States"/>
    <x v="8"/>
    <s v="California"/>
    <n v="94109"/>
    <s v="West"/>
    <s v="OFF-AP-10004859"/>
    <s v="Office Supplies"/>
    <x v="9"/>
    <s v="Acco 6 Outlet Guardian Premium Surge Suppressor"/>
    <n v="43.68"/>
    <n v="3"/>
    <n v="0"/>
    <n v="11.793600000000001"/>
    <n v="131.04"/>
    <n v="119.24639999999999"/>
    <n v="9.0000000000000011E-2"/>
  </r>
  <r>
    <s v="CA-2011-159800"/>
    <x v="2"/>
    <x v="683"/>
    <d v="2011-12-01T00:00:00"/>
    <n v="3"/>
    <s v="First Class"/>
    <s v="SG-20470"/>
    <s v="Sheri Gordon"/>
    <x v="0"/>
    <s v="United States"/>
    <x v="8"/>
    <s v="California"/>
    <n v="94109"/>
    <s v="West"/>
    <s v="TEC-AC-10003447"/>
    <s v="Technology"/>
    <x v="11"/>
    <s v="Micropad Numeric Keypads"/>
    <n v="139.92999999999998"/>
    <n v="7"/>
    <n v="0"/>
    <n v="34.982499999999987"/>
    <n v="979.50999999999988"/>
    <n v="944.52749999999992"/>
    <n v="3.5714285714285705E-2"/>
  </r>
  <r>
    <s v="US-2011-159618"/>
    <x v="2"/>
    <x v="607"/>
    <d v="2011-11-16T00:00:00"/>
    <n v="4"/>
    <s v="Standard Class"/>
    <s v="DB-12970"/>
    <s v="Darren Budd"/>
    <x v="1"/>
    <s v="United States"/>
    <x v="12"/>
    <s v="Texas"/>
    <n v="77036"/>
    <s v="Central"/>
    <s v="OFF-AR-10003183"/>
    <s v="Office Supplies"/>
    <x v="6"/>
    <s v="Avery Fluorescent Highlighter Four-Color Set"/>
    <n v="2.6720000000000002"/>
    <n v="1"/>
    <n v="0.2"/>
    <n v="0.33399999999999974"/>
    <n v="2.472"/>
    <n v="2.1380000000000003"/>
    <n v="0.13511326860841413"/>
  </r>
  <r>
    <s v="US-2011-159618"/>
    <x v="2"/>
    <x v="607"/>
    <d v="2011-11-16T00:00:00"/>
    <n v="4"/>
    <s v="Standard Class"/>
    <s v="DB-12970"/>
    <s v="Darren Budd"/>
    <x v="1"/>
    <s v="United States"/>
    <x v="12"/>
    <s v="Texas"/>
    <n v="77036"/>
    <s v="Central"/>
    <s v="OFF-SU-10000432"/>
    <s v="Office Supplies"/>
    <x v="14"/>
    <s v="Acco Side-Punched Conventional Columnar Pads"/>
    <n v="16.656000000000002"/>
    <n v="6"/>
    <n v="0.2"/>
    <n v="3.123000000000002"/>
    <n v="99.736000000000004"/>
    <n v="96.613"/>
    <n v="3.1312665436753047E-2"/>
  </r>
  <r>
    <s v="US-2011-159618"/>
    <x v="2"/>
    <x v="607"/>
    <d v="2011-11-16T00:00:00"/>
    <n v="4"/>
    <s v="Standard Class"/>
    <s v="DB-12970"/>
    <s v="Darren Budd"/>
    <x v="1"/>
    <s v="United States"/>
    <x v="12"/>
    <s v="Texas"/>
    <n v="77036"/>
    <s v="Central"/>
    <s v="TEC-AC-10003832"/>
    <s v="Technology"/>
    <x v="11"/>
    <s v="Imation 16GB Mini TravelDrive USB 2.0 Flash Drive"/>
    <n v="79.512000000000015"/>
    <n v="3"/>
    <n v="0.2"/>
    <n v="20.8719"/>
    <n v="238.33600000000007"/>
    <n v="217.46410000000006"/>
    <n v="8.757342575187968E-2"/>
  </r>
  <r>
    <s v="US-2011-159618"/>
    <x v="2"/>
    <x v="607"/>
    <d v="2011-11-16T00:00:00"/>
    <n v="4"/>
    <s v="Standard Class"/>
    <s v="DB-12970"/>
    <s v="Darren Budd"/>
    <x v="1"/>
    <s v="United States"/>
    <x v="12"/>
    <s v="Texas"/>
    <n v="77036"/>
    <s v="Central"/>
    <s v="OFF-PA-10004100"/>
    <s v="Office Supplies"/>
    <x v="10"/>
    <s v="Xerox 216"/>
    <n v="36.288000000000011"/>
    <n v="7"/>
    <n v="0.2"/>
    <n v="12.700800000000001"/>
    <n v="253.81600000000009"/>
    <n v="241.11520000000007"/>
    <n v="5.0039398619472361E-2"/>
  </r>
  <r>
    <s v="US-2011-159618"/>
    <x v="2"/>
    <x v="607"/>
    <d v="2011-11-16T00:00:00"/>
    <n v="4"/>
    <s v="Standard Class"/>
    <s v="DB-12970"/>
    <s v="Darren Budd"/>
    <x v="1"/>
    <s v="United States"/>
    <x v="12"/>
    <s v="Texas"/>
    <n v="77036"/>
    <s v="Central"/>
    <s v="FUR-BO-10004467"/>
    <s v="Furniture"/>
    <x v="0"/>
    <s v="Bestar Classic Bookcase"/>
    <n v="67.993199999999987"/>
    <n v="1"/>
    <n v="0.32"/>
    <n v="12.998700000000007"/>
    <n v="67.673199999999994"/>
    <n v="54.674499999999988"/>
    <n v="0.19208046907786255"/>
  </r>
  <r>
    <s v="CA-2014-116113"/>
    <x v="3"/>
    <x v="280"/>
    <d v="2014-10-07T00:00:00"/>
    <n v="4"/>
    <s v="Second Class"/>
    <s v="JW-15220"/>
    <s v="Jane Waco"/>
    <x v="1"/>
    <s v="United States"/>
    <x v="122"/>
    <s v="Alabama"/>
    <n v="36116"/>
    <s v="South"/>
    <s v="FUR-FU-10002963"/>
    <s v="Furniture"/>
    <x v="5"/>
    <s v="Master Caster Door Stop, Gray"/>
    <n v="10.16"/>
    <n v="2"/>
    <n v="0"/>
    <n v="3.4543999999999997"/>
    <n v="20.32"/>
    <n v="16.865600000000001"/>
    <n v="0.16999999999999998"/>
  </r>
  <r>
    <s v="CA-2012-125066"/>
    <x v="1"/>
    <x v="639"/>
    <d v="2012-12-18T00:00:00"/>
    <n v="4"/>
    <s v="Standard Class"/>
    <s v="KD-16495"/>
    <s v="Keith Dawkins"/>
    <x v="1"/>
    <s v="United States"/>
    <x v="25"/>
    <s v="Mississippi"/>
    <n v="39212"/>
    <s v="South"/>
    <s v="FUR-FU-10003829"/>
    <s v="Furniture"/>
    <x v="5"/>
    <s v="Stackable Trays"/>
    <n v="6.16"/>
    <n v="2"/>
    <n v="0"/>
    <n v="1.9711999999999996"/>
    <n v="12.32"/>
    <n v="10.348800000000001"/>
    <n v="0.15999999999999998"/>
  </r>
  <r>
    <s v="CA-2012-125066"/>
    <x v="1"/>
    <x v="639"/>
    <d v="2012-12-18T00:00:00"/>
    <n v="4"/>
    <s v="Standard Class"/>
    <s v="KD-16495"/>
    <s v="Keith Dawkins"/>
    <x v="1"/>
    <s v="United States"/>
    <x v="25"/>
    <s v="Mississippi"/>
    <n v="39212"/>
    <s v="South"/>
    <s v="OFF-AR-10003582"/>
    <s v="Office Supplies"/>
    <x v="6"/>
    <s v="Boston Electric Pencil Sharpener, Model 1818, Charcoal Black"/>
    <n v="56.3"/>
    <n v="2"/>
    <n v="0"/>
    <n v="15.764000000000003"/>
    <n v="112.6"/>
    <n v="96.835999999999984"/>
    <n v="0.14000000000000004"/>
  </r>
  <r>
    <s v="US-2012-114741"/>
    <x v="1"/>
    <x v="401"/>
    <d v="2012-12-10T00:00:00"/>
    <n v="4"/>
    <s v="Standard Class"/>
    <s v="IL-15100"/>
    <s v="Ivan Liston"/>
    <x v="0"/>
    <s v="United States"/>
    <x v="226"/>
    <s v="Nevada"/>
    <n v="89031"/>
    <s v="West"/>
    <s v="OFF-PA-10000048"/>
    <s v="Office Supplies"/>
    <x v="10"/>
    <s v="Xerox 20"/>
    <n v="6.48"/>
    <n v="1"/>
    <n v="0"/>
    <n v="3.1104000000000003"/>
    <n v="6.48"/>
    <n v="3.3696000000000002"/>
    <n v="0.48000000000000004"/>
  </r>
  <r>
    <s v="US-2012-114741"/>
    <x v="1"/>
    <x v="401"/>
    <d v="2012-12-10T00:00:00"/>
    <n v="4"/>
    <s v="Standard Class"/>
    <s v="IL-15100"/>
    <s v="Ivan Liston"/>
    <x v="0"/>
    <s v="United States"/>
    <x v="226"/>
    <s v="Nevada"/>
    <n v="89031"/>
    <s v="West"/>
    <s v="OFF-ST-10000078"/>
    <s v="Office Supplies"/>
    <x v="4"/>
    <s v="Tennsco 6- and 18-Compartment Lockers"/>
    <n v="1325.8500000000001"/>
    <n v="5"/>
    <n v="0"/>
    <n v="238.65299999999991"/>
    <n v="6629.2500000000009"/>
    <n v="6390.5970000000007"/>
    <n v="3.5999999999999983E-2"/>
  </r>
  <r>
    <s v="US-2012-114741"/>
    <x v="1"/>
    <x v="401"/>
    <d v="2012-12-10T00:00:00"/>
    <n v="4"/>
    <s v="Standard Class"/>
    <s v="IL-15100"/>
    <s v="Ivan Liston"/>
    <x v="0"/>
    <s v="United States"/>
    <x v="226"/>
    <s v="Nevada"/>
    <n v="89031"/>
    <s v="West"/>
    <s v="OFF-LA-10004853"/>
    <s v="Office Supplies"/>
    <x v="2"/>
    <s v="Avery 483"/>
    <n v="14.940000000000001"/>
    <n v="3"/>
    <n v="0"/>
    <n v="6.8723999999999998"/>
    <n v="44.820000000000007"/>
    <n v="37.947600000000008"/>
    <n v="0.15333333333333329"/>
  </r>
  <r>
    <s v="CA-2014-133263"/>
    <x v="3"/>
    <x v="185"/>
    <d v="2014-04-03T00:00:00"/>
    <n v="2"/>
    <s v="Second Class"/>
    <s v="JE-15610"/>
    <s v="Jim Epp"/>
    <x v="1"/>
    <s v="United States"/>
    <x v="118"/>
    <s v="Georgia"/>
    <n v="30318"/>
    <s v="South"/>
    <s v="OFF-BI-10001153"/>
    <s v="Office Supplies"/>
    <x v="8"/>
    <s v="Ibico Recycled Grain-Textured Covers"/>
    <n v="34.54"/>
    <n v="1"/>
    <n v="0"/>
    <n v="17.27"/>
    <n v="34.54"/>
    <n v="17.27"/>
    <n v="0.5"/>
  </r>
  <r>
    <s v="CA-2014-133263"/>
    <x v="3"/>
    <x v="185"/>
    <d v="2014-04-03T00:00:00"/>
    <n v="2"/>
    <s v="Second Class"/>
    <s v="JE-15610"/>
    <s v="Jim Epp"/>
    <x v="1"/>
    <s v="United States"/>
    <x v="118"/>
    <s v="Georgia"/>
    <n v="30318"/>
    <s v="South"/>
    <s v="TEC-CO-10001449"/>
    <s v="Technology"/>
    <x v="16"/>
    <s v="Hewlett Packard LaserJet 3310 Copier"/>
    <n v="2999.95"/>
    <n v="5"/>
    <n v="0"/>
    <n v="1439.9760000000001"/>
    <n v="14999.75"/>
    <n v="13559.773999999999"/>
    <n v="9.6000000000000002E-2"/>
  </r>
  <r>
    <s v="CA-2014-133263"/>
    <x v="3"/>
    <x v="185"/>
    <d v="2014-04-03T00:00:00"/>
    <n v="2"/>
    <s v="Second Class"/>
    <s v="JE-15610"/>
    <s v="Jim Epp"/>
    <x v="1"/>
    <s v="United States"/>
    <x v="118"/>
    <s v="Georgia"/>
    <n v="30318"/>
    <s v="South"/>
    <s v="OFF-BI-10000474"/>
    <s v="Office Supplies"/>
    <x v="8"/>
    <s v="Avery Recycled Flexi-View Covers for Binding Systems"/>
    <n v="64.12"/>
    <n v="4"/>
    <n v="0"/>
    <n v="30.7776"/>
    <n v="256.48"/>
    <n v="225.70240000000001"/>
    <n v="0.12"/>
  </r>
  <r>
    <s v="CA-2014-157966"/>
    <x v="3"/>
    <x v="677"/>
    <d v="2014-03-14T00:00:00"/>
    <n v="0"/>
    <s v="Same Day"/>
    <s v="SU-20665"/>
    <s v="Stephanie Ulpright"/>
    <x v="2"/>
    <s v="United States"/>
    <x v="22"/>
    <s v="Illinois"/>
    <n v="60610"/>
    <s v="Central"/>
    <s v="OFF-AR-10000799"/>
    <s v="Office Supplies"/>
    <x v="6"/>
    <s v="Col-Erase Pencils with Erasers"/>
    <n v="19.456000000000003"/>
    <n v="4"/>
    <n v="0.2"/>
    <n v="2.188799999999997"/>
    <n v="77.624000000000009"/>
    <n v="75.435200000000009"/>
    <n v="2.8197464701638628E-2"/>
  </r>
  <r>
    <s v="CA-2014-157966"/>
    <x v="3"/>
    <x v="677"/>
    <d v="2014-03-14T00:00:00"/>
    <n v="0"/>
    <s v="Same Day"/>
    <s v="SU-20665"/>
    <s v="Stephanie Ulpright"/>
    <x v="2"/>
    <s v="United States"/>
    <x v="22"/>
    <s v="Illinois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801"/>
    <n v="419.67199999999997"/>
    <n v="410.67259999999999"/>
    <n v="2.1443889513715429E-2"/>
  </r>
  <r>
    <s v="CA-2014-157966"/>
    <x v="3"/>
    <x v="677"/>
    <d v="2014-03-14T00:00:00"/>
    <n v="0"/>
    <s v="Same Day"/>
    <s v="SU-20665"/>
    <s v="Stephanie Ulpright"/>
    <x v="2"/>
    <s v="United States"/>
    <x v="22"/>
    <s v="Illinois"/>
    <n v="60610"/>
    <s v="Central"/>
    <s v="OFF-AR-10003338"/>
    <s v="Office Supplies"/>
    <x v="6"/>
    <s v="Eberhard Faber 3 1/2&quot; Golf Pencils"/>
    <n v="29.760000000000005"/>
    <n v="5"/>
    <n v="0.2"/>
    <n v="1.8599999999999994"/>
    <n v="148.60000000000002"/>
    <n v="146.74"/>
    <n v="1.251682368775235E-2"/>
  </r>
  <r>
    <s v="CA-2014-157966"/>
    <x v="3"/>
    <x v="677"/>
    <d v="2014-03-14T00:00:00"/>
    <n v="0"/>
    <s v="Same Day"/>
    <s v="SU-20665"/>
    <s v="Stephanie Ulpright"/>
    <x v="2"/>
    <s v="United States"/>
    <x v="22"/>
    <s v="Illinois"/>
    <n v="60610"/>
    <s v="Central"/>
    <s v="FUR-CH-10003606"/>
    <s v="Furniture"/>
    <x v="1"/>
    <s v="SAFCO Folding Chair Trolley"/>
    <n v="89.768000000000001"/>
    <n v="1"/>
    <n v="0.3"/>
    <n v="2.5647999999999982"/>
    <n v="89.468000000000004"/>
    <n v="86.903199999999998"/>
    <n v="2.866723297715382E-2"/>
  </r>
  <r>
    <s v="CA-2014-157966"/>
    <x v="3"/>
    <x v="677"/>
    <d v="2014-03-14T00:00:00"/>
    <n v="0"/>
    <s v="Same Day"/>
    <s v="SU-20665"/>
    <s v="Stephanie Ulpright"/>
    <x v="2"/>
    <s v="United States"/>
    <x v="22"/>
    <s v="Illinois"/>
    <n v="60610"/>
    <s v="Central"/>
    <s v="TEC-CO-10001449"/>
    <s v="Technology"/>
    <x v="16"/>
    <s v="Hewlett Packard LaserJet 3310 Copier"/>
    <n v="959.98400000000004"/>
    <n v="2"/>
    <n v="0.2"/>
    <n v="335.99440000000004"/>
    <n v="1919.768"/>
    <n v="1583.7736"/>
    <n v="0.17501823136962386"/>
  </r>
  <r>
    <s v="CA-2014-157966"/>
    <x v="3"/>
    <x v="677"/>
    <d v="2014-03-14T00:00:00"/>
    <n v="0"/>
    <s v="Same Day"/>
    <s v="SU-20665"/>
    <s v="Stephanie Ulpright"/>
    <x v="2"/>
    <s v="United States"/>
    <x v="22"/>
    <s v="Illinois"/>
    <n v="60610"/>
    <s v="Central"/>
    <s v="OFF-PA-10001934"/>
    <s v="Office Supplies"/>
    <x v="10"/>
    <s v="Xerox 1993"/>
    <n v="15.552000000000003"/>
    <n v="3"/>
    <n v="0.2"/>
    <n v="5.6375999999999999"/>
    <n v="46.456000000000003"/>
    <n v="40.818400000000004"/>
    <n v="0.1213535388324436"/>
  </r>
  <r>
    <s v="CA-2014-157966"/>
    <x v="3"/>
    <x v="677"/>
    <d v="2014-03-14T00:00:00"/>
    <n v="0"/>
    <s v="Same Day"/>
    <s v="SU-20665"/>
    <s v="Stephanie Ulpright"/>
    <x v="2"/>
    <s v="United States"/>
    <x v="22"/>
    <s v="Illinois"/>
    <n v="60610"/>
    <s v="Central"/>
    <s v="TEC-PH-10001527"/>
    <s v="Technology"/>
    <x v="7"/>
    <s v="Plantronics MX500i Earset"/>
    <n v="34.360000000000007"/>
    <n v="1"/>
    <n v="0.2"/>
    <n v="7.3015000000000025"/>
    <n v="34.160000000000004"/>
    <n v="26.858499999999999"/>
    <n v="0.21374414519906329"/>
  </r>
  <r>
    <s v="CA-2011-151162"/>
    <x v="2"/>
    <x v="29"/>
    <d v="2011-12-09T00:00:00"/>
    <n v="4"/>
    <s v="Standard Class"/>
    <s v="EA-14035"/>
    <s v="Erin Ashbrook"/>
    <x v="1"/>
    <s v="United States"/>
    <x v="38"/>
    <s v="Ohio"/>
    <n v="43229"/>
    <s v="East"/>
    <s v="OFF-PA-10001033"/>
    <s v="Office Supplies"/>
    <x v="10"/>
    <s v="Xerox 1893"/>
    <n v="98.376000000000005"/>
    <n v="3"/>
    <n v="0.2"/>
    <n v="35.661300000000004"/>
    <n v="294.92800000000005"/>
    <n v="259.26670000000007"/>
    <n v="0.1209152742364238"/>
  </r>
  <r>
    <s v="CA-2011-151162"/>
    <x v="2"/>
    <x v="29"/>
    <d v="2011-12-09T00:00:00"/>
    <n v="4"/>
    <s v="Standard Class"/>
    <s v="EA-14035"/>
    <s v="Erin Ashbrook"/>
    <x v="1"/>
    <s v="United States"/>
    <x v="38"/>
    <s v="Ohio"/>
    <n v="43229"/>
    <s v="East"/>
    <s v="OFF-BI-10003719"/>
    <s v="Office Supplies"/>
    <x v="8"/>
    <s v="Large Capacity Hanging Post Binders"/>
    <n v="29.940000000000005"/>
    <n v="4"/>
    <n v="0.7"/>
    <n v="23.952000000000005"/>
    <n v="119.06000000000002"/>
    <n v="95.108000000000004"/>
    <n v="0.20117587770871831"/>
  </r>
  <r>
    <s v="CA-2011-151162"/>
    <x v="2"/>
    <x v="29"/>
    <d v="2011-12-09T00:00:00"/>
    <n v="4"/>
    <s v="Standard Class"/>
    <s v="EA-14035"/>
    <s v="Erin Ashbrook"/>
    <x v="1"/>
    <s v="United States"/>
    <x v="38"/>
    <s v="Ohio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81"/>
    <n v="52.216000000000001"/>
    <n v="46.537600000000005"/>
    <n v="0.10874827639037839"/>
  </r>
  <r>
    <s v="CA-2011-151162"/>
    <x v="2"/>
    <x v="29"/>
    <d v="2011-12-09T00:00:00"/>
    <n v="4"/>
    <s v="Standard Class"/>
    <s v="EA-14035"/>
    <s v="Erin Ashbrook"/>
    <x v="1"/>
    <s v="United States"/>
    <x v="38"/>
    <s v="Ohio"/>
    <n v="43229"/>
    <s v="East"/>
    <s v="TEC-PH-10001870"/>
    <s v="Technology"/>
    <x v="7"/>
    <s v="Lunatik TT5L-002 Taktik Strike Impact Protection System for iPhone 5"/>
    <n v="36.738"/>
    <n v="1"/>
    <n v="0.4"/>
    <n v="9.1845000000000034"/>
    <n v="36.338000000000001"/>
    <n v="27.153499999999998"/>
    <n v="0.25275194011778312"/>
  </r>
  <r>
    <s v="CA-2011-151162"/>
    <x v="2"/>
    <x v="29"/>
    <d v="2011-12-09T00:00:00"/>
    <n v="4"/>
    <s v="Standard Class"/>
    <s v="EA-14035"/>
    <s v="Erin Ashbrook"/>
    <x v="1"/>
    <s v="United States"/>
    <x v="38"/>
    <s v="Ohio"/>
    <n v="43229"/>
    <s v="East"/>
    <s v="TEC-PH-10001809"/>
    <s v="Technology"/>
    <x v="7"/>
    <s v="Panasonic KX T7736-B Digital phone"/>
    <n v="179.93999999999997"/>
    <n v="2"/>
    <n v="0.4"/>
    <n v="44.984999999999999"/>
    <n v="359.47999999999996"/>
    <n v="314.49499999999995"/>
    <n v="0.12513908979637256"/>
  </r>
  <r>
    <s v="CA-2013-136686"/>
    <x v="0"/>
    <x v="939"/>
    <d v="2013-12-17T00:00:00"/>
    <n v="4"/>
    <s v="Standard Class"/>
    <s v="RF-19840"/>
    <s v="Roy Französisch"/>
    <x v="0"/>
    <s v="United States"/>
    <x v="45"/>
    <s v="California"/>
    <n v="91104"/>
    <s v="West"/>
    <s v="FUR-FU-10004864"/>
    <s v="Furniture"/>
    <x v="5"/>
    <s v="Howard Miller 14-1/2&quot; Diameter Chrome Round Wall Clock"/>
    <n v="383.64"/>
    <n v="6"/>
    <n v="0"/>
    <n v="122.76479999999999"/>
    <n v="2301.84"/>
    <n v="2179.0752000000002"/>
    <n v="5.333333333333333E-2"/>
  </r>
  <r>
    <s v="CA-2013-136686"/>
    <x v="0"/>
    <x v="939"/>
    <d v="2013-12-17T00:00:00"/>
    <n v="4"/>
    <s v="Standard Class"/>
    <s v="RF-19840"/>
    <s v="Roy Französisch"/>
    <x v="0"/>
    <s v="United States"/>
    <x v="45"/>
    <s v="California"/>
    <n v="91104"/>
    <s v="West"/>
    <s v="OFF-AP-10002350"/>
    <s v="Office Supplies"/>
    <x v="9"/>
    <s v="Belkin F9H710-06 7 Outlet SurgeMaster Surge Protector"/>
    <n v="56.519999999999996"/>
    <n v="3"/>
    <n v="0"/>
    <n v="15.8256"/>
    <n v="169.56"/>
    <n v="153.73439999999999"/>
    <n v="9.3333333333333324E-2"/>
  </r>
  <r>
    <s v="CA-2014-137498"/>
    <x v="3"/>
    <x v="428"/>
    <d v="2014-09-15T00:00:00"/>
    <n v="5"/>
    <s v="Second Class"/>
    <s v="LC-17050"/>
    <s v="Liz Carlisle"/>
    <x v="0"/>
    <s v="United States"/>
    <x v="1"/>
    <s v="California"/>
    <n v="90004"/>
    <s v="West"/>
    <s v="OFF-AR-10003829"/>
    <s v="Office Supplies"/>
    <x v="6"/>
    <s v="Newell 35"/>
    <n v="6.56"/>
    <n v="2"/>
    <n v="0"/>
    <n v="1.9023999999999992"/>
    <n v="13.12"/>
    <n v="11.217600000000001"/>
    <n v="0.14499999999999993"/>
  </r>
  <r>
    <s v="CA-2014-137498"/>
    <x v="3"/>
    <x v="428"/>
    <d v="2014-09-15T00:00:00"/>
    <n v="5"/>
    <s v="Second Class"/>
    <s v="LC-17050"/>
    <s v="Liz Carlisle"/>
    <x v="0"/>
    <s v="United States"/>
    <x v="1"/>
    <s v="California"/>
    <n v="90004"/>
    <s v="West"/>
    <s v="FUR-CH-10003833"/>
    <s v="Furniture"/>
    <x v="1"/>
    <s v="Novimex Fabric Task Chair"/>
    <n v="243.92"/>
    <n v="5"/>
    <n v="0.2"/>
    <n v="15.245000000000005"/>
    <n v="1219.3999999999999"/>
    <n v="1204.1549999999997"/>
    <n v="1.2502050188617359E-2"/>
  </r>
  <r>
    <s v="CA-2014-137498"/>
    <x v="3"/>
    <x v="428"/>
    <d v="2014-09-15T00:00:00"/>
    <n v="5"/>
    <s v="Second Class"/>
    <s v="LC-17050"/>
    <s v="Liz Carlisle"/>
    <x v="0"/>
    <s v="United States"/>
    <x v="1"/>
    <s v="California"/>
    <n v="90004"/>
    <s v="West"/>
    <s v="OFF-PA-10000143"/>
    <s v="Office Supplies"/>
    <x v="10"/>
    <s v="Astroparche Fine Business Paper"/>
    <n v="47.52"/>
    <n v="9"/>
    <n v="0"/>
    <n v="22.809600000000003"/>
    <n v="427.68"/>
    <n v="404.87040000000002"/>
    <n v="5.3333333333333337E-2"/>
  </r>
  <r>
    <s v="CA-2014-163818"/>
    <x v="3"/>
    <x v="1055"/>
    <d v="2014-10-09T00:00:00"/>
    <n v="4"/>
    <s v="Standard Class"/>
    <s v="PS-18970"/>
    <s v="Paul Stevenson"/>
    <x v="2"/>
    <s v="United States"/>
    <x v="183"/>
    <s v="Maryland"/>
    <n v="20735"/>
    <s v="East"/>
    <s v="FUR-FU-10000076"/>
    <s v="Furniture"/>
    <x v="5"/>
    <s v="24-Hour Round Wall Clock"/>
    <n v="19.98"/>
    <n v="1"/>
    <n v="0"/>
    <n v="8.5914000000000019"/>
    <n v="19.98"/>
    <n v="11.388599999999999"/>
    <n v="0.4300000000000001"/>
  </r>
  <r>
    <s v="CA-2013-161158"/>
    <x v="0"/>
    <x v="195"/>
    <d v="2013-05-14T00:00:00"/>
    <n v="4"/>
    <s v="Standard Class"/>
    <s v="PS-18970"/>
    <s v="Paul Stevenson"/>
    <x v="2"/>
    <s v="United States"/>
    <x v="20"/>
    <s v="New York"/>
    <n v="10024"/>
    <s v="East"/>
    <s v="OFF-AR-10000462"/>
    <s v="Office Supplies"/>
    <x v="6"/>
    <s v="Sanford Pocket Accent Highlighters"/>
    <n v="8"/>
    <n v="5"/>
    <n v="0"/>
    <n v="3.4400000000000008"/>
    <n v="40"/>
    <n v="36.56"/>
    <n v="8.6000000000000021E-2"/>
  </r>
  <r>
    <s v="CA-2011-116673"/>
    <x v="2"/>
    <x v="534"/>
    <d v="2011-12-19T00:00:00"/>
    <n v="4"/>
    <s v="Second Class"/>
    <s v="JO-15280"/>
    <s v="Jas O'Carroll"/>
    <x v="0"/>
    <s v="United States"/>
    <x v="70"/>
    <s v="California"/>
    <n v="92037"/>
    <s v="West"/>
    <s v="FUR-FU-10003829"/>
    <s v="Furniture"/>
    <x v="5"/>
    <s v="Stackable Trays"/>
    <n v="6.16"/>
    <n v="2"/>
    <n v="0"/>
    <n v="1.9711999999999996"/>
    <n v="12.32"/>
    <n v="10.348800000000001"/>
    <n v="0.15999999999999998"/>
  </r>
  <r>
    <s v="CA-2014-105333"/>
    <x v="3"/>
    <x v="329"/>
    <d v="2014-12-05T00:00:00"/>
    <n v="4"/>
    <s v="Standard Class"/>
    <s v="VP-21730"/>
    <s v="Victor Preis"/>
    <x v="2"/>
    <s v="United States"/>
    <x v="20"/>
    <s v="New York"/>
    <n v="10011"/>
    <s v="East"/>
    <s v="OFF-ST-10002182"/>
    <s v="Office Supplies"/>
    <x v="4"/>
    <s v="Iris 3-Drawer Stacking Bin, Black"/>
    <n v="83.56"/>
    <n v="4"/>
    <n v="0"/>
    <n v="1.6711999999999989"/>
    <n v="334.24"/>
    <n v="332.56880000000001"/>
    <n v="4.9999999999999966E-3"/>
  </r>
  <r>
    <s v="CA-2014-105333"/>
    <x v="3"/>
    <x v="329"/>
    <d v="2014-12-05T00:00:00"/>
    <n v="4"/>
    <s v="Standard Class"/>
    <s v="VP-21730"/>
    <s v="Victor Preis"/>
    <x v="2"/>
    <s v="United States"/>
    <x v="20"/>
    <s v="New York"/>
    <n v="10011"/>
    <s v="East"/>
    <s v="TEC-PH-10001468"/>
    <s v="Technology"/>
    <x v="7"/>
    <s v="Panasonic Business Telephones KX-T7736"/>
    <n v="546.06000000000006"/>
    <n v="3"/>
    <n v="0"/>
    <n v="163.81799999999998"/>
    <n v="1638.1800000000003"/>
    <n v="1474.3620000000003"/>
    <n v="9.9999999999999978E-2"/>
  </r>
  <r>
    <s v="CA-2014-105333"/>
    <x v="3"/>
    <x v="329"/>
    <d v="2014-12-05T00:00:00"/>
    <n v="4"/>
    <s v="Standard Class"/>
    <s v="VP-21730"/>
    <s v="Victor Preis"/>
    <x v="2"/>
    <s v="United States"/>
    <x v="20"/>
    <s v="New York"/>
    <n v="10011"/>
    <s v="East"/>
    <s v="OFF-ST-10001809"/>
    <s v="Office Supplies"/>
    <x v="4"/>
    <s v="Fellowes Officeware Wire Shelving"/>
    <n v="269.49"/>
    <n v="3"/>
    <n v="0"/>
    <n v="5.3897999999999939"/>
    <n v="808.47"/>
    <n v="803.08019999999999"/>
    <n v="6.6666666666666593E-3"/>
  </r>
  <r>
    <s v="CA-2012-149993"/>
    <x v="1"/>
    <x v="531"/>
    <d v="2012-03-20T00:00:00"/>
    <n v="1"/>
    <s v="First Class"/>
    <s v="GA-14725"/>
    <s v="Guy Armstrong"/>
    <x v="0"/>
    <s v="United States"/>
    <x v="152"/>
    <s v="California"/>
    <n v="93534"/>
    <s v="West"/>
    <s v="OFF-FA-10001561"/>
    <s v="Office Supplies"/>
    <x v="13"/>
    <s v="Stockwell Push Pins"/>
    <n v="10.9"/>
    <n v="5"/>
    <n v="0"/>
    <n v="3.5970000000000004"/>
    <n v="54.5"/>
    <n v="50.902999999999999"/>
    <n v="6.6000000000000003E-2"/>
  </r>
  <r>
    <s v="CA-2011-168158"/>
    <x v="2"/>
    <x v="866"/>
    <d v="2011-07-24T00:00:00"/>
    <n v="5"/>
    <s v="Standard Class"/>
    <s v="EM-14140"/>
    <s v="Eugene Moren"/>
    <x v="2"/>
    <s v="United States"/>
    <x v="120"/>
    <s v="Montana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  <n v="11.992000000000001"/>
    <n v="9.7822000000000013"/>
    <n v="0.18427284856571047"/>
  </r>
  <r>
    <s v="CA-2013-115224"/>
    <x v="0"/>
    <x v="16"/>
    <d v="2013-12-12T00:00:00"/>
    <n v="3"/>
    <s v="Second Class"/>
    <s v="DB-13615"/>
    <s v="Doug Bickford"/>
    <x v="0"/>
    <s v="United States"/>
    <x v="8"/>
    <s v="California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25"/>
    <n v="102.14999999999999"/>
    <n v="92.615999999999985"/>
    <n v="9.3333333333333365E-2"/>
  </r>
  <r>
    <s v="CA-2013-115224"/>
    <x v="0"/>
    <x v="16"/>
    <d v="2013-12-12T00:00:00"/>
    <n v="3"/>
    <s v="Second Class"/>
    <s v="DB-13615"/>
    <s v="Doug Bickford"/>
    <x v="0"/>
    <s v="United States"/>
    <x v="8"/>
    <s v="California"/>
    <n v="94110"/>
    <s v="West"/>
    <s v="OFF-ST-10003816"/>
    <s v="Office Supplies"/>
    <x v="4"/>
    <s v="Fellowes High-Stak Drawer Files"/>
    <n v="352.38"/>
    <n v="2"/>
    <n v="0"/>
    <n v="81.047399999999982"/>
    <n v="704.76"/>
    <n v="623.71260000000007"/>
    <n v="0.11499999999999998"/>
  </r>
  <r>
    <s v="CA-2011-164742"/>
    <x v="2"/>
    <x v="303"/>
    <d v="2011-10-18T00:00:00"/>
    <n v="5"/>
    <s v="Second Class"/>
    <s v="ML-17395"/>
    <s v="Marina Lichtenstein"/>
    <x v="1"/>
    <s v="United States"/>
    <x v="80"/>
    <s v="New Jersey"/>
    <n v="8701"/>
    <s v="East"/>
    <s v="FUR-CH-10002880"/>
    <s v="Furniture"/>
    <x v="1"/>
    <s v="Global High-Back Leather Tilter, Burgundy"/>
    <n v="245.98"/>
    <n v="2"/>
    <n v="0"/>
    <n v="27.057799999999986"/>
    <n v="491.96"/>
    <n v="464.90219999999999"/>
    <n v="5.4999999999999973E-2"/>
  </r>
  <r>
    <s v="CA-2011-164742"/>
    <x v="2"/>
    <x v="303"/>
    <d v="2011-10-18T00:00:00"/>
    <n v="5"/>
    <s v="Second Class"/>
    <s v="ML-17395"/>
    <s v="Marina Lichtenstein"/>
    <x v="1"/>
    <s v="United States"/>
    <x v="80"/>
    <s v="New Jersey"/>
    <n v="8701"/>
    <s v="East"/>
    <s v="OFF-BI-10004738"/>
    <s v="Office Supplies"/>
    <x v="8"/>
    <s v="Flexible Leather- Look Classic Collection Ring Binder"/>
    <n v="18.940000000000001"/>
    <n v="1"/>
    <n v="0"/>
    <n v="9.4700000000000006"/>
    <n v="18.940000000000001"/>
    <n v="9.4700000000000006"/>
    <n v="0.5"/>
  </r>
  <r>
    <s v="US-2014-108014"/>
    <x v="3"/>
    <x v="123"/>
    <d v="2014-11-26T00:00:00"/>
    <n v="6"/>
    <s v="Standard Class"/>
    <s v="JH-15430"/>
    <s v="Jennifer Halladay"/>
    <x v="0"/>
    <s v="United States"/>
    <x v="138"/>
    <s v="Ohio"/>
    <n v="44105"/>
    <s v="East"/>
    <s v="OFF-BI-10003984"/>
    <s v="Office Supplies"/>
    <x v="8"/>
    <s v="Lock-Up Easel 'Spel-Binder'"/>
    <n v="59.913000000000011"/>
    <n v="7"/>
    <n v="0.7"/>
    <n v="45.933299999999988"/>
    <n v="418.69100000000009"/>
    <n v="372.75770000000011"/>
    <n v="0.10970691990035605"/>
  </r>
  <r>
    <s v="CA-2014-160325"/>
    <x v="3"/>
    <x v="241"/>
    <d v="2014-09-25T00:00:00"/>
    <n v="0"/>
    <s v="Same Day"/>
    <s v="BP-11095"/>
    <s v="Bart Pistole"/>
    <x v="1"/>
    <s v="United States"/>
    <x v="104"/>
    <s v="Massachusetts"/>
    <n v="1841"/>
    <s v="East"/>
    <s v="TEC-PH-10000984"/>
    <s v="Technology"/>
    <x v="7"/>
    <s v="Panasonic KX-TG9471B"/>
    <n v="391.98"/>
    <n v="2"/>
    <n v="0"/>
    <n v="109.75440000000003"/>
    <n v="783.96"/>
    <n v="674.2056"/>
    <n v="0.14000000000000004"/>
  </r>
  <r>
    <s v="CA-2014-160325"/>
    <x v="3"/>
    <x v="241"/>
    <d v="2014-09-25T00:00:00"/>
    <n v="0"/>
    <s v="Same Day"/>
    <s v="BP-11095"/>
    <s v="Bart Pistole"/>
    <x v="1"/>
    <s v="United States"/>
    <x v="104"/>
    <s v="Massachusetts"/>
    <n v="1841"/>
    <s v="East"/>
    <s v="TEC-PH-10001944"/>
    <s v="Technology"/>
    <x v="7"/>
    <s v="Wi-Ex zBoost YX540 Cellular Phone Signal Booster"/>
    <n v="437.84999999999997"/>
    <n v="3"/>
    <n v="0"/>
    <n v="131.35499999999996"/>
    <n v="1313.55"/>
    <n v="1182.1949999999999"/>
    <n v="9.9999999999999978E-2"/>
  </r>
  <r>
    <s v="CA-2012-159779"/>
    <x v="1"/>
    <x v="12"/>
    <d v="2012-09-29T00:00:00"/>
    <n v="4"/>
    <s v="Standard Class"/>
    <s v="SB-20185"/>
    <s v="Sarah Brown"/>
    <x v="0"/>
    <s v="United States"/>
    <x v="3"/>
    <s v="New Hampshire"/>
    <n v="3301"/>
    <s v="East"/>
    <s v="OFF-BI-10002735"/>
    <s v="Office Supplies"/>
    <x v="8"/>
    <s v="GBC Prestige Therm-A-Bind Covers"/>
    <n v="68.62"/>
    <n v="2"/>
    <n v="0"/>
    <n v="32.251400000000004"/>
    <n v="137.24"/>
    <n v="104.98860000000001"/>
    <n v="0.23500000000000001"/>
  </r>
  <r>
    <s v="CA-2014-151176"/>
    <x v="3"/>
    <x v="778"/>
    <d v="2014-02-21T00:00:00"/>
    <n v="7"/>
    <s v="Standard Class"/>
    <s v="SV-20785"/>
    <s v="Stewart Visinsky"/>
    <x v="0"/>
    <s v="United States"/>
    <x v="248"/>
    <s v="Maryland"/>
    <n v="21215"/>
    <s v="East"/>
    <s v="OFF-SU-10001165"/>
    <s v="Office Supplies"/>
    <x v="14"/>
    <s v="Acme Elite Stainless Steel Scissors"/>
    <n v="25.02"/>
    <n v="3"/>
    <n v="0"/>
    <n v="6.5052000000000003"/>
    <n v="75.06"/>
    <n v="68.5548"/>
    <n v="8.666666666666667E-2"/>
  </r>
  <r>
    <s v="CA-2014-151176"/>
    <x v="3"/>
    <x v="778"/>
    <d v="2014-02-21T00:00:00"/>
    <n v="7"/>
    <s v="Standard Class"/>
    <s v="SV-20785"/>
    <s v="Stewart Visinsky"/>
    <x v="0"/>
    <s v="United States"/>
    <x v="248"/>
    <s v="Maryland"/>
    <n v="21215"/>
    <s v="East"/>
    <s v="OFF-AR-10000614"/>
    <s v="Office Supplies"/>
    <x v="6"/>
    <s v="Barrel Sharpener"/>
    <n v="10.709999999999999"/>
    <n v="3"/>
    <n v="0"/>
    <n v="2.7845999999999997"/>
    <n v="32.129999999999995"/>
    <n v="29.345399999999994"/>
    <n v="8.666666666666667E-2"/>
  </r>
  <r>
    <s v="CA-2011-108903"/>
    <x v="2"/>
    <x v="462"/>
    <d v="2011-10-03T00:00:00"/>
    <n v="0"/>
    <s v="Same Day"/>
    <s v="DO-13435"/>
    <s v="Denny Ordway"/>
    <x v="0"/>
    <s v="United States"/>
    <x v="38"/>
    <s v="Ohio"/>
    <n v="43229"/>
    <s v="East"/>
    <s v="OFF-AR-10004010"/>
    <s v="Office Supplies"/>
    <x v="6"/>
    <s v="Hunt Boston Vacuum Mount KS Pencil Sharpener"/>
    <n v="55.984000000000009"/>
    <n v="2"/>
    <n v="0.2"/>
    <n v="4.1987999999999985"/>
    <n v="111.76800000000001"/>
    <n v="107.56920000000002"/>
    <n v="3.7567103285376831E-2"/>
  </r>
  <r>
    <s v="CA-2011-108903"/>
    <x v="2"/>
    <x v="462"/>
    <d v="2011-10-03T00:00:00"/>
    <n v="0"/>
    <s v="Same Day"/>
    <s v="DO-13435"/>
    <s v="Denny Ordway"/>
    <x v="0"/>
    <s v="United States"/>
    <x v="38"/>
    <s v="Ohio"/>
    <n v="43229"/>
    <s v="East"/>
    <s v="OFF-EN-10004030"/>
    <s v="Office Supplies"/>
    <x v="12"/>
    <s v="Convenience Packs of Business Envelopes"/>
    <n v="14.480000000000002"/>
    <n v="5"/>
    <n v="0.2"/>
    <n v="4.8869999999999987"/>
    <n v="72.2"/>
    <n v="67.313000000000002"/>
    <n v="6.768698060941826E-2"/>
  </r>
  <r>
    <s v="CA-2011-108903"/>
    <x v="2"/>
    <x v="462"/>
    <d v="2011-10-03T00:00:00"/>
    <n v="0"/>
    <s v="Same Day"/>
    <s v="DO-13435"/>
    <s v="Denny Ordway"/>
    <x v="0"/>
    <s v="United States"/>
    <x v="38"/>
    <s v="Ohio"/>
    <n v="43229"/>
    <s v="East"/>
    <s v="TEC-AC-10003023"/>
    <s v="Technology"/>
    <x v="11"/>
    <s v="Logitech G105 Gaming Keyboard"/>
    <n v="142.488"/>
    <n v="3"/>
    <n v="0.2"/>
    <n v="3.5622000000000043"/>
    <n v="427.26400000000001"/>
    <n v="423.70179999999999"/>
    <n v="8.3372341222288891E-3"/>
  </r>
  <r>
    <s v="CA-2013-117919"/>
    <x v="0"/>
    <x v="278"/>
    <d v="2013-08-30T00:00:00"/>
    <n v="2"/>
    <s v="Second Class"/>
    <s v="TB-21355"/>
    <s v="Todd Boyes"/>
    <x v="1"/>
    <s v="United States"/>
    <x v="12"/>
    <s v="Texas"/>
    <n v="77041"/>
    <s v="Central"/>
    <s v="OFF-ST-10003572"/>
    <s v="Office Supplies"/>
    <x v="4"/>
    <s v="Portfile Personal File Boxes"/>
    <n v="14.16"/>
    <n v="1"/>
    <n v="0.2"/>
    <n v="1.0620000000000003"/>
    <n v="13.96"/>
    <n v="12.898"/>
    <n v="7.6074498567335253E-2"/>
  </r>
  <r>
    <s v="CA-2013-117919"/>
    <x v="0"/>
    <x v="278"/>
    <d v="2013-08-30T00:00:00"/>
    <n v="2"/>
    <s v="Second Class"/>
    <s v="TB-21355"/>
    <s v="Todd Boyes"/>
    <x v="1"/>
    <s v="United States"/>
    <x v="12"/>
    <s v="Texas"/>
    <n v="77041"/>
    <s v="Central"/>
    <s v="OFF-PA-10004353"/>
    <s v="Office Supplies"/>
    <x v="10"/>
    <s v="Southworth 25% Cotton Premium Laser Paper and Envelopes"/>
    <n v="79.920000000000016"/>
    <n v="5"/>
    <n v="0.2"/>
    <n v="27.972000000000001"/>
    <n v="399.40000000000009"/>
    <n v="371.42800000000011"/>
    <n v="7.0035052578868287E-2"/>
  </r>
  <r>
    <s v="CA-2012-142475"/>
    <x v="1"/>
    <x v="155"/>
    <d v="2012-12-07T00:00:00"/>
    <n v="4"/>
    <s v="Standard Class"/>
    <s v="BS-11380"/>
    <s v="Bill Stewart"/>
    <x v="1"/>
    <s v="United States"/>
    <x v="20"/>
    <s v="New York"/>
    <n v="10011"/>
    <s v="East"/>
    <s v="OFF-BI-10003718"/>
    <s v="Office Supplies"/>
    <x v="8"/>
    <s v="GBC Therma-A-Bind 250T Electric Binding System"/>
    <n v="590.35199999999998"/>
    <n v="6"/>
    <n v="0.2"/>
    <n v="206.62319999999997"/>
    <n v="3541.9120000000003"/>
    <n v="3335.2888000000003"/>
    <n v="5.8336627222810716E-2"/>
  </r>
  <r>
    <s v="CA-2013-134516"/>
    <x v="0"/>
    <x v="873"/>
    <d v="2013-09-26T00:00:00"/>
    <n v="5"/>
    <s v="Standard Class"/>
    <s v="FM-14215"/>
    <s v="Filia McAdams"/>
    <x v="1"/>
    <s v="United States"/>
    <x v="247"/>
    <s v="North Carolina"/>
    <n v="27405"/>
    <s v="South"/>
    <s v="FUR-FU-10001546"/>
    <s v="Furniture"/>
    <x v="5"/>
    <s v="Dana Swing-Arm Lamps"/>
    <n v="17.088000000000001"/>
    <n v="2"/>
    <n v="0.2"/>
    <n v="1.0679999999999996"/>
    <n v="33.975999999999999"/>
    <n v="32.908000000000001"/>
    <n v="3.1433953378855656E-2"/>
  </r>
  <r>
    <s v="CA-2013-134516"/>
    <x v="0"/>
    <x v="873"/>
    <d v="2013-09-26T00:00:00"/>
    <n v="5"/>
    <s v="Standard Class"/>
    <s v="FM-14215"/>
    <s v="Filia McAdams"/>
    <x v="1"/>
    <s v="United States"/>
    <x v="247"/>
    <s v="North Carolina"/>
    <n v="27405"/>
    <s v="South"/>
    <s v="FUR-CH-10002880"/>
    <s v="Furniture"/>
    <x v="1"/>
    <s v="Global High-Back Leather Tilter, Burgundy"/>
    <n v="98.391999999999996"/>
    <n v="1"/>
    <n v="0.2"/>
    <n v="11.069100000000006"/>
    <n v="98.191999999999993"/>
    <n v="87.122899999999987"/>
    <n v="0.11272914290369894"/>
  </r>
  <r>
    <s v="CA-2014-105193"/>
    <x v="3"/>
    <x v="613"/>
    <d v="2014-04-01T00:00:00"/>
    <n v="6"/>
    <s v="Standard Class"/>
    <s v="JL-15835"/>
    <s v="John Lee"/>
    <x v="0"/>
    <s v="United States"/>
    <x v="20"/>
    <s v="New York"/>
    <n v="10024"/>
    <s v="East"/>
    <s v="OFF-AR-10001547"/>
    <s v="Office Supplies"/>
    <x v="6"/>
    <s v="Newell 311"/>
    <n v="11.05"/>
    <n v="5"/>
    <n v="0"/>
    <n v="2.9835000000000003"/>
    <n v="55.25"/>
    <n v="52.266500000000001"/>
    <n v="5.4000000000000006E-2"/>
  </r>
  <r>
    <s v="CA-2012-168634"/>
    <x v="1"/>
    <x v="401"/>
    <d v="2012-12-11T00:00:00"/>
    <n v="5"/>
    <s v="Standard Class"/>
    <s v="AF-10870"/>
    <s v="Art Ferguson"/>
    <x v="0"/>
    <s v="United States"/>
    <x v="8"/>
    <s v="California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  <n v="15.56"/>
    <n v="13.5372"/>
    <n v="0.13"/>
  </r>
  <r>
    <s v="CA-2014-117198"/>
    <x v="3"/>
    <x v="515"/>
    <d v="2014-09-06T00:00:00"/>
    <n v="5"/>
    <s v="Standard Class"/>
    <s v="BG-11035"/>
    <s v="Barry Gonzalez"/>
    <x v="0"/>
    <s v="United States"/>
    <x v="53"/>
    <s v="Louisiana"/>
    <n v="71203"/>
    <s v="South"/>
    <s v="TEC-AC-10003033"/>
    <s v="Technology"/>
    <x v="11"/>
    <s v="Plantronics CS510 - Over-the-Head monaural Wireless Headset System"/>
    <n v="659.9"/>
    <n v="2"/>
    <n v="0"/>
    <n v="217.76699999999994"/>
    <n v="1319.8"/>
    <n v="1102.0329999999999"/>
    <n v="0.16499999999999995"/>
  </r>
  <r>
    <s v="CA-2012-145828"/>
    <x v="1"/>
    <x v="348"/>
    <d v="2012-10-07T00:00:00"/>
    <n v="2"/>
    <s v="First Class"/>
    <s v="MB-17305"/>
    <s v="Maria Bertelson"/>
    <x v="0"/>
    <s v="United States"/>
    <x v="74"/>
    <s v="Ohio"/>
    <n v="45231"/>
    <s v="East"/>
    <s v="TEC-AC-10002323"/>
    <s v="Technology"/>
    <x v="11"/>
    <s v="SanDisk Ultra 32 GB MicroSDHC Class 10 Memory Card"/>
    <n v="53.040000000000006"/>
    <n v="3"/>
    <n v="0.2"/>
    <n v="4.6409999999999982"/>
    <n v="158.92000000000002"/>
    <n v="154.27900000000002"/>
    <n v="2.9203372766171645E-2"/>
  </r>
  <r>
    <s v="CA-2014-121027"/>
    <x v="3"/>
    <x v="238"/>
    <d v="2014-08-23T00:00:00"/>
    <n v="4"/>
    <s v="Standard Class"/>
    <s v="HW-14935"/>
    <s v="Helen Wasserman"/>
    <x v="1"/>
    <s v="United States"/>
    <x v="4"/>
    <s v="Washington"/>
    <n v="98105"/>
    <s v="West"/>
    <s v="TEC-AC-10002049"/>
    <s v="Technology"/>
    <x v="11"/>
    <s v="Plantronics Savi W720 Multi-Device Wireless Headset System"/>
    <n v="843.9"/>
    <n v="2"/>
    <n v="0"/>
    <n v="371.31600000000003"/>
    <n v="1687.8"/>
    <n v="1316.4839999999999"/>
    <n v="0.22000000000000003"/>
  </r>
  <r>
    <s v="CA-2014-121027"/>
    <x v="3"/>
    <x v="238"/>
    <d v="2014-08-23T00:00:00"/>
    <n v="4"/>
    <s v="Standard Class"/>
    <s v="HW-14935"/>
    <s v="Helen Wasserman"/>
    <x v="1"/>
    <s v="United States"/>
    <x v="4"/>
    <s v="Washington"/>
    <n v="98105"/>
    <s v="West"/>
    <s v="TEC-AC-10002253"/>
    <s v="Technology"/>
    <x v="11"/>
    <s v="Imation Bio 8GB USB Flash Drive Imation Corp"/>
    <n v="1496.16"/>
    <n v="9"/>
    <n v="0"/>
    <n v="224.42400000000006"/>
    <n v="13465.44"/>
    <n v="13241.016"/>
    <n v="1.666666666666667E-2"/>
  </r>
  <r>
    <s v="CA-2013-147431"/>
    <x v="0"/>
    <x v="1056"/>
    <d v="2013-02-07T00:00:00"/>
    <n v="5"/>
    <s v="Standard Class"/>
    <s v="AB-10105"/>
    <s v="Adrian Barton"/>
    <x v="0"/>
    <s v="United States"/>
    <x v="20"/>
    <s v="New York"/>
    <n v="10011"/>
    <s v="East"/>
    <s v="OFF-ST-10003994"/>
    <s v="Office Supplies"/>
    <x v="4"/>
    <s v="Belkin 19&quot; Center-Weighted Shelf, Gray"/>
    <n v="117.96"/>
    <n v="2"/>
    <n v="0"/>
    <n v="5.8979999999999961"/>
    <n v="235.92"/>
    <n v="230.02199999999999"/>
    <n v="2.4999999999999984E-2"/>
  </r>
  <r>
    <s v="CA-2013-158001"/>
    <x v="0"/>
    <x v="828"/>
    <d v="2013-08-28T00:00:00"/>
    <n v="4"/>
    <s v="Standard Class"/>
    <s v="JP-15460"/>
    <s v="Jennifer Patt"/>
    <x v="1"/>
    <s v="United States"/>
    <x v="20"/>
    <s v="New York"/>
    <n v="10035"/>
    <s v="East"/>
    <s v="OFF-AR-10002399"/>
    <s v="Office Supplies"/>
    <x v="6"/>
    <s v="Dixon Prang Watercolor Pencils, 10-Color Set with Brush"/>
    <n v="21.299999999999997"/>
    <n v="5"/>
    <n v="0"/>
    <n v="8.7330000000000005"/>
    <n v="106.49999999999999"/>
    <n v="97.766999999999982"/>
    <n v="8.2000000000000017E-2"/>
  </r>
  <r>
    <s v="CA-2013-158001"/>
    <x v="0"/>
    <x v="828"/>
    <d v="2013-08-28T00:00:00"/>
    <n v="4"/>
    <s v="Standard Class"/>
    <s v="JP-15460"/>
    <s v="Jennifer Patt"/>
    <x v="1"/>
    <s v="United States"/>
    <x v="20"/>
    <s v="New York"/>
    <n v="10035"/>
    <s v="East"/>
    <s v="OFF-AP-10002118"/>
    <s v="Office Supplies"/>
    <x v="9"/>
    <s v="1.7 Cubic Foot Compact &quot;Cube&quot; Office Refrigerators"/>
    <n v="1040.8"/>
    <n v="5"/>
    <n v="0"/>
    <n v="281.01600000000008"/>
    <n v="5204"/>
    <n v="4922.9840000000004"/>
    <n v="5.4000000000000013E-2"/>
  </r>
  <r>
    <s v="CA-2013-158001"/>
    <x v="0"/>
    <x v="828"/>
    <d v="2013-08-28T00:00:00"/>
    <n v="4"/>
    <s v="Standard Class"/>
    <s v="JP-15460"/>
    <s v="Jennifer Patt"/>
    <x v="1"/>
    <s v="United States"/>
    <x v="20"/>
    <s v="New York"/>
    <n v="10035"/>
    <s v="East"/>
    <s v="OFF-AR-10001954"/>
    <s v="Office Supplies"/>
    <x v="6"/>
    <s v="Newell 331"/>
    <n v="29.339999999999996"/>
    <n v="6"/>
    <n v="0"/>
    <n v="7.9218000000000002"/>
    <n v="176.03999999999996"/>
    <n v="168.11819999999997"/>
    <n v="4.5000000000000012E-2"/>
  </r>
  <r>
    <s v="CA-2014-125745"/>
    <x v="3"/>
    <x v="160"/>
    <d v="2014-07-05T00:00:00"/>
    <n v="4"/>
    <s v="Standard Class"/>
    <s v="DV-13045"/>
    <s v="Darrin Van Huff"/>
    <x v="1"/>
    <s v="United States"/>
    <x v="26"/>
    <s v="Tennessee"/>
    <n v="38109"/>
    <s v="South"/>
    <s v="FUR-FU-10001591"/>
    <s v="Furniture"/>
    <x v="5"/>
    <s v="Advantus Panel Wall Certificate Holder - 8.5x11"/>
    <n v="19.52"/>
    <n v="2"/>
    <n v="0.2"/>
    <n v="5.3680000000000012"/>
    <n v="38.839999999999996"/>
    <n v="33.471999999999994"/>
    <n v="0.13820803295571579"/>
  </r>
  <r>
    <s v="CA-2012-101154"/>
    <x v="1"/>
    <x v="227"/>
    <d v="2012-09-21T00:00:00"/>
    <n v="3"/>
    <s v="First Class"/>
    <s v="CM-12190"/>
    <s v="Charlotte Melton"/>
    <x v="0"/>
    <s v="United States"/>
    <x v="70"/>
    <s v="California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  <n v="1775.68"/>
    <n v="1766.8016"/>
    <n v="4.9999999999999992E-3"/>
  </r>
  <r>
    <s v="US-2013-124163"/>
    <x v="0"/>
    <x v="477"/>
    <d v="2013-10-01T00:00:00"/>
    <n v="5"/>
    <s v="Standard Class"/>
    <s v="SC-20695"/>
    <s v="Steve Chapman"/>
    <x v="1"/>
    <s v="United States"/>
    <x v="411"/>
    <s v="Wisconsin"/>
    <n v="54601"/>
    <s v="Central"/>
    <s v="TEC-AC-10001908"/>
    <s v="Technology"/>
    <x v="11"/>
    <s v="Logitech Wireless Headset h800"/>
    <n v="499.95"/>
    <n v="5"/>
    <n v="0"/>
    <n v="174.98249999999999"/>
    <n v="2499.75"/>
    <n v="2324.7674999999999"/>
    <n v="6.9999999999999993E-2"/>
  </r>
  <r>
    <s v="US-2013-124163"/>
    <x v="0"/>
    <x v="477"/>
    <d v="2013-10-01T00:00:00"/>
    <n v="5"/>
    <s v="Standard Class"/>
    <s v="SC-20695"/>
    <s v="Steve Chapman"/>
    <x v="1"/>
    <s v="United States"/>
    <x v="411"/>
    <s v="Wisconsin"/>
    <n v="54601"/>
    <s v="Central"/>
    <s v="OFF-AR-10000817"/>
    <s v="Office Supplies"/>
    <x v="6"/>
    <s v="Manco Dry-Lighter Erasable Highlighter"/>
    <n v="3.04"/>
    <n v="1"/>
    <n v="0"/>
    <n v="1.0335999999999999"/>
    <n v="3.04"/>
    <n v="2.0064000000000002"/>
    <n v="0.33999999999999997"/>
  </r>
  <r>
    <s v="US-2013-124163"/>
    <x v="0"/>
    <x v="477"/>
    <d v="2013-10-01T00:00:00"/>
    <n v="5"/>
    <s v="Standard Class"/>
    <s v="SC-20695"/>
    <s v="Steve Chapman"/>
    <x v="1"/>
    <s v="United States"/>
    <x v="411"/>
    <s v="Wisconsin"/>
    <n v="54601"/>
    <s v="Central"/>
    <s v="FUR-CH-10004218"/>
    <s v="Furniture"/>
    <x v="1"/>
    <s v="Global Fabric Manager's Chair, Dark Gray"/>
    <n v="201.96"/>
    <n v="2"/>
    <n v="0"/>
    <n v="50.490000000000009"/>
    <n v="403.92"/>
    <n v="353.43"/>
    <n v="0.12500000000000003"/>
  </r>
  <r>
    <s v="US-2013-124163"/>
    <x v="0"/>
    <x v="477"/>
    <d v="2013-10-01T00:00:00"/>
    <n v="5"/>
    <s v="Standard Class"/>
    <s v="SC-20695"/>
    <s v="Steve Chapman"/>
    <x v="1"/>
    <s v="United States"/>
    <x v="411"/>
    <s v="Wisconsin"/>
    <n v="54601"/>
    <s v="Central"/>
    <s v="FUR-FU-10000755"/>
    <s v="Furniture"/>
    <x v="5"/>
    <s v="Eldon Expressions Mahogany Wood Desk Collection"/>
    <n v="68.64"/>
    <n v="11"/>
    <n v="0"/>
    <n v="17.160000000000004"/>
    <n v="755.04"/>
    <n v="737.88"/>
    <n v="2.2727272727272735E-2"/>
  </r>
  <r>
    <s v="CA-2013-121748"/>
    <x v="0"/>
    <x v="1057"/>
    <d v="2013-10-29T00:00:00"/>
    <n v="4"/>
    <s v="Second Class"/>
    <s v="VW-21775"/>
    <s v="Victoria Wilson"/>
    <x v="1"/>
    <s v="United States"/>
    <x v="1"/>
    <s v="California"/>
    <n v="90032"/>
    <s v="West"/>
    <s v="TEC-AC-10003063"/>
    <s v="Technology"/>
    <x v="11"/>
    <s v="Micro Innovations USB RF Wireless Keyboard with Mouse"/>
    <n v="100"/>
    <n v="4"/>
    <n v="0"/>
    <n v="21"/>
    <n v="400"/>
    <n v="379"/>
    <n v="5.2499999999999998E-2"/>
  </r>
  <r>
    <s v="CA-2013-121748"/>
    <x v="0"/>
    <x v="1057"/>
    <d v="2013-10-29T00:00:00"/>
    <n v="4"/>
    <s v="Second Class"/>
    <s v="VW-21775"/>
    <s v="Victoria Wilson"/>
    <x v="1"/>
    <s v="United States"/>
    <x v="1"/>
    <s v="California"/>
    <n v="90032"/>
    <s v="West"/>
    <s v="TEC-AC-10002637"/>
    <s v="Technology"/>
    <x v="11"/>
    <s v="Logitech VX Revolution Cordless Laser Mouse for Notebooks (Black)"/>
    <n v="359.98"/>
    <n v="2"/>
    <n v="0"/>
    <n v="21.598799999999983"/>
    <n v="719.96"/>
    <n v="698.36120000000005"/>
    <n v="2.9999999999999975E-2"/>
  </r>
  <r>
    <s v="CA-2011-126683"/>
    <x v="2"/>
    <x v="411"/>
    <d v="2011-10-01T00:00:00"/>
    <n v="2"/>
    <s v="Second Class"/>
    <s v="PP-18955"/>
    <s v="Paul Prost"/>
    <x v="2"/>
    <s v="United States"/>
    <x v="4"/>
    <s v="Washington"/>
    <n v="98115"/>
    <s v="West"/>
    <s v="FUR-FU-10001706"/>
    <s v="Furniture"/>
    <x v="5"/>
    <s v="Longer-Life Soft White Bulbs"/>
    <n v="6.16"/>
    <n v="2"/>
    <n v="0"/>
    <n v="2.9567999999999999"/>
    <n v="12.32"/>
    <n v="9.3632000000000009"/>
    <n v="0.24"/>
  </r>
  <r>
    <s v="CA-2011-126683"/>
    <x v="2"/>
    <x v="411"/>
    <d v="2011-10-01T00:00:00"/>
    <n v="2"/>
    <s v="Second Class"/>
    <s v="PP-18955"/>
    <s v="Paul Prost"/>
    <x v="2"/>
    <s v="United States"/>
    <x v="4"/>
    <s v="Washington"/>
    <n v="98115"/>
    <s v="West"/>
    <s v="FUR-TA-10002958"/>
    <s v="Furniture"/>
    <x v="3"/>
    <s v="Bevis Oval Conference Table, Walnut"/>
    <n v="2348.8200000000002"/>
    <n v="9"/>
    <n v="0"/>
    <n v="399.29939999999976"/>
    <n v="21139.38"/>
    <n v="20740.080600000001"/>
    <n v="1.8888888888888875E-2"/>
  </r>
  <r>
    <s v="CA-2014-148810"/>
    <x v="3"/>
    <x v="335"/>
    <d v="2014-07-02T00:00:00"/>
    <n v="5"/>
    <s v="Standard Class"/>
    <s v="DR-12880"/>
    <s v="Dan Reichenbach"/>
    <x v="1"/>
    <s v="United States"/>
    <x v="100"/>
    <s v="Florida"/>
    <n v="33180"/>
    <s v="South"/>
    <s v="OFF-LA-10004689"/>
    <s v="Office Supplies"/>
    <x v="2"/>
    <s v="Avery 512"/>
    <n v="13.872000000000002"/>
    <n v="6"/>
    <n v="0.2"/>
    <n v="4.6818000000000008"/>
    <n v="83.032000000000011"/>
    <n v="78.350200000000015"/>
    <n v="5.638548993159264E-2"/>
  </r>
  <r>
    <s v="CA-2014-148810"/>
    <x v="3"/>
    <x v="335"/>
    <d v="2014-07-02T00:00:00"/>
    <n v="5"/>
    <s v="Standard Class"/>
    <s v="DR-12880"/>
    <s v="Dan Reichenbach"/>
    <x v="1"/>
    <s v="United States"/>
    <x v="100"/>
    <s v="Florida"/>
    <n v="33180"/>
    <s v="South"/>
    <s v="FUR-CH-10001545"/>
    <s v="Furniture"/>
    <x v="1"/>
    <s v="Hon Comfortask Task/Swivel Chairs"/>
    <n v="273.55200000000002"/>
    <n v="3"/>
    <n v="0.2"/>
    <n v="13.677599999999998"/>
    <n v="820.45600000000002"/>
    <n v="806.77840000000003"/>
    <n v="1.6670729448014274E-2"/>
  </r>
  <r>
    <s v="US-2013-146066"/>
    <x v="0"/>
    <x v="1036"/>
    <d v="2013-08-24T00:00:00"/>
    <n v="2"/>
    <s v="Second Class"/>
    <s v="RB-19465"/>
    <s v="Rick Bensley"/>
    <x v="2"/>
    <s v="United States"/>
    <x v="10"/>
    <s v="Pennsylvania"/>
    <n v="19143"/>
    <s v="East"/>
    <s v="FUR-TA-10002530"/>
    <s v="Furniture"/>
    <x v="3"/>
    <s v="Iceberg OfficeWorks 42&quot; Round Tables"/>
    <n v="815.29199999999992"/>
    <n v="9"/>
    <n v="0.4"/>
    <n v="339.7050000000001"/>
    <n v="7337.2279999999992"/>
    <n v="6997.5229999999992"/>
    <n v="4.6298820208394799E-2"/>
  </r>
  <r>
    <s v="CA-2011-127614"/>
    <x v="2"/>
    <x v="1058"/>
    <d v="2011-02-16T00:00:00"/>
    <n v="4"/>
    <s v="Standard Class"/>
    <s v="NF-18385"/>
    <s v="Natalie Fritzler"/>
    <x v="0"/>
    <s v="United States"/>
    <x v="269"/>
    <s v="Virginia"/>
    <n v="23320"/>
    <s v="South"/>
    <s v="TEC-AC-10001432"/>
    <s v="Technology"/>
    <x v="11"/>
    <s v="Enermax Aurora Lite Keyboard"/>
    <n v="234.45000000000002"/>
    <n v="3"/>
    <n v="0"/>
    <n v="103.15800000000003"/>
    <n v="703.35"/>
    <n v="600.19200000000001"/>
    <n v="0.1466666666666667"/>
  </r>
  <r>
    <s v="CA-2011-127614"/>
    <x v="2"/>
    <x v="1058"/>
    <d v="2011-02-16T00:00:00"/>
    <n v="4"/>
    <s v="Standard Class"/>
    <s v="NF-18385"/>
    <s v="Natalie Fritzler"/>
    <x v="0"/>
    <s v="United States"/>
    <x v="269"/>
    <s v="Virginia"/>
    <n v="23320"/>
    <s v="South"/>
    <s v="FUR-TA-10003715"/>
    <s v="Furniture"/>
    <x v="3"/>
    <s v="Hon 2111 Invitation Series Corner Table"/>
    <n v="1256.22"/>
    <n v="6"/>
    <n v="0"/>
    <n v="75.37319999999994"/>
    <n v="7537.32"/>
    <n v="7461.9467999999997"/>
    <n v="9.9999999999999933E-3"/>
  </r>
  <r>
    <s v="CA-2011-127614"/>
    <x v="2"/>
    <x v="1058"/>
    <d v="2011-02-16T00:00:00"/>
    <n v="4"/>
    <s v="Standard Class"/>
    <s v="NF-18385"/>
    <s v="Natalie Fritzler"/>
    <x v="0"/>
    <s v="United States"/>
    <x v="269"/>
    <s v="Virginia"/>
    <n v="23320"/>
    <s v="South"/>
    <s v="OFF-BI-10003291"/>
    <s v="Office Supplies"/>
    <x v="8"/>
    <s v="Wilson Jones Leather-Like Binders with DublLock Round Rings"/>
    <n v="17.46"/>
    <n v="2"/>
    <n v="0"/>
    <n v="8.2061999999999991"/>
    <n v="34.92"/>
    <n v="26.713800000000003"/>
    <n v="0.23499999999999996"/>
  </r>
  <r>
    <s v="CA-2013-101742"/>
    <x v="0"/>
    <x v="713"/>
    <d v="2013-09-29T00:00:00"/>
    <n v="5"/>
    <s v="Second Class"/>
    <s v="CR-12580"/>
    <s v="Clay Rozendal"/>
    <x v="2"/>
    <s v="United States"/>
    <x v="20"/>
    <s v="New York"/>
    <n v="10009"/>
    <s v="East"/>
    <s v="OFF-BI-10004187"/>
    <s v="Office Supplies"/>
    <x v="8"/>
    <s v="Staples"/>
    <n v="10.528"/>
    <n v="7"/>
    <n v="0.2"/>
    <n v="3.6847999999999987"/>
    <n v="73.495999999999995"/>
    <n v="69.811199999999999"/>
    <n v="5.0136061826493945E-2"/>
  </r>
  <r>
    <s v="CA-2012-134943"/>
    <x v="1"/>
    <x v="901"/>
    <d v="2012-12-06T00:00:00"/>
    <n v="1"/>
    <s v="First Class"/>
    <s v="SU-20665"/>
    <s v="Stephanie Ulpright"/>
    <x v="2"/>
    <s v="United States"/>
    <x v="447"/>
    <s v="Michigan"/>
    <n v="48104"/>
    <s v="Central"/>
    <s v="OFF-BI-10000666"/>
    <s v="Office Supplies"/>
    <x v="8"/>
    <s v="Surelock Post Binders"/>
    <n v="152.79999999999998"/>
    <n v="5"/>
    <n v="0"/>
    <n v="76.399999999999991"/>
    <n v="763.99999999999989"/>
    <n v="687.59999999999991"/>
    <n v="0.1"/>
  </r>
  <r>
    <s v="CA-2014-123022"/>
    <x v="3"/>
    <x v="213"/>
    <d v="2014-09-09T00:00:00"/>
    <n v="5"/>
    <s v="Standard Class"/>
    <s v="SC-20050"/>
    <s v="Sample Company A"/>
    <x v="2"/>
    <s v="United States"/>
    <x v="448"/>
    <s v="California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  <n v="412.6"/>
    <n v="383.70400000000001"/>
    <n v="7.0033931168201641E-2"/>
  </r>
  <r>
    <s v="CA-2014-123022"/>
    <x v="3"/>
    <x v="213"/>
    <d v="2014-09-09T00:00:00"/>
    <n v="5"/>
    <s v="Standard Class"/>
    <s v="SC-20050"/>
    <s v="Sample Company A"/>
    <x v="2"/>
    <s v="United States"/>
    <x v="448"/>
    <s v="California"/>
    <n v="91941"/>
    <s v="West"/>
    <s v="TEC-AC-10000474"/>
    <s v="Technology"/>
    <x v="11"/>
    <s v="Kensington Expert Mouse Optical USB Trackball for PC or Mac"/>
    <n v="284.96999999999997"/>
    <n v="3"/>
    <n v="0"/>
    <n v="85.490999999999957"/>
    <n v="854.90999999999985"/>
    <n v="769.41899999999987"/>
    <n v="9.9999999999999964E-2"/>
  </r>
  <r>
    <s v="CA-2014-113208"/>
    <x v="3"/>
    <x v="606"/>
    <d v="2014-04-03T00:00:00"/>
    <n v="7"/>
    <s v="Standard Class"/>
    <s v="ML-18040"/>
    <s v="Michelle Lonsdale"/>
    <x v="1"/>
    <s v="United States"/>
    <x v="130"/>
    <s v="Michigan"/>
    <n v="48126"/>
    <s v="Central"/>
    <s v="FUR-FU-10004245"/>
    <s v="Furniture"/>
    <x v="5"/>
    <s v="Career Cubicle Clock, 8 1/4&quot;, Black"/>
    <n v="60.84"/>
    <n v="3"/>
    <n v="0"/>
    <n v="23.119199999999999"/>
    <n v="182.52"/>
    <n v="159.4008"/>
    <n v="0.12666666666666665"/>
  </r>
  <r>
    <s v="CA-2011-154893"/>
    <x v="2"/>
    <x v="1059"/>
    <d v="2011-12-27T00:00:00"/>
    <n v="6"/>
    <s v="Standard Class"/>
    <s v="GM-14440"/>
    <s v="Gary McGarr"/>
    <x v="0"/>
    <s v="United States"/>
    <x v="70"/>
    <s v="California"/>
    <n v="92024"/>
    <s v="West"/>
    <s v="FUR-CH-10004287"/>
    <s v="Furniture"/>
    <x v="1"/>
    <s v="SAFCO Arco Folding Chair"/>
    <n v="1325.76"/>
    <n v="6"/>
    <n v="0.2"/>
    <n v="149.14799999999991"/>
    <n v="7954.36"/>
    <n v="7805.2119999999995"/>
    <n v="1.8750471439562696E-2"/>
  </r>
  <r>
    <s v="CA-2011-154893"/>
    <x v="2"/>
    <x v="1059"/>
    <d v="2011-12-27T00:00:00"/>
    <n v="6"/>
    <s v="Standard Class"/>
    <s v="GM-14440"/>
    <s v="Gary McGarr"/>
    <x v="0"/>
    <s v="United States"/>
    <x v="70"/>
    <s v="California"/>
    <n v="92024"/>
    <s v="West"/>
    <s v="FUR-CH-10000595"/>
    <s v="Furniture"/>
    <x v="1"/>
    <s v="Safco Contoured Stacking Chairs"/>
    <n v="572.16000000000008"/>
    <n v="3"/>
    <n v="0.2"/>
    <n v="35.759999999999962"/>
    <n v="1716.2800000000002"/>
    <n v="1680.5200000000002"/>
    <n v="2.0835761064628124E-2"/>
  </r>
  <r>
    <s v="CA-2011-147900"/>
    <x v="2"/>
    <x v="865"/>
    <d v="2011-09-28T00:00:00"/>
    <n v="5"/>
    <s v="Standard Class"/>
    <s v="JK-15640"/>
    <s v="Jim Kriz"/>
    <x v="2"/>
    <s v="United States"/>
    <x v="80"/>
    <s v="Ohio"/>
    <n v="44107"/>
    <s v="East"/>
    <s v="OFF-PA-10003063"/>
    <s v="Office Supplies"/>
    <x v="10"/>
    <s v="EcoTones Memo Sheets"/>
    <n v="28.8"/>
    <n v="9"/>
    <n v="0.2"/>
    <n v="10.080000000000002"/>
    <n v="259"/>
    <n v="248.92"/>
    <n v="3.8918918918918924E-2"/>
  </r>
  <r>
    <s v="CA-2014-106355"/>
    <x v="3"/>
    <x v="459"/>
    <d v="2014-04-06T00:00:00"/>
    <n v="3"/>
    <s v="First Class"/>
    <s v="AT-10435"/>
    <s v="Alyssa Tate"/>
    <x v="2"/>
    <s v="United States"/>
    <x v="255"/>
    <s v="Connecticut"/>
    <n v="6450"/>
    <s v="East"/>
    <s v="OFF-AR-10000246"/>
    <s v="Office Supplies"/>
    <x v="6"/>
    <s v="Newell 318"/>
    <n v="11.12"/>
    <n v="4"/>
    <n v="0"/>
    <n v="2.8911999999999995"/>
    <n v="44.48"/>
    <n v="41.588799999999999"/>
    <n v="6.4999999999999988E-2"/>
  </r>
  <r>
    <s v="CA-2013-127985"/>
    <x v="0"/>
    <x v="178"/>
    <d v="2013-04-06T00:00:00"/>
    <n v="4"/>
    <s v="Second Class"/>
    <s v="DB-12910"/>
    <s v="Daniel Byrd"/>
    <x v="2"/>
    <s v="United States"/>
    <x v="38"/>
    <s v="Georgia"/>
    <n v="31907"/>
    <s v="South"/>
    <s v="FUR-FU-10003274"/>
    <s v="Furniture"/>
    <x v="5"/>
    <s v="Regeneration Desk Collection"/>
    <n v="7.04"/>
    <n v="4"/>
    <n v="0"/>
    <n v="3.0976000000000004"/>
    <n v="28.16"/>
    <n v="25.0624"/>
    <n v="0.11000000000000001"/>
  </r>
  <r>
    <s v="CA-2012-166604"/>
    <x v="1"/>
    <x v="1060"/>
    <d v="2012-05-20T00:00:00"/>
    <n v="5"/>
    <s v="Second Class"/>
    <s v="AH-10690"/>
    <s v="Anna Häberlin"/>
    <x v="1"/>
    <s v="United States"/>
    <x v="185"/>
    <s v="Georgia"/>
    <n v="30076"/>
    <s v="South"/>
    <s v="OFF-EN-10004147"/>
    <s v="Office Supplies"/>
    <x v="12"/>
    <s v="Wausau Papers Astrobrights Colored Envelopes"/>
    <n v="17.940000000000001"/>
    <n v="3"/>
    <n v="0"/>
    <n v="8.7906000000000013"/>
    <n v="53.820000000000007"/>
    <n v="45.02940000000001"/>
    <n v="0.16333333333333333"/>
  </r>
  <r>
    <s v="CA-2014-120719"/>
    <x v="3"/>
    <x v="721"/>
    <d v="2014-03-27T00:00:00"/>
    <n v="3"/>
    <s v="First Class"/>
    <s v="SJ-20125"/>
    <s v="Sanjit Jacobs"/>
    <x v="2"/>
    <s v="United States"/>
    <x v="4"/>
    <s v="Washington"/>
    <n v="98105"/>
    <s v="West"/>
    <s v="OFF-BI-10002103"/>
    <s v="Office Supplies"/>
    <x v="8"/>
    <s v="Cardinal Slant-D Ring Binder, Heavy Gauge Vinyl"/>
    <n v="34.76"/>
    <n v="5"/>
    <n v="0.2"/>
    <n v="11.296999999999999"/>
    <n v="173.6"/>
    <n v="162.303"/>
    <n v="6.5074884792626728E-2"/>
  </r>
  <r>
    <s v="CA-2014-127117"/>
    <x v="3"/>
    <x v="349"/>
    <d v="2014-04-20T00:00:00"/>
    <n v="5"/>
    <s v="Standard Class"/>
    <s v="HM-14860"/>
    <s v="Harry Marie"/>
    <x v="1"/>
    <s v="United States"/>
    <x v="73"/>
    <s v="New Jersey"/>
    <n v="7960"/>
    <s v="East"/>
    <s v="FUR-FU-10004018"/>
    <s v="Furniture"/>
    <x v="5"/>
    <s v="Tensor Computer Mounted Lamp"/>
    <n v="74.45"/>
    <n v="5"/>
    <n v="0"/>
    <n v="20.101500000000001"/>
    <n v="372.25"/>
    <n v="352.14850000000001"/>
    <n v="5.4000000000000006E-2"/>
  </r>
  <r>
    <s v="CA-2012-104241"/>
    <x v="1"/>
    <x v="1038"/>
    <d v="2012-01-09T00:00:00"/>
    <n v="5"/>
    <s v="Standard Class"/>
    <s v="AG-10495"/>
    <s v="Andrew Gjertsen"/>
    <x v="1"/>
    <s v="United States"/>
    <x v="166"/>
    <s v="Virginia"/>
    <n v="22304"/>
    <s v="South"/>
    <s v="FUR-FU-10001473"/>
    <s v="Furniture"/>
    <x v="5"/>
    <s v="DAX Wood Document Frame"/>
    <n v="192.22"/>
    <n v="14"/>
    <n v="0"/>
    <n v="69.199200000000005"/>
    <n v="2691.08"/>
    <n v="2621.8807999999999"/>
    <n v="2.5714285714285717E-2"/>
  </r>
  <r>
    <s v="CA-2014-168179"/>
    <x v="3"/>
    <x v="808"/>
    <d v="2014-11-08T00:00:00"/>
    <n v="5"/>
    <s v="Standard Class"/>
    <s v="JB-16000"/>
    <s v="Joy Bell-"/>
    <x v="0"/>
    <s v="United States"/>
    <x v="288"/>
    <s v="Utah"/>
    <n v="84106"/>
    <s v="West"/>
    <s v="OFF-PA-10001800"/>
    <s v="Office Supplies"/>
    <x v="10"/>
    <s v="Xerox 220"/>
    <n v="19.440000000000001"/>
    <n v="3"/>
    <n v="0"/>
    <n v="9.3312000000000008"/>
    <n v="58.320000000000007"/>
    <n v="48.988800000000005"/>
    <n v="0.16"/>
  </r>
  <r>
    <s v="CA-2014-142342"/>
    <x v="3"/>
    <x v="729"/>
    <d v="2014-07-20T00:00:00"/>
    <n v="2"/>
    <s v="Second Class"/>
    <s v="AJ-10795"/>
    <s v="Anthony Johnson"/>
    <x v="1"/>
    <s v="United States"/>
    <x v="339"/>
    <s v="California"/>
    <n v="92307"/>
    <s v="West"/>
    <s v="OFF-PA-10004609"/>
    <s v="Office Supplies"/>
    <x v="10"/>
    <s v="Xerox 221"/>
    <n v="32.400000000000006"/>
    <n v="5"/>
    <n v="0"/>
    <n v="15.552000000000001"/>
    <n v="162.00000000000003"/>
    <n v="146.44800000000004"/>
    <n v="9.5999999999999988E-2"/>
  </r>
  <r>
    <s v="CA-2014-142342"/>
    <x v="3"/>
    <x v="729"/>
    <d v="2014-07-20T00:00:00"/>
    <n v="2"/>
    <s v="Second Class"/>
    <s v="AJ-10795"/>
    <s v="Anthony Johnson"/>
    <x v="1"/>
    <s v="United States"/>
    <x v="339"/>
    <s v="California"/>
    <n v="92307"/>
    <s v="West"/>
    <s v="OFF-EN-10002592"/>
    <s v="Office Supplies"/>
    <x v="12"/>
    <s v="Peel &amp; Seel Recycled Catalog Envelopes, Brown"/>
    <n v="57.9"/>
    <n v="5"/>
    <n v="0"/>
    <n v="28.95"/>
    <n v="289.5"/>
    <n v="260.55"/>
    <n v="9.9999999999999992E-2"/>
  </r>
  <r>
    <s v="CA-2014-142342"/>
    <x v="3"/>
    <x v="729"/>
    <d v="2014-07-20T00:00:00"/>
    <n v="2"/>
    <s v="Second Class"/>
    <s v="AJ-10795"/>
    <s v="Anthony Johnson"/>
    <x v="1"/>
    <s v="United States"/>
    <x v="339"/>
    <s v="California"/>
    <n v="92307"/>
    <s v="West"/>
    <s v="OFF-ST-10002957"/>
    <s v="Office Supplies"/>
    <x v="4"/>
    <s v="Sterilite Show Offs Storage Containers"/>
    <n v="10.56"/>
    <n v="2"/>
    <n v="0"/>
    <n v="0"/>
    <n v="21.12"/>
    <n v="21.12"/>
    <n v="0"/>
  </r>
  <r>
    <s v="CA-2014-142342"/>
    <x v="3"/>
    <x v="729"/>
    <d v="2014-07-20T00:00:00"/>
    <n v="2"/>
    <s v="Second Class"/>
    <s v="AJ-10795"/>
    <s v="Anthony Johnson"/>
    <x v="1"/>
    <s v="United States"/>
    <x v="339"/>
    <s v="California"/>
    <n v="92307"/>
    <s v="West"/>
    <s v="FUR-BO-10002613"/>
    <s v="Furniture"/>
    <x v="0"/>
    <s v="Atlantic Metals Mobile 4-Shelf Bookcases, Custom Colors"/>
    <n v="1194.165"/>
    <n v="5"/>
    <n v="0.15"/>
    <n v="210.73499999999993"/>
    <n v="5970.6750000000002"/>
    <n v="5759.9400000000005"/>
    <n v="3.5295004333680852E-2"/>
  </r>
  <r>
    <s v="CA-2014-109099"/>
    <x v="3"/>
    <x v="833"/>
    <d v="2014-10-12T00:00:00"/>
    <n v="5"/>
    <s v="Standard Class"/>
    <s v="MM-18280"/>
    <s v="Muhammed MacIntyre"/>
    <x v="1"/>
    <s v="United States"/>
    <x v="20"/>
    <s v="New York"/>
    <n v="10009"/>
    <s v="East"/>
    <s v="OFF-PA-10001033"/>
    <s v="Office Supplies"/>
    <x v="10"/>
    <s v="Xerox 1893"/>
    <n v="40.99"/>
    <n v="1"/>
    <n v="0"/>
    <n v="20.085100000000001"/>
    <n v="40.99"/>
    <n v="20.904900000000001"/>
    <n v="0.49"/>
  </r>
  <r>
    <s v="US-2011-134187"/>
    <x v="2"/>
    <x v="130"/>
    <d v="2011-11-11T00:00:00"/>
    <n v="7"/>
    <s v="Standard Class"/>
    <s v="TH-21235"/>
    <s v="Tiffany House"/>
    <x v="1"/>
    <s v="United States"/>
    <x v="85"/>
    <s v="California"/>
    <n v="90805"/>
    <s v="West"/>
    <s v="OFF-AR-10000940"/>
    <s v="Office Supplies"/>
    <x v="6"/>
    <s v="Newell 343"/>
    <n v="2.94"/>
    <n v="1"/>
    <n v="0"/>
    <n v="0.79380000000000006"/>
    <n v="2.94"/>
    <n v="2.1461999999999999"/>
    <n v="0.27"/>
  </r>
  <r>
    <s v="CA-2013-145261"/>
    <x v="0"/>
    <x v="122"/>
    <d v="2013-12-22T00:00:00"/>
    <n v="3"/>
    <s v="First Class"/>
    <s v="AH-10120"/>
    <s v="Adrian Hane"/>
    <x v="2"/>
    <s v="United States"/>
    <x v="127"/>
    <s v="Oregon"/>
    <n v="97301"/>
    <s v="West"/>
    <s v="OFF-BI-10001670"/>
    <s v="Office Supplies"/>
    <x v="8"/>
    <s v="Vinyl Sectional Post Binders"/>
    <n v="45.240000000000009"/>
    <n v="4"/>
    <n v="0.7"/>
    <n v="30.159999999999997"/>
    <n v="180.26000000000005"/>
    <n v="150.10000000000005"/>
    <n v="0.16731387995118158"/>
  </r>
  <r>
    <s v="CA-2013-145261"/>
    <x v="0"/>
    <x v="122"/>
    <d v="2013-12-22T00:00:00"/>
    <n v="3"/>
    <s v="First Class"/>
    <s v="AH-10120"/>
    <s v="Adrian Hane"/>
    <x v="2"/>
    <s v="United States"/>
    <x v="127"/>
    <s v="Oregon"/>
    <n v="97301"/>
    <s v="West"/>
    <s v="OFF-AR-10004078"/>
    <s v="Office Supplies"/>
    <x v="6"/>
    <s v="Newell 312"/>
    <n v="18.687999999999999"/>
    <n v="4"/>
    <n v="0.2"/>
    <n v="2.3359999999999994"/>
    <n v="74.551999999999992"/>
    <n v="72.215999999999994"/>
    <n v="3.1333834102371491E-2"/>
  </r>
  <r>
    <s v="CA-2013-145261"/>
    <x v="0"/>
    <x v="122"/>
    <d v="2013-12-22T00:00:00"/>
    <n v="3"/>
    <s v="First Class"/>
    <s v="AH-10120"/>
    <s v="Adrian Hane"/>
    <x v="2"/>
    <s v="United States"/>
    <x v="127"/>
    <s v="Oregon"/>
    <n v="97301"/>
    <s v="West"/>
    <s v="OFF-PA-10003036"/>
    <s v="Office Supplies"/>
    <x v="10"/>
    <s v="Black Print Carbonless 8 1/2&quot; x 8 1/4&quot; Rapid Memo Book"/>
    <n v="11.648000000000001"/>
    <n v="2"/>
    <n v="0.2"/>
    <n v="3.7855999999999992"/>
    <n v="23.096000000000004"/>
    <n v="19.310400000000005"/>
    <n v="0.16390717007273981"/>
  </r>
  <r>
    <s v="CA-2013-145261"/>
    <x v="0"/>
    <x v="122"/>
    <d v="2013-12-22T00:00:00"/>
    <n v="3"/>
    <s v="First Class"/>
    <s v="AH-10120"/>
    <s v="Adrian Hane"/>
    <x v="2"/>
    <s v="United States"/>
    <x v="127"/>
    <s v="Oregon"/>
    <n v="97301"/>
    <s v="West"/>
    <s v="TEC-AC-10000991"/>
    <s v="Technology"/>
    <x v="11"/>
    <s v="Sony Micro Vault Click 8 GB USB 2.0 Flash Drive"/>
    <n v="112.77600000000001"/>
    <n v="3"/>
    <n v="0.2"/>
    <n v="8.4581999999999979"/>
    <n v="338.12800000000004"/>
    <n v="329.66980000000007"/>
    <n v="2.5014787299484208E-2"/>
  </r>
  <r>
    <s v="CA-2013-145261"/>
    <x v="0"/>
    <x v="122"/>
    <d v="2013-12-22T00:00:00"/>
    <n v="3"/>
    <s v="First Class"/>
    <s v="AH-10120"/>
    <s v="Adrian Hane"/>
    <x v="2"/>
    <s v="United States"/>
    <x v="127"/>
    <s v="Oregon"/>
    <n v="97301"/>
    <s v="West"/>
    <s v="FUR-TA-10002530"/>
    <s v="Furniture"/>
    <x v="3"/>
    <s v="Iceberg OfficeWorks 42&quot; Round Tables"/>
    <n v="377.45"/>
    <n v="5"/>
    <n v="0.5"/>
    <n v="264.21500000000003"/>
    <n v="1886.75"/>
    <n v="1622.5349999999999"/>
    <n v="0.14003710083476881"/>
  </r>
  <r>
    <s v="CA-2013-145261"/>
    <x v="0"/>
    <x v="122"/>
    <d v="2013-12-22T00:00:00"/>
    <n v="3"/>
    <s v="First Class"/>
    <s v="AH-10120"/>
    <s v="Adrian Hane"/>
    <x v="2"/>
    <s v="United States"/>
    <x v="127"/>
    <s v="Oregon"/>
    <n v="97301"/>
    <s v="West"/>
    <s v="OFF-LA-10000407"/>
    <s v="Office Supplies"/>
    <x v="2"/>
    <s v="Avery White Multi-Purpose Labels"/>
    <n v="15.936000000000002"/>
    <n v="4"/>
    <n v="0.2"/>
    <n v="5.1791999999999998"/>
    <n v="63.544000000000004"/>
    <n v="58.364800000000002"/>
    <n v="8.150572831423894E-2"/>
  </r>
  <r>
    <s v="CA-2013-145261"/>
    <x v="0"/>
    <x v="122"/>
    <d v="2013-12-22T00:00:00"/>
    <n v="3"/>
    <s v="First Class"/>
    <s v="AH-10120"/>
    <s v="Adrian Hane"/>
    <x v="2"/>
    <s v="United States"/>
    <x v="127"/>
    <s v="Oregon"/>
    <n v="97301"/>
    <s v="West"/>
    <s v="TEC-PH-10004833"/>
    <s v="Technology"/>
    <x v="7"/>
    <s v="Macally Suction Cup Mount"/>
    <n v="28.68"/>
    <n v="3"/>
    <n v="0.2"/>
    <n v="7.17"/>
    <n v="85.839999999999989"/>
    <n v="78.669999999999987"/>
    <n v="8.3527493010251641E-2"/>
  </r>
  <r>
    <s v="CA-2013-108875"/>
    <x v="0"/>
    <x v="446"/>
    <d v="2013-10-02T00:00:00"/>
    <n v="7"/>
    <s v="Standard Class"/>
    <s v="CL-12700"/>
    <s v="Craig Leslie"/>
    <x v="2"/>
    <s v="United States"/>
    <x v="34"/>
    <s v="Colorado"/>
    <n v="80013"/>
    <s v="West"/>
    <s v="FUR-FU-10002671"/>
    <s v="Furniture"/>
    <x v="5"/>
    <s v="Electrix 20W Halogen Replacement Bulb for Zoom-In Desk Lamp"/>
    <n v="21.44"/>
    <n v="2"/>
    <n v="0.2"/>
    <n v="7.5039999999999987"/>
    <n v="42.68"/>
    <n v="35.176000000000002"/>
    <n v="0.17582005623242733"/>
  </r>
  <r>
    <s v="CA-2013-108875"/>
    <x v="0"/>
    <x v="446"/>
    <d v="2013-10-02T00:00:00"/>
    <n v="7"/>
    <s v="Standard Class"/>
    <s v="CL-12700"/>
    <s v="Craig Leslie"/>
    <x v="2"/>
    <s v="United States"/>
    <x v="34"/>
    <s v="Colorado"/>
    <n v="80013"/>
    <s v="West"/>
    <s v="OFF-ST-10001370"/>
    <s v="Office Supplies"/>
    <x v="4"/>
    <s v="Sensible Storage WireTech Storage Systems"/>
    <n v="511.05600000000004"/>
    <n v="9"/>
    <n v="0.2"/>
    <n v="95.823000000000079"/>
    <n v="4599.304000000001"/>
    <n v="4503.4810000000007"/>
    <n v="2.0834239267506573E-2"/>
  </r>
  <r>
    <s v="CA-2013-141957"/>
    <x v="0"/>
    <x v="658"/>
    <d v="2013-07-22T00:00:00"/>
    <n v="0"/>
    <s v="Same Day"/>
    <s v="JG-15310"/>
    <s v="Jason Gross"/>
    <x v="1"/>
    <s v="United States"/>
    <x v="46"/>
    <s v="Ohio"/>
    <n v="43055"/>
    <s v="East"/>
    <s v="OFF-AR-10000914"/>
    <s v="Office Supplies"/>
    <x v="6"/>
    <s v="Boston 16765 Mini Stand Up Battery Pencil Sharpener"/>
    <n v="18.656000000000002"/>
    <n v="2"/>
    <n v="0.2"/>
    <n v="1.3992000000000013"/>
    <n v="37.112000000000002"/>
    <n v="35.712800000000001"/>
    <n v="3.770209096788104E-2"/>
  </r>
  <r>
    <s v="CA-2013-141957"/>
    <x v="0"/>
    <x v="658"/>
    <d v="2013-07-22T00:00:00"/>
    <n v="0"/>
    <s v="Same Day"/>
    <s v="JG-15310"/>
    <s v="Jason Gross"/>
    <x v="1"/>
    <s v="United States"/>
    <x v="46"/>
    <s v="Ohio"/>
    <n v="43055"/>
    <s v="East"/>
    <s v="OFF-BI-10001116"/>
    <s v="Office Supplies"/>
    <x v="8"/>
    <s v="Wilson Jones 1&quot; Hanging DublLock Ring Binders"/>
    <n v="11.088000000000003"/>
    <n v="7"/>
    <n v="0.7"/>
    <n v="8.1311999999999998"/>
    <n v="76.916000000000011"/>
    <n v="68.784800000000018"/>
    <n v="0.1057153258099745"/>
  </r>
  <r>
    <s v="CA-2013-141957"/>
    <x v="0"/>
    <x v="658"/>
    <d v="2013-07-22T00:00:00"/>
    <n v="0"/>
    <s v="Same Day"/>
    <s v="JG-15310"/>
    <s v="Jason Gross"/>
    <x v="1"/>
    <s v="United States"/>
    <x v="46"/>
    <s v="Ohio"/>
    <n v="43055"/>
    <s v="East"/>
    <s v="OFF-ST-10002276"/>
    <s v="Office Supplies"/>
    <x v="4"/>
    <s v="Safco Steel Mobile File Cart"/>
    <n v="66.688000000000002"/>
    <n v="1"/>
    <n v="0.2"/>
    <n v="4.1680000000000028"/>
    <n v="66.488"/>
    <n v="62.319999999999993"/>
    <n v="6.2688003850318891E-2"/>
  </r>
  <r>
    <s v="CA-2013-141957"/>
    <x v="0"/>
    <x v="658"/>
    <d v="2013-07-22T00:00:00"/>
    <n v="0"/>
    <s v="Same Day"/>
    <s v="JG-15310"/>
    <s v="Jason Gross"/>
    <x v="1"/>
    <s v="United States"/>
    <x v="46"/>
    <s v="Ohio"/>
    <n v="43055"/>
    <s v="East"/>
    <s v="OFF-ST-10004340"/>
    <s v="Office Supplies"/>
    <x v="4"/>
    <s v="Fellowes Mobile File Cart, Black"/>
    <n v="99.488"/>
    <n v="2"/>
    <n v="0.2"/>
    <n v="8.7052000000000049"/>
    <n v="198.77600000000001"/>
    <n v="190.07080000000002"/>
    <n v="4.3794019398720192E-2"/>
  </r>
  <r>
    <s v="CA-2013-142405"/>
    <x v="0"/>
    <x v="725"/>
    <d v="2013-06-16T00:00:00"/>
    <n v="4"/>
    <s v="Standard Class"/>
    <s v="SE-20110"/>
    <s v="Sanjit Engle"/>
    <x v="0"/>
    <s v="United States"/>
    <x v="4"/>
    <s v="Washington"/>
    <n v="98103"/>
    <s v="West"/>
    <s v="OFF-LA-10004093"/>
    <s v="Office Supplies"/>
    <x v="2"/>
    <s v="Avery 486"/>
    <n v="14.62"/>
    <n v="2"/>
    <n v="0"/>
    <n v="6.8713999999999995"/>
    <n v="29.24"/>
    <n v="22.368600000000001"/>
    <n v="0.23499999999999999"/>
  </r>
  <r>
    <s v="CA-2013-142405"/>
    <x v="0"/>
    <x v="725"/>
    <d v="2013-06-16T00:00:00"/>
    <n v="4"/>
    <s v="Standard Class"/>
    <s v="SE-20110"/>
    <s v="Sanjit Engle"/>
    <x v="0"/>
    <s v="United States"/>
    <x v="4"/>
    <s v="Washington"/>
    <n v="98103"/>
    <s v="West"/>
    <s v="OFF-BI-10004728"/>
    <s v="Office Supplies"/>
    <x v="8"/>
    <s v="Wilson Jones Turn Tabs Binder Tool for Ring Binders"/>
    <n v="53.984000000000002"/>
    <n v="14"/>
    <n v="0.2"/>
    <n v="17.544800000000002"/>
    <n v="755.57600000000002"/>
    <n v="738.03120000000001"/>
    <n v="2.3220430505998074E-2"/>
  </r>
  <r>
    <s v="CA-2013-142405"/>
    <x v="0"/>
    <x v="725"/>
    <d v="2013-06-16T00:00:00"/>
    <n v="4"/>
    <s v="Standard Class"/>
    <s v="SE-20110"/>
    <s v="Sanjit Engle"/>
    <x v="0"/>
    <s v="United States"/>
    <x v="4"/>
    <s v="Washington"/>
    <n v="98103"/>
    <s v="West"/>
    <s v="TEC-AC-10003095"/>
    <s v="Technology"/>
    <x v="11"/>
    <s v="Logitech G35 7.1-Channel Surround Sound Headset"/>
    <n v="389.97"/>
    <n v="3"/>
    <n v="0"/>
    <n v="132.58980000000003"/>
    <n v="1169.9100000000001"/>
    <n v="1037.3202000000001"/>
    <n v="0.11333333333333334"/>
  </r>
  <r>
    <s v="CA-2012-141012"/>
    <x v="1"/>
    <x v="988"/>
    <d v="2012-06-11T00:00:00"/>
    <n v="2"/>
    <s v="Second Class"/>
    <s v="TG-21640"/>
    <s v="Trudy Glocke"/>
    <x v="0"/>
    <s v="United States"/>
    <x v="449"/>
    <s v="Idaho"/>
    <n v="83201"/>
    <s v="West"/>
    <s v="FUR-FU-10003192"/>
    <s v="Furniture"/>
    <x v="5"/>
    <s v="Luxo Adjustable Task Clamp Lamp"/>
    <n v="355.36"/>
    <n v="4"/>
    <n v="0"/>
    <n v="92.393599999999992"/>
    <n v="1421.44"/>
    <n v="1329.0464000000002"/>
    <n v="6.4999999999999988E-2"/>
  </r>
  <r>
    <s v="CA-2012-141012"/>
    <x v="1"/>
    <x v="988"/>
    <d v="2012-06-11T00:00:00"/>
    <n v="2"/>
    <s v="Second Class"/>
    <s v="TG-21640"/>
    <s v="Trudy Glocke"/>
    <x v="0"/>
    <s v="United States"/>
    <x v="449"/>
    <s v="Idaho"/>
    <n v="83201"/>
    <s v="West"/>
    <s v="TEC-PH-10004522"/>
    <s v="Technology"/>
    <x v="7"/>
    <s v="Dexim XPower Skin Super-Thin Power Case for iPhone 5 - Black"/>
    <n v="140.376"/>
    <n v="3"/>
    <n v="0.2"/>
    <n v="8.7735000000000056"/>
    <n v="420.92800000000005"/>
    <n v="412.15450000000004"/>
    <n v="2.0843232096700633E-2"/>
  </r>
  <r>
    <s v="CA-2014-127922"/>
    <x v="3"/>
    <x v="855"/>
    <d v="2014-11-04T00:00:00"/>
    <n v="7"/>
    <s v="Standard Class"/>
    <s v="SH-19975"/>
    <s v="Sally Hughsby"/>
    <x v="1"/>
    <s v="United States"/>
    <x v="61"/>
    <s v="Texas"/>
    <n v="75081"/>
    <s v="Central"/>
    <s v="OFF-EN-10003068"/>
    <s v="Office Supplies"/>
    <x v="12"/>
    <s v="#6 3/4 Gummed Flap White Envelopes"/>
    <n v="15.840000000000002"/>
    <n v="2"/>
    <n v="0.2"/>
    <n v="5.5439999999999987"/>
    <n v="31.480000000000004"/>
    <n v="25.936000000000007"/>
    <n v="0.17611181702668355"/>
  </r>
  <r>
    <s v="CA-2014-127922"/>
    <x v="3"/>
    <x v="855"/>
    <d v="2014-11-04T00:00:00"/>
    <n v="7"/>
    <s v="Standard Class"/>
    <s v="SH-19975"/>
    <s v="Sally Hughsby"/>
    <x v="1"/>
    <s v="United States"/>
    <x v="61"/>
    <s v="Texas"/>
    <n v="75081"/>
    <s v="Central"/>
    <s v="OFF-PA-10001204"/>
    <s v="Office Supplies"/>
    <x v="10"/>
    <s v="Xerox 1972"/>
    <n v="8.4480000000000004"/>
    <n v="2"/>
    <n v="0.2"/>
    <n v="2.6399999999999997"/>
    <n v="16.696000000000002"/>
    <n v="14.056000000000001"/>
    <n v="0.15812170579779586"/>
  </r>
  <r>
    <s v="CA-2013-146318"/>
    <x v="0"/>
    <x v="115"/>
    <d v="2013-01-27T00:00:00"/>
    <n v="5"/>
    <s v="Standard Class"/>
    <s v="MC-17275"/>
    <s v="Marc Crier"/>
    <x v="0"/>
    <s v="United States"/>
    <x v="4"/>
    <s v="Washington"/>
    <n v="98105"/>
    <s v="West"/>
    <s v="OFF-PA-10003953"/>
    <s v="Office Supplies"/>
    <x v="10"/>
    <s v="Xerox 218"/>
    <n v="12.96"/>
    <n v="2"/>
    <n v="0"/>
    <n v="6.2208000000000006"/>
    <n v="25.92"/>
    <n v="19.699200000000001"/>
    <n v="0.24000000000000002"/>
  </r>
  <r>
    <s v="CA-2011-135993"/>
    <x v="2"/>
    <x v="1061"/>
    <d v="2011-06-02T00:00:00"/>
    <n v="5"/>
    <s v="Standard Class"/>
    <s v="PJ-18835"/>
    <s v="Patrick Jones"/>
    <x v="1"/>
    <s v="United States"/>
    <x v="4"/>
    <s v="Washington"/>
    <n v="98115"/>
    <s v="West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  <n v="344.24800000000005"/>
    <n v="338.50720000000007"/>
    <n v="1.6676349608421837E-2"/>
  </r>
  <r>
    <s v="CA-2011-135993"/>
    <x v="2"/>
    <x v="1061"/>
    <d v="2011-06-02T00:00:00"/>
    <n v="5"/>
    <s v="Standard Class"/>
    <s v="PJ-18835"/>
    <s v="Patrick Jones"/>
    <x v="1"/>
    <s v="United States"/>
    <x v="4"/>
    <s v="Washington"/>
    <n v="98115"/>
    <s v="West"/>
    <s v="TEC-AC-10004877"/>
    <s v="Technology"/>
    <x v="11"/>
    <s v="Imation 30456 USB Flash Drive 8GB"/>
    <n v="27.6"/>
    <n v="4"/>
    <n v="0"/>
    <n v="2.2079999999999984"/>
    <n v="110.4"/>
    <n v="108.19200000000001"/>
    <n v="1.9999999999999983E-2"/>
  </r>
  <r>
    <s v="CA-2011-126802"/>
    <x v="2"/>
    <x v="282"/>
    <d v="2012-01-05T00:00:00"/>
    <n v="7"/>
    <s v="Standard Class"/>
    <s v="ZC-21910"/>
    <s v="Zuschuss Carroll"/>
    <x v="0"/>
    <s v="United States"/>
    <x v="22"/>
    <s v="Illinois"/>
    <n v="60610"/>
    <s v="Central"/>
    <s v="FUR-FU-10000193"/>
    <s v="Furniture"/>
    <x v="5"/>
    <s v="Tenex Chairmats For Use with Hard Floors"/>
    <n v="38.975999999999999"/>
    <n v="3"/>
    <n v="0.6"/>
    <n v="50.66879999999999"/>
    <n v="116.328"/>
    <n v="65.659200000000013"/>
    <n v="0.43556839282030113"/>
  </r>
  <r>
    <s v="CA-2013-143924"/>
    <x v="0"/>
    <x v="1062"/>
    <d v="2013-08-04T00:00:00"/>
    <n v="6"/>
    <s v="Standard Class"/>
    <s v="SC-20680"/>
    <s v="Steve Carroll"/>
    <x v="2"/>
    <s v="United States"/>
    <x v="450"/>
    <s v="Michigan"/>
    <n v="49423"/>
    <s v="Central"/>
    <s v="OFF-FA-10000735"/>
    <s v="Office Supplies"/>
    <x v="13"/>
    <s v="Staples"/>
    <n v="20.439999999999998"/>
    <n v="7"/>
    <n v="0"/>
    <n v="9.1979999999999986"/>
    <n v="143.07999999999998"/>
    <n v="133.88199999999998"/>
    <n v="6.4285714285714279E-2"/>
  </r>
  <r>
    <s v="CA-2013-143924"/>
    <x v="0"/>
    <x v="1062"/>
    <d v="2013-08-04T00:00:00"/>
    <n v="6"/>
    <s v="Standard Class"/>
    <s v="SC-20680"/>
    <s v="Steve Carroll"/>
    <x v="2"/>
    <s v="United States"/>
    <x v="450"/>
    <s v="Michigan"/>
    <n v="49423"/>
    <s v="Central"/>
    <s v="OFF-PA-10002120"/>
    <s v="Office Supplies"/>
    <x v="10"/>
    <s v="Xerox 1889"/>
    <n v="109.92"/>
    <n v="2"/>
    <n v="0"/>
    <n v="53.860799999999998"/>
    <n v="219.84"/>
    <n v="165.97919999999999"/>
    <n v="0.245"/>
  </r>
  <r>
    <s v="CA-2013-141551"/>
    <x v="0"/>
    <x v="446"/>
    <d v="2013-10-01T00:00:00"/>
    <n v="6"/>
    <s v="Standard Class"/>
    <s v="BP-11230"/>
    <s v="Benjamin Patterson"/>
    <x v="0"/>
    <s v="United States"/>
    <x v="387"/>
    <s v="Oklahoma"/>
    <n v="74012"/>
    <s v="Central"/>
    <s v="OFF-BI-10001249"/>
    <s v="Office Supplies"/>
    <x v="8"/>
    <s v="Avery Heavy-Duty EZD View Binder with Locking Rings"/>
    <n v="6.38"/>
    <n v="1"/>
    <n v="0"/>
    <n v="2.9347999999999996"/>
    <n v="6.38"/>
    <n v="3.4452000000000003"/>
    <n v="0.45999999999999996"/>
  </r>
  <r>
    <s v="CA-2013-141551"/>
    <x v="0"/>
    <x v="446"/>
    <d v="2013-10-01T00:00:00"/>
    <n v="6"/>
    <s v="Standard Class"/>
    <s v="BP-11230"/>
    <s v="Benjamin Patterson"/>
    <x v="0"/>
    <s v="United States"/>
    <x v="387"/>
    <s v="Oklahoma"/>
    <n v="74012"/>
    <s v="Central"/>
    <s v="OFF-PA-10001569"/>
    <s v="Office Supplies"/>
    <x v="10"/>
    <s v="Xerox 232"/>
    <n v="6.48"/>
    <n v="1"/>
    <n v="0"/>
    <n v="3.1104000000000003"/>
    <n v="6.48"/>
    <n v="3.3696000000000002"/>
    <n v="0.48000000000000004"/>
  </r>
  <r>
    <s v="CA-2011-164315"/>
    <x v="2"/>
    <x v="1063"/>
    <d v="2011-04-08T00:00:00"/>
    <n v="6"/>
    <s v="Standard Class"/>
    <s v="RD-19585"/>
    <s v="Rob Dowd"/>
    <x v="0"/>
    <s v="United States"/>
    <x v="417"/>
    <s v="Georgia"/>
    <n v="30605"/>
    <s v="South"/>
    <s v="OFF-PA-10004248"/>
    <s v="Office Supplies"/>
    <x v="10"/>
    <s v="Xerox 1990"/>
    <n v="15.84"/>
    <n v="3"/>
    <n v="0"/>
    <n v="7.1280000000000001"/>
    <n v="47.519999999999996"/>
    <n v="40.391999999999996"/>
    <n v="0.15000000000000002"/>
  </r>
  <r>
    <s v="CA-2011-164315"/>
    <x v="2"/>
    <x v="1063"/>
    <d v="2011-04-08T00:00:00"/>
    <n v="6"/>
    <s v="Standard Class"/>
    <s v="RD-19585"/>
    <s v="Rob Dowd"/>
    <x v="0"/>
    <s v="United States"/>
    <x v="417"/>
    <s v="Georgia"/>
    <n v="30605"/>
    <s v="South"/>
    <s v="TEC-PH-10001128"/>
    <s v="Technology"/>
    <x v="7"/>
    <s v="Motorola Droid Maxx"/>
    <n v="1049.93"/>
    <n v="7"/>
    <n v="0"/>
    <n v="293.98040000000003"/>
    <n v="7349.51"/>
    <n v="7055.5295999999998"/>
    <n v="0.04"/>
  </r>
  <r>
    <s v="CA-2011-164315"/>
    <x v="2"/>
    <x v="1063"/>
    <d v="2011-04-08T00:00:00"/>
    <n v="6"/>
    <s v="Standard Class"/>
    <s v="RD-19585"/>
    <s v="Rob Dowd"/>
    <x v="0"/>
    <s v="United States"/>
    <x v="417"/>
    <s v="Georgia"/>
    <n v="30605"/>
    <s v="South"/>
    <s v="OFF-AP-10003842"/>
    <s v="Office Supplies"/>
    <x v="9"/>
    <s v="Euro-Pro Shark Turbo Vacuum"/>
    <n v="154.9"/>
    <n v="5"/>
    <n v="0"/>
    <n v="40.274000000000001"/>
    <n v="774.5"/>
    <n v="734.226"/>
    <n v="5.2000000000000005E-2"/>
  </r>
  <r>
    <s v="CA-2012-131072"/>
    <x v="1"/>
    <x v="599"/>
    <d v="2012-11-05T00:00:00"/>
    <n v="0"/>
    <s v="Same Day"/>
    <s v="KL-16645"/>
    <s v="Ken Lonsdale"/>
    <x v="0"/>
    <s v="United States"/>
    <x v="4"/>
    <s v="Washington"/>
    <n v="98105"/>
    <s v="West"/>
    <s v="OFF-BI-10002794"/>
    <s v="Office Supplies"/>
    <x v="8"/>
    <s v="Avery Trapezoid Ring Binder, 3&quot; Capacity, Black, 1040 sheets"/>
    <n v="98.352000000000004"/>
    <n v="3"/>
    <n v="0.2"/>
    <n v="35.652599999999993"/>
    <n v="294.85600000000005"/>
    <n v="259.20340000000004"/>
    <n v="0.12091529424532649"/>
  </r>
  <r>
    <s v="CA-2011-131541"/>
    <x v="2"/>
    <x v="1064"/>
    <d v="2011-07-28T00:00:00"/>
    <n v="0"/>
    <s v="Same Day"/>
    <s v="CK-12205"/>
    <s v="Chloris Kastensmidt"/>
    <x v="0"/>
    <s v="United States"/>
    <x v="264"/>
    <s v="Florida"/>
    <n v="32712"/>
    <s v="South"/>
    <s v="OFF-FA-10000621"/>
    <s v="Office Supplies"/>
    <x v="13"/>
    <s v="OIC Colored Binder Clips, Assorted Sizes"/>
    <n v="14.320000000000002"/>
    <n v="5"/>
    <n v="0.2"/>
    <n v="5.1910000000000007"/>
    <n v="71.400000000000006"/>
    <n v="66.209000000000003"/>
    <n v="7.2703081232493E-2"/>
  </r>
  <r>
    <s v="CA-2011-131541"/>
    <x v="2"/>
    <x v="1064"/>
    <d v="2011-07-28T00:00:00"/>
    <n v="0"/>
    <s v="Same Day"/>
    <s v="CK-12205"/>
    <s v="Chloris Kastensmidt"/>
    <x v="0"/>
    <s v="United States"/>
    <x v="264"/>
    <s v="Florida"/>
    <n v="32712"/>
    <s v="South"/>
    <s v="FUR-FU-10003623"/>
    <s v="Furniture"/>
    <x v="5"/>
    <s v="DataProducts Ampli Magnifier Task Lamp, Black,"/>
    <n v="129.88800000000001"/>
    <n v="6"/>
    <n v="0.2"/>
    <n v="12.988799999999991"/>
    <n v="779.12799999999993"/>
    <n v="766.13919999999996"/>
    <n v="1.6670944953845829E-2"/>
  </r>
  <r>
    <s v="CA-2011-131541"/>
    <x v="2"/>
    <x v="1064"/>
    <d v="2011-07-28T00:00:00"/>
    <n v="0"/>
    <s v="Same Day"/>
    <s v="CK-12205"/>
    <s v="Chloris Kastensmidt"/>
    <x v="0"/>
    <s v="United States"/>
    <x v="264"/>
    <s v="Florida"/>
    <n v="32712"/>
    <s v="South"/>
    <s v="OFF-EN-10000781"/>
    <s v="Office Supplies"/>
    <x v="12"/>
    <s v="#10- 4 1/8&quot; x 9 1/2&quot; Recycled Envelopes"/>
    <n v="48.944000000000003"/>
    <n v="7"/>
    <n v="0.2"/>
    <n v="16.518599999999999"/>
    <n v="342.40800000000002"/>
    <n v="325.88940000000002"/>
    <n v="4.8242447606364335E-2"/>
  </r>
  <r>
    <s v="CA-2012-119550"/>
    <x v="1"/>
    <x v="207"/>
    <d v="2012-12-31T00:00:00"/>
    <n v="5"/>
    <s v="Standard Class"/>
    <s v="RB-19705"/>
    <s v="Roger Barcio"/>
    <x v="2"/>
    <s v="United States"/>
    <x v="12"/>
    <s v="Texas"/>
    <n v="77070"/>
    <s v="Central"/>
    <s v="FUR-CH-10002044"/>
    <s v="Furniture"/>
    <x v="1"/>
    <s v="Office Star - Contemporary Task Swivel chair with 2-way adjustable arms, Plum"/>
    <n v="275.05799999999999"/>
    <n v="3"/>
    <n v="0.3"/>
    <n v="90.376199999999997"/>
    <n v="824.87400000000002"/>
    <n v="734.49779999999998"/>
    <n v="0.10956364244721012"/>
  </r>
  <r>
    <s v="US-2012-138093"/>
    <x v="1"/>
    <x v="895"/>
    <d v="2012-12-16T00:00:00"/>
    <n v="6"/>
    <s v="Standard Class"/>
    <s v="KM-16225"/>
    <s v="Kalyca Meade"/>
    <x v="1"/>
    <s v="United States"/>
    <x v="248"/>
    <s v="Maryland"/>
    <n v="21215"/>
    <s v="East"/>
    <s v="OFF-AR-10000817"/>
    <s v="Office Supplies"/>
    <x v="6"/>
    <s v="Manco Dry-Lighter Erasable Highlighter"/>
    <n v="27.36"/>
    <n v="9"/>
    <n v="0"/>
    <n v="9.3023999999999987"/>
    <n v="246.24"/>
    <n v="236.9376"/>
    <n v="3.7777777777777771E-2"/>
  </r>
  <r>
    <s v="US-2012-138093"/>
    <x v="1"/>
    <x v="895"/>
    <d v="2012-12-16T00:00:00"/>
    <n v="6"/>
    <s v="Standard Class"/>
    <s v="KM-16225"/>
    <s v="Kalyca Meade"/>
    <x v="1"/>
    <s v="United States"/>
    <x v="248"/>
    <s v="Maryland"/>
    <n v="21215"/>
    <s v="East"/>
    <s v="OFF-PA-10001509"/>
    <s v="Office Supplies"/>
    <x v="10"/>
    <s v="Recycled Desk Saver Line &quot;While You Were Out&quot; Book, 5 1/2&quot; X 4&quot;"/>
    <n v="44.75"/>
    <n v="5"/>
    <n v="0"/>
    <n v="20.584999999999994"/>
    <n v="223.75"/>
    <n v="203.16500000000002"/>
    <n v="9.1999999999999971E-2"/>
  </r>
  <r>
    <s v="US-2012-138093"/>
    <x v="1"/>
    <x v="895"/>
    <d v="2012-12-16T00:00:00"/>
    <n v="6"/>
    <s v="Standard Class"/>
    <s v="KM-16225"/>
    <s v="Kalyca Meade"/>
    <x v="1"/>
    <s v="United States"/>
    <x v="248"/>
    <s v="Maryland"/>
    <n v="21215"/>
    <s v="East"/>
    <s v="TEC-PH-10004667"/>
    <s v="Technology"/>
    <x v="7"/>
    <s v="Cisco 8x8 Inc. 6753i IP Business Phone System"/>
    <n v="134.99"/>
    <n v="1"/>
    <n v="0"/>
    <n v="36.447299999999998"/>
    <n v="134.99"/>
    <n v="98.542700000000011"/>
    <n v="0.26999999999999996"/>
  </r>
  <r>
    <s v="US-2012-138093"/>
    <x v="1"/>
    <x v="895"/>
    <d v="2012-12-16T00:00:00"/>
    <n v="6"/>
    <s v="Standard Class"/>
    <s v="KM-16225"/>
    <s v="Kalyca Meade"/>
    <x v="1"/>
    <s v="United States"/>
    <x v="248"/>
    <s v="Maryland"/>
    <n v="21215"/>
    <s v="East"/>
    <s v="OFF-PA-10000143"/>
    <s v="Office Supplies"/>
    <x v="10"/>
    <s v="Astroparche Fine Business Paper"/>
    <n v="26.400000000000002"/>
    <n v="5"/>
    <n v="0"/>
    <n v="12.672000000000001"/>
    <n v="132"/>
    <n v="119.328"/>
    <n v="9.6000000000000002E-2"/>
  </r>
  <r>
    <s v="US-2012-138093"/>
    <x v="1"/>
    <x v="895"/>
    <d v="2012-12-16T00:00:00"/>
    <n v="6"/>
    <s v="Standard Class"/>
    <s v="KM-16225"/>
    <s v="Kalyca Meade"/>
    <x v="1"/>
    <s v="United States"/>
    <x v="248"/>
    <s v="Maryland"/>
    <n v="21215"/>
    <s v="East"/>
    <s v="FUR-CH-10000785"/>
    <s v="Furniture"/>
    <x v="1"/>
    <s v="Global Ergonomic Managers Chair"/>
    <n v="542.93999999999994"/>
    <n v="3"/>
    <n v="0"/>
    <n v="141.1644"/>
    <n v="1628.8199999999997"/>
    <n v="1487.6555999999996"/>
    <n v="8.6666666666666684E-2"/>
  </r>
  <r>
    <s v="CA-2013-126165"/>
    <x v="0"/>
    <x v="465"/>
    <d v="2013-05-08T00:00:00"/>
    <n v="2"/>
    <s v="Second Class"/>
    <s v="AH-10465"/>
    <s v="Amy Hunt"/>
    <x v="0"/>
    <s v="United States"/>
    <x v="8"/>
    <s v="California"/>
    <n v="94109"/>
    <s v="West"/>
    <s v="FUR-TA-10001676"/>
    <s v="Furniture"/>
    <x v="3"/>
    <s v="Hon 61000 Series Interactive Training Tables"/>
    <n v="71.088000000000008"/>
    <n v="2"/>
    <n v="0.2"/>
    <n v="1.7772000000000041"/>
    <n v="141.97600000000003"/>
    <n v="140.19880000000003"/>
    <n v="1.2517608609905926E-2"/>
  </r>
  <r>
    <s v="CA-2014-126123"/>
    <x v="3"/>
    <x v="336"/>
    <d v="2014-10-19T00:00:00"/>
    <n v="4"/>
    <s v="Standard Class"/>
    <s v="AG-10765"/>
    <s v="Anthony Garverick"/>
    <x v="2"/>
    <s v="United States"/>
    <x v="22"/>
    <s v="Illinois"/>
    <n v="60623"/>
    <s v="Central"/>
    <s v="OFF-BI-10000309"/>
    <s v="Office Supplies"/>
    <x v="8"/>
    <s v="GBC Twin Loop Wire Binding Elements, 9/16&quot; Spine, Black"/>
    <n v="27.395999999999997"/>
    <n v="9"/>
    <n v="0.8"/>
    <n v="42.46380000000002"/>
    <n v="245.76399999999995"/>
    <n v="203.30019999999993"/>
    <n v="0.17278283231067215"/>
  </r>
  <r>
    <s v="CA-2014-126123"/>
    <x v="3"/>
    <x v="336"/>
    <d v="2014-10-19T00:00:00"/>
    <n v="4"/>
    <s v="Standard Class"/>
    <s v="AG-10765"/>
    <s v="Anthony Garverick"/>
    <x v="2"/>
    <s v="United States"/>
    <x v="22"/>
    <s v="Illinois"/>
    <n v="60623"/>
    <s v="Central"/>
    <s v="OFF-BI-10004224"/>
    <s v="Office Supplies"/>
    <x v="8"/>
    <s v="Catalog Binders with Expanding Posts"/>
    <n v="13.455999999999998"/>
    <n v="1"/>
    <n v="0.8"/>
    <n v="23.548000000000009"/>
    <n v="12.655999999999997"/>
    <n v="-10.892000000000012"/>
    <n v="1.8606194690265498"/>
  </r>
  <r>
    <s v="CA-2013-143441"/>
    <x v="0"/>
    <x v="732"/>
    <d v="2013-11-06T00:00:00"/>
    <n v="0"/>
    <s v="Same Day"/>
    <s v="EB-14170"/>
    <s v="Evan Bailliet"/>
    <x v="0"/>
    <s v="United States"/>
    <x v="128"/>
    <s v="Texas"/>
    <n v="78041"/>
    <s v="Central"/>
    <s v="OFF-LA-10002312"/>
    <s v="Office Supplies"/>
    <x v="2"/>
    <s v="Avery 490"/>
    <n v="11.840000000000002"/>
    <n v="1"/>
    <n v="0.2"/>
    <n v="4.4399999999999995"/>
    <n v="11.640000000000002"/>
    <n v="7.2000000000000028"/>
    <n v="0.38144329896907203"/>
  </r>
  <r>
    <s v="CA-2014-148320"/>
    <x v="3"/>
    <x v="132"/>
    <d v="2014-11-09T00:00:00"/>
    <n v="5"/>
    <s v="Standard Class"/>
    <s v="PG-18895"/>
    <s v="Paul Gonzalez"/>
    <x v="0"/>
    <s v="United States"/>
    <x v="8"/>
    <s v="California"/>
    <n v="94109"/>
    <s v="West"/>
    <s v="OFF-PA-10003022"/>
    <s v="Office Supplies"/>
    <x v="10"/>
    <s v="Xerox 1992"/>
    <n v="35.880000000000003"/>
    <n v="6"/>
    <n v="0"/>
    <n v="17.581200000000003"/>
    <n v="215.28000000000003"/>
    <n v="197.69880000000003"/>
    <n v="8.1666666666666665E-2"/>
  </r>
  <r>
    <s v="CA-2013-125661"/>
    <x v="0"/>
    <x v="390"/>
    <d v="2013-11-27T00:00:00"/>
    <n v="2"/>
    <s v="First Class"/>
    <s v="CA-12055"/>
    <s v="Cathy Armstrong"/>
    <x v="2"/>
    <s v="United States"/>
    <x v="138"/>
    <s v="Ohio"/>
    <n v="44105"/>
    <s v="East"/>
    <s v="OFF-EN-10001532"/>
    <s v="Office Supplies"/>
    <x v="12"/>
    <s v="Brown Kraft Recycled Envelopes"/>
    <n v="40.752000000000002"/>
    <n v="3"/>
    <n v="0.2"/>
    <n v="15.281999999999998"/>
    <n v="122.056"/>
    <n v="106.774"/>
    <n v="0.12520482401520613"/>
  </r>
  <r>
    <s v="CA-2013-125661"/>
    <x v="0"/>
    <x v="390"/>
    <d v="2013-11-27T00:00:00"/>
    <n v="2"/>
    <s v="First Class"/>
    <s v="CA-12055"/>
    <s v="Cathy Armstrong"/>
    <x v="2"/>
    <s v="United States"/>
    <x v="138"/>
    <s v="Ohio"/>
    <n v="44105"/>
    <s v="East"/>
    <s v="TEC-AC-10004855"/>
    <s v="Technology"/>
    <x v="11"/>
    <s v="V7 USB Numeric Keypad"/>
    <n v="139.96000000000004"/>
    <n v="5"/>
    <n v="0.2"/>
    <n v="22.743500000000004"/>
    <n v="699.60000000000014"/>
    <n v="676.8565000000001"/>
    <n v="3.2509291023441966E-2"/>
  </r>
  <r>
    <s v="US-2011-123519"/>
    <x v="2"/>
    <x v="637"/>
    <d v="2011-12-21T00:00:00"/>
    <n v="7"/>
    <s v="Standard Class"/>
    <s v="SS-20875"/>
    <s v="Sung Shariari"/>
    <x v="0"/>
    <s v="United States"/>
    <x v="292"/>
    <s v="Ohio"/>
    <n v="43302"/>
    <s v="East"/>
    <s v="OFF-AR-10003829"/>
    <s v="Office Supplies"/>
    <x v="6"/>
    <s v="Newell 35"/>
    <n v="2.6240000000000001"/>
    <n v="1"/>
    <n v="0.2"/>
    <n v="0.29519999999999957"/>
    <n v="2.4239999999999999"/>
    <n v="2.1288000000000005"/>
    <n v="0.12178217821782161"/>
  </r>
  <r>
    <s v="US-2011-123519"/>
    <x v="2"/>
    <x v="637"/>
    <d v="2011-12-21T00:00:00"/>
    <n v="7"/>
    <s v="Standard Class"/>
    <s v="SS-20875"/>
    <s v="Sung Shariari"/>
    <x v="0"/>
    <s v="United States"/>
    <x v="292"/>
    <s v="Ohio"/>
    <n v="43302"/>
    <s v="East"/>
    <s v="FUR-TA-10002645"/>
    <s v="Furniture"/>
    <x v="3"/>
    <s v="Hon Rectangular Conference Tables"/>
    <n v="136.53"/>
    <n v="1"/>
    <n v="0.4"/>
    <n v="52.336500000000029"/>
    <n v="136.13"/>
    <n v="83.793499999999966"/>
    <n v="0.38445970763241044"/>
  </r>
  <r>
    <s v="US-2011-123519"/>
    <x v="2"/>
    <x v="637"/>
    <d v="2011-12-21T00:00:00"/>
    <n v="7"/>
    <s v="Standard Class"/>
    <s v="SS-20875"/>
    <s v="Sung Shariari"/>
    <x v="0"/>
    <s v="United States"/>
    <x v="292"/>
    <s v="Ohio"/>
    <n v="43302"/>
    <s v="East"/>
    <s v="TEC-AC-10003033"/>
    <s v="Technology"/>
    <x v="11"/>
    <s v="Plantronics CS510 - Over-the-Head monaural Wireless Headset System"/>
    <n v="263.95999999999998"/>
    <n v="1"/>
    <n v="0.2"/>
    <n v="42.893499999999975"/>
    <n v="263.76"/>
    <n v="220.86650000000003"/>
    <n v="0.16262321807703964"/>
  </r>
  <r>
    <s v="CA-2011-155593"/>
    <x v="2"/>
    <x v="935"/>
    <d v="2011-11-08T00:00:00"/>
    <n v="5"/>
    <s v="Standard Class"/>
    <s v="RP-19390"/>
    <s v="Resi Pölking"/>
    <x v="0"/>
    <s v="United States"/>
    <x v="54"/>
    <s v="Connecticut"/>
    <n v="6824"/>
    <s v="East"/>
    <s v="OFF-SU-10002522"/>
    <s v="Office Supplies"/>
    <x v="14"/>
    <s v="Acme Kleen Earth Office Shears"/>
    <n v="11.64"/>
    <n v="3"/>
    <n v="0"/>
    <n v="3.3755999999999986"/>
    <n v="34.92"/>
    <n v="31.544400000000003"/>
    <n v="9.6666666666666623E-2"/>
  </r>
  <r>
    <s v="CA-2014-136000"/>
    <x v="3"/>
    <x v="585"/>
    <d v="2014-09-26T00:00:00"/>
    <n v="3"/>
    <s v="Second Class"/>
    <s v="SC-20440"/>
    <s v="Shaun Chance"/>
    <x v="1"/>
    <s v="United States"/>
    <x v="20"/>
    <s v="New York"/>
    <n v="10009"/>
    <s v="East"/>
    <s v="OFF-BI-10004828"/>
    <s v="Office Supplies"/>
    <x v="8"/>
    <s v="GBC Poly Designer Binding Covers"/>
    <n v="40.176000000000002"/>
    <n v="3"/>
    <n v="0.2"/>
    <n v="14.563799999999997"/>
    <n v="120.328"/>
    <n v="105.7642"/>
    <n v="0.12103417325975664"/>
  </r>
  <r>
    <s v="US-2012-160857"/>
    <x v="1"/>
    <x v="412"/>
    <d v="2012-05-15T00:00:00"/>
    <n v="7"/>
    <s v="Standard Class"/>
    <s v="NW-18400"/>
    <s v="Natalie Webber"/>
    <x v="0"/>
    <s v="United States"/>
    <x v="20"/>
    <s v="New York"/>
    <n v="10024"/>
    <s v="East"/>
    <s v="FUR-FU-10001095"/>
    <s v="Furniture"/>
    <x v="5"/>
    <s v="DAX Black Cherry Wood-Tone Poster Frame"/>
    <n v="79.44"/>
    <n v="3"/>
    <n v="0"/>
    <n v="30.187200000000001"/>
    <n v="238.32"/>
    <n v="208.1328"/>
    <n v="0.12666666666666668"/>
  </r>
  <r>
    <s v="US-2012-160857"/>
    <x v="1"/>
    <x v="412"/>
    <d v="2012-05-15T00:00:00"/>
    <n v="7"/>
    <s v="Standard Class"/>
    <s v="NW-18400"/>
    <s v="Natalie Webber"/>
    <x v="0"/>
    <s v="United States"/>
    <x v="20"/>
    <s v="New York"/>
    <n v="10024"/>
    <s v="East"/>
    <s v="OFF-SU-10000157"/>
    <s v="Office Supplies"/>
    <x v="14"/>
    <s v="Compact Automatic Electric Letter Opener"/>
    <n v="357.93"/>
    <n v="3"/>
    <n v="0"/>
    <n v="7.158600000000007"/>
    <n v="1073.79"/>
    <n v="1066.6314"/>
    <n v="6.6666666666666732E-3"/>
  </r>
  <r>
    <s v="US-2012-160857"/>
    <x v="1"/>
    <x v="412"/>
    <d v="2012-05-15T00:00:00"/>
    <n v="7"/>
    <s v="Standard Class"/>
    <s v="NW-18400"/>
    <s v="Natalie Webber"/>
    <x v="0"/>
    <s v="United States"/>
    <x v="20"/>
    <s v="New York"/>
    <n v="10024"/>
    <s v="East"/>
    <s v="FUR-CH-10002647"/>
    <s v="Furniture"/>
    <x v="1"/>
    <s v="Situations Contoured Folding Chairs, 4/Set"/>
    <n v="127.76400000000001"/>
    <n v="2"/>
    <n v="0.1"/>
    <n v="21.294000000000008"/>
    <n v="255.42800000000003"/>
    <n v="234.13400000000001"/>
    <n v="8.3365958313105865E-2"/>
  </r>
  <r>
    <s v="US-2012-160857"/>
    <x v="1"/>
    <x v="412"/>
    <d v="2012-05-15T00:00:00"/>
    <n v="7"/>
    <s v="Standard Class"/>
    <s v="NW-18400"/>
    <s v="Natalie Webber"/>
    <x v="0"/>
    <s v="United States"/>
    <x v="20"/>
    <s v="New York"/>
    <n v="10024"/>
    <s v="East"/>
    <s v="TEC-CO-10004115"/>
    <s v="Technology"/>
    <x v="16"/>
    <s v="Sharp AL-1530CS Digital Copier"/>
    <n v="2799.944"/>
    <n v="7"/>
    <n v="0.2"/>
    <n v="1014.9797"/>
    <n v="19599.407999999999"/>
    <n v="18584.4283"/>
    <n v="5.1786242727331358E-2"/>
  </r>
  <r>
    <s v="US-2012-160857"/>
    <x v="1"/>
    <x v="412"/>
    <d v="2012-05-15T00:00:00"/>
    <n v="7"/>
    <s v="Standard Class"/>
    <s v="NW-18400"/>
    <s v="Natalie Webber"/>
    <x v="0"/>
    <s v="United States"/>
    <x v="20"/>
    <s v="New York"/>
    <n v="10024"/>
    <s v="East"/>
    <s v="OFF-PA-10003363"/>
    <s v="Office Supplies"/>
    <x v="10"/>
    <s v="Xerox 204"/>
    <n v="19.440000000000001"/>
    <n v="3"/>
    <n v="0"/>
    <n v="9.3312000000000008"/>
    <n v="58.320000000000007"/>
    <n v="48.988800000000005"/>
    <n v="0.16"/>
  </r>
  <r>
    <s v="CA-2014-115805"/>
    <x v="3"/>
    <x v="689"/>
    <d v="2014-08-01T00:00:00"/>
    <n v="0"/>
    <s v="Same Day"/>
    <s v="KW-16435"/>
    <s v="Katrina Willman"/>
    <x v="0"/>
    <s v="United States"/>
    <x v="22"/>
    <s v="Illinois"/>
    <n v="60653"/>
    <s v="Central"/>
    <s v="TEC-PH-10003092"/>
    <s v="Technology"/>
    <x v="7"/>
    <s v="Motorola L804"/>
    <n v="36.792000000000002"/>
    <n v="1"/>
    <n v="0.2"/>
    <n v="4.1390999999999991"/>
    <n v="36.591999999999999"/>
    <n v="32.4529"/>
    <n v="0.11311488850021861"/>
  </r>
  <r>
    <s v="US-2011-143707"/>
    <x v="2"/>
    <x v="72"/>
    <d v="2011-03-05T00:00:00"/>
    <n v="4"/>
    <s v="Standard Class"/>
    <s v="HR-14770"/>
    <s v="Hallie Redmond"/>
    <x v="2"/>
    <s v="United States"/>
    <x v="20"/>
    <s v="New York"/>
    <n v="10035"/>
    <s v="East"/>
    <s v="TEC-PH-10003655"/>
    <s v="Technology"/>
    <x v="7"/>
    <s v="Sannysis Cute Owl Design Soft Skin Case Cover for Samsung Galaxy S4"/>
    <n v="5.9399999999999995"/>
    <n v="3"/>
    <n v="0"/>
    <n v="1.6037999999999999"/>
    <n v="17.82"/>
    <n v="16.216200000000001"/>
    <n v="0.09"/>
  </r>
  <r>
    <s v="CA-2014-116939"/>
    <x v="3"/>
    <x v="145"/>
    <d v="2014-09-30T00:00:00"/>
    <n v="4"/>
    <s v="Standard Class"/>
    <s v="AG-10900"/>
    <s v="Arthur Gainer"/>
    <x v="0"/>
    <s v="United States"/>
    <x v="102"/>
    <s v="Virginia"/>
    <n v="23223"/>
    <s v="South"/>
    <s v="OFF-ST-10001476"/>
    <s v="Office Supplies"/>
    <x v="4"/>
    <s v="Steel Personal Filing/Posting Tote"/>
    <n v="177.54999999999998"/>
    <n v="5"/>
    <n v="0"/>
    <n v="47.938500000000005"/>
    <n v="887.74999999999989"/>
    <n v="839.81149999999991"/>
    <n v="5.4000000000000013E-2"/>
  </r>
  <r>
    <s v="CA-2012-124107"/>
    <x v="1"/>
    <x v="330"/>
    <d v="2012-10-12T00:00:00"/>
    <n v="3"/>
    <s v="Second Class"/>
    <s v="BM-11650"/>
    <s v="Brian Moss"/>
    <x v="1"/>
    <s v="United States"/>
    <x v="447"/>
    <s v="Michigan"/>
    <n v="48104"/>
    <s v="Central"/>
    <s v="TEC-AC-10002049"/>
    <s v="Technology"/>
    <x v="11"/>
    <s v="Logitech G19 Programmable Gaming Keyboard"/>
    <n v="619.94999999999993"/>
    <n v="5"/>
    <n v="0"/>
    <n v="111.59099999999995"/>
    <n v="3099.7499999999995"/>
    <n v="2988.1589999999997"/>
    <n v="3.599999999999999E-2"/>
  </r>
  <r>
    <s v="CA-2012-124107"/>
    <x v="1"/>
    <x v="330"/>
    <d v="2012-10-12T00:00:00"/>
    <n v="3"/>
    <s v="Second Class"/>
    <s v="BM-11650"/>
    <s v="Brian Moss"/>
    <x v="1"/>
    <s v="United States"/>
    <x v="447"/>
    <s v="Michigan"/>
    <n v="48104"/>
    <s v="Central"/>
    <s v="TEC-PH-10003875"/>
    <s v="Technology"/>
    <x v="7"/>
    <s v="KLD Oscar II Style Snap-on Ultra Thin Side Flip Synthetic Leather Cover Case for HTC One HTC M7"/>
    <n v="29.160000000000004"/>
    <n v="3"/>
    <n v="0"/>
    <n v="8.4563999999999986"/>
    <n v="87.480000000000018"/>
    <n v="79.023600000000016"/>
    <n v="9.6666666666666637E-2"/>
  </r>
  <r>
    <s v="CA-2012-124107"/>
    <x v="1"/>
    <x v="330"/>
    <d v="2012-10-12T00:00:00"/>
    <n v="3"/>
    <s v="Second Class"/>
    <s v="BM-11650"/>
    <s v="Brian Moss"/>
    <x v="1"/>
    <s v="United States"/>
    <x v="447"/>
    <s v="Michigan"/>
    <n v="48104"/>
    <s v="Central"/>
    <s v="OFF-EN-10003286"/>
    <s v="Office Supplies"/>
    <x v="12"/>
    <s v="Staples"/>
    <n v="57.959999999999994"/>
    <n v="7"/>
    <n v="0"/>
    <n v="27.241199999999996"/>
    <n v="405.71999999999997"/>
    <n v="378.47879999999998"/>
    <n v="6.7142857142857143E-2"/>
  </r>
  <r>
    <s v="CA-2012-124107"/>
    <x v="1"/>
    <x v="330"/>
    <d v="2012-10-12T00:00:00"/>
    <n v="3"/>
    <s v="Second Class"/>
    <s v="BM-11650"/>
    <s v="Brian Moss"/>
    <x v="1"/>
    <s v="United States"/>
    <x v="447"/>
    <s v="Michigan"/>
    <n v="48104"/>
    <s v="Central"/>
    <s v="OFF-AP-10003971"/>
    <s v="Office Supplies"/>
    <x v="9"/>
    <s v="Belkin 6 Outlet Metallic Surge Strip"/>
    <n v="29.402999999999999"/>
    <n v="3"/>
    <n v="0.1"/>
    <n v="5.2272000000000007"/>
    <n v="88.109000000000009"/>
    <n v="82.881800000000013"/>
    <n v="5.9326516019929859E-2"/>
  </r>
  <r>
    <s v="CA-2014-126550"/>
    <x v="3"/>
    <x v="1065"/>
    <d v="2014-04-03T00:00:00"/>
    <n v="4"/>
    <s v="Second Class"/>
    <s v="RD-19720"/>
    <s v="Roger Demir"/>
    <x v="0"/>
    <s v="United States"/>
    <x v="240"/>
    <s v="Indiana"/>
    <n v="47905"/>
    <s v="Central"/>
    <s v="OFF-ST-10001031"/>
    <s v="Office Supplies"/>
    <x v="4"/>
    <s v="Adjustable Personal File Tote"/>
    <n v="81.400000000000006"/>
    <n v="5"/>
    <n v="0"/>
    <n v="21.164000000000005"/>
    <n v="407"/>
    <n v="385.83600000000001"/>
    <n v="5.2000000000000011E-2"/>
  </r>
  <r>
    <s v="CA-2012-138674"/>
    <x v="1"/>
    <x v="717"/>
    <d v="2012-11-17T00:00:00"/>
    <n v="3"/>
    <s v="First Class"/>
    <s v="KB-16585"/>
    <s v="Ken Black"/>
    <x v="1"/>
    <s v="United States"/>
    <x v="24"/>
    <s v="Oregon"/>
    <n v="97477"/>
    <s v="West"/>
    <s v="OFF-FA-10000304"/>
    <s v="Office Supplies"/>
    <x v="13"/>
    <s v="Advantus Push Pins"/>
    <n v="8.7200000000000006"/>
    <n v="5"/>
    <n v="0.2"/>
    <n v="2.289000000000001"/>
    <n v="43.4"/>
    <n v="41.110999999999997"/>
    <n v="5.2741935483870996E-2"/>
  </r>
  <r>
    <s v="CA-2012-138674"/>
    <x v="1"/>
    <x v="717"/>
    <d v="2012-11-17T00:00:00"/>
    <n v="3"/>
    <s v="First Class"/>
    <s v="KB-16585"/>
    <s v="Ken Black"/>
    <x v="1"/>
    <s v="United States"/>
    <x v="24"/>
    <s v="Oregon"/>
    <n v="97477"/>
    <s v="West"/>
    <s v="TEC-AC-10000358"/>
    <s v="Technology"/>
    <x v="11"/>
    <s v="Imation Secure Drive + Hardware Encrypted USB flash drive - 16 GB"/>
    <n v="91.176000000000016"/>
    <n v="3"/>
    <n v="0.2"/>
    <n v="4.5587999999999944"/>
    <n v="273.32800000000003"/>
    <n v="268.76920000000001"/>
    <n v="1.6678862026576105E-2"/>
  </r>
  <r>
    <s v="CA-2012-138674"/>
    <x v="1"/>
    <x v="717"/>
    <d v="2012-11-17T00:00:00"/>
    <n v="3"/>
    <s v="First Class"/>
    <s v="KB-16585"/>
    <s v="Ken Black"/>
    <x v="1"/>
    <s v="United States"/>
    <x v="24"/>
    <s v="Oregon"/>
    <n v="97477"/>
    <s v="West"/>
    <s v="TEC-AC-10002800"/>
    <s v="Technology"/>
    <x v="11"/>
    <s v="Plantronics Audio 478 Stereo USB Headset"/>
    <n v="159.96800000000002"/>
    <n v="4"/>
    <n v="0.2"/>
    <n v="29.993999999999986"/>
    <n v="639.67200000000003"/>
    <n v="609.678"/>
    <n v="4.688965594867367E-2"/>
  </r>
  <r>
    <s v="CA-2013-165820"/>
    <x v="0"/>
    <x v="182"/>
    <d v="2013-10-01T00:00:00"/>
    <n v="4"/>
    <s v="Standard Class"/>
    <s v="DW-13585"/>
    <s v="Dorothy Wardle"/>
    <x v="1"/>
    <s v="United States"/>
    <x v="8"/>
    <s v="California"/>
    <n v="94109"/>
    <s v="West"/>
    <s v="OFF-PA-10004735"/>
    <s v="Office Supplies"/>
    <x v="10"/>
    <s v="Xerox 1905"/>
    <n v="12.96"/>
    <n v="2"/>
    <n v="0"/>
    <n v="6.2208000000000006"/>
    <n v="25.92"/>
    <n v="19.699200000000001"/>
    <n v="0.24000000000000002"/>
  </r>
  <r>
    <s v="CA-2011-103191"/>
    <x v="2"/>
    <x v="358"/>
    <d v="2011-09-27T00:00:00"/>
    <n v="5"/>
    <s v="Standard Class"/>
    <s v="VG-21805"/>
    <s v="Vivek Grady"/>
    <x v="1"/>
    <s v="United States"/>
    <x v="22"/>
    <s v="Illinois"/>
    <n v="60653"/>
    <s v="Central"/>
    <s v="OFF-ST-10002574"/>
    <s v="Office Supplies"/>
    <x v="4"/>
    <s v="SAFCO Commercial Wire Shelving, Black"/>
    <n v="331.536"/>
    <n v="3"/>
    <n v="0.2"/>
    <n v="82.884"/>
    <n v="994.4079999999999"/>
    <n v="911.52399999999989"/>
    <n v="8.3350093724105206E-2"/>
  </r>
  <r>
    <s v="CA-2012-103933"/>
    <x v="1"/>
    <x v="12"/>
    <d v="2012-09-27T00:00:00"/>
    <n v="2"/>
    <s v="First Class"/>
    <s v="DR-12880"/>
    <s v="Dan Reichenbach"/>
    <x v="1"/>
    <s v="United States"/>
    <x v="20"/>
    <s v="New York"/>
    <n v="10011"/>
    <s v="East"/>
    <s v="TEC-AC-10004171"/>
    <s v="Technology"/>
    <x v="11"/>
    <s v="Razer Kraken 7.1 Surround Sound Over Ear USB Gaming Headset"/>
    <n v="899.91"/>
    <n v="9"/>
    <n v="0"/>
    <n v="395.96040000000005"/>
    <n v="8099.19"/>
    <n v="7703.2295999999997"/>
    <n v="4.8888888888888898E-2"/>
  </r>
  <r>
    <s v="CA-2012-110548"/>
    <x v="1"/>
    <x v="124"/>
    <d v="2012-05-08T00:00:00"/>
    <n v="4"/>
    <s v="Standard Class"/>
    <s v="AH-10690"/>
    <s v="Anna Häberlin"/>
    <x v="1"/>
    <s v="United States"/>
    <x v="12"/>
    <s v="Texas"/>
    <n v="77095"/>
    <s v="Central"/>
    <s v="TEC-PH-10002922"/>
    <s v="Technology"/>
    <x v="7"/>
    <s v="ShoreTel ShorePhone IP 230 VoIP phone"/>
    <n v="946.34400000000005"/>
    <n v="7"/>
    <n v="0.2"/>
    <n v="118.29299999999989"/>
    <n v="6624.2080000000005"/>
    <n v="6505.9150000000009"/>
    <n v="1.7857682005154411E-2"/>
  </r>
  <r>
    <s v="CA-2014-117324"/>
    <x v="3"/>
    <x v="166"/>
    <d v="2014-12-14T00:00:00"/>
    <n v="5"/>
    <s v="Standard Class"/>
    <s v="JP-15520"/>
    <s v="Jeremy Pistek"/>
    <x v="0"/>
    <s v="United States"/>
    <x v="6"/>
    <s v="Wisconsin"/>
    <n v="53711"/>
    <s v="Central"/>
    <s v="TEC-AC-10003023"/>
    <s v="Technology"/>
    <x v="11"/>
    <s v="Logitech G105 Gaming Keyboard"/>
    <n v="178.10999999999999"/>
    <n v="3"/>
    <n v="0"/>
    <n v="32.059799999999996"/>
    <n v="534.32999999999993"/>
    <n v="502.27019999999993"/>
    <n v="0.06"/>
  </r>
  <r>
    <s v="CA-2014-117324"/>
    <x v="3"/>
    <x v="166"/>
    <d v="2014-12-14T00:00:00"/>
    <n v="5"/>
    <s v="Standard Class"/>
    <s v="JP-15520"/>
    <s v="Jeremy Pistek"/>
    <x v="0"/>
    <s v="United States"/>
    <x v="6"/>
    <s v="Wisconsin"/>
    <n v="53711"/>
    <s v="Central"/>
    <s v="OFF-AP-10003590"/>
    <s v="Office Supplies"/>
    <x v="9"/>
    <s v="Hoover WindTunnel Plus Canister Vacuum"/>
    <n v="1089.75"/>
    <n v="3"/>
    <n v="0"/>
    <n v="305.13000000000011"/>
    <n v="3269.25"/>
    <n v="2964.12"/>
    <n v="9.3333333333333365E-2"/>
  </r>
  <r>
    <s v="CA-2014-117324"/>
    <x v="3"/>
    <x v="166"/>
    <d v="2014-12-14T00:00:00"/>
    <n v="5"/>
    <s v="Standard Class"/>
    <s v="JP-15520"/>
    <s v="Jeremy Pistek"/>
    <x v="0"/>
    <s v="United States"/>
    <x v="6"/>
    <s v="Wisconsin"/>
    <n v="53711"/>
    <s v="Central"/>
    <s v="OFF-LA-10003510"/>
    <s v="Office Supplies"/>
    <x v="2"/>
    <s v="Avery 4027 File Folder Labels for Dot Matrix Printers, 5000 Labels per Box, White"/>
    <n v="61.06"/>
    <n v="2"/>
    <n v="0"/>
    <n v="28.087600000000002"/>
    <n v="122.12"/>
    <n v="94.032399999999996"/>
    <n v="0.23"/>
  </r>
  <r>
    <s v="CA-2014-117324"/>
    <x v="3"/>
    <x v="166"/>
    <d v="2014-12-14T00:00:00"/>
    <n v="5"/>
    <s v="Standard Class"/>
    <s v="JP-15520"/>
    <s v="Jeremy Pistek"/>
    <x v="0"/>
    <s v="United States"/>
    <x v="6"/>
    <s v="Wisconsin"/>
    <n v="53711"/>
    <s v="Central"/>
    <s v="FUR-BO-10003159"/>
    <s v="Furniture"/>
    <x v="0"/>
    <s v="Sauder Camden County Collection Libraries, Planked Cherry Finish"/>
    <n v="459.92"/>
    <n v="4"/>
    <n v="0"/>
    <n v="41.392799999999966"/>
    <n v="1839.68"/>
    <n v="1798.2872000000002"/>
    <n v="2.2499999999999982E-2"/>
  </r>
  <r>
    <s v="CA-2014-117324"/>
    <x v="3"/>
    <x v="166"/>
    <d v="2014-12-14T00:00:00"/>
    <n v="5"/>
    <s v="Standard Class"/>
    <s v="JP-15520"/>
    <s v="Jeremy Pistek"/>
    <x v="0"/>
    <s v="United States"/>
    <x v="6"/>
    <s v="Wisconsin"/>
    <n v="53711"/>
    <s v="Central"/>
    <s v="OFF-PA-10002713"/>
    <s v="Office Supplies"/>
    <x v="10"/>
    <s v="Adams Phone Message Book, 200 Message Capacity, 8 1/16” x 11”"/>
    <n v="27.52"/>
    <n v="4"/>
    <n v="0"/>
    <n v="12.659199999999998"/>
    <n v="110.08"/>
    <n v="97.4208"/>
    <n v="0.11499999999999999"/>
  </r>
  <r>
    <s v="CA-2014-143574"/>
    <x v="3"/>
    <x v="222"/>
    <d v="2014-07-03T00:00:00"/>
    <n v="3"/>
    <s v="First Class"/>
    <s v="DR-12880"/>
    <s v="Dan Reichenbach"/>
    <x v="1"/>
    <s v="United States"/>
    <x v="451"/>
    <s v="Connecticut"/>
    <n v="6460"/>
    <s v="East"/>
    <s v="FUR-BO-10002598"/>
    <s v="Furniture"/>
    <x v="0"/>
    <s v="Hon Metal Bookcases, Putty"/>
    <n v="638.82000000000005"/>
    <n v="9"/>
    <n v="0"/>
    <n v="185.25779999999997"/>
    <n v="5749.38"/>
    <n v="5564.1221999999998"/>
    <n v="3.2222222222222215E-2"/>
  </r>
  <r>
    <s v="CA-2014-143574"/>
    <x v="3"/>
    <x v="222"/>
    <d v="2014-07-03T00:00:00"/>
    <n v="3"/>
    <s v="First Class"/>
    <s v="DR-12880"/>
    <s v="Dan Reichenbach"/>
    <x v="1"/>
    <s v="United States"/>
    <x v="451"/>
    <s v="Connecticut"/>
    <n v="6460"/>
    <s v="East"/>
    <s v="OFF-SU-10002537"/>
    <s v="Office Supplies"/>
    <x v="14"/>
    <s v="Acme Box Cutter Scissors"/>
    <n v="30.69"/>
    <n v="3"/>
    <n v="0"/>
    <n v="7.9794000000000018"/>
    <n v="92.070000000000007"/>
    <n v="84.090600000000009"/>
    <n v="8.6666666666666684E-2"/>
  </r>
  <r>
    <s v="CA-2014-143574"/>
    <x v="3"/>
    <x v="222"/>
    <d v="2014-07-03T00:00:00"/>
    <n v="3"/>
    <s v="First Class"/>
    <s v="DR-12880"/>
    <s v="Dan Reichenbach"/>
    <x v="1"/>
    <s v="United States"/>
    <x v="451"/>
    <s v="Connecticut"/>
    <n v="6460"/>
    <s v="East"/>
    <s v="FUR-FU-10003976"/>
    <s v="Furniture"/>
    <x v="5"/>
    <s v="DAX Executive Solid Wood Document Frame, Desktop or Hang, Mahogany, 5 x 7"/>
    <n v="25.16"/>
    <n v="2"/>
    <n v="0"/>
    <n v="8.5543999999999976"/>
    <n v="50.32"/>
    <n v="41.765600000000006"/>
    <n v="0.16999999999999996"/>
  </r>
  <r>
    <s v="CA-2011-111773"/>
    <x v="2"/>
    <x v="290"/>
    <d v="2011-07-03T00:00:00"/>
    <n v="4"/>
    <s v="Standard Class"/>
    <s v="JK-15625"/>
    <s v="Jim Karlsson"/>
    <x v="0"/>
    <s v="United States"/>
    <x v="20"/>
    <s v="New York"/>
    <n v="10024"/>
    <s v="East"/>
    <s v="OFF-BI-10000174"/>
    <s v="Office Supplies"/>
    <x v="8"/>
    <s v="Wilson Jones Clip &amp; Carry Folder Binder Tool for Ring Binders, Clear"/>
    <n v="13.919999999999998"/>
    <n v="3"/>
    <n v="0.2"/>
    <n v="4.8720000000000008"/>
    <n v="41.559999999999988"/>
    <n v="36.687999999999988"/>
    <n v="0.11722810394610207"/>
  </r>
  <r>
    <s v="CA-2011-148614"/>
    <x v="2"/>
    <x v="407"/>
    <d v="2011-01-26T00:00:00"/>
    <n v="5"/>
    <s v="Standard Class"/>
    <s v="MV-17485"/>
    <s v="Mark Van Huff"/>
    <x v="0"/>
    <s v="United States"/>
    <x v="1"/>
    <s v="California"/>
    <n v="90049"/>
    <s v="West"/>
    <s v="OFF-PA-10002893"/>
    <s v="Office Supplies"/>
    <x v="10"/>
    <s v="Wirebound Service Call Books, 5 1/2&quot; x 4&quot;"/>
    <n v="19.36"/>
    <n v="2"/>
    <n v="0"/>
    <n v="9.2927999999999997"/>
    <n v="38.72"/>
    <n v="29.427199999999999"/>
    <n v="0.24"/>
  </r>
  <r>
    <s v="CA-2011-148614"/>
    <x v="2"/>
    <x v="407"/>
    <d v="2011-01-26T00:00:00"/>
    <n v="5"/>
    <s v="Standard Class"/>
    <s v="MV-17485"/>
    <s v="Mark Van Huff"/>
    <x v="0"/>
    <s v="United States"/>
    <x v="1"/>
    <s v="California"/>
    <n v="90049"/>
    <s v="West"/>
    <s v="FUR-FU-10003194"/>
    <s v="Furniture"/>
    <x v="5"/>
    <s v="Eldon Expressions Desk Accessory, Wood Pencil Holder, Oak"/>
    <n v="19.3"/>
    <n v="2"/>
    <n v="0"/>
    <n v="5.7899999999999991"/>
    <n v="38.6"/>
    <n v="32.81"/>
    <n v="0.14999999999999997"/>
  </r>
  <r>
    <s v="CA-2014-156139"/>
    <x v="3"/>
    <x v="413"/>
    <d v="2014-01-07T00:00:00"/>
    <n v="6"/>
    <s v="Standard Class"/>
    <s v="BP-11155"/>
    <s v="Becky Pak"/>
    <x v="0"/>
    <s v="United States"/>
    <x v="8"/>
    <s v="California"/>
    <n v="94109"/>
    <s v="West"/>
    <s v="OFF-BI-10004233"/>
    <s v="Office Supplies"/>
    <x v="8"/>
    <s v="GBC Pre-Punched Binding Paper, Plastic, White, 8-1/2&quot; x 11&quot;"/>
    <n v="38.376000000000005"/>
    <n v="3"/>
    <n v="0.2"/>
    <n v="13.4316"/>
    <n v="114.92800000000001"/>
    <n v="101.49640000000001"/>
    <n v="0.11686969232911039"/>
  </r>
  <r>
    <s v="US-2014-147886"/>
    <x v="3"/>
    <x v="615"/>
    <d v="2014-04-01T00:00:00"/>
    <n v="3"/>
    <s v="First Class"/>
    <s v="DH-13075"/>
    <s v="Dave Hallsten"/>
    <x v="1"/>
    <s v="United States"/>
    <x v="54"/>
    <s v="California"/>
    <n v="94533"/>
    <s v="West"/>
    <s v="OFF-PA-10000232"/>
    <s v="Office Supplies"/>
    <x v="10"/>
    <s v="Xerox 1975"/>
    <n v="12.96"/>
    <n v="2"/>
    <n v="0"/>
    <n v="6.3504000000000005"/>
    <n v="25.92"/>
    <n v="19.569600000000001"/>
    <n v="0.245"/>
  </r>
  <r>
    <s v="US-2014-147886"/>
    <x v="3"/>
    <x v="615"/>
    <d v="2014-04-01T00:00:00"/>
    <n v="3"/>
    <s v="First Class"/>
    <s v="DH-13075"/>
    <s v="Dave Hallsten"/>
    <x v="1"/>
    <s v="United States"/>
    <x v="54"/>
    <s v="California"/>
    <n v="94533"/>
    <s v="West"/>
    <s v="FUR-FU-10001095"/>
    <s v="Furniture"/>
    <x v="5"/>
    <s v="DAX Black Cherry Wood-Tone Poster Frame"/>
    <n v="26.48"/>
    <n v="1"/>
    <n v="0"/>
    <n v="10.0624"/>
    <n v="26.48"/>
    <n v="16.4176"/>
    <n v="0.38"/>
  </r>
  <r>
    <s v="US-2014-147886"/>
    <x v="3"/>
    <x v="615"/>
    <d v="2014-04-01T00:00:00"/>
    <n v="3"/>
    <s v="First Class"/>
    <s v="DH-13075"/>
    <s v="Dave Hallsten"/>
    <x v="1"/>
    <s v="United States"/>
    <x v="54"/>
    <s v="California"/>
    <n v="94533"/>
    <s v="West"/>
    <s v="TEC-MA-10004679"/>
    <s v="Technology"/>
    <x v="15"/>
    <s v="StarTech.com 10/100 VDSL2 Ethernet Extender Kit"/>
    <n v="532.72"/>
    <n v="2"/>
    <n v="0.2"/>
    <n v="53.271999999999991"/>
    <n v="1065.24"/>
    <n v="1011.9680000000001"/>
    <n v="5.0009387555855947E-2"/>
  </r>
  <r>
    <s v="US-2014-147886"/>
    <x v="3"/>
    <x v="615"/>
    <d v="2014-04-01T00:00:00"/>
    <n v="3"/>
    <s v="First Class"/>
    <s v="DH-13075"/>
    <s v="Dave Hallsten"/>
    <x v="1"/>
    <s v="United States"/>
    <x v="54"/>
    <s v="California"/>
    <n v="94533"/>
    <s v="West"/>
    <s v="OFF-PA-10003651"/>
    <s v="Office Supplies"/>
    <x v="10"/>
    <s v="Xerox 1968"/>
    <n v="26.72"/>
    <n v="4"/>
    <n v="0"/>
    <n v="12.8256"/>
    <n v="106.88"/>
    <n v="94.054400000000001"/>
    <n v="0.12"/>
  </r>
  <r>
    <s v="US-2014-147886"/>
    <x v="3"/>
    <x v="615"/>
    <d v="2014-04-01T00:00:00"/>
    <n v="3"/>
    <s v="First Class"/>
    <s v="DH-13075"/>
    <s v="Dave Hallsten"/>
    <x v="1"/>
    <s v="United States"/>
    <x v="54"/>
    <s v="California"/>
    <n v="94533"/>
    <s v="West"/>
    <s v="OFF-PA-10000743"/>
    <s v="Office Supplies"/>
    <x v="10"/>
    <s v="Xerox 1977"/>
    <n v="20.04"/>
    <n v="3"/>
    <n v="0"/>
    <n v="9.6191999999999993"/>
    <n v="60.12"/>
    <n v="50.500799999999998"/>
    <n v="0.16"/>
  </r>
  <r>
    <s v="US-2014-147886"/>
    <x v="3"/>
    <x v="615"/>
    <d v="2014-04-01T00:00:00"/>
    <n v="3"/>
    <s v="First Class"/>
    <s v="DH-13075"/>
    <s v="Dave Hallsten"/>
    <x v="1"/>
    <s v="United States"/>
    <x v="54"/>
    <s v="California"/>
    <n v="94533"/>
    <s v="West"/>
    <s v="OFF-ST-10002743"/>
    <s v="Office Supplies"/>
    <x v="4"/>
    <s v="SAFCO Boltless Steel Shelving"/>
    <n v="795.48"/>
    <n v="7"/>
    <n v="0"/>
    <n v="7.9547999999999632"/>
    <n v="5568.3600000000006"/>
    <n v="5560.4052000000011"/>
    <n v="1.4285714285714218E-3"/>
  </r>
  <r>
    <s v="US-2014-147886"/>
    <x v="3"/>
    <x v="615"/>
    <d v="2014-04-01T00:00:00"/>
    <n v="3"/>
    <s v="First Class"/>
    <s v="DH-13075"/>
    <s v="Dave Hallsten"/>
    <x v="1"/>
    <s v="United States"/>
    <x v="54"/>
    <s v="California"/>
    <n v="94533"/>
    <s v="West"/>
    <s v="FUR-FU-10003829"/>
    <s v="Furniture"/>
    <x v="5"/>
    <s v="Stackable Trays"/>
    <n v="21.560000000000002"/>
    <n v="7"/>
    <n v="0"/>
    <n v="6.8991999999999987"/>
    <n v="150.92000000000002"/>
    <n v="144.02080000000001"/>
    <n v="4.57142857142857E-2"/>
  </r>
  <r>
    <s v="CA-2013-113733"/>
    <x v="0"/>
    <x v="16"/>
    <d v="2013-12-13T00:00:00"/>
    <n v="4"/>
    <s v="Standard Class"/>
    <s v="LH-16900"/>
    <s v="Lena Hernandez"/>
    <x v="0"/>
    <s v="United States"/>
    <x v="202"/>
    <s v="North Carolina"/>
    <n v="27834"/>
    <s v="South"/>
    <s v="TEC-PH-10002496"/>
    <s v="Technology"/>
    <x v="7"/>
    <s v="Cisco SPA301"/>
    <n v="249.58400000000003"/>
    <n v="2"/>
    <n v="0.2"/>
    <n v="31.197999999999986"/>
    <n v="498.96800000000007"/>
    <n v="467.7700000000001"/>
    <n v="6.2525051706722637E-2"/>
  </r>
  <r>
    <s v="CA-2013-113733"/>
    <x v="0"/>
    <x v="16"/>
    <d v="2013-12-13T00:00:00"/>
    <n v="4"/>
    <s v="Standard Class"/>
    <s v="LH-16900"/>
    <s v="Lena Hernandez"/>
    <x v="0"/>
    <s v="United States"/>
    <x v="202"/>
    <s v="North Carolina"/>
    <n v="27834"/>
    <s v="South"/>
    <s v="TEC-AC-10002473"/>
    <s v="Technology"/>
    <x v="11"/>
    <s v="Maxell 4.7GB DVD-R"/>
    <n v="68.111999999999995"/>
    <n v="3"/>
    <n v="0.2"/>
    <n v="17.879399999999997"/>
    <n v="204.136"/>
    <n v="186.25659999999999"/>
    <n v="8.7585727162283952E-2"/>
  </r>
  <r>
    <s v="CA-2013-113733"/>
    <x v="0"/>
    <x v="16"/>
    <d v="2013-12-13T00:00:00"/>
    <n v="4"/>
    <s v="Standard Class"/>
    <s v="LH-16900"/>
    <s v="Lena Hernandez"/>
    <x v="0"/>
    <s v="United States"/>
    <x v="202"/>
    <s v="North Carolina"/>
    <n v="27834"/>
    <s v="South"/>
    <s v="TEC-AC-10004877"/>
    <s v="Technology"/>
    <x v="11"/>
    <s v="Imation 30456 USB Flash Drive 8GB"/>
    <n v="16.560000000000002"/>
    <n v="3"/>
    <n v="0.2"/>
    <n v="2.4840000000000018"/>
    <n v="49.480000000000004"/>
    <n v="46.996000000000002"/>
    <n v="5.0202101859337135E-2"/>
  </r>
  <r>
    <s v="CA-2014-104913"/>
    <x v="3"/>
    <x v="551"/>
    <d v="2014-11-23T00:00:00"/>
    <n v="4"/>
    <s v="Standard Class"/>
    <s v="DK-13090"/>
    <s v="Dave Kipp"/>
    <x v="0"/>
    <s v="United States"/>
    <x v="85"/>
    <s v="New York"/>
    <n v="11561"/>
    <s v="East"/>
    <s v="TEC-PH-10000923"/>
    <s v="Technology"/>
    <x v="7"/>
    <s v="Belkin SportFit Armband For iPhone 5s/5c, Fuchsia"/>
    <n v="74.95"/>
    <n v="5"/>
    <n v="0"/>
    <n v="36.725500000000004"/>
    <n v="374.75"/>
    <n v="338.02449999999999"/>
    <n v="9.8000000000000004E-2"/>
  </r>
  <r>
    <s v="CA-2011-145800"/>
    <x v="2"/>
    <x v="992"/>
    <d v="2011-06-05T00:00:00"/>
    <n v="6"/>
    <s v="Standard Class"/>
    <s v="SS-20410"/>
    <s v="Shahid Shariari"/>
    <x v="0"/>
    <s v="United States"/>
    <x v="452"/>
    <s v="Illinois"/>
    <n v="60089"/>
    <s v="Central"/>
    <s v="FUR-TA-10001539"/>
    <s v="Furniture"/>
    <x v="3"/>
    <s v="Chromcraft Rectangular Conference Tables"/>
    <n v="355.45499999999998"/>
    <n v="3"/>
    <n v="0.5"/>
    <n v="184.83660000000003"/>
    <n v="1065.865"/>
    <n v="881.02839999999992"/>
    <n v="0.17341464444371477"/>
  </r>
  <r>
    <s v="CA-2013-125850"/>
    <x v="0"/>
    <x v="115"/>
    <d v="2013-01-28T00:00:00"/>
    <n v="6"/>
    <s v="Standard Class"/>
    <s v="FP-14320"/>
    <s v="Frank Preis"/>
    <x v="0"/>
    <s v="United States"/>
    <x v="70"/>
    <s v="California"/>
    <n v="92037"/>
    <s v="West"/>
    <s v="OFF-LA-10003498"/>
    <s v="Office Supplies"/>
    <x v="2"/>
    <s v="Avery 475"/>
    <n v="44.400000000000006"/>
    <n v="3"/>
    <n v="0"/>
    <n v="22.200000000000003"/>
    <n v="133.20000000000002"/>
    <n v="111.00000000000001"/>
    <n v="0.16666666666666666"/>
  </r>
  <r>
    <s v="CA-2013-125850"/>
    <x v="0"/>
    <x v="115"/>
    <d v="2013-01-28T00:00:00"/>
    <n v="6"/>
    <s v="Standard Class"/>
    <s v="FP-14320"/>
    <s v="Frank Preis"/>
    <x v="0"/>
    <s v="United States"/>
    <x v="70"/>
    <s v="California"/>
    <n v="92037"/>
    <s v="West"/>
    <s v="OFF-LA-10004484"/>
    <s v="Office Supplies"/>
    <x v="2"/>
    <s v="Avery 476"/>
    <n v="20.65"/>
    <n v="5"/>
    <n v="0"/>
    <n v="9.4989999999999988"/>
    <n v="103.25"/>
    <n v="93.751000000000005"/>
    <n v="9.1999999999999985E-2"/>
  </r>
  <r>
    <s v="CA-2013-118514"/>
    <x v="0"/>
    <x v="1066"/>
    <d v="2013-02-10T00:00:00"/>
    <n v="7"/>
    <s v="Standard Class"/>
    <s v="LC-17050"/>
    <s v="Liz Carlisle"/>
    <x v="0"/>
    <s v="United States"/>
    <x v="102"/>
    <s v="Kentucky"/>
    <n v="40475"/>
    <s v="South"/>
    <s v="FUR-CH-10000015"/>
    <s v="Furniture"/>
    <x v="1"/>
    <s v="Hon Multipurpose Stacking Arm Chairs"/>
    <n v="866.4"/>
    <n v="4"/>
    <n v="0"/>
    <n v="225.26400000000001"/>
    <n v="3465.6"/>
    <n v="3240.3359999999998"/>
    <n v="6.5000000000000002E-2"/>
  </r>
  <r>
    <s v="CA-2012-150749"/>
    <x v="1"/>
    <x v="368"/>
    <d v="2012-04-03T00:00:00"/>
    <n v="5"/>
    <s v="Second Class"/>
    <s v="AS-10240"/>
    <s v="Alan Shonely"/>
    <x v="0"/>
    <s v="United States"/>
    <x v="24"/>
    <s v="Virginia"/>
    <n v="22153"/>
    <s v="South"/>
    <s v="OFF-AR-10003732"/>
    <s v="Office Supplies"/>
    <x v="6"/>
    <s v="Newell 333"/>
    <n v="5.56"/>
    <n v="2"/>
    <n v="0"/>
    <n v="1.4455999999999998"/>
    <n v="11.12"/>
    <n v="9.6743999999999986"/>
    <n v="0.12999999999999998"/>
  </r>
  <r>
    <s v="CA-2011-163748"/>
    <x v="2"/>
    <x v="1005"/>
    <d v="2011-10-18T00:00:00"/>
    <n v="4"/>
    <s v="Standard Class"/>
    <s v="HG-15025"/>
    <s v="Hunter Glantz"/>
    <x v="0"/>
    <s v="United States"/>
    <x v="5"/>
    <s v="Texas"/>
    <n v="76106"/>
    <s v="Central"/>
    <s v="OFF-AP-10004052"/>
    <s v="Office Supplies"/>
    <x v="9"/>
    <s v="Hoover Replacement Belts For Soft Guard &amp; Commercial Ltweight Upright Vacs, 2/Pk"/>
    <n v="3.1599999999999993"/>
    <n v="4"/>
    <n v="0.8"/>
    <n v="8.532"/>
    <n v="11.839999999999996"/>
    <n v="3.3079999999999963"/>
    <n v="0.72060810810810838"/>
  </r>
  <r>
    <s v="CA-2011-163748"/>
    <x v="2"/>
    <x v="1005"/>
    <d v="2011-10-18T00:00:00"/>
    <n v="4"/>
    <s v="Standard Class"/>
    <s v="HG-15025"/>
    <s v="Hunter Glantz"/>
    <x v="0"/>
    <s v="United States"/>
    <x v="5"/>
    <s v="Texas"/>
    <n v="76106"/>
    <s v="Central"/>
    <s v="TEC-CO-10002095"/>
    <s v="Technology"/>
    <x v="16"/>
    <s v="Hewlett Packard 610 Color Digital Copier / Printer"/>
    <n v="1999.96"/>
    <n v="5"/>
    <n v="0.2"/>
    <n v="624.98749999999995"/>
    <n v="9999.5999999999985"/>
    <n v="9374.6124999999993"/>
    <n v="6.2501250050002011E-2"/>
  </r>
  <r>
    <s v="CA-2012-119634"/>
    <x v="1"/>
    <x v="1067"/>
    <d v="2012-08-16T00:00:00"/>
    <n v="5"/>
    <s v="Standard Class"/>
    <s v="BW-11065"/>
    <s v="Barry Weirich"/>
    <x v="0"/>
    <s v="United States"/>
    <x v="253"/>
    <s v="North Carolina"/>
    <n v="27604"/>
    <s v="South"/>
    <s v="FUR-FU-10004270"/>
    <s v="Furniture"/>
    <x v="5"/>
    <s v="Executive Impressions 13&quot; Clairmont Wall Clock"/>
    <n v="46.152000000000001"/>
    <n v="3"/>
    <n v="0.2"/>
    <n v="12.114900000000002"/>
    <n v="138.25600000000003"/>
    <n v="126.14110000000002"/>
    <n v="8.7626576785094321E-2"/>
  </r>
  <r>
    <s v="CA-2012-149300"/>
    <x v="1"/>
    <x v="6"/>
    <d v="2012-11-23T00:00:00"/>
    <n v="1"/>
    <s v="First Class"/>
    <s v="BH-11710"/>
    <s v="Brosina Hoffman"/>
    <x v="0"/>
    <s v="United States"/>
    <x v="146"/>
    <s v="Florida"/>
    <n v="33012"/>
    <s v="South"/>
    <s v="TEC-MA-10000423"/>
    <s v="Technology"/>
    <x v="15"/>
    <s v="Texas Instruments TI-34 Scientific Calculator"/>
    <n v="32.984999999999999"/>
    <n v="3"/>
    <n v="0.5"/>
    <n v="1.9791000000000025"/>
    <n v="98.454999999999998"/>
    <n v="96.475899999999996"/>
    <n v="2.0101569244832692E-2"/>
  </r>
  <r>
    <s v="US-2013-111528"/>
    <x v="0"/>
    <x v="945"/>
    <d v="2013-12-31T00:00:00"/>
    <n v="0"/>
    <s v="Same Day"/>
    <s v="JP-16135"/>
    <s v="Julie Prescott"/>
    <x v="2"/>
    <s v="United States"/>
    <x v="1"/>
    <s v="California"/>
    <n v="90032"/>
    <s v="West"/>
    <s v="OFF-ST-10001526"/>
    <s v="Office Supplies"/>
    <x v="4"/>
    <s v="Iceberg Mobile Mega Data/Printer Cart "/>
    <n v="481.32"/>
    <n v="4"/>
    <n v="0"/>
    <n v="125.14319999999998"/>
    <n v="1925.28"/>
    <n v="1800.1368"/>
    <n v="6.4999999999999988E-2"/>
  </r>
  <r>
    <s v="US-2013-111528"/>
    <x v="0"/>
    <x v="945"/>
    <d v="2013-12-31T00:00:00"/>
    <n v="0"/>
    <s v="Same Day"/>
    <s v="JP-16135"/>
    <s v="Julie Prescott"/>
    <x v="2"/>
    <s v="United States"/>
    <x v="1"/>
    <s v="California"/>
    <n v="90032"/>
    <s v="West"/>
    <s v="OFF-BI-10002194"/>
    <s v="Office Supplies"/>
    <x v="8"/>
    <s v="Cardinal Hold-It CD Pocket"/>
    <n v="6.3840000000000003"/>
    <n v="1"/>
    <n v="0.2"/>
    <n v="2.1546000000000003"/>
    <n v="6.1840000000000002"/>
    <n v="4.0293999999999999"/>
    <n v="0.34841526520051752"/>
  </r>
  <r>
    <s v="CA-2014-158169"/>
    <x v="3"/>
    <x v="801"/>
    <d v="2014-08-16T00:00:00"/>
    <n v="3"/>
    <s v="First Class"/>
    <s v="JM-16195"/>
    <s v="Justin MacKendrick"/>
    <x v="0"/>
    <s v="United States"/>
    <x v="453"/>
    <s v="California"/>
    <n v="92630"/>
    <s v="West"/>
    <s v="OFF-AP-10000828"/>
    <s v="Office Supplies"/>
    <x v="9"/>
    <s v="Avanti 4.4 Cu. Ft. Refrigerator"/>
    <n v="542.93999999999994"/>
    <n v="3"/>
    <n v="0"/>
    <n v="152.02319999999997"/>
    <n v="1628.8199999999997"/>
    <n v="1476.7967999999996"/>
    <n v="9.3333333333333338E-2"/>
  </r>
  <r>
    <s v="CA-2014-158169"/>
    <x v="3"/>
    <x v="801"/>
    <d v="2014-08-16T00:00:00"/>
    <n v="3"/>
    <s v="First Class"/>
    <s v="JM-16195"/>
    <s v="Justin MacKendrick"/>
    <x v="0"/>
    <s v="United States"/>
    <x v="453"/>
    <s v="California"/>
    <n v="92630"/>
    <s v="West"/>
    <s v="FUR-FU-10001473"/>
    <s v="Furniture"/>
    <x v="5"/>
    <s v="DAX Wood Document Frame"/>
    <n v="54.92"/>
    <n v="4"/>
    <n v="0"/>
    <n v="19.7712"/>
    <n v="219.68"/>
    <n v="199.90880000000001"/>
    <n v="0.09"/>
  </r>
  <r>
    <s v="CA-2012-162047"/>
    <x v="1"/>
    <x v="502"/>
    <d v="2012-11-05T00:00:00"/>
    <n v="2"/>
    <s v="First Class"/>
    <s v="FH-14365"/>
    <s v="Fred Hopkins"/>
    <x v="1"/>
    <s v="United States"/>
    <x v="85"/>
    <s v="New York"/>
    <n v="11561"/>
    <s v="East"/>
    <s v="FUR-CH-10004983"/>
    <s v="Furniture"/>
    <x v="1"/>
    <s v="Office Star - Mid Back Dual function Ergonomic High Back Chair with 2-Way Adjustable Arms"/>
    <n v="1448.8200000000002"/>
    <n v="10"/>
    <n v="0.1"/>
    <n v="209.27399999999992"/>
    <n v="14488.1"/>
    <n v="14278.826000000001"/>
    <n v="1.4444544143124351E-2"/>
  </r>
  <r>
    <s v="CA-2012-117772"/>
    <x v="1"/>
    <x v="229"/>
    <d v="2012-09-12T00:00:00"/>
    <n v="2"/>
    <s v="Second Class"/>
    <s v="MC-17575"/>
    <s v="Matt Collins"/>
    <x v="0"/>
    <s v="United States"/>
    <x v="4"/>
    <s v="Washington"/>
    <n v="98103"/>
    <s v="West"/>
    <s v="OFF-ST-10003994"/>
    <s v="Office Supplies"/>
    <x v="4"/>
    <s v="Belkin 19&quot; Center-Weighted Shelf, Gray"/>
    <n v="353.88"/>
    <n v="6"/>
    <n v="0"/>
    <n v="17.693999999999988"/>
    <n v="2123.2799999999997"/>
    <n v="2105.5859999999998"/>
    <n v="8.333333333333328E-3"/>
  </r>
  <r>
    <s v="US-2011-126340"/>
    <x v="2"/>
    <x v="1068"/>
    <d v="2011-11-14T00:00:00"/>
    <n v="6"/>
    <s v="Standard Class"/>
    <s v="EB-13870"/>
    <s v="Emily Burns"/>
    <x v="0"/>
    <s v="United States"/>
    <x v="454"/>
    <s v="California"/>
    <n v="96003"/>
    <s v="West"/>
    <s v="TEC-PH-10004447"/>
    <s v="Technology"/>
    <x v="7"/>
    <s v="Toshiba IPT2010-SD IP Telephone"/>
    <n v="333.57600000000002"/>
    <n v="3"/>
    <n v="0.2"/>
    <n v="25.018199999999993"/>
    <n v="1000.528"/>
    <n v="975.50980000000004"/>
    <n v="2.5004997361393177E-2"/>
  </r>
  <r>
    <s v="CA-2013-149685"/>
    <x v="0"/>
    <x v="750"/>
    <d v="2013-10-16T00:00:00"/>
    <n v="7"/>
    <s v="Standard Class"/>
    <s v="PM-19135"/>
    <s v="Peter McVee"/>
    <x v="2"/>
    <s v="United States"/>
    <x v="52"/>
    <s v="Texas"/>
    <n v="78207"/>
    <s v="Central"/>
    <s v="OFF-LA-10004545"/>
    <s v="Office Supplies"/>
    <x v="2"/>
    <s v="Avery 50"/>
    <n v="60.144000000000005"/>
    <n v="6"/>
    <n v="0.2"/>
    <n v="20.298599999999993"/>
    <n v="360.66400000000004"/>
    <n v="340.36540000000002"/>
    <n v="5.6281192467227091E-2"/>
  </r>
  <r>
    <s v="CA-2014-126396"/>
    <x v="3"/>
    <x v="565"/>
    <d v="2014-09-13T00:00:00"/>
    <n v="4"/>
    <s v="Second Class"/>
    <s v="AR-10345"/>
    <s v="Alex Russell"/>
    <x v="1"/>
    <s v="United States"/>
    <x v="12"/>
    <s v="Texas"/>
    <n v="77070"/>
    <s v="Central"/>
    <s v="TEC-AC-10003116"/>
    <s v="Technology"/>
    <x v="11"/>
    <s v="Memorex Froggy Flash Drive 8 GB"/>
    <n v="85.2"/>
    <n v="6"/>
    <n v="0.2"/>
    <n v="20.234999999999996"/>
    <n v="511.00000000000006"/>
    <n v="490.76500000000004"/>
    <n v="3.959882583170253E-2"/>
  </r>
  <r>
    <s v="CA-2012-154900"/>
    <x v="1"/>
    <x v="1069"/>
    <d v="2012-03-01T00:00:00"/>
    <n v="5"/>
    <s v="Standard Class"/>
    <s v="SS-20875"/>
    <s v="Sung Shariari"/>
    <x v="0"/>
    <s v="United States"/>
    <x v="273"/>
    <s v="Massachusetts"/>
    <n v="1453"/>
    <s v="East"/>
    <s v="OFF-LA-10001641"/>
    <s v="Office Supplies"/>
    <x v="2"/>
    <s v="Avery 518"/>
    <n v="3.15"/>
    <n v="1"/>
    <n v="0"/>
    <n v="1.512"/>
    <n v="3.15"/>
    <n v="1.6379999999999999"/>
    <n v="0.48000000000000004"/>
  </r>
  <r>
    <s v="CA-2012-154900"/>
    <x v="1"/>
    <x v="1069"/>
    <d v="2012-03-01T00:00:00"/>
    <n v="5"/>
    <s v="Standard Class"/>
    <s v="SS-20875"/>
    <s v="Sung Shariari"/>
    <x v="0"/>
    <s v="United States"/>
    <x v="273"/>
    <s v="Massachusetts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3999999999998"/>
    <n v="90.88"/>
    <n v="80.655999999999992"/>
    <n v="0.11249999999999999"/>
  </r>
  <r>
    <s v="CA-2012-103835"/>
    <x v="1"/>
    <x v="496"/>
    <d v="2012-09-28T00:00:00"/>
    <n v="4"/>
    <s v="Standard Class"/>
    <s v="SC-20440"/>
    <s v="Shaun Chance"/>
    <x v="1"/>
    <s v="United States"/>
    <x v="1"/>
    <s v="California"/>
    <n v="90032"/>
    <s v="West"/>
    <s v="FUR-FU-10000010"/>
    <s v="Furniture"/>
    <x v="5"/>
    <s v="DAX Value U-Channel Document Frames, Easel Back"/>
    <n v="14.91"/>
    <n v="3"/>
    <n v="0"/>
    <n v="4.6220999999999997"/>
    <n v="44.730000000000004"/>
    <n v="40.107900000000001"/>
    <n v="0.10333333333333332"/>
  </r>
  <r>
    <s v="CA-2012-103835"/>
    <x v="1"/>
    <x v="496"/>
    <d v="2012-09-28T00:00:00"/>
    <n v="4"/>
    <s v="Standard Class"/>
    <s v="SC-20440"/>
    <s v="Shaun Chance"/>
    <x v="1"/>
    <s v="United States"/>
    <x v="1"/>
    <s v="California"/>
    <n v="90032"/>
    <s v="West"/>
    <s v="OFF-AP-10002651"/>
    <s v="Office Supplies"/>
    <x v="9"/>
    <s v="Hoover Upright Vacuum With Dirt Cup"/>
    <n v="1158.1199999999999"/>
    <n v="4"/>
    <n v="0"/>
    <n v="335.85479999999984"/>
    <n v="4632.4799999999996"/>
    <n v="4296.6251999999995"/>
    <n v="7.2499999999999967E-2"/>
  </r>
  <r>
    <s v="CA-2012-158939"/>
    <x v="1"/>
    <x v="650"/>
    <d v="2012-12-01T00:00:00"/>
    <n v="5"/>
    <s v="Standard Class"/>
    <s v="EA-14035"/>
    <s v="Erin Ashbrook"/>
    <x v="1"/>
    <s v="United States"/>
    <x v="24"/>
    <s v="Missouri"/>
    <n v="65807"/>
    <s v="Central"/>
    <s v="TEC-CO-10002313"/>
    <s v="Technology"/>
    <x v="16"/>
    <s v="Canon PC1080F Personal Copier"/>
    <n v="599.99"/>
    <n v="1"/>
    <n v="0"/>
    <n v="233.99610000000001"/>
    <n v="599.99"/>
    <n v="365.9939"/>
    <n v="0.39"/>
  </r>
  <r>
    <s v="CA-2013-117408"/>
    <x v="0"/>
    <x v="1070"/>
    <d v="2013-09-07T00:00:00"/>
    <n v="6"/>
    <s v="Standard Class"/>
    <s v="TP-21130"/>
    <s v="Theone Pippenger"/>
    <x v="0"/>
    <s v="United States"/>
    <x v="435"/>
    <s v="Texas"/>
    <n v="76706"/>
    <s v="Central"/>
    <s v="OFF-ST-10001580"/>
    <s v="Office Supplies"/>
    <x v="4"/>
    <s v="Super Decoflex Portable Personal File"/>
    <n v="23.968000000000004"/>
    <n v="2"/>
    <n v="0.2"/>
    <n v="2.3967999999999989"/>
    <n v="47.736000000000004"/>
    <n v="45.339200000000005"/>
    <n v="5.0209485503603123E-2"/>
  </r>
  <r>
    <s v="CA-2013-142398"/>
    <x v="0"/>
    <x v="408"/>
    <d v="2013-04-17T00:00:00"/>
    <n v="4"/>
    <s v="Standard Class"/>
    <s v="BP-11290"/>
    <s v="Beth Paige"/>
    <x v="0"/>
    <s v="United States"/>
    <x v="1"/>
    <s v="California"/>
    <n v="90036"/>
    <s v="West"/>
    <s v="FUR-CH-10001545"/>
    <s v="Furniture"/>
    <x v="1"/>
    <s v="Hon Comfortask Task/Swivel Chairs"/>
    <n v="638.28800000000012"/>
    <n v="7"/>
    <n v="0.2"/>
    <n v="31.914400000000015"/>
    <n v="4467.8160000000007"/>
    <n v="4435.9016000000011"/>
    <n v="7.1431768900062156E-3"/>
  </r>
  <r>
    <s v="CA-2013-142398"/>
    <x v="0"/>
    <x v="408"/>
    <d v="2013-04-17T00:00:00"/>
    <n v="4"/>
    <s v="Standard Class"/>
    <s v="BP-11290"/>
    <s v="Beth Paige"/>
    <x v="0"/>
    <s v="United States"/>
    <x v="1"/>
    <s v="California"/>
    <n v="90036"/>
    <s v="West"/>
    <s v="OFF-BI-10004826"/>
    <s v="Office Supplies"/>
    <x v="8"/>
    <s v="JM Magazine Binder"/>
    <n v="13.208000000000002"/>
    <n v="1"/>
    <n v="0.2"/>
    <n v="4.6228000000000007"/>
    <n v="13.008000000000003"/>
    <n v="8.3852000000000011"/>
    <n v="0.35538130381303812"/>
  </r>
  <r>
    <s v="CA-2013-105277"/>
    <x v="0"/>
    <x v="429"/>
    <d v="2013-12-09T00:00:00"/>
    <n v="4"/>
    <s v="Standard Class"/>
    <s v="LM-17065"/>
    <s v="Liz MacKendrick"/>
    <x v="0"/>
    <s v="United States"/>
    <x v="109"/>
    <s v="New York"/>
    <n v="13021"/>
    <s v="East"/>
    <s v="OFF-BI-10000301"/>
    <s v="Office Supplies"/>
    <x v="8"/>
    <s v="GBC Instant Report Kit"/>
    <n v="15.528"/>
    <n v="3"/>
    <n v="0.2"/>
    <n v="5.8230000000000004"/>
    <n v="46.384"/>
    <n v="40.561"/>
    <n v="0.12553897895826147"/>
  </r>
  <r>
    <s v="CA-2013-112060"/>
    <x v="0"/>
    <x v="429"/>
    <d v="2013-12-10T00:00:00"/>
    <n v="5"/>
    <s v="Standard Class"/>
    <s v="KT-16465"/>
    <s v="Kean Takahito"/>
    <x v="0"/>
    <s v="United States"/>
    <x v="8"/>
    <s v="California"/>
    <n v="94109"/>
    <s v="West"/>
    <s v="OFF-PA-10000994"/>
    <s v="Office Supplies"/>
    <x v="10"/>
    <s v="Xerox 1915"/>
    <n v="104.85"/>
    <n v="1"/>
    <n v="0"/>
    <n v="50.327999999999996"/>
    <n v="104.85"/>
    <n v="54.521999999999998"/>
    <n v="0.48"/>
  </r>
  <r>
    <s v="CA-2011-105270"/>
    <x v="2"/>
    <x v="7"/>
    <d v="2011-11-18T00:00:00"/>
    <n v="7"/>
    <s v="Standard Class"/>
    <s v="AP-10915"/>
    <s v="Arthur Prichep"/>
    <x v="0"/>
    <s v="United States"/>
    <x v="1"/>
    <s v="California"/>
    <n v="90008"/>
    <s v="West"/>
    <s v="OFF-AR-10003156"/>
    <s v="Office Supplies"/>
    <x v="6"/>
    <s v="50 Colored Long Pencils"/>
    <n v="30.48"/>
    <n v="3"/>
    <n v="0"/>
    <n v="7.9248000000000012"/>
    <n v="91.44"/>
    <n v="83.515199999999993"/>
    <n v="8.6666666666666684E-2"/>
  </r>
  <r>
    <s v="CA-2011-105270"/>
    <x v="2"/>
    <x v="7"/>
    <d v="2011-11-18T00:00:00"/>
    <n v="7"/>
    <s v="Standard Class"/>
    <s v="AP-10915"/>
    <s v="Arthur Prichep"/>
    <x v="0"/>
    <s v="United States"/>
    <x v="1"/>
    <s v="California"/>
    <n v="90008"/>
    <s v="West"/>
    <s v="FUR-CH-10000988"/>
    <s v="Furniture"/>
    <x v="1"/>
    <s v="Hon Olson Stacker Stools"/>
    <n v="112.64800000000001"/>
    <n v="1"/>
    <n v="0.2"/>
    <n v="11.264799999999997"/>
    <n v="112.44800000000001"/>
    <n v="101.18320000000001"/>
    <n v="0.10017785998861693"/>
  </r>
  <r>
    <s v="US-2012-159513"/>
    <x v="1"/>
    <x v="788"/>
    <d v="2012-04-09T00:00:00"/>
    <n v="7"/>
    <s v="Standard Class"/>
    <s v="JD-15790"/>
    <s v="John Dryer"/>
    <x v="0"/>
    <s v="United States"/>
    <x v="1"/>
    <s v="California"/>
    <n v="90049"/>
    <s v="West"/>
    <s v="TEC-MA-10003329"/>
    <s v="Technology"/>
    <x v="15"/>
    <s v="Vtech AT&amp;T CL2940 Corded Speakerphone, Black"/>
    <n v="71.975999999999999"/>
    <n v="3"/>
    <n v="0.2"/>
    <n v="24.291899999999998"/>
    <n v="215.72800000000001"/>
    <n v="191.43610000000001"/>
    <n v="0.11260429800489503"/>
  </r>
  <r>
    <s v="CA-2012-155586"/>
    <x v="1"/>
    <x v="295"/>
    <d v="2012-12-16T00:00:00"/>
    <n v="4"/>
    <s v="Second Class"/>
    <s v="XP-21865"/>
    <s v="Xylona Preis"/>
    <x v="0"/>
    <s v="United States"/>
    <x v="455"/>
    <s v="California"/>
    <n v="95928"/>
    <s v="West"/>
    <s v="OFF-AR-10001547"/>
    <s v="Office Supplies"/>
    <x v="6"/>
    <s v="Newell 311"/>
    <n v="2.21"/>
    <n v="1"/>
    <n v="0"/>
    <n v="0.59670000000000001"/>
    <n v="2.21"/>
    <n v="1.6133"/>
    <n v="0.27"/>
  </r>
  <r>
    <s v="CA-2012-155586"/>
    <x v="1"/>
    <x v="295"/>
    <d v="2012-12-16T00:00:00"/>
    <n v="4"/>
    <s v="Second Class"/>
    <s v="XP-21865"/>
    <s v="Xylona Preis"/>
    <x v="0"/>
    <s v="United States"/>
    <x v="455"/>
    <s v="California"/>
    <n v="95928"/>
    <s v="West"/>
    <s v="OFF-EN-10003072"/>
    <s v="Office Supplies"/>
    <x v="12"/>
    <s v="Peel &amp; Seel Envelopes"/>
    <n v="15.52"/>
    <n v="4"/>
    <n v="0"/>
    <n v="7.4496000000000002"/>
    <n v="62.08"/>
    <n v="54.630399999999995"/>
    <n v="0.12000000000000001"/>
  </r>
  <r>
    <s v="CA-2012-155586"/>
    <x v="1"/>
    <x v="295"/>
    <d v="2012-12-16T00:00:00"/>
    <n v="4"/>
    <s v="Second Class"/>
    <s v="XP-21865"/>
    <s v="Xylona Preis"/>
    <x v="0"/>
    <s v="United States"/>
    <x v="455"/>
    <s v="California"/>
    <n v="95928"/>
    <s v="West"/>
    <s v="OFF-PA-10000726"/>
    <s v="Office Supplies"/>
    <x v="10"/>
    <s v="Black Print Carbonless Snap-Off Rapid Letter, 8 1/2&quot; x 7&quot;"/>
    <n v="36.44"/>
    <n v="4"/>
    <n v="0"/>
    <n v="16.397999999999996"/>
    <n v="145.76"/>
    <n v="129.36199999999999"/>
    <n v="0.11249999999999998"/>
  </r>
  <r>
    <s v="CA-2014-141117"/>
    <x v="3"/>
    <x v="280"/>
    <d v="2014-10-09T00:00:00"/>
    <n v="6"/>
    <s v="Standard Class"/>
    <s v="JK-16090"/>
    <s v="Juliana Krohn"/>
    <x v="0"/>
    <s v="United States"/>
    <x v="24"/>
    <s v="Oregon"/>
    <n v="97477"/>
    <s v="West"/>
    <s v="FUR-BO-10001972"/>
    <s v="Furniture"/>
    <x v="0"/>
    <s v="O'Sullivan 4-Shelf Bookcase in Odessa Pine"/>
    <n v="217.76400000000001"/>
    <n v="6"/>
    <n v="0.7"/>
    <n v="384.71640000000002"/>
    <n v="1305.884"/>
    <n v="921.16759999999999"/>
    <n v="0.29460227707820913"/>
  </r>
  <r>
    <s v="CA-2014-141117"/>
    <x v="3"/>
    <x v="280"/>
    <d v="2014-10-09T00:00:00"/>
    <n v="6"/>
    <s v="Standard Class"/>
    <s v="JK-16090"/>
    <s v="Juliana Krohn"/>
    <x v="0"/>
    <s v="United States"/>
    <x v="24"/>
    <s v="Oregon"/>
    <n v="97477"/>
    <s v="West"/>
    <s v="OFF-SU-10004664"/>
    <s v="Office Supplies"/>
    <x v="14"/>
    <s v="Acme Softgrip Scissors"/>
    <n v="39.072000000000003"/>
    <n v="6"/>
    <n v="0.2"/>
    <n v="4.3955999999999982"/>
    <n v="234.23200000000003"/>
    <n v="229.83640000000003"/>
    <n v="1.8766009768093162E-2"/>
  </r>
  <r>
    <s v="CA-2014-141117"/>
    <x v="3"/>
    <x v="280"/>
    <d v="2014-10-09T00:00:00"/>
    <n v="6"/>
    <s v="Standard Class"/>
    <s v="JK-16090"/>
    <s v="Juliana Krohn"/>
    <x v="0"/>
    <s v="United States"/>
    <x v="24"/>
    <s v="Oregon"/>
    <n v="97477"/>
    <s v="West"/>
    <s v="OFF-BI-10003676"/>
    <s v="Office Supplies"/>
    <x v="8"/>
    <s v="GBC Standard Recycled Report Covers, Clear Plastic Sheets"/>
    <n v="22.638000000000002"/>
    <n v="7"/>
    <n v="0.7"/>
    <n v="16.601199999999999"/>
    <n v="157.76600000000002"/>
    <n v="141.16480000000001"/>
    <n v="0.10522672819238617"/>
  </r>
  <r>
    <s v="CA-2014-141117"/>
    <x v="3"/>
    <x v="280"/>
    <d v="2014-10-09T00:00:00"/>
    <n v="6"/>
    <s v="Standard Class"/>
    <s v="JK-16090"/>
    <s v="Juliana Krohn"/>
    <x v="0"/>
    <s v="United States"/>
    <x v="24"/>
    <s v="Oregon"/>
    <n v="97477"/>
    <s v="West"/>
    <s v="OFF-AR-10003727"/>
    <s v="Office Supplies"/>
    <x v="6"/>
    <s v="Berol Giant Pencil Sharpener"/>
    <n v="95.143999999999991"/>
    <n v="7"/>
    <n v="0.2"/>
    <n v="10.703699999999987"/>
    <n v="665.80799999999988"/>
    <n v="655.10429999999985"/>
    <n v="1.6076256218008778E-2"/>
  </r>
  <r>
    <s v="CA-2014-115070"/>
    <x v="3"/>
    <x v="318"/>
    <d v="2014-04-15T00:00:00"/>
    <n v="4"/>
    <s v="Second Class"/>
    <s v="MG-18205"/>
    <s v="Mitch Gastineau"/>
    <x v="1"/>
    <s v="United States"/>
    <x v="108"/>
    <s v="Florida"/>
    <n v="32216"/>
    <s v="South"/>
    <s v="FUR-FU-10003829"/>
    <s v="Furniture"/>
    <x v="5"/>
    <s v="Stackable Trays"/>
    <n v="12.320000000000002"/>
    <n v="5"/>
    <n v="0.2"/>
    <n v="1.8479999999999985"/>
    <n v="61.400000000000006"/>
    <n v="59.552000000000007"/>
    <n v="3.0097719869706812E-2"/>
  </r>
  <r>
    <s v="CA-2014-115070"/>
    <x v="3"/>
    <x v="318"/>
    <d v="2014-04-15T00:00:00"/>
    <n v="4"/>
    <s v="Second Class"/>
    <s v="MG-18205"/>
    <s v="Mitch Gastineau"/>
    <x v="1"/>
    <s v="United States"/>
    <x v="108"/>
    <s v="Florida"/>
    <n v="32216"/>
    <s v="South"/>
    <s v="OFF-BI-10003712"/>
    <s v="Office Supplies"/>
    <x v="8"/>
    <s v="Acco Pressboard Covers with Storage Hooks, 14 7/8&quot; x 11&quot;, Light Blue"/>
    <n v="4.4190000000000005"/>
    <n v="3"/>
    <n v="0.7"/>
    <n v="3.0933000000000002"/>
    <n v="12.557000000000002"/>
    <n v="9.4637000000000029"/>
    <n v="0.24634068646969814"/>
  </r>
  <r>
    <s v="CA-2014-140186"/>
    <x v="3"/>
    <x v="365"/>
    <d v="2014-10-03T00:00:00"/>
    <n v="3"/>
    <s v="First Class"/>
    <s v="PG-18820"/>
    <s v="Patrick Gardner"/>
    <x v="0"/>
    <s v="United States"/>
    <x v="329"/>
    <s v="California"/>
    <n v="93309"/>
    <s v="West"/>
    <s v="OFF-FA-10002280"/>
    <s v="Office Supplies"/>
    <x v="13"/>
    <s v="Advantus Plastic Paper Clips"/>
    <n v="35"/>
    <n v="7"/>
    <n v="0"/>
    <n v="16.8"/>
    <n v="245"/>
    <n v="228.2"/>
    <n v="6.8571428571428575E-2"/>
  </r>
  <r>
    <s v="CA-2014-140186"/>
    <x v="3"/>
    <x v="365"/>
    <d v="2014-10-03T00:00:00"/>
    <n v="3"/>
    <s v="First Class"/>
    <s v="PG-18820"/>
    <s v="Patrick Gardner"/>
    <x v="0"/>
    <s v="United States"/>
    <x v="329"/>
    <s v="California"/>
    <n v="93309"/>
    <s v="West"/>
    <s v="FUR-CH-10002961"/>
    <s v="Furniture"/>
    <x v="1"/>
    <s v="Leather Task Chair, Black"/>
    <n v="72.784000000000006"/>
    <n v="1"/>
    <n v="0.2"/>
    <n v="0"/>
    <n v="72.584000000000003"/>
    <n v="72.584000000000003"/>
    <n v="0"/>
  </r>
  <r>
    <s v="CA-2014-140186"/>
    <x v="3"/>
    <x v="365"/>
    <d v="2014-10-03T00:00:00"/>
    <n v="3"/>
    <s v="First Class"/>
    <s v="PG-18820"/>
    <s v="Patrick Gardner"/>
    <x v="0"/>
    <s v="United States"/>
    <x v="329"/>
    <s v="California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  <n v="195.68"/>
    <n v="170.24160000000001"/>
    <n v="0.13"/>
  </r>
  <r>
    <s v="CA-2014-140186"/>
    <x v="3"/>
    <x v="365"/>
    <d v="2014-10-03T00:00:00"/>
    <n v="3"/>
    <s v="First Class"/>
    <s v="PG-18820"/>
    <s v="Patrick Gardner"/>
    <x v="0"/>
    <s v="United States"/>
    <x v="329"/>
    <s v="California"/>
    <n v="93309"/>
    <s v="West"/>
    <s v="FUR-FU-10004848"/>
    <s v="Furniture"/>
    <x v="5"/>
    <s v="Howard Miller 13-3/4&quot; Diameter Brushed Chrome Round Wall Clock"/>
    <n v="51.75"/>
    <n v="1"/>
    <n v="0"/>
    <n v="15.524999999999999"/>
    <n v="51.75"/>
    <n v="36.225000000000001"/>
    <n v="0.3"/>
  </r>
  <r>
    <s v="CA-2014-140186"/>
    <x v="3"/>
    <x v="365"/>
    <d v="2014-10-03T00:00:00"/>
    <n v="3"/>
    <s v="First Class"/>
    <s v="PG-18820"/>
    <s v="Patrick Gardner"/>
    <x v="0"/>
    <s v="United States"/>
    <x v="329"/>
    <s v="California"/>
    <n v="93309"/>
    <s v="West"/>
    <s v="OFF-BI-10003364"/>
    <s v="Office Supplies"/>
    <x v="8"/>
    <s v="Binding Machine Supplies"/>
    <n v="46.672000000000004"/>
    <n v="2"/>
    <n v="0.2"/>
    <n v="16.3352"/>
    <n v="93.144000000000005"/>
    <n v="76.808800000000005"/>
    <n v="0.17537576226058577"/>
  </r>
  <r>
    <s v="CA-2011-124856"/>
    <x v="2"/>
    <x v="411"/>
    <d v="2011-10-03T00:00:00"/>
    <n v="4"/>
    <s v="Second Class"/>
    <s v="LD-17005"/>
    <s v="Lisa DeCherney"/>
    <x v="0"/>
    <s v="United States"/>
    <x v="20"/>
    <s v="New York"/>
    <n v="10011"/>
    <s v="East"/>
    <s v="OFF-ST-10002615"/>
    <s v="Office Supplies"/>
    <x v="4"/>
    <s v="Dual Level, Single-Width Filing Carts"/>
    <n v="1395.54"/>
    <n v="9"/>
    <n v="0"/>
    <n v="362.84040000000005"/>
    <n v="12559.86"/>
    <n v="12197.0196"/>
    <n v="2.8888888888888891E-2"/>
  </r>
  <r>
    <s v="CA-2011-124856"/>
    <x v="2"/>
    <x v="411"/>
    <d v="2011-10-03T00:00:00"/>
    <n v="4"/>
    <s v="Second Class"/>
    <s v="LD-17005"/>
    <s v="Lisa DeCherney"/>
    <x v="0"/>
    <s v="United States"/>
    <x v="20"/>
    <s v="New York"/>
    <n v="10011"/>
    <s v="East"/>
    <s v="FUR-FU-10000521"/>
    <s v="Furniture"/>
    <x v="5"/>
    <s v="Seth Thomas 14&quot; Putty-Colored Wall Clock"/>
    <n v="117.36"/>
    <n v="4"/>
    <n v="0"/>
    <n v="36.381599999999992"/>
    <n v="469.44"/>
    <n v="433.05840000000001"/>
    <n v="7.7499999999999986E-2"/>
  </r>
  <r>
    <s v="CA-2011-124856"/>
    <x v="2"/>
    <x v="411"/>
    <d v="2011-10-03T00:00:00"/>
    <n v="4"/>
    <s v="Second Class"/>
    <s v="LD-17005"/>
    <s v="Lisa DeCherney"/>
    <x v="0"/>
    <s v="United States"/>
    <x v="20"/>
    <s v="New York"/>
    <n v="10011"/>
    <s v="East"/>
    <s v="OFF-LA-10000121"/>
    <s v="Office Supplies"/>
    <x v="2"/>
    <s v="Avery 48"/>
    <n v="18.899999999999999"/>
    <n v="3"/>
    <n v="0"/>
    <n v="8.6939999999999991"/>
    <n v="56.699999999999996"/>
    <n v="48.006"/>
    <n v="0.15333333333333332"/>
  </r>
  <r>
    <s v="CA-2011-124856"/>
    <x v="2"/>
    <x v="411"/>
    <d v="2011-10-03T00:00:00"/>
    <n v="4"/>
    <s v="Second Class"/>
    <s v="LD-17005"/>
    <s v="Lisa DeCherney"/>
    <x v="0"/>
    <s v="United States"/>
    <x v="20"/>
    <s v="New York"/>
    <n v="10011"/>
    <s v="East"/>
    <s v="OFF-PA-10001289"/>
    <s v="Office Supplies"/>
    <x v="10"/>
    <s v="White Computer Printout Paper by Universal"/>
    <n v="77.52"/>
    <n v="2"/>
    <n v="0"/>
    <n v="37.9848"/>
    <n v="155.04"/>
    <n v="117.05519999999999"/>
    <n v="0.24500000000000002"/>
  </r>
  <r>
    <s v="CA-2011-166716"/>
    <x v="2"/>
    <x v="1071"/>
    <d v="2011-08-25T00:00:00"/>
    <n v="5"/>
    <s v="Second Class"/>
    <s v="CR-12730"/>
    <s v="Craig Reiter"/>
    <x v="0"/>
    <s v="United States"/>
    <x v="22"/>
    <s v="Illinois"/>
    <n v="60610"/>
    <s v="Central"/>
    <s v="FUR-CH-10004495"/>
    <s v="Furniture"/>
    <x v="1"/>
    <s v="Global Leather and Oak Executive Chair, Black"/>
    <n v="421.37200000000001"/>
    <n v="2"/>
    <n v="0.3"/>
    <n v="6.0196000000000538"/>
    <n v="842.44400000000007"/>
    <n v="836.42439999999999"/>
    <n v="7.1454007625433302E-3"/>
  </r>
  <r>
    <s v="CA-2011-123225"/>
    <x v="2"/>
    <x v="384"/>
    <d v="2011-07-14T00:00:00"/>
    <n v="3"/>
    <s v="First Class"/>
    <s v="MN-17935"/>
    <s v="Michael Nguyen"/>
    <x v="0"/>
    <s v="United States"/>
    <x v="236"/>
    <s v="Texas"/>
    <n v="79907"/>
    <s v="Central"/>
    <s v="TEC-PH-10000895"/>
    <s v="Technology"/>
    <x v="7"/>
    <s v="Polycom VVX 310 VoIP phone"/>
    <n v="575.96800000000007"/>
    <n v="4"/>
    <n v="0.2"/>
    <n v="43.197600000000023"/>
    <n v="2303.6720000000005"/>
    <n v="2260.4744000000005"/>
    <n v="1.8751627835907201E-2"/>
  </r>
  <r>
    <s v="CA-2011-123225"/>
    <x v="2"/>
    <x v="384"/>
    <d v="2011-07-14T00:00:00"/>
    <n v="3"/>
    <s v="First Class"/>
    <s v="MN-17935"/>
    <s v="Michael Nguyen"/>
    <x v="0"/>
    <s v="United States"/>
    <x v="236"/>
    <s v="Texas"/>
    <n v="79907"/>
    <s v="Central"/>
    <s v="OFF-PA-10000552"/>
    <s v="Office Supplies"/>
    <x v="10"/>
    <s v="Xerox 200"/>
    <n v="10.368000000000002"/>
    <n v="2"/>
    <n v="0.2"/>
    <n v="3.6288"/>
    <n v="20.536000000000005"/>
    <n v="16.907200000000003"/>
    <n v="0.17670432411375142"/>
  </r>
  <r>
    <s v="CA-2012-163440"/>
    <x v="1"/>
    <x v="204"/>
    <d v="2012-03-24T00:00:00"/>
    <n v="2"/>
    <s v="First Class"/>
    <s v="RD-19900"/>
    <s v="Ruben Dartt"/>
    <x v="0"/>
    <s v="United States"/>
    <x v="302"/>
    <s v="California"/>
    <n v="91360"/>
    <s v="West"/>
    <s v="TEC-PH-10000376"/>
    <s v="Technology"/>
    <x v="7"/>
    <s v="Square Credit Card Reader"/>
    <n v="15.984000000000002"/>
    <n v="2"/>
    <n v="0.2"/>
    <n v="1.1988000000000003"/>
    <n v="31.768000000000004"/>
    <n v="30.569200000000002"/>
    <n v="3.7736086628053389E-2"/>
  </r>
  <r>
    <s v="US-2014-106796"/>
    <x v="3"/>
    <x v="605"/>
    <d v="2014-05-20T00:00:00"/>
    <n v="7"/>
    <s v="Standard Class"/>
    <s v="JP-16135"/>
    <s v="Julie Prescott"/>
    <x v="2"/>
    <s v="United States"/>
    <x v="24"/>
    <s v="Ohio"/>
    <n v="45503"/>
    <s v="East"/>
    <s v="OFF-AR-10003504"/>
    <s v="Office Supplies"/>
    <x v="6"/>
    <s v="Newell 347"/>
    <n v="10.272000000000002"/>
    <n v="3"/>
    <n v="0.2"/>
    <n v="1.1555999999999984"/>
    <n v="30.616000000000007"/>
    <n v="29.460400000000007"/>
    <n v="3.7744969950352696E-2"/>
  </r>
  <r>
    <s v="CA-2014-113873"/>
    <x v="3"/>
    <x v="38"/>
    <d v="2014-11-20T00:00:00"/>
    <n v="6"/>
    <s v="Standard Class"/>
    <s v="KE-16420"/>
    <s v="Katrina Edelman"/>
    <x v="1"/>
    <s v="United States"/>
    <x v="61"/>
    <s v="Texas"/>
    <n v="75220"/>
    <s v="Central"/>
    <s v="OFF-ST-10000943"/>
    <s v="Office Supplies"/>
    <x v="4"/>
    <s v="Eldon ProFile File 'N Store Portable File Tub Letter/Legal Size Black"/>
    <n v="61.792000000000002"/>
    <n v="4"/>
    <n v="0.2"/>
    <n v="6.1792000000000016"/>
    <n v="246.96800000000002"/>
    <n v="240.78880000000001"/>
    <n v="2.5020245537883457E-2"/>
  </r>
  <r>
    <s v="CA-2014-113873"/>
    <x v="3"/>
    <x v="38"/>
    <d v="2014-11-20T00:00:00"/>
    <n v="6"/>
    <s v="Standard Class"/>
    <s v="KE-16420"/>
    <s v="Katrina Edelman"/>
    <x v="1"/>
    <s v="United States"/>
    <x v="61"/>
    <s v="Texas"/>
    <n v="75220"/>
    <s v="Central"/>
    <s v="FUR-BO-10003441"/>
    <s v="Furniture"/>
    <x v="0"/>
    <s v="Bush Westfield Collection Bookcases, Fully Assembled"/>
    <n v="205.99919999999997"/>
    <n v="3"/>
    <n v="0.32"/>
    <n v="27.264600000000016"/>
    <n v="617.67759999999987"/>
    <n v="590.4129999999999"/>
    <n v="4.4140503071505299E-2"/>
  </r>
  <r>
    <s v="CA-2013-149783"/>
    <x v="0"/>
    <x v="913"/>
    <d v="2013-09-08T00:00:00"/>
    <n v="3"/>
    <s v="Second Class"/>
    <s v="DL-13315"/>
    <s v="Delfina Latchford"/>
    <x v="0"/>
    <s v="United States"/>
    <x v="289"/>
    <s v="Tennessee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  <n v="36.375999999999998"/>
    <n v="32.261199999999995"/>
    <n v="0.11311853969650319"/>
  </r>
  <r>
    <s v="CA-2013-149783"/>
    <x v="0"/>
    <x v="913"/>
    <d v="2013-09-08T00:00:00"/>
    <n v="3"/>
    <s v="Second Class"/>
    <s v="DL-13315"/>
    <s v="Delfina Latchford"/>
    <x v="0"/>
    <s v="United States"/>
    <x v="289"/>
    <s v="Tennessee"/>
    <n v="37918"/>
    <s v="South"/>
    <s v="OFF-AP-10001205"/>
    <s v="Office Supplies"/>
    <x v="9"/>
    <s v="Belkin 5 Outlet SurgeMaster Power Centers"/>
    <n v="87.168000000000006"/>
    <n v="2"/>
    <n v="0.2"/>
    <n v="8.7168000000000063"/>
    <n v="174.13600000000002"/>
    <n v="165.41920000000002"/>
    <n v="5.005742637938166E-2"/>
  </r>
  <r>
    <s v="CA-2013-149783"/>
    <x v="0"/>
    <x v="913"/>
    <d v="2013-09-08T00:00:00"/>
    <n v="3"/>
    <s v="Second Class"/>
    <s v="DL-13315"/>
    <s v="Delfina Latchford"/>
    <x v="0"/>
    <s v="United States"/>
    <x v="289"/>
    <s v="Tennessee"/>
    <n v="37918"/>
    <s v="South"/>
    <s v="OFF-AR-10002987"/>
    <s v="Office Supplies"/>
    <x v="6"/>
    <s v="Prismacolor Color Pencil Set"/>
    <n v="31.744"/>
    <n v="2"/>
    <n v="0.2"/>
    <n v="8.3328000000000024"/>
    <n v="63.287999999999997"/>
    <n v="54.955199999999991"/>
    <n v="0.13166477057262044"/>
  </r>
  <r>
    <s v="CA-2013-125017"/>
    <x v="0"/>
    <x v="1072"/>
    <d v="2013-02-11T00:00:00"/>
    <n v="5"/>
    <s v="Standard Class"/>
    <s v="KB-16240"/>
    <s v="Karen Bern"/>
    <x v="1"/>
    <s v="United States"/>
    <x v="346"/>
    <s v="Tennessee"/>
    <n v="37421"/>
    <s v="South"/>
    <s v="FUR-FU-10000723"/>
    <s v="Furniture"/>
    <x v="5"/>
    <s v="Deflect-o EconoMat Studded, No Bevel Mat for Low Pile Carpeting"/>
    <n v="132.22400000000002"/>
    <n v="4"/>
    <n v="0.2"/>
    <n v="18.180799999999998"/>
    <n v="528.69600000000003"/>
    <n v="510.51520000000005"/>
    <n v="3.4388003692102827E-2"/>
  </r>
  <r>
    <s v="US-2012-163279"/>
    <x v="1"/>
    <x v="204"/>
    <d v="2012-03-26T00:00:00"/>
    <n v="4"/>
    <s v="Standard Class"/>
    <s v="JD-16150"/>
    <s v="Justin Deggeller"/>
    <x v="1"/>
    <s v="United States"/>
    <x v="70"/>
    <s v="California"/>
    <n v="92037"/>
    <s v="West"/>
    <s v="OFF-PA-10003127"/>
    <s v="Office Supplies"/>
    <x v="10"/>
    <s v="Staples"/>
    <n v="105.52"/>
    <n v="4"/>
    <n v="0"/>
    <n v="48.539199999999994"/>
    <n v="422.08"/>
    <n v="373.54079999999999"/>
    <n v="0.11499999999999999"/>
  </r>
  <r>
    <s v="US-2012-163279"/>
    <x v="1"/>
    <x v="204"/>
    <d v="2012-03-26T00:00:00"/>
    <n v="4"/>
    <s v="Standard Class"/>
    <s v="JD-16150"/>
    <s v="Justin Deggeller"/>
    <x v="1"/>
    <s v="United States"/>
    <x v="70"/>
    <s v="California"/>
    <n v="92037"/>
    <s v="West"/>
    <s v="FUR-FU-10000747"/>
    <s v="Furniture"/>
    <x v="5"/>
    <s v="Tenex B1-RE Series Chair Mats for Low Pile Carpets"/>
    <n v="91.96"/>
    <n v="2"/>
    <n v="0"/>
    <n v="15.633199999999988"/>
    <n v="183.92"/>
    <n v="168.2868"/>
    <n v="8.4999999999999937E-2"/>
  </r>
  <r>
    <s v="US-2012-163279"/>
    <x v="1"/>
    <x v="204"/>
    <d v="2012-03-26T00:00:00"/>
    <n v="4"/>
    <s v="Standard Class"/>
    <s v="JD-16150"/>
    <s v="Justin Deggeller"/>
    <x v="1"/>
    <s v="United States"/>
    <x v="70"/>
    <s v="California"/>
    <n v="92037"/>
    <s v="West"/>
    <s v="TEC-PH-10001795"/>
    <s v="Technology"/>
    <x v="7"/>
    <s v="ClearOne CHATAttach 160 - speaker phone"/>
    <n v="1487.9760000000001"/>
    <n v="3"/>
    <n v="0.2"/>
    <n v="185.99699999999984"/>
    <n v="4463.7280000000001"/>
    <n v="4277.7309999999998"/>
    <n v="4.1668533566561368E-2"/>
  </r>
  <r>
    <s v="CA-2012-150196"/>
    <x v="1"/>
    <x v="740"/>
    <d v="2012-07-03T00:00:00"/>
    <n v="1"/>
    <s v="First Class"/>
    <s v="SR-20740"/>
    <s v="Steven Roelle"/>
    <x v="2"/>
    <s v="United States"/>
    <x v="20"/>
    <s v="New York"/>
    <n v="10024"/>
    <s v="East"/>
    <s v="OFF-PA-10003797"/>
    <s v="Office Supplies"/>
    <x v="10"/>
    <s v="Xerox 209"/>
    <n v="19.440000000000001"/>
    <n v="3"/>
    <n v="0"/>
    <n v="9.3312000000000008"/>
    <n v="58.320000000000007"/>
    <n v="48.988800000000005"/>
    <n v="0.16"/>
  </r>
  <r>
    <s v="US-2012-106495"/>
    <x v="1"/>
    <x v="925"/>
    <d v="2012-06-17T00:00:00"/>
    <n v="2"/>
    <s v="First Class"/>
    <s v="AC-10450"/>
    <s v="Amy Cox"/>
    <x v="0"/>
    <s v="United States"/>
    <x v="67"/>
    <s v="Florida"/>
    <n v="33614"/>
    <s v="South"/>
    <s v="TEC-AC-10002718"/>
    <s v="Technology"/>
    <x v="11"/>
    <s v="Belkin Standard 104 key USB Keyboard"/>
    <n v="11.672000000000001"/>
    <n v="1"/>
    <n v="0.2"/>
    <n v="0.7295000000000007"/>
    <n v="11.472000000000001"/>
    <n v="10.7425"/>
    <n v="6.3589609483961002E-2"/>
  </r>
  <r>
    <s v="CA-2011-124730"/>
    <x v="2"/>
    <x v="35"/>
    <d v="2011-11-26T00:00:00"/>
    <n v="0"/>
    <s v="Same Day"/>
    <s v="LS-17245"/>
    <s v="Lynn Smith"/>
    <x v="0"/>
    <s v="United States"/>
    <x v="456"/>
    <s v="New York"/>
    <n v="13501"/>
    <s v="East"/>
    <s v="TEC-PH-10002170"/>
    <s v="Technology"/>
    <x v="7"/>
    <s v="ClearSounds CSC500 Amplified Spirit Phone Corded phone"/>
    <n v="279.95999999999998"/>
    <n v="4"/>
    <n v="0"/>
    <n v="78.388800000000003"/>
    <n v="1119.8399999999999"/>
    <n v="1041.4512"/>
    <n v="7.0000000000000007E-2"/>
  </r>
  <r>
    <s v="CA-2011-124730"/>
    <x v="2"/>
    <x v="35"/>
    <d v="2011-11-26T00:00:00"/>
    <n v="0"/>
    <s v="Same Day"/>
    <s v="LS-17245"/>
    <s v="Lynn Smith"/>
    <x v="0"/>
    <s v="United States"/>
    <x v="456"/>
    <s v="New York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  <n v="38.536000000000001"/>
    <n v="33.855400000000003"/>
    <n v="0.1214604525638364"/>
  </r>
  <r>
    <s v="CA-2011-124730"/>
    <x v="2"/>
    <x v="35"/>
    <d v="2011-11-26T00:00:00"/>
    <n v="0"/>
    <s v="Same Day"/>
    <s v="LS-17245"/>
    <s v="Lynn Smith"/>
    <x v="0"/>
    <s v="United States"/>
    <x v="456"/>
    <s v="New York"/>
    <n v="13501"/>
    <s v="East"/>
    <s v="OFF-BI-10001031"/>
    <s v="Office Supplies"/>
    <x v="8"/>
    <s v="Pressboard Data Binders by Wilson Jones"/>
    <n v="17.088000000000001"/>
    <n v="4"/>
    <n v="0.2"/>
    <n v="5.767199999999999"/>
    <n v="68.152000000000001"/>
    <n v="62.384799999999998"/>
    <n v="8.4622608287357654E-2"/>
  </r>
  <r>
    <s v="CA-2011-124730"/>
    <x v="2"/>
    <x v="35"/>
    <d v="2011-11-26T00:00:00"/>
    <n v="0"/>
    <s v="Same Day"/>
    <s v="LS-17245"/>
    <s v="Lynn Smith"/>
    <x v="0"/>
    <s v="United States"/>
    <x v="456"/>
    <s v="New York"/>
    <n v="13501"/>
    <s v="East"/>
    <s v="OFF-LA-10001158"/>
    <s v="Office Supplies"/>
    <x v="2"/>
    <s v="Avery Address/Shipping Labels for Typewriters, 4&quot; x 2&quot;"/>
    <n v="93.149999999999991"/>
    <n v="9"/>
    <n v="0"/>
    <n v="44.712000000000003"/>
    <n v="838.34999999999991"/>
    <n v="793.63799999999992"/>
    <n v="5.3333333333333344E-2"/>
  </r>
  <r>
    <s v="CA-2011-124730"/>
    <x v="2"/>
    <x v="35"/>
    <d v="2011-11-26T00:00:00"/>
    <n v="0"/>
    <s v="Same Day"/>
    <s v="LS-17245"/>
    <s v="Lynn Smith"/>
    <x v="0"/>
    <s v="United States"/>
    <x v="456"/>
    <s v="New York"/>
    <n v="13501"/>
    <s v="East"/>
    <s v="OFF-LA-10001613"/>
    <s v="Office Supplies"/>
    <x v="2"/>
    <s v="Avery File Folder Labels"/>
    <n v="11.52"/>
    <n v="4"/>
    <n v="0"/>
    <n v="5.6448"/>
    <n v="46.08"/>
    <n v="40.435199999999995"/>
    <n v="0.12250000000000001"/>
  </r>
  <r>
    <s v="CA-2014-117632"/>
    <x v="3"/>
    <x v="605"/>
    <d v="2014-05-19T00:00:00"/>
    <n v="6"/>
    <s v="Standard Class"/>
    <s v="CS-12175"/>
    <s v="Charles Sheldon"/>
    <x v="1"/>
    <s v="United States"/>
    <x v="8"/>
    <s v="California"/>
    <n v="94122"/>
    <s v="West"/>
    <s v="OFF-SU-10000157"/>
    <s v="Office Supplies"/>
    <x v="14"/>
    <s v="Compact Automatic Electric Letter Opener"/>
    <n v="238.62"/>
    <n v="2"/>
    <n v="0"/>
    <n v="4.7724000000000046"/>
    <n v="477.24"/>
    <n v="472.4676"/>
    <n v="1.0000000000000009E-2"/>
  </r>
  <r>
    <s v="CA-2014-117632"/>
    <x v="3"/>
    <x v="605"/>
    <d v="2014-05-19T00:00:00"/>
    <n v="6"/>
    <s v="Standard Class"/>
    <s v="CS-12175"/>
    <s v="Charles Sheldon"/>
    <x v="1"/>
    <s v="United States"/>
    <x v="8"/>
    <s v="California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  <n v="7.77"/>
    <n v="5.6720999999999995"/>
    <n v="0.27"/>
  </r>
  <r>
    <s v="CA-2014-117632"/>
    <x v="3"/>
    <x v="605"/>
    <d v="2014-05-19T00:00:00"/>
    <n v="6"/>
    <s v="Standard Class"/>
    <s v="CS-12175"/>
    <s v="Charles Sheldon"/>
    <x v="1"/>
    <s v="United States"/>
    <x v="8"/>
    <s v="California"/>
    <n v="94122"/>
    <s v="West"/>
    <s v="FUR-TA-10001520"/>
    <s v="Furniture"/>
    <x v="3"/>
    <s v="Lesro Sheffield Collection Coffee Table, End Table, Center Table, Corner Table"/>
    <n v="285.48"/>
    <n v="5"/>
    <n v="0.2"/>
    <n v="10.705500000000043"/>
    <n v="1427.2"/>
    <n v="1416.4945"/>
    <n v="7.50105100896864E-3"/>
  </r>
  <r>
    <s v="CA-2014-117632"/>
    <x v="3"/>
    <x v="605"/>
    <d v="2014-05-19T00:00:00"/>
    <n v="6"/>
    <s v="Standard Class"/>
    <s v="CS-12175"/>
    <s v="Charles Sheldon"/>
    <x v="1"/>
    <s v="United States"/>
    <x v="8"/>
    <s v="California"/>
    <n v="94122"/>
    <s v="West"/>
    <s v="OFF-BI-10001900"/>
    <s v="Office Supplies"/>
    <x v="8"/>
    <s v="DXL Angle-View Binders with Locking Rings, Black"/>
    <n v="19.168000000000003"/>
    <n v="4"/>
    <n v="0.2"/>
    <n v="6.4691999999999998"/>
    <n v="76.472000000000008"/>
    <n v="70.002800000000008"/>
    <n v="8.459566900303378E-2"/>
  </r>
  <r>
    <s v="CA-2011-115056"/>
    <x v="2"/>
    <x v="1073"/>
    <d v="2011-05-02T00:00:00"/>
    <n v="0"/>
    <s v="Same Day"/>
    <s v="AR-10510"/>
    <s v="Andrew Roberts"/>
    <x v="0"/>
    <s v="United States"/>
    <x v="38"/>
    <s v="Ohio"/>
    <n v="43229"/>
    <s v="East"/>
    <s v="OFF-AP-10003971"/>
    <s v="Office Supplies"/>
    <x v="9"/>
    <s v="Belkin 6 Outlet Metallic Surge Strip"/>
    <n v="26.136000000000003"/>
    <n v="3"/>
    <n v="0.2"/>
    <n v="1.9602000000000004"/>
    <n v="78.208000000000013"/>
    <n v="76.247800000000012"/>
    <n v="2.5063932078559739E-2"/>
  </r>
  <r>
    <s v="CA-2014-161067"/>
    <x v="3"/>
    <x v="213"/>
    <d v="2014-09-07T00:00:00"/>
    <n v="3"/>
    <s v="Second Class"/>
    <s v="KB-16405"/>
    <s v="Katrina Bavinger"/>
    <x v="2"/>
    <s v="United States"/>
    <x v="20"/>
    <s v="New York"/>
    <n v="10035"/>
    <s v="East"/>
    <s v="OFF-PA-10000418"/>
    <s v="Office Supplies"/>
    <x v="10"/>
    <s v="Xerox 189"/>
    <n v="419.4"/>
    <n v="4"/>
    <n v="0"/>
    <n v="201.31199999999998"/>
    <n v="1677.6"/>
    <n v="1476.288"/>
    <n v="0.12"/>
  </r>
  <r>
    <s v="CA-2014-161067"/>
    <x v="3"/>
    <x v="213"/>
    <d v="2014-09-07T00:00:00"/>
    <n v="3"/>
    <s v="Second Class"/>
    <s v="KB-16405"/>
    <s v="Katrina Bavinger"/>
    <x v="2"/>
    <s v="United States"/>
    <x v="20"/>
    <s v="New York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  <n v="90.701000000000008"/>
    <n v="76.576400000000007"/>
    <n v="0.15572705923859712"/>
  </r>
  <r>
    <s v="CA-2014-161067"/>
    <x v="3"/>
    <x v="213"/>
    <d v="2014-09-07T00:00:00"/>
    <n v="3"/>
    <s v="Second Class"/>
    <s v="KB-16405"/>
    <s v="Katrina Bavinger"/>
    <x v="2"/>
    <s v="United States"/>
    <x v="20"/>
    <s v="New York"/>
    <n v="10035"/>
    <s v="East"/>
    <s v="FUR-CH-10004860"/>
    <s v="Furniture"/>
    <x v="1"/>
    <s v="Global Low Back Tilter Chair"/>
    <n v="181.76400000000001"/>
    <n v="2"/>
    <n v="0.1"/>
    <n v="8.0784000000000198"/>
    <n v="363.428"/>
    <n v="355.34959999999995"/>
    <n v="2.2228336837007659E-2"/>
  </r>
  <r>
    <s v="CA-2014-161067"/>
    <x v="3"/>
    <x v="213"/>
    <d v="2014-09-07T00:00:00"/>
    <n v="3"/>
    <s v="Second Class"/>
    <s v="KB-16405"/>
    <s v="Katrina Bavinger"/>
    <x v="2"/>
    <s v="United States"/>
    <x v="20"/>
    <s v="New York"/>
    <n v="10035"/>
    <s v="East"/>
    <s v="OFF-AR-10003251"/>
    <s v="Office Supplies"/>
    <x v="6"/>
    <s v="Prang Drawing Pencil Set"/>
    <n v="5.56"/>
    <n v="2"/>
    <n v="0"/>
    <n v="2.2239999999999998"/>
    <n v="11.12"/>
    <n v="8.895999999999999"/>
    <n v="0.19999999999999998"/>
  </r>
  <r>
    <s v="CA-2013-122063"/>
    <x v="0"/>
    <x v="275"/>
    <d v="2013-12-08T00:00:00"/>
    <n v="4"/>
    <s v="Standard Class"/>
    <s v="MM-17920"/>
    <s v="Michael Moore"/>
    <x v="0"/>
    <s v="United States"/>
    <x v="102"/>
    <s v="Indiana"/>
    <n v="47374"/>
    <s v="Central"/>
    <s v="FUR-TA-10004575"/>
    <s v="Furniture"/>
    <x v="3"/>
    <s v="Hon 5100 Series Wood Tables"/>
    <n v="581.96"/>
    <n v="2"/>
    <n v="0"/>
    <n v="104.75279999999998"/>
    <n v="1163.92"/>
    <n v="1059.1672000000001"/>
    <n v="8.9999999999999983E-2"/>
  </r>
  <r>
    <s v="CA-2013-122063"/>
    <x v="0"/>
    <x v="275"/>
    <d v="2013-12-08T00:00:00"/>
    <n v="4"/>
    <s v="Standard Class"/>
    <s v="MM-17920"/>
    <s v="Michael Moore"/>
    <x v="0"/>
    <s v="United States"/>
    <x v="102"/>
    <s v="Indiana"/>
    <n v="47374"/>
    <s v="Central"/>
    <s v="FUR-CH-10004754"/>
    <s v="Furniture"/>
    <x v="1"/>
    <s v="Global Stack Chair with Arms, Black"/>
    <n v="29.98"/>
    <n v="1"/>
    <n v="0"/>
    <n v="8.0945999999999998"/>
    <n v="29.98"/>
    <n v="21.885400000000001"/>
    <n v="0.26999999999999996"/>
  </r>
  <r>
    <s v="CA-2012-111206"/>
    <x v="1"/>
    <x v="1074"/>
    <d v="2012-07-22T00:00:00"/>
    <n v="4"/>
    <s v="Standard Class"/>
    <s v="RF-19735"/>
    <s v="Roland Fjeld"/>
    <x v="0"/>
    <s v="United States"/>
    <x v="70"/>
    <s v="California"/>
    <n v="92105"/>
    <s v="West"/>
    <s v="TEC-AC-10003095"/>
    <s v="Technology"/>
    <x v="11"/>
    <s v="Logitech G35 7.1-Channel Surround Sound Headset"/>
    <n v="519.96"/>
    <n v="4"/>
    <n v="0"/>
    <n v="176.78640000000001"/>
    <n v="2079.84"/>
    <n v="1903.0536000000002"/>
    <n v="8.5000000000000006E-2"/>
  </r>
  <r>
    <s v="CA-2013-142895"/>
    <x v="0"/>
    <x v="658"/>
    <d v="2013-07-27T00:00:00"/>
    <n v="5"/>
    <s v="Standard Class"/>
    <s v="BP-11290"/>
    <s v="Beth Paige"/>
    <x v="0"/>
    <s v="United States"/>
    <x v="3"/>
    <s v="North Carolina"/>
    <n v="28027"/>
    <s v="South"/>
    <s v="OFF-LA-10000262"/>
    <s v="Office Supplies"/>
    <x v="2"/>
    <s v="Avery 494"/>
    <n v="6.2640000000000002"/>
    <n v="3"/>
    <n v="0.2"/>
    <n v="2.0358000000000001"/>
    <n v="18.592000000000002"/>
    <n v="16.556200000000004"/>
    <n v="0.10949870912220308"/>
  </r>
  <r>
    <s v="CA-2013-142895"/>
    <x v="0"/>
    <x v="658"/>
    <d v="2013-07-27T00:00:00"/>
    <n v="5"/>
    <s v="Standard Class"/>
    <s v="BP-11290"/>
    <s v="Beth Paige"/>
    <x v="0"/>
    <s v="United States"/>
    <x v="3"/>
    <s v="North Carolina"/>
    <n v="28027"/>
    <s v="South"/>
    <s v="FUR-CH-10002961"/>
    <s v="Furniture"/>
    <x v="1"/>
    <s v="Leather Task Chair, Black"/>
    <n v="363.92"/>
    <n v="5"/>
    <n v="0.2"/>
    <n v="0"/>
    <n v="1819.4"/>
    <n v="1819.4"/>
    <n v="0"/>
  </r>
  <r>
    <s v="CA-2012-101868"/>
    <x v="1"/>
    <x v="988"/>
    <d v="2012-06-16T00:00:00"/>
    <n v="7"/>
    <s v="Standard Class"/>
    <s v="MJ-17740"/>
    <s v="Max Jones"/>
    <x v="0"/>
    <s v="United States"/>
    <x v="100"/>
    <s v="Florida"/>
    <n v="33178"/>
    <s v="South"/>
    <s v="OFF-BI-10003876"/>
    <s v="Office Supplies"/>
    <x v="8"/>
    <s v="Green Canvas Binder for 8-1/2&quot; x 14&quot; Sheets"/>
    <n v="64.2"/>
    <n v="5"/>
    <n v="0.7"/>
    <n v="42.799999999999983"/>
    <n v="320.3"/>
    <n v="277.5"/>
    <n v="0.13362472681860749"/>
  </r>
  <r>
    <s v="CA-2012-101868"/>
    <x v="1"/>
    <x v="988"/>
    <d v="2012-06-16T00:00:00"/>
    <n v="7"/>
    <s v="Standard Class"/>
    <s v="MJ-17740"/>
    <s v="Max Jones"/>
    <x v="0"/>
    <s v="United States"/>
    <x v="100"/>
    <s v="Florida"/>
    <n v="33178"/>
    <s v="South"/>
    <s v="OFF-BI-10002133"/>
    <s v="Office Supplies"/>
    <x v="8"/>
    <s v="Wilson Jones Elliptical Ring 3 1/2&quot; Capacity Binders, 800 sheets"/>
    <n v="38.520000000000003"/>
    <n v="3"/>
    <n v="0.7"/>
    <n v="26.963999999999999"/>
    <n v="114.86"/>
    <n v="87.896000000000001"/>
    <n v="0.23475535434441927"/>
  </r>
  <r>
    <s v="CA-2012-101868"/>
    <x v="1"/>
    <x v="988"/>
    <d v="2012-06-16T00:00:00"/>
    <n v="7"/>
    <s v="Standard Class"/>
    <s v="MJ-17740"/>
    <s v="Max Jones"/>
    <x v="0"/>
    <s v="United States"/>
    <x v="100"/>
    <s v="Florida"/>
    <n v="33178"/>
    <s v="South"/>
    <s v="TEC-AC-10004396"/>
    <s v="Technology"/>
    <x v="11"/>
    <s v="Logitech Keyboard K120"/>
    <n v="72.599999999999994"/>
    <n v="5"/>
    <n v="0.2"/>
    <n v="8.1674999999999933"/>
    <n v="362.8"/>
    <n v="354.63249999999999"/>
    <n v="2.2512403528114646E-2"/>
  </r>
  <r>
    <s v="CA-2014-133207"/>
    <x v="3"/>
    <x v="344"/>
    <d v="2014-12-04T00:00:00"/>
    <n v="6"/>
    <s v="Standard Class"/>
    <s v="DO-13645"/>
    <s v="Doug O'Connell"/>
    <x v="0"/>
    <s v="United States"/>
    <x v="1"/>
    <s v="California"/>
    <n v="90036"/>
    <s v="West"/>
    <s v="TEC-PH-10004100"/>
    <s v="Technology"/>
    <x v="7"/>
    <s v="Griffin GC17055 Auxiliary Audio Cable"/>
    <n v="57.567999999999998"/>
    <n v="4"/>
    <n v="0.2"/>
    <n v="5.7568000000000019"/>
    <n v="230.072"/>
    <n v="224.3152"/>
    <n v="2.5021732327271472E-2"/>
  </r>
  <r>
    <s v="CA-2012-132948"/>
    <x v="1"/>
    <x v="1075"/>
    <d v="2012-04-03T00:00:00"/>
    <n v="7"/>
    <s v="Standard Class"/>
    <s v="MV-17485"/>
    <s v="Mark Van Huff"/>
    <x v="0"/>
    <s v="United States"/>
    <x v="4"/>
    <s v="Washington"/>
    <n v="98115"/>
    <s v="West"/>
    <s v="OFF-ST-10000636"/>
    <s v="Office Supplies"/>
    <x v="4"/>
    <s v="Rogers Profile Extra Capacity Storage Tub"/>
    <n v="83.699999999999989"/>
    <n v="5"/>
    <n v="0"/>
    <n v="3.3479999999999954"/>
    <n v="418.49999999999994"/>
    <n v="415.15199999999993"/>
    <n v="7.9999999999999898E-3"/>
  </r>
  <r>
    <s v="CA-2012-134992"/>
    <x v="1"/>
    <x v="357"/>
    <d v="2012-09-26T00:00:00"/>
    <n v="4"/>
    <s v="Second Class"/>
    <s v="MG-17875"/>
    <s v="Michael Grace"/>
    <x v="2"/>
    <s v="United States"/>
    <x v="81"/>
    <s v="Virginia"/>
    <n v="22204"/>
    <s v="South"/>
    <s v="OFF-PA-10001972"/>
    <s v="Office Supplies"/>
    <x v="10"/>
    <s v="Xerox 214"/>
    <n v="32.400000000000006"/>
    <n v="5"/>
    <n v="0"/>
    <n v="15.552000000000001"/>
    <n v="162.00000000000003"/>
    <n v="146.44800000000004"/>
    <n v="9.5999999999999988E-2"/>
  </r>
  <r>
    <s v="CA-2012-134992"/>
    <x v="1"/>
    <x v="357"/>
    <d v="2012-09-26T00:00:00"/>
    <n v="4"/>
    <s v="Second Class"/>
    <s v="MG-17875"/>
    <s v="Michael Grace"/>
    <x v="2"/>
    <s v="United States"/>
    <x v="81"/>
    <s v="Virginia"/>
    <n v="22204"/>
    <s v="South"/>
    <s v="FUR-FU-10002554"/>
    <s v="Furniture"/>
    <x v="5"/>
    <s v="Westinghouse Floor Lamp with Metal Mesh Shade, Black"/>
    <n v="47.98"/>
    <n v="2"/>
    <n v="0"/>
    <n v="11.035399999999996"/>
    <n v="95.96"/>
    <n v="84.924599999999998"/>
    <n v="0.11499999999999996"/>
  </r>
  <r>
    <s v="CA-2012-126725"/>
    <x v="1"/>
    <x v="972"/>
    <d v="2012-11-21T00:00:00"/>
    <n v="4"/>
    <s v="Standard Class"/>
    <s v="BS-11665"/>
    <s v="Brian Stugart"/>
    <x v="0"/>
    <s v="United States"/>
    <x v="70"/>
    <s v="California"/>
    <n v="92105"/>
    <s v="West"/>
    <s v="TEC-PH-10003174"/>
    <s v="Technology"/>
    <x v="7"/>
    <s v="RCA ViSYS 25825 Wireless digital phone"/>
    <n v="415.96800000000007"/>
    <n v="4"/>
    <n v="0.2"/>
    <n v="51.995999999999981"/>
    <n v="1663.6720000000003"/>
    <n v="1611.6760000000004"/>
    <n v="3.1253756750128613E-2"/>
  </r>
  <r>
    <s v="CA-2012-126725"/>
    <x v="1"/>
    <x v="972"/>
    <d v="2012-11-21T00:00:00"/>
    <n v="4"/>
    <s v="Standard Class"/>
    <s v="BS-11665"/>
    <s v="Brian Stugart"/>
    <x v="0"/>
    <s v="United States"/>
    <x v="70"/>
    <s v="California"/>
    <n v="92105"/>
    <s v="West"/>
    <s v="OFF-ST-10001418"/>
    <s v="Office Supplies"/>
    <x v="4"/>
    <s v="Carina Media Storage Towers in Natural &amp; Black"/>
    <n v="304.89999999999998"/>
    <n v="5"/>
    <n v="0"/>
    <n v="6.097999999999999"/>
    <n v="1524.5"/>
    <n v="1518.402"/>
    <n v="3.9999999999999992E-3"/>
  </r>
  <r>
    <s v="CA-2012-126725"/>
    <x v="1"/>
    <x v="972"/>
    <d v="2012-11-21T00:00:00"/>
    <n v="4"/>
    <s v="Standard Class"/>
    <s v="BS-11665"/>
    <s v="Brian Stugart"/>
    <x v="0"/>
    <s v="United States"/>
    <x v="70"/>
    <s v="California"/>
    <n v="92105"/>
    <s v="West"/>
    <s v="FUR-FU-10002813"/>
    <s v="Furniture"/>
    <x v="5"/>
    <s v="DAX Contemporary Wood Frame with Silver Metal Mat, Desktop, 11 x 14 Size"/>
    <n v="80.959999999999994"/>
    <n v="4"/>
    <n v="0"/>
    <n v="29.145599999999995"/>
    <n v="323.83999999999997"/>
    <n v="294.69439999999997"/>
    <n v="0.09"/>
  </r>
  <r>
    <s v="CA-2012-126725"/>
    <x v="1"/>
    <x v="972"/>
    <d v="2012-11-21T00:00:00"/>
    <n v="4"/>
    <s v="Standard Class"/>
    <s v="BS-11665"/>
    <s v="Brian Stugart"/>
    <x v="0"/>
    <s v="United States"/>
    <x v="70"/>
    <s v="California"/>
    <n v="92105"/>
    <s v="West"/>
    <s v="OFF-ST-10000129"/>
    <s v="Office Supplies"/>
    <x v="4"/>
    <s v="Fellowes Recycled Storage Drawers"/>
    <n v="777.21"/>
    <n v="7"/>
    <n v="0"/>
    <n v="54.404699999999963"/>
    <n v="5440.47"/>
    <n v="5386.0653000000002"/>
    <n v="9.9999999999999933E-3"/>
  </r>
  <r>
    <s v="CA-2012-126725"/>
    <x v="1"/>
    <x v="972"/>
    <d v="2012-11-21T00:00:00"/>
    <n v="4"/>
    <s v="Standard Class"/>
    <s v="BS-11665"/>
    <s v="Brian Stugart"/>
    <x v="0"/>
    <s v="United States"/>
    <x v="70"/>
    <s v="California"/>
    <n v="92105"/>
    <s v="West"/>
    <s v="OFF-PA-10001639"/>
    <s v="Office Supplies"/>
    <x v="10"/>
    <s v="Xerox 203"/>
    <n v="32.400000000000006"/>
    <n v="5"/>
    <n v="0"/>
    <n v="15.552000000000001"/>
    <n v="162.00000000000003"/>
    <n v="146.44800000000004"/>
    <n v="9.5999999999999988E-2"/>
  </r>
  <r>
    <s v="CA-2012-126725"/>
    <x v="1"/>
    <x v="972"/>
    <d v="2012-11-21T00:00:00"/>
    <n v="4"/>
    <s v="Standard Class"/>
    <s v="BS-11665"/>
    <s v="Brian Stugart"/>
    <x v="0"/>
    <s v="United States"/>
    <x v="70"/>
    <s v="California"/>
    <n v="92105"/>
    <s v="West"/>
    <s v="FUR-CH-10001708"/>
    <s v="Furniture"/>
    <x v="1"/>
    <s v="Office Star - Contemporary Swivel Chair with Padded Adjustable Arms and Flex Back"/>
    <n v="225.56799999999998"/>
    <n v="2"/>
    <n v="0.2"/>
    <n v="2.8195999999999799"/>
    <n v="450.93599999999998"/>
    <n v="448.1164"/>
    <n v="6.252772011992788E-3"/>
  </r>
  <r>
    <s v="CA-2012-126725"/>
    <x v="1"/>
    <x v="972"/>
    <d v="2012-11-21T00:00:00"/>
    <n v="4"/>
    <s v="Standard Class"/>
    <s v="BS-11665"/>
    <s v="Brian Stugart"/>
    <x v="0"/>
    <s v="United States"/>
    <x v="70"/>
    <s v="California"/>
    <n v="92105"/>
    <s v="West"/>
    <s v="FUR-FU-10001591"/>
    <s v="Furniture"/>
    <x v="5"/>
    <s v="Advantus Panel Wall Certificate Holder - 8.5x11"/>
    <n v="36.599999999999994"/>
    <n v="3"/>
    <n v="0"/>
    <n v="15.372000000000002"/>
    <n v="109.79999999999998"/>
    <n v="94.427999999999983"/>
    <n v="0.14000000000000004"/>
  </r>
  <r>
    <s v="CA-2012-121783"/>
    <x v="1"/>
    <x v="113"/>
    <d v="2012-11-14T00:00:00"/>
    <n v="4"/>
    <s v="Standard Class"/>
    <s v="PO-19180"/>
    <s v="Philisse Overcash"/>
    <x v="2"/>
    <s v="United States"/>
    <x v="43"/>
    <s v="Minnesota"/>
    <n v="55113"/>
    <s v="Central"/>
    <s v="OFF-AP-10003849"/>
    <s v="Office Supplies"/>
    <x v="9"/>
    <s v="Hoover Shoulder Vac Commercial Portable Vacuum"/>
    <n v="715.64"/>
    <n v="2"/>
    <n v="0"/>
    <n v="178.90999999999997"/>
    <n v="1431.28"/>
    <n v="1252.3699999999999"/>
    <n v="0.12499999999999999"/>
  </r>
  <r>
    <s v="CA-2012-121783"/>
    <x v="1"/>
    <x v="113"/>
    <d v="2012-11-14T00:00:00"/>
    <n v="4"/>
    <s v="Standard Class"/>
    <s v="PO-19180"/>
    <s v="Philisse Overcash"/>
    <x v="2"/>
    <s v="United States"/>
    <x v="43"/>
    <s v="Minnesota"/>
    <n v="55113"/>
    <s v="Central"/>
    <s v="OFF-ST-10000078"/>
    <s v="Office Supplies"/>
    <x v="4"/>
    <s v="Tennsco 6- and 18-Compartment Lockers"/>
    <n v="795.51"/>
    <n v="3"/>
    <n v="0"/>
    <n v="143.19179999999994"/>
    <n v="2386.5299999999997"/>
    <n v="2243.3381999999997"/>
    <n v="5.9999999999999984E-2"/>
  </r>
  <r>
    <s v="CA-2012-121783"/>
    <x v="1"/>
    <x v="113"/>
    <d v="2012-11-14T00:00:00"/>
    <n v="4"/>
    <s v="Standard Class"/>
    <s v="PO-19180"/>
    <s v="Philisse Overcash"/>
    <x v="2"/>
    <s v="United States"/>
    <x v="43"/>
    <s v="Minnesota"/>
    <n v="55113"/>
    <s v="Central"/>
    <s v="TEC-CO-10001571"/>
    <s v="Technology"/>
    <x v="16"/>
    <s v="Sharp 1540cs Digital Laser Copier"/>
    <n v="549.99"/>
    <n v="1"/>
    <n v="0"/>
    <n v="274.995"/>
    <n v="549.99"/>
    <n v="274.995"/>
    <n v="0.5"/>
  </r>
  <r>
    <s v="CA-2012-121783"/>
    <x v="1"/>
    <x v="113"/>
    <d v="2012-11-14T00:00:00"/>
    <n v="4"/>
    <s v="Standard Class"/>
    <s v="PO-19180"/>
    <s v="Philisse Overcash"/>
    <x v="2"/>
    <s v="United States"/>
    <x v="43"/>
    <s v="Minnesota"/>
    <n v="55113"/>
    <s v="Central"/>
    <s v="OFF-BI-10001658"/>
    <s v="Office Supplies"/>
    <x v="8"/>
    <s v="GBC Standard Therm-A-Bind Covers"/>
    <n v="74.760000000000005"/>
    <n v="3"/>
    <n v="0"/>
    <n v="34.389600000000002"/>
    <n v="224.28000000000003"/>
    <n v="189.89040000000003"/>
    <n v="0.15333333333333332"/>
  </r>
  <r>
    <s v="CA-2012-121783"/>
    <x v="1"/>
    <x v="113"/>
    <d v="2012-11-14T00:00:00"/>
    <n v="4"/>
    <s v="Standard Class"/>
    <s v="PO-19180"/>
    <s v="Philisse Overcash"/>
    <x v="2"/>
    <s v="United States"/>
    <x v="43"/>
    <s v="Minnesota"/>
    <n v="55113"/>
    <s v="Central"/>
    <s v="FUR-FU-10004351"/>
    <s v="Furniture"/>
    <x v="5"/>
    <s v="Staples"/>
    <n v="29.22"/>
    <n v="3"/>
    <n v="0"/>
    <n v="12.856800000000002"/>
    <n v="87.66"/>
    <n v="74.80319999999999"/>
    <n v="0.1466666666666667"/>
  </r>
  <r>
    <s v="US-2011-138835"/>
    <x v="2"/>
    <x v="1076"/>
    <d v="2011-09-14T00:00:00"/>
    <n v="4"/>
    <s v="Standard Class"/>
    <s v="DA-13450"/>
    <s v="Dianna Arnett"/>
    <x v="2"/>
    <s v="United States"/>
    <x v="173"/>
    <s v="Virginia"/>
    <n v="23464"/>
    <s v="South"/>
    <s v="OFF-BI-10003314"/>
    <s v="Office Supplies"/>
    <x v="8"/>
    <s v="Tuff Stuff Recycled Round Ring Binders"/>
    <n v="9.64"/>
    <n v="2"/>
    <n v="0"/>
    <n v="4.7236000000000002"/>
    <n v="19.28"/>
    <n v="14.5564"/>
    <n v="0.245"/>
  </r>
  <r>
    <s v="CA-2012-112214"/>
    <x v="1"/>
    <x v="1077"/>
    <d v="2012-08-11T00:00:00"/>
    <n v="6"/>
    <s v="Standard Class"/>
    <s v="AH-10690"/>
    <s v="Anna Häberlin"/>
    <x v="1"/>
    <s v="United States"/>
    <x v="61"/>
    <s v="Texas"/>
    <n v="75220"/>
    <s v="Central"/>
    <s v="OFF-ST-10001505"/>
    <s v="Office Supplies"/>
    <x v="4"/>
    <s v="Perma STOR-ALL Hanging File Box, 13 1/8&quot;W x 12 1/4&quot;D x 10 1/2&quot;H"/>
    <n v="33.488000000000007"/>
    <n v="7"/>
    <n v="0.2"/>
    <n v="1.2558000000000051"/>
    <n v="234.21600000000007"/>
    <n v="232.96020000000007"/>
    <n v="5.3617173890767702E-3"/>
  </r>
  <r>
    <s v="CA-2012-112214"/>
    <x v="1"/>
    <x v="1077"/>
    <d v="2012-08-11T00:00:00"/>
    <n v="6"/>
    <s v="Standard Class"/>
    <s v="AH-10690"/>
    <s v="Anna Häberlin"/>
    <x v="1"/>
    <s v="United States"/>
    <x v="61"/>
    <s v="Texas"/>
    <n v="75220"/>
    <s v="Central"/>
    <s v="OFF-SU-10003567"/>
    <s v="Office Supplies"/>
    <x v="14"/>
    <s v="Stiletto Hand Letter Openers"/>
    <n v="23.04"/>
    <n v="3"/>
    <n v="0.2"/>
    <n v="4.895999999999999"/>
    <n v="68.92"/>
    <n v="64.024000000000001"/>
    <n v="7.1038885664538573E-2"/>
  </r>
  <r>
    <s v="CA-2012-112214"/>
    <x v="1"/>
    <x v="1077"/>
    <d v="2012-08-11T00:00:00"/>
    <n v="6"/>
    <s v="Standard Class"/>
    <s v="AH-10690"/>
    <s v="Anna Häberlin"/>
    <x v="1"/>
    <s v="United States"/>
    <x v="61"/>
    <s v="Texas"/>
    <n v="75220"/>
    <s v="Central"/>
    <s v="OFF-BI-10002982"/>
    <s v="Office Supplies"/>
    <x v="8"/>
    <s v="Avery Self-Adhesive Photo Pockets for Polaroid Photos"/>
    <n v="1.3619999999999997"/>
    <n v="1"/>
    <n v="0.8"/>
    <n v="2.1792000000000007"/>
    <n v="0.56199999999999961"/>
    <n v="-1.6172000000000011"/>
    <n v="3.8775800711743811"/>
  </r>
  <r>
    <s v="CA-2012-112214"/>
    <x v="1"/>
    <x v="1077"/>
    <d v="2012-08-11T00:00:00"/>
    <n v="6"/>
    <s v="Standard Class"/>
    <s v="AH-10690"/>
    <s v="Anna Häberlin"/>
    <x v="1"/>
    <s v="United States"/>
    <x v="61"/>
    <s v="Texas"/>
    <n v="75220"/>
    <s v="Central"/>
    <s v="FUR-FU-10002364"/>
    <s v="Furniture"/>
    <x v="5"/>
    <s v="Eldon Expressions Wood Desk Accessories, Oak"/>
    <n v="14.76"/>
    <n v="5"/>
    <n v="0.6"/>
    <n v="11.439000000000004"/>
    <n v="73.2"/>
    <n v="61.760999999999996"/>
    <n v="0.15627049180327873"/>
  </r>
  <r>
    <s v="US-2014-153255"/>
    <x v="3"/>
    <x v="213"/>
    <d v="2014-09-08T00:00:00"/>
    <n v="4"/>
    <s v="Second Class"/>
    <s v="JK-15730"/>
    <s v="Joe Kamberova"/>
    <x v="0"/>
    <s v="United States"/>
    <x v="3"/>
    <s v="California"/>
    <n v="94521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  <n v="479.18199999999996"/>
    <n v="465.08399999999995"/>
    <n v="2.9420971572387943E-2"/>
  </r>
  <r>
    <s v="CA-2012-108119"/>
    <x v="1"/>
    <x v="549"/>
    <d v="2012-11-08T00:00:00"/>
    <n v="7"/>
    <s v="Standard Class"/>
    <s v="MS-17530"/>
    <s v="MaryBeth Skach"/>
    <x v="0"/>
    <s v="United States"/>
    <x v="457"/>
    <s v="Arkansas"/>
    <n v="72032"/>
    <s v="South"/>
    <s v="FUR-TA-10002530"/>
    <s v="Furniture"/>
    <x v="3"/>
    <s v="Iceberg OfficeWorks 42&quot; Round Tables"/>
    <n v="301.95999999999998"/>
    <n v="2"/>
    <n v="0"/>
    <n v="45.293999999999983"/>
    <n v="603.91999999999996"/>
    <n v="558.62599999999998"/>
    <n v="7.4999999999999983E-2"/>
  </r>
  <r>
    <s v="CA-2012-157434"/>
    <x v="1"/>
    <x v="1078"/>
    <d v="2012-05-04T00:00:00"/>
    <n v="5"/>
    <s v="Second Class"/>
    <s v="JK-15640"/>
    <s v="Jim Kriz"/>
    <x v="2"/>
    <s v="United States"/>
    <x v="10"/>
    <s v="Pennsylvania"/>
    <n v="19120"/>
    <s v="East"/>
    <s v="OFF-PA-10001526"/>
    <s v="Office Supplies"/>
    <x v="10"/>
    <s v="Xerox 1949"/>
    <n v="7.9680000000000009"/>
    <n v="2"/>
    <n v="0.2"/>
    <n v="2.8884000000000007"/>
    <n v="15.736000000000002"/>
    <n v="12.847600000000002"/>
    <n v="0.18355363497712254"/>
  </r>
  <r>
    <s v="CA-2013-101525"/>
    <x v="0"/>
    <x v="766"/>
    <d v="2013-05-05T00:00:00"/>
    <n v="3"/>
    <s v="Second Class"/>
    <s v="CM-12235"/>
    <s v="Chris McAfee"/>
    <x v="0"/>
    <s v="United States"/>
    <x v="290"/>
    <s v="Arkansas"/>
    <n v="72209"/>
    <s v="South"/>
    <s v="OFF-PA-10001497"/>
    <s v="Office Supplies"/>
    <x v="10"/>
    <s v="Xerox 1914"/>
    <n v="109.92"/>
    <n v="2"/>
    <n v="0"/>
    <n v="53.860799999999998"/>
    <n v="219.84"/>
    <n v="165.97919999999999"/>
    <n v="0.245"/>
  </r>
  <r>
    <s v="CA-2013-101525"/>
    <x v="0"/>
    <x v="766"/>
    <d v="2013-05-05T00:00:00"/>
    <n v="3"/>
    <s v="Second Class"/>
    <s v="CM-12235"/>
    <s v="Chris McAfee"/>
    <x v="0"/>
    <s v="United States"/>
    <x v="290"/>
    <s v="Arkansas"/>
    <n v="72209"/>
    <s v="South"/>
    <s v="OFF-PA-10003936"/>
    <s v="Office Supplies"/>
    <x v="10"/>
    <s v="Xerox 1994"/>
    <n v="19.440000000000001"/>
    <n v="3"/>
    <n v="0"/>
    <n v="9.3312000000000008"/>
    <n v="58.320000000000007"/>
    <n v="48.988800000000005"/>
    <n v="0.16"/>
  </r>
  <r>
    <s v="CA-2013-101525"/>
    <x v="0"/>
    <x v="766"/>
    <d v="2013-05-05T00:00:00"/>
    <n v="3"/>
    <s v="Second Class"/>
    <s v="CM-12235"/>
    <s v="Chris McAfee"/>
    <x v="0"/>
    <s v="United States"/>
    <x v="290"/>
    <s v="Arkansas"/>
    <n v="72209"/>
    <s v="South"/>
    <s v="OFF-AR-10000716"/>
    <s v="Office Supplies"/>
    <x v="6"/>
    <s v="DIXON Ticonderoga Erasable Checking Pencils"/>
    <n v="11.16"/>
    <n v="2"/>
    <n v="0"/>
    <n v="4.3524000000000003"/>
    <n v="22.32"/>
    <n v="17.967600000000001"/>
    <n v="0.19500000000000001"/>
  </r>
  <r>
    <s v="US-2011-117968"/>
    <x v="2"/>
    <x v="79"/>
    <d v="2011-08-07T00:00:00"/>
    <n v="2"/>
    <s v="Second Class"/>
    <s v="RS-19420"/>
    <s v="Ricardo Sperren"/>
    <x v="1"/>
    <s v="United States"/>
    <x v="255"/>
    <s v="Connecticut"/>
    <n v="6450"/>
    <s v="East"/>
    <s v="OFF-AP-10002765"/>
    <s v="Office Supplies"/>
    <x v="9"/>
    <s v="Fellowes Advanced Computer Series Surge Protectors"/>
    <n v="79.47"/>
    <n v="3"/>
    <n v="0"/>
    <n v="22.251600000000003"/>
    <n v="238.41"/>
    <n v="216.1584"/>
    <n v="9.3333333333333351E-2"/>
  </r>
  <r>
    <s v="US-2011-117968"/>
    <x v="2"/>
    <x v="79"/>
    <d v="2011-08-07T00:00:00"/>
    <n v="2"/>
    <s v="Second Class"/>
    <s v="RS-19420"/>
    <s v="Ricardo Sperren"/>
    <x v="1"/>
    <s v="United States"/>
    <x v="255"/>
    <s v="Connecticut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  <n v="9.1199999999999992"/>
    <n v="7.113599999999999"/>
    <n v="0.22000000000000003"/>
  </r>
  <r>
    <s v="US-2011-117968"/>
    <x v="2"/>
    <x v="79"/>
    <d v="2011-08-07T00:00:00"/>
    <n v="2"/>
    <s v="Second Class"/>
    <s v="RS-19420"/>
    <s v="Ricardo Sperren"/>
    <x v="1"/>
    <s v="United States"/>
    <x v="255"/>
    <s v="Connecticut"/>
    <n v="6450"/>
    <s v="East"/>
    <s v="FUR-CH-10002335"/>
    <s v="Furniture"/>
    <x v="1"/>
    <s v="Hon GuestStacker Chair"/>
    <n v="1133.3499999999999"/>
    <n v="5"/>
    <n v="0"/>
    <n v="294.67100000000005"/>
    <n v="5666.75"/>
    <n v="5372.0789999999997"/>
    <n v="5.2000000000000011E-2"/>
  </r>
  <r>
    <s v="CA-2013-158211"/>
    <x v="0"/>
    <x v="810"/>
    <d v="2013-01-08T00:00:00"/>
    <n v="4"/>
    <s v="Standard Class"/>
    <s v="BP-11185"/>
    <s v="Ben Peterman"/>
    <x v="1"/>
    <s v="United States"/>
    <x v="10"/>
    <s v="Pennsylvania"/>
    <n v="19143"/>
    <s v="East"/>
    <s v="OFF-AR-10004078"/>
    <s v="Office Supplies"/>
    <x v="6"/>
    <s v="Newell 312"/>
    <n v="4.6719999999999997"/>
    <n v="1"/>
    <n v="0.2"/>
    <n v="0.58399999999999985"/>
    <n v="4.4719999999999995"/>
    <n v="3.8879999999999999"/>
    <n v="0.13059033989266544"/>
  </r>
  <r>
    <s v="CA-2013-158211"/>
    <x v="0"/>
    <x v="810"/>
    <d v="2013-01-08T00:00:00"/>
    <n v="4"/>
    <s v="Standard Class"/>
    <s v="BP-11185"/>
    <s v="Ben Peterman"/>
    <x v="1"/>
    <s v="United States"/>
    <x v="10"/>
    <s v="Pennsylvania"/>
    <n v="19143"/>
    <s v="East"/>
    <s v="OFF-BI-10002026"/>
    <s v="Office Supplies"/>
    <x v="8"/>
    <s v="Avery Arch Ring Binders"/>
    <n v="104.58000000000001"/>
    <n v="6"/>
    <n v="0.7"/>
    <n v="80.178000000000026"/>
    <n v="626.78"/>
    <n v="546.60199999999998"/>
    <n v="0.12792048246593707"/>
  </r>
  <r>
    <s v="CA-2013-152247"/>
    <x v="0"/>
    <x v="77"/>
    <d v="2013-11-13T00:00:00"/>
    <n v="5"/>
    <s v="Standard Class"/>
    <s v="MA-17995"/>
    <s v="Michelle Arnett"/>
    <x v="2"/>
    <s v="United States"/>
    <x v="458"/>
    <s v="Wyoming"/>
    <n v="82001"/>
    <s v="West"/>
    <s v="FUR-CH-10001215"/>
    <s v="Furniture"/>
    <x v="1"/>
    <s v="Global Troy Executive Leather Low-Back Tilter"/>
    <n v="1603.1360000000002"/>
    <n v="4"/>
    <n v="0.2"/>
    <n v="100.19599999999997"/>
    <n v="6412.344000000001"/>
    <n v="6312.148000000001"/>
    <n v="1.5625487341290479E-2"/>
  </r>
  <r>
    <s v="CA-2013-128223"/>
    <x v="0"/>
    <x v="403"/>
    <d v="2013-06-15T00:00:00"/>
    <n v="0"/>
    <s v="Same Day"/>
    <s v="EB-13705"/>
    <s v="Ed Braxton"/>
    <x v="1"/>
    <s v="United States"/>
    <x v="125"/>
    <s v="California"/>
    <n v="92804"/>
    <s v="West"/>
    <s v="FUR-TA-10001771"/>
    <s v="Furniture"/>
    <x v="3"/>
    <s v="Bush Cubix Conference Tables, Fully Assembled"/>
    <n v="1293.4879999999998"/>
    <n v="7"/>
    <n v="0.2"/>
    <n v="80.843000000000075"/>
    <n v="9054.2159999999985"/>
    <n v="8973.3729999999978"/>
    <n v="8.9287686531887567E-3"/>
  </r>
  <r>
    <s v="CA-2013-154235"/>
    <x v="0"/>
    <x v="446"/>
    <d v="2013-09-29T00:00:00"/>
    <n v="4"/>
    <s v="Standard Class"/>
    <s v="RD-19900"/>
    <s v="Ruben Dartt"/>
    <x v="0"/>
    <s v="United States"/>
    <x v="41"/>
    <s v="Indiana"/>
    <n v="47401"/>
    <s v="Central"/>
    <s v="FUR-FU-10004006"/>
    <s v="Furniture"/>
    <x v="5"/>
    <s v="Deflect-o DuraMat Lighweight, Studded, Beveled Mat for Low Pile Carpeting"/>
    <n v="127.94999999999999"/>
    <n v="3"/>
    <n v="0"/>
    <n v="21.751499999999986"/>
    <n v="383.84999999999997"/>
    <n v="362.0985"/>
    <n v="5.6666666666666636E-2"/>
  </r>
  <r>
    <s v="CA-2014-129910"/>
    <x v="3"/>
    <x v="983"/>
    <d v="2014-04-04T00:00:00"/>
    <n v="4"/>
    <s v="Standard Class"/>
    <s v="ME-17320"/>
    <s v="Maria Etezadi"/>
    <x v="2"/>
    <s v="United States"/>
    <x v="38"/>
    <s v="Georgia"/>
    <n v="31907"/>
    <s v="South"/>
    <s v="OFF-ST-10003282"/>
    <s v="Office Supplies"/>
    <x v="4"/>
    <s v="Advantus 10-Drawer Portable Organizer, Chrome Metal Frame, Smoke Drawers"/>
    <n v="59.76"/>
    <n v="1"/>
    <n v="0"/>
    <n v="16.732800000000005"/>
    <n v="59.76"/>
    <n v="43.027199999999993"/>
    <n v="0.28000000000000008"/>
  </r>
  <r>
    <s v="CA-2014-133095"/>
    <x v="3"/>
    <x v="400"/>
    <d v="2014-06-05T00:00:00"/>
    <n v="0"/>
    <s v="Same Day"/>
    <s v="EH-14005"/>
    <s v="Erica Hernandez"/>
    <x v="2"/>
    <s v="United States"/>
    <x v="186"/>
    <s v="Arkansas"/>
    <n v="72401"/>
    <s v="South"/>
    <s v="OFF-BI-10002353"/>
    <s v="Office Supplies"/>
    <x v="8"/>
    <s v="GBC VeloBind Cover Sets"/>
    <n v="108.08"/>
    <n v="7"/>
    <n v="0"/>
    <n v="54.04"/>
    <n v="756.56"/>
    <n v="702.52"/>
    <n v="7.1428571428571438E-2"/>
  </r>
  <r>
    <s v="CA-2014-133095"/>
    <x v="3"/>
    <x v="400"/>
    <d v="2014-06-05T00:00:00"/>
    <n v="0"/>
    <s v="Same Day"/>
    <s v="EH-14005"/>
    <s v="Erica Hernandez"/>
    <x v="2"/>
    <s v="United States"/>
    <x v="186"/>
    <s v="Arkansas"/>
    <n v="72401"/>
    <s v="South"/>
    <s v="OFF-BI-10004141"/>
    <s v="Office Supplies"/>
    <x v="8"/>
    <s v="Insertable Tab Indexes For Data Binders"/>
    <n v="9.5400000000000009"/>
    <n v="3"/>
    <n v="0"/>
    <n v="4.3883999999999999"/>
    <n v="28.620000000000005"/>
    <n v="24.231600000000004"/>
    <n v="0.15333333333333329"/>
  </r>
  <r>
    <s v="CA-2012-130554"/>
    <x v="1"/>
    <x v="1003"/>
    <d v="2012-04-09T00:00:00"/>
    <n v="2"/>
    <s v="First Class"/>
    <s v="FM-14290"/>
    <s v="Frank Merwin"/>
    <x v="2"/>
    <s v="United States"/>
    <x v="10"/>
    <s v="Pennsylvania"/>
    <n v="19140"/>
    <s v="East"/>
    <s v="OFF-AR-10001954"/>
    <s v="Office Supplies"/>
    <x v="6"/>
    <s v="Newell 331"/>
    <n v="11.736000000000001"/>
    <n v="3"/>
    <n v="0.2"/>
    <n v="1.0268999999999999"/>
    <n v="35.007999999999996"/>
    <n v="33.981099999999998"/>
    <n v="2.9333295246800731E-2"/>
  </r>
  <r>
    <s v="CA-2011-152443"/>
    <x v="2"/>
    <x v="371"/>
    <d v="2011-05-26T00:00:00"/>
    <n v="5"/>
    <s v="Standard Class"/>
    <s v="FG-14260"/>
    <s v="Frank Gastineau"/>
    <x v="2"/>
    <s v="United States"/>
    <x v="104"/>
    <s v="Massachusetts"/>
    <n v="1841"/>
    <s v="East"/>
    <s v="OFF-BI-10001071"/>
    <s v="Office Supplies"/>
    <x v="8"/>
    <s v="GBC ProClick Punch Binding System"/>
    <n v="447.85999999999996"/>
    <n v="7"/>
    <n v="0"/>
    <n v="219.45140000000001"/>
    <n v="3135.0199999999995"/>
    <n v="2915.5685999999996"/>
    <n v="7.0000000000000007E-2"/>
  </r>
  <r>
    <s v="CA-2011-152443"/>
    <x v="2"/>
    <x v="371"/>
    <d v="2011-05-26T00:00:00"/>
    <n v="5"/>
    <s v="Standard Class"/>
    <s v="FG-14260"/>
    <s v="Frank Gastineau"/>
    <x v="2"/>
    <s v="United States"/>
    <x v="104"/>
    <s v="Massachusetts"/>
    <n v="1841"/>
    <s v="East"/>
    <s v="OFF-PA-10003022"/>
    <s v="Office Supplies"/>
    <x v="10"/>
    <s v="Xerox 1992"/>
    <n v="17.940000000000001"/>
    <n v="3"/>
    <n v="0"/>
    <n v="8.7906000000000013"/>
    <n v="53.820000000000007"/>
    <n v="45.02940000000001"/>
    <n v="0.16333333333333333"/>
  </r>
  <r>
    <s v="CA-2011-152443"/>
    <x v="2"/>
    <x v="371"/>
    <d v="2011-05-26T00:00:00"/>
    <n v="5"/>
    <s v="Standard Class"/>
    <s v="FG-14260"/>
    <s v="Frank Gastineau"/>
    <x v="2"/>
    <s v="United States"/>
    <x v="104"/>
    <s v="Massachusetts"/>
    <n v="1841"/>
    <s v="East"/>
    <s v="OFF-AP-10001293"/>
    <s v="Office Supplies"/>
    <x v="9"/>
    <s v="Belkin 8 Outlet Surge Protector"/>
    <n v="245.88"/>
    <n v="6"/>
    <n v="0"/>
    <n v="68.846399999999988"/>
    <n v="1475.28"/>
    <n v="1406.4336000000001"/>
    <n v="4.6666666666666662E-2"/>
  </r>
  <r>
    <s v="CA-2013-133319"/>
    <x v="0"/>
    <x v="64"/>
    <d v="2013-09-12T00:00:00"/>
    <n v="6"/>
    <s v="Standard Class"/>
    <s v="MV-17485"/>
    <s v="Mark Van Huff"/>
    <x v="0"/>
    <s v="United States"/>
    <x v="20"/>
    <s v="New York"/>
    <n v="10011"/>
    <s v="East"/>
    <s v="OFF-PA-10001815"/>
    <s v="Office Supplies"/>
    <x v="10"/>
    <s v="Xerox 1885"/>
    <n v="192.16"/>
    <n v="4"/>
    <n v="0"/>
    <n v="92.236799999999988"/>
    <n v="768.64"/>
    <n v="676.40319999999997"/>
    <n v="0.11999999999999998"/>
  </r>
  <r>
    <s v="CA-2013-133935"/>
    <x v="0"/>
    <x v="31"/>
    <d v="2013-09-23T00:00:00"/>
    <n v="4"/>
    <s v="Standard Class"/>
    <s v="JW-15220"/>
    <s v="Jane Waco"/>
    <x v="1"/>
    <s v="United States"/>
    <x v="70"/>
    <s v="California"/>
    <n v="92105"/>
    <s v="West"/>
    <s v="FUR-CH-10001215"/>
    <s v="Furniture"/>
    <x v="1"/>
    <s v="Global Troy Executive Leather Low-Back Tilter"/>
    <n v="801.5680000000001"/>
    <n v="2"/>
    <n v="0.2"/>
    <n v="50.097999999999985"/>
    <n v="1602.9360000000001"/>
    <n v="1552.8380000000002"/>
    <n v="3.1253899095160367E-2"/>
  </r>
  <r>
    <s v="CA-2013-133935"/>
    <x v="0"/>
    <x v="31"/>
    <d v="2013-09-23T00:00:00"/>
    <n v="4"/>
    <s v="Standard Class"/>
    <s v="JW-15220"/>
    <s v="Jane Waco"/>
    <x v="1"/>
    <s v="United States"/>
    <x v="70"/>
    <s v="California"/>
    <n v="92105"/>
    <s v="West"/>
    <s v="OFF-PA-10000100"/>
    <s v="Office Supplies"/>
    <x v="10"/>
    <s v="Xerox 1945"/>
    <n v="368.91"/>
    <n v="9"/>
    <n v="0"/>
    <n v="180.76590000000002"/>
    <n v="3320.19"/>
    <n v="3139.4241000000002"/>
    <n v="5.4444444444444448E-2"/>
  </r>
  <r>
    <s v="CA-2013-133935"/>
    <x v="0"/>
    <x v="31"/>
    <d v="2013-09-23T00:00:00"/>
    <n v="4"/>
    <s v="Standard Class"/>
    <s v="JW-15220"/>
    <s v="Jane Waco"/>
    <x v="1"/>
    <s v="United States"/>
    <x v="70"/>
    <s v="California"/>
    <n v="92105"/>
    <s v="West"/>
    <s v="FUR-CH-10002880"/>
    <s v="Furniture"/>
    <x v="1"/>
    <s v="Global High-Back Leather Tilter, Burgundy"/>
    <n v="885.52800000000002"/>
    <n v="9"/>
    <n v="0.2"/>
    <n v="99.621900000000068"/>
    <n v="7969.5520000000006"/>
    <n v="7869.9301000000005"/>
    <n v="1.2500313693919064E-2"/>
  </r>
  <r>
    <s v="CA-2013-136301"/>
    <x v="0"/>
    <x v="69"/>
    <d v="2013-03-16T00:00:00"/>
    <n v="2"/>
    <s v="Second Class"/>
    <s v="EH-13765"/>
    <s v="Edward Hooks"/>
    <x v="1"/>
    <s v="United States"/>
    <x v="8"/>
    <s v="California"/>
    <n v="94109"/>
    <s v="West"/>
    <s v="FUR-FU-10004712"/>
    <s v="Furniture"/>
    <x v="5"/>
    <s v="Westinghouse Mesh Shade Clip-On Gooseneck Lamp, Black"/>
    <n v="28.28"/>
    <n v="2"/>
    <n v="0"/>
    <n v="7.352800000000002"/>
    <n v="56.56"/>
    <n v="49.2072"/>
    <n v="0.13000000000000003"/>
  </r>
  <r>
    <s v="CA-2013-136301"/>
    <x v="0"/>
    <x v="69"/>
    <d v="2013-03-16T00:00:00"/>
    <n v="2"/>
    <s v="Second Class"/>
    <s v="EH-13765"/>
    <s v="Edward Hooks"/>
    <x v="1"/>
    <s v="United States"/>
    <x v="8"/>
    <s v="California"/>
    <n v="94109"/>
    <s v="West"/>
    <s v="OFF-SU-10000151"/>
    <s v="Office Supplies"/>
    <x v="14"/>
    <s v="High Speed Automatic Electric Letter Opener"/>
    <n v="4912.59"/>
    <n v="3"/>
    <n v="0"/>
    <n v="196.50359999999978"/>
    <n v="14737.77"/>
    <n v="14541.2664"/>
    <n v="1.3333333333333319E-2"/>
  </r>
  <r>
    <s v="US-2011-109456"/>
    <x v="2"/>
    <x v="1079"/>
    <d v="2011-10-17T00:00:00"/>
    <n v="1"/>
    <s v="Same Day"/>
    <s v="LS-17245"/>
    <s v="Lynn Smith"/>
    <x v="0"/>
    <s v="United States"/>
    <x v="8"/>
    <s v="California"/>
    <n v="94110"/>
    <s v="West"/>
    <s v="OFF-BI-10000136"/>
    <s v="Office Supplies"/>
    <x v="8"/>
    <s v="Avery Non-Stick Heavy Duty View Round Locking Ring Binders"/>
    <n v="14.352000000000002"/>
    <n v="3"/>
    <n v="0.2"/>
    <n v="5.0231999999999992"/>
    <n v="42.856000000000002"/>
    <n v="37.832800000000006"/>
    <n v="0.11721112563001677"/>
  </r>
  <r>
    <s v="US-2011-109456"/>
    <x v="2"/>
    <x v="1079"/>
    <d v="2011-10-17T00:00:00"/>
    <n v="1"/>
    <s v="Same Day"/>
    <s v="LS-17245"/>
    <s v="Lynn Smith"/>
    <x v="0"/>
    <s v="United States"/>
    <x v="8"/>
    <s v="California"/>
    <n v="94110"/>
    <s v="West"/>
    <s v="TEC-AC-10003610"/>
    <s v="Technology"/>
    <x v="11"/>
    <s v="Logitech Illuminated - Keyboard"/>
    <n v="179.97"/>
    <n v="3"/>
    <n v="0"/>
    <n v="86.385600000000011"/>
    <n v="539.91"/>
    <n v="453.52439999999996"/>
    <n v="0.16000000000000003"/>
  </r>
  <r>
    <s v="CA-2014-151596"/>
    <x v="3"/>
    <x v="1048"/>
    <d v="2014-10-12T00:00:00"/>
    <n v="3"/>
    <s v="First Class"/>
    <s v="BP-11050"/>
    <s v="Barry Pond"/>
    <x v="1"/>
    <s v="United States"/>
    <x v="395"/>
    <s v="Rhode Island"/>
    <n v="2920"/>
    <s v="East"/>
    <s v="OFF-ST-10001837"/>
    <s v="Office Supplies"/>
    <x v="4"/>
    <s v="SAFCO Mobile Desk Side File, Wire Frame"/>
    <n v="42.76"/>
    <n v="1"/>
    <n v="0"/>
    <n v="11.117599999999999"/>
    <n v="42.76"/>
    <n v="31.642399999999999"/>
    <n v="0.26"/>
  </r>
  <r>
    <s v="CA-2012-147879"/>
    <x v="1"/>
    <x v="820"/>
    <d v="2012-05-12T00:00:00"/>
    <n v="5"/>
    <s v="Standard Class"/>
    <s v="CC-12220"/>
    <s v="Chris Cortes"/>
    <x v="0"/>
    <s v="United States"/>
    <x v="459"/>
    <s v="Kentucky"/>
    <n v="42301"/>
    <s v="South"/>
    <s v="OFF-PA-10001952"/>
    <s v="Office Supplies"/>
    <x v="10"/>
    <s v="Xerox 1902"/>
    <n v="45.68"/>
    <n v="2"/>
    <n v="0"/>
    <n v="21.012799999999999"/>
    <n v="91.36"/>
    <n v="70.347200000000001"/>
    <n v="0.22999999999999998"/>
  </r>
  <r>
    <s v="CA-2013-166625"/>
    <x v="0"/>
    <x v="167"/>
    <d v="2013-04-18T00:00:00"/>
    <n v="3"/>
    <s v="First Class"/>
    <s v="JM-15580"/>
    <s v="Jill Matthias"/>
    <x v="0"/>
    <s v="United States"/>
    <x v="248"/>
    <s v="Maryland"/>
    <n v="21215"/>
    <s v="East"/>
    <s v="OFF-BI-10002414"/>
    <s v="Office Supplies"/>
    <x v="8"/>
    <s v="GBC ProClick Spines for 32-Hole Punch"/>
    <n v="25.06"/>
    <n v="2"/>
    <n v="0"/>
    <n v="11.778199999999998"/>
    <n v="50.12"/>
    <n v="38.341799999999999"/>
    <n v="0.23499999999999999"/>
  </r>
  <r>
    <s v="CA-2013-146157"/>
    <x v="0"/>
    <x v="831"/>
    <d v="2013-11-27T00:00:00"/>
    <n v="5"/>
    <s v="Standard Class"/>
    <s v="RD-19720"/>
    <s v="Roger Demir"/>
    <x v="0"/>
    <s v="United States"/>
    <x v="22"/>
    <s v="Illinois"/>
    <n v="60610"/>
    <s v="Central"/>
    <s v="OFF-PA-10001790"/>
    <s v="Office Supplies"/>
    <x v="10"/>
    <s v="Xerox 1910"/>
    <n v="38.432000000000002"/>
    <n v="1"/>
    <n v="0.2"/>
    <n v="13.451199999999996"/>
    <n v="38.231999999999999"/>
    <n v="24.780800000000003"/>
    <n v="0.35183092697216983"/>
  </r>
  <r>
    <s v="CA-2013-146157"/>
    <x v="0"/>
    <x v="831"/>
    <d v="2013-11-27T00:00:00"/>
    <n v="5"/>
    <s v="Standard Class"/>
    <s v="RD-19720"/>
    <s v="Roger Demir"/>
    <x v="0"/>
    <s v="United States"/>
    <x v="22"/>
    <s v="Illinois"/>
    <n v="60610"/>
    <s v="Central"/>
    <s v="OFF-ST-10001590"/>
    <s v="Office Supplies"/>
    <x v="4"/>
    <s v="Tenex Personal Project File with Scoop Front Design, Black"/>
    <n v="21.568000000000001"/>
    <n v="2"/>
    <n v="0.2"/>
    <n v="1.6175999999999986"/>
    <n v="42.936"/>
    <n v="41.318400000000004"/>
    <n v="3.7674678591391807E-2"/>
  </r>
  <r>
    <s v="CA-2013-146157"/>
    <x v="0"/>
    <x v="831"/>
    <d v="2013-11-27T00:00:00"/>
    <n v="5"/>
    <s v="Standard Class"/>
    <s v="RD-19720"/>
    <s v="Roger Demir"/>
    <x v="0"/>
    <s v="United States"/>
    <x v="22"/>
    <s v="Illinois"/>
    <n v="60610"/>
    <s v="Central"/>
    <s v="TEC-AC-10003657"/>
    <s v="Technology"/>
    <x v="11"/>
    <s v="Lenovo 17-Key USB Numeric Keypad"/>
    <n v="81.576000000000008"/>
    <n v="3"/>
    <n v="0.2"/>
    <n v="2.0393999999999934"/>
    <n v="244.52800000000002"/>
    <n v="242.48860000000002"/>
    <n v="8.3401491853693378E-3"/>
  </r>
  <r>
    <s v="CA-2014-159954"/>
    <x v="3"/>
    <x v="18"/>
    <d v="2014-09-15T00:00:00"/>
    <n v="4"/>
    <s v="Standard Class"/>
    <s v="SS-20410"/>
    <s v="Shahid Shariari"/>
    <x v="0"/>
    <s v="United States"/>
    <x v="118"/>
    <s v="Georgia"/>
    <n v="30318"/>
    <s v="South"/>
    <s v="OFF-BI-10004876"/>
    <s v="Office Supplies"/>
    <x v="8"/>
    <s v="Wilson Jones Suede Grain Vinyl Binders"/>
    <n v="2.78"/>
    <n v="1"/>
    <n v="0"/>
    <n v="1.3621999999999999"/>
    <n v="2.78"/>
    <n v="1.4177999999999999"/>
    <n v="0.49"/>
  </r>
  <r>
    <s v="CA-2014-100825"/>
    <x v="3"/>
    <x v="428"/>
    <d v="2014-09-15T00:00:00"/>
    <n v="5"/>
    <s v="Standard Class"/>
    <s v="KD-16495"/>
    <s v="Keith Dawkins"/>
    <x v="1"/>
    <s v="United States"/>
    <x v="1"/>
    <s v="California"/>
    <n v="90036"/>
    <s v="West"/>
    <s v="OFF-ST-10003123"/>
    <s v="Office Supplies"/>
    <x v="4"/>
    <s v="Fellowes Bases and Tops For Staxonsteel/High-Stak Systems"/>
    <n v="99.87"/>
    <n v="3"/>
    <n v="0"/>
    <n v="23.968799999999998"/>
    <n v="299.61"/>
    <n v="275.64120000000003"/>
    <n v="7.9999999999999988E-2"/>
  </r>
  <r>
    <s v="CA-2011-168305"/>
    <x v="2"/>
    <x v="301"/>
    <d v="2011-11-08T00:00:00"/>
    <n v="7"/>
    <s v="Standard Class"/>
    <s v="PL-18925"/>
    <s v="Paul Lucas"/>
    <x v="2"/>
    <s v="United States"/>
    <x v="1"/>
    <s v="California"/>
    <n v="90049"/>
    <s v="West"/>
    <s v="OFF-LA-10003498"/>
    <s v="Office Supplies"/>
    <x v="2"/>
    <s v="Avery 475"/>
    <n v="44.400000000000006"/>
    <n v="3"/>
    <n v="0"/>
    <n v="22.200000000000003"/>
    <n v="133.20000000000002"/>
    <n v="111.00000000000001"/>
    <n v="0.16666666666666666"/>
  </r>
  <r>
    <s v="CA-2011-168305"/>
    <x v="2"/>
    <x v="301"/>
    <d v="2011-11-08T00:00:00"/>
    <n v="7"/>
    <s v="Standard Class"/>
    <s v="PL-18925"/>
    <s v="Paul Lucas"/>
    <x v="2"/>
    <s v="United States"/>
    <x v="1"/>
    <s v="California"/>
    <n v="90049"/>
    <s v="West"/>
    <s v="OFF-PA-10004947"/>
    <s v="Office Supplies"/>
    <x v="10"/>
    <s v="Staples"/>
    <n v="21.400000000000002"/>
    <n v="5"/>
    <n v="0"/>
    <n v="9.629999999999999"/>
    <n v="107.00000000000001"/>
    <n v="97.370000000000019"/>
    <n v="8.9999999999999983E-2"/>
  </r>
  <r>
    <s v="CA-2013-167682"/>
    <x v="0"/>
    <x v="1015"/>
    <d v="2013-04-10T00:00:00"/>
    <n v="6"/>
    <s v="Standard Class"/>
    <s v="ZD-21925"/>
    <s v="Zuschuss Donatelli"/>
    <x v="0"/>
    <s v="United States"/>
    <x v="102"/>
    <s v="Indiana"/>
    <n v="47374"/>
    <s v="Central"/>
    <s v="FUR-FU-10003799"/>
    <s v="Furniture"/>
    <x v="5"/>
    <s v="Seth Thomas 13 1/2&quot; Wall Clock"/>
    <n v="71.12"/>
    <n v="4"/>
    <n v="0"/>
    <n v="22.047199999999997"/>
    <n v="284.48"/>
    <n v="262.43280000000004"/>
    <n v="7.7499999999999986E-2"/>
  </r>
  <r>
    <s v="CA-2013-167682"/>
    <x v="0"/>
    <x v="1015"/>
    <d v="2013-04-10T00:00:00"/>
    <n v="6"/>
    <s v="Standard Class"/>
    <s v="ZD-21925"/>
    <s v="Zuschuss Donatelli"/>
    <x v="0"/>
    <s v="United States"/>
    <x v="102"/>
    <s v="Indiana"/>
    <n v="47374"/>
    <s v="Central"/>
    <s v="TEC-PH-10000673"/>
    <s v="Technology"/>
    <x v="7"/>
    <s v="Plantronics Voyager Pro HD - Bluetooth Headset"/>
    <n v="259.95999999999998"/>
    <n v="4"/>
    <n v="0"/>
    <n v="124.7808"/>
    <n v="1039.8399999999999"/>
    <n v="915.05919999999992"/>
    <n v="0.12000000000000001"/>
  </r>
  <r>
    <s v="CA-2014-108000"/>
    <x v="3"/>
    <x v="602"/>
    <d v="2014-01-17T00:00:00"/>
    <n v="4"/>
    <s v="Standard Class"/>
    <s v="LS-16945"/>
    <s v="Linda Southworth"/>
    <x v="1"/>
    <s v="United States"/>
    <x v="8"/>
    <s v="California"/>
    <n v="94110"/>
    <s v="West"/>
    <s v="OFF-EN-10002621"/>
    <s v="Office Supplies"/>
    <x v="12"/>
    <s v="Staples"/>
    <n v="9.7799999999999994"/>
    <n v="1"/>
    <n v="0"/>
    <n v="4.8899999999999997"/>
    <n v="9.7799999999999994"/>
    <n v="4.8899999999999997"/>
    <n v="0.5"/>
  </r>
  <r>
    <s v="CA-2012-146465"/>
    <x v="1"/>
    <x v="312"/>
    <d v="2012-11-24T00:00:00"/>
    <n v="4"/>
    <s v="Standard Class"/>
    <s v="PB-18805"/>
    <s v="Patrick Bzostek"/>
    <x v="2"/>
    <s v="United States"/>
    <x v="8"/>
    <s v="California"/>
    <n v="94122"/>
    <s v="West"/>
    <s v="OFF-BI-10004528"/>
    <s v="Office Supplies"/>
    <x v="8"/>
    <s v="Cardinal Poly Pocket Divider Pockets for Ring Binders"/>
    <n v="24.192"/>
    <n v="9"/>
    <n v="0.2"/>
    <n v="7.5599999999999987"/>
    <n v="217.52800000000002"/>
    <n v="209.96800000000002"/>
    <n v="3.4754146592622548E-2"/>
  </r>
  <r>
    <s v="CA-2013-159639"/>
    <x v="0"/>
    <x v="581"/>
    <d v="2013-12-03T00:00:00"/>
    <n v="5"/>
    <s v="Standard Class"/>
    <s v="PC-18745"/>
    <s v="Pamela Coakley"/>
    <x v="1"/>
    <s v="United States"/>
    <x v="58"/>
    <s v="New Jersey"/>
    <n v="7090"/>
    <s v="East"/>
    <s v="FUR-FU-10001889"/>
    <s v="Furniture"/>
    <x v="5"/>
    <s v="Ultra Door Pull Handle"/>
    <n v="31.56"/>
    <n v="3"/>
    <n v="0"/>
    <n v="10.4148"/>
    <n v="94.679999999999993"/>
    <n v="84.265199999999993"/>
    <n v="0.11"/>
  </r>
  <r>
    <s v="US-2014-153948"/>
    <x v="3"/>
    <x v="44"/>
    <d v="2014-11-07T00:00:00"/>
    <n v="0"/>
    <s v="Same Day"/>
    <s v="FM-14290"/>
    <s v="Frank Merwin"/>
    <x v="2"/>
    <s v="United States"/>
    <x v="8"/>
    <s v="California"/>
    <n v="94122"/>
    <s v="West"/>
    <s v="OFF-PA-10000157"/>
    <s v="Office Supplies"/>
    <x v="10"/>
    <s v="Xerox 191"/>
    <n v="59.94"/>
    <n v="3"/>
    <n v="0"/>
    <n v="28.171799999999998"/>
    <n v="179.82"/>
    <n v="151.6482"/>
    <n v="0.15666666666666665"/>
  </r>
  <r>
    <s v="US-2014-153948"/>
    <x v="3"/>
    <x v="44"/>
    <d v="2014-11-07T00:00:00"/>
    <n v="0"/>
    <s v="Same Day"/>
    <s v="FM-14290"/>
    <s v="Frank Merwin"/>
    <x v="2"/>
    <s v="United States"/>
    <x v="8"/>
    <s v="California"/>
    <n v="94122"/>
    <s v="West"/>
    <s v="OFF-PA-10002764"/>
    <s v="Office Supplies"/>
    <x v="10"/>
    <s v="Staples"/>
    <n v="45.36"/>
    <n v="4"/>
    <n v="0"/>
    <n v="22.226399999999998"/>
    <n v="181.44"/>
    <n v="159.21359999999999"/>
    <n v="0.1225"/>
  </r>
  <r>
    <s v="US-2014-153948"/>
    <x v="3"/>
    <x v="44"/>
    <d v="2014-11-07T00:00:00"/>
    <n v="0"/>
    <s v="Same Day"/>
    <s v="FM-14290"/>
    <s v="Frank Merwin"/>
    <x v="2"/>
    <s v="United States"/>
    <x v="8"/>
    <s v="California"/>
    <n v="94122"/>
    <s v="West"/>
    <s v="OFF-PA-10000143"/>
    <s v="Office Supplies"/>
    <x v="10"/>
    <s v="Astroparche Fine Business Paper"/>
    <n v="26.400000000000002"/>
    <n v="5"/>
    <n v="0"/>
    <n v="12.672000000000001"/>
    <n v="132"/>
    <n v="119.328"/>
    <n v="9.6000000000000002E-2"/>
  </r>
  <r>
    <s v="US-2014-153948"/>
    <x v="3"/>
    <x v="44"/>
    <d v="2014-11-07T00:00:00"/>
    <n v="0"/>
    <s v="Same Day"/>
    <s v="FM-14290"/>
    <s v="Frank Merwin"/>
    <x v="2"/>
    <s v="United States"/>
    <x v="8"/>
    <s v="California"/>
    <n v="94122"/>
    <s v="West"/>
    <s v="OFF-LA-10000414"/>
    <s v="Office Supplies"/>
    <x v="2"/>
    <s v="Avery 503"/>
    <n v="41.4"/>
    <n v="4"/>
    <n v="0"/>
    <n v="19.872"/>
    <n v="165.6"/>
    <n v="145.72800000000001"/>
    <n v="0.12000000000000001"/>
  </r>
  <r>
    <s v="US-2014-153948"/>
    <x v="3"/>
    <x v="44"/>
    <d v="2014-11-07T00:00:00"/>
    <n v="0"/>
    <s v="Same Day"/>
    <s v="FM-14290"/>
    <s v="Frank Merwin"/>
    <x v="2"/>
    <s v="United States"/>
    <x v="8"/>
    <s v="California"/>
    <n v="94122"/>
    <s v="West"/>
    <s v="TEC-AC-10003441"/>
    <s v="Technology"/>
    <x v="11"/>
    <s v="Kingston Digital DataTraveler 32GB USB 2.0"/>
    <n v="16.95"/>
    <n v="1"/>
    <n v="0"/>
    <n v="1.0169999999999995"/>
    <n v="16.95"/>
    <n v="15.933"/>
    <n v="5.999999999999997E-2"/>
  </r>
  <r>
    <s v="US-2013-113985"/>
    <x v="0"/>
    <x v="499"/>
    <d v="2013-12-08T00:00:00"/>
    <n v="5"/>
    <s v="Standard Class"/>
    <s v="KD-16495"/>
    <s v="Keith Dawkins"/>
    <x v="1"/>
    <s v="United States"/>
    <x v="49"/>
    <s v="California"/>
    <n v="95123"/>
    <s v="West"/>
    <s v="OFF-BI-10002353"/>
    <s v="Office Supplies"/>
    <x v="8"/>
    <s v="GBC VeloBind Cover Sets"/>
    <n v="24.704000000000001"/>
    <n v="2"/>
    <n v="0.2"/>
    <n v="9.2639999999999993"/>
    <n v="49.207999999999998"/>
    <n v="39.944000000000003"/>
    <n v="0.18826207120793367"/>
  </r>
  <r>
    <s v="US-2013-113985"/>
    <x v="0"/>
    <x v="499"/>
    <d v="2013-12-08T00:00:00"/>
    <n v="5"/>
    <s v="Standard Class"/>
    <s v="KD-16495"/>
    <s v="Keith Dawkins"/>
    <x v="1"/>
    <s v="United States"/>
    <x v="49"/>
    <s v="California"/>
    <n v="95123"/>
    <s v="We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  <n v="179.1"/>
    <n v="152.23500000000001"/>
    <n v="0.14999999999999997"/>
  </r>
  <r>
    <s v="US-2013-113985"/>
    <x v="0"/>
    <x v="499"/>
    <d v="2013-12-08T00:00:00"/>
    <n v="5"/>
    <s v="Standard Class"/>
    <s v="KD-16495"/>
    <s v="Keith Dawkins"/>
    <x v="1"/>
    <s v="United States"/>
    <x v="49"/>
    <s v="California"/>
    <n v="95123"/>
    <s v="West"/>
    <s v="FUR-FU-10003026"/>
    <s v="Furniture"/>
    <x v="5"/>
    <s v="Eldon Regeneration Recycled Desk Accessories, Black"/>
    <n v="14.52"/>
    <n v="3"/>
    <n v="0"/>
    <n v="5.6627999999999998"/>
    <n v="43.56"/>
    <n v="37.897200000000005"/>
    <n v="0.12999999999999998"/>
  </r>
  <r>
    <s v="US-2013-113985"/>
    <x v="0"/>
    <x v="499"/>
    <d v="2013-12-08T00:00:00"/>
    <n v="5"/>
    <s v="Standard Class"/>
    <s v="KD-16495"/>
    <s v="Keith Dawkins"/>
    <x v="1"/>
    <s v="United States"/>
    <x v="49"/>
    <s v="California"/>
    <n v="95123"/>
    <s v="West"/>
    <s v="OFF-BI-10000632"/>
    <s v="Office Supplies"/>
    <x v="8"/>
    <s v="Satellite Sectional Post Binders"/>
    <n v="104.184"/>
    <n v="3"/>
    <n v="0.2"/>
    <n v="33.8598"/>
    <n v="312.35200000000003"/>
    <n v="278.49220000000003"/>
    <n v="0.10840269951849195"/>
  </r>
  <r>
    <s v="CA-2013-155383"/>
    <x v="0"/>
    <x v="907"/>
    <d v="2013-12-23T00:00:00"/>
    <n v="5"/>
    <s v="Standard Class"/>
    <s v="SC-20680"/>
    <s v="Steve Carroll"/>
    <x v="2"/>
    <s v="United States"/>
    <x v="4"/>
    <s v="Washington"/>
    <n v="98115"/>
    <s v="West"/>
    <s v="OFF-ST-10001328"/>
    <s v="Office Supplies"/>
    <x v="4"/>
    <s v="Personal Filing Tote with Lid, Black/Gray"/>
    <n v="46.53"/>
    <n v="3"/>
    <n v="0"/>
    <n v="13.028400000000001"/>
    <n v="139.59"/>
    <n v="126.5616"/>
    <n v="9.3333333333333338E-2"/>
  </r>
  <r>
    <s v="CA-2011-120432"/>
    <x v="2"/>
    <x v="829"/>
    <d v="2011-08-26T00:00:00"/>
    <n v="2"/>
    <s v="Second Class"/>
    <s v="DW-13585"/>
    <s v="Dorothy Wardle"/>
    <x v="1"/>
    <s v="United States"/>
    <x v="459"/>
    <s v="Kentucky"/>
    <n v="42301"/>
    <s v="South"/>
    <s v="OFF-SU-10004661"/>
    <s v="Office Supplies"/>
    <x v="14"/>
    <s v="Acme Titanium Bonded Scissors"/>
    <n v="25.5"/>
    <n v="3"/>
    <n v="0"/>
    <n v="6.63"/>
    <n v="76.5"/>
    <n v="69.87"/>
    <n v="8.666666666666667E-2"/>
  </r>
  <r>
    <s v="US-2012-126977"/>
    <x v="1"/>
    <x v="14"/>
    <d v="2012-09-23T00:00:00"/>
    <n v="6"/>
    <s v="Standard Class"/>
    <s v="PF-19120"/>
    <s v="Peter Fuller"/>
    <x v="0"/>
    <s v="United States"/>
    <x v="20"/>
    <s v="New York"/>
    <n v="10035"/>
    <s v="East"/>
    <s v="OFF-ST-10000617"/>
    <s v="Office Supplies"/>
    <x v="4"/>
    <s v="Woodgrain Magazine Files by Perma"/>
    <n v="14.9"/>
    <n v="5"/>
    <n v="0"/>
    <n v="1.0429999999999984"/>
    <n v="74.5"/>
    <n v="73.457000000000008"/>
    <n v="1.3999999999999978E-2"/>
  </r>
  <r>
    <s v="US-2012-126977"/>
    <x v="1"/>
    <x v="14"/>
    <d v="2012-09-23T00:00:00"/>
    <n v="6"/>
    <s v="Standard Class"/>
    <s v="PF-19120"/>
    <s v="Peter Fuller"/>
    <x v="0"/>
    <s v="United States"/>
    <x v="20"/>
    <s v="New York"/>
    <n v="10035"/>
    <s v="East"/>
    <s v="OFF-LA-10002762"/>
    <s v="Office Supplies"/>
    <x v="2"/>
    <s v="Avery 485"/>
    <n v="87.71"/>
    <n v="7"/>
    <n v="0"/>
    <n v="41.223699999999994"/>
    <n v="613.96999999999991"/>
    <n v="572.74629999999991"/>
    <n v="6.7142857142857143E-2"/>
  </r>
  <r>
    <s v="US-2012-126977"/>
    <x v="1"/>
    <x v="14"/>
    <d v="2012-09-23T00:00:00"/>
    <n v="6"/>
    <s v="Standard Class"/>
    <s v="PF-19120"/>
    <s v="Peter Fuller"/>
    <x v="0"/>
    <s v="United States"/>
    <x v="20"/>
    <s v="New York"/>
    <n v="10035"/>
    <s v="East"/>
    <s v="FUR-CH-10001973"/>
    <s v="Furniture"/>
    <x v="1"/>
    <s v="Office Star Flex Back Scooter Chair with White Frame"/>
    <n v="199.76400000000001"/>
    <n v="2"/>
    <n v="0.1"/>
    <n v="8.8783999999999956"/>
    <n v="399.428"/>
    <n v="390.5496"/>
    <n v="2.2227785733599036E-2"/>
  </r>
  <r>
    <s v="US-2012-126977"/>
    <x v="1"/>
    <x v="14"/>
    <d v="2012-09-23T00:00:00"/>
    <n v="6"/>
    <s v="Standard Class"/>
    <s v="PF-19120"/>
    <s v="Peter Fuller"/>
    <x v="0"/>
    <s v="United States"/>
    <x v="20"/>
    <s v="New York"/>
    <n v="10035"/>
    <s v="East"/>
    <s v="OFF-ST-10003058"/>
    <s v="Office Supplies"/>
    <x v="4"/>
    <s v="Eldon Mobile Mega Data Cart  Mega Stackable  Add-On Trays"/>
    <n v="94.6"/>
    <n v="4"/>
    <n v="0"/>
    <n v="27.433999999999997"/>
    <n v="378.4"/>
    <n v="350.96600000000001"/>
    <n v="7.2499999999999995E-2"/>
  </r>
  <r>
    <s v="US-2012-126977"/>
    <x v="1"/>
    <x v="14"/>
    <d v="2012-09-23T00:00:00"/>
    <n v="6"/>
    <s v="Standard Class"/>
    <s v="PF-19120"/>
    <s v="Peter Fuller"/>
    <x v="0"/>
    <s v="United States"/>
    <x v="20"/>
    <s v="New York"/>
    <n v="10035"/>
    <s v="East"/>
    <s v="FUR-BO-10004834"/>
    <s v="Furniture"/>
    <x v="0"/>
    <s v="Riverside Palais Royal Lawyers Bookcase, Royale Cherry Finish"/>
    <n v="4228.7040000000006"/>
    <n v="6"/>
    <n v="0.2"/>
    <n v="158.57639999999992"/>
    <n v="25372.024000000001"/>
    <n v="25213.4476"/>
    <n v="6.2500492668617971E-3"/>
  </r>
  <r>
    <s v="US-2012-126977"/>
    <x v="1"/>
    <x v="14"/>
    <d v="2012-09-23T00:00:00"/>
    <n v="6"/>
    <s v="Standard Class"/>
    <s v="PF-19120"/>
    <s v="Peter Fuller"/>
    <x v="0"/>
    <s v="United States"/>
    <x v="20"/>
    <s v="New York"/>
    <n v="10035"/>
    <s v="East"/>
    <s v="FUR-BO-10002213"/>
    <s v="Furniture"/>
    <x v="0"/>
    <s v="DMI Eclipse Executive Suite Bookcases"/>
    <n v="2003.9200000000003"/>
    <n v="5"/>
    <n v="0.2"/>
    <n v="25.049000000000149"/>
    <n v="10019.400000000001"/>
    <n v="9994.3510000000006"/>
    <n v="2.5000499031878299E-3"/>
  </r>
  <r>
    <s v="US-2012-126977"/>
    <x v="1"/>
    <x v="14"/>
    <d v="2012-09-23T00:00:00"/>
    <n v="6"/>
    <s v="Standard Class"/>
    <s v="PF-19120"/>
    <s v="Peter Fuller"/>
    <x v="0"/>
    <s v="United States"/>
    <x v="20"/>
    <s v="New York"/>
    <n v="10035"/>
    <s v="East"/>
    <s v="TEC-PH-10002170"/>
    <s v="Technology"/>
    <x v="7"/>
    <s v="ClearSounds CSC500 Amplified Spirit Phone Corded phone"/>
    <n v="209.96999999999997"/>
    <n v="3"/>
    <n v="0"/>
    <n v="58.791600000000003"/>
    <n v="629.90999999999985"/>
    <n v="571.11839999999984"/>
    <n v="9.3333333333333365E-2"/>
  </r>
  <r>
    <s v="US-2012-126977"/>
    <x v="1"/>
    <x v="14"/>
    <d v="2012-09-23T00:00:00"/>
    <n v="6"/>
    <s v="Standard Class"/>
    <s v="PF-19120"/>
    <s v="Peter Fuller"/>
    <x v="0"/>
    <s v="United States"/>
    <x v="20"/>
    <s v="New York"/>
    <n v="10035"/>
    <s v="East"/>
    <s v="TEC-AC-10003033"/>
    <s v="Technology"/>
    <x v="11"/>
    <s v="Plantronics CS510 - Over-the-Head monaural Wireless Headset System"/>
    <n v="659.9"/>
    <n v="2"/>
    <n v="0"/>
    <n v="217.76699999999994"/>
    <n v="1319.8"/>
    <n v="1102.0329999999999"/>
    <n v="0.16499999999999995"/>
  </r>
  <r>
    <s v="US-2012-126977"/>
    <x v="1"/>
    <x v="14"/>
    <d v="2012-09-23T00:00:00"/>
    <n v="6"/>
    <s v="Standard Class"/>
    <s v="PF-19120"/>
    <s v="Peter Fuller"/>
    <x v="0"/>
    <s v="United States"/>
    <x v="20"/>
    <s v="New York"/>
    <n v="10035"/>
    <s v="East"/>
    <s v="OFF-PA-10004071"/>
    <s v="Office Supplies"/>
    <x v="10"/>
    <s v="Eaton Premium Continuous-Feed Paper, 25% Cotton, Letter Size, White, 1000 Shts/Box"/>
    <n v="110.96"/>
    <n v="2"/>
    <n v="0"/>
    <n v="53.260799999999996"/>
    <n v="221.92"/>
    <n v="168.6592"/>
    <n v="0.24"/>
  </r>
  <r>
    <s v="US-2012-126977"/>
    <x v="1"/>
    <x v="14"/>
    <d v="2012-09-23T00:00:00"/>
    <n v="6"/>
    <s v="Standard Class"/>
    <s v="PF-19120"/>
    <s v="Peter Fuller"/>
    <x v="0"/>
    <s v="United States"/>
    <x v="20"/>
    <s v="New York"/>
    <n v="10035"/>
    <s v="East"/>
    <s v="TEC-PH-10000169"/>
    <s v="Technology"/>
    <x v="7"/>
    <s v="ARKON Windshield Dashboard Air Vent Car Mount Holder"/>
    <n v="67.8"/>
    <n v="4"/>
    <n v="0"/>
    <n v="1.3559999999999945"/>
    <n v="271.2"/>
    <n v="269.84399999999999"/>
    <n v="4.9999999999999802E-3"/>
  </r>
  <r>
    <s v="CA-2013-130288"/>
    <x v="0"/>
    <x v="491"/>
    <d v="2013-12-01T00:00:00"/>
    <n v="4"/>
    <s v="Second Class"/>
    <s v="DK-13225"/>
    <s v="Dean Katz"/>
    <x v="1"/>
    <s v="United States"/>
    <x v="20"/>
    <s v="New York"/>
    <n v="10011"/>
    <s v="East"/>
    <s v="FUR-TA-10002958"/>
    <s v="Furniture"/>
    <x v="3"/>
    <s v="Bevis Oval Conference Table, Walnut"/>
    <n v="313.17599999999999"/>
    <n v="2"/>
    <n v="0.4"/>
    <n v="120.05080000000007"/>
    <n v="625.952"/>
    <n v="505.9011999999999"/>
    <n v="0.19178914677163755"/>
  </r>
  <r>
    <s v="CA-2014-146458"/>
    <x v="3"/>
    <x v="123"/>
    <d v="2014-11-23T00:00:00"/>
    <n v="3"/>
    <s v="Second Class"/>
    <s v="RB-19435"/>
    <s v="Richard Bierner"/>
    <x v="0"/>
    <s v="United States"/>
    <x v="24"/>
    <s v="Virginia"/>
    <n v="22153"/>
    <s v="South"/>
    <s v="OFF-AR-10001177"/>
    <s v="Office Supplies"/>
    <x v="6"/>
    <s v="Newell 349"/>
    <n v="22.959999999999997"/>
    <n v="7"/>
    <n v="0"/>
    <n v="6.6583999999999968"/>
    <n v="160.71999999999997"/>
    <n v="154.06159999999997"/>
    <n v="4.1428571428571419E-2"/>
  </r>
  <r>
    <s v="CA-2014-150420"/>
    <x v="3"/>
    <x v="95"/>
    <d v="2014-06-09T00:00:00"/>
    <n v="5"/>
    <s v="Standard Class"/>
    <s v="GD-14590"/>
    <s v="Giulietta Dortch"/>
    <x v="1"/>
    <s v="United States"/>
    <x v="317"/>
    <s v="Washington"/>
    <n v="98226"/>
    <s v="West"/>
    <s v="TEC-AC-10004975"/>
    <s v="Technology"/>
    <x v="11"/>
    <s v="Plantronics Audio 995 Wireless Stereo Headset"/>
    <n v="1099.5"/>
    <n v="10"/>
    <n v="0"/>
    <n v="362.83500000000004"/>
    <n v="10995"/>
    <n v="10632.165000000001"/>
    <n v="3.3000000000000002E-2"/>
  </r>
  <r>
    <s v="US-2011-118997"/>
    <x v="2"/>
    <x v="918"/>
    <d v="2011-04-12T00:00:00"/>
    <n v="4"/>
    <s v="Standard Class"/>
    <s v="RA-19885"/>
    <s v="Ruben Ausman"/>
    <x v="1"/>
    <s v="United States"/>
    <x v="27"/>
    <s v="Alabama"/>
    <n v="35601"/>
    <s v="South"/>
    <s v="FUR-TA-10001086"/>
    <s v="Furniture"/>
    <x v="3"/>
    <s v="SAFCO PlanMaster Boards, 60w x 37-1/2d, White Melamine"/>
    <n v="1215.92"/>
    <n v="8"/>
    <n v="0"/>
    <n v="316.13920000000007"/>
    <n v="9727.36"/>
    <n v="9411.220800000001"/>
    <n v="3.2500000000000008E-2"/>
  </r>
  <r>
    <s v="CA-2011-114314"/>
    <x v="2"/>
    <x v="856"/>
    <d v="2011-10-15T00:00:00"/>
    <n v="4"/>
    <s v="Standard Class"/>
    <s v="DB-13555"/>
    <s v="Dorothy Badders"/>
    <x v="1"/>
    <s v="United States"/>
    <x v="115"/>
    <s v="Arkansas"/>
    <n v="72701"/>
    <s v="South"/>
    <s v="OFF-LA-10000240"/>
    <s v="Office Supplies"/>
    <x v="2"/>
    <s v="Self-Adhesive Address Labels for Typewriters by Universal"/>
    <n v="7.31"/>
    <n v="1"/>
    <n v="0"/>
    <n v="3.4356999999999998"/>
    <n v="7.31"/>
    <n v="3.8742999999999999"/>
    <n v="0.47"/>
  </r>
  <r>
    <s v="CA-2011-114314"/>
    <x v="2"/>
    <x v="856"/>
    <d v="2011-10-15T00:00:00"/>
    <n v="4"/>
    <s v="Standard Class"/>
    <s v="DB-13555"/>
    <s v="Dorothy Badders"/>
    <x v="1"/>
    <s v="United States"/>
    <x v="115"/>
    <s v="Arkansas"/>
    <n v="72701"/>
    <s v="South"/>
    <s v="FUR-FU-10002107"/>
    <s v="Furniture"/>
    <x v="5"/>
    <s v="Eldon Pizzaz Desk Accessories"/>
    <n v="8.92"/>
    <n v="4"/>
    <n v="0"/>
    <n v="3.9248000000000003"/>
    <n v="35.68"/>
    <n v="31.755199999999999"/>
    <n v="0.11000000000000001"/>
  </r>
  <r>
    <s v="US-2014-169551"/>
    <x v="3"/>
    <x v="437"/>
    <d v="2014-07-10T00:00:00"/>
    <n v="2"/>
    <s v="First Class"/>
    <s v="RL-19615"/>
    <s v="Rob Lucas"/>
    <x v="0"/>
    <s v="United States"/>
    <x v="10"/>
    <s v="Pennsylvania"/>
    <n v="19120"/>
    <s v="East"/>
    <s v="FUR-BO-10001519"/>
    <s v="Furniture"/>
    <x v="0"/>
    <s v="O'Sullivan 3-Shelf Heavy-Duty Bookcases"/>
    <n v="87.210000000000008"/>
    <n v="3"/>
    <n v="0.5"/>
    <n v="45.349200000000003"/>
    <n v="261.13"/>
    <n v="215.7808"/>
    <n v="0.17366522421782254"/>
  </r>
  <r>
    <s v="US-2014-169551"/>
    <x v="3"/>
    <x v="437"/>
    <d v="2014-07-10T00:00:00"/>
    <n v="2"/>
    <s v="First Class"/>
    <s v="RL-19615"/>
    <s v="Rob Lucas"/>
    <x v="0"/>
    <s v="United States"/>
    <x v="10"/>
    <s v="Pennsylvania"/>
    <n v="19120"/>
    <s v="East"/>
    <s v="OFF-PA-10004100"/>
    <s v="Office Supplies"/>
    <x v="10"/>
    <s v="Xerox 216"/>
    <n v="15.552000000000003"/>
    <n v="3"/>
    <n v="0.2"/>
    <n v="5.4432"/>
    <n v="46.456000000000003"/>
    <n v="41.012800000000006"/>
    <n v="0.11716893404511795"/>
  </r>
  <r>
    <s v="US-2014-169551"/>
    <x v="3"/>
    <x v="437"/>
    <d v="2014-07-10T00:00:00"/>
    <n v="2"/>
    <s v="First Class"/>
    <s v="RL-19615"/>
    <s v="Rob Lucas"/>
    <x v="0"/>
    <s v="United States"/>
    <x v="10"/>
    <s v="Pennsylvania"/>
    <n v="19120"/>
    <s v="East"/>
    <s v="TEC-PH-10001363"/>
    <s v="Technology"/>
    <x v="7"/>
    <s v="Apple iPhone 5S"/>
    <n v="683.98799999999994"/>
    <n v="2"/>
    <n v="0.4"/>
    <n v="113.9980000000001"/>
    <n v="1367.5759999999998"/>
    <n v="1253.5779999999997"/>
    <n v="8.3357707359591068E-2"/>
  </r>
  <r>
    <s v="US-2014-169551"/>
    <x v="3"/>
    <x v="437"/>
    <d v="2014-07-10T00:00:00"/>
    <n v="2"/>
    <s v="First Class"/>
    <s v="RL-19615"/>
    <s v="Rob Lucas"/>
    <x v="0"/>
    <s v="United States"/>
    <x v="10"/>
    <s v="Pennsylvania"/>
    <n v="19120"/>
    <s v="East"/>
    <s v="OFF-ST-10004835"/>
    <s v="Office Supplies"/>
    <x v="4"/>
    <s v="Plastic Stacking Crates &amp; Casters"/>
    <n v="13.392000000000001"/>
    <n v="3"/>
    <n v="0.2"/>
    <n v="1.0044"/>
    <n v="39.975999999999999"/>
    <n v="38.971600000000002"/>
    <n v="2.5125075045027017E-2"/>
  </r>
  <r>
    <s v="US-2014-169551"/>
    <x v="3"/>
    <x v="437"/>
    <d v="2014-07-10T00:00:00"/>
    <n v="2"/>
    <s v="First Class"/>
    <s v="RL-19615"/>
    <s v="Rob Lucas"/>
    <x v="0"/>
    <s v="United States"/>
    <x v="10"/>
    <s v="Pennsylvania"/>
    <n v="19120"/>
    <s v="East"/>
    <s v="TEC-AC-10002018"/>
    <s v="Technology"/>
    <x v="11"/>
    <s v="AmazonBasics 3-Button USB Wired Mouse"/>
    <n v="16.776000000000003"/>
    <n v="3"/>
    <n v="0.2"/>
    <n v="4.8231000000000002"/>
    <n v="50.128000000000007"/>
    <n v="45.304900000000004"/>
    <n v="9.6215687839131814E-2"/>
  </r>
  <r>
    <s v="US-2014-169551"/>
    <x v="3"/>
    <x v="437"/>
    <d v="2014-07-10T00:00:00"/>
    <n v="2"/>
    <s v="First Class"/>
    <s v="RL-19615"/>
    <s v="Rob Lucas"/>
    <x v="0"/>
    <s v="United States"/>
    <x v="10"/>
    <s v="Pennsylvania"/>
    <n v="19120"/>
    <s v="East"/>
    <s v="TEC-AC-10003033"/>
    <s v="Technology"/>
    <x v="11"/>
    <s v="Plantronics CS510 - Over-the-Head monaural Wireless Headset System"/>
    <n v="527.91999999999996"/>
    <n v="2"/>
    <n v="0.2"/>
    <n v="85.786999999999949"/>
    <n v="1055.6399999999999"/>
    <n v="969.85299999999995"/>
    <n v="8.1265393505361633E-2"/>
  </r>
  <r>
    <s v="CA-2013-103107"/>
    <x v="0"/>
    <x v="975"/>
    <d v="2013-07-05T00:00:00"/>
    <n v="0"/>
    <s v="Same Day"/>
    <s v="RB-19465"/>
    <s v="Rick Bensley"/>
    <x v="2"/>
    <s v="United States"/>
    <x v="4"/>
    <s v="Washington"/>
    <n v="98103"/>
    <s v="West"/>
    <s v="FUR-FU-10000221"/>
    <s v="Furniture"/>
    <x v="5"/>
    <s v="Master Caster Door Stop, Brown"/>
    <n v="25.4"/>
    <n v="5"/>
    <n v="0"/>
    <n v="8.6359999999999992"/>
    <n v="127"/>
    <n v="118.364"/>
    <n v="6.7999999999999991E-2"/>
  </r>
  <r>
    <s v="CA-2013-103107"/>
    <x v="0"/>
    <x v="975"/>
    <d v="2013-07-05T00:00:00"/>
    <n v="0"/>
    <s v="Same Day"/>
    <s v="RB-19465"/>
    <s v="Rick Bensley"/>
    <x v="2"/>
    <s v="United States"/>
    <x v="4"/>
    <s v="Washington"/>
    <n v="98103"/>
    <s v="West"/>
    <s v="TEC-PH-10001198"/>
    <s v="Technology"/>
    <x v="7"/>
    <s v="Avaya 4621SW VoIP phone"/>
    <n v="177.48000000000002"/>
    <n v="3"/>
    <n v="0.2"/>
    <n v="19.966499999999982"/>
    <n v="532.24"/>
    <n v="512.27350000000001"/>
    <n v="3.7514091387344024E-2"/>
  </r>
  <r>
    <s v="CA-2013-103107"/>
    <x v="0"/>
    <x v="975"/>
    <d v="2013-07-05T00:00:00"/>
    <n v="0"/>
    <s v="Same Day"/>
    <s v="RB-19465"/>
    <s v="Rick Bensley"/>
    <x v="2"/>
    <s v="United States"/>
    <x v="4"/>
    <s v="Washington"/>
    <n v="98103"/>
    <s v="West"/>
    <s v="TEC-PH-10002564"/>
    <s v="Technology"/>
    <x v="7"/>
    <s v="OtterBox Defender Series Case - Samsung Galaxy S4"/>
    <n v="71.975999999999999"/>
    <n v="3"/>
    <n v="0.2"/>
    <n v="8.9969999999999892"/>
    <n v="215.72800000000001"/>
    <n v="206.73100000000002"/>
    <n v="4.1705295557368488E-2"/>
  </r>
  <r>
    <s v="CA-2014-122077"/>
    <x v="3"/>
    <x v="240"/>
    <d v="2014-05-26T00:00:00"/>
    <n v="6"/>
    <s v="Standard Class"/>
    <s v="JF-15295"/>
    <s v="Jason Fortune-"/>
    <x v="0"/>
    <s v="United States"/>
    <x v="243"/>
    <s v="Texas"/>
    <n v="75023"/>
    <s v="Central"/>
    <s v="TEC-PH-10003811"/>
    <s v="Technology"/>
    <x v="7"/>
    <s v="Jabra Supreme Plus Driver Edition Headset"/>
    <n v="95.992000000000004"/>
    <n v="1"/>
    <n v="0.2"/>
    <n v="9.5991999999999997"/>
    <n v="95.792000000000002"/>
    <n v="86.192800000000005"/>
    <n v="0.1002087857023551"/>
  </r>
  <r>
    <s v="CA-2014-122077"/>
    <x v="3"/>
    <x v="240"/>
    <d v="2014-05-26T00:00:00"/>
    <n v="6"/>
    <s v="Standard Class"/>
    <s v="JF-15295"/>
    <s v="Jason Fortune-"/>
    <x v="0"/>
    <s v="United States"/>
    <x v="243"/>
    <s v="Texas"/>
    <n v="75023"/>
    <s v="Central"/>
    <s v="OFF-LA-10004178"/>
    <s v="Office Supplies"/>
    <x v="2"/>
    <s v="Avery 491"/>
    <n v="13.216000000000001"/>
    <n v="4"/>
    <n v="0.2"/>
    <n v="4.2951999999999995"/>
    <n v="52.664000000000001"/>
    <n v="48.3688"/>
    <n v="8.1558559927084898E-2"/>
  </r>
  <r>
    <s v="CA-2014-112431"/>
    <x v="3"/>
    <x v="386"/>
    <d v="2014-10-15T00:00:00"/>
    <n v="2"/>
    <s v="Second Class"/>
    <s v="RW-19690"/>
    <s v="Robert Waldorf"/>
    <x v="0"/>
    <s v="United States"/>
    <x v="1"/>
    <s v="California"/>
    <n v="90049"/>
    <s v="West"/>
    <s v="TEC-AC-10001465"/>
    <s v="Technology"/>
    <x v="11"/>
    <s v="SanDisk Cruzer 64 GB USB Flash Drive"/>
    <n v="435.84000000000003"/>
    <n v="12"/>
    <n v="0"/>
    <n v="130.75199999999995"/>
    <n v="5230.08"/>
    <n v="5099.3279999999995"/>
    <n v="2.4999999999999991E-2"/>
  </r>
  <r>
    <s v="CA-2014-112431"/>
    <x v="3"/>
    <x v="386"/>
    <d v="2014-10-15T00:00:00"/>
    <n v="2"/>
    <s v="Second Class"/>
    <s v="RW-19690"/>
    <s v="Robert Waldorf"/>
    <x v="0"/>
    <s v="United States"/>
    <x v="1"/>
    <s v="California"/>
    <n v="90049"/>
    <s v="West"/>
    <s v="OFF-AR-10000940"/>
    <s v="Office Supplies"/>
    <x v="6"/>
    <s v="Newell 343"/>
    <n v="5.88"/>
    <n v="2"/>
    <n v="0"/>
    <n v="1.5876000000000001"/>
    <n v="11.76"/>
    <n v="10.1724"/>
    <n v="0.13500000000000001"/>
  </r>
  <r>
    <s v="CA-2013-151092"/>
    <x v="0"/>
    <x v="876"/>
    <d v="2013-08-14T00:00:00"/>
    <n v="7"/>
    <s v="Standard Class"/>
    <s v="VG-21790"/>
    <s v="Vivek Gonzalez"/>
    <x v="0"/>
    <s v="United States"/>
    <x v="1"/>
    <s v="California"/>
    <n v="90032"/>
    <s v="West"/>
    <s v="TEC-PH-10001700"/>
    <s v="Technology"/>
    <x v="7"/>
    <s v="Panasonic KX-TG6844B Expandable Digital Cordless Telephone"/>
    <n v="211.16800000000001"/>
    <n v="4"/>
    <n v="0.2"/>
    <n v="18.477200000000011"/>
    <n v="844.47199999999998"/>
    <n v="825.99479999999994"/>
    <n v="2.1880180751996527E-2"/>
  </r>
  <r>
    <s v="CA-2011-104178"/>
    <x v="2"/>
    <x v="55"/>
    <d v="2011-08-29T00:00:00"/>
    <n v="4"/>
    <s v="Standard Class"/>
    <s v="JM-15265"/>
    <s v="Janet Molinari"/>
    <x v="1"/>
    <s v="United States"/>
    <x v="1"/>
    <s v="California"/>
    <n v="90036"/>
    <s v="West"/>
    <s v="FUR-FU-10000771"/>
    <s v="Furniture"/>
    <x v="5"/>
    <s v="Eldon 200 Class Desk Accessories, Smoke"/>
    <n v="6.28"/>
    <n v="1"/>
    <n v="0"/>
    <n v="2.6376000000000004"/>
    <n v="6.28"/>
    <n v="3.6423999999999999"/>
    <n v="0.42000000000000004"/>
  </r>
  <r>
    <s v="CA-2011-104178"/>
    <x v="2"/>
    <x v="55"/>
    <d v="2011-08-29T00:00:00"/>
    <n v="4"/>
    <s v="Standard Class"/>
    <s v="JM-15265"/>
    <s v="Janet Molinari"/>
    <x v="1"/>
    <s v="United States"/>
    <x v="1"/>
    <s v="California"/>
    <n v="90036"/>
    <s v="West"/>
    <s v="TEC-AC-10002399"/>
    <s v="Technology"/>
    <x v="11"/>
    <s v="SanDisk Cruzer 32 GB USB Flash Drive"/>
    <n v="95.1"/>
    <n v="5"/>
    <n v="0"/>
    <n v="30.431999999999995"/>
    <n v="475.5"/>
    <n v="445.06799999999998"/>
    <n v="6.3999999999999987E-2"/>
  </r>
  <r>
    <s v="CA-2011-104178"/>
    <x v="2"/>
    <x v="55"/>
    <d v="2011-08-29T00:00:00"/>
    <n v="4"/>
    <s v="Standard Class"/>
    <s v="JM-15265"/>
    <s v="Janet Molinari"/>
    <x v="1"/>
    <s v="United States"/>
    <x v="1"/>
    <s v="California"/>
    <n v="90036"/>
    <s v="West"/>
    <s v="OFF-PA-10004983"/>
    <s v="Office Supplies"/>
    <x v="10"/>
    <s v="Xerox 23"/>
    <n v="25.92"/>
    <n v="4"/>
    <n v="0"/>
    <n v="12.441600000000001"/>
    <n v="103.68"/>
    <n v="91.238400000000013"/>
    <n v="0.12000000000000001"/>
  </r>
  <r>
    <s v="CA-2011-104178"/>
    <x v="2"/>
    <x v="55"/>
    <d v="2011-08-29T00:00:00"/>
    <n v="4"/>
    <s v="Standard Class"/>
    <s v="JM-15265"/>
    <s v="Janet Molinari"/>
    <x v="1"/>
    <s v="United States"/>
    <x v="1"/>
    <s v="California"/>
    <n v="90036"/>
    <s v="West"/>
    <s v="OFF-ST-10004258"/>
    <s v="Office Supplies"/>
    <x v="4"/>
    <s v="Portable Personal File Box"/>
    <n v="48.84"/>
    <n v="4"/>
    <n v="0"/>
    <n v="13.186800000000005"/>
    <n v="195.36"/>
    <n v="182.17320000000001"/>
    <n v="6.7500000000000018E-2"/>
  </r>
  <r>
    <s v="CA-2012-115924"/>
    <x v="1"/>
    <x v="471"/>
    <d v="2012-09-18T00:00:00"/>
    <n v="4"/>
    <s v="Second Class"/>
    <s v="BE-11455"/>
    <s v="Brad Eason"/>
    <x v="2"/>
    <s v="United States"/>
    <x v="96"/>
    <s v="Iowa"/>
    <n v="50315"/>
    <s v="Central"/>
    <s v="OFF-BI-10004040"/>
    <s v="Office Supplies"/>
    <x v="8"/>
    <s v="Wilson Jones Impact Binders"/>
    <n v="25.9"/>
    <n v="5"/>
    <n v="0"/>
    <n v="12.690999999999999"/>
    <n v="129.5"/>
    <n v="116.809"/>
    <n v="9.799999999999999E-2"/>
  </r>
  <r>
    <s v="CA-2014-161046"/>
    <x v="3"/>
    <x v="916"/>
    <d v="2014-03-06T00:00:00"/>
    <n v="0"/>
    <s v="Same Day"/>
    <s v="CB-12535"/>
    <s v="Claudia Bergmann"/>
    <x v="1"/>
    <s v="United States"/>
    <x v="295"/>
    <s v="Mississippi"/>
    <n v="38671"/>
    <s v="South"/>
    <s v="OFF-EN-10003862"/>
    <s v="Office Supplies"/>
    <x v="12"/>
    <s v="Laser &amp; Ink Jet Business Envelopes"/>
    <n v="42.68"/>
    <n v="4"/>
    <n v="0"/>
    <n v="19.6328"/>
    <n v="170.72"/>
    <n v="151.0872"/>
    <n v="0.115"/>
  </r>
  <r>
    <s v="CA-2014-161046"/>
    <x v="3"/>
    <x v="916"/>
    <d v="2014-03-06T00:00:00"/>
    <n v="0"/>
    <s v="Same Day"/>
    <s v="CB-12535"/>
    <s v="Claudia Bergmann"/>
    <x v="1"/>
    <s v="United States"/>
    <x v="295"/>
    <s v="Mississippi"/>
    <n v="38671"/>
    <s v="South"/>
    <s v="TEC-AC-10004571"/>
    <s v="Technology"/>
    <x v="11"/>
    <s v="Logitech G700s Rechargeable Gaming Mouse"/>
    <n v="299.96999999999997"/>
    <n v="3"/>
    <n v="0"/>
    <n v="125.98740000000001"/>
    <n v="899.90999999999985"/>
    <n v="773.92259999999987"/>
    <n v="0.14000000000000004"/>
  </r>
  <r>
    <s v="CA-2014-161046"/>
    <x v="3"/>
    <x v="916"/>
    <d v="2014-03-06T00:00:00"/>
    <n v="0"/>
    <s v="Same Day"/>
    <s v="CB-12535"/>
    <s v="Claudia Bergmann"/>
    <x v="1"/>
    <s v="United States"/>
    <x v="295"/>
    <s v="Mississippi"/>
    <n v="38671"/>
    <s v="South"/>
    <s v="OFF-AP-10000891"/>
    <s v="Office Supplies"/>
    <x v="9"/>
    <s v="Kensington 7 Outlet MasterPiece HOMEOFFICE Power Control Center"/>
    <n v="262.24"/>
    <n v="2"/>
    <n v="0"/>
    <n v="78.671999999999997"/>
    <n v="524.48"/>
    <n v="445.80799999999999"/>
    <n v="0.15"/>
  </r>
  <r>
    <s v="CA-2014-161046"/>
    <x v="3"/>
    <x v="916"/>
    <d v="2014-03-06T00:00:00"/>
    <n v="0"/>
    <s v="Same Day"/>
    <s v="CB-12535"/>
    <s v="Claudia Bergmann"/>
    <x v="1"/>
    <s v="United States"/>
    <x v="295"/>
    <s v="Mississippi"/>
    <n v="38671"/>
    <s v="South"/>
    <s v="OFF-BI-10002026"/>
    <s v="Office Supplies"/>
    <x v="8"/>
    <s v="Ibico Recycled Linen-Style Covers"/>
    <n v="234.36"/>
    <n v="6"/>
    <n v="0"/>
    <n v="112.49279999999999"/>
    <n v="1406.16"/>
    <n v="1293.6672000000001"/>
    <n v="7.9999999999999988E-2"/>
  </r>
  <r>
    <s v="US-2014-141698"/>
    <x v="3"/>
    <x v="4"/>
    <d v="2014-04-22T00:00:00"/>
    <n v="6"/>
    <s v="Standard Class"/>
    <s v="SD-20485"/>
    <s v="Shirley Daniels"/>
    <x v="2"/>
    <s v="United States"/>
    <x v="12"/>
    <s v="Texas"/>
    <n v="77041"/>
    <s v="Central"/>
    <s v="OFF-PA-10001826"/>
    <s v="Office Supplies"/>
    <x v="10"/>
    <s v="Xerox 207"/>
    <n v="20.736000000000004"/>
    <n v="4"/>
    <n v="0.2"/>
    <n v="7.2576000000000001"/>
    <n v="82.744000000000014"/>
    <n v="75.486400000000017"/>
    <n v="8.7711495697573222E-2"/>
  </r>
  <r>
    <s v="US-2011-105151"/>
    <x v="2"/>
    <x v="809"/>
    <d v="2011-03-31T00:00:00"/>
    <n v="1"/>
    <s v="First Class"/>
    <s v="SG-20890"/>
    <s v="Susan Gilcrest"/>
    <x v="1"/>
    <s v="United States"/>
    <x v="20"/>
    <s v="New York"/>
    <n v="10009"/>
    <s v="East"/>
    <s v="OFF-AR-10001231"/>
    <s v="Office Supplies"/>
    <x v="6"/>
    <s v="Sanford EarthWrite Recycled Pencils, Medium Soft, #2"/>
    <n v="10.5"/>
    <n v="5"/>
    <n v="0"/>
    <n v="2.9400000000000004"/>
    <n v="52.5"/>
    <n v="49.56"/>
    <n v="5.6000000000000008E-2"/>
  </r>
  <r>
    <s v="CA-2011-155796"/>
    <x v="2"/>
    <x v="7"/>
    <d v="2011-11-15T00:00:00"/>
    <n v="4"/>
    <s v="Second Class"/>
    <s v="TS-21430"/>
    <s v="Tom Stivers"/>
    <x v="1"/>
    <s v="United States"/>
    <x v="265"/>
    <s v="Pennsylvania"/>
    <n v="19601"/>
    <s v="East"/>
    <s v="FUR-FU-10000409"/>
    <s v="Furniture"/>
    <x v="5"/>
    <s v="GE 4 Foot Flourescent Tube, 40 Watt"/>
    <n v="23.968000000000004"/>
    <n v="2"/>
    <n v="0.2"/>
    <n v="7.7896000000000001"/>
    <n v="47.736000000000004"/>
    <n v="39.946400000000004"/>
    <n v="0.16318082788671023"/>
  </r>
  <r>
    <s v="CA-2011-155796"/>
    <x v="2"/>
    <x v="7"/>
    <d v="2011-11-15T00:00:00"/>
    <n v="4"/>
    <s v="Second Class"/>
    <s v="TS-21430"/>
    <s v="Tom Stivers"/>
    <x v="1"/>
    <s v="United States"/>
    <x v="265"/>
    <s v="Pennsylvania"/>
    <n v="19601"/>
    <s v="East"/>
    <s v="FUR-BO-10002545"/>
    <s v="Furniture"/>
    <x v="0"/>
    <s v="Atlantic Metals Mobile 3-Shelf Bookcases, Custom Colors"/>
    <n v="521.96"/>
    <n v="4"/>
    <n v="0.5"/>
    <n v="250.54079999999999"/>
    <n v="2087.34"/>
    <n v="1836.7992000000002"/>
    <n v="0.12002874471815803"/>
  </r>
  <r>
    <s v="CA-2013-127138"/>
    <x v="0"/>
    <x v="299"/>
    <d v="2013-03-16T00:00:00"/>
    <n v="3"/>
    <s v="Second Class"/>
    <s v="DK-13225"/>
    <s v="Dean Katz"/>
    <x v="1"/>
    <s v="United States"/>
    <x v="8"/>
    <s v="California"/>
    <n v="94109"/>
    <s v="West"/>
    <s v="OFF-ST-10002756"/>
    <s v="Office Supplies"/>
    <x v="4"/>
    <s v="Tennsco Stur-D-Stor Boltless Shelving, 5 Shelves, 24&quot; Deep, Sand"/>
    <n v="676.55"/>
    <n v="5"/>
    <n v="0"/>
    <n v="6.7655000000000598"/>
    <n v="3382.75"/>
    <n v="3375.9845"/>
    <n v="2.0000000000000178E-3"/>
  </r>
  <r>
    <s v="CA-2013-127138"/>
    <x v="0"/>
    <x v="299"/>
    <d v="2013-03-16T00:00:00"/>
    <n v="3"/>
    <s v="Second Class"/>
    <s v="DK-13225"/>
    <s v="Dean Katz"/>
    <x v="1"/>
    <s v="United States"/>
    <x v="8"/>
    <s v="California"/>
    <n v="94109"/>
    <s v="West"/>
    <s v="OFF-AP-10003842"/>
    <s v="Office Supplies"/>
    <x v="9"/>
    <s v="Euro-Pro Shark Turbo Vacuum"/>
    <n v="154.9"/>
    <n v="5"/>
    <n v="0"/>
    <n v="40.274000000000001"/>
    <n v="774.5"/>
    <n v="734.226"/>
    <n v="5.2000000000000005E-2"/>
  </r>
  <r>
    <s v="CA-2013-127138"/>
    <x v="0"/>
    <x v="299"/>
    <d v="2013-03-16T00:00:00"/>
    <n v="3"/>
    <s v="Second Class"/>
    <s v="DK-13225"/>
    <s v="Dean Katz"/>
    <x v="1"/>
    <s v="United States"/>
    <x v="8"/>
    <s v="California"/>
    <n v="94109"/>
    <s v="West"/>
    <s v="OFF-EN-10004459"/>
    <s v="Office Supplies"/>
    <x v="12"/>
    <s v="Security-Tint Envelopes"/>
    <n v="30.56"/>
    <n v="4"/>
    <n v="0"/>
    <n v="14.974399999999999"/>
    <n v="122.24"/>
    <n v="107.26559999999999"/>
    <n v="0.1225"/>
  </r>
  <r>
    <s v="CA-2013-127138"/>
    <x v="0"/>
    <x v="299"/>
    <d v="2013-03-16T00:00:00"/>
    <n v="3"/>
    <s v="Second Class"/>
    <s v="DK-13225"/>
    <s v="Dean Katz"/>
    <x v="1"/>
    <s v="United States"/>
    <x v="8"/>
    <s v="California"/>
    <n v="94109"/>
    <s v="West"/>
    <s v="FUR-CH-10003746"/>
    <s v="Furniture"/>
    <x v="1"/>
    <s v="Hon 4070 Series Pagoda Round Back Stacking Chairs"/>
    <n v="770.35200000000009"/>
    <n v="3"/>
    <n v="0.2"/>
    <n v="77.035199999999975"/>
    <n v="2310.8560000000007"/>
    <n v="2233.8208000000009"/>
    <n v="3.3336218267170238E-2"/>
  </r>
  <r>
    <s v="CA-2014-150602"/>
    <x v="3"/>
    <x v="839"/>
    <d v="2014-02-15T00:00:00"/>
    <n v="5"/>
    <s v="Second Class"/>
    <s v="ML-17395"/>
    <s v="Marina Lichtenstein"/>
    <x v="1"/>
    <s v="United States"/>
    <x v="1"/>
    <s v="California"/>
    <n v="90045"/>
    <s v="West"/>
    <s v="FUR-FU-10003142"/>
    <s v="Furniture"/>
    <x v="5"/>
    <s v="Master Big Foot Doorstop, Beige"/>
    <n v="21.12"/>
    <n v="4"/>
    <n v="0"/>
    <n v="6.5471999999999984"/>
    <n v="84.48"/>
    <n v="77.9328"/>
    <n v="7.7499999999999972E-2"/>
  </r>
  <r>
    <s v="CA-2011-140732"/>
    <x v="2"/>
    <x v="7"/>
    <d v="2011-11-13T00:00:00"/>
    <n v="2"/>
    <s v="Second Class"/>
    <s v="MA-17560"/>
    <s v="Matt Abelman"/>
    <x v="2"/>
    <s v="United States"/>
    <x v="1"/>
    <s v="California"/>
    <n v="90004"/>
    <s v="West"/>
    <s v="TEC-PH-10001425"/>
    <s v="Technology"/>
    <x v="7"/>
    <s v="Mophie Juice Pack Helium for iPhone"/>
    <n v="575.928"/>
    <n v="9"/>
    <n v="0.2"/>
    <n v="57.592799999999983"/>
    <n v="5183.152"/>
    <n v="5125.5591999999997"/>
    <n v="1.1111539850654578E-2"/>
  </r>
  <r>
    <s v="CA-2011-140732"/>
    <x v="2"/>
    <x v="7"/>
    <d v="2011-11-13T00:00:00"/>
    <n v="2"/>
    <s v="Second Class"/>
    <s v="MA-17560"/>
    <s v="Matt Abelman"/>
    <x v="2"/>
    <s v="United States"/>
    <x v="1"/>
    <s v="California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  <n v="15.56"/>
    <n v="13.5372"/>
    <n v="0.13"/>
  </r>
  <r>
    <s v="CA-2011-140732"/>
    <x v="2"/>
    <x v="7"/>
    <d v="2011-11-13T00:00:00"/>
    <n v="2"/>
    <s v="Second Class"/>
    <s v="MA-17560"/>
    <s v="Matt Abelman"/>
    <x v="2"/>
    <s v="United States"/>
    <x v="1"/>
    <s v="California"/>
    <n v="90004"/>
    <s v="West"/>
    <s v="OFF-PA-10003625"/>
    <s v="Office Supplies"/>
    <x v="10"/>
    <s v="Xerox 1979"/>
    <n v="123.92"/>
    <n v="4"/>
    <n v="0"/>
    <n v="55.763999999999996"/>
    <n v="495.68"/>
    <n v="439.916"/>
    <n v="0.11249999999999999"/>
  </r>
  <r>
    <s v="CA-2014-119011"/>
    <x v="3"/>
    <x v="648"/>
    <d v="2014-08-26T00:00:00"/>
    <n v="5"/>
    <s v="Standard Class"/>
    <s v="LR-17035"/>
    <s v="Lisa Ryan"/>
    <x v="1"/>
    <s v="United States"/>
    <x v="8"/>
    <s v="California"/>
    <n v="94109"/>
    <s v="West"/>
    <s v="OFF-SU-10004768"/>
    <s v="Office Supplies"/>
    <x v="14"/>
    <s v="Acme Kleencut Forged Steel Scissors"/>
    <n v="17.22"/>
    <n v="3"/>
    <n v="0"/>
    <n v="5.1659999999999986"/>
    <n v="51.66"/>
    <n v="46.494"/>
    <n v="9.9999999999999978E-2"/>
  </r>
  <r>
    <s v="CA-2014-119011"/>
    <x v="3"/>
    <x v="648"/>
    <d v="2014-08-26T00:00:00"/>
    <n v="5"/>
    <s v="Standard Class"/>
    <s v="LR-17035"/>
    <s v="Lisa Ryan"/>
    <x v="1"/>
    <s v="United States"/>
    <x v="8"/>
    <s v="California"/>
    <n v="94109"/>
    <s v="West"/>
    <s v="OFF-ST-10000777"/>
    <s v="Office Supplies"/>
    <x v="4"/>
    <s v="Companion Letter/Legal File, Black"/>
    <n v="226.56"/>
    <n v="6"/>
    <n v="0"/>
    <n v="63.436800000000005"/>
    <n v="1359.3600000000001"/>
    <n v="1295.9232000000002"/>
    <n v="4.6666666666666669E-2"/>
  </r>
  <r>
    <s v="CA-2014-119011"/>
    <x v="3"/>
    <x v="648"/>
    <d v="2014-08-26T00:00:00"/>
    <n v="5"/>
    <s v="Standard Class"/>
    <s v="LR-17035"/>
    <s v="Lisa Ryan"/>
    <x v="1"/>
    <s v="United States"/>
    <x v="8"/>
    <s v="California"/>
    <n v="94109"/>
    <s v="West"/>
    <s v="TEC-PH-10003171"/>
    <s v="Technology"/>
    <x v="7"/>
    <s v="Plantronics Encore H101 Dual Earpieces Headset"/>
    <n v="107.88"/>
    <n v="3"/>
    <n v="0.2"/>
    <n v="10.787999999999997"/>
    <n v="323.44"/>
    <n v="312.65199999999999"/>
    <n v="3.3353945090279488E-2"/>
  </r>
  <r>
    <s v="CA-2013-166912"/>
    <x v="0"/>
    <x v="804"/>
    <d v="2013-01-17T00:00:00"/>
    <n v="2"/>
    <s v="First Class"/>
    <s v="BE-11335"/>
    <s v="Bill Eplett"/>
    <x v="2"/>
    <s v="United States"/>
    <x v="20"/>
    <s v="New York"/>
    <n v="10009"/>
    <s v="East"/>
    <s v="OFF-PA-10001033"/>
    <s v="Office Supplies"/>
    <x v="10"/>
    <s v="Xerox 1893"/>
    <n v="81.98"/>
    <n v="2"/>
    <n v="0"/>
    <n v="40.170200000000001"/>
    <n v="163.96"/>
    <n v="123.78980000000001"/>
    <n v="0.245"/>
  </r>
  <r>
    <s v="CA-2011-141726"/>
    <x v="2"/>
    <x v="836"/>
    <d v="2011-07-22T00:00:00"/>
    <n v="2"/>
    <s v="First Class"/>
    <s v="CC-12145"/>
    <s v="Charles Crestani"/>
    <x v="0"/>
    <s v="United States"/>
    <x v="70"/>
    <s v="California"/>
    <n v="92105"/>
    <s v="West"/>
    <s v="OFF-PA-10000418"/>
    <s v="Office Supplies"/>
    <x v="10"/>
    <s v="Xerox 189"/>
    <n v="104.85"/>
    <n v="1"/>
    <n v="0"/>
    <n v="50.327999999999996"/>
    <n v="104.85"/>
    <n v="54.521999999999998"/>
    <n v="0.48"/>
  </r>
  <r>
    <s v="CA-2011-141726"/>
    <x v="2"/>
    <x v="836"/>
    <d v="2011-07-22T00:00:00"/>
    <n v="2"/>
    <s v="First Class"/>
    <s v="CC-12145"/>
    <s v="Charles Crestani"/>
    <x v="0"/>
    <s v="United States"/>
    <x v="70"/>
    <s v="California"/>
    <n v="92105"/>
    <s v="West"/>
    <s v="OFF-BI-10001982"/>
    <s v="Office Supplies"/>
    <x v="8"/>
    <s v="Wilson Jones Custom Binder Spines &amp; Labels"/>
    <n v="8.7040000000000006"/>
    <n v="2"/>
    <n v="0.2"/>
    <n v="3.1551999999999998"/>
    <n v="17.208000000000002"/>
    <n v="14.052800000000001"/>
    <n v="0.1833565783356578"/>
  </r>
  <r>
    <s v="CA-2011-141726"/>
    <x v="2"/>
    <x v="836"/>
    <d v="2011-07-22T00:00:00"/>
    <n v="2"/>
    <s v="First Class"/>
    <s v="CC-12145"/>
    <s v="Charles Crestani"/>
    <x v="0"/>
    <s v="United States"/>
    <x v="70"/>
    <s v="California"/>
    <n v="92105"/>
    <s v="West"/>
    <s v="OFF-PA-10002230"/>
    <s v="Office Supplies"/>
    <x v="10"/>
    <s v="Xerox 1897"/>
    <n v="19.920000000000002"/>
    <n v="4"/>
    <n v="0"/>
    <n v="9.7608000000000015"/>
    <n v="79.680000000000007"/>
    <n v="69.919200000000004"/>
    <n v="0.12250000000000001"/>
  </r>
  <r>
    <s v="CA-2011-141726"/>
    <x v="2"/>
    <x v="836"/>
    <d v="2011-07-22T00:00:00"/>
    <n v="2"/>
    <s v="First Class"/>
    <s v="CC-12145"/>
    <s v="Charles Crestani"/>
    <x v="0"/>
    <s v="United States"/>
    <x v="70"/>
    <s v="California"/>
    <n v="92105"/>
    <s v="West"/>
    <s v="FUR-FU-10003577"/>
    <s v="Furniture"/>
    <x v="5"/>
    <s v="Nu-Dell Leatherette Frames"/>
    <n v="43.019999999999996"/>
    <n v="3"/>
    <n v="0"/>
    <n v="15.4872"/>
    <n v="129.06"/>
    <n v="113.5728"/>
    <n v="0.12"/>
  </r>
  <r>
    <s v="CA-2014-115105"/>
    <x v="3"/>
    <x v="695"/>
    <d v="2014-02-12T00:00:00"/>
    <n v="5"/>
    <s v="Standard Class"/>
    <s v="BD-11770"/>
    <s v="Bryan Davis"/>
    <x v="0"/>
    <s v="United States"/>
    <x v="20"/>
    <s v="New York"/>
    <n v="10024"/>
    <s v="East"/>
    <s v="FUR-BO-10001811"/>
    <s v="Furniture"/>
    <x v="0"/>
    <s v="Atlantic Metals Mobile 5-Shelf Bookcases, Custom Colors"/>
    <n v="240.78400000000002"/>
    <n v="1"/>
    <n v="0.2"/>
    <n v="30.097999999999978"/>
    <n v="240.58400000000003"/>
    <n v="210.48600000000005"/>
    <n v="0.12510391380972954"/>
  </r>
  <r>
    <s v="CA-2012-143980"/>
    <x v="1"/>
    <x v="707"/>
    <d v="2012-12-29T00:00:00"/>
    <n v="4"/>
    <s v="Standard Class"/>
    <s v="JK-15640"/>
    <s v="Jim Kriz"/>
    <x v="2"/>
    <s v="United States"/>
    <x v="20"/>
    <s v="New York"/>
    <n v="10011"/>
    <s v="East"/>
    <s v="OFF-AP-10003779"/>
    <s v="Office Supplies"/>
    <x v="9"/>
    <s v="Kensington 7 Outlet MasterPiece Power Center with Fax/Phone Line Protection"/>
    <n v="414.96"/>
    <n v="2"/>
    <n v="0"/>
    <n v="124.48799999999994"/>
    <n v="829.92"/>
    <n v="705.43200000000002"/>
    <n v="0.14999999999999994"/>
  </r>
  <r>
    <s v="CA-2013-135636"/>
    <x v="0"/>
    <x v="750"/>
    <d v="2013-10-14T00:00:00"/>
    <n v="5"/>
    <s v="Standard Class"/>
    <s v="DB-13615"/>
    <s v="Doug Bickford"/>
    <x v="0"/>
    <s v="United States"/>
    <x v="35"/>
    <s v="North Carolina"/>
    <n v="28205"/>
    <s v="South"/>
    <s v="OFF-ST-10000676"/>
    <s v="Office Supplies"/>
    <x v="4"/>
    <s v="Fellowes Econo/Stor Drawers"/>
    <n v="387.72"/>
    <n v="5"/>
    <n v="0.2"/>
    <n v="67.851000000000028"/>
    <n v="1938.4"/>
    <n v="1870.549"/>
    <n v="3.5003611225753212E-2"/>
  </r>
  <r>
    <s v="CA-2014-102155"/>
    <x v="3"/>
    <x v="1002"/>
    <d v="2014-07-18T00:00:00"/>
    <n v="4"/>
    <s v="Standard Class"/>
    <s v="RR-19525"/>
    <s v="Rick Reed"/>
    <x v="1"/>
    <s v="United States"/>
    <x v="356"/>
    <s v="Kansas"/>
    <n v="66212"/>
    <s v="Central"/>
    <s v="OFF-ST-10001496"/>
    <s v="Office Supplies"/>
    <x v="4"/>
    <s v="Standard Rollaway File with Lock"/>
    <n v="360.38"/>
    <n v="2"/>
    <n v="0"/>
    <n v="93.698800000000006"/>
    <n v="720.76"/>
    <n v="627.06119999999999"/>
    <n v="0.13"/>
  </r>
  <r>
    <s v="CA-2014-102155"/>
    <x v="3"/>
    <x v="1002"/>
    <d v="2014-07-18T00:00:00"/>
    <n v="4"/>
    <s v="Standard Class"/>
    <s v="RR-19525"/>
    <s v="Rick Reed"/>
    <x v="1"/>
    <s v="United States"/>
    <x v="356"/>
    <s v="Kansas"/>
    <n v="66212"/>
    <s v="Central"/>
    <s v="OFF-PA-10003673"/>
    <s v="Office Supplies"/>
    <x v="10"/>
    <s v="Strathmore Photo Mount Cards"/>
    <n v="13.56"/>
    <n v="2"/>
    <n v="0"/>
    <n v="6.2375999999999996"/>
    <n v="27.12"/>
    <n v="20.882400000000001"/>
    <n v="0.22999999999999998"/>
  </r>
  <r>
    <s v="CA-2014-116953"/>
    <x v="3"/>
    <x v="558"/>
    <d v="2014-04-26T00:00:00"/>
    <n v="1"/>
    <s v="First Class"/>
    <s v="SV-20935"/>
    <s v="Susan Vittorini"/>
    <x v="0"/>
    <s v="United States"/>
    <x v="123"/>
    <s v="Arizona"/>
    <n v="85204"/>
    <s v="West"/>
    <s v="TEC-PH-10004614"/>
    <s v="Technology"/>
    <x v="7"/>
    <s v="AT&amp;T 841000 Phone"/>
    <n v="552"/>
    <n v="10"/>
    <n v="0.2"/>
    <n v="34.5"/>
    <n v="5519.8"/>
    <n v="5485.3"/>
    <n v="6.2502264574803429E-3"/>
  </r>
  <r>
    <s v="CA-2011-117765"/>
    <x v="2"/>
    <x v="557"/>
    <d v="2011-09-13T00:00:00"/>
    <n v="6"/>
    <s v="Standard Class"/>
    <s v="RB-19465"/>
    <s v="Rick Bensley"/>
    <x v="2"/>
    <s v="United States"/>
    <x v="251"/>
    <s v="Oklahoma"/>
    <n v="74133"/>
    <s v="Central"/>
    <s v="FUR-TA-10001039"/>
    <s v="Furniture"/>
    <x v="3"/>
    <s v="KI Adjustable-Height Table"/>
    <n v="429.90000000000003"/>
    <n v="5"/>
    <n v="0"/>
    <n v="111.77400000000003"/>
    <n v="2149.5"/>
    <n v="2037.7259999999999"/>
    <n v="5.2000000000000011E-2"/>
  </r>
  <r>
    <s v="CA-2011-117765"/>
    <x v="2"/>
    <x v="557"/>
    <d v="2011-09-13T00:00:00"/>
    <n v="6"/>
    <s v="Standard Class"/>
    <s v="RB-19465"/>
    <s v="Rick Bensley"/>
    <x v="2"/>
    <s v="United States"/>
    <x v="251"/>
    <s v="Oklahoma"/>
    <n v="74133"/>
    <s v="Central"/>
    <s v="OFF-BI-10000474"/>
    <s v="Office Supplies"/>
    <x v="8"/>
    <s v="Avery Recycled Flexi-View Covers for Binding Systems"/>
    <n v="32.06"/>
    <n v="2"/>
    <n v="0"/>
    <n v="15.3888"/>
    <n v="64.12"/>
    <n v="48.731200000000001"/>
    <n v="0.24"/>
  </r>
  <r>
    <s v="CA-2011-117765"/>
    <x v="2"/>
    <x v="557"/>
    <d v="2011-09-13T00:00:00"/>
    <n v="6"/>
    <s v="Standard Class"/>
    <s v="RB-19465"/>
    <s v="Rick Bensley"/>
    <x v="2"/>
    <s v="United States"/>
    <x v="251"/>
    <s v="Oklahoma"/>
    <n v="74133"/>
    <s v="Central"/>
    <s v="FUR-CH-10004698"/>
    <s v="Furniture"/>
    <x v="1"/>
    <s v="Padded Folding Chairs, Black, 4/Carton"/>
    <n v="161.96"/>
    <n v="2"/>
    <n v="0"/>
    <n v="45.348800000000011"/>
    <n v="323.92"/>
    <n v="278.57119999999998"/>
    <n v="0.14000000000000004"/>
  </r>
  <r>
    <s v="CA-2011-117765"/>
    <x v="2"/>
    <x v="557"/>
    <d v="2011-09-13T00:00:00"/>
    <n v="6"/>
    <s v="Standard Class"/>
    <s v="RB-19465"/>
    <s v="Rick Bensley"/>
    <x v="2"/>
    <s v="United States"/>
    <x v="251"/>
    <s v="Oklahoma"/>
    <n v="74133"/>
    <s v="Central"/>
    <s v="OFF-ST-10003327"/>
    <s v="Office Supplies"/>
    <x v="4"/>
    <s v="Akro-Mils 12-Gallon Tote"/>
    <n v="19.86"/>
    <n v="2"/>
    <n v="0"/>
    <n v="5.7593999999999976"/>
    <n v="39.72"/>
    <n v="33.960599999999999"/>
    <n v="0.14499999999999993"/>
  </r>
  <r>
    <s v="CA-2013-114895"/>
    <x v="0"/>
    <x v="831"/>
    <d v="2013-11-29T00:00:00"/>
    <n v="7"/>
    <s v="Standard Class"/>
    <s v="MV-18190"/>
    <s v="Mike Vittorini"/>
    <x v="0"/>
    <s v="United States"/>
    <x v="20"/>
    <s v="New York"/>
    <n v="10035"/>
    <s v="East"/>
    <s v="OFF-PA-10000232"/>
    <s v="Office Supplies"/>
    <x v="10"/>
    <s v="Xerox 1975"/>
    <n v="12.96"/>
    <n v="2"/>
    <n v="0"/>
    <n v="6.3504000000000005"/>
    <n v="25.92"/>
    <n v="19.569600000000001"/>
    <n v="0.245"/>
  </r>
  <r>
    <s v="CA-2014-112984"/>
    <x v="3"/>
    <x v="118"/>
    <d v="2014-09-19T00:00:00"/>
    <n v="2"/>
    <s v="Second Class"/>
    <s v="EH-14185"/>
    <s v="Evan Henry"/>
    <x v="0"/>
    <s v="United States"/>
    <x v="10"/>
    <s v="Pennsylvania"/>
    <n v="19143"/>
    <s v="East"/>
    <s v="OFF-PA-10003657"/>
    <s v="Office Supplies"/>
    <x v="10"/>
    <s v="Xerox 1927"/>
    <n v="20.544000000000004"/>
    <n v="6"/>
    <n v="0.2"/>
    <n v="6.4199999999999964"/>
    <n v="123.06400000000002"/>
    <n v="116.64400000000002"/>
    <n v="5.2167977637651915E-2"/>
  </r>
  <r>
    <s v="CA-2013-163776"/>
    <x v="0"/>
    <x v="1080"/>
    <d v="2013-07-26T00:00:00"/>
    <n v="6"/>
    <s v="Standard Class"/>
    <s v="JS-16030"/>
    <s v="Joy Smith"/>
    <x v="0"/>
    <s v="United States"/>
    <x v="413"/>
    <s v="Mississippi"/>
    <n v="39401"/>
    <s v="South"/>
    <s v="FUR-FU-10001185"/>
    <s v="Furniture"/>
    <x v="5"/>
    <s v="Advantus Employee of the Month Certificate Frame, 11 x 13-1/2"/>
    <n v="185.57999999999998"/>
    <n v="6"/>
    <n v="0"/>
    <n v="76.087800000000001"/>
    <n v="1113.48"/>
    <n v="1037.3922"/>
    <n v="6.8333333333333329E-2"/>
  </r>
  <r>
    <s v="CA-2013-163776"/>
    <x v="0"/>
    <x v="1080"/>
    <d v="2013-07-26T00:00:00"/>
    <n v="6"/>
    <s v="Standard Class"/>
    <s v="JS-16030"/>
    <s v="Joy Smith"/>
    <x v="0"/>
    <s v="United States"/>
    <x v="413"/>
    <s v="Mississippi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  <n v="155.12"/>
    <n v="119.44240000000001"/>
    <n v="0.22999999999999998"/>
  </r>
  <r>
    <s v="CA-2013-163776"/>
    <x v="0"/>
    <x v="1080"/>
    <d v="2013-07-26T00:00:00"/>
    <n v="6"/>
    <s v="Standard Class"/>
    <s v="JS-16030"/>
    <s v="Joy Smith"/>
    <x v="0"/>
    <s v="United States"/>
    <x v="413"/>
    <s v="Mississippi"/>
    <n v="39401"/>
    <s v="South"/>
    <s v="OFF-ST-10002485"/>
    <s v="Office Supplies"/>
    <x v="4"/>
    <s v="Rogers Deluxe File Chest"/>
    <n v="87.92"/>
    <n v="4"/>
    <n v="0"/>
    <n v="0.87919999999999732"/>
    <n v="351.68"/>
    <n v="350.80079999999998"/>
    <n v="2.4999999999999922E-3"/>
  </r>
  <r>
    <s v="CA-2013-163776"/>
    <x v="0"/>
    <x v="1080"/>
    <d v="2013-07-26T00:00:00"/>
    <n v="6"/>
    <s v="Standard Class"/>
    <s v="JS-16030"/>
    <s v="Joy Smith"/>
    <x v="0"/>
    <s v="United States"/>
    <x v="413"/>
    <s v="Mississippi"/>
    <n v="39401"/>
    <s v="South"/>
    <s v="OFF-PA-10001033"/>
    <s v="Office Supplies"/>
    <x v="10"/>
    <s v="Xerox 1893"/>
    <n v="245.94"/>
    <n v="6"/>
    <n v="0"/>
    <n v="120.51060000000001"/>
    <n v="1475.6399999999999"/>
    <n v="1355.1293999999998"/>
    <n v="8.1666666666666679E-2"/>
  </r>
  <r>
    <s v="CA-2013-163776"/>
    <x v="0"/>
    <x v="1080"/>
    <d v="2013-07-26T00:00:00"/>
    <n v="6"/>
    <s v="Standard Class"/>
    <s v="JS-16030"/>
    <s v="Joy Smith"/>
    <x v="0"/>
    <s v="United States"/>
    <x v="413"/>
    <s v="Mississippi"/>
    <n v="39401"/>
    <s v="South"/>
    <s v="OFF-BI-10000404"/>
    <s v="Office Supplies"/>
    <x v="8"/>
    <s v="Avery Printable Repositionable Plastic Tabs"/>
    <n v="8.6"/>
    <n v="1"/>
    <n v="0"/>
    <n v="4.0419999999999998"/>
    <n v="8.6"/>
    <n v="4.5579999999999998"/>
    <n v="0.47"/>
  </r>
  <r>
    <s v="CA-2013-163776"/>
    <x v="0"/>
    <x v="1080"/>
    <d v="2013-07-26T00:00:00"/>
    <n v="6"/>
    <s v="Standard Class"/>
    <s v="JS-16030"/>
    <s v="Joy Smith"/>
    <x v="0"/>
    <s v="United States"/>
    <x v="413"/>
    <s v="Mississippi"/>
    <n v="39401"/>
    <s v="South"/>
    <s v="FUR-BO-10003546"/>
    <s v="Furniture"/>
    <x v="0"/>
    <s v="Hon 4-Shelf Metal Bookcases"/>
    <n v="504.90000000000003"/>
    <n v="5"/>
    <n v="0"/>
    <n v="126.22500000000002"/>
    <n v="2524.5"/>
    <n v="2398.2750000000001"/>
    <n v="5.000000000000001E-2"/>
  </r>
  <r>
    <s v="US-2014-163300"/>
    <x v="3"/>
    <x v="175"/>
    <d v="2014-09-22T00:00:00"/>
    <n v="6"/>
    <s v="Standard Class"/>
    <s v="ES-14020"/>
    <s v="Erica Smith"/>
    <x v="0"/>
    <s v="United States"/>
    <x v="1"/>
    <s v="California"/>
    <n v="90049"/>
    <s v="West"/>
    <s v="OFF-BI-10004390"/>
    <s v="Office Supplies"/>
    <x v="8"/>
    <s v="GBC DocuBind 200 Manual Binding Machine"/>
    <n v="2357.4880000000003"/>
    <n v="7"/>
    <n v="0.2"/>
    <n v="884.05799999999999"/>
    <n v="16502.216"/>
    <n v="15618.157999999999"/>
    <n v="5.3572077834879869E-2"/>
  </r>
  <r>
    <s v="US-2014-163300"/>
    <x v="3"/>
    <x v="175"/>
    <d v="2014-09-22T00:00:00"/>
    <n v="6"/>
    <s v="Standard Class"/>
    <s v="ES-14020"/>
    <s v="Erica Smith"/>
    <x v="0"/>
    <s v="United States"/>
    <x v="1"/>
    <s v="California"/>
    <n v="90049"/>
    <s v="West"/>
    <s v="TEC-PH-10001700"/>
    <s v="Technology"/>
    <x v="7"/>
    <s v="Panasonic KX-TG6844B Expandable Digital Cordless Telephone"/>
    <n v="369.54399999999998"/>
    <n v="7"/>
    <n v="0.2"/>
    <n v="32.335100000000025"/>
    <n v="2586.6080000000002"/>
    <n v="2554.2728999999999"/>
    <n v="1.2500966516766368E-2"/>
  </r>
  <r>
    <s v="US-2014-163300"/>
    <x v="3"/>
    <x v="175"/>
    <d v="2014-09-22T00:00:00"/>
    <n v="6"/>
    <s v="Standard Class"/>
    <s v="ES-14020"/>
    <s v="Erica Smith"/>
    <x v="0"/>
    <s v="United States"/>
    <x v="1"/>
    <s v="California"/>
    <n v="90049"/>
    <s v="West"/>
    <s v="FUR-CH-10003396"/>
    <s v="Furniture"/>
    <x v="1"/>
    <s v="Global Deluxe Steno Chair"/>
    <n v="184.75200000000001"/>
    <n v="3"/>
    <n v="0.2"/>
    <n v="20.784600000000012"/>
    <n v="554.05600000000004"/>
    <n v="533.27140000000009"/>
    <n v="3.7513536537822911E-2"/>
  </r>
  <r>
    <s v="CA-2013-162187"/>
    <x v="0"/>
    <x v="25"/>
    <d v="2013-12-12T00:00:00"/>
    <n v="0"/>
    <s v="Same Day"/>
    <s v="NS-18640"/>
    <s v="Noel Staavos"/>
    <x v="1"/>
    <s v="United States"/>
    <x v="38"/>
    <s v="Ohio"/>
    <n v="43229"/>
    <s v="East"/>
    <s v="OFF-ST-10001558"/>
    <s v="Office Supplies"/>
    <x v="4"/>
    <s v="Acco Perma 4000 Stacking Storage Drawers"/>
    <n v="64.959999999999994"/>
    <n v="5"/>
    <n v="0.2"/>
    <n v="4.0599999999999987"/>
    <n v="324.59999999999997"/>
    <n v="320.53999999999996"/>
    <n v="1.2507701786814538E-2"/>
  </r>
  <r>
    <s v="CA-2013-162187"/>
    <x v="0"/>
    <x v="25"/>
    <d v="2013-12-12T00:00:00"/>
    <n v="0"/>
    <s v="Same Day"/>
    <s v="NS-18640"/>
    <s v="Noel Staavos"/>
    <x v="1"/>
    <s v="United States"/>
    <x v="38"/>
    <s v="Ohio"/>
    <n v="43229"/>
    <s v="East"/>
    <s v="OFF-SU-10004782"/>
    <s v="Office Supplies"/>
    <x v="14"/>
    <s v="Elite 5&quot; Scissors"/>
    <n v="13.52"/>
    <n v="2"/>
    <n v="0.2"/>
    <n v="1.6899999999999986"/>
    <n v="26.84"/>
    <n v="25.150000000000002"/>
    <n v="6.2965722801788318E-2"/>
  </r>
  <r>
    <s v="CA-2013-162187"/>
    <x v="0"/>
    <x v="25"/>
    <d v="2013-12-12T00:00:00"/>
    <n v="0"/>
    <s v="Same Day"/>
    <s v="NS-18640"/>
    <s v="Noel Staavos"/>
    <x v="1"/>
    <s v="United States"/>
    <x v="38"/>
    <s v="Ohio"/>
    <n v="43229"/>
    <s v="East"/>
    <s v="FUR-CH-10003298"/>
    <s v="Furniture"/>
    <x v="1"/>
    <s v="Office Star - Contemporary Task Swivel chair with Loop Arms, Charcoal"/>
    <n v="458.42999999999995"/>
    <n v="5"/>
    <n v="0.3"/>
    <n v="137.52900000000002"/>
    <n v="2291.8499999999995"/>
    <n v="2154.3209999999995"/>
    <n v="6.0007853917141196E-2"/>
  </r>
  <r>
    <s v="CA-2013-162187"/>
    <x v="0"/>
    <x v="25"/>
    <d v="2013-12-12T00:00:00"/>
    <n v="0"/>
    <s v="Same Day"/>
    <s v="NS-18640"/>
    <s v="Noel Staavos"/>
    <x v="1"/>
    <s v="United States"/>
    <x v="38"/>
    <s v="Ohio"/>
    <n v="43229"/>
    <s v="East"/>
    <s v="OFF-AP-10000576"/>
    <s v="Office Supplies"/>
    <x v="9"/>
    <s v="Belkin 325VA UPS Surge Protector, 6'"/>
    <n v="387.13600000000002"/>
    <n v="4"/>
    <n v="0.2"/>
    <n v="24.196000000000012"/>
    <n v="1548.3440000000001"/>
    <n v="1524.1480000000001"/>
    <n v="1.5627018285342284E-2"/>
  </r>
  <r>
    <s v="CA-2013-162187"/>
    <x v="0"/>
    <x v="25"/>
    <d v="2013-12-12T00:00:00"/>
    <n v="0"/>
    <s v="Same Day"/>
    <s v="NS-18640"/>
    <s v="Noel Staavos"/>
    <x v="1"/>
    <s v="United States"/>
    <x v="38"/>
    <s v="Ohio"/>
    <n v="43229"/>
    <s v="East"/>
    <s v="FUR-TA-10003008"/>
    <s v="Furniture"/>
    <x v="3"/>
    <s v="Lesro Round Back Collection Coffee Table, End Table"/>
    <n v="328.59000000000003"/>
    <n v="3"/>
    <n v="0.4"/>
    <n v="147.8655"/>
    <n v="985.37000000000012"/>
    <n v="837.50450000000012"/>
    <n v="0.1500608908328851"/>
  </r>
  <r>
    <s v="US-2011-112991"/>
    <x v="2"/>
    <x v="325"/>
    <d v="2011-12-14T00:00:00"/>
    <n v="4"/>
    <s v="Standard Class"/>
    <s v="SH-19975"/>
    <s v="Sally Hughsby"/>
    <x v="1"/>
    <s v="United States"/>
    <x v="460"/>
    <s v="Idaho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3999999999699"/>
    <n v="1014.8559999999999"/>
    <n v="1010.6265999999999"/>
    <n v="4.1674878012249719E-3"/>
  </r>
  <r>
    <s v="US-2011-112991"/>
    <x v="2"/>
    <x v="325"/>
    <d v="2011-12-14T00:00:00"/>
    <n v="4"/>
    <s v="Standard Class"/>
    <s v="SH-19975"/>
    <s v="Sally Hughsby"/>
    <x v="1"/>
    <s v="United States"/>
    <x v="460"/>
    <s v="Idaho"/>
    <n v="83605"/>
    <s v="West"/>
    <s v="OFF-PA-10000019"/>
    <s v="Office Supplies"/>
    <x v="10"/>
    <s v="Xerox 1931"/>
    <n v="25.92"/>
    <n v="4"/>
    <n v="0"/>
    <n v="12.441600000000001"/>
    <n v="103.68"/>
    <n v="91.238400000000013"/>
    <n v="0.12000000000000001"/>
  </r>
  <r>
    <s v="US-2011-112991"/>
    <x v="2"/>
    <x v="325"/>
    <d v="2011-12-14T00:00:00"/>
    <n v="4"/>
    <s v="Standard Class"/>
    <s v="SH-19975"/>
    <s v="Sally Hughsby"/>
    <x v="1"/>
    <s v="United States"/>
    <x v="460"/>
    <s v="Idaho"/>
    <n v="83605"/>
    <s v="West"/>
    <s v="OFF-PA-10002222"/>
    <s v="Office Supplies"/>
    <x v="10"/>
    <s v="Xerox Color Copier Paper, 11&quot; x 17&quot;, Ream"/>
    <n v="91.36"/>
    <n v="4"/>
    <n v="0"/>
    <n v="42.025599999999997"/>
    <n v="365.44"/>
    <n v="323.4144"/>
    <n v="0.11499999999999999"/>
  </r>
  <r>
    <s v="CA-2011-124079"/>
    <x v="2"/>
    <x v="736"/>
    <d v="2011-12-17T00:00:00"/>
    <n v="4"/>
    <s v="Standard Class"/>
    <s v="RF-19345"/>
    <s v="Randy Ferguson"/>
    <x v="1"/>
    <s v="United States"/>
    <x v="42"/>
    <s v="Arizona"/>
    <n v="85023"/>
    <s v="West"/>
    <s v="FUR-FU-10002553"/>
    <s v="Furniture"/>
    <x v="5"/>
    <s v="Electrix Incandescent Magnifying Lamp, Black"/>
    <n v="87.960000000000008"/>
    <n v="3"/>
    <n v="0.2"/>
    <n v="7.6965000000000039"/>
    <n v="263.68"/>
    <n v="255.98349999999999"/>
    <n v="2.9188789441747586E-2"/>
  </r>
  <r>
    <s v="CA-2011-124079"/>
    <x v="2"/>
    <x v="736"/>
    <d v="2011-12-17T00:00:00"/>
    <n v="4"/>
    <s v="Standard Class"/>
    <s v="RF-19345"/>
    <s v="Randy Ferguson"/>
    <x v="1"/>
    <s v="United States"/>
    <x v="42"/>
    <s v="Arizona"/>
    <n v="85023"/>
    <s v="West"/>
    <s v="OFF-BI-10002103"/>
    <s v="Office Supplies"/>
    <x v="8"/>
    <s v="Cardinal Slant-D Ring Binder, Heavy Gauge Vinyl"/>
    <n v="5.2140000000000004"/>
    <n v="2"/>
    <n v="0.7"/>
    <n v="4.1711999999999989"/>
    <n v="9.7280000000000015"/>
    <n v="5.5568000000000026"/>
    <n v="0.42878289473684195"/>
  </r>
  <r>
    <s v="US-2014-146878"/>
    <x v="3"/>
    <x v="296"/>
    <d v="2014-09-28T00:00:00"/>
    <n v="6"/>
    <s v="Standard Class"/>
    <s v="DL-12865"/>
    <s v="Dan Lawera"/>
    <x v="0"/>
    <s v="United States"/>
    <x v="100"/>
    <s v="Florida"/>
    <n v="33142"/>
    <s v="South"/>
    <s v="OFF-BI-10002794"/>
    <s v="Office Supplies"/>
    <x v="8"/>
    <s v="Avery Trapezoid Ring Binder, 3&quot; Capacity, Black, 1040 sheets"/>
    <n v="12.294"/>
    <n v="1"/>
    <n v="0.7"/>
    <n v="8.6057999999999986"/>
    <n v="11.594000000000001"/>
    <n v="2.9882000000000026"/>
    <n v="0.74226323960669294"/>
  </r>
  <r>
    <s v="CA-2014-107244"/>
    <x v="3"/>
    <x v="210"/>
    <d v="2014-09-12T00:00:00"/>
    <n v="4"/>
    <s v="Standard Class"/>
    <s v="AG-10390"/>
    <s v="Allen Goldenen"/>
    <x v="0"/>
    <s v="United States"/>
    <x v="1"/>
    <s v="California"/>
    <n v="90004"/>
    <s v="West"/>
    <s v="FUR-FU-10002597"/>
    <s v="Furniture"/>
    <x v="5"/>
    <s v="C-Line Magnetic Cubicle Keepers, Clear Polypropylene"/>
    <n v="19.760000000000002"/>
    <n v="4"/>
    <n v="0"/>
    <n v="8.2992000000000008"/>
    <n v="79.040000000000006"/>
    <n v="70.740800000000007"/>
    <n v="0.105"/>
  </r>
  <r>
    <s v="CA-2012-100657"/>
    <x v="1"/>
    <x v="121"/>
    <d v="2012-11-07T00:00:00"/>
    <n v="5"/>
    <s v="Standard Class"/>
    <s v="SW-20245"/>
    <s v="Scot Wooten"/>
    <x v="0"/>
    <s v="United States"/>
    <x v="21"/>
    <s v="New York"/>
    <n v="12180"/>
    <s v="East"/>
    <s v="FUR-CH-10003535"/>
    <s v="Furniture"/>
    <x v="1"/>
    <s v="Global Armless Task Chair, Royal Blue"/>
    <n v="109.764"/>
    <n v="2"/>
    <n v="0.1"/>
    <n v="8.5371999999999968"/>
    <n v="219.428"/>
    <n v="210.89080000000001"/>
    <n v="3.8906611735968051E-2"/>
  </r>
  <r>
    <s v="CA-2014-129581"/>
    <x v="3"/>
    <x v="157"/>
    <d v="2014-12-19T00:00:00"/>
    <n v="7"/>
    <s v="Standard Class"/>
    <s v="KN-16390"/>
    <s v="Katherine Nockton"/>
    <x v="1"/>
    <s v="United States"/>
    <x v="217"/>
    <s v="Massachusetts"/>
    <n v="2740"/>
    <s v="East"/>
    <s v="TEC-PH-10001527"/>
    <s v="Technology"/>
    <x v="7"/>
    <s v="Plantronics MX500i Earset"/>
    <n v="128.85000000000002"/>
    <n v="3"/>
    <n v="0"/>
    <n v="3.8654999999999973"/>
    <n v="386.55000000000007"/>
    <n v="382.68450000000007"/>
    <n v="9.9999999999999915E-3"/>
  </r>
  <r>
    <s v="CA-2014-129028"/>
    <x v="3"/>
    <x v="719"/>
    <d v="2014-04-04T00:00:00"/>
    <n v="2"/>
    <s v="First Class"/>
    <s v="GB-14530"/>
    <s v="George Bell"/>
    <x v="1"/>
    <s v="United States"/>
    <x v="159"/>
    <s v="South Carolina"/>
    <n v="29501"/>
    <s v="South"/>
    <s v="FUR-FU-10004006"/>
    <s v="Furniture"/>
    <x v="5"/>
    <s v="Deflect-o DuraMat Lighweight, Studded, Beveled Mat for Low Pile Carpeting"/>
    <n v="127.94999999999999"/>
    <n v="3"/>
    <n v="0"/>
    <n v="21.751499999999986"/>
    <n v="383.84999999999997"/>
    <n v="362.0985"/>
    <n v="5.6666666666666636E-2"/>
  </r>
  <r>
    <s v="CA-2012-135580"/>
    <x v="1"/>
    <x v="1081"/>
    <d v="2013-01-03T00:00:00"/>
    <n v="4"/>
    <s v="Standard Class"/>
    <s v="CL-12565"/>
    <s v="Clay Ludtke"/>
    <x v="0"/>
    <s v="United States"/>
    <x v="1"/>
    <s v="California"/>
    <n v="90049"/>
    <s v="West"/>
    <s v="OFF-PA-10000595"/>
    <s v="Office Supplies"/>
    <x v="10"/>
    <s v="Xerox 1929"/>
    <n v="68.52"/>
    <n v="3"/>
    <n v="0"/>
    <n v="31.519199999999998"/>
    <n v="205.56"/>
    <n v="174.04079999999999"/>
    <n v="0.15333333333333332"/>
  </r>
  <r>
    <s v="CA-2012-135580"/>
    <x v="1"/>
    <x v="1081"/>
    <d v="2013-01-03T00:00:00"/>
    <n v="4"/>
    <s v="Standard Class"/>
    <s v="CL-12565"/>
    <s v="Clay Ludtke"/>
    <x v="0"/>
    <s v="United States"/>
    <x v="1"/>
    <s v="California"/>
    <n v="90049"/>
    <s v="West"/>
    <s v="OFF-ST-10000798"/>
    <s v="Office Supplies"/>
    <x v="4"/>
    <s v="2300 Heavy-Duty Transfer File Systems by Perma"/>
    <n v="74.94"/>
    <n v="3"/>
    <n v="0"/>
    <n v="14.238599999999995"/>
    <n v="224.82"/>
    <n v="210.5814"/>
    <n v="6.3333333333333311E-2"/>
  </r>
  <r>
    <s v="CA-2012-135580"/>
    <x v="1"/>
    <x v="1081"/>
    <d v="2013-01-03T00:00:00"/>
    <n v="4"/>
    <s v="Standard Class"/>
    <s v="CL-12565"/>
    <s v="Clay Ludtke"/>
    <x v="0"/>
    <s v="United States"/>
    <x v="1"/>
    <s v="California"/>
    <n v="90049"/>
    <s v="West"/>
    <s v="TEC-MA-10004002"/>
    <s v="Technology"/>
    <x v="15"/>
    <s v="Zebra GX420t Direct Thermal/Thermal Transfer Printer"/>
    <n v="2548.5600000000004"/>
    <n v="6"/>
    <n v="0.2"/>
    <n v="286.71299999999962"/>
    <n v="15291.160000000002"/>
    <n v="15004.447000000002"/>
    <n v="1.8750245239733256E-2"/>
  </r>
  <r>
    <s v="CA-2012-135580"/>
    <x v="1"/>
    <x v="1081"/>
    <d v="2013-01-03T00:00:00"/>
    <n v="4"/>
    <s v="Standard Class"/>
    <s v="CL-12565"/>
    <s v="Clay Ludtke"/>
    <x v="0"/>
    <s v="United States"/>
    <x v="1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  <n v="814.31999999999994"/>
    <n v="692.17199999999991"/>
    <n v="0.15"/>
  </r>
  <r>
    <s v="CA-2012-135580"/>
    <x v="1"/>
    <x v="1081"/>
    <d v="2013-01-03T00:00:00"/>
    <n v="4"/>
    <s v="Standard Class"/>
    <s v="CL-12565"/>
    <s v="Clay Ludtke"/>
    <x v="0"/>
    <s v="United States"/>
    <x v="1"/>
    <s v="California"/>
    <n v="90049"/>
    <s v="West"/>
    <s v="TEC-PH-10004345"/>
    <s v="Technology"/>
    <x v="7"/>
    <s v="Cisco SPA 502G IP Phone"/>
    <n v="287.88"/>
    <n v="3"/>
    <n v="0.2"/>
    <n v="35.984999999999999"/>
    <n v="863.43999999999994"/>
    <n v="827.45499999999993"/>
    <n v="4.1676317983878441E-2"/>
  </r>
  <r>
    <s v="CA-2013-159016"/>
    <x v="0"/>
    <x v="612"/>
    <d v="2013-03-12T00:00:00"/>
    <n v="1"/>
    <s v="First Class"/>
    <s v="KF-16285"/>
    <s v="Karen Ferguson"/>
    <x v="2"/>
    <s v="United States"/>
    <x v="1"/>
    <s v="California"/>
    <n v="90008"/>
    <s v="West"/>
    <s v="OFF-PA-10004405"/>
    <s v="Office Supplies"/>
    <x v="10"/>
    <s v="Rediform Voice Mail Log Books"/>
    <n v="14.9"/>
    <n v="5"/>
    <n v="0"/>
    <n v="7.1519999999999992"/>
    <n v="74.5"/>
    <n v="67.347999999999999"/>
    <n v="9.5999999999999988E-2"/>
  </r>
  <r>
    <s v="CA-2013-159016"/>
    <x v="0"/>
    <x v="612"/>
    <d v="2013-03-12T00:00:00"/>
    <n v="1"/>
    <s v="First Class"/>
    <s v="KF-16285"/>
    <s v="Karen Ferguson"/>
    <x v="2"/>
    <s v="United States"/>
    <x v="1"/>
    <s v="California"/>
    <n v="90008"/>
    <s v="West"/>
    <s v="TEC-PH-10002885"/>
    <s v="Technology"/>
    <x v="7"/>
    <s v="Apple iPhone 5"/>
    <n v="4158.9120000000003"/>
    <n v="8"/>
    <n v="0.2"/>
    <n v="363.90480000000025"/>
    <n v="33271.096000000005"/>
    <n v="32907.191200000001"/>
    <n v="1.0937565747758962E-2"/>
  </r>
  <r>
    <s v="CA-2011-102652"/>
    <x v="2"/>
    <x v="322"/>
    <d v="2011-04-12T00:00:00"/>
    <n v="6"/>
    <s v="Standard Class"/>
    <s v="AY-10555"/>
    <s v="Andy Yotov"/>
    <x v="1"/>
    <s v="United States"/>
    <x v="1"/>
    <s v="California"/>
    <n v="90049"/>
    <s v="West"/>
    <s v="FUR-FU-10000747"/>
    <s v="Furniture"/>
    <x v="5"/>
    <s v="Tenex B1-RE Series Chair Mats for Low Pile Carpets"/>
    <n v="91.96"/>
    <n v="2"/>
    <n v="0"/>
    <n v="15.633199999999988"/>
    <n v="183.92"/>
    <n v="168.2868"/>
    <n v="8.4999999999999937E-2"/>
  </r>
  <r>
    <s v="CA-2011-102652"/>
    <x v="2"/>
    <x v="322"/>
    <d v="2011-04-12T00:00:00"/>
    <n v="6"/>
    <s v="Standard Class"/>
    <s v="AY-10555"/>
    <s v="Andy Yotov"/>
    <x v="1"/>
    <s v="United States"/>
    <x v="1"/>
    <s v="California"/>
    <n v="90049"/>
    <s v="West"/>
    <s v="FUR-FU-10001918"/>
    <s v="Furniture"/>
    <x v="5"/>
    <s v="C-Line Cubicle Keepers Polyproplyene Holder With Velcro Backings"/>
    <n v="33.11"/>
    <n v="7"/>
    <n v="0"/>
    <n v="12.912900000000004"/>
    <n v="231.76999999999998"/>
    <n v="218.85709999999997"/>
    <n v="5.5714285714285737E-2"/>
  </r>
  <r>
    <s v="CA-2011-102652"/>
    <x v="2"/>
    <x v="322"/>
    <d v="2011-04-12T00:00:00"/>
    <n v="6"/>
    <s v="Standard Class"/>
    <s v="AY-10555"/>
    <s v="Andy Yotov"/>
    <x v="1"/>
    <s v="United States"/>
    <x v="1"/>
    <s v="California"/>
    <n v="90049"/>
    <s v="West"/>
    <s v="OFF-PA-10003309"/>
    <s v="Office Supplies"/>
    <x v="10"/>
    <s v="Xerox 211"/>
    <n v="19.440000000000001"/>
    <n v="3"/>
    <n v="0"/>
    <n v="9.3312000000000008"/>
    <n v="58.320000000000007"/>
    <n v="48.988800000000005"/>
    <n v="0.16"/>
  </r>
  <r>
    <s v="CA-2011-102652"/>
    <x v="2"/>
    <x v="322"/>
    <d v="2011-04-12T00:00:00"/>
    <n v="6"/>
    <s v="Standard Class"/>
    <s v="AY-10555"/>
    <s v="Andy Yotov"/>
    <x v="1"/>
    <s v="United States"/>
    <x v="1"/>
    <s v="California"/>
    <n v="90049"/>
    <s v="West"/>
    <s v="OFF-PA-10001977"/>
    <s v="Office Supplies"/>
    <x v="10"/>
    <s v="Xerox 194"/>
    <n v="55.48"/>
    <n v="1"/>
    <n v="0"/>
    <n v="26.630399999999998"/>
    <n v="55.48"/>
    <n v="28.849599999999999"/>
    <n v="0.48"/>
  </r>
  <r>
    <s v="CA-2011-152422"/>
    <x v="2"/>
    <x v="1082"/>
    <d v="2011-10-10T00:00:00"/>
    <n v="5"/>
    <s v="Second Class"/>
    <s v="BD-11635"/>
    <s v="Brian Derr"/>
    <x v="0"/>
    <s v="United States"/>
    <x v="38"/>
    <s v="Ohio"/>
    <n v="43229"/>
    <s v="East"/>
    <s v="OFF-AP-10002892"/>
    <s v="Office Supplies"/>
    <x v="9"/>
    <s v="Belkin F5C206VTEL 6 Outlet Surge"/>
    <n v="91.92"/>
    <n v="5"/>
    <n v="0.2"/>
    <n v="11.489999999999991"/>
    <n v="459.40000000000003"/>
    <n v="447.91"/>
    <n v="2.5010883761427929E-2"/>
  </r>
  <r>
    <s v="US-2013-156692"/>
    <x v="0"/>
    <x v="572"/>
    <d v="2013-08-14T00:00:00"/>
    <n v="0"/>
    <s v="Same Day"/>
    <s v="HG-15025"/>
    <s v="Hunter Glantz"/>
    <x v="0"/>
    <s v="United States"/>
    <x v="461"/>
    <s v="Louisiana"/>
    <n v="70065"/>
    <s v="South"/>
    <s v="OFF-AP-10002222"/>
    <s v="Office Supplies"/>
    <x v="9"/>
    <s v="Staples"/>
    <n v="17.34"/>
    <n v="2"/>
    <n v="0"/>
    <n v="4.6818000000000008"/>
    <n v="34.68"/>
    <n v="29.998199999999997"/>
    <n v="0.13500000000000004"/>
  </r>
  <r>
    <s v="US-2013-156692"/>
    <x v="0"/>
    <x v="572"/>
    <d v="2013-08-14T00:00:00"/>
    <n v="0"/>
    <s v="Same Day"/>
    <s v="HG-15025"/>
    <s v="Hunter Glantz"/>
    <x v="0"/>
    <s v="United States"/>
    <x v="461"/>
    <s v="Louisiana"/>
    <n v="70065"/>
    <s v="South"/>
    <s v="TEC-AC-10000158"/>
    <s v="Technology"/>
    <x v="11"/>
    <s v="Sony 64GB Class 10 Micro SDHC R40 Memory Card"/>
    <n v="71.98"/>
    <n v="2"/>
    <n v="0"/>
    <n v="15.1158"/>
    <n v="143.96"/>
    <n v="128.8442"/>
    <n v="0.105"/>
  </r>
  <r>
    <s v="CA-2011-130869"/>
    <x v="2"/>
    <x v="664"/>
    <d v="2011-11-21T00:00:00"/>
    <n v="4"/>
    <s v="Standard Class"/>
    <s v="CB-12025"/>
    <s v="Cassandra Brandow"/>
    <x v="0"/>
    <s v="United States"/>
    <x v="444"/>
    <s v="Texas"/>
    <n v="75104"/>
    <s v="Central"/>
    <s v="OFF-EN-10002600"/>
    <s v="Office Supplies"/>
    <x v="12"/>
    <s v="Redi-Strip #10 Envelopes, 4 1/8 x 9 1/2"/>
    <n v="7.080000000000001"/>
    <n v="3"/>
    <n v="0.2"/>
    <n v="2.4779999999999989"/>
    <n v="21.040000000000003"/>
    <n v="18.562000000000005"/>
    <n v="0.11777566539923948"/>
  </r>
  <r>
    <s v="US-2014-128832"/>
    <x v="3"/>
    <x v="558"/>
    <d v="2014-04-28T00:00:00"/>
    <n v="3"/>
    <s v="First Class"/>
    <s v="LS-16945"/>
    <s v="Linda Southworth"/>
    <x v="1"/>
    <s v="United States"/>
    <x v="205"/>
    <s v="Rhode Island"/>
    <n v="2908"/>
    <s v="East"/>
    <s v="TEC-AC-10004855"/>
    <s v="Technology"/>
    <x v="11"/>
    <s v="V7 USB Numeric Keypad"/>
    <n v="69.98"/>
    <n v="2"/>
    <n v="0"/>
    <n v="4.8986000000000018"/>
    <n v="139.96"/>
    <n v="135.06139999999999"/>
    <n v="3.500000000000001E-2"/>
  </r>
  <r>
    <s v="CA-2014-139717"/>
    <x v="3"/>
    <x v="1043"/>
    <d v="2014-08-27T00:00:00"/>
    <n v="2"/>
    <s v="Second Class"/>
    <s v="DM-13015"/>
    <s v="Darrin Martin"/>
    <x v="0"/>
    <s v="United States"/>
    <x v="152"/>
    <s v="Ohio"/>
    <n v="43130"/>
    <s v="East"/>
    <s v="OFF-AP-10000938"/>
    <s v="Office Supplies"/>
    <x v="9"/>
    <s v="Avanti 1.7 Cu. Ft. Refrigerator"/>
    <n v="646.27200000000005"/>
    <n v="8"/>
    <n v="0.2"/>
    <n v="64.627199999999988"/>
    <n v="5169.9760000000006"/>
    <n v="5105.3488000000007"/>
    <n v="1.2500483561238965E-2"/>
  </r>
  <r>
    <s v="CA-2014-139717"/>
    <x v="3"/>
    <x v="1043"/>
    <d v="2014-08-27T00:00:00"/>
    <n v="2"/>
    <s v="Second Class"/>
    <s v="DM-13015"/>
    <s v="Darrin Martin"/>
    <x v="0"/>
    <s v="United States"/>
    <x v="152"/>
    <s v="Ohio"/>
    <n v="43130"/>
    <s v="East"/>
    <s v="OFF-PA-10002195"/>
    <s v="Office Supplies"/>
    <x v="10"/>
    <s v="Xerox 1966"/>
    <n v="10.368000000000002"/>
    <n v="2"/>
    <n v="0.2"/>
    <n v="3.7584"/>
    <n v="20.536000000000005"/>
    <n v="16.777600000000007"/>
    <n v="0.18301519283209969"/>
  </r>
  <r>
    <s v="CA-2014-136007"/>
    <x v="3"/>
    <x v="660"/>
    <d v="2014-03-03T00:00:00"/>
    <n v="7"/>
    <s v="Standard Class"/>
    <s v="AC-10615"/>
    <s v="Ann Chong"/>
    <x v="1"/>
    <s v="United States"/>
    <x v="4"/>
    <s v="Washington"/>
    <n v="98115"/>
    <s v="West"/>
    <s v="OFF-FA-10002701"/>
    <s v="Office Supplies"/>
    <x v="13"/>
    <s v="Alliance Rubber Bands"/>
    <n v="8.4"/>
    <n v="5"/>
    <n v="0"/>
    <n v="0.33599999999999963"/>
    <n v="42"/>
    <n v="41.664000000000001"/>
    <n v="7.9999999999999915E-3"/>
  </r>
  <r>
    <s v="CA-2014-136007"/>
    <x v="3"/>
    <x v="660"/>
    <d v="2014-03-03T00:00:00"/>
    <n v="7"/>
    <s v="Standard Class"/>
    <s v="AC-10615"/>
    <s v="Ann Chong"/>
    <x v="1"/>
    <s v="United States"/>
    <x v="4"/>
    <s v="Washington"/>
    <n v="98115"/>
    <s v="West"/>
    <s v="TEC-PH-10003589"/>
    <s v="Technology"/>
    <x v="7"/>
    <s v="invisibleSHIELD by ZAGG Smudge-Free Screen Protector"/>
    <n v="71.959999999999994"/>
    <n v="5"/>
    <n v="0.2"/>
    <n v="25.185999999999996"/>
    <n v="359.59999999999997"/>
    <n v="334.41399999999999"/>
    <n v="7.003893214682981E-2"/>
  </r>
  <r>
    <s v="CA-2013-157364"/>
    <x v="0"/>
    <x v="258"/>
    <d v="2013-11-22T00:00:00"/>
    <n v="2"/>
    <s v="First Class"/>
    <s v="LT-17110"/>
    <s v="Liz Thompson"/>
    <x v="0"/>
    <s v="United States"/>
    <x v="108"/>
    <s v="North Carolina"/>
    <n v="28540"/>
    <s v="South"/>
    <s v="OFF-AR-10003752"/>
    <s v="Office Supplies"/>
    <x v="6"/>
    <s v="Deluxe Chalkboard Eraser Cleaner"/>
    <n v="18.48"/>
    <n v="2"/>
    <n v="0.2"/>
    <n v="6.0059999999999993"/>
    <n v="36.76"/>
    <n v="30.753999999999998"/>
    <n v="0.1633841131664853"/>
  </r>
  <r>
    <s v="US-2013-112970"/>
    <x v="0"/>
    <x v="696"/>
    <d v="2013-11-16T00:00:00"/>
    <n v="1"/>
    <s v="First Class"/>
    <s v="TB-21250"/>
    <s v="Tim Brockman"/>
    <x v="0"/>
    <s v="United States"/>
    <x v="1"/>
    <s v="California"/>
    <n v="90049"/>
    <s v="West"/>
    <s v="OFF-AR-10003829"/>
    <s v="Office Supplies"/>
    <x v="6"/>
    <s v="Newell 35"/>
    <n v="9.84"/>
    <n v="3"/>
    <n v="0"/>
    <n v="2.8535999999999988"/>
    <n v="29.52"/>
    <n v="26.666399999999999"/>
    <n v="9.6666666666666623E-2"/>
  </r>
  <r>
    <s v="US-2014-152492"/>
    <x v="3"/>
    <x v="91"/>
    <d v="2014-07-07T00:00:00"/>
    <n v="0"/>
    <s v="Same Day"/>
    <s v="AH-10585"/>
    <s v="Angele Hood"/>
    <x v="0"/>
    <s v="United States"/>
    <x v="100"/>
    <s v="Florida"/>
    <n v="33142"/>
    <s v="South"/>
    <s v="FUR-CH-10000155"/>
    <s v="Furniture"/>
    <x v="1"/>
    <s v="Global Comet Stacking Armless Chair"/>
    <n v="239.24"/>
    <n v="1"/>
    <n v="0.2"/>
    <n v="23.924000000000007"/>
    <n v="239.04000000000002"/>
    <n v="215.11600000000001"/>
    <n v="0.10008366800535477"/>
  </r>
  <r>
    <s v="CA-2013-101168"/>
    <x v="0"/>
    <x v="591"/>
    <d v="2014-01-02T00:00:00"/>
    <n v="7"/>
    <s v="Standard Class"/>
    <s v="SS-20140"/>
    <s v="Saphhira Shifley"/>
    <x v="1"/>
    <s v="United States"/>
    <x v="462"/>
    <s v="New Hampshire"/>
    <n v="3060"/>
    <s v="East"/>
    <s v="FUR-FU-10003142"/>
    <s v="Furniture"/>
    <x v="5"/>
    <s v="Master Big Foot Doorstop, Beige"/>
    <n v="21.12"/>
    <n v="4"/>
    <n v="0"/>
    <n v="6.5471999999999984"/>
    <n v="84.48"/>
    <n v="77.9328"/>
    <n v="7.7499999999999972E-2"/>
  </r>
  <r>
    <s v="CA-2014-104010"/>
    <x v="3"/>
    <x v="756"/>
    <d v="2014-04-26T00:00:00"/>
    <n v="2"/>
    <s v="First Class"/>
    <s v="TD-20995"/>
    <s v="Tamara Dahlen"/>
    <x v="0"/>
    <s v="United States"/>
    <x v="20"/>
    <s v="New York"/>
    <n v="10011"/>
    <s v="East"/>
    <s v="OFF-SU-10001218"/>
    <s v="Office Supplies"/>
    <x v="14"/>
    <s v="Fiskars Softgrip Scissors"/>
    <n v="54.900000000000006"/>
    <n v="5"/>
    <n v="0"/>
    <n v="15.372000000000003"/>
    <n v="274.5"/>
    <n v="259.12799999999999"/>
    <n v="5.6000000000000015E-2"/>
  </r>
  <r>
    <s v="CA-2012-130253"/>
    <x v="1"/>
    <x v="639"/>
    <d v="2012-12-18T00:00:00"/>
    <n v="4"/>
    <s v="Standard Class"/>
    <s v="PP-18955"/>
    <s v="Paul Prost"/>
    <x v="2"/>
    <s v="United States"/>
    <x v="1"/>
    <s v="California"/>
    <n v="90036"/>
    <s v="West"/>
    <s v="FUR-FU-10002963"/>
    <s v="Furniture"/>
    <x v="5"/>
    <s v="Master Caster Door Stop, Gray"/>
    <n v="15.24"/>
    <n v="3"/>
    <n v="0"/>
    <n v="5.1815999999999995"/>
    <n v="45.72"/>
    <n v="40.538399999999996"/>
    <n v="0.11333333333333333"/>
  </r>
  <r>
    <s v="US-2012-155369"/>
    <x v="1"/>
    <x v="1083"/>
    <d v="2012-04-25T00:00:00"/>
    <n v="6"/>
    <s v="Standard Class"/>
    <s v="PG-18820"/>
    <s v="Patrick Gardner"/>
    <x v="0"/>
    <s v="United States"/>
    <x v="238"/>
    <s v="Texas"/>
    <n v="75007"/>
    <s v="Central"/>
    <s v="OFF-AP-10002578"/>
    <s v="Office Supplies"/>
    <x v="9"/>
    <s v="Fellowes Premier Superior Surge Suppressor, 10-Outlet, With Phone and Remote"/>
    <n v="19.567999999999998"/>
    <n v="2"/>
    <n v="0.8"/>
    <n v="52.833600000000004"/>
    <n v="38.335999999999999"/>
    <n v="-14.497600000000006"/>
    <n v="1.378171953255426"/>
  </r>
  <r>
    <s v="US-2012-155369"/>
    <x v="1"/>
    <x v="1083"/>
    <d v="2012-04-25T00:00:00"/>
    <n v="6"/>
    <s v="Standard Class"/>
    <s v="PG-18820"/>
    <s v="Patrick Gardner"/>
    <x v="0"/>
    <s v="United States"/>
    <x v="238"/>
    <s v="Texas"/>
    <n v="75007"/>
    <s v="Central"/>
    <s v="OFF-BI-10003925"/>
    <s v="Office Supplies"/>
    <x v="8"/>
    <s v="Fellowes PB300 Plastic Comb Binding Machine"/>
    <n v="310.39199999999994"/>
    <n v="4"/>
    <n v="0.8"/>
    <n v="512.14680000000021"/>
    <n v="1240.7679999999998"/>
    <n v="728.62119999999959"/>
    <n v="0.41276596430597845"/>
  </r>
  <r>
    <s v="CA-2013-131205"/>
    <x v="0"/>
    <x v="913"/>
    <d v="2013-09-09T00:00:00"/>
    <n v="4"/>
    <s v="Standard Class"/>
    <s v="AA-10645"/>
    <s v="Anna Andreadi"/>
    <x v="0"/>
    <s v="United States"/>
    <x v="430"/>
    <s v="Kentucky"/>
    <n v="40324"/>
    <s v="South"/>
    <s v="FUR-FU-10003347"/>
    <s v="Furniture"/>
    <x v="5"/>
    <s v="Coloredge Poster Frame"/>
    <n v="42.599999999999994"/>
    <n v="3"/>
    <n v="0"/>
    <n v="16.614000000000001"/>
    <n v="127.79999999999998"/>
    <n v="111.18599999999998"/>
    <n v="0.13000000000000003"/>
  </r>
  <r>
    <s v="CA-2013-131205"/>
    <x v="0"/>
    <x v="913"/>
    <d v="2013-09-09T00:00:00"/>
    <n v="4"/>
    <s v="Standard Class"/>
    <s v="AA-10645"/>
    <s v="Anna Andreadi"/>
    <x v="0"/>
    <s v="United States"/>
    <x v="430"/>
    <s v="Kentucky"/>
    <n v="40324"/>
    <s v="South"/>
    <s v="OFF-BI-10000315"/>
    <s v="Office Supplies"/>
    <x v="8"/>
    <s v="Poly Designer Cover &amp; Back"/>
    <n v="113.94"/>
    <n v="6"/>
    <n v="0"/>
    <n v="54.691199999999995"/>
    <n v="683.64"/>
    <n v="628.94880000000001"/>
    <n v="7.9999999999999988E-2"/>
  </r>
  <r>
    <s v="CA-2013-131205"/>
    <x v="0"/>
    <x v="913"/>
    <d v="2013-09-09T00:00:00"/>
    <n v="4"/>
    <s v="Standard Class"/>
    <s v="AA-10645"/>
    <s v="Anna Andreadi"/>
    <x v="0"/>
    <s v="United States"/>
    <x v="430"/>
    <s v="Kentucky"/>
    <n v="40324"/>
    <s v="South"/>
    <s v="OFF-ST-10002583"/>
    <s v="Office Supplies"/>
    <x v="4"/>
    <s v="Fellowes Neat Ideas Storage Cubes"/>
    <n v="129.91999999999999"/>
    <n v="4"/>
    <n v="0"/>
    <n v="5.1967999999999961"/>
    <n v="519.67999999999995"/>
    <n v="514.4831999999999"/>
    <n v="9.9999999999999933E-3"/>
  </r>
  <r>
    <s v="CA-2013-131205"/>
    <x v="0"/>
    <x v="913"/>
    <d v="2013-09-09T00:00:00"/>
    <n v="4"/>
    <s v="Standard Class"/>
    <s v="AA-10645"/>
    <s v="Anna Andreadi"/>
    <x v="0"/>
    <s v="United States"/>
    <x v="430"/>
    <s v="Kentucky"/>
    <n v="40324"/>
    <s v="South"/>
    <s v="OFF-AR-10003469"/>
    <s v="Office Supplies"/>
    <x v="6"/>
    <s v="Nontoxic Chalk"/>
    <n v="5.28"/>
    <n v="3"/>
    <n v="0"/>
    <n v="2.5343999999999998"/>
    <n v="15.84"/>
    <n v="13.3056"/>
    <n v="0.15999999999999998"/>
  </r>
  <r>
    <s v="CA-2014-122364"/>
    <x v="3"/>
    <x v="241"/>
    <d v="2014-09-30T00:00:00"/>
    <n v="5"/>
    <s v="Standard Class"/>
    <s v="FA-14230"/>
    <s v="Frank Atkinson"/>
    <x v="1"/>
    <s v="United States"/>
    <x v="1"/>
    <s v="California"/>
    <n v="90008"/>
    <s v="West"/>
    <s v="TEC-PH-10001817"/>
    <s v="Technology"/>
    <x v="7"/>
    <s v="Wilson Electronics DB Pro Signal Booster"/>
    <n v="859.2"/>
    <n v="3"/>
    <n v="0.2"/>
    <n v="75.180000000000064"/>
    <n v="2577.4000000000005"/>
    <n v="2502.2200000000003"/>
    <n v="2.916892992938622E-2"/>
  </r>
  <r>
    <s v="CA-2014-122364"/>
    <x v="3"/>
    <x v="241"/>
    <d v="2014-09-30T00:00:00"/>
    <n v="5"/>
    <s v="Standard Class"/>
    <s v="FA-14230"/>
    <s v="Frank Atkinson"/>
    <x v="1"/>
    <s v="United States"/>
    <x v="1"/>
    <s v="California"/>
    <n v="90008"/>
    <s v="West"/>
    <s v="TEC-MA-10001031"/>
    <s v="Technology"/>
    <x v="15"/>
    <s v="Socket Bluetooth Cordless Hand Scanner (CHS)"/>
    <n v="506.28"/>
    <n v="3"/>
    <n v="0.2"/>
    <n v="177.19799999999998"/>
    <n v="1518.6399999999999"/>
    <n v="1341.442"/>
    <n v="0.11668203129115524"/>
  </r>
  <r>
    <s v="CA-2013-117912"/>
    <x v="0"/>
    <x v="1084"/>
    <d v="2013-02-08T00:00:00"/>
    <n v="4"/>
    <s v="Standard Class"/>
    <s v="TB-21520"/>
    <s v="Tracy Blumstein"/>
    <x v="0"/>
    <s v="United States"/>
    <x v="136"/>
    <s v="Arizona"/>
    <n v="85635"/>
    <s v="West"/>
    <s v="FUR-FU-10002088"/>
    <s v="Furniture"/>
    <x v="5"/>
    <s v="Nu-Dell Float Frame 11 x 14 1/2"/>
    <n v="14.368000000000002"/>
    <n v="2"/>
    <n v="0.2"/>
    <n v="3.9512"/>
    <n v="28.536000000000005"/>
    <n v="24.584800000000005"/>
    <n v="0.13846369498177738"/>
  </r>
  <r>
    <s v="CA-2014-145702"/>
    <x v="3"/>
    <x v="240"/>
    <d v="2014-05-25T00:00:00"/>
    <n v="5"/>
    <s v="Second Class"/>
    <s v="AH-10075"/>
    <s v="Adam Hart"/>
    <x v="1"/>
    <s v="United States"/>
    <x v="289"/>
    <s v="Tennessee"/>
    <n v="37918"/>
    <s v="South"/>
    <s v="FUR-CH-10001482"/>
    <s v="Furniture"/>
    <x v="1"/>
    <s v="Office Star - Mesh Screen back chair with Vinyl seat"/>
    <n v="314.35199999999998"/>
    <n v="3"/>
    <n v="0.2"/>
    <n v="35.36460000000001"/>
    <n v="942.85599999999988"/>
    <n v="907.49139999999989"/>
    <n v="3.7507954555096444E-2"/>
  </r>
  <r>
    <s v="CA-2014-145702"/>
    <x v="3"/>
    <x v="240"/>
    <d v="2014-05-25T00:00:00"/>
    <n v="5"/>
    <s v="Second Class"/>
    <s v="AH-10075"/>
    <s v="Adam Hart"/>
    <x v="1"/>
    <s v="United States"/>
    <x v="289"/>
    <s v="Tennessee"/>
    <n v="37918"/>
    <s v="South"/>
    <s v="OFF-PA-10001526"/>
    <s v="Office Supplies"/>
    <x v="10"/>
    <s v="Xerox 1949"/>
    <n v="27.888000000000002"/>
    <n v="7"/>
    <n v="0.2"/>
    <n v="10.109400000000001"/>
    <n v="195.01600000000002"/>
    <n v="184.90660000000003"/>
    <n v="5.1838823481150265E-2"/>
  </r>
  <r>
    <s v="CA-2012-113215"/>
    <x v="1"/>
    <x v="37"/>
    <d v="2012-09-08T00:00:00"/>
    <n v="5"/>
    <s v="Standard Class"/>
    <s v="CP-12085"/>
    <s v="Cathy Prescott"/>
    <x v="1"/>
    <s v="United States"/>
    <x v="93"/>
    <s v="Arizona"/>
    <n v="85705"/>
    <s v="West"/>
    <s v="FUR-FU-10002937"/>
    <s v="Furniture"/>
    <x v="5"/>
    <s v="GE 48&quot; Fluorescent Tube, Cool White Energy Saver, 34 Watts, 30/Box"/>
    <n v="238.15200000000004"/>
    <n v="3"/>
    <n v="0.2"/>
    <n v="89.306999999999988"/>
    <n v="714.25600000000009"/>
    <n v="624.94900000000007"/>
    <n v="0.12503500145606053"/>
  </r>
  <r>
    <s v="CA-2013-154662"/>
    <x v="0"/>
    <x v="632"/>
    <d v="2013-06-17T00:00:00"/>
    <n v="7"/>
    <s v="Standard Class"/>
    <s v="BF-11215"/>
    <s v="Benjamin Farhat"/>
    <x v="2"/>
    <s v="United States"/>
    <x v="31"/>
    <s v="Minnesota"/>
    <n v="55407"/>
    <s v="Central"/>
    <s v="FUR-TA-10001771"/>
    <s v="Furniture"/>
    <x v="3"/>
    <s v="Bush Cubix Conference Tables, Fully Assembled"/>
    <n v="692.93999999999994"/>
    <n v="3"/>
    <n v="0"/>
    <n v="173.23500000000001"/>
    <n v="2078.8199999999997"/>
    <n v="1905.5849999999996"/>
    <n v="8.3333333333333356E-2"/>
  </r>
  <r>
    <s v="CA-2012-105571"/>
    <x v="1"/>
    <x v="209"/>
    <d v="2012-11-11T00:00:00"/>
    <n v="4"/>
    <s v="Standard Class"/>
    <s v="CP-12340"/>
    <s v="Christine Phan"/>
    <x v="1"/>
    <s v="United States"/>
    <x v="100"/>
    <s v="Florida"/>
    <n v="33142"/>
    <s v="South"/>
    <s v="OFF-BI-10003305"/>
    <s v="Office Supplies"/>
    <x v="8"/>
    <s v="Avery Hanging File Binders"/>
    <n v="16.146000000000004"/>
    <n v="9"/>
    <n v="0.7"/>
    <n v="12.916800000000002"/>
    <n v="144.61400000000006"/>
    <n v="131.69720000000007"/>
    <n v="8.9319153055720718E-2"/>
  </r>
  <r>
    <s v="CA-2012-105571"/>
    <x v="1"/>
    <x v="209"/>
    <d v="2012-11-11T00:00:00"/>
    <n v="4"/>
    <s v="Standard Class"/>
    <s v="CP-12340"/>
    <s v="Christine Phan"/>
    <x v="1"/>
    <s v="United States"/>
    <x v="100"/>
    <s v="Florida"/>
    <n v="33142"/>
    <s v="South"/>
    <s v="OFF-BI-10001359"/>
    <s v="Office Supplies"/>
    <x v="8"/>
    <s v="GBC DocuBind TL300 Electric Binding System"/>
    <n v="1345.4850000000001"/>
    <n v="5"/>
    <n v="0.7"/>
    <n v="1031.5385000000001"/>
    <n v="6726.7250000000013"/>
    <n v="5695.1865000000016"/>
    <n v="0.15334928958742924"/>
  </r>
  <r>
    <s v="CA-2013-152765"/>
    <x v="0"/>
    <x v="1085"/>
    <d v="2013-06-19T00:00:00"/>
    <n v="3"/>
    <s v="First Class"/>
    <s v="LS-17245"/>
    <s v="Lynn Smith"/>
    <x v="0"/>
    <s v="United States"/>
    <x v="12"/>
    <s v="Texas"/>
    <n v="77036"/>
    <s v="Central"/>
    <s v="OFF-PA-10000483"/>
    <s v="Office Supplies"/>
    <x v="10"/>
    <s v="Xerox 19"/>
    <n v="173.48800000000003"/>
    <n v="7"/>
    <n v="0.2"/>
    <n v="54.214999999999982"/>
    <n v="1214.2160000000001"/>
    <n v="1160.0010000000002"/>
    <n v="4.4650210506203158E-2"/>
  </r>
  <r>
    <s v="CA-2012-153878"/>
    <x v="1"/>
    <x v="334"/>
    <d v="2012-04-30T00:00:00"/>
    <n v="5"/>
    <s v="Standard Class"/>
    <s v="TS-21655"/>
    <s v="Trudy Schmidt"/>
    <x v="0"/>
    <s v="United States"/>
    <x v="158"/>
    <s v="Wisconsin"/>
    <n v="53209"/>
    <s v="Central"/>
    <s v="OFF-AR-10000658"/>
    <s v="Office Supplies"/>
    <x v="6"/>
    <s v="Newell 324"/>
    <n v="57.75"/>
    <n v="5"/>
    <n v="0"/>
    <n v="16.170000000000002"/>
    <n v="288.75"/>
    <n v="272.58"/>
    <n v="5.6000000000000008E-2"/>
  </r>
  <r>
    <s v="CA-2012-153878"/>
    <x v="1"/>
    <x v="334"/>
    <d v="2012-04-30T00:00:00"/>
    <n v="5"/>
    <s v="Standard Class"/>
    <s v="TS-21655"/>
    <s v="Trudy Schmidt"/>
    <x v="0"/>
    <s v="United States"/>
    <x v="158"/>
    <s v="Wisconsin"/>
    <n v="53209"/>
    <s v="Central"/>
    <s v="OFF-AP-10001205"/>
    <s v="Office Supplies"/>
    <x v="9"/>
    <s v="Belkin 5 Outlet SurgeMaster Power Centers"/>
    <n v="272.39999999999998"/>
    <n v="5"/>
    <n v="0"/>
    <n v="76.27200000000002"/>
    <n v="1362"/>
    <n v="1285.7280000000001"/>
    <n v="5.6000000000000015E-2"/>
  </r>
  <r>
    <s v="CA-2013-124016"/>
    <x v="0"/>
    <x v="713"/>
    <d v="2013-09-27T00:00:00"/>
    <n v="3"/>
    <s v="Second Class"/>
    <s v="JS-15940"/>
    <s v="Joni Sundaresam"/>
    <x v="2"/>
    <s v="United States"/>
    <x v="152"/>
    <s v="Ohio"/>
    <n v="43130"/>
    <s v="East"/>
    <s v="OFF-PA-10002586"/>
    <s v="Office Supplies"/>
    <x v="10"/>
    <s v="Xerox 1970"/>
    <n v="11.952000000000002"/>
    <n v="3"/>
    <n v="0.2"/>
    <n v="4.0338000000000003"/>
    <n v="35.656000000000006"/>
    <n v="31.622200000000007"/>
    <n v="0.11313102984070002"/>
  </r>
  <r>
    <s v="CA-2013-124016"/>
    <x v="0"/>
    <x v="713"/>
    <d v="2013-09-27T00:00:00"/>
    <n v="3"/>
    <s v="Second Class"/>
    <s v="JS-15940"/>
    <s v="Joni Sundaresam"/>
    <x v="2"/>
    <s v="United States"/>
    <x v="152"/>
    <s v="Ohio"/>
    <n v="43130"/>
    <s v="East"/>
    <s v="FUR-FU-10004963"/>
    <s v="Furniture"/>
    <x v="5"/>
    <s v="Eldon 400 Class Desk Accessories, Black Carbon"/>
    <n v="28"/>
    <n v="4"/>
    <n v="0.2"/>
    <n v="7.7000000000000028"/>
    <n v="111.8"/>
    <n v="104.1"/>
    <n v="6.8872987477638661E-2"/>
  </r>
  <r>
    <s v="CA-2013-124016"/>
    <x v="0"/>
    <x v="713"/>
    <d v="2013-09-27T00:00:00"/>
    <n v="3"/>
    <s v="Second Class"/>
    <s v="JS-15940"/>
    <s v="Joni Sundaresam"/>
    <x v="2"/>
    <s v="United States"/>
    <x v="152"/>
    <s v="Ohio"/>
    <n v="43130"/>
    <s v="East"/>
    <s v="OFF-BI-10002071"/>
    <s v="Office Supplies"/>
    <x v="8"/>
    <s v="Fellowes Black Plastic Comb Bindings"/>
    <n v="12.201000000000001"/>
    <n v="7"/>
    <n v="0.7"/>
    <n v="9.7607999999999961"/>
    <n v="84.707000000000008"/>
    <n v="74.946200000000005"/>
    <n v="0.11523014626890334"/>
  </r>
  <r>
    <s v="CA-2013-113551"/>
    <x v="0"/>
    <x v="298"/>
    <d v="2013-08-21T00:00:00"/>
    <n v="2"/>
    <s v="First Class"/>
    <s v="NF-18385"/>
    <s v="Natalie Fritzler"/>
    <x v="0"/>
    <s v="United States"/>
    <x v="380"/>
    <s v="Texas"/>
    <n v="78539"/>
    <s v="Central"/>
    <s v="OFF-BI-10001617"/>
    <s v="Office Supplies"/>
    <x v="8"/>
    <s v="GBC Wire Binding Combs"/>
    <n v="2.0679999999999996"/>
    <n v="1"/>
    <n v="0.8"/>
    <n v="3.4122000000000003"/>
    <n v="1.2679999999999996"/>
    <n v="-2.1442000000000005"/>
    <n v="2.6910094637223985"/>
  </r>
  <r>
    <s v="CA-2013-113551"/>
    <x v="0"/>
    <x v="298"/>
    <d v="2013-08-21T00:00:00"/>
    <n v="2"/>
    <s v="First Class"/>
    <s v="NF-18385"/>
    <s v="Natalie Fritzler"/>
    <x v="0"/>
    <s v="United States"/>
    <x v="380"/>
    <s v="Texas"/>
    <n v="78539"/>
    <s v="Central"/>
    <s v="OFF-PA-10004665"/>
    <s v="Office Supplies"/>
    <x v="10"/>
    <s v="Advantus Motivational Note Cards"/>
    <n v="83.84"/>
    <n v="8"/>
    <n v="0.2"/>
    <n v="30.391999999999996"/>
    <n v="670.52"/>
    <n v="640.12799999999993"/>
    <n v="4.5326015629660557E-2"/>
  </r>
  <r>
    <s v="CA-2011-107524"/>
    <x v="2"/>
    <x v="1086"/>
    <d v="2011-03-08T00:00:00"/>
    <n v="6"/>
    <s v="Standard Class"/>
    <s v="KN-16705"/>
    <s v="Kristina Nunn"/>
    <x v="2"/>
    <s v="United States"/>
    <x v="20"/>
    <s v="New York"/>
    <n v="10009"/>
    <s v="East"/>
    <s v="OFF-EN-10001990"/>
    <s v="Office Supplies"/>
    <x v="12"/>
    <s v="Staples"/>
    <n v="11.36"/>
    <n v="2"/>
    <n v="0"/>
    <n v="5.3391999999999991"/>
    <n v="22.72"/>
    <n v="17.380800000000001"/>
    <n v="0.23499999999999996"/>
  </r>
  <r>
    <s v="CA-2011-107524"/>
    <x v="2"/>
    <x v="1086"/>
    <d v="2011-03-08T00:00:00"/>
    <n v="6"/>
    <s v="Standard Class"/>
    <s v="KN-16705"/>
    <s v="Kristina Nunn"/>
    <x v="2"/>
    <s v="United States"/>
    <x v="20"/>
    <s v="New York"/>
    <n v="10009"/>
    <s v="East"/>
    <s v="OFF-PA-10000587"/>
    <s v="Office Supplies"/>
    <x v="10"/>
    <s v="Array Parchment Paper, Assorted Colors"/>
    <n v="36.4"/>
    <n v="5"/>
    <n v="0"/>
    <n v="17.472000000000001"/>
    <n v="182"/>
    <n v="164.52799999999999"/>
    <n v="9.6000000000000002E-2"/>
  </r>
  <r>
    <s v="CA-2011-138072"/>
    <x v="2"/>
    <x v="125"/>
    <d v="2012-01-03T00:00:00"/>
    <n v="4"/>
    <s v="Standard Class"/>
    <s v="GA-14725"/>
    <s v="Guy Armstrong"/>
    <x v="0"/>
    <s v="United States"/>
    <x v="10"/>
    <s v="Pennsylvania"/>
    <n v="19120"/>
    <s v="East"/>
    <s v="TEC-AC-10004859"/>
    <s v="Technology"/>
    <x v="11"/>
    <s v="Maxell Pro 80 Minute CD-R, 10/Pack"/>
    <n v="27.968000000000004"/>
    <n v="2"/>
    <n v="0.2"/>
    <n v="6.9920000000000009"/>
    <n v="55.736000000000004"/>
    <n v="48.744"/>
    <n v="0.12544854313190756"/>
  </r>
  <r>
    <s v="CA-2012-134201"/>
    <x v="1"/>
    <x v="889"/>
    <d v="2012-04-16T00:00:00"/>
    <n v="6"/>
    <s v="Standard Class"/>
    <s v="EH-14125"/>
    <s v="Eugene Hildebrand"/>
    <x v="2"/>
    <s v="United States"/>
    <x v="30"/>
    <s v="New York"/>
    <n v="14609"/>
    <s v="East"/>
    <s v="OFF-ST-10001476"/>
    <s v="Office Supplies"/>
    <x v="4"/>
    <s v="Steel Personal Filing/Posting Tote"/>
    <n v="142.04"/>
    <n v="4"/>
    <n v="0"/>
    <n v="38.350800000000007"/>
    <n v="568.16"/>
    <n v="529.80919999999992"/>
    <n v="6.7500000000000018E-2"/>
  </r>
  <r>
    <s v="CA-2012-134201"/>
    <x v="1"/>
    <x v="889"/>
    <d v="2012-04-16T00:00:00"/>
    <n v="6"/>
    <s v="Standard Class"/>
    <s v="EH-14125"/>
    <s v="Eugene Hildebrand"/>
    <x v="2"/>
    <s v="United States"/>
    <x v="30"/>
    <s v="New York"/>
    <n v="14609"/>
    <s v="East"/>
    <s v="OFF-AR-10002804"/>
    <s v="Office Supplies"/>
    <x v="6"/>
    <s v="Faber Castell Col-Erase Pencils"/>
    <n v="14.669999999999998"/>
    <n v="3"/>
    <n v="0"/>
    <n v="6.0147000000000004"/>
    <n v="44.009999999999991"/>
    <n v="37.995299999999993"/>
    <n v="0.13666666666666671"/>
  </r>
  <r>
    <s v="CA-2012-111780"/>
    <x v="1"/>
    <x v="707"/>
    <d v="2012-12-30T00:00:00"/>
    <n v="5"/>
    <s v="Second Class"/>
    <s v="RA-19285"/>
    <s v="Ralph Arnett"/>
    <x v="0"/>
    <s v="United States"/>
    <x v="70"/>
    <s v="California"/>
    <n v="92037"/>
    <s v="West"/>
    <s v="TEC-CO-10004202"/>
    <s v="Technology"/>
    <x v="16"/>
    <s v="Brother DCP1000 Digital 3 in 1 Multifunction Machine"/>
    <n v="1199.96"/>
    <n v="5"/>
    <n v="0.2"/>
    <n v="224.99249999999995"/>
    <n v="5999.6"/>
    <n v="5774.6075000000001"/>
    <n v="3.7501250083338877E-2"/>
  </r>
  <r>
    <s v="CA-2012-111780"/>
    <x v="1"/>
    <x v="707"/>
    <d v="2012-12-30T00:00:00"/>
    <n v="5"/>
    <s v="Second Class"/>
    <s v="RA-19285"/>
    <s v="Ralph Arnett"/>
    <x v="0"/>
    <s v="United States"/>
    <x v="70"/>
    <s v="California"/>
    <n v="92037"/>
    <s v="West"/>
    <s v="OFF-PA-10001307"/>
    <s v="Office Supplies"/>
    <x v="10"/>
    <s v="Important Message Pads, 50 4-1/4 x 5-1/2 Forms per Pad"/>
    <n v="12.600000000000001"/>
    <n v="3"/>
    <n v="0"/>
    <n v="6.1739999999999995"/>
    <n v="37.800000000000004"/>
    <n v="31.626000000000005"/>
    <n v="0.1633333333333333"/>
  </r>
  <r>
    <s v="CA-2012-111780"/>
    <x v="1"/>
    <x v="707"/>
    <d v="2012-12-30T00:00:00"/>
    <n v="5"/>
    <s v="Second Class"/>
    <s v="RA-19285"/>
    <s v="Ralph Arnett"/>
    <x v="0"/>
    <s v="United States"/>
    <x v="70"/>
    <s v="California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  <n v="53.820000000000007"/>
    <n v="45.747000000000007"/>
    <n v="0.15"/>
  </r>
  <r>
    <s v="CA-2012-119942"/>
    <x v="1"/>
    <x v="57"/>
    <d v="2012-04-07T00:00:00"/>
    <n v="2"/>
    <s v="First Class"/>
    <s v="TT-21070"/>
    <s v="Ted Trevino"/>
    <x v="0"/>
    <s v="United States"/>
    <x v="10"/>
    <s v="Pennsylvania"/>
    <n v="19120"/>
    <s v="East"/>
    <s v="OFF-LA-10001569"/>
    <s v="Office Supplies"/>
    <x v="2"/>
    <s v="Avery 499"/>
    <n v="23.904000000000003"/>
    <n v="6"/>
    <n v="0.2"/>
    <n v="7.7687999999999988"/>
    <n v="143.22400000000005"/>
    <n v="135.45520000000005"/>
    <n v="5.4242305758811345E-2"/>
  </r>
  <r>
    <s v="CA-2012-151547"/>
    <x v="1"/>
    <x v="184"/>
    <d v="2012-01-23T00:00:00"/>
    <n v="6"/>
    <s v="Standard Class"/>
    <s v="AH-10465"/>
    <s v="Amy Hunt"/>
    <x v="0"/>
    <s v="United States"/>
    <x v="463"/>
    <s v="Tennessee"/>
    <n v="38134"/>
    <s v="South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  <n v="711.48"/>
    <n v="701.47199999999998"/>
    <n v="1.4066453027491972E-2"/>
  </r>
  <r>
    <s v="CA-2014-166695"/>
    <x v="3"/>
    <x v="968"/>
    <d v="2014-05-25T00:00:00"/>
    <n v="4"/>
    <s v="Standard Class"/>
    <s v="CC-12430"/>
    <s v="Chuck Clark"/>
    <x v="2"/>
    <s v="United States"/>
    <x v="80"/>
    <s v="California"/>
    <n v="90712"/>
    <s v="West"/>
    <s v="FUR-CH-10000225"/>
    <s v="Furniture"/>
    <x v="1"/>
    <s v="Global Geo Office Task Chair, Gray"/>
    <n v="518.27200000000005"/>
    <n v="8"/>
    <n v="0.2"/>
    <n v="97.176000000000073"/>
    <n v="4145.9760000000006"/>
    <n v="4048.8000000000006"/>
    <n v="2.3438630614359576E-2"/>
  </r>
  <r>
    <s v="CA-2014-166695"/>
    <x v="3"/>
    <x v="968"/>
    <d v="2014-05-25T00:00:00"/>
    <n v="4"/>
    <s v="Standard Class"/>
    <s v="CC-12430"/>
    <s v="Chuck Clark"/>
    <x v="2"/>
    <s v="United States"/>
    <x v="80"/>
    <s v="California"/>
    <n v="90712"/>
    <s v="West"/>
    <s v="FUR-FU-10002191"/>
    <s v="Furniture"/>
    <x v="5"/>
    <s v="G.E. Halogen Desk Lamp Bulbs"/>
    <n v="6.98"/>
    <n v="1"/>
    <n v="0"/>
    <n v="3.3504"/>
    <n v="6.98"/>
    <n v="3.6296000000000004"/>
    <n v="0.48"/>
  </r>
  <r>
    <s v="CA-2014-166695"/>
    <x v="3"/>
    <x v="968"/>
    <d v="2014-05-25T00:00:00"/>
    <n v="4"/>
    <s v="Standard Class"/>
    <s v="CC-12430"/>
    <s v="Chuck Clark"/>
    <x v="2"/>
    <s v="United States"/>
    <x v="80"/>
    <s v="California"/>
    <n v="90712"/>
    <s v="West"/>
    <s v="TEC-MA-10003176"/>
    <s v="Technology"/>
    <x v="15"/>
    <s v="Okidata B400 Printer"/>
    <n v="343.20000000000005"/>
    <n v="1"/>
    <n v="0.2"/>
    <n v="38.609999999999957"/>
    <n v="343.00000000000006"/>
    <n v="304.3900000000001"/>
    <n v="0.11256559766763834"/>
  </r>
  <r>
    <s v="CA-2014-167542"/>
    <x v="3"/>
    <x v="802"/>
    <d v="2014-08-21T00:00:00"/>
    <n v="7"/>
    <s v="Standard Class"/>
    <s v="KD-16495"/>
    <s v="Keith Dawkins"/>
    <x v="1"/>
    <s v="United States"/>
    <x v="10"/>
    <s v="Pennsylvania"/>
    <n v="19120"/>
    <s v="East"/>
    <s v="OFF-LA-10004093"/>
    <s v="Office Supplies"/>
    <x v="2"/>
    <s v="Avery 486"/>
    <n v="17.544"/>
    <n v="3"/>
    <n v="0.2"/>
    <n v="5.9210999999999983"/>
    <n v="52.432000000000002"/>
    <n v="46.510900000000007"/>
    <n v="0.11292912725053399"/>
  </r>
  <r>
    <s v="CA-2012-120901"/>
    <x v="1"/>
    <x v="620"/>
    <d v="2013-01-04T00:00:00"/>
    <n v="4"/>
    <s v="Standard Class"/>
    <s v="BG-11035"/>
    <s v="Barry Gonzalez"/>
    <x v="0"/>
    <s v="United States"/>
    <x v="89"/>
    <s v="Texas"/>
    <n v="78745"/>
    <s v="Central"/>
    <s v="OFF-ST-10000025"/>
    <s v="Office Supplies"/>
    <x v="4"/>
    <s v="Fellowes Stor/Drawer Steel Plus Storage Drawers"/>
    <n v="152.68800000000002"/>
    <n v="2"/>
    <n v="0.2"/>
    <n v="26.720400000000019"/>
    <n v="305.17600000000004"/>
    <n v="278.4556"/>
    <n v="8.7557343958895903E-2"/>
  </r>
  <r>
    <s v="CA-2012-120901"/>
    <x v="1"/>
    <x v="620"/>
    <d v="2013-01-04T00:00:00"/>
    <n v="4"/>
    <s v="Standard Class"/>
    <s v="BG-11035"/>
    <s v="Barry Gonzalez"/>
    <x v="0"/>
    <s v="United States"/>
    <x v="89"/>
    <s v="Texas"/>
    <n v="78745"/>
    <s v="Central"/>
    <s v="OFF-FA-10001561"/>
    <s v="Office Supplies"/>
    <x v="13"/>
    <s v="Stockwell Push Pins"/>
    <n v="3.4880000000000004"/>
    <n v="2"/>
    <n v="0.2"/>
    <n v="0.56679999999999997"/>
    <n v="6.7760000000000007"/>
    <n v="6.2092000000000009"/>
    <n v="8.3648170011806369E-2"/>
  </r>
  <r>
    <s v="CA-2012-120901"/>
    <x v="1"/>
    <x v="620"/>
    <d v="2013-01-04T00:00:00"/>
    <n v="4"/>
    <s v="Standard Class"/>
    <s v="BG-11035"/>
    <s v="Barry Gonzalez"/>
    <x v="0"/>
    <s v="United States"/>
    <x v="89"/>
    <s v="Texas"/>
    <n v="78745"/>
    <s v="Central"/>
    <s v="OFF-SU-10001225"/>
    <s v="Office Supplies"/>
    <x v="14"/>
    <s v="Staples"/>
    <n v="5.8880000000000008"/>
    <n v="2"/>
    <n v="0.2"/>
    <n v="1.3248000000000004"/>
    <n v="11.576000000000002"/>
    <n v="10.251200000000003"/>
    <n v="0.11444367657221839"/>
  </r>
  <r>
    <s v="CA-2014-121398"/>
    <x v="3"/>
    <x v="53"/>
    <d v="2014-12-30T00:00:00"/>
    <n v="4"/>
    <s v="Standard Class"/>
    <s v="FH-14365"/>
    <s v="Fred Hopkins"/>
    <x v="1"/>
    <s v="United States"/>
    <x v="1"/>
    <s v="California"/>
    <n v="90008"/>
    <s v="West"/>
    <s v="OFF-BI-10001718"/>
    <s v="Office Supplies"/>
    <x v="8"/>
    <s v="GBC DocuBind P50 Personal Binding Machine"/>
    <n v="153.55199999999999"/>
    <n v="3"/>
    <n v="0.2"/>
    <n v="51.823799999999999"/>
    <n v="460.45599999999996"/>
    <n v="408.63219999999995"/>
    <n v="0.11254886460378408"/>
  </r>
  <r>
    <s v="CA-2014-121398"/>
    <x v="3"/>
    <x v="53"/>
    <d v="2014-12-30T00:00:00"/>
    <n v="4"/>
    <s v="Standard Class"/>
    <s v="FH-14365"/>
    <s v="Fred Hopkins"/>
    <x v="1"/>
    <s v="United States"/>
    <x v="1"/>
    <s v="California"/>
    <n v="90008"/>
    <s v="West"/>
    <s v="OFF-ST-10002756"/>
    <s v="Office Supplies"/>
    <x v="4"/>
    <s v="Tennsco Stur-D-Stor Boltless Shelving, 5 Shelves, 24&quot; Deep, Sand"/>
    <n v="270.62"/>
    <n v="2"/>
    <n v="0"/>
    <n v="2.7062000000000239"/>
    <n v="541.24"/>
    <n v="538.53379999999993"/>
    <n v="5.0000000000000443E-3"/>
  </r>
  <r>
    <s v="CA-2013-151561"/>
    <x v="0"/>
    <x v="142"/>
    <d v="2013-09-08T00:00:00"/>
    <n v="6"/>
    <s v="Standard Class"/>
    <s v="PG-18820"/>
    <s v="Patrick Gardner"/>
    <x v="0"/>
    <s v="United States"/>
    <x v="20"/>
    <s v="New York"/>
    <n v="10011"/>
    <s v="East"/>
    <s v="TEC-AC-10001432"/>
    <s v="Technology"/>
    <x v="11"/>
    <s v="Enermax Aurora Lite Keyboard"/>
    <n v="468.90000000000003"/>
    <n v="6"/>
    <n v="0"/>
    <n v="206.31600000000006"/>
    <n v="2813.4"/>
    <n v="2607.0839999999998"/>
    <n v="7.3333333333333348E-2"/>
  </r>
  <r>
    <s v="CA-2013-151561"/>
    <x v="0"/>
    <x v="142"/>
    <d v="2013-09-08T00:00:00"/>
    <n v="6"/>
    <s v="Standard Class"/>
    <s v="PG-18820"/>
    <s v="Patrick Gardner"/>
    <x v="0"/>
    <s v="United States"/>
    <x v="20"/>
    <s v="New York"/>
    <n v="10011"/>
    <s v="East"/>
    <s v="TEC-AC-10003399"/>
    <s v="Technology"/>
    <x v="11"/>
    <s v="Memorex Mini Travel Drive 64 GB USB 2.0 Flash Drive"/>
    <n v="72.48"/>
    <n v="2"/>
    <n v="0"/>
    <n v="30.441600000000001"/>
    <n v="144.96"/>
    <n v="114.51840000000001"/>
    <n v="0.21"/>
  </r>
  <r>
    <s v="CA-2013-151561"/>
    <x v="0"/>
    <x v="142"/>
    <d v="2013-09-08T00:00:00"/>
    <n v="6"/>
    <s v="Standard Class"/>
    <s v="PG-18820"/>
    <s v="Patrick Gardner"/>
    <x v="0"/>
    <s v="United States"/>
    <x v="20"/>
    <s v="New York"/>
    <n v="10011"/>
    <s v="East"/>
    <s v="OFF-SU-10001574"/>
    <s v="Office Supplies"/>
    <x v="14"/>
    <s v="Acme Value Line Scissors"/>
    <n v="10.95"/>
    <n v="3"/>
    <n v="0"/>
    <n v="3.2849999999999993"/>
    <n v="32.849999999999994"/>
    <n v="29.564999999999994"/>
    <n v="9.9999999999999992E-2"/>
  </r>
  <r>
    <s v="CA-2013-151561"/>
    <x v="0"/>
    <x v="142"/>
    <d v="2013-09-08T00:00:00"/>
    <n v="6"/>
    <s v="Standard Class"/>
    <s v="PG-18820"/>
    <s v="Patrick Gardner"/>
    <x v="0"/>
    <s v="United States"/>
    <x v="20"/>
    <s v="New York"/>
    <n v="10011"/>
    <s v="East"/>
    <s v="FUR-FU-10004864"/>
    <s v="Furniture"/>
    <x v="5"/>
    <s v="Howard Miller 14-1/2&quot; Diameter Chrome Round Wall Clock"/>
    <n v="191.82"/>
    <n v="3"/>
    <n v="0"/>
    <n v="61.382399999999997"/>
    <n v="575.46"/>
    <n v="514.07760000000007"/>
    <n v="0.10666666666666666"/>
  </r>
  <r>
    <s v="CA-2014-154676"/>
    <x v="3"/>
    <x v="485"/>
    <d v="2014-08-09T00:00:00"/>
    <n v="3"/>
    <s v="First Class"/>
    <s v="NZ-18565"/>
    <s v="Nick Zandusky"/>
    <x v="2"/>
    <s v="United States"/>
    <x v="12"/>
    <s v="Texas"/>
    <n v="77070"/>
    <s v="Central"/>
    <s v="OFF-ST-10001172"/>
    <s v="Office Supplies"/>
    <x v="4"/>
    <s v="Tennsco Lockers, Sand"/>
    <n v="151.05600000000001"/>
    <n v="9"/>
    <n v="0.2"/>
    <n v="7.5527999999999977"/>
    <n v="1359.3040000000001"/>
    <n v="1351.7512000000002"/>
    <n v="5.5563729673421087E-3"/>
  </r>
  <r>
    <s v="US-2011-165589"/>
    <x v="2"/>
    <x v="1087"/>
    <d v="2011-02-19T00:00:00"/>
    <n v="0"/>
    <s v="Same Day"/>
    <s v="TB-21595"/>
    <s v="Troy Blackwell"/>
    <x v="0"/>
    <s v="United States"/>
    <x v="270"/>
    <s v="Texas"/>
    <n v="79424"/>
    <s v="Central"/>
    <s v="FUR-FU-10002396"/>
    <s v="Furniture"/>
    <x v="5"/>
    <s v="DAX Copper Panel Document Frame, 5 x 7 Size"/>
    <n v="25.16"/>
    <n v="5"/>
    <n v="0.6"/>
    <n v="11.321999999999999"/>
    <n v="125.2"/>
    <n v="113.878"/>
    <n v="9.0431309904153351E-2"/>
  </r>
  <r>
    <s v="US-2013-132577"/>
    <x v="0"/>
    <x v="441"/>
    <d v="2013-11-28T00:00:00"/>
    <n v="5"/>
    <s v="Standard Class"/>
    <s v="JE-15475"/>
    <s v="Jeremy Ellison"/>
    <x v="0"/>
    <s v="United States"/>
    <x v="12"/>
    <s v="Texas"/>
    <n v="77095"/>
    <s v="Central"/>
    <s v="OFF-BI-10004040"/>
    <s v="Office Supplies"/>
    <x v="8"/>
    <s v="Wilson Jones Impact Binders"/>
    <n v="6.2159999999999993"/>
    <n v="6"/>
    <n v="0.8"/>
    <n v="9.634800000000002"/>
    <n v="36.495999999999995"/>
    <n v="26.861199999999993"/>
    <n v="0.26399605436212198"/>
  </r>
  <r>
    <s v="US-2013-132577"/>
    <x v="0"/>
    <x v="441"/>
    <d v="2013-11-28T00:00:00"/>
    <n v="5"/>
    <s v="Standard Class"/>
    <s v="JE-15475"/>
    <s v="Jeremy Ellison"/>
    <x v="0"/>
    <s v="United States"/>
    <x v="12"/>
    <s v="Texas"/>
    <n v="77095"/>
    <s v="Central"/>
    <s v="OFF-AR-10003481"/>
    <s v="Office Supplies"/>
    <x v="6"/>
    <s v="Newell 348"/>
    <n v="23.616"/>
    <n v="9"/>
    <n v="0.2"/>
    <n v="2.6567999999999969"/>
    <n v="212.34399999999999"/>
    <n v="209.68719999999999"/>
    <n v="1.2511773348905535E-2"/>
  </r>
  <r>
    <s v="US-2013-132577"/>
    <x v="0"/>
    <x v="441"/>
    <d v="2013-11-28T00:00:00"/>
    <n v="5"/>
    <s v="Standard Class"/>
    <s v="JE-15475"/>
    <s v="Jeremy Ellison"/>
    <x v="0"/>
    <s v="United States"/>
    <x v="12"/>
    <s v="Texas"/>
    <n v="77095"/>
    <s v="Central"/>
    <s v="TEC-AC-10000387"/>
    <s v="Technology"/>
    <x v="11"/>
    <s v="KeyTronic KT800P2 - Keyboard - Black"/>
    <n v="24.032"/>
    <n v="2"/>
    <n v="0.2"/>
    <n v="0.60080000000000044"/>
    <n v="47.863999999999997"/>
    <n v="47.263199999999998"/>
    <n v="1.2552231322079235E-2"/>
  </r>
  <r>
    <s v="US-2013-132577"/>
    <x v="0"/>
    <x v="441"/>
    <d v="2013-11-28T00:00:00"/>
    <n v="5"/>
    <s v="Standard Class"/>
    <s v="JE-15475"/>
    <s v="Jeremy Ellison"/>
    <x v="0"/>
    <s v="United States"/>
    <x v="12"/>
    <s v="Texas"/>
    <n v="77095"/>
    <s v="Central"/>
    <s v="OFF-LA-10000262"/>
    <s v="Office Supplies"/>
    <x v="2"/>
    <s v="Avery 494"/>
    <n v="2.0880000000000001"/>
    <n v="1"/>
    <n v="0.2"/>
    <n v="0.67859999999999987"/>
    <n v="1.8880000000000001"/>
    <n v="1.2094000000000003"/>
    <n v="0.35942796610169481"/>
  </r>
  <r>
    <s v="US-2013-132577"/>
    <x v="0"/>
    <x v="441"/>
    <d v="2013-11-28T00:00:00"/>
    <n v="5"/>
    <s v="Standard Class"/>
    <s v="JE-15475"/>
    <s v="Jeremy Ellison"/>
    <x v="0"/>
    <s v="United States"/>
    <x v="12"/>
    <s v="Texas"/>
    <n v="77095"/>
    <s v="Central"/>
    <s v="OFF-BI-10003196"/>
    <s v="Office Supplies"/>
    <x v="8"/>
    <s v="Accohide Poly Flexible Ring Binders"/>
    <n v="4.4879999999999995"/>
    <n v="6"/>
    <n v="0.8"/>
    <n v="6.7320000000000011"/>
    <n v="26.127999999999997"/>
    <n v="19.395999999999994"/>
    <n v="0.25765462339252915"/>
  </r>
  <r>
    <s v="CA-2012-114048"/>
    <x v="1"/>
    <x v="639"/>
    <d v="2012-12-18T00:00:00"/>
    <n v="4"/>
    <s v="Standard Class"/>
    <s v="EH-13945"/>
    <s v="Eric Hoffmann"/>
    <x v="0"/>
    <s v="United States"/>
    <x v="116"/>
    <s v="California"/>
    <n v="92627"/>
    <s v="West"/>
    <s v="FUR-FU-10004351"/>
    <s v="Furniture"/>
    <x v="5"/>
    <s v="Staples"/>
    <n v="29.22"/>
    <n v="3"/>
    <n v="0"/>
    <n v="12.856800000000002"/>
    <n v="87.66"/>
    <n v="74.80319999999999"/>
    <n v="0.1466666666666667"/>
  </r>
  <r>
    <s v="CA-2012-137281"/>
    <x v="1"/>
    <x v="385"/>
    <d v="2012-06-17T00:00:00"/>
    <n v="4"/>
    <s v="Standard Class"/>
    <s v="BF-10975"/>
    <s v="Barbara Fisher"/>
    <x v="1"/>
    <s v="United States"/>
    <x v="185"/>
    <s v="Georgia"/>
    <n v="30076"/>
    <s v="South"/>
    <s v="OFF-PA-10001870"/>
    <s v="Office Supplies"/>
    <x v="10"/>
    <s v="Xerox 202"/>
    <n v="6.48"/>
    <n v="1"/>
    <n v="0"/>
    <n v="3.1104000000000003"/>
    <n v="6.48"/>
    <n v="3.3696000000000002"/>
    <n v="0.48000000000000004"/>
  </r>
  <r>
    <s v="US-2014-162068"/>
    <x v="3"/>
    <x v="116"/>
    <d v="2015-01-01T00:00:00"/>
    <n v="3"/>
    <s v="Second Class"/>
    <s v="PC-18745"/>
    <s v="Pamela Coakley"/>
    <x v="1"/>
    <s v="United States"/>
    <x v="431"/>
    <s v="Colorado"/>
    <n v="80538"/>
    <s v="West"/>
    <s v="OFF-BI-10002813"/>
    <s v="Office Supplies"/>
    <x v="8"/>
    <s v="Avery Reinforcements for Hole-Punch Pages"/>
    <n v="1.1880000000000002"/>
    <n v="2"/>
    <n v="0.7"/>
    <n v="0.98999999999999977"/>
    <n v="1.6760000000000004"/>
    <n v="0.68600000000000061"/>
    <n v="0.59069212410501171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FUR-CH-10003846"/>
    <s v="Furniture"/>
    <x v="1"/>
    <s v="Hon Valutask Swivel Chairs"/>
    <n v="272.64600000000002"/>
    <n v="3"/>
    <n v="0.1"/>
    <n v="18.176400000000008"/>
    <n v="817.83800000000008"/>
    <n v="799.66160000000002"/>
    <n v="2.2224939413429075E-2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TEC-AC-10002647"/>
    <s v="Technology"/>
    <x v="11"/>
    <s v="Logitech Wireless Boombox Speaker - portable - wireless, wired"/>
    <n v="212.8"/>
    <n v="2"/>
    <n v="0"/>
    <n v="95.759999999999991"/>
    <n v="425.6"/>
    <n v="329.84000000000003"/>
    <n v="0.22499999999999998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400000000002"/>
    <n v="346.68"/>
    <n v="328.57560000000001"/>
    <n v="5.2222222222222225E-2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TEC-AC-10001465"/>
    <s v="Technology"/>
    <x v="11"/>
    <s v="SanDisk Cruzer 64 GB USB Flash Drive"/>
    <n v="72.64"/>
    <n v="2"/>
    <n v="0"/>
    <n v="21.791999999999994"/>
    <n v="145.28"/>
    <n v="123.488"/>
    <n v="0.14999999999999997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OFF-ST-10000615"/>
    <s v="Office Supplies"/>
    <x v="4"/>
    <s v="SimpliFile Personal File, Black Granite, 15w x 6-15/16d x 11-1/4h"/>
    <n v="45.4"/>
    <n v="4"/>
    <n v="0"/>
    <n v="12.712000000000003"/>
    <n v="181.6"/>
    <n v="168.88799999999998"/>
    <n v="7.0000000000000021E-2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OFF-PA-10002713"/>
    <s v="Office Supplies"/>
    <x v="10"/>
    <s v="Adams Phone Message Book, 200 Message Capacity, 8 1/16” x 11”"/>
    <n v="13.76"/>
    <n v="2"/>
    <n v="0"/>
    <n v="6.3295999999999992"/>
    <n v="27.52"/>
    <n v="21.1904"/>
    <n v="0.22999999999999998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FUR-CH-10003061"/>
    <s v="Furniture"/>
    <x v="1"/>
    <s v="Global Leather Task Chair, Black"/>
    <n v="80.991"/>
    <n v="1"/>
    <n v="0.1"/>
    <n v="8.0990999999999875"/>
    <n v="80.891000000000005"/>
    <n v="72.791900000000012"/>
    <n v="0.10012362314719792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OFF-BI-10000343"/>
    <s v="Office Supplies"/>
    <x v="8"/>
    <s v="Pressboard Covers with Storage Hooks, 9 1/2&quot; x 11&quot;, Light Blue"/>
    <n v="11.784000000000001"/>
    <n v="3"/>
    <n v="0.2"/>
    <n v="3.9770999999999996"/>
    <n v="35.152000000000001"/>
    <n v="31.174900000000001"/>
    <n v="0.11314007737824304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OFF-FA-10000304"/>
    <s v="Office Supplies"/>
    <x v="13"/>
    <s v="Advantus Push Pins"/>
    <n v="4.3600000000000003"/>
    <n v="2"/>
    <n v="0"/>
    <n v="1.7876000000000003"/>
    <n v="8.7200000000000006"/>
    <n v="6.9324000000000003"/>
    <n v="0.20500000000000002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FUR-CH-10004086"/>
    <s v="Furniture"/>
    <x v="1"/>
    <s v="Hon 4070 Series Pagoda Armless Upholstered Stacking Chairs"/>
    <n v="2888.1270000000004"/>
    <n v="11"/>
    <n v="0.1"/>
    <n v="609.71569999999997"/>
    <n v="31769.297000000006"/>
    <n v="31159.581300000005"/>
    <n v="1.9191979602192641E-2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TEC-PH-10002885"/>
    <s v="Technology"/>
    <x v="7"/>
    <s v="Apple iPhone 5"/>
    <n v="1299.6600000000001"/>
    <n v="2"/>
    <n v="0"/>
    <n v="350.90820000000008"/>
    <n v="2599.3200000000002"/>
    <n v="2248.4117999999999"/>
    <n v="0.13500000000000001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FUR-CH-10001215"/>
    <s v="Furniture"/>
    <x v="1"/>
    <s v="Global Troy Executive Leather Low-Back Tilter"/>
    <n v="2254.41"/>
    <n v="5"/>
    <n v="0.1"/>
    <n v="375.73500000000001"/>
    <n v="11271.949999999999"/>
    <n v="10896.214999999998"/>
    <n v="3.3333629052648396E-2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TEC-PH-10000215"/>
    <s v="Technology"/>
    <x v="7"/>
    <s v="Plantronics Cordless Phone Headset with In-line Volume - M214C"/>
    <n v="104.85000000000001"/>
    <n v="3"/>
    <n v="0"/>
    <n v="28.309500000000007"/>
    <n v="314.55"/>
    <n v="286.2405"/>
    <n v="9.0000000000000024E-2"/>
  </r>
  <r>
    <s v="CA-2014-100111"/>
    <x v="3"/>
    <x v="1088"/>
    <d v="2014-09-27T00:00:00"/>
    <n v="6"/>
    <s v="Standard Class"/>
    <s v="SV-20365"/>
    <s v="Seth Vernon"/>
    <x v="0"/>
    <s v="United States"/>
    <x v="20"/>
    <s v="New York"/>
    <n v="10035"/>
    <s v="East"/>
    <s v="TEC-AC-10001998"/>
    <s v="Technology"/>
    <x v="11"/>
    <s v="Logitech LS21 Speaker System - PC Multimedia - 2.1-CH - Wired"/>
    <n v="59.97"/>
    <n v="3"/>
    <n v="0"/>
    <n v="20.389799999999994"/>
    <n v="179.91"/>
    <n v="159.52019999999999"/>
    <n v="0.1133333333333333"/>
  </r>
  <r>
    <s v="US-2014-132381"/>
    <x v="3"/>
    <x v="1029"/>
    <d v="2014-08-25T00:00:00"/>
    <n v="2"/>
    <s v="First Class"/>
    <s v="Dp-13240"/>
    <s v="Dean percer"/>
    <x v="2"/>
    <s v="United States"/>
    <x v="10"/>
    <s v="Pennsylvania"/>
    <n v="19143"/>
    <s v="East"/>
    <s v="FUR-TA-10002356"/>
    <s v="Furniture"/>
    <x v="3"/>
    <s v="Bevis Boat-Shaped Conference Table"/>
    <n v="314.53199999999998"/>
    <n v="2"/>
    <n v="0.4"/>
    <n v="83.875200000000035"/>
    <n v="628.66399999999999"/>
    <n v="544.78879999999992"/>
    <n v="0.13341816932415415"/>
  </r>
  <r>
    <s v="CA-2012-147011"/>
    <x v="1"/>
    <x v="652"/>
    <d v="2012-06-22T00:00:00"/>
    <n v="4"/>
    <s v="Standard Class"/>
    <s v="HR-14830"/>
    <s v="Harold Ryan"/>
    <x v="1"/>
    <s v="United States"/>
    <x v="100"/>
    <s v="Florida"/>
    <n v="33178"/>
    <s v="South"/>
    <s v="OFF-AR-10002399"/>
    <s v="Office Supplies"/>
    <x v="6"/>
    <s v="Dixon Prang Watercolor Pencils, 10-Color Set with Brush"/>
    <n v="13.632"/>
    <n v="4"/>
    <n v="0.2"/>
    <n v="3.5783999999999998"/>
    <n v="54.327999999999996"/>
    <n v="50.749599999999994"/>
    <n v="6.5866588131350323E-2"/>
  </r>
  <r>
    <s v="CA-2011-120852"/>
    <x v="2"/>
    <x v="414"/>
    <d v="2011-12-25T00:00:00"/>
    <n v="5"/>
    <s v="Standard Class"/>
    <s v="WB-21850"/>
    <s v="William Brown"/>
    <x v="0"/>
    <s v="United States"/>
    <x v="55"/>
    <s v="Texas"/>
    <n v="75051"/>
    <s v="Central"/>
    <s v="OFF-AP-10001563"/>
    <s v="Office Supplies"/>
    <x v="9"/>
    <s v="Belkin Premiere Surge Master II 8-outlet surge protector"/>
    <n v="19.431999999999995"/>
    <n v="2"/>
    <n v="0.8"/>
    <n v="49.551600000000022"/>
    <n v="38.063999999999993"/>
    <n v="-11.487600000000029"/>
    <n v="1.3017969735182857"/>
  </r>
  <r>
    <s v="CA-2011-120852"/>
    <x v="2"/>
    <x v="414"/>
    <d v="2011-12-25T00:00:00"/>
    <n v="5"/>
    <s v="Standard Class"/>
    <s v="WB-21850"/>
    <s v="William Brown"/>
    <x v="0"/>
    <s v="United States"/>
    <x v="55"/>
    <s v="Texas"/>
    <n v="75051"/>
    <s v="Central"/>
    <s v="TEC-AC-10004510"/>
    <s v="Technology"/>
    <x v="11"/>
    <s v="Logitech Desktop MK120 Mouse and keyboard Combo"/>
    <n v="65.44"/>
    <n v="5"/>
    <n v="0.2"/>
    <n v="8.1800000000000033"/>
    <n v="327"/>
    <n v="318.82"/>
    <n v="2.5015290519877685E-2"/>
  </r>
  <r>
    <s v="CA-2013-150007"/>
    <x v="0"/>
    <x v="108"/>
    <d v="2013-09-17T00:00:00"/>
    <n v="5"/>
    <s v="Standard Class"/>
    <s v="AS-10090"/>
    <s v="Adam Shillingsburg"/>
    <x v="0"/>
    <s v="United States"/>
    <x v="22"/>
    <s v="Illinois"/>
    <n v="60653"/>
    <s v="Central"/>
    <s v="OFF-LA-10001982"/>
    <s v="Office Supplies"/>
    <x v="2"/>
    <s v="Smead Alpha-Z Color-Coded Name Labels First Letter Starter Set"/>
    <n v="6"/>
    <n v="2"/>
    <n v="0.2"/>
    <n v="2.0999999999999996"/>
    <n v="11.8"/>
    <n v="9.7000000000000011"/>
    <n v="0.17796610169491522"/>
  </r>
  <r>
    <s v="CA-2013-150007"/>
    <x v="0"/>
    <x v="108"/>
    <d v="2013-09-17T00:00:00"/>
    <n v="5"/>
    <s v="Standard Class"/>
    <s v="AS-10090"/>
    <s v="Adam Shillingsburg"/>
    <x v="0"/>
    <s v="United States"/>
    <x v="22"/>
    <s v="Illinois"/>
    <n v="60653"/>
    <s v="Central"/>
    <s v="OFF-BI-10004141"/>
    <s v="Office Supplies"/>
    <x v="8"/>
    <s v="Insertable Tab Indexes For Data Binders"/>
    <n v="1.9079999999999997"/>
    <n v="3"/>
    <n v="0.8"/>
    <n v="3.2436000000000016"/>
    <n v="4.9239999999999995"/>
    <n v="1.6803999999999979"/>
    <n v="0.65873273761169815"/>
  </r>
  <r>
    <s v="CA-2013-124590"/>
    <x v="0"/>
    <x v="396"/>
    <d v="2013-11-17T00:00:00"/>
    <n v="4"/>
    <s v="Standard Class"/>
    <s v="SP-20920"/>
    <s v="Susan Pistek"/>
    <x v="0"/>
    <s v="United States"/>
    <x v="215"/>
    <s v="Ohio"/>
    <n v="44134"/>
    <s v="East"/>
    <s v="FUR-CH-10004495"/>
    <s v="Furniture"/>
    <x v="1"/>
    <s v="Global Leather and Oak Executive Chair, Black"/>
    <n v="1474.8020000000001"/>
    <n v="7"/>
    <n v="0.3"/>
    <n v="21.068600000000174"/>
    <n v="10323.314000000002"/>
    <n v="10302.245400000002"/>
    <n v="2.0408756335417262E-3"/>
  </r>
  <r>
    <s v="CA-2013-124590"/>
    <x v="0"/>
    <x v="396"/>
    <d v="2013-11-17T00:00:00"/>
    <n v="4"/>
    <s v="Standard Class"/>
    <s v="SP-20920"/>
    <s v="Susan Pistek"/>
    <x v="0"/>
    <s v="United States"/>
    <x v="215"/>
    <s v="Ohio"/>
    <n v="44134"/>
    <s v="East"/>
    <s v="OFF-AP-10002311"/>
    <s v="Office Supplies"/>
    <x v="9"/>
    <s v="Holmes Replacement Filter for HEPA Air Cleaner, Very Large Room, HEPA Filter"/>
    <n v="110.096"/>
    <n v="2"/>
    <n v="0.2"/>
    <n v="33.028800000000004"/>
    <n v="219.99200000000002"/>
    <n v="186.96320000000003"/>
    <n v="0.15013636859522164"/>
  </r>
  <r>
    <s v="CA-2013-124590"/>
    <x v="0"/>
    <x v="396"/>
    <d v="2013-11-17T00:00:00"/>
    <n v="4"/>
    <s v="Standard Class"/>
    <s v="SP-20920"/>
    <s v="Susan Pistek"/>
    <x v="0"/>
    <s v="United States"/>
    <x v="215"/>
    <s v="Ohio"/>
    <n v="44134"/>
    <s v="East"/>
    <s v="OFF-FA-10000585"/>
    <s v="Office Supplies"/>
    <x v="13"/>
    <s v="OIC Bulk Pack Metal Binder Clips"/>
    <n v="16.752000000000002"/>
    <n v="6"/>
    <n v="0.2"/>
    <n v="5.4443999999999999"/>
    <n v="100.31200000000001"/>
    <n v="94.86760000000001"/>
    <n v="5.4274663051280002E-2"/>
  </r>
  <r>
    <s v="CA-2013-124590"/>
    <x v="0"/>
    <x v="396"/>
    <d v="2013-11-17T00:00:00"/>
    <n v="4"/>
    <s v="Standard Class"/>
    <s v="SP-20920"/>
    <s v="Susan Pistek"/>
    <x v="0"/>
    <s v="United States"/>
    <x v="215"/>
    <s v="Ohio"/>
    <n v="44134"/>
    <s v="East"/>
    <s v="FUR-CH-10000454"/>
    <s v="Furniture"/>
    <x v="1"/>
    <s v="Hon Deluxe Fabric Upholstered Stacking Chairs, Rounded Back"/>
    <n v="1537.0739999999998"/>
    <n v="9"/>
    <n v="0.3"/>
    <n v="0"/>
    <n v="13833.366"/>
    <n v="13833.366"/>
    <n v="0"/>
  </r>
  <r>
    <s v="CA-2013-124590"/>
    <x v="0"/>
    <x v="396"/>
    <d v="2013-11-17T00:00:00"/>
    <n v="4"/>
    <s v="Standard Class"/>
    <s v="SP-20920"/>
    <s v="Susan Pistek"/>
    <x v="0"/>
    <s v="United States"/>
    <x v="215"/>
    <s v="Ohio"/>
    <n v="44134"/>
    <s v="East"/>
    <s v="FUR-CH-10003746"/>
    <s v="Furniture"/>
    <x v="1"/>
    <s v="Hon 4070 Series Pagoda Round Back Stacking Chairs"/>
    <n v="449.37200000000001"/>
    <n v="2"/>
    <n v="0.3"/>
    <n v="12.839199999999977"/>
    <n v="898.44400000000007"/>
    <n v="885.60480000000007"/>
    <n v="1.429048443753865E-2"/>
  </r>
  <r>
    <s v="CA-2013-133802"/>
    <x v="0"/>
    <x v="560"/>
    <d v="2013-03-21T00:00:00"/>
    <n v="6"/>
    <s v="Standard Class"/>
    <s v="SP-20650"/>
    <s v="Stephanie Phelps"/>
    <x v="1"/>
    <s v="United States"/>
    <x v="464"/>
    <s v="California"/>
    <n v="94061"/>
    <s v="West"/>
    <s v="OFF-BI-10003291"/>
    <s v="Office Supplies"/>
    <x v="8"/>
    <s v="Wilson Jones Leather-Like Binders with DublLock Round Rings"/>
    <n v="41.904000000000003"/>
    <n v="6"/>
    <n v="0.2"/>
    <n v="14.142599999999996"/>
    <n v="251.22400000000005"/>
    <n v="237.08140000000006"/>
    <n v="5.6294780753431174E-2"/>
  </r>
  <r>
    <s v="US-2013-113677"/>
    <x v="0"/>
    <x v="373"/>
    <d v="2013-11-20T00:00:00"/>
    <n v="6"/>
    <s v="Standard Class"/>
    <s v="CM-12655"/>
    <s v="Corinna Mitchell"/>
    <x v="2"/>
    <s v="United States"/>
    <x v="20"/>
    <s v="New York"/>
    <n v="10011"/>
    <s v="East"/>
    <s v="TEC-PH-10002114"/>
    <s v="Technology"/>
    <x v="7"/>
    <s v="Xiaomi Mi3"/>
    <n v="2279.96"/>
    <n v="4"/>
    <n v="0"/>
    <n v="592.78960000000006"/>
    <n v="9119.84"/>
    <n v="8527.0504000000001"/>
    <n v="6.5000000000000002E-2"/>
  </r>
  <r>
    <s v="US-2013-113677"/>
    <x v="0"/>
    <x v="373"/>
    <d v="2013-11-20T00:00:00"/>
    <n v="6"/>
    <s v="Standard Class"/>
    <s v="CM-12655"/>
    <s v="Corinna Mitchell"/>
    <x v="2"/>
    <s v="United States"/>
    <x v="20"/>
    <s v="New York"/>
    <n v="10011"/>
    <s v="East"/>
    <s v="OFF-LA-10001569"/>
    <s v="Office Supplies"/>
    <x v="2"/>
    <s v="Avery 499"/>
    <n v="14.940000000000001"/>
    <n v="3"/>
    <n v="0"/>
    <n v="6.8723999999999998"/>
    <n v="44.820000000000007"/>
    <n v="37.947600000000008"/>
    <n v="0.15333333333333329"/>
  </r>
  <r>
    <s v="CA-2014-143378"/>
    <x v="3"/>
    <x v="20"/>
    <d v="2014-09-26T00:00:00"/>
    <n v="6"/>
    <s v="Standard Class"/>
    <s v="JR-16210"/>
    <s v="Justin Ritter"/>
    <x v="1"/>
    <s v="United States"/>
    <x v="24"/>
    <s v="Oregon"/>
    <n v="97477"/>
    <s v="West"/>
    <s v="TEC-PH-10001425"/>
    <s v="Technology"/>
    <x v="7"/>
    <s v="Mophie Juice Pack Helium for iPhone"/>
    <n v="191.976"/>
    <n v="3"/>
    <n v="0.2"/>
    <n v="19.197599999999994"/>
    <n v="575.72799999999995"/>
    <n v="556.53039999999999"/>
    <n v="3.3344912875524546E-2"/>
  </r>
  <r>
    <s v="CA-2014-143378"/>
    <x v="3"/>
    <x v="20"/>
    <d v="2014-09-26T00:00:00"/>
    <n v="6"/>
    <s v="Standard Class"/>
    <s v="JR-16210"/>
    <s v="Justin Ritter"/>
    <x v="1"/>
    <s v="United States"/>
    <x v="24"/>
    <s v="Oregon"/>
    <n v="97477"/>
    <s v="West"/>
    <s v="OFF-AR-10001915"/>
    <s v="Office Supplies"/>
    <x v="6"/>
    <s v="Peel-Off China Markers"/>
    <n v="23.832000000000001"/>
    <n v="3"/>
    <n v="0.2"/>
    <n v="6.5538000000000007"/>
    <n v="71.296000000000006"/>
    <n v="64.742200000000011"/>
    <n v="9.1923810592459604E-2"/>
  </r>
  <r>
    <s v="CA-2014-143378"/>
    <x v="3"/>
    <x v="20"/>
    <d v="2014-09-26T00:00:00"/>
    <n v="6"/>
    <s v="Standard Class"/>
    <s v="JR-16210"/>
    <s v="Justin Ritter"/>
    <x v="1"/>
    <s v="United States"/>
    <x v="24"/>
    <s v="Oregon"/>
    <n v="97477"/>
    <s v="West"/>
    <s v="FUR-FU-10004864"/>
    <s v="Furniture"/>
    <x v="5"/>
    <s v="Howard Miller 14-1/2&quot; Diameter Chrome Round Wall Clock"/>
    <n v="409.21600000000001"/>
    <n v="8"/>
    <n v="0.2"/>
    <n v="61.38239999999999"/>
    <n v="3273.5280000000002"/>
    <n v="3212.1456000000003"/>
    <n v="1.8751145553054682E-2"/>
  </r>
  <r>
    <s v="CA-2014-143378"/>
    <x v="3"/>
    <x v="20"/>
    <d v="2014-09-26T00:00:00"/>
    <n v="6"/>
    <s v="Standard Class"/>
    <s v="JR-16210"/>
    <s v="Justin Ritter"/>
    <x v="1"/>
    <s v="United States"/>
    <x v="24"/>
    <s v="Oregon"/>
    <n v="97477"/>
    <s v="West"/>
    <s v="FUR-BO-10001972"/>
    <s v="Furniture"/>
    <x v="0"/>
    <s v="O'Sullivan 4-Shelf Bookcase in Odessa Pine"/>
    <n v="72.588000000000008"/>
    <n v="2"/>
    <n v="0.7"/>
    <n v="128.2388"/>
    <n v="144.47600000000003"/>
    <n v="16.23720000000003"/>
    <n v="0.88761316758492737"/>
  </r>
  <r>
    <s v="CA-2014-152660"/>
    <x v="3"/>
    <x v="769"/>
    <d v="2014-12-10T00:00:00"/>
    <n v="5"/>
    <s v="Standard Class"/>
    <s v="CB-12415"/>
    <s v="Christy Brittain"/>
    <x v="0"/>
    <s v="United States"/>
    <x v="22"/>
    <s v="Illinois"/>
    <n v="60610"/>
    <s v="Central"/>
    <s v="OFF-ST-10000532"/>
    <s v="Office Supplies"/>
    <x v="4"/>
    <s v="Advantus Rolling Drawer Organizers"/>
    <n v="61.567999999999998"/>
    <n v="2"/>
    <n v="0.2"/>
    <n v="4.6175999999999995"/>
    <n v="122.93599999999999"/>
    <n v="118.3184"/>
    <n v="3.7561007353419662E-2"/>
  </r>
  <r>
    <s v="CA-2012-142139"/>
    <x v="1"/>
    <x v="284"/>
    <d v="2012-09-05T00:00:00"/>
    <n v="5"/>
    <s v="Standard Class"/>
    <s v="SD-20485"/>
    <s v="Shirley Daniels"/>
    <x v="2"/>
    <s v="United States"/>
    <x v="385"/>
    <s v="Texas"/>
    <n v="76021"/>
    <s v="Central"/>
    <s v="OFF-PA-10003883"/>
    <s v="Office Supplies"/>
    <x v="10"/>
    <s v="Message Book, Phone, Wirebound Standard Line Memo, 2 3/4&quot; X 5&quot;"/>
    <n v="20.96"/>
    <n v="4"/>
    <n v="0.2"/>
    <n v="6.8119999999999994"/>
    <n v="83.64"/>
    <n v="76.828000000000003"/>
    <n v="8.1444285031085598E-2"/>
  </r>
  <r>
    <s v="CA-2014-145772"/>
    <x v="3"/>
    <x v="95"/>
    <d v="2014-06-08T00:00:00"/>
    <n v="4"/>
    <s v="Standard Class"/>
    <s v="SS-20140"/>
    <s v="Saphhira Shifley"/>
    <x v="1"/>
    <s v="United States"/>
    <x v="1"/>
    <s v="California"/>
    <n v="90036"/>
    <s v="West"/>
    <s v="TEC-AC-10003038"/>
    <s v="Technology"/>
    <x v="11"/>
    <s v="Kingston Digital DataTraveler 16GB USB 2.0"/>
    <n v="44.75"/>
    <n v="5"/>
    <n v="0"/>
    <n v="8.5024999999999942"/>
    <n v="223.75"/>
    <n v="215.2475"/>
    <n v="3.7999999999999971E-2"/>
  </r>
  <r>
    <s v="CA-2014-145772"/>
    <x v="3"/>
    <x v="95"/>
    <d v="2014-06-08T00:00:00"/>
    <n v="4"/>
    <s v="Standard Class"/>
    <s v="SS-20140"/>
    <s v="Saphhira Shifley"/>
    <x v="1"/>
    <s v="United States"/>
    <x v="1"/>
    <s v="California"/>
    <n v="90036"/>
    <s v="West"/>
    <s v="OFF-PA-10001593"/>
    <s v="Office Supplies"/>
    <x v="10"/>
    <s v="Xerox 1947"/>
    <n v="11.96"/>
    <n v="2"/>
    <n v="0"/>
    <n v="5.3819999999999997"/>
    <n v="23.92"/>
    <n v="18.538000000000004"/>
    <n v="0.22499999999999998"/>
  </r>
  <r>
    <s v="CA-2014-145772"/>
    <x v="3"/>
    <x v="95"/>
    <d v="2014-06-08T00:00:00"/>
    <n v="4"/>
    <s v="Standard Class"/>
    <s v="SS-20140"/>
    <s v="Saphhira Shifley"/>
    <x v="1"/>
    <s v="United States"/>
    <x v="1"/>
    <s v="California"/>
    <n v="90036"/>
    <s v="West"/>
    <s v="OFF-BI-10002049"/>
    <s v="Office Supplies"/>
    <x v="8"/>
    <s v="UniKeep View Case Binders"/>
    <n v="3.9119999999999999"/>
    <n v="1"/>
    <n v="0.2"/>
    <n v="1.2713999999999996"/>
    <n v="3.7119999999999997"/>
    <n v="2.4405999999999999"/>
    <n v="0.34251077586206891"/>
  </r>
  <r>
    <s v="CA-2013-124100"/>
    <x v="0"/>
    <x v="1044"/>
    <d v="2013-04-07T00:00:00"/>
    <n v="6"/>
    <s v="Standard Class"/>
    <s v="EH-13990"/>
    <s v="Erica Hackney"/>
    <x v="0"/>
    <s v="United States"/>
    <x v="20"/>
    <s v="New York"/>
    <n v="10009"/>
    <s v="East"/>
    <s v="FUR-CH-10003817"/>
    <s v="Furniture"/>
    <x v="1"/>
    <s v="Global Value Steno Chair, Gray"/>
    <n v="327.99600000000004"/>
    <n v="6"/>
    <n v="0.1"/>
    <n v="54.666000000000011"/>
    <n v="1967.8760000000002"/>
    <n v="1913.2100000000003"/>
    <n v="2.7779189339165681E-2"/>
  </r>
  <r>
    <s v="US-2011-158400"/>
    <x v="2"/>
    <x v="1089"/>
    <d v="2011-10-28T00:00:00"/>
    <n v="3"/>
    <s v="First Class"/>
    <s v="AH-10030"/>
    <s v="Aaron Hawkins"/>
    <x v="1"/>
    <s v="United States"/>
    <x v="8"/>
    <s v="California"/>
    <n v="94109"/>
    <s v="West"/>
    <s v="OFF-BI-10002353"/>
    <s v="Office Supplies"/>
    <x v="8"/>
    <s v="GBC VeloBind Cover Sets"/>
    <n v="49.408000000000001"/>
    <n v="4"/>
    <n v="0.2"/>
    <n v="18.527999999999999"/>
    <n v="197.43200000000002"/>
    <n v="178.90400000000002"/>
    <n v="9.3844969407188283E-2"/>
  </r>
  <r>
    <s v="CA-2014-162033"/>
    <x v="3"/>
    <x v="606"/>
    <d v="2014-04-03T00:00:00"/>
    <n v="7"/>
    <s v="Standard Class"/>
    <s v="EM-14200"/>
    <s v="Evan Minnotte"/>
    <x v="2"/>
    <s v="United States"/>
    <x v="173"/>
    <s v="Virginia"/>
    <n v="23464"/>
    <s v="South"/>
    <s v="TEC-AC-10003116"/>
    <s v="Technology"/>
    <x v="11"/>
    <s v="Memorex Froggy Flash Drive 8 GB"/>
    <n v="53.25"/>
    <n v="3"/>
    <n v="0"/>
    <n v="20.767499999999998"/>
    <n v="159.75"/>
    <n v="138.98250000000002"/>
    <n v="0.12999999999999998"/>
  </r>
  <r>
    <s v="CA-2014-162033"/>
    <x v="3"/>
    <x v="606"/>
    <d v="2014-04-03T00:00:00"/>
    <n v="7"/>
    <s v="Standard Class"/>
    <s v="EM-14200"/>
    <s v="Evan Minnotte"/>
    <x v="2"/>
    <s v="United States"/>
    <x v="173"/>
    <s v="Virginia"/>
    <n v="23464"/>
    <s v="South"/>
    <s v="OFF-FA-10003021"/>
    <s v="Office Supplies"/>
    <x v="13"/>
    <s v="Staples"/>
    <n v="3.76"/>
    <n v="2"/>
    <n v="0"/>
    <n v="1.3159999999999998"/>
    <n v="7.52"/>
    <n v="6.2039999999999997"/>
    <n v="0.17499999999999999"/>
  </r>
  <r>
    <s v="CA-2011-163447"/>
    <x v="2"/>
    <x v="422"/>
    <d v="2011-12-31T00:00:00"/>
    <n v="4"/>
    <s v="Standard Class"/>
    <s v="TB-21190"/>
    <s v="Thomas Brumley"/>
    <x v="2"/>
    <s v="United States"/>
    <x v="20"/>
    <s v="New York"/>
    <n v="10011"/>
    <s v="East"/>
    <s v="FUR-CH-10004477"/>
    <s v="Furniture"/>
    <x v="1"/>
    <s v="Global Push Button Manager's Chair, Indigo"/>
    <n v="767.21400000000006"/>
    <n v="14"/>
    <n v="0.1"/>
    <n v="161.96739999999997"/>
    <n v="10740.896000000001"/>
    <n v="10578.928600000001"/>
    <n v="1.5079505471424354E-2"/>
  </r>
  <r>
    <s v="CA-2014-145737"/>
    <x v="3"/>
    <x v="175"/>
    <d v="2014-09-21T00:00:00"/>
    <n v="5"/>
    <s v="Standard Class"/>
    <s v="AB-10165"/>
    <s v="Alan Barnes"/>
    <x v="0"/>
    <s v="United States"/>
    <x v="465"/>
    <s v="Tennessee"/>
    <n v="37087"/>
    <s v="South"/>
    <s v="OFF-PA-10001033"/>
    <s v="Office Supplies"/>
    <x v="10"/>
    <s v="Xerox 1893"/>
    <n v="163.96"/>
    <n v="5"/>
    <n v="0.2"/>
    <n v="59.435499999999998"/>
    <n v="819.6"/>
    <n v="760.16449999999998"/>
    <n v="7.2517691556857E-2"/>
  </r>
  <r>
    <s v="CA-2013-148096"/>
    <x v="0"/>
    <x v="765"/>
    <d v="2013-08-20T00:00:00"/>
    <n v="3"/>
    <s v="First Class"/>
    <s v="AO-10810"/>
    <s v="Anthony O'Donnell"/>
    <x v="1"/>
    <s v="United States"/>
    <x v="1"/>
    <s v="California"/>
    <n v="90045"/>
    <s v="West"/>
    <s v="FUR-TA-10004152"/>
    <s v="Furniture"/>
    <x v="3"/>
    <s v="Barricks 18&quot; x 48&quot; Non-Folding Utility Table with Bottom Storage Shelf"/>
    <n v="161.28"/>
    <n v="2"/>
    <n v="0.2"/>
    <n v="12.095999999999997"/>
    <n v="322.36"/>
    <n v="310.26400000000001"/>
    <n v="3.7523265913885086E-2"/>
  </r>
  <r>
    <s v="CA-2013-146766"/>
    <x v="0"/>
    <x v="254"/>
    <d v="2013-11-05T00:00:00"/>
    <n v="0"/>
    <s v="Same Day"/>
    <s v="TT-21220"/>
    <s v="Thomas Thornton"/>
    <x v="0"/>
    <s v="United States"/>
    <x v="374"/>
    <s v="California"/>
    <n v="91911"/>
    <s v="West"/>
    <s v="OFF-AR-10002135"/>
    <s v="Office Supplies"/>
    <x v="6"/>
    <s v="Boston Heavy-Duty Trimline Electric Pencil Sharpeners"/>
    <n v="192.8"/>
    <n v="4"/>
    <n v="0"/>
    <n v="55.911999999999978"/>
    <n v="771.2"/>
    <n v="715.28800000000001"/>
    <n v="7.2499999999999967E-2"/>
  </r>
  <r>
    <s v="CA-2012-105613"/>
    <x v="1"/>
    <x v="1090"/>
    <d v="2012-10-22T00:00:00"/>
    <n v="4"/>
    <s v="Standard Class"/>
    <s v="KN-16705"/>
    <s v="Kristina Nunn"/>
    <x v="2"/>
    <s v="United States"/>
    <x v="392"/>
    <s v="Texas"/>
    <n v="78501"/>
    <s v="Central"/>
    <s v="TEC-AC-10000521"/>
    <s v="Technology"/>
    <x v="11"/>
    <s v="Verbatim Slim CD and DVD Storage Cases, 50/Pack"/>
    <n v="27.695999999999998"/>
    <n v="3"/>
    <n v="0.2"/>
    <n v="3.4619999999999997"/>
    <n v="82.887999999999991"/>
    <n v="79.425999999999988"/>
    <n v="4.176720393784384E-2"/>
  </r>
  <r>
    <s v="CA-2012-105613"/>
    <x v="1"/>
    <x v="1090"/>
    <d v="2012-10-22T00:00:00"/>
    <n v="4"/>
    <s v="Standard Class"/>
    <s v="KN-16705"/>
    <s v="Kristina Nunn"/>
    <x v="2"/>
    <s v="United States"/>
    <x v="392"/>
    <s v="Texas"/>
    <n v="78501"/>
    <s v="Central"/>
    <s v="OFF-AP-10000026"/>
    <s v="Office Supplies"/>
    <x v="9"/>
    <s v="Tripp Lite Isotel 6 Outlet Surge Protector with Fax/Modem Protection"/>
    <n v="73.163999999999987"/>
    <n v="6"/>
    <n v="0.8"/>
    <n v="186.56820000000005"/>
    <n v="438.18399999999991"/>
    <n v="251.61579999999987"/>
    <n v="0.4257759297464081"/>
  </r>
  <r>
    <s v="US-2013-142251"/>
    <x v="0"/>
    <x v="731"/>
    <d v="2013-11-05T00:00:00"/>
    <n v="4"/>
    <s v="Second Class"/>
    <s v="FO-14305"/>
    <s v="Frank Olsen"/>
    <x v="0"/>
    <s v="United States"/>
    <x v="389"/>
    <s v="Florida"/>
    <n v="33021"/>
    <s v="South"/>
    <s v="OFF-PA-10002986"/>
    <s v="Office Supplies"/>
    <x v="10"/>
    <s v="Xerox 1898"/>
    <n v="32.064"/>
    <n v="6"/>
    <n v="0.2"/>
    <n v="11.222399999999999"/>
    <n v="192.18400000000003"/>
    <n v="180.96160000000003"/>
    <n v="5.8394039045914316E-2"/>
  </r>
  <r>
    <s v="CA-2011-131247"/>
    <x v="2"/>
    <x v="809"/>
    <d v="2011-04-04T00:00:00"/>
    <n v="5"/>
    <s v="Standard Class"/>
    <s v="GA-14725"/>
    <s v="Guy Armstrong"/>
    <x v="0"/>
    <s v="United States"/>
    <x v="8"/>
    <s v="California"/>
    <n v="94110"/>
    <s v="West"/>
    <s v="FUR-BO-10001337"/>
    <s v="Furniture"/>
    <x v="0"/>
    <s v="O'Sullivan Living Dimensions 2-Shelf Bookcases"/>
    <n v="205.666"/>
    <n v="2"/>
    <n v="0.15"/>
    <n v="12.097999999999999"/>
    <n v="411.18200000000002"/>
    <n v="399.084"/>
    <n v="2.9422494175328683E-2"/>
  </r>
  <r>
    <s v="US-2012-113593"/>
    <x v="1"/>
    <x v="24"/>
    <d v="2012-04-20T00:00:00"/>
    <n v="2"/>
    <s v="First Class"/>
    <s v="NC-18415"/>
    <s v="Nathan Cano"/>
    <x v="0"/>
    <s v="United States"/>
    <x v="466"/>
    <s v="California"/>
    <n v="93454"/>
    <s v="West"/>
    <s v="OFF-ST-10000532"/>
    <s v="Office Supplies"/>
    <x v="4"/>
    <s v="Advantus Rolling Drawer Organizers"/>
    <n v="115.44"/>
    <n v="3"/>
    <n v="0"/>
    <n v="30.014399999999998"/>
    <n v="346.32"/>
    <n v="316.30559999999997"/>
    <n v="8.666666666666667E-2"/>
  </r>
  <r>
    <s v="CA-2014-121083"/>
    <x v="3"/>
    <x v="362"/>
    <d v="2014-07-16T00:00:00"/>
    <n v="6"/>
    <s v="Standard Class"/>
    <s v="JF-15190"/>
    <s v="Jamie Frazer"/>
    <x v="0"/>
    <s v="United States"/>
    <x v="91"/>
    <s v="Connecticut"/>
    <n v="6040"/>
    <s v="East"/>
    <s v="OFF-PA-10001497"/>
    <s v="Office Supplies"/>
    <x v="10"/>
    <s v="Xerox 1914"/>
    <n v="274.8"/>
    <n v="5"/>
    <n v="0"/>
    <n v="134.65199999999999"/>
    <n v="1374"/>
    <n v="1239.348"/>
    <n v="9.799999999999999E-2"/>
  </r>
  <r>
    <s v="CA-2014-121083"/>
    <x v="3"/>
    <x v="362"/>
    <d v="2014-07-16T00:00:00"/>
    <n v="6"/>
    <s v="Standard Class"/>
    <s v="JF-15190"/>
    <s v="Jamie Frazer"/>
    <x v="0"/>
    <s v="United States"/>
    <x v="91"/>
    <s v="Connecticut"/>
    <n v="6040"/>
    <s v="East"/>
    <s v="OFF-ST-10002554"/>
    <s v="Office Supplies"/>
    <x v="4"/>
    <s v="Tennsco Industrial Shelving"/>
    <n v="195.64"/>
    <n v="4"/>
    <n v="0"/>
    <n v="3.9128000000000043"/>
    <n v="782.56"/>
    <n v="778.64719999999988"/>
    <n v="5.0000000000000062E-3"/>
  </r>
  <r>
    <s v="CA-2014-121083"/>
    <x v="3"/>
    <x v="362"/>
    <d v="2014-07-16T00:00:00"/>
    <n v="6"/>
    <s v="Standard Class"/>
    <s v="JF-15190"/>
    <s v="Jamie Frazer"/>
    <x v="0"/>
    <s v="United States"/>
    <x v="91"/>
    <s v="Connecticut"/>
    <n v="6040"/>
    <s v="East"/>
    <s v="TEC-PH-10001336"/>
    <s v="Technology"/>
    <x v="7"/>
    <s v="Digium D40 VoIP phone"/>
    <n v="257.98"/>
    <n v="2"/>
    <n v="0"/>
    <n v="74.8142"/>
    <n v="515.96"/>
    <n v="441.14580000000001"/>
    <n v="0.14499999999999999"/>
  </r>
  <r>
    <s v="CA-2014-121083"/>
    <x v="3"/>
    <x v="362"/>
    <d v="2014-07-16T00:00:00"/>
    <n v="6"/>
    <s v="Standard Class"/>
    <s v="JF-15190"/>
    <s v="Jamie Frazer"/>
    <x v="0"/>
    <s v="United States"/>
    <x v="91"/>
    <s v="Connecticut"/>
    <n v="6040"/>
    <s v="East"/>
    <s v="OFF-AR-10002987"/>
    <s v="Office Supplies"/>
    <x v="6"/>
    <s v="Prismacolor Color Pencil Set"/>
    <n v="119.03999999999999"/>
    <n v="6"/>
    <n v="0"/>
    <n v="48.806400000000011"/>
    <n v="714.24"/>
    <n v="665.43359999999996"/>
    <n v="6.8333333333333343E-2"/>
  </r>
  <r>
    <s v="CA-2014-151190"/>
    <x v="3"/>
    <x v="818"/>
    <d v="2014-07-02T00:00:00"/>
    <n v="4"/>
    <s v="Standard Class"/>
    <s v="GT-14710"/>
    <s v="Greg Tran"/>
    <x v="0"/>
    <s v="United States"/>
    <x v="155"/>
    <s v="Nebraska"/>
    <n v="68104"/>
    <s v="Central"/>
    <s v="OFF-PA-10000575"/>
    <s v="Office Supplies"/>
    <x v="10"/>
    <s v="Wirebound Message Books, Four 2 3/4 x 5 White Forms per Page"/>
    <n v="20.07"/>
    <n v="3"/>
    <n v="0"/>
    <n v="9.2321999999999989"/>
    <n v="60.21"/>
    <n v="50.977800000000002"/>
    <n v="0.15333333333333332"/>
  </r>
  <r>
    <s v="CA-2011-133543"/>
    <x v="2"/>
    <x v="1091"/>
    <d v="2011-12-26T00:00:00"/>
    <n v="4"/>
    <s v="Standard Class"/>
    <s v="KM-16660"/>
    <s v="Khloe Miller"/>
    <x v="0"/>
    <s v="United States"/>
    <x v="49"/>
    <s v="California"/>
    <n v="95123"/>
    <s v="West"/>
    <s v="OFF-AR-10003394"/>
    <s v="Office Supplies"/>
    <x v="6"/>
    <s v="Newell 332"/>
    <n v="11.76"/>
    <n v="4"/>
    <n v="0"/>
    <n v="3.1752000000000002"/>
    <n v="47.04"/>
    <n v="43.864800000000002"/>
    <n v="6.7500000000000004E-2"/>
  </r>
  <r>
    <s v="CA-2014-105130"/>
    <x v="3"/>
    <x v="610"/>
    <d v="2014-11-26T00:00:00"/>
    <n v="4"/>
    <s v="Standard Class"/>
    <s v="PJ-18835"/>
    <s v="Patrick Jones"/>
    <x v="1"/>
    <s v="United States"/>
    <x v="8"/>
    <s v="California"/>
    <n v="94122"/>
    <s v="West"/>
    <s v="OFF-AR-10003394"/>
    <s v="Office Supplies"/>
    <x v="6"/>
    <s v="Newell 332"/>
    <n v="11.76"/>
    <n v="4"/>
    <n v="0"/>
    <n v="3.1752000000000002"/>
    <n v="47.04"/>
    <n v="43.864800000000002"/>
    <n v="6.7500000000000004E-2"/>
  </r>
  <r>
    <s v="CA-2014-105130"/>
    <x v="3"/>
    <x v="610"/>
    <d v="2014-11-26T00:00:00"/>
    <n v="4"/>
    <s v="Standard Class"/>
    <s v="PJ-18835"/>
    <s v="Patrick Jones"/>
    <x v="1"/>
    <s v="United States"/>
    <x v="8"/>
    <s v="California"/>
    <n v="94122"/>
    <s v="West"/>
    <s v="OFF-BI-10001191"/>
    <s v="Office Supplies"/>
    <x v="8"/>
    <s v="Canvas Sectional Post Binders"/>
    <n v="40.736000000000004"/>
    <n v="2"/>
    <n v="0.2"/>
    <n v="14.7668"/>
    <n v="81.272000000000006"/>
    <n v="66.505200000000002"/>
    <n v="0.18169603307412147"/>
  </r>
  <r>
    <s v="CA-2013-161928"/>
    <x v="0"/>
    <x v="812"/>
    <d v="2013-06-30T00:00:00"/>
    <n v="2"/>
    <s v="Second Class"/>
    <s v="AC-10660"/>
    <s v="Anna Chung"/>
    <x v="0"/>
    <s v="United States"/>
    <x v="8"/>
    <s v="California"/>
    <n v="94109"/>
    <s v="West"/>
    <s v="TEC-PH-10003484"/>
    <s v="Technology"/>
    <x v="7"/>
    <s v="Ooma Telo VoIP Home Phone System"/>
    <n v="201.584"/>
    <n v="2"/>
    <n v="0.2"/>
    <n v="12.599000000000004"/>
    <n v="402.96800000000002"/>
    <n v="390.36900000000003"/>
    <n v="3.1265509916420173E-2"/>
  </r>
  <r>
    <s v="CA-2014-101322"/>
    <x v="3"/>
    <x v="116"/>
    <d v="2015-01-01T00:00:00"/>
    <n v="3"/>
    <s v="First Class"/>
    <s v="JG-15310"/>
    <s v="Jason Gross"/>
    <x v="1"/>
    <s v="United States"/>
    <x v="85"/>
    <s v="California"/>
    <n v="90805"/>
    <s v="West"/>
    <s v="FUR-CH-10003968"/>
    <s v="Furniture"/>
    <x v="1"/>
    <s v="Novimex Turbo Task Chair"/>
    <n v="340.70400000000006"/>
    <n v="6"/>
    <n v="0.2"/>
    <n v="34.070400000000006"/>
    <n v="2044.0240000000003"/>
    <n v="2009.9536000000003"/>
    <n v="1.6668297436820703E-2"/>
  </r>
  <r>
    <s v="US-2013-106600"/>
    <x v="0"/>
    <x v="143"/>
    <d v="2013-04-12T00:00:00"/>
    <n v="3"/>
    <s v="First Class"/>
    <s v="RM-19375"/>
    <s v="Raymond Messe"/>
    <x v="0"/>
    <s v="United States"/>
    <x v="38"/>
    <s v="Georgia"/>
    <n v="31907"/>
    <s v="South"/>
    <s v="FUR-BO-10001608"/>
    <s v="Furniture"/>
    <x v="0"/>
    <s v="Hon Metal Bookcases, Black"/>
    <n v="354.90000000000003"/>
    <n v="5"/>
    <n v="0"/>
    <n v="88.725000000000023"/>
    <n v="1774.5000000000002"/>
    <n v="1685.7750000000001"/>
    <n v="5.000000000000001E-2"/>
  </r>
  <r>
    <s v="CA-2011-111871"/>
    <x v="2"/>
    <x v="772"/>
    <d v="2011-03-21T00:00:00"/>
    <n v="3"/>
    <s v="Second Class"/>
    <s v="EK-13795"/>
    <s v="Eileen Kiefer"/>
    <x v="2"/>
    <s v="United States"/>
    <x v="8"/>
    <s v="California"/>
    <n v="94110"/>
    <s v="West"/>
    <s v="FUR-BO-10004218"/>
    <s v="Furniture"/>
    <x v="0"/>
    <s v="Bush Heritage Pine Collection 5-Shelf Bookcase, Albany Pine Finish, *Special Order"/>
    <n v="1198.33"/>
    <n v="10"/>
    <n v="0.15"/>
    <n v="70.490000000000009"/>
    <n v="11983.15"/>
    <n v="11912.66"/>
    <n v="5.8824265739809657E-3"/>
  </r>
  <r>
    <s v="CA-2014-139437"/>
    <x v="3"/>
    <x v="445"/>
    <d v="2014-07-09T00:00:00"/>
    <n v="5"/>
    <s v="Standard Class"/>
    <s v="RD-19585"/>
    <s v="Rob Dowd"/>
    <x v="0"/>
    <s v="United States"/>
    <x v="1"/>
    <s v="California"/>
    <n v="90004"/>
    <s v="West"/>
    <s v="OFF-ST-10002485"/>
    <s v="Office Supplies"/>
    <x v="4"/>
    <s v="Rogers Deluxe File Chest"/>
    <n v="87.92"/>
    <n v="4"/>
    <n v="0"/>
    <n v="0.87919999999999732"/>
    <n v="351.68"/>
    <n v="350.80079999999998"/>
    <n v="2.4999999999999922E-3"/>
  </r>
  <r>
    <s v="CA-2014-151484"/>
    <x v="3"/>
    <x v="693"/>
    <d v="2014-04-24T00:00:00"/>
    <n v="3"/>
    <s v="First Class"/>
    <s v="CV-12805"/>
    <s v="Cynthia Voltz"/>
    <x v="1"/>
    <s v="United States"/>
    <x v="10"/>
    <s v="Pennsylvania"/>
    <n v="19120"/>
    <s v="East"/>
    <s v="FUR-FU-10001876"/>
    <s v="Furniture"/>
    <x v="5"/>
    <s v="Computer Room Manger, 14&quot;"/>
    <n v="51.967999999999996"/>
    <n v="2"/>
    <n v="0.2"/>
    <n v="10.393599999999998"/>
    <n v="103.73599999999999"/>
    <n v="93.342399999999998"/>
    <n v="0.10019279710033159"/>
  </r>
  <r>
    <s v="CA-2014-151484"/>
    <x v="3"/>
    <x v="693"/>
    <d v="2014-04-24T00:00:00"/>
    <n v="3"/>
    <s v="First Class"/>
    <s v="CV-12805"/>
    <s v="Cynthia Voltz"/>
    <x v="1"/>
    <s v="United States"/>
    <x v="10"/>
    <s v="Pennsylvania"/>
    <n v="19120"/>
    <s v="East"/>
    <s v="OFF-ST-10002370"/>
    <s v="Office Supplies"/>
    <x v="4"/>
    <s v="Sortfiler Multipurpose Personal File Organizer, Black"/>
    <n v="51.336000000000006"/>
    <n v="3"/>
    <n v="0.2"/>
    <n v="5.7752999999999961"/>
    <n v="153.80800000000002"/>
    <n v="148.03270000000003"/>
    <n v="3.7548762092999032E-2"/>
  </r>
  <r>
    <s v="CA-2014-151484"/>
    <x v="3"/>
    <x v="693"/>
    <d v="2014-04-24T00:00:00"/>
    <n v="3"/>
    <s v="First Class"/>
    <s v="CV-12805"/>
    <s v="Cynthia Voltz"/>
    <x v="1"/>
    <s v="United States"/>
    <x v="10"/>
    <s v="Pennsylvania"/>
    <n v="19120"/>
    <s v="East"/>
    <s v="OFF-ST-10000142"/>
    <s v="Office Supplies"/>
    <x v="4"/>
    <s v="Deluxe Rollaway Locking File with Drawer"/>
    <n v="332.70400000000001"/>
    <n v="1"/>
    <n v="0.2"/>
    <n v="33.270399999999981"/>
    <n v="332.50400000000002"/>
    <n v="299.23360000000002"/>
    <n v="0.10006014965233495"/>
  </r>
  <r>
    <s v="CA-2014-151484"/>
    <x v="3"/>
    <x v="693"/>
    <d v="2014-04-24T00:00:00"/>
    <n v="3"/>
    <s v="First Class"/>
    <s v="CV-12805"/>
    <s v="Cynthia Voltz"/>
    <x v="1"/>
    <s v="United States"/>
    <x v="10"/>
    <s v="Pennsylvania"/>
    <n v="19120"/>
    <s v="East"/>
    <s v="FUR-FU-10004671"/>
    <s v="Furniture"/>
    <x v="5"/>
    <s v="Executive Impressions 12&quot; Wall Clock"/>
    <n v="42.408000000000008"/>
    <n v="3"/>
    <n v="0.2"/>
    <n v="9.5418000000000003"/>
    <n v="127.02400000000002"/>
    <n v="117.48220000000002"/>
    <n v="7.5118087920392984E-2"/>
  </r>
  <r>
    <s v="CA-2013-104150"/>
    <x v="0"/>
    <x v="1092"/>
    <d v="2013-08-06T00:00:00"/>
    <n v="2"/>
    <s v="Second Class"/>
    <s v="AG-10330"/>
    <s v="Alex Grayson"/>
    <x v="0"/>
    <s v="United States"/>
    <x v="251"/>
    <s v="Oklahoma"/>
    <n v="74133"/>
    <s v="Central"/>
    <s v="OFF-EN-10002504"/>
    <s v="Office Supplies"/>
    <x v="12"/>
    <s v="Tyvek  Top-Opening Peel &amp; Seel Envelopes, Plain White"/>
    <n v="81.539999999999992"/>
    <n v="3"/>
    <n v="0"/>
    <n v="38.323799999999999"/>
    <n v="244.61999999999998"/>
    <n v="206.29619999999997"/>
    <n v="0.15666666666666668"/>
  </r>
  <r>
    <s v="CA-2013-104150"/>
    <x v="0"/>
    <x v="1092"/>
    <d v="2013-08-06T00:00:00"/>
    <n v="2"/>
    <s v="Second Class"/>
    <s v="AG-10330"/>
    <s v="Alex Grayson"/>
    <x v="0"/>
    <s v="United States"/>
    <x v="251"/>
    <s v="Oklahoma"/>
    <n v="74133"/>
    <s v="Central"/>
    <s v="TEC-AC-10004803"/>
    <s v="Technology"/>
    <x v="11"/>
    <s v="Sony Micro Vault Click 4 GB USB 2.0 Flash Drive"/>
    <n v="167.28"/>
    <n v="12"/>
    <n v="0"/>
    <n v="23.419200000000011"/>
    <n v="2007.3600000000001"/>
    <n v="1983.9408000000001"/>
    <n v="1.1666666666666671E-2"/>
  </r>
  <r>
    <s v="CA-2013-161025"/>
    <x v="0"/>
    <x v="275"/>
    <d v="2013-12-10T00:00:00"/>
    <n v="6"/>
    <s v="Standard Class"/>
    <s v="GM-14440"/>
    <s v="Gary McGarr"/>
    <x v="0"/>
    <s v="United States"/>
    <x v="1"/>
    <s v="California"/>
    <n v="90049"/>
    <s v="West"/>
    <s v="OFF-ST-10001932"/>
    <s v="Office Supplies"/>
    <x v="4"/>
    <s v="Fellowes Staxonsteel Drawer Files"/>
    <n v="772.68"/>
    <n v="4"/>
    <n v="0"/>
    <n v="108.17520000000002"/>
    <n v="3090.72"/>
    <n v="2982.5447999999997"/>
    <n v="3.500000000000001E-2"/>
  </r>
  <r>
    <s v="CA-2011-103989"/>
    <x v="2"/>
    <x v="1093"/>
    <d v="2011-03-21T00:00:00"/>
    <n v="2"/>
    <s v="First Class"/>
    <s v="MC-17605"/>
    <s v="Matt Connell"/>
    <x v="1"/>
    <s v="United States"/>
    <x v="121"/>
    <s v="Florida"/>
    <n v="33801"/>
    <s v="South"/>
    <s v="TEC-PH-10004667"/>
    <s v="Technology"/>
    <x v="7"/>
    <s v="Cisco 8x8 Inc. 6753i IP Business Phone System"/>
    <n v="323.97600000000006"/>
    <n v="3"/>
    <n v="0.2"/>
    <n v="28.347899999999981"/>
    <n v="971.72800000000007"/>
    <n v="943.38010000000008"/>
    <n v="2.9172669718275052E-2"/>
  </r>
  <r>
    <s v="CA-2011-103989"/>
    <x v="2"/>
    <x v="1093"/>
    <d v="2011-03-21T00:00:00"/>
    <n v="2"/>
    <s v="First Class"/>
    <s v="MC-17605"/>
    <s v="Matt Connell"/>
    <x v="1"/>
    <s v="United States"/>
    <x v="121"/>
    <s v="Florida"/>
    <n v="33801"/>
    <s v="South"/>
    <s v="OFF-LA-10000443"/>
    <s v="Office Supplies"/>
    <x v="2"/>
    <s v="Avery 501"/>
    <n v="11.808"/>
    <n v="4"/>
    <n v="0.2"/>
    <n v="3.9851999999999999"/>
    <n v="47.031999999999996"/>
    <n v="43.046799999999998"/>
    <n v="8.4733798265011054E-2"/>
  </r>
  <r>
    <s v="CA-2011-103989"/>
    <x v="2"/>
    <x v="1093"/>
    <d v="2011-03-21T00:00:00"/>
    <n v="2"/>
    <s v="First Class"/>
    <s v="MC-17605"/>
    <s v="Matt Connell"/>
    <x v="1"/>
    <s v="United States"/>
    <x v="121"/>
    <s v="Florida"/>
    <n v="33801"/>
    <s v="South"/>
    <s v="OFF-ST-10000918"/>
    <s v="Office Supplies"/>
    <x v="4"/>
    <s v="Crate-A-Files"/>
    <n v="26.160000000000004"/>
    <n v="3"/>
    <n v="0.2"/>
    <n v="1.961999999999998"/>
    <n v="78.280000000000015"/>
    <n v="76.318000000000012"/>
    <n v="2.5063873275421533E-2"/>
  </r>
  <r>
    <s v="CA-2011-103989"/>
    <x v="2"/>
    <x v="1093"/>
    <d v="2011-03-21T00:00:00"/>
    <n v="2"/>
    <s v="First Class"/>
    <s v="MC-17605"/>
    <s v="Matt Connell"/>
    <x v="1"/>
    <s v="United States"/>
    <x v="121"/>
    <s v="Florida"/>
    <n v="33801"/>
    <s v="South"/>
    <s v="OFF-BI-10001196"/>
    <s v="Office Supplies"/>
    <x v="8"/>
    <s v="Avery Flip-Chart Easel Binder, Black"/>
    <n v="33.57"/>
    <n v="5"/>
    <n v="0.7"/>
    <n v="25.737000000000002"/>
    <n v="167.15"/>
    <n v="141.41300000000001"/>
    <n v="0.15397547113371224"/>
  </r>
  <r>
    <s v="CA-2011-103989"/>
    <x v="2"/>
    <x v="1093"/>
    <d v="2011-03-21T00:00:00"/>
    <n v="2"/>
    <s v="First Class"/>
    <s v="MC-17605"/>
    <s v="Matt Connell"/>
    <x v="1"/>
    <s v="United States"/>
    <x v="121"/>
    <s v="Florida"/>
    <n v="33801"/>
    <s v="South"/>
    <s v="FUR-FU-10003981"/>
    <s v="Furniture"/>
    <x v="5"/>
    <s v="Eldon Wave Desk Accessories"/>
    <n v="4.9920000000000009"/>
    <n v="3"/>
    <n v="0.2"/>
    <n v="1.3728000000000002"/>
    <n v="14.776000000000003"/>
    <n v="13.403200000000004"/>
    <n v="9.2907417433676226E-2"/>
  </r>
  <r>
    <s v="CA-2011-103989"/>
    <x v="2"/>
    <x v="1093"/>
    <d v="2011-03-21T00:00:00"/>
    <n v="2"/>
    <s v="First Class"/>
    <s v="MC-17605"/>
    <s v="Matt Connell"/>
    <x v="1"/>
    <s v="United States"/>
    <x v="121"/>
    <s v="Florida"/>
    <n v="33801"/>
    <s v="South"/>
    <s v="FUR-FU-10002508"/>
    <s v="Furniture"/>
    <x v="5"/>
    <s v="Document Clip Frames"/>
    <n v="20.016000000000002"/>
    <n v="3"/>
    <n v="0.2"/>
    <n v="5.5044000000000013"/>
    <n v="59.847999999999999"/>
    <n v="54.343599999999995"/>
    <n v="9.1972998262264433E-2"/>
  </r>
  <r>
    <s v="CA-2011-103989"/>
    <x v="2"/>
    <x v="1093"/>
    <d v="2011-03-21T00:00:00"/>
    <n v="2"/>
    <s v="First Class"/>
    <s v="MC-17605"/>
    <s v="Matt Connell"/>
    <x v="1"/>
    <s v="United States"/>
    <x v="121"/>
    <s v="Florida"/>
    <n v="33801"/>
    <s v="South"/>
    <s v="TEC-AC-10002647"/>
    <s v="Technology"/>
    <x v="11"/>
    <s v="Logitech Wireless Boombox Speaker - portable - wireless, wired"/>
    <n v="170.24"/>
    <n v="2"/>
    <n v="0.2"/>
    <n v="53.199999999999989"/>
    <n v="340.28000000000003"/>
    <n v="287.08000000000004"/>
    <n v="0.15634183613494765"/>
  </r>
  <r>
    <s v="CA-2012-142433"/>
    <x v="1"/>
    <x v="704"/>
    <d v="2012-04-25T00:00:00"/>
    <n v="5"/>
    <s v="Standard Class"/>
    <s v="ES-14020"/>
    <s v="Erica Smith"/>
    <x v="0"/>
    <s v="United States"/>
    <x v="12"/>
    <s v="Texas"/>
    <n v="77036"/>
    <s v="Central"/>
    <s v="OFF-PA-10002377"/>
    <s v="Office Supplies"/>
    <x v="10"/>
    <s v="Xerox 1916"/>
    <n v="117.456"/>
    <n v="3"/>
    <n v="0.2"/>
    <n v="44.045999999999992"/>
    <n v="352.16800000000001"/>
    <n v="308.12200000000001"/>
    <n v="0.12507098884623247"/>
  </r>
  <r>
    <s v="CA-2012-132815"/>
    <x v="1"/>
    <x v="444"/>
    <d v="2012-09-22T00:00:00"/>
    <n v="3"/>
    <s v="Second Class"/>
    <s v="RW-19540"/>
    <s v="Rick Wilson"/>
    <x v="1"/>
    <s v="United States"/>
    <x v="1"/>
    <s v="California"/>
    <n v="90008"/>
    <s v="West"/>
    <s v="OFF-PA-10004530"/>
    <s v="Office Supplies"/>
    <x v="10"/>
    <s v="Personal Creations Ink Jet Cards and Labels"/>
    <n v="22.96"/>
    <n v="2"/>
    <n v="0"/>
    <n v="11.250400000000001"/>
    <n v="45.92"/>
    <n v="34.669600000000003"/>
    <n v="0.245"/>
  </r>
  <r>
    <s v="CA-2011-101266"/>
    <x v="2"/>
    <x v="9"/>
    <d v="2011-08-30T00:00:00"/>
    <n v="3"/>
    <s v="Second Class"/>
    <s v="MM-17920"/>
    <s v="Michael Moore"/>
    <x v="0"/>
    <s v="United States"/>
    <x v="24"/>
    <s v="Virginia"/>
    <n v="22153"/>
    <s v="South"/>
    <s v="OFF-PA-10002986"/>
    <s v="Office Supplies"/>
    <x v="10"/>
    <s v="Xerox 1898"/>
    <n v="13.36"/>
    <n v="2"/>
    <n v="0"/>
    <n v="6.4127999999999998"/>
    <n v="26.72"/>
    <n v="20.307199999999998"/>
    <n v="0.24"/>
  </r>
  <r>
    <s v="CA-2013-141523"/>
    <x v="0"/>
    <x v="1054"/>
    <d v="2013-12-25T00:00:00"/>
    <n v="5"/>
    <s v="Second Class"/>
    <s v="MH-17440"/>
    <s v="Mark Haberlin"/>
    <x v="1"/>
    <s v="United States"/>
    <x v="20"/>
    <s v="New York"/>
    <n v="10035"/>
    <s v="East"/>
    <s v="OFF-BI-10000948"/>
    <s v="Office Supplies"/>
    <x v="8"/>
    <s v="GBC Laser Imprintable Binding System Covers, Desert Sand"/>
    <n v="34.248000000000005"/>
    <n v="3"/>
    <n v="0.2"/>
    <n v="11.558699999999998"/>
    <n v="102.54400000000001"/>
    <n v="90.985300000000009"/>
    <n v="0.11271941800592913"/>
  </r>
  <r>
    <s v="CA-2013-141523"/>
    <x v="0"/>
    <x v="1054"/>
    <d v="2013-12-25T00:00:00"/>
    <n v="5"/>
    <s v="Second Class"/>
    <s v="MH-17440"/>
    <s v="Mark Haberlin"/>
    <x v="1"/>
    <s v="United States"/>
    <x v="20"/>
    <s v="New York"/>
    <n v="10035"/>
    <s v="East"/>
    <s v="OFF-AR-10001545"/>
    <s v="Office Supplies"/>
    <x v="6"/>
    <s v="Newell 326"/>
    <n v="3.52"/>
    <n v="2"/>
    <n v="0"/>
    <n v="1.0207999999999999"/>
    <n v="7.04"/>
    <n v="6.0191999999999997"/>
    <n v="0.14499999999999999"/>
  </r>
  <r>
    <s v="US-2011-106299"/>
    <x v="2"/>
    <x v="1094"/>
    <d v="2011-08-08T00:00:00"/>
    <n v="6"/>
    <s v="Standard Class"/>
    <s v="NZ-18565"/>
    <s v="Nick Zandusky"/>
    <x v="2"/>
    <s v="United States"/>
    <x v="24"/>
    <s v="Missouri"/>
    <n v="65807"/>
    <s v="Central"/>
    <s v="OFF-BI-10001758"/>
    <s v="Office Supplies"/>
    <x v="8"/>
    <s v="Wilson Jones 14 Line Acrylic Coated Pressboard Data Binders"/>
    <n v="26.7"/>
    <n v="5"/>
    <n v="0"/>
    <n v="12.548999999999999"/>
    <n v="133.5"/>
    <n v="120.95099999999999"/>
    <n v="9.4E-2"/>
  </r>
  <r>
    <s v="US-2011-106299"/>
    <x v="2"/>
    <x v="1094"/>
    <d v="2011-08-08T00:00:00"/>
    <n v="6"/>
    <s v="Standard Class"/>
    <s v="NZ-18565"/>
    <s v="Nick Zandusky"/>
    <x v="2"/>
    <s v="United States"/>
    <x v="24"/>
    <s v="Missouri"/>
    <n v="65807"/>
    <s v="Central"/>
    <s v="TEC-AC-10003237"/>
    <s v="Technology"/>
    <x v="11"/>
    <s v="Memorex Micro Travel Drive 4 GB"/>
    <n v="21.2"/>
    <n v="2"/>
    <n v="0"/>
    <n v="9.1160000000000014"/>
    <n v="42.4"/>
    <n v="33.283999999999999"/>
    <n v="0.21500000000000005"/>
  </r>
  <r>
    <s v="US-2011-106299"/>
    <x v="2"/>
    <x v="1094"/>
    <d v="2011-08-08T00:00:00"/>
    <n v="6"/>
    <s v="Standard Class"/>
    <s v="NZ-18565"/>
    <s v="Nick Zandusky"/>
    <x v="2"/>
    <s v="United States"/>
    <x v="24"/>
    <s v="Missouri"/>
    <n v="65807"/>
    <s v="Central"/>
    <s v="OFF-ST-10002011"/>
    <s v="Office Supplies"/>
    <x v="4"/>
    <s v="Smead Adjustable Mobile File Trolley with Lockable Top"/>
    <n v="838.38"/>
    <n v="2"/>
    <n v="0"/>
    <n v="226.36260000000004"/>
    <n v="1676.76"/>
    <n v="1450.3973999999998"/>
    <n v="0.13500000000000004"/>
  </r>
  <r>
    <s v="CA-2012-158421"/>
    <x v="1"/>
    <x v="481"/>
    <d v="2012-09-26T00:00:00"/>
    <n v="5"/>
    <s v="Standard Class"/>
    <s v="GB-14575"/>
    <s v="Giulietta Baptist"/>
    <x v="0"/>
    <s v="United States"/>
    <x v="29"/>
    <s v="South Carolina"/>
    <n v="29203"/>
    <s v="South"/>
    <s v="FUR-CH-10000309"/>
    <s v="Furniture"/>
    <x v="1"/>
    <s v="Global Comet Stacking Arm Chair"/>
    <n v="1690.04"/>
    <n v="4"/>
    <n v="0"/>
    <n v="422.51"/>
    <n v="6760.16"/>
    <n v="6337.65"/>
    <n v="6.25E-2"/>
  </r>
  <r>
    <s v="CA-2012-158421"/>
    <x v="1"/>
    <x v="481"/>
    <d v="2012-09-26T00:00:00"/>
    <n v="5"/>
    <s v="Standard Class"/>
    <s v="GB-14575"/>
    <s v="Giulietta Baptist"/>
    <x v="0"/>
    <s v="United States"/>
    <x v="29"/>
    <s v="South Carolina"/>
    <n v="29203"/>
    <s v="South"/>
    <s v="OFF-ST-10002444"/>
    <s v="Office Supplies"/>
    <x v="4"/>
    <s v="Recycled Eldon Regeneration Jumbo File"/>
    <n v="85.96"/>
    <n v="7"/>
    <n v="0"/>
    <n v="24.068799999999996"/>
    <n v="601.71999999999991"/>
    <n v="577.6511999999999"/>
    <n v="0.04"/>
  </r>
  <r>
    <s v="CA-2012-158421"/>
    <x v="1"/>
    <x v="481"/>
    <d v="2012-09-26T00:00:00"/>
    <n v="5"/>
    <s v="Standard Class"/>
    <s v="GB-14575"/>
    <s v="Giulietta Baptist"/>
    <x v="0"/>
    <s v="United States"/>
    <x v="29"/>
    <s v="South Carolina"/>
    <n v="29203"/>
    <s v="South"/>
    <s v="OFF-EN-10001453"/>
    <s v="Office Supplies"/>
    <x v="12"/>
    <s v="Tyvek Interoffice Envelopes, 9 1/2&quot; x 12 1/2&quot;, 100/Box"/>
    <n v="121.96"/>
    <n v="2"/>
    <n v="0"/>
    <n v="57.32119999999999"/>
    <n v="243.92"/>
    <n v="186.59879999999998"/>
    <n v="0.23499999999999996"/>
  </r>
  <r>
    <s v="CA-2012-158421"/>
    <x v="1"/>
    <x v="481"/>
    <d v="2012-09-26T00:00:00"/>
    <n v="5"/>
    <s v="Standard Class"/>
    <s v="GB-14575"/>
    <s v="Giulietta Baptist"/>
    <x v="0"/>
    <s v="United States"/>
    <x v="29"/>
    <s v="South Carolina"/>
    <n v="29203"/>
    <s v="South"/>
    <s v="OFF-PA-10001801"/>
    <s v="Office Supplies"/>
    <x v="10"/>
    <s v="Xerox 193"/>
    <n v="23.92"/>
    <n v="4"/>
    <n v="0"/>
    <n v="11.720800000000001"/>
    <n v="95.68"/>
    <n v="83.95920000000001"/>
    <n v="0.1225"/>
  </r>
  <r>
    <s v="CA-2012-158421"/>
    <x v="1"/>
    <x v="481"/>
    <d v="2012-09-26T00:00:00"/>
    <n v="5"/>
    <s v="Standard Class"/>
    <s v="GB-14575"/>
    <s v="Giulietta Baptist"/>
    <x v="0"/>
    <s v="United States"/>
    <x v="29"/>
    <s v="South Carolina"/>
    <n v="29203"/>
    <s v="South"/>
    <s v="OFF-ST-10000563"/>
    <s v="Office Supplies"/>
    <x v="4"/>
    <s v="Fellowes Bankers Box Stor/Drawer Steel Plus"/>
    <n v="63.96"/>
    <n v="2"/>
    <n v="0"/>
    <n v="6.3960000000000008"/>
    <n v="127.92"/>
    <n v="121.524"/>
    <n v="0.05"/>
  </r>
  <r>
    <s v="CA-2012-158421"/>
    <x v="1"/>
    <x v="481"/>
    <d v="2012-09-26T00:00:00"/>
    <n v="5"/>
    <s v="Standard Class"/>
    <s v="GB-14575"/>
    <s v="Giulietta Baptist"/>
    <x v="0"/>
    <s v="United States"/>
    <x v="29"/>
    <s v="South Carolina"/>
    <n v="29203"/>
    <s v="South"/>
    <s v="TEC-PH-10000369"/>
    <s v="Technology"/>
    <x v="7"/>
    <s v="HTC One Mini"/>
    <n v="629.94999999999993"/>
    <n v="5"/>
    <n v="0"/>
    <n v="176.38600000000002"/>
    <n v="3149.7499999999995"/>
    <n v="2973.3639999999996"/>
    <n v="5.6000000000000015E-2"/>
  </r>
  <r>
    <s v="CA-2012-158421"/>
    <x v="1"/>
    <x v="481"/>
    <d v="2012-09-26T00:00:00"/>
    <n v="5"/>
    <s v="Standard Class"/>
    <s v="GB-14575"/>
    <s v="Giulietta Baptist"/>
    <x v="0"/>
    <s v="United States"/>
    <x v="29"/>
    <s v="South Carolina"/>
    <n v="29203"/>
    <s v="South"/>
    <s v="TEC-PH-10002538"/>
    <s v="Technology"/>
    <x v="7"/>
    <s v="Grandstream GXP1160 VoIP phone"/>
    <n v="113.72999999999999"/>
    <n v="3"/>
    <n v="0"/>
    <n v="32.981699999999989"/>
    <n v="341.18999999999994"/>
    <n v="308.20829999999995"/>
    <n v="9.6666666666666651E-2"/>
  </r>
  <r>
    <s v="CA-2012-158421"/>
    <x v="1"/>
    <x v="481"/>
    <d v="2012-09-26T00:00:00"/>
    <n v="5"/>
    <s v="Standard Class"/>
    <s v="GB-14575"/>
    <s v="Giulietta Baptist"/>
    <x v="0"/>
    <s v="United States"/>
    <x v="29"/>
    <s v="South Carolina"/>
    <n v="29203"/>
    <s v="South"/>
    <s v="OFF-BI-10000050"/>
    <s v="Office Supplies"/>
    <x v="8"/>
    <s v="Angle-D Binders with Locking Rings, Label Holders"/>
    <n v="14.6"/>
    <n v="2"/>
    <n v="0"/>
    <n v="6.8619999999999992"/>
    <n v="29.2"/>
    <n v="22.338000000000001"/>
    <n v="0.23499999999999999"/>
  </r>
  <r>
    <s v="CA-2012-158421"/>
    <x v="1"/>
    <x v="481"/>
    <d v="2012-09-26T00:00:00"/>
    <n v="5"/>
    <s v="Standard Class"/>
    <s v="GB-14575"/>
    <s v="Giulietta Baptist"/>
    <x v="0"/>
    <s v="United States"/>
    <x v="29"/>
    <s v="South Carolina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  <n v="7102.72"/>
    <n v="7084.9632000000001"/>
    <n v="2.4999999999999996E-3"/>
  </r>
  <r>
    <s v="CA-2013-143609"/>
    <x v="0"/>
    <x v="25"/>
    <d v="2013-12-14T00:00:00"/>
    <n v="2"/>
    <s v="First Class"/>
    <s v="DB-13270"/>
    <s v="Deborah Brumfield"/>
    <x v="2"/>
    <s v="United States"/>
    <x v="32"/>
    <s v="Oregon"/>
    <n v="97206"/>
    <s v="West"/>
    <s v="FUR-CH-10004218"/>
    <s v="Furniture"/>
    <x v="1"/>
    <s v="Global Fabric Manager's Chair, Dark Gray"/>
    <n v="403.92"/>
    <n v="5"/>
    <n v="0.2"/>
    <n v="25.245000000000019"/>
    <n v="2019.4"/>
    <n v="1994.155"/>
    <n v="1.2501237991482627E-2"/>
  </r>
  <r>
    <s v="CA-2012-138331"/>
    <x v="1"/>
    <x v="976"/>
    <d v="2012-08-12T00:00:00"/>
    <n v="5"/>
    <s v="Standard Class"/>
    <s v="JK-15625"/>
    <s v="Jim Karlsson"/>
    <x v="0"/>
    <s v="United States"/>
    <x v="10"/>
    <s v="Pennsylvania"/>
    <n v="19120"/>
    <s v="East"/>
    <s v="OFF-AR-10002952"/>
    <s v="Office Supplies"/>
    <x v="6"/>
    <s v="Stanley Contemporary Battery Pencil Sharpeners"/>
    <n v="106.8"/>
    <n v="10"/>
    <n v="0.2"/>
    <n v="10.679999999999996"/>
    <n v="1067.8"/>
    <n v="1057.1199999999999"/>
    <n v="1.000187300992695E-2"/>
  </r>
  <r>
    <s v="CA-2012-138954"/>
    <x v="1"/>
    <x v="219"/>
    <d v="2012-11-17T00:00:00"/>
    <n v="2"/>
    <s v="First Class"/>
    <s v="MH-17785"/>
    <s v="Maya Herman"/>
    <x v="1"/>
    <s v="United States"/>
    <x v="20"/>
    <s v="New York"/>
    <n v="10035"/>
    <s v="East"/>
    <s v="OFF-ST-10003058"/>
    <s v="Office Supplies"/>
    <x v="4"/>
    <s v="Eldon Mobile Mega Data Cart  Mega Stackable  Add-On Trays"/>
    <n v="70.949999999999989"/>
    <n v="3"/>
    <n v="0"/>
    <n v="20.575499999999998"/>
    <n v="212.84999999999997"/>
    <n v="192.27449999999996"/>
    <n v="9.6666666666666679E-2"/>
  </r>
  <r>
    <s v="CA-2012-138954"/>
    <x v="1"/>
    <x v="219"/>
    <d v="2012-11-17T00:00:00"/>
    <n v="2"/>
    <s v="First Class"/>
    <s v="MH-17785"/>
    <s v="Maya Herman"/>
    <x v="1"/>
    <s v="United States"/>
    <x v="20"/>
    <s v="New York"/>
    <n v="10035"/>
    <s v="East"/>
    <s v="OFF-BI-10003963"/>
    <s v="Office Supplies"/>
    <x v="8"/>
    <s v="Cardinal Holdit Data Disk Pockets"/>
    <n v="34.944000000000003"/>
    <n v="6"/>
    <n v="0.2"/>
    <n v="11.793599999999998"/>
    <n v="209.46400000000003"/>
    <n v="197.67040000000003"/>
    <n v="5.6303708513157372E-2"/>
  </r>
  <r>
    <s v="CA-2012-138954"/>
    <x v="1"/>
    <x v="219"/>
    <d v="2012-11-17T00:00:00"/>
    <n v="2"/>
    <s v="First Class"/>
    <s v="MH-17785"/>
    <s v="Maya Herman"/>
    <x v="1"/>
    <s v="United States"/>
    <x v="20"/>
    <s v="New York"/>
    <n v="10035"/>
    <s v="East"/>
    <s v="OFF-AR-10001955"/>
    <s v="Office Supplies"/>
    <x v="6"/>
    <s v="Newell 319"/>
    <n v="119.03999999999999"/>
    <n v="6"/>
    <n v="0"/>
    <n v="35.711999999999989"/>
    <n v="714.24"/>
    <n v="678.52800000000002"/>
    <n v="4.9999999999999982E-2"/>
  </r>
  <r>
    <s v="CA-2014-157903"/>
    <x v="3"/>
    <x v="1095"/>
    <d v="2014-04-09T00:00:00"/>
    <n v="4"/>
    <s v="Standard Class"/>
    <s v="AM-10705"/>
    <s v="Anne McFarland"/>
    <x v="0"/>
    <s v="United States"/>
    <x v="467"/>
    <s v="Illinois"/>
    <n v="60016"/>
    <s v="Central"/>
    <s v="TEC-PH-10004345"/>
    <s v="Technology"/>
    <x v="7"/>
    <s v="Cisco SPA 502G IP Phone"/>
    <n v="383.84000000000003"/>
    <n v="4"/>
    <n v="0.2"/>
    <n v="47.97999999999999"/>
    <n v="1535.16"/>
    <n v="1487.18"/>
    <n v="3.1254071236874327E-2"/>
  </r>
  <r>
    <s v="CA-2013-157259"/>
    <x v="0"/>
    <x v="435"/>
    <d v="2013-12-29T00:00:00"/>
    <n v="4"/>
    <s v="Standard Class"/>
    <s v="JM-15535"/>
    <s v="Jessica Myrick"/>
    <x v="0"/>
    <s v="United States"/>
    <x v="20"/>
    <s v="New York"/>
    <n v="10035"/>
    <s v="East"/>
    <s v="FUR-FU-10003192"/>
    <s v="Furniture"/>
    <x v="5"/>
    <s v="Luxo Adjustable Task Clamp Lamp"/>
    <n v="799.56000000000006"/>
    <n v="9"/>
    <n v="0"/>
    <n v="207.88559999999998"/>
    <n v="7196.0400000000009"/>
    <n v="6988.1544000000013"/>
    <n v="2.8888888888888884E-2"/>
  </r>
  <r>
    <s v="CA-2014-107986"/>
    <x v="3"/>
    <x v="1096"/>
    <d v="2014-12-14T00:00:00"/>
    <n v="0"/>
    <s v="Same Day"/>
    <s v="MW-18220"/>
    <s v="Mitch Webber"/>
    <x v="0"/>
    <s v="United States"/>
    <x v="4"/>
    <s v="Washington"/>
    <n v="98103"/>
    <s v="West"/>
    <s v="OFF-ST-10001325"/>
    <s v="Office Supplies"/>
    <x v="4"/>
    <s v="Sterilite Officeware Hinged File Box"/>
    <n v="31.44"/>
    <n v="3"/>
    <n v="0"/>
    <n v="8.4888000000000012"/>
    <n v="94.320000000000007"/>
    <n v="85.83120000000001"/>
    <n v="9.0000000000000011E-2"/>
  </r>
  <r>
    <s v="CA-2014-104927"/>
    <x v="3"/>
    <x v="66"/>
    <d v="2014-12-27T00:00:00"/>
    <n v="4"/>
    <s v="Standard Class"/>
    <s v="AG-10330"/>
    <s v="Alex Grayson"/>
    <x v="0"/>
    <s v="United States"/>
    <x v="12"/>
    <s v="Texas"/>
    <n v="77095"/>
    <s v="Central"/>
    <s v="OFF-PA-10000019"/>
    <s v="Office Supplies"/>
    <x v="10"/>
    <s v="Xerox 1931"/>
    <n v="25.920000000000005"/>
    <n v="5"/>
    <n v="0.2"/>
    <n v="9.0719999999999992"/>
    <n v="129.40000000000003"/>
    <n v="120.32800000000003"/>
    <n v="7.0108191653786678E-2"/>
  </r>
  <r>
    <s v="CA-2014-104927"/>
    <x v="3"/>
    <x v="66"/>
    <d v="2014-12-27T00:00:00"/>
    <n v="4"/>
    <s v="Standard Class"/>
    <s v="AG-10330"/>
    <s v="Alex Grayson"/>
    <x v="0"/>
    <s v="United States"/>
    <x v="12"/>
    <s v="Texas"/>
    <n v="77095"/>
    <s v="Central"/>
    <s v="OFF-BI-10003429"/>
    <s v="Office Supplies"/>
    <x v="8"/>
    <s v="Cardinal HOLDit! Binder Insert Strips,Extra Strips"/>
    <n v="6.3299999999999992"/>
    <n v="5"/>
    <n v="0.8"/>
    <n v="9.8114999999999988"/>
    <n v="30.849999999999994"/>
    <n v="21.038499999999996"/>
    <n v="0.3180388978930308"/>
  </r>
  <r>
    <s v="CA-2014-104927"/>
    <x v="3"/>
    <x v="66"/>
    <d v="2014-12-27T00:00:00"/>
    <n v="4"/>
    <s v="Standard Class"/>
    <s v="AG-10330"/>
    <s v="Alex Grayson"/>
    <x v="0"/>
    <s v="United States"/>
    <x v="12"/>
    <s v="Texas"/>
    <n v="77095"/>
    <s v="Central"/>
    <s v="OFF-PA-10000176"/>
    <s v="Office Supplies"/>
    <x v="10"/>
    <s v="Xerox 1887"/>
    <n v="75.88"/>
    <n v="5"/>
    <n v="0.2"/>
    <n v="26.557999999999993"/>
    <n v="379.2"/>
    <n v="352.642"/>
    <n v="7.0036919831223607E-2"/>
  </r>
  <r>
    <s v="CA-2014-113453"/>
    <x v="3"/>
    <x v="208"/>
    <d v="2014-10-29T00:00:00"/>
    <n v="7"/>
    <s v="Standard Class"/>
    <s v="CM-12160"/>
    <s v="Charles McCrossin"/>
    <x v="0"/>
    <s v="United States"/>
    <x v="10"/>
    <s v="Pennsylvania"/>
    <n v="19143"/>
    <s v="East"/>
    <s v="TEC-PH-10004165"/>
    <s v="Technology"/>
    <x v="7"/>
    <s v="Mitel MiVoice 5330e IP Phone"/>
    <n v="329.988"/>
    <n v="2"/>
    <n v="0.4"/>
    <n v="76.997200000000021"/>
    <n v="659.57600000000002"/>
    <n v="582.5788"/>
    <n v="0.1167374191905103"/>
  </r>
  <r>
    <s v="CA-2014-113453"/>
    <x v="3"/>
    <x v="208"/>
    <d v="2014-10-29T00:00:00"/>
    <n v="7"/>
    <s v="Standard Class"/>
    <s v="CM-12160"/>
    <s v="Charles McCrossin"/>
    <x v="0"/>
    <s v="United States"/>
    <x v="10"/>
    <s v="Pennsylvania"/>
    <n v="19143"/>
    <s v="East"/>
    <s v="OFF-ST-10000352"/>
    <s v="Office Supplies"/>
    <x v="4"/>
    <s v="Acco Perma 2700 Stacking Storage Drawers"/>
    <n v="71.376000000000005"/>
    <n v="3"/>
    <n v="0.2"/>
    <n v="4.460999999999995"/>
    <n v="213.92800000000003"/>
    <n v="209.46700000000004"/>
    <n v="2.0852810291312938E-2"/>
  </r>
  <r>
    <s v="CA-2012-149909"/>
    <x v="1"/>
    <x v="50"/>
    <d v="2012-11-17T00:00:00"/>
    <n v="4"/>
    <s v="Standard Class"/>
    <s v="RA-19915"/>
    <s v="Russell Applegate"/>
    <x v="0"/>
    <s v="United States"/>
    <x v="38"/>
    <s v="Indiana"/>
    <n v="47201"/>
    <s v="Central"/>
    <s v="OFF-PA-10000726"/>
    <s v="Office Supplies"/>
    <x v="10"/>
    <s v="Black Print Carbonless Snap-Off Rapid Letter, 8 1/2&quot; x 7&quot;"/>
    <n v="63.769999999999996"/>
    <n v="7"/>
    <n v="0"/>
    <n v="28.696499999999993"/>
    <n v="446.39"/>
    <n v="417.69349999999997"/>
    <n v="6.4285714285714279E-2"/>
  </r>
  <r>
    <s v="CA-2012-149909"/>
    <x v="1"/>
    <x v="50"/>
    <d v="2012-11-17T00:00:00"/>
    <n v="4"/>
    <s v="Standard Class"/>
    <s v="RA-19915"/>
    <s v="Russell Applegate"/>
    <x v="0"/>
    <s v="United States"/>
    <x v="38"/>
    <s v="Indiana"/>
    <n v="47201"/>
    <s v="Central"/>
    <s v="TEC-PH-10001536"/>
    <s v="Technology"/>
    <x v="7"/>
    <s v="Spigen Samsung Galaxy S5 Case Wallet"/>
    <n v="50.97"/>
    <n v="3"/>
    <n v="0"/>
    <n v="13.252199999999997"/>
    <n v="152.91"/>
    <n v="139.65780000000001"/>
    <n v="8.6666666666666642E-2"/>
  </r>
  <r>
    <s v="CA-2012-149909"/>
    <x v="1"/>
    <x v="50"/>
    <d v="2012-11-17T00:00:00"/>
    <n v="4"/>
    <s v="Standard Class"/>
    <s v="RA-19915"/>
    <s v="Russell Applegate"/>
    <x v="0"/>
    <s v="United States"/>
    <x v="38"/>
    <s v="Indiana"/>
    <n v="47201"/>
    <s v="Central"/>
    <s v="OFF-PA-10001790"/>
    <s v="Office Supplies"/>
    <x v="10"/>
    <s v="Xerox 1910"/>
    <n v="96.08"/>
    <n v="2"/>
    <n v="0"/>
    <n v="46.118399999999994"/>
    <n v="192.16"/>
    <n v="146.04160000000002"/>
    <n v="0.23999999999999996"/>
  </r>
  <r>
    <s v="CA-2012-146675"/>
    <x v="1"/>
    <x v="392"/>
    <d v="2012-04-20T00:00:00"/>
    <n v="4"/>
    <s v="Standard Class"/>
    <s v="SB-20185"/>
    <s v="Sarah Brown"/>
    <x v="0"/>
    <s v="United States"/>
    <x v="148"/>
    <s v="Illinois"/>
    <n v="60201"/>
    <s v="Central"/>
    <s v="TEC-CO-10001766"/>
    <s v="Technology"/>
    <x v="16"/>
    <s v="Canon PC940 Copier"/>
    <n v="1439.9680000000001"/>
    <n v="4"/>
    <n v="0.2"/>
    <n v="485.98919999999993"/>
    <n v="5759.6720000000005"/>
    <n v="5273.6828000000005"/>
    <n v="8.4377929854338909E-2"/>
  </r>
  <r>
    <s v="CA-2012-146675"/>
    <x v="1"/>
    <x v="392"/>
    <d v="2012-04-20T00:00:00"/>
    <n v="4"/>
    <s v="Standard Class"/>
    <s v="SB-20185"/>
    <s v="Sarah Brown"/>
    <x v="0"/>
    <s v="United States"/>
    <x v="148"/>
    <s v="Illinois"/>
    <n v="60201"/>
    <s v="Central"/>
    <s v="TEC-AC-10004396"/>
    <s v="Technology"/>
    <x v="11"/>
    <s v="Logitech Keyboard K120"/>
    <n v="43.56"/>
    <n v="3"/>
    <n v="0.2"/>
    <n v="4.9004999999999974"/>
    <n v="130.48000000000002"/>
    <n v="125.57950000000002"/>
    <n v="3.755748007357447E-2"/>
  </r>
  <r>
    <s v="CA-2013-118332"/>
    <x v="0"/>
    <x v="186"/>
    <d v="2013-12-24T00:00:00"/>
    <n v="7"/>
    <s v="Standard Class"/>
    <s v="PK-19075"/>
    <s v="Pete Kriz"/>
    <x v="0"/>
    <s v="United States"/>
    <x v="339"/>
    <s v="California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89999999999498"/>
    <n v="2819.4"/>
    <n v="2812.3510000000001"/>
    <n v="2.5001773426970098E-3"/>
  </r>
  <r>
    <s v="CA-2013-133669"/>
    <x v="0"/>
    <x v="147"/>
    <d v="2013-10-28T00:00:00"/>
    <n v="6"/>
    <s v="Standard Class"/>
    <s v="SV-20935"/>
    <s v="Susan Vittorini"/>
    <x v="0"/>
    <s v="United States"/>
    <x v="38"/>
    <s v="Ohio"/>
    <n v="43229"/>
    <s v="East"/>
    <s v="TEC-PH-10001305"/>
    <s v="Technology"/>
    <x v="7"/>
    <s v="Panasonic KX TS208W Corded phone"/>
    <n v="235.15199999999999"/>
    <n v="8"/>
    <n v="0.4"/>
    <n v="47.030399999999986"/>
    <n v="1880.8159999999998"/>
    <n v="1833.7855999999997"/>
    <n v="2.5005316841200834E-2"/>
  </r>
  <r>
    <s v="CA-2014-145660"/>
    <x v="3"/>
    <x v="96"/>
    <d v="2014-12-04T00:00:00"/>
    <n v="2"/>
    <s v="First Class"/>
    <s v="MG-17650"/>
    <s v="Matthew Grinstein"/>
    <x v="2"/>
    <s v="United States"/>
    <x v="292"/>
    <s v="Ohio"/>
    <n v="43302"/>
    <s v="East"/>
    <s v="FUR-FU-10002885"/>
    <s v="Furniture"/>
    <x v="5"/>
    <s v="Magna Visual Magnetic Picture Hangers"/>
    <n v="7.7120000000000006"/>
    <n v="2"/>
    <n v="0.2"/>
    <n v="1.7352000000000005"/>
    <n v="15.224000000000002"/>
    <n v="13.488800000000001"/>
    <n v="0.11397792958486602"/>
  </r>
  <r>
    <s v="CA-2013-133697"/>
    <x v="0"/>
    <x v="201"/>
    <d v="2013-10-25T00:00:00"/>
    <n v="4"/>
    <s v="Second Class"/>
    <s v="CM-12445"/>
    <s v="Chuck Magee"/>
    <x v="0"/>
    <s v="United States"/>
    <x v="12"/>
    <s v="Texas"/>
    <n v="77095"/>
    <s v="Central"/>
    <s v="OFF-PA-10000726"/>
    <s v="Office Supplies"/>
    <x v="10"/>
    <s v="Black Print Carbonless Snap-Off Rapid Letter, 8 1/2&quot; x 7&quot;"/>
    <n v="51.016000000000005"/>
    <n v="7"/>
    <n v="0.2"/>
    <n v="15.942499999999992"/>
    <n v="356.91200000000003"/>
    <n v="340.96950000000004"/>
    <n v="4.4667873313309694E-2"/>
  </r>
  <r>
    <s v="CA-2013-133697"/>
    <x v="0"/>
    <x v="201"/>
    <d v="2013-10-25T00:00:00"/>
    <n v="4"/>
    <s v="Second Class"/>
    <s v="CM-12445"/>
    <s v="Chuck Magee"/>
    <x v="0"/>
    <s v="United States"/>
    <x v="12"/>
    <s v="Texas"/>
    <n v="77095"/>
    <s v="Central"/>
    <s v="OFF-FA-10003112"/>
    <s v="Office Supplies"/>
    <x v="13"/>
    <s v="Staples"/>
    <n v="25.248000000000001"/>
    <n v="4"/>
    <n v="0.2"/>
    <n v="7.8899999999999979"/>
    <n v="100.792"/>
    <n v="92.902000000000001"/>
    <n v="7.8280022223986015E-2"/>
  </r>
  <r>
    <s v="CA-2013-133697"/>
    <x v="0"/>
    <x v="201"/>
    <d v="2013-10-25T00:00:00"/>
    <n v="4"/>
    <s v="Second Class"/>
    <s v="CM-12445"/>
    <s v="Chuck Magee"/>
    <x v="0"/>
    <s v="United States"/>
    <x v="12"/>
    <s v="Texas"/>
    <n v="77095"/>
    <s v="Central"/>
    <s v="FUR-CH-10002372"/>
    <s v="Furniture"/>
    <x v="1"/>
    <s v="Office Star - Ergonomically Designed Knee Chair"/>
    <n v="56.686"/>
    <n v="1"/>
    <n v="0.3"/>
    <n v="14.576399999999996"/>
    <n v="56.386000000000003"/>
    <n v="41.809600000000003"/>
    <n v="0.25851097790231609"/>
  </r>
  <r>
    <s v="CA-2014-148138"/>
    <x v="3"/>
    <x v="365"/>
    <d v="2014-10-04T00:00:00"/>
    <n v="4"/>
    <s v="Standard Class"/>
    <s v="ME-18010"/>
    <s v="Michelle Ellison"/>
    <x v="1"/>
    <s v="United States"/>
    <x v="292"/>
    <s v="Ohio"/>
    <n v="43302"/>
    <s v="East"/>
    <s v="OFF-ST-10000563"/>
    <s v="Office Supplies"/>
    <x v="4"/>
    <s v="Fellowes Bankers Box Stor/Drawer Steel Plus"/>
    <n v="51.168000000000006"/>
    <n v="2"/>
    <n v="0.2"/>
    <n v="6.3960000000000008"/>
    <n v="102.13600000000001"/>
    <n v="95.740000000000009"/>
    <n v="6.2622385838489864E-2"/>
  </r>
  <r>
    <s v="CA-2014-119809"/>
    <x v="3"/>
    <x v="238"/>
    <d v="2014-08-26T00:00:00"/>
    <n v="7"/>
    <s v="Standard Class"/>
    <s v="YS-21880"/>
    <s v="Yana Sorensen"/>
    <x v="1"/>
    <s v="United States"/>
    <x v="4"/>
    <s v="Washington"/>
    <n v="98103"/>
    <s v="West"/>
    <s v="OFF-BI-10003925"/>
    <s v="Office Supplies"/>
    <x v="8"/>
    <s v="Fellowes PB300 Plastic Comb Binding Machine"/>
    <n v="2793.5280000000002"/>
    <n v="9"/>
    <n v="0.2"/>
    <n v="942.81569999999988"/>
    <n v="25141.552"/>
    <n v="24198.7363"/>
    <n v="3.7500298310939588E-2"/>
  </r>
  <r>
    <s v="CA-2014-119809"/>
    <x v="3"/>
    <x v="238"/>
    <d v="2014-08-26T00:00:00"/>
    <n v="7"/>
    <s v="Standard Class"/>
    <s v="YS-21880"/>
    <s v="Yana Sorensen"/>
    <x v="1"/>
    <s v="United States"/>
    <x v="4"/>
    <s v="Washington"/>
    <n v="98103"/>
    <s v="West"/>
    <s v="OFF-ST-10003306"/>
    <s v="Office Supplies"/>
    <x v="4"/>
    <s v="Letter Size Cart"/>
    <n v="1000.0200000000001"/>
    <n v="7"/>
    <n v="0"/>
    <n v="290.00579999999991"/>
    <n v="7000.14"/>
    <n v="6710.1342000000004"/>
    <n v="4.1428571428571412E-2"/>
  </r>
  <r>
    <s v="CA-2014-119809"/>
    <x v="3"/>
    <x v="238"/>
    <d v="2014-08-26T00:00:00"/>
    <n v="7"/>
    <s v="Standard Class"/>
    <s v="YS-21880"/>
    <s v="Yana Sorensen"/>
    <x v="1"/>
    <s v="United States"/>
    <x v="4"/>
    <s v="Washington"/>
    <n v="98103"/>
    <s v="West"/>
    <s v="FUR-FU-10001475"/>
    <s v="Furniture"/>
    <x v="5"/>
    <s v="Contract Clock, 14&quot;, Brown"/>
    <n v="65.94"/>
    <n v="3"/>
    <n v="0"/>
    <n v="22.419600000000003"/>
    <n v="197.82"/>
    <n v="175.40039999999999"/>
    <n v="0.11333333333333336"/>
  </r>
  <r>
    <s v="CA-2014-149944"/>
    <x v="3"/>
    <x v="105"/>
    <d v="2014-11-17T00:00:00"/>
    <n v="4"/>
    <s v="Second Class"/>
    <s v="MB-17305"/>
    <s v="Maria Bertelson"/>
    <x v="0"/>
    <s v="United States"/>
    <x v="468"/>
    <s v="Washington"/>
    <n v="98632"/>
    <s v="West"/>
    <s v="OFF-FA-10003495"/>
    <s v="Office Supplies"/>
    <x v="13"/>
    <s v="Staples"/>
    <n v="18.240000000000002"/>
    <n v="3"/>
    <n v="0"/>
    <n v="9.120000000000001"/>
    <n v="54.720000000000006"/>
    <n v="45.600000000000009"/>
    <n v="0.16666666666666666"/>
  </r>
  <r>
    <s v="CA-2014-149944"/>
    <x v="3"/>
    <x v="105"/>
    <d v="2014-11-17T00:00:00"/>
    <n v="4"/>
    <s v="Second Class"/>
    <s v="MB-17305"/>
    <s v="Maria Bertelson"/>
    <x v="0"/>
    <s v="United States"/>
    <x v="468"/>
    <s v="Washington"/>
    <n v="98632"/>
    <s v="West"/>
    <s v="OFF-AP-10004708"/>
    <s v="Office Supplies"/>
    <x v="9"/>
    <s v="Fellowes Superior 10 Outlet Split Surge Protector"/>
    <n v="76.12"/>
    <n v="2"/>
    <n v="0"/>
    <n v="22.074799999999996"/>
    <n v="152.24"/>
    <n v="130.16520000000003"/>
    <n v="0.14499999999999996"/>
  </r>
  <r>
    <s v="CA-2011-128538"/>
    <x v="2"/>
    <x v="856"/>
    <d v="2011-10-15T00:00:00"/>
    <n v="4"/>
    <s v="Standard Class"/>
    <s v="AS-10240"/>
    <s v="Alan Shonely"/>
    <x v="0"/>
    <s v="United States"/>
    <x v="332"/>
    <s v="California"/>
    <n v="90278"/>
    <s v="West"/>
    <s v="OFF-EN-10001219"/>
    <s v="Office Supplies"/>
    <x v="12"/>
    <s v="#10- 4 1/8&quot; x 9 1/2&quot; Security-Tint Envelopes"/>
    <n v="7.64"/>
    <n v="1"/>
    <n v="0"/>
    <n v="3.7435999999999998"/>
    <n v="7.64"/>
    <n v="3.8963999999999999"/>
    <n v="0.49"/>
  </r>
  <r>
    <s v="CA-2012-161711"/>
    <x v="1"/>
    <x v="109"/>
    <d v="2012-12-03T00:00:00"/>
    <n v="5"/>
    <s v="Standard Class"/>
    <s v="MC-17425"/>
    <s v="Mark Cousins"/>
    <x v="1"/>
    <s v="United States"/>
    <x v="20"/>
    <s v="New York"/>
    <n v="10035"/>
    <s v="East"/>
    <s v="FUR-FU-10000087"/>
    <s v="Furniture"/>
    <x v="5"/>
    <s v="Executive Impressions 14&quot; Two-Color Numerals Wall Clock"/>
    <n v="68.16"/>
    <n v="3"/>
    <n v="0"/>
    <n v="27.945600000000002"/>
    <n v="204.48"/>
    <n v="176.53439999999998"/>
    <n v="0.13666666666666669"/>
  </r>
  <r>
    <s v="CA-2012-161711"/>
    <x v="1"/>
    <x v="109"/>
    <d v="2012-12-03T00:00:00"/>
    <n v="5"/>
    <s v="Standard Class"/>
    <s v="MC-17425"/>
    <s v="Mark Cousins"/>
    <x v="1"/>
    <s v="United States"/>
    <x v="20"/>
    <s v="New York"/>
    <n v="10035"/>
    <s v="East"/>
    <s v="OFF-EN-10001539"/>
    <s v="Office Supplies"/>
    <x v="12"/>
    <s v="Staples"/>
    <n v="62.24"/>
    <n v="8"/>
    <n v="0"/>
    <n v="29.252800000000001"/>
    <n v="497.92"/>
    <n v="468.66720000000004"/>
    <n v="5.8749999999999997E-2"/>
  </r>
  <r>
    <s v="US-2012-129553"/>
    <x v="1"/>
    <x v="1097"/>
    <d v="2012-08-02T00:00:00"/>
    <n v="6"/>
    <s v="Standard Class"/>
    <s v="PG-18820"/>
    <s v="Patrick Gardner"/>
    <x v="0"/>
    <s v="United States"/>
    <x v="103"/>
    <s v="Kentucky"/>
    <n v="40214"/>
    <s v="South"/>
    <s v="TEC-PH-10004897"/>
    <s v="Technology"/>
    <x v="7"/>
    <s v="Mediabridge Sport Armband iPhone 5s"/>
    <n v="29.97"/>
    <n v="3"/>
    <n v="0"/>
    <n v="0.29969999999999963"/>
    <n v="89.91"/>
    <n v="89.610299999999995"/>
    <n v="3.3333333333333292E-3"/>
  </r>
  <r>
    <s v="CA-2013-160220"/>
    <x v="0"/>
    <x v="201"/>
    <d v="2013-10-27T00:00:00"/>
    <n v="6"/>
    <s v="Standard Class"/>
    <s v="JS-16030"/>
    <s v="Joy Smith"/>
    <x v="0"/>
    <s v="United States"/>
    <x v="149"/>
    <s v="Michigan"/>
    <n v="48183"/>
    <s v="Central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  <n v="754.19999999999993"/>
    <n v="719.00399999999991"/>
    <n v="4.6666666666666669E-2"/>
  </r>
  <r>
    <s v="CA-2013-160220"/>
    <x v="0"/>
    <x v="201"/>
    <d v="2013-10-27T00:00:00"/>
    <n v="6"/>
    <s v="Standard Class"/>
    <s v="JS-16030"/>
    <s v="Joy Smith"/>
    <x v="0"/>
    <s v="United States"/>
    <x v="149"/>
    <s v="Michigan"/>
    <n v="48183"/>
    <s v="Central"/>
    <s v="TEC-PH-10001557"/>
    <s v="Technology"/>
    <x v="7"/>
    <s v="Pyle PMP37LED"/>
    <n v="191.98"/>
    <n v="2"/>
    <n v="0"/>
    <n v="51.834599999999995"/>
    <n v="383.96"/>
    <n v="332.12540000000001"/>
    <n v="0.13499999999999998"/>
  </r>
  <r>
    <s v="CA-2013-160220"/>
    <x v="0"/>
    <x v="201"/>
    <d v="2013-10-27T00:00:00"/>
    <n v="6"/>
    <s v="Standard Class"/>
    <s v="JS-16030"/>
    <s v="Joy Smith"/>
    <x v="0"/>
    <s v="United States"/>
    <x v="149"/>
    <s v="Michigan"/>
    <n v="48183"/>
    <s v="Central"/>
    <s v="OFF-ST-10000617"/>
    <s v="Office Supplies"/>
    <x v="4"/>
    <s v="Woodgrain Magazine Files by Perma"/>
    <n v="20.86"/>
    <n v="7"/>
    <n v="0"/>
    <n v="1.4601999999999977"/>
    <n v="146.01999999999998"/>
    <n v="144.5598"/>
    <n v="9.9999999999999863E-3"/>
  </r>
  <r>
    <s v="US-2014-157224"/>
    <x v="3"/>
    <x v="32"/>
    <d v="2014-09-19T00:00:00"/>
    <n v="4"/>
    <s v="Second Class"/>
    <s v="JB-16000"/>
    <s v="Joy Bell-"/>
    <x v="0"/>
    <s v="United States"/>
    <x v="1"/>
    <s v="California"/>
    <n v="90045"/>
    <s v="West"/>
    <s v="OFF-LA-10000121"/>
    <s v="Office Supplies"/>
    <x v="2"/>
    <s v="Avery 48"/>
    <n v="56.699999999999996"/>
    <n v="9"/>
    <n v="0"/>
    <n v="26.081999999999997"/>
    <n v="510.29999999999995"/>
    <n v="484.21799999999996"/>
    <n v="5.1111111111111107E-2"/>
  </r>
  <r>
    <s v="CA-2014-140627"/>
    <x v="3"/>
    <x v="331"/>
    <d v="2014-12-28T00:00:00"/>
    <n v="4"/>
    <s v="Standard Class"/>
    <s v="DK-12985"/>
    <s v="Darren Koutras"/>
    <x v="0"/>
    <s v="United States"/>
    <x v="469"/>
    <s v="Tennessee"/>
    <n v="37075"/>
    <s v="South"/>
    <s v="FUR-FU-10000087"/>
    <s v="Furniture"/>
    <x v="5"/>
    <s v="Executive Impressions 14&quot; Two-Color Numerals Wall Clock"/>
    <n v="72.703999999999994"/>
    <n v="4"/>
    <n v="0.2"/>
    <n v="19.084800000000005"/>
    <n v="290.61599999999999"/>
    <n v="271.53119999999996"/>
    <n v="6.5670162688909101E-2"/>
  </r>
  <r>
    <s v="CA-2014-140627"/>
    <x v="3"/>
    <x v="331"/>
    <d v="2014-12-28T00:00:00"/>
    <n v="4"/>
    <s v="Standard Class"/>
    <s v="DK-12985"/>
    <s v="Darren Koutras"/>
    <x v="0"/>
    <s v="United States"/>
    <x v="469"/>
    <s v="Tennessee"/>
    <n v="37075"/>
    <s v="South"/>
    <s v="OFF-AR-10000422"/>
    <s v="Office Supplies"/>
    <x v="6"/>
    <s v="Pencil and Crayon Sharpener"/>
    <n v="12.263999999999999"/>
    <n v="7"/>
    <n v="0.2"/>
    <n v="1.0730999999999993"/>
    <n v="85.647999999999996"/>
    <n v="84.5749"/>
    <n v="1.2529189239678678E-2"/>
  </r>
  <r>
    <s v="CA-2014-140627"/>
    <x v="3"/>
    <x v="331"/>
    <d v="2014-12-28T00:00:00"/>
    <n v="4"/>
    <s v="Standard Class"/>
    <s v="DK-12985"/>
    <s v="Darren Koutras"/>
    <x v="0"/>
    <s v="United States"/>
    <x v="469"/>
    <s v="Tennessee"/>
    <n v="37075"/>
    <s v="South"/>
    <s v="OFF-ST-10004123"/>
    <s v="Office Supplies"/>
    <x v="4"/>
    <s v="Safco Industrial Wire Shelving System"/>
    <n v="218.35200000000003"/>
    <n v="3"/>
    <n v="0.2"/>
    <n v="54.588000000000008"/>
    <n v="654.85599999999999"/>
    <n v="600.26800000000003"/>
    <n v="8.3358784221263929E-2"/>
  </r>
  <r>
    <s v="CA-2012-133445"/>
    <x v="1"/>
    <x v="348"/>
    <d v="2012-10-09T00:00:00"/>
    <n v="4"/>
    <s v="Standard Class"/>
    <s v="JF-15490"/>
    <s v="Jeremy Farry"/>
    <x v="0"/>
    <s v="United States"/>
    <x v="32"/>
    <s v="Oregon"/>
    <n v="97206"/>
    <s v="West"/>
    <s v="FUR-BO-10003660"/>
    <s v="Furniture"/>
    <x v="0"/>
    <s v="Bush Cubix Collection Bookcases, Fully Assembled"/>
    <n v="66.294000000000011"/>
    <n v="1"/>
    <n v="0.7"/>
    <n v="103.86059999999998"/>
    <n v="65.594000000000008"/>
    <n v="-38.266599999999968"/>
    <n v="1.5833856755191018"/>
  </r>
  <r>
    <s v="CA-2012-133445"/>
    <x v="1"/>
    <x v="348"/>
    <d v="2012-10-09T00:00:00"/>
    <n v="4"/>
    <s v="Standard Class"/>
    <s v="JF-15490"/>
    <s v="Jeremy Farry"/>
    <x v="0"/>
    <s v="United States"/>
    <x v="32"/>
    <s v="Oregon"/>
    <n v="97206"/>
    <s v="West"/>
    <s v="FUR-CH-10000422"/>
    <s v="Furniture"/>
    <x v="1"/>
    <s v="Global Highback Leather Tilter in Burgundy"/>
    <n v="291.16800000000001"/>
    <n v="4"/>
    <n v="0.2"/>
    <n v="14.558399999999978"/>
    <n v="1164.472"/>
    <n v="1149.9136000000001"/>
    <n v="1.2502146895760463E-2"/>
  </r>
  <r>
    <s v="CA-2011-148782"/>
    <x v="2"/>
    <x v="981"/>
    <d v="2011-11-07T00:00:00"/>
    <n v="5"/>
    <s v="Standard Class"/>
    <s v="PO-18850"/>
    <s v="Patrick O'Brill"/>
    <x v="0"/>
    <s v="United States"/>
    <x v="218"/>
    <s v="Texas"/>
    <n v="75061"/>
    <s v="Central"/>
    <s v="TEC-PH-10002923"/>
    <s v="Technology"/>
    <x v="7"/>
    <s v="Logitech B530 USB Headset - headset - Full size, Binaural"/>
    <n v="88.77600000000001"/>
    <n v="3"/>
    <n v="0.2"/>
    <n v="7.7679000000000009"/>
    <n v="266.12800000000004"/>
    <n v="258.36010000000005"/>
    <n v="2.9188585943606082E-2"/>
  </r>
  <r>
    <s v="CA-2013-148208"/>
    <x v="0"/>
    <x v="115"/>
    <d v="2013-01-27T00:00:00"/>
    <n v="5"/>
    <s v="Standard Class"/>
    <s v="BT-11530"/>
    <s v="Bradley Talbott"/>
    <x v="2"/>
    <s v="United States"/>
    <x v="138"/>
    <s v="Ohio"/>
    <n v="44105"/>
    <s v="East"/>
    <s v="TEC-PH-10004093"/>
    <s v="Technology"/>
    <x v="7"/>
    <s v="Panasonic Kx-TS550"/>
    <n v="110.376"/>
    <n v="4"/>
    <n v="0.4"/>
    <n v="20.235600000000005"/>
    <n v="441.10400000000004"/>
    <n v="420.86840000000007"/>
    <n v="4.5874895716202992E-2"/>
  </r>
  <r>
    <s v="CA-2013-148208"/>
    <x v="0"/>
    <x v="115"/>
    <d v="2013-01-27T00:00:00"/>
    <n v="5"/>
    <s v="Standard Class"/>
    <s v="BT-11530"/>
    <s v="Bradley Talbott"/>
    <x v="2"/>
    <s v="United States"/>
    <x v="138"/>
    <s v="Ohio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  <n v="165.32800000000003"/>
    <n v="149.46490000000003"/>
    <n v="9.5949264492402958E-2"/>
  </r>
  <r>
    <s v="CA-2014-127656"/>
    <x v="3"/>
    <x v="497"/>
    <d v="2014-07-18T00:00:00"/>
    <n v="6"/>
    <s v="Standard Class"/>
    <s v="NW-18400"/>
    <s v="Natalie Webber"/>
    <x v="0"/>
    <s v="United States"/>
    <x v="470"/>
    <s v="Iowa"/>
    <n v="50701"/>
    <s v="Central"/>
    <s v="OFF-AR-10001166"/>
    <s v="Office Supplies"/>
    <x v="6"/>
    <s v="Staples"/>
    <n v="30.32"/>
    <n v="4"/>
    <n v="0"/>
    <n v="11.8248"/>
    <n v="121.28"/>
    <n v="109.4552"/>
    <n v="9.7500000000000003E-2"/>
  </r>
  <r>
    <s v="US-2014-142188"/>
    <x v="3"/>
    <x v="220"/>
    <d v="2014-09-12T00:00:00"/>
    <n v="0"/>
    <s v="Same Day"/>
    <s v="JF-15415"/>
    <s v="Jennifer Ferguson"/>
    <x v="0"/>
    <s v="United States"/>
    <x v="4"/>
    <s v="Washington"/>
    <n v="98105"/>
    <s v="West"/>
    <s v="FUR-CH-10003199"/>
    <s v="Furniture"/>
    <x v="1"/>
    <s v="Office Star - Contemporary Task Swivel Chair"/>
    <n v="177.56800000000001"/>
    <n v="2"/>
    <n v="0.2"/>
    <n v="8.8783999999999921"/>
    <n v="354.93600000000004"/>
    <n v="346.05760000000004"/>
    <n v="2.5014087046678814E-2"/>
  </r>
  <r>
    <s v="US-2014-142188"/>
    <x v="3"/>
    <x v="220"/>
    <d v="2014-09-12T00:00:00"/>
    <n v="0"/>
    <s v="Same Day"/>
    <s v="JF-15415"/>
    <s v="Jennifer Ferguson"/>
    <x v="0"/>
    <s v="United States"/>
    <x v="4"/>
    <s v="Washington"/>
    <n v="98105"/>
    <s v="West"/>
    <s v="OFF-PA-10002005"/>
    <s v="Office Supplies"/>
    <x v="10"/>
    <s v="Xerox 225"/>
    <n v="19.440000000000001"/>
    <n v="3"/>
    <n v="0"/>
    <n v="9.3312000000000008"/>
    <n v="58.320000000000007"/>
    <n v="48.988800000000005"/>
    <n v="0.16"/>
  </r>
  <r>
    <s v="US-2014-142188"/>
    <x v="3"/>
    <x v="220"/>
    <d v="2014-09-12T00:00:00"/>
    <n v="0"/>
    <s v="Same Day"/>
    <s v="JF-15415"/>
    <s v="Jennifer Ferguson"/>
    <x v="0"/>
    <s v="United States"/>
    <x v="4"/>
    <s v="Washington"/>
    <n v="98105"/>
    <s v="West"/>
    <s v="OFF-PA-10004101"/>
    <s v="Office Supplies"/>
    <x v="10"/>
    <s v="Xerox 1894"/>
    <n v="71.28"/>
    <n v="11"/>
    <n v="0"/>
    <n v="34.214400000000005"/>
    <n v="784.08"/>
    <n v="749.86560000000009"/>
    <n v="4.363636363636364E-2"/>
  </r>
  <r>
    <s v="US-2014-142188"/>
    <x v="3"/>
    <x v="220"/>
    <d v="2014-09-12T00:00:00"/>
    <n v="0"/>
    <s v="Same Day"/>
    <s v="JF-15415"/>
    <s v="Jennifer Ferguson"/>
    <x v="0"/>
    <s v="United States"/>
    <x v="4"/>
    <s v="Washington"/>
    <n v="98105"/>
    <s v="West"/>
    <s v="OFF-BI-10004600"/>
    <s v="Office Supplies"/>
    <x v="8"/>
    <s v="Ibico Ibimaster 300 Manual Binding System"/>
    <n v="1471.96"/>
    <n v="5"/>
    <n v="0.2"/>
    <n v="459.98749999999995"/>
    <n v="7359.6"/>
    <n v="6899.6125000000002"/>
    <n v="6.2501698461872923E-2"/>
  </r>
  <r>
    <s v="US-2014-142188"/>
    <x v="3"/>
    <x v="220"/>
    <d v="2014-09-12T00:00:00"/>
    <n v="0"/>
    <s v="Same Day"/>
    <s v="JF-15415"/>
    <s v="Jennifer Ferguson"/>
    <x v="0"/>
    <s v="United States"/>
    <x v="4"/>
    <s v="Washington"/>
    <n v="98105"/>
    <s v="West"/>
    <s v="TEC-PH-10000127"/>
    <s v="Technology"/>
    <x v="7"/>
    <s v="iOttie XL Car Mount"/>
    <n v="79.959999999999994"/>
    <n v="5"/>
    <n v="0.2"/>
    <n v="17.991000000000003"/>
    <n v="399.59999999999997"/>
    <n v="381.60899999999998"/>
    <n v="4.5022522522522535E-2"/>
  </r>
  <r>
    <s v="CA-2013-144400"/>
    <x v="0"/>
    <x v="1098"/>
    <d v="2013-02-27T00:00:00"/>
    <n v="4"/>
    <s v="Standard Class"/>
    <s v="AC-10420"/>
    <s v="Alyssa Crouse"/>
    <x v="1"/>
    <s v="United States"/>
    <x v="10"/>
    <s v="Pennsylvania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  <n v="172.52800000000002"/>
    <n v="150.93700000000001"/>
    <n v="0.12514490401558007"/>
  </r>
  <r>
    <s v="US-2013-155180"/>
    <x v="0"/>
    <x v="115"/>
    <d v="2013-01-29T00:00:00"/>
    <n v="7"/>
    <s v="Standard Class"/>
    <s v="TB-21280"/>
    <s v="Toby Braunhardt"/>
    <x v="0"/>
    <s v="United States"/>
    <x v="20"/>
    <s v="New York"/>
    <n v="10009"/>
    <s v="East"/>
    <s v="OFF-BI-10004506"/>
    <s v="Office Supplies"/>
    <x v="8"/>
    <s v="Wilson Jones data.warehouse D-Ring Binders with DublLock"/>
    <n v="26.336000000000002"/>
    <n v="4"/>
    <n v="0.2"/>
    <n v="9.2176000000000009"/>
    <n v="105.14400000000001"/>
    <n v="95.926400000000001"/>
    <n v="8.7666438408278174E-2"/>
  </r>
  <r>
    <s v="CA-2012-134075"/>
    <x v="1"/>
    <x v="295"/>
    <d v="2012-12-16T00:00:00"/>
    <n v="4"/>
    <s v="Standard Class"/>
    <s v="HA-14905"/>
    <s v="Helen Abelman"/>
    <x v="0"/>
    <s v="United States"/>
    <x v="49"/>
    <s v="California"/>
    <n v="95123"/>
    <s v="West"/>
    <s v="FUR-FU-10004597"/>
    <s v="Furniture"/>
    <x v="5"/>
    <s v="Eldon Cleatmat Chair Mats for Medium Pile Carpets"/>
    <n v="166.5"/>
    <n v="3"/>
    <n v="0"/>
    <n v="21.64500000000001"/>
    <n v="499.5"/>
    <n v="477.85500000000002"/>
    <n v="4.3333333333333356E-2"/>
  </r>
  <r>
    <s v="CA-2012-134075"/>
    <x v="1"/>
    <x v="295"/>
    <d v="2012-12-16T00:00:00"/>
    <n v="4"/>
    <s v="Standard Class"/>
    <s v="HA-14905"/>
    <s v="Helen Abelman"/>
    <x v="0"/>
    <s v="United States"/>
    <x v="49"/>
    <s v="California"/>
    <n v="95123"/>
    <s v="West"/>
    <s v="OFF-ST-10001496"/>
    <s v="Office Supplies"/>
    <x v="4"/>
    <s v="Standard Rollaway File with Lock"/>
    <n v="360.38"/>
    <n v="2"/>
    <n v="0"/>
    <n v="93.698800000000006"/>
    <n v="720.76"/>
    <n v="627.06119999999999"/>
    <n v="0.13"/>
  </r>
  <r>
    <s v="US-2013-131912"/>
    <x v="0"/>
    <x v="517"/>
    <d v="2013-11-02T00:00:00"/>
    <n v="3"/>
    <s v="Second Class"/>
    <s v="LH-17155"/>
    <s v="Logan Haushalter"/>
    <x v="0"/>
    <s v="United States"/>
    <x v="1"/>
    <s v="California"/>
    <n v="90008"/>
    <s v="West"/>
    <s v="OFF-BI-10004236"/>
    <s v="Office Supplies"/>
    <x v="8"/>
    <s v="XtraLife ClearVue Slant-D Ring Binder, White, 3&quot;"/>
    <n v="11.744"/>
    <n v="1"/>
    <n v="0.2"/>
    <n v="3.8167999999999997"/>
    <n v="11.544"/>
    <n v="7.7272000000000007"/>
    <n v="0.33063063063063058"/>
  </r>
  <r>
    <s v="CA-2014-141572"/>
    <x v="3"/>
    <x v="39"/>
    <d v="2014-06-01T00:00:00"/>
    <n v="3"/>
    <s v="Second Class"/>
    <s v="LO-17170"/>
    <s v="Lori Olson"/>
    <x v="1"/>
    <s v="United States"/>
    <x v="3"/>
    <s v="New Hampshire"/>
    <n v="3301"/>
    <s v="East"/>
    <s v="FUR-FU-10001185"/>
    <s v="Furniture"/>
    <x v="5"/>
    <s v="Advantus Employee of the Month Certificate Frame, 11 x 13-1/2"/>
    <n v="247.44"/>
    <n v="8"/>
    <n v="0"/>
    <n v="101.4504"/>
    <n v="1979.52"/>
    <n v="1878.0696"/>
    <n v="5.1250000000000004E-2"/>
  </r>
  <r>
    <s v="CA-2011-134621"/>
    <x v="2"/>
    <x v="1059"/>
    <d v="2011-12-28T00:00:00"/>
    <n v="7"/>
    <s v="Standard Class"/>
    <s v="DP-13390"/>
    <s v="Dennis Pardue"/>
    <x v="2"/>
    <s v="United States"/>
    <x v="29"/>
    <s v="Tennessee"/>
    <n v="38401"/>
    <s v="South"/>
    <s v="OFF-BI-10000977"/>
    <s v="Office Supplies"/>
    <x v="8"/>
    <s v="Ibico Plastic Spiral Binding Combs"/>
    <n v="18.240000000000002"/>
    <n v="2"/>
    <n v="0.7"/>
    <n v="14.591999999999999"/>
    <n v="35.78"/>
    <n v="21.188000000000002"/>
    <n v="0.40782560089435432"/>
  </r>
  <r>
    <s v="CA-2013-165561"/>
    <x v="0"/>
    <x v="390"/>
    <d v="2013-11-29T00:00:00"/>
    <n v="4"/>
    <s v="Standard Class"/>
    <s v="CR-12580"/>
    <s v="Clay Rozendal"/>
    <x v="2"/>
    <s v="United States"/>
    <x v="234"/>
    <s v="Washington"/>
    <n v="98006"/>
    <s v="West"/>
    <s v="OFF-SU-10004782"/>
    <s v="Office Supplies"/>
    <x v="14"/>
    <s v="Elite 5&quot; Scissors"/>
    <n v="25.349999999999998"/>
    <n v="3"/>
    <n v="0"/>
    <n v="7.6049999999999978"/>
    <n v="76.05"/>
    <n v="68.444999999999993"/>
    <n v="9.9999999999999978E-2"/>
  </r>
  <r>
    <s v="CA-2012-112305"/>
    <x v="1"/>
    <x v="312"/>
    <d v="2012-11-25T00:00:00"/>
    <n v="5"/>
    <s v="Standard Class"/>
    <s v="KB-16405"/>
    <s v="Katrina Bavinger"/>
    <x v="2"/>
    <s v="United States"/>
    <x v="4"/>
    <s v="Washington"/>
    <n v="98105"/>
    <s v="West"/>
    <s v="OFF-AR-10002067"/>
    <s v="Office Supplies"/>
    <x v="6"/>
    <s v="Newell 334"/>
    <n v="119.03999999999999"/>
    <n v="6"/>
    <n v="0"/>
    <n v="30.950400000000002"/>
    <n v="714.24"/>
    <n v="683.28960000000006"/>
    <n v="4.3333333333333335E-2"/>
  </r>
  <r>
    <s v="CA-2012-112305"/>
    <x v="1"/>
    <x v="312"/>
    <d v="2012-11-25T00:00:00"/>
    <n v="5"/>
    <s v="Standard Class"/>
    <s v="KB-16405"/>
    <s v="Katrina Bavinger"/>
    <x v="2"/>
    <s v="United States"/>
    <x v="4"/>
    <s v="Washington"/>
    <n v="98105"/>
    <s v="West"/>
    <s v="FUR-FU-10002364"/>
    <s v="Furniture"/>
    <x v="5"/>
    <s v="Eldon Expressions Wood Desk Accessories, Oak"/>
    <n v="22.14"/>
    <n v="3"/>
    <n v="0"/>
    <n v="6.4205999999999976"/>
    <n v="66.42"/>
    <n v="59.999400000000001"/>
    <n v="9.6666666666666623E-2"/>
  </r>
  <r>
    <s v="CA-2012-112305"/>
    <x v="1"/>
    <x v="312"/>
    <d v="2012-11-25T00:00:00"/>
    <n v="5"/>
    <s v="Standard Class"/>
    <s v="KB-16405"/>
    <s v="Katrina Bavinger"/>
    <x v="2"/>
    <s v="United States"/>
    <x v="4"/>
    <s v="Washington"/>
    <n v="98105"/>
    <s v="West"/>
    <s v="TEC-AC-10002018"/>
    <s v="Technology"/>
    <x v="11"/>
    <s v="AmazonBasics 3-Button USB Wired Mouse"/>
    <n v="13.98"/>
    <n v="2"/>
    <n v="0"/>
    <n v="6.011400000000001"/>
    <n v="27.96"/>
    <n v="21.948599999999999"/>
    <n v="0.21500000000000002"/>
  </r>
  <r>
    <s v="CA-2014-121580"/>
    <x v="3"/>
    <x v="148"/>
    <d v="2014-06-05T00:00:00"/>
    <n v="6"/>
    <s v="Standard Class"/>
    <s v="ML-17410"/>
    <s v="Maris LaWare"/>
    <x v="0"/>
    <s v="United States"/>
    <x v="38"/>
    <s v="Indiana"/>
    <n v="47201"/>
    <s v="Central"/>
    <s v="OFF-BI-10000632"/>
    <s v="Office Supplies"/>
    <x v="8"/>
    <s v="Satellite Sectional Post Binders"/>
    <n v="43.41"/>
    <n v="1"/>
    <n v="0"/>
    <n v="19.968599999999999"/>
    <n v="43.41"/>
    <n v="23.441399999999998"/>
    <n v="0.46"/>
  </r>
  <r>
    <s v="CA-2014-121580"/>
    <x v="3"/>
    <x v="148"/>
    <d v="2014-06-05T00:00:00"/>
    <n v="6"/>
    <s v="Standard Class"/>
    <s v="ML-17410"/>
    <s v="Maris LaWare"/>
    <x v="0"/>
    <s v="United States"/>
    <x v="38"/>
    <s v="Indiana"/>
    <n v="47201"/>
    <s v="Central"/>
    <s v="FUR-FU-10003981"/>
    <s v="Furniture"/>
    <x v="5"/>
    <s v="Eldon Wave Desk Accessories"/>
    <n v="6.24"/>
    <n v="3"/>
    <n v="0"/>
    <n v="2.6208000000000005"/>
    <n v="18.72"/>
    <n v="16.0992"/>
    <n v="0.14000000000000004"/>
  </r>
  <r>
    <s v="CA-2014-121580"/>
    <x v="3"/>
    <x v="148"/>
    <d v="2014-06-05T00:00:00"/>
    <n v="6"/>
    <s v="Standard Class"/>
    <s v="ML-17410"/>
    <s v="Maris LaWare"/>
    <x v="0"/>
    <s v="United States"/>
    <x v="38"/>
    <s v="Indiana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  <n v="930.32"/>
    <n v="809.37840000000006"/>
    <n v="0.12999999999999998"/>
  </r>
  <r>
    <s v="CA-2014-121580"/>
    <x v="3"/>
    <x v="148"/>
    <d v="2014-06-05T00:00:00"/>
    <n v="6"/>
    <s v="Standard Class"/>
    <s v="ML-17410"/>
    <s v="Maris LaWare"/>
    <x v="0"/>
    <s v="United States"/>
    <x v="38"/>
    <s v="Indiana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  <n v="7.98"/>
    <n v="3.99"/>
    <n v="0.5"/>
  </r>
  <r>
    <s v="CA-2011-101147"/>
    <x v="2"/>
    <x v="266"/>
    <d v="2011-12-04T00:00:00"/>
    <n v="2"/>
    <s v="First Class"/>
    <s v="MC-17575"/>
    <s v="Matt Collins"/>
    <x v="0"/>
    <s v="United States"/>
    <x v="22"/>
    <s v="Illinois"/>
    <n v="60623"/>
    <s v="Central"/>
    <s v="OFF-AP-10004249"/>
    <s v="Office Supplies"/>
    <x v="9"/>
    <s v="Staples"/>
    <n v="2.3939999999999997"/>
    <n v="1"/>
    <n v="0.8"/>
    <n v="6.344100000000001"/>
    <n v="1.5939999999999996"/>
    <n v="-4.7501000000000015"/>
    <n v="3.9799874529485586"/>
  </r>
  <r>
    <s v="CA-2011-165806"/>
    <x v="2"/>
    <x v="884"/>
    <d v="2011-04-07T00:00:00"/>
    <n v="0"/>
    <s v="Same Day"/>
    <s v="VM-21685"/>
    <s v="Valerie Mitchum"/>
    <x v="2"/>
    <s v="United States"/>
    <x v="419"/>
    <s v="Georgia"/>
    <n v="30062"/>
    <s v="South"/>
    <s v="OFF-PA-10003441"/>
    <s v="Office Supplies"/>
    <x v="10"/>
    <s v="Xerox 226"/>
    <n v="58.320000000000007"/>
    <n v="9"/>
    <n v="0"/>
    <n v="27.993600000000001"/>
    <n v="524.88000000000011"/>
    <n v="496.88640000000009"/>
    <n v="5.3333333333333323E-2"/>
  </r>
  <r>
    <s v="CA-2011-165806"/>
    <x v="2"/>
    <x v="884"/>
    <d v="2011-04-07T00:00:00"/>
    <n v="0"/>
    <s v="Same Day"/>
    <s v="VM-21685"/>
    <s v="Valerie Mitchum"/>
    <x v="2"/>
    <s v="United States"/>
    <x v="419"/>
    <s v="Georgia"/>
    <n v="30062"/>
    <s v="South"/>
    <s v="TEC-PH-10004922"/>
    <s v="Technology"/>
    <x v="7"/>
    <s v="RCA Visys Integrated PBX 8-Line Router"/>
    <n v="200.96999999999997"/>
    <n v="3"/>
    <n v="0"/>
    <n v="50.242500000000007"/>
    <n v="602.90999999999985"/>
    <n v="552.66749999999979"/>
    <n v="8.333333333333337E-2"/>
  </r>
  <r>
    <s v="CA-2012-151624"/>
    <x v="1"/>
    <x v="1014"/>
    <d v="2012-09-14T00:00:00"/>
    <n v="6"/>
    <s v="Standard Class"/>
    <s v="VW-21775"/>
    <s v="Victoria Wilson"/>
    <x v="1"/>
    <s v="United States"/>
    <x v="122"/>
    <s v="Alabama"/>
    <n v="36116"/>
    <s v="South"/>
    <s v="FUR-FU-10001731"/>
    <s v="Furniture"/>
    <x v="5"/>
    <s v="Acrylic Self-Standing Desk Frames"/>
    <n v="21.36"/>
    <n v="8"/>
    <n v="0"/>
    <n v="8.1167999999999996"/>
    <n v="170.88"/>
    <n v="162.76319999999998"/>
    <n v="4.7500000000000001E-2"/>
  </r>
  <r>
    <s v="CA-2014-139444"/>
    <x v="3"/>
    <x v="428"/>
    <d v="2014-09-16T00:00:00"/>
    <n v="6"/>
    <s v="Standard Class"/>
    <s v="GK-14620"/>
    <s v="Grace Kelly"/>
    <x v="1"/>
    <s v="United States"/>
    <x v="243"/>
    <s v="Texas"/>
    <n v="75023"/>
    <s v="Central"/>
    <s v="OFF-LA-10000134"/>
    <s v="Office Supplies"/>
    <x v="2"/>
    <s v="Avery 511"/>
    <n v="9.8560000000000016"/>
    <n v="4"/>
    <n v="0.2"/>
    <n v="3.4495999999999993"/>
    <n v="39.224000000000004"/>
    <n v="35.774400000000007"/>
    <n v="8.7946155415051977E-2"/>
  </r>
  <r>
    <s v="CA-2012-133977"/>
    <x v="1"/>
    <x v="684"/>
    <d v="2012-09-08T00:00:00"/>
    <n v="2"/>
    <s v="Second Class"/>
    <s v="AT-10435"/>
    <s v="Alyssa Tate"/>
    <x v="2"/>
    <s v="United States"/>
    <x v="76"/>
    <s v="Florida"/>
    <n v="33319"/>
    <s v="South"/>
    <s v="OFF-BI-10003166"/>
    <s v="Office Supplies"/>
    <x v="8"/>
    <s v="GBC Plasticlear Binding Covers"/>
    <n v="3.4440000000000008"/>
    <n v="1"/>
    <n v="0.7"/>
    <n v="2.5255999999999998"/>
    <n v="2.7440000000000007"/>
    <n v="0.21840000000000082"/>
    <n v="0.92040816326530583"/>
  </r>
  <r>
    <s v="CA-2014-141425"/>
    <x v="3"/>
    <x v="808"/>
    <d v="2014-11-07T00:00:00"/>
    <n v="4"/>
    <s v="Second Class"/>
    <s v="AR-10825"/>
    <s v="Anthony Rawles"/>
    <x v="1"/>
    <s v="United States"/>
    <x v="38"/>
    <s v="Ohio"/>
    <n v="43229"/>
    <s v="East"/>
    <s v="OFF-SU-10000646"/>
    <s v="Office Supplies"/>
    <x v="14"/>
    <s v="Premier Automatic Letter Opener"/>
    <n v="384.59200000000004"/>
    <n v="2"/>
    <n v="0.2"/>
    <n v="81.725799999999978"/>
    <n v="768.98400000000004"/>
    <n v="687.2582000000001"/>
    <n v="0.10627763386494384"/>
  </r>
  <r>
    <s v="CA-2012-133536"/>
    <x v="1"/>
    <x v="262"/>
    <d v="2012-03-30T00:00:00"/>
    <n v="2"/>
    <s v="Second Class"/>
    <s v="JH-15820"/>
    <s v="John Huston"/>
    <x v="0"/>
    <s v="United States"/>
    <x v="20"/>
    <s v="New York"/>
    <n v="10009"/>
    <s v="East"/>
    <s v="OFF-EN-10004459"/>
    <s v="Office Supplies"/>
    <x v="12"/>
    <s v="Security-Tint Envelopes"/>
    <n v="22.919999999999998"/>
    <n v="3"/>
    <n v="0"/>
    <n v="11.230799999999999"/>
    <n v="68.759999999999991"/>
    <n v="57.529199999999989"/>
    <n v="0.16333333333333333"/>
  </r>
  <r>
    <s v="CA-2012-150441"/>
    <x v="1"/>
    <x v="863"/>
    <d v="2012-08-17T00:00:00"/>
    <n v="4"/>
    <s v="Second Class"/>
    <s v="RA-19285"/>
    <s v="Ralph Arnett"/>
    <x v="0"/>
    <s v="United States"/>
    <x v="102"/>
    <s v="Indiana"/>
    <n v="47374"/>
    <s v="Central"/>
    <s v="OFF-BI-10003529"/>
    <s v="Office Supplies"/>
    <x v="8"/>
    <s v="Avery Round Ring Poly Binders"/>
    <n v="11.36"/>
    <n v="4"/>
    <n v="0"/>
    <n v="5.5663999999999998"/>
    <n v="45.44"/>
    <n v="39.873599999999996"/>
    <n v="0.1225"/>
  </r>
  <r>
    <s v="CA-2012-162607"/>
    <x v="1"/>
    <x v="793"/>
    <d v="2012-05-18T00:00:00"/>
    <n v="6"/>
    <s v="Standard Class"/>
    <s v="RO-19780"/>
    <s v="Rose O'Brian"/>
    <x v="0"/>
    <s v="United States"/>
    <x v="4"/>
    <s v="Washington"/>
    <n v="98115"/>
    <s v="West"/>
    <s v="OFF-BI-10002949"/>
    <s v="Office Supplies"/>
    <x v="8"/>
    <s v="Prestige Round Ring Binders"/>
    <n v="14.592000000000002"/>
    <n v="3"/>
    <n v="0.2"/>
    <n v="4.9247999999999985"/>
    <n v="43.576000000000008"/>
    <n v="38.65120000000001"/>
    <n v="0.1130163392693225"/>
  </r>
  <r>
    <s v="CA-2014-103506"/>
    <x v="3"/>
    <x v="283"/>
    <d v="2014-07-28T00:00:00"/>
    <n v="4"/>
    <s v="Standard Class"/>
    <s v="LR-17035"/>
    <s v="Lisa Ryan"/>
    <x v="1"/>
    <s v="United States"/>
    <x v="85"/>
    <s v="New York"/>
    <n v="11561"/>
    <s v="East"/>
    <s v="OFF-LA-10001158"/>
    <s v="Office Supplies"/>
    <x v="2"/>
    <s v="Avery Address/Shipping Labels for Typewriters, 4&quot; x 2&quot;"/>
    <n v="41.4"/>
    <n v="4"/>
    <n v="0"/>
    <n v="19.872"/>
    <n v="165.6"/>
    <n v="145.72800000000001"/>
    <n v="0.12000000000000001"/>
  </r>
  <r>
    <s v="CA-2013-132479"/>
    <x v="0"/>
    <x v="446"/>
    <d v="2013-09-27T00:00:00"/>
    <n v="2"/>
    <s v="First Class"/>
    <s v="MK-17905"/>
    <s v="Michael Kennedy"/>
    <x v="1"/>
    <s v="United States"/>
    <x v="179"/>
    <s v="Illinois"/>
    <n v="61107"/>
    <s v="Central"/>
    <s v="OFF-BI-10004584"/>
    <s v="Office Supplies"/>
    <x v="8"/>
    <s v="GBC ProClick 150 Presentation Binding System"/>
    <n v="442.37199999999996"/>
    <n v="7"/>
    <n v="0.8"/>
    <n v="729.91380000000004"/>
    <n v="3095.8039999999996"/>
    <n v="2365.8901999999998"/>
    <n v="0.23577519765463192"/>
  </r>
  <r>
    <s v="CA-2014-160724"/>
    <x v="3"/>
    <x v="1024"/>
    <d v="2014-05-11T00:00:00"/>
    <n v="5"/>
    <s v="Standard Class"/>
    <s v="YS-21880"/>
    <s v="Yana Sorensen"/>
    <x v="1"/>
    <s v="United States"/>
    <x v="38"/>
    <s v="Georgia"/>
    <n v="31907"/>
    <s v="South"/>
    <s v="OFF-BI-10004965"/>
    <s v="Office Supplies"/>
    <x v="8"/>
    <s v="Ibico Covers for Plastic or Wire Binding Elements"/>
    <n v="34.5"/>
    <n v="3"/>
    <n v="0"/>
    <n v="15.524999999999999"/>
    <n v="103.5"/>
    <n v="87.974999999999994"/>
    <n v="0.15"/>
  </r>
  <r>
    <s v="US-2013-115952"/>
    <x v="0"/>
    <x v="1099"/>
    <d v="2013-10-07T00:00:00"/>
    <n v="0"/>
    <s v="Same Day"/>
    <s v="JH-15910"/>
    <s v="Jonathan Howell"/>
    <x v="0"/>
    <s v="United States"/>
    <x v="251"/>
    <s v="Oklahoma"/>
    <n v="74133"/>
    <s v="Central"/>
    <s v="OFF-BI-10004654"/>
    <s v="Office Supplies"/>
    <x v="8"/>
    <s v="Avery Binding System Hidden Tab Executive Style Index Sets"/>
    <n v="28.849999999999998"/>
    <n v="5"/>
    <n v="0"/>
    <n v="14.424999999999999"/>
    <n v="144.25"/>
    <n v="129.82499999999999"/>
    <n v="9.9999999999999992E-2"/>
  </r>
  <r>
    <s v="CA-2011-146731"/>
    <x v="2"/>
    <x v="935"/>
    <d v="2011-11-08T00:00:00"/>
    <n v="5"/>
    <s v="Standard Class"/>
    <s v="AT-10735"/>
    <s v="Annie Thurman"/>
    <x v="0"/>
    <s v="United States"/>
    <x v="316"/>
    <s v="Tennessee"/>
    <n v="37211"/>
    <s v="South"/>
    <s v="OFF-PA-10000141"/>
    <s v="Office Supplies"/>
    <x v="10"/>
    <s v="Ampad Evidence Wirebond Steno Books, 6&quot; x 9&quot;"/>
    <n v="3.4880000000000004"/>
    <n v="2"/>
    <n v="0.2"/>
    <n v="1.1771999999999998"/>
    <n v="6.7760000000000007"/>
    <n v="5.5988000000000007"/>
    <n v="0.1737308146399055"/>
  </r>
  <r>
    <s v="CA-2011-146731"/>
    <x v="2"/>
    <x v="935"/>
    <d v="2011-11-08T00:00:00"/>
    <n v="5"/>
    <s v="Standard Class"/>
    <s v="AT-10735"/>
    <s v="Annie Thurman"/>
    <x v="0"/>
    <s v="United States"/>
    <x v="316"/>
    <s v="Tennessee"/>
    <n v="37211"/>
    <s v="South"/>
    <s v="OFF-PA-10001019"/>
    <s v="Office Supplies"/>
    <x v="10"/>
    <s v="Xerox 1884"/>
    <n v="143.85600000000002"/>
    <n v="9"/>
    <n v="0.2"/>
    <n v="48.551399999999994"/>
    <n v="1294.5040000000001"/>
    <n v="1245.9526000000001"/>
    <n v="3.7505793724855227E-2"/>
  </r>
  <r>
    <s v="CA-2012-115392"/>
    <x v="1"/>
    <x v="486"/>
    <d v="2012-10-04T00:00:00"/>
    <n v="3"/>
    <s v="Second Class"/>
    <s v="RM-19675"/>
    <s v="Robert Marley"/>
    <x v="2"/>
    <s v="United States"/>
    <x v="471"/>
    <s v="Massachusetts"/>
    <n v="2138"/>
    <s v="East"/>
    <s v="TEC-PH-10002496"/>
    <s v="Technology"/>
    <x v="7"/>
    <s v="Cisco SPA301"/>
    <n v="311.98"/>
    <n v="2"/>
    <n v="0"/>
    <n v="93.593999999999994"/>
    <n v="623.96"/>
    <n v="530.36599999999999"/>
    <n v="0.15"/>
  </r>
  <r>
    <s v="CA-2012-115392"/>
    <x v="1"/>
    <x v="486"/>
    <d v="2012-10-04T00:00:00"/>
    <n v="3"/>
    <s v="Second Class"/>
    <s v="RM-19675"/>
    <s v="Robert Marley"/>
    <x v="2"/>
    <s v="United States"/>
    <x v="471"/>
    <s v="Massachusetts"/>
    <n v="2138"/>
    <s v="East"/>
    <s v="OFF-BI-10000829"/>
    <s v="Office Supplies"/>
    <x v="8"/>
    <s v="Avery Non-Stick Binders"/>
    <n v="22.450000000000003"/>
    <n v="5"/>
    <n v="0"/>
    <n v="10.327"/>
    <n v="112.25000000000001"/>
    <n v="101.92300000000002"/>
    <n v="9.1999999999999985E-2"/>
  </r>
  <r>
    <s v="CA-2014-102379"/>
    <x v="3"/>
    <x v="574"/>
    <d v="2014-12-07T00:00:00"/>
    <n v="4"/>
    <s v="Standard Class"/>
    <s v="BB-11545"/>
    <s v="Brenda Bowman"/>
    <x v="1"/>
    <s v="United States"/>
    <x v="182"/>
    <s v="California"/>
    <n v="94601"/>
    <s v="West"/>
    <s v="TEC-PH-10001448"/>
    <s v="Technology"/>
    <x v="7"/>
    <s v="Anker Astro 15000mAh USB Portable Charger"/>
    <n v="39.992000000000004"/>
    <n v="1"/>
    <n v="0.2"/>
    <n v="7.9984000000000073"/>
    <n v="39.792000000000002"/>
    <n v="31.793599999999994"/>
    <n v="0.20100522718134317"/>
  </r>
  <r>
    <s v="CA-2014-102379"/>
    <x v="3"/>
    <x v="574"/>
    <d v="2014-12-07T00:00:00"/>
    <n v="4"/>
    <s v="Standard Class"/>
    <s v="BB-11545"/>
    <s v="Brenda Bowman"/>
    <x v="1"/>
    <s v="United States"/>
    <x v="182"/>
    <s v="California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05"/>
    <n v="10431.304"/>
    <n v="10387.839400000001"/>
    <n v="4.1667465544096794E-3"/>
  </r>
  <r>
    <s v="CA-2014-102379"/>
    <x v="3"/>
    <x v="574"/>
    <d v="2014-12-07T00:00:00"/>
    <n v="4"/>
    <s v="Standard Class"/>
    <s v="BB-11545"/>
    <s v="Brenda Bowman"/>
    <x v="1"/>
    <s v="United States"/>
    <x v="182"/>
    <s v="California"/>
    <n v="94601"/>
    <s v="West"/>
    <s v="OFF-AR-10004022"/>
    <s v="Office Supplies"/>
    <x v="6"/>
    <s v="Panasonic KP-380BK Classic Electric Pencil Sharpener"/>
    <n v="179.89999999999998"/>
    <n v="5"/>
    <n v="0"/>
    <n v="44.974999999999987"/>
    <n v="899.49999999999989"/>
    <n v="854.52499999999986"/>
    <n v="4.9999999999999989E-2"/>
  </r>
  <r>
    <s v="CA-2014-149706"/>
    <x v="3"/>
    <x v="157"/>
    <d v="2014-12-13T00:00:00"/>
    <n v="1"/>
    <s v="First Class"/>
    <s v="AS-10285"/>
    <s v="Alejandro Savely"/>
    <x v="1"/>
    <s v="United States"/>
    <x v="472"/>
    <s v="Illinois"/>
    <n v="60067"/>
    <s v="Central"/>
    <s v="TEC-AC-10001284"/>
    <s v="Technology"/>
    <x v="11"/>
    <s v="Enermax Briskie RF Wireless Keyboard and Mouse Combo"/>
    <n v="116.312"/>
    <n v="7"/>
    <n v="0.2"/>
    <n v="23.262400000000003"/>
    <n v="813.98399999999992"/>
    <n v="790.72159999999997"/>
    <n v="2.8578448716436694E-2"/>
  </r>
  <r>
    <s v="US-2013-139087"/>
    <x v="0"/>
    <x v="19"/>
    <d v="2013-07-23T00:00:00"/>
    <n v="5"/>
    <s v="Second Class"/>
    <s v="DK-13375"/>
    <s v="Dennis Kane"/>
    <x v="0"/>
    <s v="United States"/>
    <x v="4"/>
    <s v="Washington"/>
    <n v="98105"/>
    <s v="West"/>
    <s v="FUR-FU-10001847"/>
    <s v="Furniture"/>
    <x v="5"/>
    <s v="Eldon Image Series Black Desk Accessories"/>
    <n v="12.419999999999998"/>
    <n v="3"/>
    <n v="0"/>
    <n v="4.4711999999999996"/>
    <n v="37.259999999999991"/>
    <n v="32.788799999999995"/>
    <n v="0.12000000000000002"/>
  </r>
  <r>
    <s v="US-2013-139087"/>
    <x v="0"/>
    <x v="19"/>
    <d v="2013-07-23T00:00:00"/>
    <n v="5"/>
    <s v="Second Class"/>
    <s v="DK-13375"/>
    <s v="Dennis Kane"/>
    <x v="0"/>
    <s v="United States"/>
    <x v="4"/>
    <s v="Washington"/>
    <n v="98105"/>
    <s v="West"/>
    <s v="TEC-AC-10004595"/>
    <s v="Technology"/>
    <x v="11"/>
    <s v="First Data TMFD35 PIN Pad"/>
    <n v="428.40000000000003"/>
    <n v="3"/>
    <n v="0"/>
    <n v="89.963999999999999"/>
    <n v="1285.2"/>
    <n v="1195.2360000000001"/>
    <n v="6.9999999999999993E-2"/>
  </r>
  <r>
    <s v="US-2013-139087"/>
    <x v="0"/>
    <x v="19"/>
    <d v="2013-07-23T00:00:00"/>
    <n v="5"/>
    <s v="Second Class"/>
    <s v="DK-13375"/>
    <s v="Dennis Kane"/>
    <x v="0"/>
    <s v="United States"/>
    <x v="4"/>
    <s v="Washington"/>
    <n v="98105"/>
    <s v="West"/>
    <s v="FUR-FU-10004164"/>
    <s v="Furniture"/>
    <x v="5"/>
    <s v="Eldon 300 Class Desk Accessories, Black"/>
    <n v="24.75"/>
    <n v="5"/>
    <n v="0"/>
    <n v="10.890000000000002"/>
    <n v="123.75"/>
    <n v="112.86"/>
    <n v="8.8000000000000023E-2"/>
  </r>
  <r>
    <s v="US-2013-139087"/>
    <x v="0"/>
    <x v="19"/>
    <d v="2013-07-23T00:00:00"/>
    <n v="5"/>
    <s v="Second Class"/>
    <s v="DK-13375"/>
    <s v="Dennis Kane"/>
    <x v="0"/>
    <s v="United States"/>
    <x v="4"/>
    <s v="Washington"/>
    <n v="98105"/>
    <s v="West"/>
    <s v="OFF-LA-10001074"/>
    <s v="Office Supplies"/>
    <x v="2"/>
    <s v="Round Specialty Laser Printer Labels"/>
    <n v="87.71"/>
    <n v="7"/>
    <n v="0"/>
    <n v="41.223699999999994"/>
    <n v="613.96999999999991"/>
    <n v="572.74629999999991"/>
    <n v="6.7142857142857143E-2"/>
  </r>
  <r>
    <s v="US-2013-139087"/>
    <x v="0"/>
    <x v="19"/>
    <d v="2013-07-23T00:00:00"/>
    <n v="5"/>
    <s v="Second Class"/>
    <s v="DK-13375"/>
    <s v="Dennis Kane"/>
    <x v="0"/>
    <s v="United States"/>
    <x v="4"/>
    <s v="Washington"/>
    <n v="98105"/>
    <s v="West"/>
    <s v="OFF-ST-10000604"/>
    <s v="Office Supplies"/>
    <x v="4"/>
    <s v="Home/Office Personal File Carts"/>
    <n v="69.52"/>
    <n v="2"/>
    <n v="0"/>
    <n v="17.379999999999995"/>
    <n v="139.04"/>
    <n v="121.66"/>
    <n v="0.12499999999999997"/>
  </r>
  <r>
    <s v="US-2013-139087"/>
    <x v="0"/>
    <x v="19"/>
    <d v="2013-07-23T00:00:00"/>
    <n v="5"/>
    <s v="Second Class"/>
    <s v="DK-13375"/>
    <s v="Dennis Kane"/>
    <x v="0"/>
    <s v="United States"/>
    <x v="4"/>
    <s v="Washington"/>
    <n v="98105"/>
    <s v="West"/>
    <s v="TEC-PH-10000148"/>
    <s v="Technology"/>
    <x v="7"/>
    <s v="Cyber Acoustics AC-202b Speech Recognition Stereo Headset"/>
    <n v="20.784000000000002"/>
    <n v="2"/>
    <n v="0.2"/>
    <n v="4.6764000000000001"/>
    <n v="41.368000000000002"/>
    <n v="36.691600000000001"/>
    <n v="0.11304389866563527"/>
  </r>
  <r>
    <s v="US-2013-139087"/>
    <x v="0"/>
    <x v="19"/>
    <d v="2013-07-23T00:00:00"/>
    <n v="5"/>
    <s v="Second Class"/>
    <s v="DK-13375"/>
    <s v="Dennis Kane"/>
    <x v="0"/>
    <s v="United States"/>
    <x v="4"/>
    <s v="Washington"/>
    <n v="98105"/>
    <s v="West"/>
    <s v="OFF-BI-10000042"/>
    <s v="Office Supplies"/>
    <x v="8"/>
    <s v="Pressboard Data Binder, Crimson, 12&quot; X 8 1/2&quot;"/>
    <n v="12.816000000000001"/>
    <n v="3"/>
    <n v="0.2"/>
    <n v="4.1651999999999987"/>
    <n v="38.247999999999998"/>
    <n v="34.082799999999999"/>
    <n v="0.10889981175486298"/>
  </r>
  <r>
    <s v="CA-2014-152226"/>
    <x v="3"/>
    <x v="605"/>
    <d v="2014-05-17T00:00:00"/>
    <n v="4"/>
    <s v="Standard Class"/>
    <s v="JH-15910"/>
    <s v="Jonathan Howell"/>
    <x v="0"/>
    <s v="United States"/>
    <x v="74"/>
    <s v="Ohio"/>
    <n v="45231"/>
    <s v="East"/>
    <s v="OFF-LA-10000443"/>
    <s v="Office Supplies"/>
    <x v="2"/>
    <s v="Avery 501"/>
    <n v="5.9039999999999999"/>
    <n v="2"/>
    <n v="0.2"/>
    <n v="1.9925999999999999"/>
    <n v="11.608000000000001"/>
    <n v="9.6154000000000011"/>
    <n v="0.17165747760165401"/>
  </r>
  <r>
    <s v="CA-2012-116484"/>
    <x v="1"/>
    <x v="312"/>
    <d v="2012-11-26T00:00:00"/>
    <n v="6"/>
    <s v="Standard Class"/>
    <s v="JK-15205"/>
    <s v="Jamie Kunitz"/>
    <x v="0"/>
    <s v="United States"/>
    <x v="292"/>
    <s v="Ohio"/>
    <n v="43302"/>
    <s v="East"/>
    <s v="FUR-FU-10002874"/>
    <s v="Furniture"/>
    <x v="5"/>
    <s v="Ultra Commercial Grade Dual Valve Door Closer"/>
    <n v="63.824000000000005"/>
    <n v="2"/>
    <n v="0.2"/>
    <n v="9.5735999999999937"/>
    <n v="127.44800000000001"/>
    <n v="117.87440000000001"/>
    <n v="7.5117695059945963E-2"/>
  </r>
  <r>
    <s v="CA-2012-116484"/>
    <x v="1"/>
    <x v="312"/>
    <d v="2012-11-26T00:00:00"/>
    <n v="6"/>
    <s v="Standard Class"/>
    <s v="JK-15205"/>
    <s v="Jamie Kunitz"/>
    <x v="0"/>
    <s v="United States"/>
    <x v="292"/>
    <s v="Ohio"/>
    <n v="43302"/>
    <s v="East"/>
    <s v="OFF-ST-10003994"/>
    <s v="Office Supplies"/>
    <x v="4"/>
    <s v="Belkin 19&quot; Center-Weighted Shelf, Gray"/>
    <n v="141.55199999999999"/>
    <n v="3"/>
    <n v="0.2"/>
    <n v="26.541000000000004"/>
    <n v="424.45599999999996"/>
    <n v="397.91499999999996"/>
    <n v="6.2529449460014722E-2"/>
  </r>
  <r>
    <s v="CA-2013-100944"/>
    <x v="0"/>
    <x v="446"/>
    <d v="2013-09-29T00:00:00"/>
    <n v="4"/>
    <s v="Standard Class"/>
    <s v="EH-13765"/>
    <s v="Edward Hooks"/>
    <x v="1"/>
    <s v="United States"/>
    <x v="1"/>
    <s v="California"/>
    <n v="90049"/>
    <s v="West"/>
    <s v="OFF-EN-10001453"/>
    <s v="Office Supplies"/>
    <x v="12"/>
    <s v="Tyvek Interoffice Envelopes, 9 1/2&quot; x 12 1/2&quot;, 100/Box"/>
    <n v="304.89999999999998"/>
    <n v="5"/>
    <n v="0"/>
    <n v="143.30299999999997"/>
    <n v="1524.5"/>
    <n v="1381.1970000000001"/>
    <n v="9.3999999999999986E-2"/>
  </r>
  <r>
    <s v="CA-2013-100944"/>
    <x v="0"/>
    <x v="446"/>
    <d v="2013-09-29T00:00:00"/>
    <n v="4"/>
    <s v="Standard Class"/>
    <s v="EH-13765"/>
    <s v="Edward Hooks"/>
    <x v="1"/>
    <s v="United States"/>
    <x v="1"/>
    <s v="California"/>
    <n v="90049"/>
    <s v="West"/>
    <s v="FUR-CH-10000988"/>
    <s v="Furniture"/>
    <x v="1"/>
    <s v="Hon Olson Stacker Stools"/>
    <n v="563.24"/>
    <n v="5"/>
    <n v="0.2"/>
    <n v="56.324000000000012"/>
    <n v="2816"/>
    <n v="2759.6759999999999"/>
    <n v="2.0001420454545459E-2"/>
  </r>
  <r>
    <s v="CA-2013-125080"/>
    <x v="0"/>
    <x v="147"/>
    <d v="2013-10-27T00:00:00"/>
    <n v="5"/>
    <s v="Standard Class"/>
    <s v="VW-21775"/>
    <s v="Victoria Wilson"/>
    <x v="1"/>
    <s v="United States"/>
    <x v="80"/>
    <s v="Ohio"/>
    <n v="44107"/>
    <s v="East"/>
    <s v="FUR-TA-10003238"/>
    <s v="Furniture"/>
    <x v="3"/>
    <s v="Chromcraft Bull-Nose Wood 48&quot; x 96&quot; Rectangular Conference Tables"/>
    <n v="661.17600000000004"/>
    <n v="2"/>
    <n v="0.4"/>
    <n v="231.41160000000008"/>
    <n v="1321.952"/>
    <n v="1090.5403999999999"/>
    <n v="0.17505295199825718"/>
  </r>
  <r>
    <s v="CA-2013-121020"/>
    <x v="0"/>
    <x v="1057"/>
    <d v="2013-11-01T00:00:00"/>
    <n v="7"/>
    <s v="Standard Class"/>
    <s v="CG-12040"/>
    <s v="Catherine Glotzbach"/>
    <x v="2"/>
    <s v="United States"/>
    <x v="465"/>
    <s v="Tennessee"/>
    <n v="37087"/>
    <s v="South"/>
    <s v="TEC-PH-10001061"/>
    <s v="Technology"/>
    <x v="7"/>
    <s v="Apple iPhone 5C"/>
    <n v="239.976"/>
    <n v="3"/>
    <n v="0.2"/>
    <n v="17.998199999999997"/>
    <n v="719.72799999999995"/>
    <n v="701.72979999999995"/>
    <n v="2.5006947068892692E-2"/>
  </r>
  <r>
    <s v="CA-2011-100090"/>
    <x v="2"/>
    <x v="1001"/>
    <d v="2011-07-12T00:00:00"/>
    <n v="4"/>
    <s v="Standard Class"/>
    <s v="EB-13705"/>
    <s v="Ed Braxton"/>
    <x v="1"/>
    <s v="United States"/>
    <x v="8"/>
    <s v="California"/>
    <n v="94122"/>
    <s v="West"/>
    <s v="FUR-TA-10003715"/>
    <s v="Furniture"/>
    <x v="3"/>
    <s v="Hon 2111 Invitation Series Corner Table"/>
    <n v="502.48800000000006"/>
    <n v="3"/>
    <n v="0.2"/>
    <n v="87.935400000000044"/>
    <n v="1507.2640000000001"/>
    <n v="1419.3286000000001"/>
    <n v="5.8341073627446845E-2"/>
  </r>
  <r>
    <s v="CA-2011-100090"/>
    <x v="2"/>
    <x v="1001"/>
    <d v="2011-07-12T00:00:00"/>
    <n v="4"/>
    <s v="Standard Class"/>
    <s v="EB-13705"/>
    <s v="Ed Braxton"/>
    <x v="1"/>
    <s v="United States"/>
    <x v="8"/>
    <s v="California"/>
    <n v="94122"/>
    <s v="West"/>
    <s v="OFF-BI-10001597"/>
    <s v="Office Supplies"/>
    <x v="8"/>
    <s v="Wilson Jones Ledger-Size, Piano-Hinge Binder, 2&quot;, Blue"/>
    <n v="196.70400000000001"/>
    <n v="6"/>
    <n v="0.2"/>
    <n v="68.846399999999974"/>
    <n v="1180.0240000000001"/>
    <n v="1111.1776000000002"/>
    <n v="5.8343220137895474E-2"/>
  </r>
  <r>
    <s v="US-2012-139675"/>
    <x v="1"/>
    <x v="649"/>
    <d v="2012-03-18T00:00:00"/>
    <n v="5"/>
    <s v="Second Class"/>
    <s v="NF-18595"/>
    <s v="Nicole Fjeld"/>
    <x v="2"/>
    <s v="United States"/>
    <x v="455"/>
    <s v="California"/>
    <n v="95928"/>
    <s v="West"/>
    <s v="FUR-CH-10004063"/>
    <s v="Furniture"/>
    <x v="1"/>
    <s v="Global Deluxe High-Back Manager's Chair"/>
    <n v="915.13600000000008"/>
    <n v="4"/>
    <n v="0.2"/>
    <n v="102.95279999999988"/>
    <n v="3660.3440000000005"/>
    <n v="3557.3912000000005"/>
    <n v="2.8126536740809026E-2"/>
  </r>
  <r>
    <s v="US-2012-139675"/>
    <x v="1"/>
    <x v="649"/>
    <d v="2012-03-18T00:00:00"/>
    <n v="5"/>
    <s v="Second Class"/>
    <s v="NF-18595"/>
    <s v="Nicole Fjeld"/>
    <x v="2"/>
    <s v="United States"/>
    <x v="455"/>
    <s v="California"/>
    <n v="95928"/>
    <s v="West"/>
    <s v="FUR-FU-10001979"/>
    <s v="Furniture"/>
    <x v="5"/>
    <s v="Dana Halogen Swing-Arm Architect Lamp"/>
    <n v="327.76"/>
    <n v="8"/>
    <n v="0"/>
    <n v="91.772800000000018"/>
    <n v="2622.08"/>
    <n v="2530.3071999999997"/>
    <n v="3.500000000000001E-2"/>
  </r>
  <r>
    <s v="CA-2014-143756"/>
    <x v="3"/>
    <x v="574"/>
    <d v="2014-12-06T00:00:00"/>
    <n v="3"/>
    <s v="First Class"/>
    <s v="ME-17725"/>
    <s v="Max Engle"/>
    <x v="0"/>
    <s v="United States"/>
    <x v="127"/>
    <s v="Virginia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4"/>
    <n v="1403.92"/>
    <n v="1235.4495999999999"/>
    <n v="0.12000000000000002"/>
  </r>
  <r>
    <s v="CA-2012-151253"/>
    <x v="1"/>
    <x v="1100"/>
    <d v="2012-04-26T00:00:00"/>
    <n v="4"/>
    <s v="Standard Class"/>
    <s v="AZ-10750"/>
    <s v="Annie Zypern"/>
    <x v="0"/>
    <s v="United States"/>
    <x v="1"/>
    <s v="California"/>
    <n v="90008"/>
    <s v="West"/>
    <s v="TEC-PH-10002923"/>
    <s v="Technology"/>
    <x v="7"/>
    <s v="Logitech B530 USB Headset - headset - Full size, Binaural"/>
    <n v="88.77600000000001"/>
    <n v="3"/>
    <n v="0.2"/>
    <n v="7.7679000000000009"/>
    <n v="266.12800000000004"/>
    <n v="258.36010000000005"/>
    <n v="2.9188585943606082E-2"/>
  </r>
  <r>
    <s v="CA-2012-151253"/>
    <x v="1"/>
    <x v="1100"/>
    <d v="2012-04-26T00:00:00"/>
    <n v="4"/>
    <s v="Standard Class"/>
    <s v="AZ-10750"/>
    <s v="Annie Zypern"/>
    <x v="0"/>
    <s v="United States"/>
    <x v="1"/>
    <s v="California"/>
    <n v="90008"/>
    <s v="West"/>
    <s v="OFF-AR-10004691"/>
    <s v="Office Supplies"/>
    <x v="6"/>
    <s v="Boston 1730 StandUp Electric Pencil Sharpener"/>
    <n v="64.14"/>
    <n v="3"/>
    <n v="0"/>
    <n v="16.676400000000001"/>
    <n v="192.42000000000002"/>
    <n v="175.74360000000001"/>
    <n v="8.666666666666667E-2"/>
  </r>
  <r>
    <s v="CA-2011-141152"/>
    <x v="2"/>
    <x v="1101"/>
    <d v="2011-09-19T00:00:00"/>
    <n v="3"/>
    <s v="First Class"/>
    <s v="RF-19345"/>
    <s v="Randy Ferguson"/>
    <x v="1"/>
    <s v="United States"/>
    <x v="20"/>
    <s v="New York"/>
    <n v="10024"/>
    <s v="East"/>
    <s v="OFF-BI-10002931"/>
    <s v="Office Supplies"/>
    <x v="8"/>
    <s v="Avery Trapezoid Extra Heavy Duty 4&quot; Binders"/>
    <n v="33.552"/>
    <n v="1"/>
    <n v="0.2"/>
    <n v="12.581999999999999"/>
    <n v="33.351999999999997"/>
    <n v="20.769999999999996"/>
    <n v="0.37724874070520509"/>
  </r>
  <r>
    <s v="CA-2011-141313"/>
    <x v="2"/>
    <x v="129"/>
    <d v="2012-01-01T00:00:00"/>
    <n v="4"/>
    <s v="Standard Class"/>
    <s v="AJ-10780"/>
    <s v="Anthony Jacobs"/>
    <x v="1"/>
    <s v="United States"/>
    <x v="473"/>
    <s v="Massachusetts"/>
    <n v="1915"/>
    <s v="East"/>
    <s v="OFF-AP-10002651"/>
    <s v="Office Supplies"/>
    <x v="9"/>
    <s v="Hoover Upright Vacuum With Dirt Cup"/>
    <n v="1737.1799999999998"/>
    <n v="6"/>
    <n v="0"/>
    <n v="503.78219999999976"/>
    <n v="10423.079999999998"/>
    <n v="9919.2977999999985"/>
    <n v="4.8333333333333318E-2"/>
  </r>
  <r>
    <s v="CA-2011-141313"/>
    <x v="2"/>
    <x v="129"/>
    <d v="2012-01-01T00:00:00"/>
    <n v="4"/>
    <s v="Standard Class"/>
    <s v="AJ-10780"/>
    <s v="Anthony Jacobs"/>
    <x v="1"/>
    <s v="United States"/>
    <x v="473"/>
    <s v="Massachusetts"/>
    <n v="1915"/>
    <s v="East"/>
    <s v="OFF-ST-10000689"/>
    <s v="Office Supplies"/>
    <x v="4"/>
    <s v="Fellowes Strictly Business Drawer File, Letter/Legal Size"/>
    <n v="704.25"/>
    <n v="5"/>
    <n v="0"/>
    <n v="84.51"/>
    <n v="3521.25"/>
    <n v="3436.74"/>
    <n v="2.4E-2"/>
  </r>
  <r>
    <s v="CA-2011-141313"/>
    <x v="2"/>
    <x v="129"/>
    <d v="2012-01-01T00:00:00"/>
    <n v="4"/>
    <s v="Standard Class"/>
    <s v="AJ-10780"/>
    <s v="Anthony Jacobs"/>
    <x v="1"/>
    <s v="United States"/>
    <x v="473"/>
    <s v="Massachusetts"/>
    <n v="1915"/>
    <s v="East"/>
    <s v="OFF-PA-10003302"/>
    <s v="Office Supplies"/>
    <x v="10"/>
    <s v="Xerox 1906"/>
    <n v="141.76"/>
    <n v="4"/>
    <n v="0"/>
    <n v="66.627199999999988"/>
    <n v="567.04"/>
    <n v="500.41279999999995"/>
    <n v="0.11749999999999998"/>
  </r>
  <r>
    <s v="CA-2011-169852"/>
    <x v="2"/>
    <x v="618"/>
    <d v="2011-10-26T00:00:00"/>
    <n v="5"/>
    <s v="Standard Class"/>
    <s v="SF-20965"/>
    <s v="Sylvia Foulston"/>
    <x v="1"/>
    <s v="United States"/>
    <x v="70"/>
    <s v="California"/>
    <n v="92024"/>
    <s v="West"/>
    <s v="OFF-BI-10001460"/>
    <s v="Office Supplies"/>
    <x v="8"/>
    <s v="Plastic Binding Combs"/>
    <n v="36.36"/>
    <n v="3"/>
    <n v="0.2"/>
    <n v="12.2715"/>
    <n v="108.88"/>
    <n v="96.608499999999992"/>
    <n v="0.11270664952241"/>
  </r>
  <r>
    <s v="CA-2014-107314"/>
    <x v="3"/>
    <x v="329"/>
    <d v="2014-12-04T00:00:00"/>
    <n v="3"/>
    <s v="First Class"/>
    <s v="MZ-17335"/>
    <s v="Maria Zettner"/>
    <x v="2"/>
    <s v="United States"/>
    <x v="8"/>
    <s v="California"/>
    <n v="94109"/>
    <s v="West"/>
    <s v="FUR-FU-10003489"/>
    <s v="Furniture"/>
    <x v="5"/>
    <s v="Contemporary Borderless Frame"/>
    <n v="25.83"/>
    <n v="3"/>
    <n v="0"/>
    <n v="9.5570999999999984"/>
    <n v="77.489999999999995"/>
    <n v="67.932899999999989"/>
    <n v="0.12333333333333332"/>
  </r>
  <r>
    <s v="US-2011-161305"/>
    <x v="2"/>
    <x v="571"/>
    <d v="2011-06-12T00:00:00"/>
    <n v="6"/>
    <s v="Standard Class"/>
    <s v="SB-20170"/>
    <s v="Sarah Bern"/>
    <x v="0"/>
    <s v="United States"/>
    <x v="22"/>
    <s v="Illinois"/>
    <n v="60623"/>
    <s v="Central"/>
    <s v="OFF-BI-10002794"/>
    <s v="Office Supplies"/>
    <x v="8"/>
    <s v="Avery Trapezoid Ring Binder, 3&quot; Capacity, Black, 1040 sheets"/>
    <n v="24.587999999999994"/>
    <n v="3"/>
    <n v="0.8"/>
    <n v="38.11140000000001"/>
    <n v="72.963999999999984"/>
    <n v="34.852599999999974"/>
    <n v="0.52233156076969489"/>
  </r>
  <r>
    <s v="US-2011-161305"/>
    <x v="2"/>
    <x v="571"/>
    <d v="2011-06-12T00:00:00"/>
    <n v="6"/>
    <s v="Standard Class"/>
    <s v="SB-20170"/>
    <s v="Sarah Bern"/>
    <x v="0"/>
    <s v="United States"/>
    <x v="22"/>
    <s v="Illinois"/>
    <n v="60623"/>
    <s v="Central"/>
    <s v="OFF-EN-10000461"/>
    <s v="Office Supplies"/>
    <x v="12"/>
    <s v="#10- 4 1/8&quot; x 9 1/2&quot; Recycled Envelopes"/>
    <n v="13.984000000000002"/>
    <n v="2"/>
    <n v="0.2"/>
    <n v="4.7195999999999998"/>
    <n v="27.768000000000004"/>
    <n v="23.048400000000004"/>
    <n v="0.16996542783059634"/>
  </r>
  <r>
    <s v="CA-2014-166919"/>
    <x v="3"/>
    <x v="51"/>
    <d v="2014-11-28T00:00:00"/>
    <n v="4"/>
    <s v="Standard Class"/>
    <s v="AH-10210"/>
    <s v="Alan Hwang"/>
    <x v="0"/>
    <s v="United States"/>
    <x v="61"/>
    <s v="Texas"/>
    <n v="75220"/>
    <s v="Central"/>
    <s v="TEC-PH-10001305"/>
    <s v="Technology"/>
    <x v="7"/>
    <s v="Panasonic KX TS208W Corded phone"/>
    <n v="195.96000000000004"/>
    <n v="5"/>
    <n v="0.2"/>
    <n v="19.596000000000018"/>
    <n v="979.60000000000014"/>
    <n v="960.00400000000013"/>
    <n v="2.0004083299305853E-2"/>
  </r>
  <r>
    <s v="CA-2014-162712"/>
    <x v="3"/>
    <x v="978"/>
    <d v="2014-06-21T00:00:00"/>
    <n v="2"/>
    <s v="Second Class"/>
    <s v="NK-18490"/>
    <s v="Neil Knudson"/>
    <x v="2"/>
    <s v="United States"/>
    <x v="331"/>
    <s v="Texas"/>
    <n v="78415"/>
    <s v="Central"/>
    <s v="OFF-PA-10000167"/>
    <s v="Office Supplies"/>
    <x v="10"/>
    <s v="Xerox 1925"/>
    <n v="74.352000000000004"/>
    <n v="3"/>
    <n v="0.2"/>
    <n v="23.234999999999992"/>
    <n v="222.85600000000002"/>
    <n v="199.62100000000004"/>
    <n v="0.1042601500520515"/>
  </r>
  <r>
    <s v="CA-2014-107552"/>
    <x v="3"/>
    <x v="1024"/>
    <d v="2014-05-06T00:00:00"/>
    <n v="0"/>
    <s v="Same Day"/>
    <s v="AI-10855"/>
    <s v="Arianne Irving"/>
    <x v="0"/>
    <s v="United States"/>
    <x v="20"/>
    <s v="New York"/>
    <n v="10035"/>
    <s v="East"/>
    <s v="OFF-PA-10002947"/>
    <s v="Office Supplies"/>
    <x v="10"/>
    <s v="Xerox 1923"/>
    <n v="6.68"/>
    <n v="1"/>
    <n v="0"/>
    <n v="3.2063999999999999"/>
    <n v="6.68"/>
    <n v="3.4735999999999998"/>
    <n v="0.48"/>
  </r>
  <r>
    <s v="CA-2013-163328"/>
    <x v="0"/>
    <x v="254"/>
    <d v="2013-11-07T00:00:00"/>
    <n v="2"/>
    <s v="Second Class"/>
    <s v="TP-21565"/>
    <s v="Tracy Poddar"/>
    <x v="1"/>
    <s v="United States"/>
    <x v="474"/>
    <s v="Oregon"/>
    <n v="97405"/>
    <s v="West"/>
    <s v="OFF-SU-10002301"/>
    <s v="Office Supplies"/>
    <x v="14"/>
    <s v="Serrated Blade or Curved Handle Hand Letter Openers"/>
    <n v="17.584000000000003"/>
    <n v="7"/>
    <n v="0.2"/>
    <n v="4.1761999999999997"/>
    <n v="122.88800000000002"/>
    <n v="118.71180000000003"/>
    <n v="3.3983790117830863E-2"/>
  </r>
  <r>
    <s v="CA-2013-163328"/>
    <x v="0"/>
    <x v="254"/>
    <d v="2013-11-07T00:00:00"/>
    <n v="2"/>
    <s v="Second Class"/>
    <s v="TP-21565"/>
    <s v="Tracy Poddar"/>
    <x v="1"/>
    <s v="United States"/>
    <x v="474"/>
    <s v="Oregon"/>
    <n v="97405"/>
    <s v="West"/>
    <s v="FUR-CH-10003298"/>
    <s v="Furniture"/>
    <x v="1"/>
    <s v="Office Star - Contemporary Task Swivel chair with Loop Arms, Charcoal"/>
    <n v="104.78399999999999"/>
    <n v="1"/>
    <n v="0.2"/>
    <n v="14.407800000000009"/>
    <n v="104.58399999999999"/>
    <n v="90.17619999999998"/>
    <n v="0.13776294653101823"/>
  </r>
  <r>
    <s v="CA-2013-163328"/>
    <x v="0"/>
    <x v="254"/>
    <d v="2013-11-07T00:00:00"/>
    <n v="2"/>
    <s v="Second Class"/>
    <s v="TP-21565"/>
    <s v="Tracy Poddar"/>
    <x v="1"/>
    <s v="United States"/>
    <x v="474"/>
    <s v="Oregon"/>
    <n v="97405"/>
    <s v="West"/>
    <s v="OFF-PA-10004353"/>
    <s v="Office Supplies"/>
    <x v="10"/>
    <s v="Southworth 25% Cotton Premium Laser Paper and Envelopes"/>
    <n v="47.952000000000005"/>
    <n v="3"/>
    <n v="0.2"/>
    <n v="16.783200000000001"/>
    <n v="143.65600000000003"/>
    <n v="126.87280000000004"/>
    <n v="0.11682909171910673"/>
  </r>
  <r>
    <s v="CA-2013-163328"/>
    <x v="0"/>
    <x v="254"/>
    <d v="2013-11-07T00:00:00"/>
    <n v="2"/>
    <s v="Second Class"/>
    <s v="TP-21565"/>
    <s v="Tracy Poddar"/>
    <x v="1"/>
    <s v="United States"/>
    <x v="474"/>
    <s v="Oregon"/>
    <n v="97405"/>
    <s v="West"/>
    <s v="FUR-CH-10000229"/>
    <s v="Furniture"/>
    <x v="1"/>
    <s v="Global Enterprise Series Seating High-Back Swivel/Tilt Chairs"/>
    <n v="650.35200000000009"/>
    <n v="3"/>
    <n v="0.2"/>
    <n v="97.552800000000076"/>
    <n v="1950.8560000000002"/>
    <n v="1853.3032000000001"/>
    <n v="5.0005125954965444E-2"/>
  </r>
  <r>
    <s v="CA-2013-163328"/>
    <x v="0"/>
    <x v="254"/>
    <d v="2013-11-07T00:00:00"/>
    <n v="2"/>
    <s v="Second Class"/>
    <s v="TP-21565"/>
    <s v="Tracy Poddar"/>
    <x v="1"/>
    <s v="United States"/>
    <x v="474"/>
    <s v="Oregon"/>
    <n v="97405"/>
    <s v="West"/>
    <s v="OFF-LA-10003930"/>
    <s v="Office Supplies"/>
    <x v="2"/>
    <s v="Dot Matrix Printer Tape Reel Labels, White, 5000/Box"/>
    <n v="629.18400000000008"/>
    <n v="8"/>
    <n v="0.2"/>
    <n v="228.07919999999999"/>
    <n v="5033.2720000000008"/>
    <n v="4805.1928000000007"/>
    <n v="4.5314300518628829E-2"/>
  </r>
  <r>
    <s v="CA-2013-163328"/>
    <x v="0"/>
    <x v="254"/>
    <d v="2013-11-07T00:00:00"/>
    <n v="2"/>
    <s v="Second Class"/>
    <s v="TP-21565"/>
    <s v="Tracy Poddar"/>
    <x v="1"/>
    <s v="United States"/>
    <x v="474"/>
    <s v="Oregon"/>
    <n v="97405"/>
    <s v="West"/>
    <s v="OFF-PA-10000176"/>
    <s v="Office Supplies"/>
    <x v="10"/>
    <s v="Xerox 1887"/>
    <n v="15.176"/>
    <n v="1"/>
    <n v="0.2"/>
    <n v="5.3115999999999985"/>
    <n v="14.976000000000001"/>
    <n v="9.6644000000000023"/>
    <n v="0.3546741452991452"/>
  </r>
  <r>
    <s v="CA-2011-112837"/>
    <x v="2"/>
    <x v="1102"/>
    <d v="2011-09-16T00:00:00"/>
    <n v="5"/>
    <s v="Standard Class"/>
    <s v="LW-17125"/>
    <s v="Liz Willingham"/>
    <x v="0"/>
    <s v="United States"/>
    <x v="475"/>
    <s v="California"/>
    <n v="93030"/>
    <s v="West"/>
    <s v="FUR-FU-10004006"/>
    <s v="Furniture"/>
    <x v="5"/>
    <s v="Deflect-o DuraMat Lighweight, Studded, Beveled Mat for Low Pile Carpeting"/>
    <n v="127.94999999999999"/>
    <n v="3"/>
    <n v="0"/>
    <n v="21.751499999999986"/>
    <n v="383.84999999999997"/>
    <n v="362.0985"/>
    <n v="5.6666666666666636E-2"/>
  </r>
  <r>
    <s v="CA-2014-120019"/>
    <x v="3"/>
    <x v="911"/>
    <d v="2014-02-22T00:00:00"/>
    <n v="5"/>
    <s v="Standard Class"/>
    <s v="NG-18355"/>
    <s v="Nat Gilpin"/>
    <x v="1"/>
    <s v="United States"/>
    <x v="54"/>
    <s v="Connecticut"/>
    <n v="6824"/>
    <s v="East"/>
    <s v="OFF-ST-10001932"/>
    <s v="Office Supplies"/>
    <x v="4"/>
    <s v="Fellowes Staxonsteel Drawer Files"/>
    <n v="579.51"/>
    <n v="3"/>
    <n v="0"/>
    <n v="81.131400000000014"/>
    <n v="1738.53"/>
    <n v="1657.3986"/>
    <n v="4.6666666666666676E-2"/>
  </r>
  <r>
    <s v="CA-2014-120019"/>
    <x v="3"/>
    <x v="911"/>
    <d v="2014-02-22T00:00:00"/>
    <n v="5"/>
    <s v="Standard Class"/>
    <s v="NG-18355"/>
    <s v="Nat Gilpin"/>
    <x v="1"/>
    <s v="United States"/>
    <x v="54"/>
    <s v="Connecticut"/>
    <n v="6824"/>
    <s v="East"/>
    <s v="TEC-PH-10000923"/>
    <s v="Technology"/>
    <x v="7"/>
    <s v="Belkin SportFit Armband For iPhone 5s/5c, Fuchsia"/>
    <n v="14.99"/>
    <n v="1"/>
    <n v="0"/>
    <n v="7.3451000000000004"/>
    <n v="14.99"/>
    <n v="7.6448999999999998"/>
    <n v="0.49000000000000005"/>
  </r>
  <r>
    <s v="CA-2011-100762"/>
    <x v="2"/>
    <x v="156"/>
    <d v="2011-11-29T00:00:00"/>
    <n v="5"/>
    <s v="Standard Class"/>
    <s v="NG-18355"/>
    <s v="Nat Gilpin"/>
    <x v="1"/>
    <s v="United States"/>
    <x v="25"/>
    <s v="Michigan"/>
    <n v="49201"/>
    <s v="Central"/>
    <s v="OFF-AR-10000380"/>
    <s v="Office Supplies"/>
    <x v="6"/>
    <s v="Hunt PowerHouse Electric Pencil Sharpener, Blue"/>
    <n v="151.91999999999999"/>
    <n v="4"/>
    <n v="0"/>
    <n v="45.575999999999979"/>
    <n v="607.67999999999995"/>
    <n v="562.10399999999993"/>
    <n v="7.4999999999999969E-2"/>
  </r>
  <r>
    <s v="CA-2011-100762"/>
    <x v="2"/>
    <x v="156"/>
    <d v="2011-11-29T00:00:00"/>
    <n v="5"/>
    <s v="Standard Class"/>
    <s v="NG-18355"/>
    <s v="Nat Gilpin"/>
    <x v="1"/>
    <s v="United States"/>
    <x v="25"/>
    <s v="Michigan"/>
    <n v="49201"/>
    <s v="Central"/>
    <s v="OFF-LA-10003930"/>
    <s v="Office Supplies"/>
    <x v="2"/>
    <s v="Dot Matrix Printer Tape Reel Labels, White, 5000/Box"/>
    <n v="196.62"/>
    <n v="2"/>
    <n v="0"/>
    <n v="96.343800000000002"/>
    <n v="393.24"/>
    <n v="296.89620000000002"/>
    <n v="0.245"/>
  </r>
  <r>
    <s v="CA-2011-100762"/>
    <x v="2"/>
    <x v="156"/>
    <d v="2011-11-29T00:00:00"/>
    <n v="5"/>
    <s v="Standard Class"/>
    <s v="NG-18355"/>
    <s v="Nat Gilpin"/>
    <x v="1"/>
    <s v="United States"/>
    <x v="25"/>
    <s v="Michigan"/>
    <n v="49201"/>
    <s v="Central"/>
    <s v="OFF-PA-10001815"/>
    <s v="Office Supplies"/>
    <x v="10"/>
    <s v="Xerox 1885"/>
    <n v="144.12"/>
    <n v="3"/>
    <n v="0"/>
    <n v="69.177599999999984"/>
    <n v="432.36"/>
    <n v="363.18240000000003"/>
    <n v="0.15999999999999995"/>
  </r>
  <r>
    <s v="CA-2011-100762"/>
    <x v="2"/>
    <x v="156"/>
    <d v="2011-11-29T00:00:00"/>
    <n v="5"/>
    <s v="Standard Class"/>
    <s v="NG-18355"/>
    <s v="Nat Gilpin"/>
    <x v="1"/>
    <s v="United States"/>
    <x v="25"/>
    <s v="Michigan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  <n v="31.92"/>
    <n v="23.94"/>
    <n v="0.25"/>
  </r>
  <r>
    <s v="CA-2014-161459"/>
    <x v="3"/>
    <x v="920"/>
    <d v="2014-11-30T00:00:00"/>
    <n v="4"/>
    <s v="Second Class"/>
    <s v="EB-13750"/>
    <s v="Edward Becker"/>
    <x v="1"/>
    <s v="United States"/>
    <x v="229"/>
    <s v="California"/>
    <n v="92677"/>
    <s v="West"/>
    <s v="TEC-PH-10004071"/>
    <s v="Technology"/>
    <x v="7"/>
    <s v="PayAnywhere Card Reader"/>
    <n v="39.960000000000008"/>
    <n v="5"/>
    <n v="0.2"/>
    <n v="3.4964999999999993"/>
    <n v="199.60000000000005"/>
    <n v="196.10350000000005"/>
    <n v="1.7517535070140273E-2"/>
  </r>
  <r>
    <s v="CA-2014-161459"/>
    <x v="3"/>
    <x v="920"/>
    <d v="2014-11-30T00:00:00"/>
    <n v="4"/>
    <s v="Second Class"/>
    <s v="EB-13750"/>
    <s v="Edward Becker"/>
    <x v="1"/>
    <s v="United States"/>
    <x v="229"/>
    <s v="California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5999999999999"/>
    <n v="204.48"/>
    <n v="189.14400000000001"/>
    <n v="7.4999999999999997E-2"/>
  </r>
  <r>
    <s v="CA-2014-160017"/>
    <x v="3"/>
    <x v="394"/>
    <d v="2014-10-03T00:00:00"/>
    <n v="4"/>
    <s v="Standard Class"/>
    <s v="SP-20860"/>
    <s v="Sung Pak"/>
    <x v="1"/>
    <s v="United States"/>
    <x v="108"/>
    <s v="Florida"/>
    <n v="32216"/>
    <s v="South"/>
    <s v="OFF-PA-10001800"/>
    <s v="Office Supplies"/>
    <x v="10"/>
    <s v="Xerox 220"/>
    <n v="10.368000000000002"/>
    <n v="2"/>
    <n v="0.2"/>
    <n v="3.6288"/>
    <n v="20.536000000000005"/>
    <n v="16.907200000000003"/>
    <n v="0.17670432411375142"/>
  </r>
  <r>
    <s v="CA-2011-123316"/>
    <x v="2"/>
    <x v="303"/>
    <d v="2011-10-17T00:00:00"/>
    <n v="4"/>
    <s v="Standard Class"/>
    <s v="SP-20545"/>
    <s v="Sibella Parks"/>
    <x v="1"/>
    <s v="United States"/>
    <x v="145"/>
    <s v="New York"/>
    <n v="10550"/>
    <s v="East"/>
    <s v="OFF-BI-10002764"/>
    <s v="Office Supplies"/>
    <x v="8"/>
    <s v="Recycled Pressboard Report Cover with Reinforced Top Hinge"/>
    <n v="7.7520000000000007"/>
    <n v="3"/>
    <n v="0.2"/>
    <n v="2.8100999999999998"/>
    <n v="23.056000000000001"/>
    <n v="20.245900000000002"/>
    <n v="0.12188150589868146"/>
  </r>
  <r>
    <s v="CA-2011-141299"/>
    <x v="2"/>
    <x v="561"/>
    <d v="2011-06-07T00:00:00"/>
    <n v="4"/>
    <s v="Second Class"/>
    <s v="RB-19795"/>
    <s v="Ross Baird"/>
    <x v="2"/>
    <s v="United States"/>
    <x v="297"/>
    <s v="Michigan"/>
    <n v="48640"/>
    <s v="Central"/>
    <s v="OFF-EN-10004459"/>
    <s v="Office Supplies"/>
    <x v="12"/>
    <s v="Security-Tint Envelopes"/>
    <n v="15.28"/>
    <n v="2"/>
    <n v="0"/>
    <n v="7.4871999999999996"/>
    <n v="30.56"/>
    <n v="23.072800000000001"/>
    <n v="0.245"/>
  </r>
  <r>
    <s v="CA-2011-104402"/>
    <x v="2"/>
    <x v="1103"/>
    <d v="2011-06-23T00:00:00"/>
    <n v="6"/>
    <s v="Standard Class"/>
    <s v="DB-13660"/>
    <s v="Duane Benoit"/>
    <x v="0"/>
    <s v="United States"/>
    <x v="46"/>
    <s v="Delaware"/>
    <n v="19711"/>
    <s v="East"/>
    <s v="TEC-MA-10000423"/>
    <s v="Technology"/>
    <x v="15"/>
    <s v="Texas Instruments TI-34 Scientific Calculator"/>
    <n v="65.97"/>
    <n v="3"/>
    <n v="0"/>
    <n v="31.005899999999997"/>
    <n v="197.91"/>
    <n v="166.9041"/>
    <n v="0.15666666666666665"/>
  </r>
  <r>
    <s v="CA-2012-110289"/>
    <x v="1"/>
    <x v="1104"/>
    <d v="2012-11-02T00:00:00"/>
    <n v="4"/>
    <s v="Standard Class"/>
    <s v="NB-18655"/>
    <s v="Nona Balk"/>
    <x v="1"/>
    <s v="United States"/>
    <x v="8"/>
    <s v="California"/>
    <n v="94109"/>
    <s v="West"/>
    <s v="OFF-PA-10002986"/>
    <s v="Office Supplies"/>
    <x v="10"/>
    <s v="Xerox 1898"/>
    <n v="33.4"/>
    <n v="5"/>
    <n v="0"/>
    <n v="16.032"/>
    <n v="167"/>
    <n v="150.96799999999999"/>
    <n v="9.6000000000000002E-2"/>
  </r>
  <r>
    <s v="CA-2012-110289"/>
    <x v="1"/>
    <x v="1104"/>
    <d v="2012-11-02T00:00:00"/>
    <n v="4"/>
    <s v="Standard Class"/>
    <s v="NB-18655"/>
    <s v="Nona Balk"/>
    <x v="1"/>
    <s v="United States"/>
    <x v="8"/>
    <s v="California"/>
    <n v="94109"/>
    <s v="West"/>
    <s v="OFF-EN-10001434"/>
    <s v="Office Supplies"/>
    <x v="12"/>
    <s v="Strathmore #10 Envelopes, Ultimate White"/>
    <n v="210.84"/>
    <n v="4"/>
    <n v="0"/>
    <n v="103.3116"/>
    <n v="843.36"/>
    <n v="740.04840000000002"/>
    <n v="0.1225"/>
  </r>
  <r>
    <s v="CA-2011-167927"/>
    <x v="2"/>
    <x v="407"/>
    <d v="2011-01-27T00:00:00"/>
    <n v="6"/>
    <s v="Standard Class"/>
    <s v="XP-21865"/>
    <s v="Xylona Preis"/>
    <x v="0"/>
    <s v="United States"/>
    <x v="17"/>
    <s v="Michigan"/>
    <n v="48185"/>
    <s v="Central"/>
    <s v="OFF-ST-10000760"/>
    <s v="Office Supplies"/>
    <x v="4"/>
    <s v="Eldon Fold 'N Roll Cart System"/>
    <n v="13.98"/>
    <n v="1"/>
    <n v="0"/>
    <n v="4.0541999999999998"/>
    <n v="13.98"/>
    <n v="9.9258000000000006"/>
    <n v="0.28999999999999998"/>
  </r>
  <r>
    <s v="CA-2011-167927"/>
    <x v="2"/>
    <x v="407"/>
    <d v="2011-01-27T00:00:00"/>
    <n v="6"/>
    <s v="Standard Class"/>
    <s v="XP-21865"/>
    <s v="Xylona Preis"/>
    <x v="0"/>
    <s v="United States"/>
    <x v="17"/>
    <s v="Michigan"/>
    <n v="48185"/>
    <s v="Central"/>
    <s v="FUR-FU-10002918"/>
    <s v="Furniture"/>
    <x v="5"/>
    <s v="Eldon ClusterMat Chair Mat with Cordless Antistatic Protection"/>
    <n v="272.94"/>
    <n v="3"/>
    <n v="0"/>
    <n v="30.023400000000009"/>
    <n v="818.81999999999994"/>
    <n v="788.7965999999999"/>
    <n v="3.6666666666666681E-2"/>
  </r>
  <r>
    <s v="CA-2011-167927"/>
    <x v="2"/>
    <x v="407"/>
    <d v="2011-01-27T00:00:00"/>
    <n v="6"/>
    <s v="Standard Class"/>
    <s v="XP-21865"/>
    <s v="Xylona Preis"/>
    <x v="0"/>
    <s v="United States"/>
    <x v="17"/>
    <s v="Michigan"/>
    <n v="48185"/>
    <s v="Central"/>
    <s v="OFF-BI-10000605"/>
    <s v="Office Supplies"/>
    <x v="8"/>
    <s v="Acco Pressboard Covers with Storage Hooks, 9 1/2&quot; x 11&quot;, Executive Red"/>
    <n v="19.05"/>
    <n v="5"/>
    <n v="0"/>
    <n v="8.9534999999999982"/>
    <n v="95.25"/>
    <n v="86.296500000000009"/>
    <n v="9.3999999999999986E-2"/>
  </r>
  <r>
    <s v="CA-2011-167927"/>
    <x v="2"/>
    <x v="407"/>
    <d v="2011-01-27T00:00:00"/>
    <n v="6"/>
    <s v="Standard Class"/>
    <s v="XP-21865"/>
    <s v="Xylona Preis"/>
    <x v="0"/>
    <s v="United States"/>
    <x v="17"/>
    <s v="Michigan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600000000009"/>
    <n v="990.76400000000001"/>
    <n v="897.18240000000003"/>
    <n v="9.4453976930934117E-2"/>
  </r>
  <r>
    <s v="CA-2011-167927"/>
    <x v="2"/>
    <x v="407"/>
    <d v="2011-01-27T00:00:00"/>
    <n v="6"/>
    <s v="Standard Class"/>
    <s v="XP-21865"/>
    <s v="Xylona Preis"/>
    <x v="0"/>
    <s v="United States"/>
    <x v="17"/>
    <s v="Michigan"/>
    <n v="48185"/>
    <s v="Central"/>
    <s v="OFF-ST-10003123"/>
    <s v="Office Supplies"/>
    <x v="4"/>
    <s v="Fellowes Bases and Tops For Staxonsteel/High-Stak Systems"/>
    <n v="66.58"/>
    <n v="2"/>
    <n v="0"/>
    <n v="15.979199999999999"/>
    <n v="133.16"/>
    <n v="117.1808"/>
    <n v="0.12"/>
  </r>
  <r>
    <s v="CA-2011-167927"/>
    <x v="2"/>
    <x v="407"/>
    <d v="2011-01-27T00:00:00"/>
    <n v="6"/>
    <s v="Standard Class"/>
    <s v="XP-21865"/>
    <s v="Xylona Preis"/>
    <x v="0"/>
    <s v="United States"/>
    <x v="17"/>
    <s v="Michigan"/>
    <n v="48185"/>
    <s v="Central"/>
    <s v="OFF-AR-10004456"/>
    <s v="Office Supplies"/>
    <x v="6"/>
    <s v="Panasonic KP-4ABK Battery-Operated Pencil Sharpener"/>
    <n v="43.92"/>
    <n v="3"/>
    <n v="0"/>
    <n v="12.736799999999999"/>
    <n v="131.76"/>
    <n v="119.02319999999999"/>
    <n v="9.6666666666666665E-2"/>
  </r>
  <r>
    <s v="CA-2011-167927"/>
    <x v="2"/>
    <x v="407"/>
    <d v="2011-01-27T00:00:00"/>
    <n v="6"/>
    <s v="Standard Class"/>
    <s v="XP-21865"/>
    <s v="Xylona Preis"/>
    <x v="0"/>
    <s v="United States"/>
    <x v="17"/>
    <s v="Michigan"/>
    <n v="48185"/>
    <s v="Central"/>
    <s v="FUR-FU-10002268"/>
    <s v="Furniture"/>
    <x v="5"/>
    <s v="Ultra Door Push Plate"/>
    <n v="14.73"/>
    <n v="3"/>
    <n v="0"/>
    <n v="4.8608999999999991"/>
    <n v="44.19"/>
    <n v="39.329099999999997"/>
    <n v="0.10999999999999999"/>
  </r>
  <r>
    <s v="CA-2011-167927"/>
    <x v="2"/>
    <x v="407"/>
    <d v="2011-01-27T00:00:00"/>
    <n v="6"/>
    <s v="Standard Class"/>
    <s v="XP-21865"/>
    <s v="Xylona Preis"/>
    <x v="0"/>
    <s v="United States"/>
    <x v="17"/>
    <s v="Michigan"/>
    <n v="48185"/>
    <s v="Central"/>
    <s v="OFF-BI-10004364"/>
    <s v="Office Supplies"/>
    <x v="8"/>
    <s v="Storex Dura Pro Binders"/>
    <n v="29.700000000000003"/>
    <n v="5"/>
    <n v="0"/>
    <n v="13.365"/>
    <n v="148.5"/>
    <n v="135.13499999999999"/>
    <n v="0.09"/>
  </r>
  <r>
    <s v="CA-2011-133305"/>
    <x v="2"/>
    <x v="384"/>
    <d v="2011-07-15T00:00:00"/>
    <n v="4"/>
    <s v="Standard Class"/>
    <s v="MH-17455"/>
    <s v="Mark Hamilton"/>
    <x v="0"/>
    <s v="United States"/>
    <x v="20"/>
    <s v="New York"/>
    <n v="10011"/>
    <s v="East"/>
    <s v="OFF-PA-10001970"/>
    <s v="Office Supplies"/>
    <x v="10"/>
    <s v="Xerox 1881"/>
    <n v="49.12"/>
    <n v="4"/>
    <n v="0"/>
    <n v="23.086399999999998"/>
    <n v="196.48"/>
    <n v="173.39359999999999"/>
    <n v="0.11749999999999999"/>
  </r>
  <r>
    <s v="CA-2011-133305"/>
    <x v="2"/>
    <x v="384"/>
    <d v="2011-07-15T00:00:00"/>
    <n v="4"/>
    <s v="Standard Class"/>
    <s v="MH-17455"/>
    <s v="Mark Hamilton"/>
    <x v="0"/>
    <s v="United States"/>
    <x v="20"/>
    <s v="New York"/>
    <n v="10011"/>
    <s v="East"/>
    <s v="OFF-BI-10002954"/>
    <s v="Office Supplies"/>
    <x v="8"/>
    <s v="Newell 3-Hole Punched Plastic Slotted Magazine Holders for Binders"/>
    <n v="18.28"/>
    <n v="5"/>
    <n v="0.2"/>
    <n v="6.3979999999999997"/>
    <n v="91.2"/>
    <n v="84.802000000000007"/>
    <n v="7.0153508771929815E-2"/>
  </r>
  <r>
    <s v="CA-2013-165995"/>
    <x v="0"/>
    <x v="133"/>
    <d v="2013-09-07T00:00:00"/>
    <n v="7"/>
    <s v="Standard Class"/>
    <s v="BG-11740"/>
    <s v="Bruce Geld"/>
    <x v="0"/>
    <s v="United States"/>
    <x v="1"/>
    <s v="California"/>
    <n v="90008"/>
    <s v="West"/>
    <s v="FUR-FU-10000672"/>
    <s v="Furniture"/>
    <x v="5"/>
    <s v="Executive Impressions 10&quot; Spectator Wall Clock"/>
    <n v="47.04"/>
    <n v="4"/>
    <n v="0"/>
    <n v="15.993599999999997"/>
    <n v="188.16"/>
    <n v="172.16640000000001"/>
    <n v="8.4999999999999992E-2"/>
  </r>
  <r>
    <s v="CA-2013-165995"/>
    <x v="0"/>
    <x v="133"/>
    <d v="2013-09-07T00:00:00"/>
    <n v="7"/>
    <s v="Standard Class"/>
    <s v="BG-11740"/>
    <s v="Bruce Geld"/>
    <x v="0"/>
    <s v="United States"/>
    <x v="1"/>
    <s v="California"/>
    <n v="90008"/>
    <s v="West"/>
    <s v="TEC-PH-10004908"/>
    <s v="Technology"/>
    <x v="7"/>
    <s v="Panasonic KX TS3282W Corded phone"/>
    <n v="339.96000000000004"/>
    <n v="5"/>
    <n v="0.2"/>
    <n v="42.494999999999948"/>
    <n v="1699.6000000000001"/>
    <n v="1657.1050000000002"/>
    <n v="2.5002941868674949E-2"/>
  </r>
  <r>
    <s v="CA-2014-143112"/>
    <x v="3"/>
    <x v="361"/>
    <d v="2014-10-10T00:00:00"/>
    <n v="4"/>
    <s v="Standard Class"/>
    <s v="TS-21370"/>
    <s v="Todd Sumrall"/>
    <x v="1"/>
    <s v="United States"/>
    <x v="20"/>
    <s v="New York"/>
    <n v="10035"/>
    <s v="East"/>
    <s v="TEC-PH-10003095"/>
    <s v="Technology"/>
    <x v="7"/>
    <s v="Samsung HM1900 Bluetooth Headset"/>
    <n v="87.8"/>
    <n v="4"/>
    <n v="0"/>
    <n v="43.9"/>
    <n v="351.2"/>
    <n v="307.3"/>
    <n v="0.125"/>
  </r>
  <r>
    <s v="CA-2014-143112"/>
    <x v="3"/>
    <x v="361"/>
    <d v="2014-10-10T00:00:00"/>
    <n v="4"/>
    <s v="Standard Class"/>
    <s v="TS-21370"/>
    <s v="Todd Sumrall"/>
    <x v="1"/>
    <s v="United States"/>
    <x v="20"/>
    <s v="New York"/>
    <n v="10035"/>
    <s v="East"/>
    <s v="FUR-CH-10002880"/>
    <s v="Furniture"/>
    <x v="1"/>
    <s v="Global High-Back Leather Tilter, Burgundy"/>
    <n v="221.38200000000001"/>
    <n v="2"/>
    <n v="0.1"/>
    <n v="2.4597999999999871"/>
    <n v="442.66399999999999"/>
    <n v="440.20420000000001"/>
    <n v="5.5568105831962557E-3"/>
  </r>
  <r>
    <s v="CA-2014-143112"/>
    <x v="3"/>
    <x v="361"/>
    <d v="2014-10-10T00:00:00"/>
    <n v="4"/>
    <s v="Standard Class"/>
    <s v="TS-21370"/>
    <s v="Todd Sumrall"/>
    <x v="1"/>
    <s v="United States"/>
    <x v="20"/>
    <s v="New York"/>
    <n v="10035"/>
    <s v="East"/>
    <s v="TEC-MA-10001047"/>
    <s v="Technology"/>
    <x v="15"/>
    <s v="3D Systems Cube Printer, 2nd Generation, Magenta"/>
    <n v="5199.96"/>
    <n v="4"/>
    <n v="0"/>
    <n v="1351.9895999999999"/>
    <n v="20799.84"/>
    <n v="19447.850399999999"/>
    <n v="6.4999999999999988E-2"/>
  </r>
  <r>
    <s v="US-2014-105830"/>
    <x v="3"/>
    <x v="413"/>
    <d v="2014-01-03T00:00:00"/>
    <n v="2"/>
    <s v="First Class"/>
    <s v="DB-13660"/>
    <s v="Duane Benoit"/>
    <x v="0"/>
    <s v="United States"/>
    <x v="152"/>
    <s v="Ohio"/>
    <n v="43130"/>
    <s v="East"/>
    <s v="OFF-ST-10002554"/>
    <s v="Office Supplies"/>
    <x v="4"/>
    <s v="Tennsco Industrial Shelving"/>
    <n v="156.512"/>
    <n v="4"/>
    <n v="0.2"/>
    <n v="35.215199999999996"/>
    <n v="625.84799999999996"/>
    <n v="590.63279999999997"/>
    <n v="5.6267975610691412E-2"/>
  </r>
  <r>
    <s v="CA-2012-146255"/>
    <x v="1"/>
    <x v="1105"/>
    <d v="2012-03-10T00:00:00"/>
    <n v="3"/>
    <s v="First Class"/>
    <s v="EM-14140"/>
    <s v="Eugene Moren"/>
    <x v="2"/>
    <s v="United States"/>
    <x v="46"/>
    <s v="Delaware"/>
    <n v="19711"/>
    <s v="East"/>
    <s v="TEC-AC-10004469"/>
    <s v="Technology"/>
    <x v="11"/>
    <s v="Microsoft Sculpt Comfort Mouse"/>
    <n v="119.85000000000001"/>
    <n v="3"/>
    <n v="0"/>
    <n v="52.734000000000009"/>
    <n v="359.55"/>
    <n v="306.81600000000003"/>
    <n v="0.1466666666666667"/>
  </r>
  <r>
    <s v="CA-2012-146255"/>
    <x v="1"/>
    <x v="1105"/>
    <d v="2012-03-10T00:00:00"/>
    <n v="3"/>
    <s v="First Class"/>
    <s v="EM-14140"/>
    <s v="Eugene Moren"/>
    <x v="2"/>
    <s v="United States"/>
    <x v="46"/>
    <s v="Delaware"/>
    <n v="19711"/>
    <s v="East"/>
    <s v="OFF-BI-10000309"/>
    <s v="Office Supplies"/>
    <x v="8"/>
    <s v="GBC Twin Loop Wire Binding Elements, 9/16&quot; Spine, Black"/>
    <n v="30.44"/>
    <n v="2"/>
    <n v="0"/>
    <n v="14.9156"/>
    <n v="60.88"/>
    <n v="45.964400000000005"/>
    <n v="0.245"/>
  </r>
  <r>
    <s v="CA-2012-146255"/>
    <x v="1"/>
    <x v="1105"/>
    <d v="2012-03-10T00:00:00"/>
    <n v="3"/>
    <s v="First Class"/>
    <s v="EM-14140"/>
    <s v="Eugene Moren"/>
    <x v="2"/>
    <s v="United States"/>
    <x v="46"/>
    <s v="Delaware"/>
    <n v="19711"/>
    <s v="East"/>
    <s v="OFF-BI-10001765"/>
    <s v="Office Supplies"/>
    <x v="8"/>
    <s v="Wilson Jones Heavy-Duty Casebound Ring Binders with Metal Hinges"/>
    <n v="69.28"/>
    <n v="2"/>
    <n v="0"/>
    <n v="33.254399999999997"/>
    <n v="138.56"/>
    <n v="105.3056"/>
    <n v="0.23999999999999996"/>
  </r>
  <r>
    <s v="CA-2012-146255"/>
    <x v="1"/>
    <x v="1105"/>
    <d v="2012-03-10T00:00:00"/>
    <n v="3"/>
    <s v="First Class"/>
    <s v="EM-14140"/>
    <s v="Eugene Moren"/>
    <x v="2"/>
    <s v="United States"/>
    <x v="46"/>
    <s v="Delaware"/>
    <n v="19711"/>
    <s v="East"/>
    <s v="TEC-PH-10001619"/>
    <s v="Technology"/>
    <x v="7"/>
    <s v="LG G3"/>
    <n v="587.97"/>
    <n v="3"/>
    <n v="0"/>
    <n v="170.51129999999998"/>
    <n v="1763.91"/>
    <n v="1593.3987000000002"/>
    <n v="9.6666666666666651E-2"/>
  </r>
  <r>
    <s v="CA-2014-104822"/>
    <x v="3"/>
    <x v="179"/>
    <d v="2014-10-21T00:00:00"/>
    <n v="0"/>
    <s v="Same Day"/>
    <s v="RB-19465"/>
    <s v="Rick Bensley"/>
    <x v="2"/>
    <s v="United States"/>
    <x v="20"/>
    <s v="New York"/>
    <n v="10024"/>
    <s v="East"/>
    <s v="OFF-LA-10002034"/>
    <s v="Office Supplies"/>
    <x v="2"/>
    <s v="Avery 478"/>
    <n v="24.55"/>
    <n v="5"/>
    <n v="0"/>
    <n v="12.029499999999999"/>
    <n v="122.75"/>
    <n v="110.7205"/>
    <n v="9.799999999999999E-2"/>
  </r>
  <r>
    <s v="CA-2012-104486"/>
    <x v="1"/>
    <x v="489"/>
    <d v="2012-05-06T00:00:00"/>
    <n v="5"/>
    <s v="Standard Class"/>
    <s v="PO-18850"/>
    <s v="Patrick O'Brill"/>
    <x v="0"/>
    <s v="United States"/>
    <x v="8"/>
    <s v="California"/>
    <n v="94109"/>
    <s v="West"/>
    <s v="OFF-BI-10000309"/>
    <s v="Office Supplies"/>
    <x v="8"/>
    <s v="GBC Twin Loop Wire Binding Elements, 9/16&quot; Spine, Black"/>
    <n v="12.176000000000002"/>
    <n v="1"/>
    <n v="0.2"/>
    <n v="4.4137999999999993"/>
    <n v="11.976000000000003"/>
    <n v="7.5622000000000034"/>
    <n v="0.36855377421509672"/>
  </r>
  <r>
    <s v="CA-2012-104486"/>
    <x v="1"/>
    <x v="489"/>
    <d v="2012-05-06T00:00:00"/>
    <n v="5"/>
    <s v="Standard Class"/>
    <s v="PO-18850"/>
    <s v="Patrick O'Brill"/>
    <x v="0"/>
    <s v="United States"/>
    <x v="8"/>
    <s v="California"/>
    <n v="94109"/>
    <s v="West"/>
    <s v="OFF-ST-10000876"/>
    <s v="Office Supplies"/>
    <x v="4"/>
    <s v="Eldon Simplefile Box Office"/>
    <n v="37.32"/>
    <n v="3"/>
    <n v="0"/>
    <n v="10.4496"/>
    <n v="111.96000000000001"/>
    <n v="101.5104"/>
    <n v="9.3333333333333324E-2"/>
  </r>
  <r>
    <s v="CA-2012-104486"/>
    <x v="1"/>
    <x v="489"/>
    <d v="2012-05-06T00:00:00"/>
    <n v="5"/>
    <s v="Standard Class"/>
    <s v="PO-18850"/>
    <s v="Patrick O'Brill"/>
    <x v="0"/>
    <s v="United States"/>
    <x v="8"/>
    <s v="California"/>
    <n v="94109"/>
    <s v="West"/>
    <s v="OFF-SU-10002573"/>
    <s v="Office Supplies"/>
    <x v="14"/>
    <s v="Acme 10&quot; Easy Grip Assistive Scissors"/>
    <n v="35.06"/>
    <n v="2"/>
    <n v="0"/>
    <n v="10.517999999999997"/>
    <n v="70.12"/>
    <n v="59.602000000000004"/>
    <n v="0.14999999999999994"/>
  </r>
  <r>
    <s v="CA-2014-161557"/>
    <x v="3"/>
    <x v="213"/>
    <d v="2014-09-09T00:00:00"/>
    <n v="5"/>
    <s v="Standard Class"/>
    <s v="AG-10900"/>
    <s v="Arthur Gainer"/>
    <x v="0"/>
    <s v="United States"/>
    <x v="61"/>
    <s v="Texas"/>
    <n v="75217"/>
    <s v="Central"/>
    <s v="FUR-FU-10004622"/>
    <s v="Furniture"/>
    <x v="5"/>
    <s v="Eldon Advantage Foldable Chair Mats for Low Pile Carpets"/>
    <n v="108.40000000000002"/>
    <n v="5"/>
    <n v="0.6"/>
    <n v="105.69000000000003"/>
    <n v="541.40000000000009"/>
    <n v="435.71000000000004"/>
    <n v="0.19521610639083858"/>
  </r>
  <r>
    <s v="CA-2014-161130"/>
    <x v="3"/>
    <x v="132"/>
    <d v="2014-11-09T00:00:00"/>
    <n v="5"/>
    <s v="Standard Class"/>
    <s v="BF-11275"/>
    <s v="Beth Fritzler"/>
    <x v="1"/>
    <s v="United States"/>
    <x v="100"/>
    <s v="Florida"/>
    <n v="33178"/>
    <s v="South"/>
    <s v="TEC-PH-10002549"/>
    <s v="Technology"/>
    <x v="7"/>
    <s v="Polycom SoundPoint IP 450 VoIP phone"/>
    <n v="361.37600000000003"/>
    <n v="2"/>
    <n v="0.2"/>
    <n v="27.103200000000001"/>
    <n v="722.55200000000002"/>
    <n v="695.44880000000001"/>
    <n v="3.7510379875773645E-2"/>
  </r>
  <r>
    <s v="US-2012-161347"/>
    <x v="1"/>
    <x v="1023"/>
    <d v="2012-09-19T00:00:00"/>
    <n v="6"/>
    <s v="Standard Class"/>
    <s v="HG-14845"/>
    <s v="Harry Greene"/>
    <x v="0"/>
    <s v="United States"/>
    <x v="10"/>
    <s v="Pennsylvania"/>
    <n v="19120"/>
    <s v="East"/>
    <s v="OFF-BI-10004209"/>
    <s v="Office Supplies"/>
    <x v="8"/>
    <s v="Fellowes Twister Kit, Gray/Clear, 3/pkg"/>
    <n v="2.4119999999999999"/>
    <n v="1"/>
    <n v="0.7"/>
    <n v="2.0099999999999998"/>
    <n v="1.712"/>
    <n v="-0.29799999999999982"/>
    <n v="1.1740654205607475"/>
  </r>
  <r>
    <s v="US-2012-109015"/>
    <x v="1"/>
    <x v="684"/>
    <d v="2012-09-12T00:00:00"/>
    <n v="6"/>
    <s v="Standard Class"/>
    <s v="BS-11590"/>
    <s v="Brendan Sweed"/>
    <x v="1"/>
    <s v="United States"/>
    <x v="20"/>
    <s v="New York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  <n v="8.39"/>
    <n v="6.2925000000000004"/>
    <n v="0.25"/>
  </r>
  <r>
    <s v="US-2012-109015"/>
    <x v="1"/>
    <x v="684"/>
    <d v="2012-09-12T00:00:00"/>
    <n v="6"/>
    <s v="Standard Class"/>
    <s v="BS-11590"/>
    <s v="Brendan Sweed"/>
    <x v="1"/>
    <s v="United States"/>
    <x v="20"/>
    <s v="New York"/>
    <n v="10011"/>
    <s v="East"/>
    <s v="TEC-PH-10002922"/>
    <s v="Technology"/>
    <x v="7"/>
    <s v="ShoreTel ShorePhone IP 230 VoIP phone"/>
    <n v="337.98"/>
    <n v="2"/>
    <n v="0"/>
    <n v="101.39399999999998"/>
    <n v="675.96"/>
    <n v="574.56600000000003"/>
    <n v="0.14999999999999997"/>
  </r>
  <r>
    <s v="CA-2011-110611"/>
    <x v="2"/>
    <x v="191"/>
    <d v="2011-10-13T00:00:00"/>
    <n v="7"/>
    <s v="Standard Class"/>
    <s v="JD-16015"/>
    <s v="Joy Daniels"/>
    <x v="0"/>
    <s v="United States"/>
    <x v="10"/>
    <s v="Pennsylvania"/>
    <n v="19120"/>
    <s v="East"/>
    <s v="OFF-ST-10000642"/>
    <s v="Office Supplies"/>
    <x v="4"/>
    <s v="Tennsco Lockers, Gray"/>
    <n v="83.920000000000016"/>
    <n v="5"/>
    <n v="0.2"/>
    <n v="13.637000000000011"/>
    <n v="419.40000000000009"/>
    <n v="405.76300000000009"/>
    <n v="3.2515498330948994E-2"/>
  </r>
  <r>
    <s v="CA-2014-139080"/>
    <x v="3"/>
    <x v="205"/>
    <d v="2014-01-29T00:00:00"/>
    <n v="5"/>
    <s v="Standard Class"/>
    <s v="CS-12250"/>
    <s v="Chris Selesnick"/>
    <x v="1"/>
    <s v="United States"/>
    <x v="4"/>
    <s v="Washington"/>
    <n v="98103"/>
    <s v="West"/>
    <s v="OFF-BI-10001757"/>
    <s v="Office Supplies"/>
    <x v="8"/>
    <s v="Pressboard Hanging Data Binders for Unburst Sheets"/>
    <n v="19.68"/>
    <n v="5"/>
    <n v="0.2"/>
    <n v="6.8879999999999981"/>
    <n v="98.2"/>
    <n v="91.312000000000012"/>
    <n v="7.0142566191446001E-2"/>
  </r>
  <r>
    <s v="CA-2014-139080"/>
    <x v="3"/>
    <x v="205"/>
    <d v="2014-01-29T00:00:00"/>
    <n v="5"/>
    <s v="Standard Class"/>
    <s v="CS-12250"/>
    <s v="Chris Selesnick"/>
    <x v="1"/>
    <s v="United States"/>
    <x v="4"/>
    <s v="Washington"/>
    <n v="98103"/>
    <s v="West"/>
    <s v="OFF-PA-10004621"/>
    <s v="Office Supplies"/>
    <x v="10"/>
    <s v="Xerox 212"/>
    <n v="25.92"/>
    <n v="4"/>
    <n v="0"/>
    <n v="12.441600000000001"/>
    <n v="103.68"/>
    <n v="91.238400000000013"/>
    <n v="0.12000000000000001"/>
  </r>
  <r>
    <s v="CA-2014-139080"/>
    <x v="3"/>
    <x v="205"/>
    <d v="2014-01-29T00:00:00"/>
    <n v="5"/>
    <s v="Standard Class"/>
    <s v="CS-12250"/>
    <s v="Chris Selesnick"/>
    <x v="1"/>
    <s v="United States"/>
    <x v="4"/>
    <s v="Washington"/>
    <n v="98103"/>
    <s v="West"/>
    <s v="OFF-PA-10002262"/>
    <s v="Office Supplies"/>
    <x v="10"/>
    <s v="Xerox 192"/>
    <n v="6.48"/>
    <n v="1"/>
    <n v="0"/>
    <n v="3.1104000000000003"/>
    <n v="6.48"/>
    <n v="3.3696000000000002"/>
    <n v="0.48000000000000004"/>
  </r>
  <r>
    <s v="CA-2014-139080"/>
    <x v="3"/>
    <x v="205"/>
    <d v="2014-01-29T00:00:00"/>
    <n v="5"/>
    <s v="Standard Class"/>
    <s v="CS-12250"/>
    <s v="Chris Selesnick"/>
    <x v="1"/>
    <s v="United States"/>
    <x v="4"/>
    <s v="Washington"/>
    <n v="98103"/>
    <s v="West"/>
    <s v="TEC-PH-10004100"/>
    <s v="Technology"/>
    <x v="7"/>
    <s v="Griffin GC17055 Auxiliary Audio Cable"/>
    <n v="86.352000000000004"/>
    <n v="6"/>
    <n v="0.2"/>
    <n v="8.6352000000000011"/>
    <n v="517.91200000000003"/>
    <n v="509.27680000000004"/>
    <n v="1.6673102766493149E-2"/>
  </r>
  <r>
    <s v="CA-2012-115693"/>
    <x v="1"/>
    <x v="895"/>
    <d v="2012-12-15T00:00:00"/>
    <n v="5"/>
    <s v="Standard Class"/>
    <s v="FC-14245"/>
    <s v="Frank Carlisle"/>
    <x v="2"/>
    <s v="United States"/>
    <x v="1"/>
    <s v="California"/>
    <n v="90032"/>
    <s v="West"/>
    <s v="OFF-AR-10003582"/>
    <s v="Office Supplies"/>
    <x v="6"/>
    <s v="Boston Electric Pencil Sharpener, Model 1818, Charcoal Black"/>
    <n v="56.3"/>
    <n v="2"/>
    <n v="0"/>
    <n v="15.764000000000003"/>
    <n v="112.6"/>
    <n v="96.835999999999984"/>
    <n v="0.14000000000000004"/>
  </r>
  <r>
    <s v="US-2011-107993"/>
    <x v="2"/>
    <x v="641"/>
    <d v="2011-11-30T00:00:00"/>
    <n v="5"/>
    <s v="Standard Class"/>
    <s v="SE-20110"/>
    <s v="Sanjit Engle"/>
    <x v="0"/>
    <s v="United States"/>
    <x v="24"/>
    <s v="Oregon"/>
    <n v="97477"/>
    <s v="West"/>
    <s v="OFF-AR-10003179"/>
    <s v="Office Supplies"/>
    <x v="6"/>
    <s v="Dixon Ticonderoga Core-Lock Colored Pencils"/>
    <n v="51.016000000000005"/>
    <n v="7"/>
    <n v="0.2"/>
    <n v="8.2900999999999954"/>
    <n v="356.91200000000003"/>
    <n v="348.62190000000004"/>
    <n v="2.322729412292104E-2"/>
  </r>
  <r>
    <s v="CA-2014-110443"/>
    <x v="3"/>
    <x v="610"/>
    <d v="2014-11-26T00:00:00"/>
    <n v="4"/>
    <s v="Standard Class"/>
    <s v="CK-12205"/>
    <s v="Chloris Kastensmidt"/>
    <x v="0"/>
    <s v="United States"/>
    <x v="476"/>
    <s v="Washington"/>
    <n v="98059"/>
    <s v="West"/>
    <s v="OFF-BI-10001670"/>
    <s v="Office Supplies"/>
    <x v="8"/>
    <s v="Vinyl Sectional Post Binders"/>
    <n v="150.80000000000001"/>
    <n v="5"/>
    <n v="0.2"/>
    <n v="56.55"/>
    <n v="753.8"/>
    <n v="697.25"/>
    <n v="7.5019899177500668E-2"/>
  </r>
  <r>
    <s v="CA-2014-110443"/>
    <x v="3"/>
    <x v="610"/>
    <d v="2014-11-26T00:00:00"/>
    <n v="4"/>
    <s v="Standard Class"/>
    <s v="CK-12205"/>
    <s v="Chloris Kastensmidt"/>
    <x v="0"/>
    <s v="United States"/>
    <x v="476"/>
    <s v="Washington"/>
    <n v="98059"/>
    <s v="West"/>
    <s v="TEC-MA-10002073"/>
    <s v="Technology"/>
    <x v="15"/>
    <s v="3D Systems Cube Printer, 2nd Generation, White"/>
    <n v="1039.992"/>
    <n v="1"/>
    <n v="0.2"/>
    <n v="103.99920000000003"/>
    <n v="1039.7919999999999"/>
    <n v="935.79279999999994"/>
    <n v="0.10001923461615404"/>
  </r>
  <r>
    <s v="CA-2014-110443"/>
    <x v="3"/>
    <x v="610"/>
    <d v="2014-11-26T00:00:00"/>
    <n v="4"/>
    <s v="Standard Class"/>
    <s v="CK-12205"/>
    <s v="Chloris Kastensmidt"/>
    <x v="0"/>
    <s v="United States"/>
    <x v="476"/>
    <s v="Washington"/>
    <n v="98059"/>
    <s v="West"/>
    <s v="OFF-PA-10003797"/>
    <s v="Office Supplies"/>
    <x v="10"/>
    <s v="Xerox 209"/>
    <n v="51.84"/>
    <n v="8"/>
    <n v="0"/>
    <n v="24.883200000000002"/>
    <n v="414.72"/>
    <n v="389.83680000000004"/>
    <n v="6.0000000000000005E-2"/>
  </r>
  <r>
    <s v="CA-2014-144848"/>
    <x v="3"/>
    <x v="1095"/>
    <d v="2014-04-06T00:00:00"/>
    <n v="1"/>
    <s v="First Class"/>
    <s v="DS-13030"/>
    <s v="Darrin Sayre"/>
    <x v="2"/>
    <s v="United States"/>
    <x v="20"/>
    <s v="New York"/>
    <n v="10009"/>
    <s v="East"/>
    <s v="TEC-PH-10004006"/>
    <s v="Technology"/>
    <x v="7"/>
    <s v="Panasonic KX - TS880B Telephone"/>
    <n v="41.22"/>
    <n v="1"/>
    <n v="0"/>
    <n v="11.1294"/>
    <n v="41.22"/>
    <n v="30.090599999999998"/>
    <n v="0.27"/>
  </r>
  <r>
    <s v="CA-2014-144848"/>
    <x v="3"/>
    <x v="1095"/>
    <d v="2014-04-06T00:00:00"/>
    <n v="1"/>
    <s v="First Class"/>
    <s v="DS-13030"/>
    <s v="Darrin Sayre"/>
    <x v="2"/>
    <s v="United States"/>
    <x v="20"/>
    <s v="New York"/>
    <n v="10009"/>
    <s v="East"/>
    <s v="OFF-SU-10000646"/>
    <s v="Office Supplies"/>
    <x v="14"/>
    <s v="Premier Automatic Letter Opener"/>
    <n v="240.37"/>
    <n v="1"/>
    <n v="0"/>
    <n v="7.2111000000000161"/>
    <n v="240.37"/>
    <n v="233.15889999999999"/>
    <n v="3.0000000000000065E-2"/>
  </r>
  <r>
    <s v="CA-2014-144848"/>
    <x v="3"/>
    <x v="1095"/>
    <d v="2014-04-06T00:00:00"/>
    <n v="1"/>
    <s v="First Class"/>
    <s v="DS-13030"/>
    <s v="Darrin Sayre"/>
    <x v="2"/>
    <s v="United States"/>
    <x v="20"/>
    <s v="New York"/>
    <n v="10009"/>
    <s v="East"/>
    <s v="TEC-PH-10002262"/>
    <s v="Technology"/>
    <x v="7"/>
    <s v="LG Electronics Tone+ HBS-730 Bluetooth Headset"/>
    <n v="119.02"/>
    <n v="2"/>
    <n v="0"/>
    <n v="33.325600000000009"/>
    <n v="238.04"/>
    <n v="204.71439999999998"/>
    <n v="0.14000000000000004"/>
  </r>
  <r>
    <s v="US-2014-147998"/>
    <x v="3"/>
    <x v="240"/>
    <d v="2014-05-25T00:00:00"/>
    <n v="5"/>
    <s v="Standard Class"/>
    <s v="SA-20830"/>
    <s v="Sue Ann Reed"/>
    <x v="0"/>
    <s v="United States"/>
    <x v="49"/>
    <s v="California"/>
    <n v="95123"/>
    <s v="West"/>
    <s v="OFF-BI-10002082"/>
    <s v="Office Supplies"/>
    <x v="8"/>
    <s v="GBC Twin Loop Wire Binding Elements"/>
    <n v="133.12"/>
    <n v="5"/>
    <n v="0.2"/>
    <n v="49.92"/>
    <n v="665.4"/>
    <n v="615.48"/>
    <n v="7.5022542831379629E-2"/>
  </r>
  <r>
    <s v="CA-2013-103919"/>
    <x v="0"/>
    <x v="339"/>
    <d v="2013-10-08T00:00:00"/>
    <n v="4"/>
    <s v="Standard Class"/>
    <s v="TP-21565"/>
    <s v="Tracy Poddar"/>
    <x v="1"/>
    <s v="United States"/>
    <x v="55"/>
    <s v="Texas"/>
    <n v="75051"/>
    <s v="Central"/>
    <s v="FUR-FU-10001756"/>
    <s v="Furniture"/>
    <x v="5"/>
    <s v="Eldon Expressions Desk Accessory, Wood Photo Frame, Mahogany"/>
    <n v="38.08"/>
    <n v="5"/>
    <n v="0.6"/>
    <n v="29.512000000000008"/>
    <n v="189.79999999999998"/>
    <n v="160.28799999999998"/>
    <n v="0.15548998946259227"/>
  </r>
  <r>
    <s v="CA-2013-113425"/>
    <x v="0"/>
    <x v="831"/>
    <d v="2013-11-22T00:00:00"/>
    <n v="0"/>
    <s v="Same Day"/>
    <s v="JK-16120"/>
    <s v="Julie Kriz"/>
    <x v="2"/>
    <s v="United States"/>
    <x v="20"/>
    <s v="New York"/>
    <n v="10009"/>
    <s v="East"/>
    <s v="FUR-BO-10002598"/>
    <s v="Furniture"/>
    <x v="0"/>
    <s v="Hon Metal Bookcases, Putty"/>
    <n v="113.56800000000001"/>
    <n v="2"/>
    <n v="0.2"/>
    <n v="12.776399999999988"/>
    <n v="226.93600000000004"/>
    <n v="214.15960000000004"/>
    <n v="5.6299573448020529E-2"/>
  </r>
  <r>
    <s v="CA-2014-143035"/>
    <x v="3"/>
    <x v="621"/>
    <d v="2014-10-06T00:00:00"/>
    <n v="2"/>
    <s v="Second Class"/>
    <s v="CC-12430"/>
    <s v="Chuck Clark"/>
    <x v="2"/>
    <s v="United States"/>
    <x v="20"/>
    <s v="New York"/>
    <n v="10009"/>
    <s v="East"/>
    <s v="FUR-FU-10001934"/>
    <s v="Furniture"/>
    <x v="5"/>
    <s v="Magnifier Swing Arm Lamp"/>
    <n v="83.92"/>
    <n v="4"/>
    <n v="0"/>
    <n v="21.819200000000002"/>
    <n v="335.68"/>
    <n v="313.86079999999998"/>
    <n v="6.5000000000000002E-2"/>
  </r>
  <r>
    <s v="CA-2014-143035"/>
    <x v="3"/>
    <x v="621"/>
    <d v="2014-10-06T00:00:00"/>
    <n v="2"/>
    <s v="Second Class"/>
    <s v="CC-12430"/>
    <s v="Chuck Clark"/>
    <x v="2"/>
    <s v="United States"/>
    <x v="20"/>
    <s v="New York"/>
    <n v="10009"/>
    <s v="East"/>
    <s v="OFF-AR-10001130"/>
    <s v="Office Supplies"/>
    <x v="6"/>
    <s v="Quartet Alpha White Chalk, 12/Pack"/>
    <n v="6.63"/>
    <n v="3"/>
    <n v="0"/>
    <n v="3.1160999999999999"/>
    <n v="19.89"/>
    <n v="16.773900000000001"/>
    <n v="0.15666666666666665"/>
  </r>
  <r>
    <s v="CA-2014-143035"/>
    <x v="3"/>
    <x v="621"/>
    <d v="2014-10-06T00:00:00"/>
    <n v="2"/>
    <s v="Second Class"/>
    <s v="CC-12430"/>
    <s v="Chuck Clark"/>
    <x v="2"/>
    <s v="United States"/>
    <x v="20"/>
    <s v="New York"/>
    <n v="10009"/>
    <s v="East"/>
    <s v="TEC-AC-10002049"/>
    <s v="Technology"/>
    <x v="11"/>
    <s v="Logitech G19 Programmable Gaming Keyboard"/>
    <n v="371.96999999999997"/>
    <n v="3"/>
    <n v="0"/>
    <n v="66.954599999999971"/>
    <n v="1115.9099999999999"/>
    <n v="1048.9553999999998"/>
    <n v="5.9999999999999984E-2"/>
  </r>
  <r>
    <s v="CA-2011-107811"/>
    <x v="2"/>
    <x v="333"/>
    <d v="2011-05-03T00:00:00"/>
    <n v="4"/>
    <s v="Standard Class"/>
    <s v="LA-16780"/>
    <s v="Laura Armstrong"/>
    <x v="1"/>
    <s v="United States"/>
    <x v="26"/>
    <s v="Tennessee"/>
    <n v="38109"/>
    <s v="South"/>
    <s v="FUR-CH-10001394"/>
    <s v="Furniture"/>
    <x v="1"/>
    <s v="Global Leather Executive Chair"/>
    <n v="561.58400000000006"/>
    <n v="2"/>
    <n v="0.2"/>
    <n v="70.197999999999922"/>
    <n v="1122.9680000000001"/>
    <n v="1052.7700000000002"/>
    <n v="6.2511131216561752E-2"/>
  </r>
  <r>
    <s v="CA-2011-107811"/>
    <x v="2"/>
    <x v="333"/>
    <d v="2011-05-03T00:00:00"/>
    <n v="4"/>
    <s v="Standard Class"/>
    <s v="LA-16780"/>
    <s v="Laura Armstrong"/>
    <x v="1"/>
    <s v="United States"/>
    <x v="26"/>
    <s v="Tennessee"/>
    <n v="38109"/>
    <s v="South"/>
    <s v="OFF-ST-10000798"/>
    <s v="Office Supplies"/>
    <x v="4"/>
    <s v="2300 Heavy-Duty Transfer File Systems by Perma"/>
    <n v="99.920000000000016"/>
    <n v="5"/>
    <n v="0.2"/>
    <n v="1.249000000000013"/>
    <n v="499.40000000000009"/>
    <n v="498.15100000000007"/>
    <n v="2.5010012014417557E-3"/>
  </r>
  <r>
    <s v="CA-2013-163216"/>
    <x v="0"/>
    <x v="877"/>
    <d v="2013-10-11T00:00:00"/>
    <n v="3"/>
    <s v="First Class"/>
    <s v="AW-10930"/>
    <s v="Arthur Wiediger"/>
    <x v="2"/>
    <s v="United States"/>
    <x v="10"/>
    <s v="Pennsylvania"/>
    <n v="19143"/>
    <s v="East"/>
    <s v="OFF-LA-10000134"/>
    <s v="Office Supplies"/>
    <x v="2"/>
    <s v="Avery 511"/>
    <n v="4.9280000000000008"/>
    <n v="2"/>
    <n v="0.2"/>
    <n v="1.7247999999999997"/>
    <n v="9.6560000000000024"/>
    <n v="7.9312000000000022"/>
    <n v="0.17862468931234457"/>
  </r>
  <r>
    <s v="US-2013-116442"/>
    <x v="0"/>
    <x v="272"/>
    <d v="2013-12-23T00:00:00"/>
    <n v="7"/>
    <s v="Standard Class"/>
    <s v="BP-11230"/>
    <s v="Benjamin Patterson"/>
    <x v="0"/>
    <s v="United States"/>
    <x v="1"/>
    <s v="California"/>
    <n v="90004"/>
    <s v="West"/>
    <s v="FUR-FU-10002364"/>
    <s v="Furniture"/>
    <x v="5"/>
    <s v="Eldon Expressions Wood Desk Accessories, Oak"/>
    <n v="14.76"/>
    <n v="2"/>
    <n v="0"/>
    <n v="4.2803999999999984"/>
    <n v="29.52"/>
    <n v="25.239600000000003"/>
    <n v="0.14499999999999996"/>
  </r>
  <r>
    <s v="CA-2014-150623"/>
    <x v="3"/>
    <x v="318"/>
    <d v="2014-04-15T00:00:00"/>
    <n v="4"/>
    <s v="Standard Class"/>
    <s v="DB-13360"/>
    <s v="Dennis Bolton"/>
    <x v="2"/>
    <s v="United States"/>
    <x v="416"/>
    <s v="Connecticut"/>
    <n v="6708"/>
    <s v="East"/>
    <s v="TEC-AC-10004571"/>
    <s v="Technology"/>
    <x v="11"/>
    <s v="Logitech G700s Rechargeable Gaming Mouse"/>
    <n v="99.99"/>
    <n v="1"/>
    <n v="0"/>
    <n v="41.995800000000003"/>
    <n v="99.99"/>
    <n v="57.994199999999992"/>
    <n v="0.42000000000000004"/>
  </r>
  <r>
    <s v="CA-2014-150623"/>
    <x v="3"/>
    <x v="318"/>
    <d v="2014-04-15T00:00:00"/>
    <n v="4"/>
    <s v="Standard Class"/>
    <s v="DB-13360"/>
    <s v="Dennis Bolton"/>
    <x v="2"/>
    <s v="United States"/>
    <x v="416"/>
    <s v="Connecticut"/>
    <n v="6708"/>
    <s v="East"/>
    <s v="OFF-ST-10003692"/>
    <s v="Office Supplies"/>
    <x v="4"/>
    <s v="Recycled Steel Personal File for Hanging File Folders"/>
    <n v="286.14999999999998"/>
    <n v="5"/>
    <n v="0"/>
    <n v="71.537499999999994"/>
    <n v="1430.75"/>
    <n v="1359.2125000000001"/>
    <n v="4.9999999999999996E-2"/>
  </r>
  <r>
    <s v="US-2011-163797"/>
    <x v="2"/>
    <x v="918"/>
    <d v="2011-04-13T00:00:00"/>
    <n v="5"/>
    <s v="Standard Class"/>
    <s v="PC-19000"/>
    <s v="Pauline Chand"/>
    <x v="2"/>
    <s v="United States"/>
    <x v="432"/>
    <s v="Arizona"/>
    <n v="85224"/>
    <s v="West"/>
    <s v="OFF-FA-10001883"/>
    <s v="Office Supplies"/>
    <x v="13"/>
    <s v="Alliance Super-Size Bands, Assorted Sizes"/>
    <n v="49.792000000000002"/>
    <n v="8"/>
    <n v="0.2"/>
    <n v="11.825600000000001"/>
    <n v="398.13600000000002"/>
    <n v="386.31040000000002"/>
    <n v="2.970241324572508E-2"/>
  </r>
  <r>
    <s v="CA-2013-127236"/>
    <x v="0"/>
    <x v="892"/>
    <d v="2013-04-03T00:00:00"/>
    <n v="4"/>
    <s v="Standard Class"/>
    <s v="TB-21595"/>
    <s v="Troy Blackwell"/>
    <x v="0"/>
    <s v="United States"/>
    <x v="24"/>
    <s v="Ohio"/>
    <n v="45503"/>
    <s v="East"/>
    <s v="FUR-BO-10004015"/>
    <s v="Furniture"/>
    <x v="0"/>
    <s v="Bush Andora Bookcase, Maple/Graphite Gray Finish"/>
    <n v="299.97499999999997"/>
    <n v="5"/>
    <n v="0.5"/>
    <n v="167.98600000000002"/>
    <n v="1499.3749999999998"/>
    <n v="1331.3889999999997"/>
    <n v="0.1120373488953731"/>
  </r>
  <r>
    <s v="CA-2013-127236"/>
    <x v="0"/>
    <x v="892"/>
    <d v="2013-04-03T00:00:00"/>
    <n v="4"/>
    <s v="Standard Class"/>
    <s v="TB-21595"/>
    <s v="Troy Blackwell"/>
    <x v="0"/>
    <s v="United States"/>
    <x v="24"/>
    <s v="Ohio"/>
    <n v="45503"/>
    <s v="East"/>
    <s v="TEC-PH-10000141"/>
    <s v="Technology"/>
    <x v="7"/>
    <s v="Clearsounds A400"/>
    <n v="158.37599999999998"/>
    <n v="4"/>
    <n v="0.4"/>
    <n v="36.954399999999993"/>
    <n v="633.10399999999993"/>
    <n v="596.14959999999996"/>
    <n v="5.83701887841492E-2"/>
  </r>
  <r>
    <s v="US-2014-104661"/>
    <x v="3"/>
    <x v="787"/>
    <d v="2014-01-19T00:00:00"/>
    <n v="3"/>
    <s v="First Class"/>
    <s v="TB-21250"/>
    <s v="Tim Brockman"/>
    <x v="0"/>
    <s v="United States"/>
    <x v="89"/>
    <s v="Texas"/>
    <n v="78745"/>
    <s v="Central"/>
    <s v="OFF-BI-10001597"/>
    <s v="Office Supplies"/>
    <x v="8"/>
    <s v="Wilson Jones Ledger-Size, Piano-Hinge Binder, 2&quot;, Blue"/>
    <n v="32.783999999999992"/>
    <n v="4"/>
    <n v="0.8"/>
    <n v="52.454400000000007"/>
    <n v="130.33599999999996"/>
    <n v="77.881599999999949"/>
    <n v="0.4024551927326297"/>
  </r>
  <r>
    <s v="US-2014-104661"/>
    <x v="3"/>
    <x v="787"/>
    <d v="2014-01-19T00:00:00"/>
    <n v="3"/>
    <s v="First Class"/>
    <s v="TB-21250"/>
    <s v="Tim Brockman"/>
    <x v="0"/>
    <s v="United States"/>
    <x v="89"/>
    <s v="Texas"/>
    <n v="78745"/>
    <s v="Central"/>
    <s v="TEC-AC-10003628"/>
    <s v="Technology"/>
    <x v="11"/>
    <s v="Logitech 910-002974 M325 Wireless Mouse for Web Scrolling"/>
    <n v="47.984000000000002"/>
    <n v="2"/>
    <n v="0.2"/>
    <n v="14.395200000000004"/>
    <n v="95.768000000000001"/>
    <n v="81.372799999999998"/>
    <n v="0.15031325703784149"/>
  </r>
  <r>
    <s v="US-2014-104661"/>
    <x v="3"/>
    <x v="787"/>
    <d v="2014-01-19T00:00:00"/>
    <n v="3"/>
    <s v="First Class"/>
    <s v="TB-21250"/>
    <s v="Tim Brockman"/>
    <x v="0"/>
    <s v="United States"/>
    <x v="89"/>
    <s v="Texas"/>
    <n v="78745"/>
    <s v="Central"/>
    <s v="TEC-AC-10002331"/>
    <s v="Technology"/>
    <x v="11"/>
    <s v="Maxell 74 Minute CDR, 10/Pack"/>
    <n v="62.591999999999999"/>
    <n v="8"/>
    <n v="0.2"/>
    <n v="13.300799999999999"/>
    <n v="500.536"/>
    <n v="487.23520000000002"/>
    <n v="2.6573113622197001E-2"/>
  </r>
  <r>
    <s v="US-2014-104661"/>
    <x v="3"/>
    <x v="787"/>
    <d v="2014-01-19T00:00:00"/>
    <n v="3"/>
    <s v="First Class"/>
    <s v="TB-21250"/>
    <s v="Tim Brockman"/>
    <x v="0"/>
    <s v="United States"/>
    <x v="89"/>
    <s v="Texas"/>
    <n v="78745"/>
    <s v="Central"/>
    <s v="OFF-BI-10001098"/>
    <s v="Office Supplies"/>
    <x v="8"/>
    <s v="Acco D-Ring Binder w/DublLock"/>
    <n v="4.2759999999999989"/>
    <n v="1"/>
    <n v="0.8"/>
    <n v="6.6278000000000006"/>
    <n v="3.4759999999999991"/>
    <n v="-3.1518000000000015"/>
    <n v="1.9067318757192182"/>
  </r>
  <r>
    <s v="CA-2011-134103"/>
    <x v="2"/>
    <x v="1106"/>
    <d v="2011-02-05T00:00:00"/>
    <n v="5"/>
    <s v="Standard Class"/>
    <s v="MV-18190"/>
    <s v="Mike Vittorini"/>
    <x v="0"/>
    <s v="United States"/>
    <x v="66"/>
    <s v="Michigan"/>
    <n v="48234"/>
    <s v="Central"/>
    <s v="OFF-PA-10001204"/>
    <s v="Office Supplies"/>
    <x v="10"/>
    <s v="Xerox 1972"/>
    <n v="10.56"/>
    <n v="2"/>
    <n v="0"/>
    <n v="4.7519999999999998"/>
    <n v="21.12"/>
    <n v="16.368000000000002"/>
    <n v="0.22499999999999998"/>
  </r>
  <r>
    <s v="CA-2011-134103"/>
    <x v="2"/>
    <x v="1106"/>
    <d v="2011-02-05T00:00:00"/>
    <n v="5"/>
    <s v="Standard Class"/>
    <s v="MV-18190"/>
    <s v="Mike Vittorini"/>
    <x v="0"/>
    <s v="United States"/>
    <x v="66"/>
    <s v="Michigan"/>
    <n v="48234"/>
    <s v="Central"/>
    <s v="OFF-ST-10000991"/>
    <s v="Office Supplies"/>
    <x v="4"/>
    <s v="Space Solutions HD Industrial Steel Shelving."/>
    <n v="229.94"/>
    <n v="2"/>
    <n v="0"/>
    <n v="6.8982000000000028"/>
    <n v="459.88"/>
    <n v="452.98180000000002"/>
    <n v="1.5000000000000006E-2"/>
  </r>
  <r>
    <s v="CA-2012-147529"/>
    <x v="1"/>
    <x v="1107"/>
    <d v="2012-02-11T00:00:00"/>
    <n v="4"/>
    <s v="Standard Class"/>
    <s v="DK-12835"/>
    <s v="Damala Kotsonis"/>
    <x v="1"/>
    <s v="United States"/>
    <x v="24"/>
    <s v="Virginia"/>
    <n v="22153"/>
    <s v="South"/>
    <s v="OFF-EN-10000056"/>
    <s v="Office Supplies"/>
    <x v="12"/>
    <s v="Cameo Buff Policy Envelopes"/>
    <n v="311.14999999999998"/>
    <n v="5"/>
    <n v="0"/>
    <n v="146.24049999999997"/>
    <n v="1555.75"/>
    <n v="1409.5095000000001"/>
    <n v="9.3999999999999986E-2"/>
  </r>
  <r>
    <s v="CA-2012-147529"/>
    <x v="1"/>
    <x v="1107"/>
    <d v="2012-02-11T00:00:00"/>
    <n v="4"/>
    <s v="Standard Class"/>
    <s v="DK-12835"/>
    <s v="Damala Kotsonis"/>
    <x v="1"/>
    <s v="United States"/>
    <x v="24"/>
    <s v="Virginia"/>
    <n v="22153"/>
    <s v="South"/>
    <s v="OFF-PA-10003349"/>
    <s v="Office Supplies"/>
    <x v="10"/>
    <s v="Xerox 1957"/>
    <n v="12.96"/>
    <n v="2"/>
    <n v="0"/>
    <n v="6.3504000000000005"/>
    <n v="25.92"/>
    <n v="19.569600000000001"/>
    <n v="0.245"/>
  </r>
  <r>
    <s v="CA-2013-129126"/>
    <x v="0"/>
    <x v="882"/>
    <d v="2013-12-20T00:00:00"/>
    <n v="5"/>
    <s v="Standard Class"/>
    <s v="PK-19075"/>
    <s v="Pete Kriz"/>
    <x v="0"/>
    <s v="United States"/>
    <x v="20"/>
    <s v="New York"/>
    <n v="10011"/>
    <s v="East"/>
    <s v="OFF-PA-10001471"/>
    <s v="Office Supplies"/>
    <x v="10"/>
    <s v="Strathmore Photo Frame Cards"/>
    <n v="14.62"/>
    <n v="2"/>
    <n v="0"/>
    <n v="6.7251999999999992"/>
    <n v="29.24"/>
    <n v="22.514800000000001"/>
    <n v="0.22999999999999998"/>
  </r>
  <r>
    <s v="CA-2013-129126"/>
    <x v="0"/>
    <x v="882"/>
    <d v="2013-12-20T00:00:00"/>
    <n v="5"/>
    <s v="Standard Class"/>
    <s v="PK-19075"/>
    <s v="Pete Kriz"/>
    <x v="0"/>
    <s v="United States"/>
    <x v="20"/>
    <s v="New York"/>
    <n v="10011"/>
    <s v="East"/>
    <s v="OFF-LA-10003190"/>
    <s v="Office Supplies"/>
    <x v="2"/>
    <s v="Avery 474"/>
    <n v="5.76"/>
    <n v="2"/>
    <n v="0"/>
    <n v="2.8224"/>
    <n v="11.52"/>
    <n v="8.6975999999999996"/>
    <n v="0.24500000000000002"/>
  </r>
  <r>
    <s v="CA-2013-129126"/>
    <x v="0"/>
    <x v="882"/>
    <d v="2013-12-20T00:00:00"/>
    <n v="5"/>
    <s v="Standard Class"/>
    <s v="PK-19075"/>
    <s v="Pete Kriz"/>
    <x v="0"/>
    <s v="United States"/>
    <x v="20"/>
    <s v="New York"/>
    <n v="10011"/>
    <s v="East"/>
    <s v="OFF-FA-10000621"/>
    <s v="Office Supplies"/>
    <x v="13"/>
    <s v="OIC Colored Binder Clips, Assorted Sizes"/>
    <n v="21.48"/>
    <n v="6"/>
    <n v="0"/>
    <n v="10.5252"/>
    <n v="128.88"/>
    <n v="118.3548"/>
    <n v="8.1666666666666665E-2"/>
  </r>
  <r>
    <s v="CA-2013-129126"/>
    <x v="0"/>
    <x v="882"/>
    <d v="2013-12-20T00:00:00"/>
    <n v="5"/>
    <s v="Standard Class"/>
    <s v="PK-19075"/>
    <s v="Pete Kriz"/>
    <x v="0"/>
    <s v="United States"/>
    <x v="20"/>
    <s v="New York"/>
    <n v="10011"/>
    <s v="East"/>
    <s v="FUR-FU-10002937"/>
    <s v="Furniture"/>
    <x v="5"/>
    <s v="GE 48&quot; Fluorescent Tube, Cool White Energy Saver, 34 Watts, 30/Box"/>
    <n v="396.92"/>
    <n v="4"/>
    <n v="0"/>
    <n v="198.46"/>
    <n v="1587.68"/>
    <n v="1389.22"/>
    <n v="0.125"/>
  </r>
  <r>
    <s v="CA-2013-129126"/>
    <x v="0"/>
    <x v="882"/>
    <d v="2013-12-20T00:00:00"/>
    <n v="5"/>
    <s v="Standard Class"/>
    <s v="PK-19075"/>
    <s v="Pete Kriz"/>
    <x v="0"/>
    <s v="United States"/>
    <x v="20"/>
    <s v="New York"/>
    <n v="10011"/>
    <s v="East"/>
    <s v="OFF-ST-10004507"/>
    <s v="Office Supplies"/>
    <x v="4"/>
    <s v="Advantus Rolling Storage Box"/>
    <n v="17.149999999999999"/>
    <n v="1"/>
    <n v="0"/>
    <n v="4.6304999999999996"/>
    <n v="17.149999999999999"/>
    <n v="12.519499999999999"/>
    <n v="0.27"/>
  </r>
  <r>
    <s v="CA-2013-129126"/>
    <x v="0"/>
    <x v="882"/>
    <d v="2013-12-20T00:00:00"/>
    <n v="5"/>
    <s v="Standard Class"/>
    <s v="PK-19075"/>
    <s v="Pete Kriz"/>
    <x v="0"/>
    <s v="United States"/>
    <x v="20"/>
    <s v="New York"/>
    <n v="10011"/>
    <s v="East"/>
    <s v="OFF-BI-10000279"/>
    <s v="Office Supplies"/>
    <x v="8"/>
    <s v="Acco Recycled 2&quot; Capacity Laser Printer Hanging Data Binders"/>
    <n v="23.12"/>
    <n v="2"/>
    <n v="0.2"/>
    <n v="7.8029999999999982"/>
    <n v="46.04"/>
    <n v="38.237000000000002"/>
    <n v="0.16948305821025192"/>
  </r>
  <r>
    <s v="CA-2014-131632"/>
    <x v="3"/>
    <x v="1108"/>
    <d v="2014-11-05T00:00:00"/>
    <n v="4"/>
    <s v="Standard Class"/>
    <s v="AH-10120"/>
    <s v="Adrian Hane"/>
    <x v="2"/>
    <s v="United States"/>
    <x v="61"/>
    <s v="Texas"/>
    <n v="75217"/>
    <s v="Central"/>
    <s v="OFF-AR-10003651"/>
    <s v="Office Supplies"/>
    <x v="6"/>
    <s v="Newell 350"/>
    <n v="5.2480000000000002"/>
    <n v="2"/>
    <n v="0.2"/>
    <n v="0.59039999999999915"/>
    <n v="10.296000000000001"/>
    <n v="9.7056000000000022"/>
    <n v="5.7342657342657255E-2"/>
  </r>
  <r>
    <s v="CA-2014-151981"/>
    <x v="3"/>
    <x v="634"/>
    <d v="2014-08-13T00:00:00"/>
    <n v="6"/>
    <s v="Standard Class"/>
    <s v="GM-14455"/>
    <s v="Gary Mitchum"/>
    <x v="2"/>
    <s v="United States"/>
    <x v="3"/>
    <s v="New Hampshire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  <n v="4124.75"/>
    <n v="3877.2649999999999"/>
    <n v="5.9999999999999984E-2"/>
  </r>
  <r>
    <s v="CA-2014-151981"/>
    <x v="3"/>
    <x v="634"/>
    <d v="2014-08-13T00:00:00"/>
    <n v="6"/>
    <s v="Standard Class"/>
    <s v="GM-14455"/>
    <s v="Gary Mitchum"/>
    <x v="2"/>
    <s v="United States"/>
    <x v="3"/>
    <s v="New Hampshire"/>
    <n v="3301"/>
    <s v="East"/>
    <s v="OFF-LA-10002195"/>
    <s v="Office Supplies"/>
    <x v="2"/>
    <s v="Avery 481"/>
    <n v="24.64"/>
    <n v="8"/>
    <n v="0"/>
    <n v="11.827199999999999"/>
    <n v="197.12"/>
    <n v="185.2928"/>
    <n v="0.06"/>
  </r>
  <r>
    <s v="CA-2014-151981"/>
    <x v="3"/>
    <x v="634"/>
    <d v="2014-08-13T00:00:00"/>
    <n v="6"/>
    <s v="Standard Class"/>
    <s v="GM-14455"/>
    <s v="Gary Mitchum"/>
    <x v="2"/>
    <s v="United States"/>
    <x v="3"/>
    <s v="New Hampshire"/>
    <n v="3301"/>
    <s v="East"/>
    <s v="OFF-AR-10000380"/>
    <s v="Office Supplies"/>
    <x v="6"/>
    <s v="Hunt PowerHouse Electric Pencil Sharpener, Blue"/>
    <n v="227.88"/>
    <n v="6"/>
    <n v="0"/>
    <n v="68.363999999999976"/>
    <n v="1367.28"/>
    <n v="1298.9159999999999"/>
    <n v="4.9999999999999982E-2"/>
  </r>
  <r>
    <s v="CA-2014-125472"/>
    <x v="3"/>
    <x v="1109"/>
    <d v="2014-06-01T00:00:00"/>
    <n v="1"/>
    <s v="First Class"/>
    <s v="BD-11725"/>
    <s v="Bruce Degenhardt"/>
    <x v="0"/>
    <s v="United States"/>
    <x v="240"/>
    <s v="Louisiana"/>
    <n v="70506"/>
    <s v="South"/>
    <s v="FUR-BO-10000330"/>
    <s v="Furniture"/>
    <x v="0"/>
    <s v="Sauder Camden County Barrister Bookcase, Planked Cherry Finish"/>
    <n v="241.96"/>
    <n v="2"/>
    <n v="0"/>
    <n v="33.874400000000009"/>
    <n v="483.92"/>
    <n v="450.04560000000004"/>
    <n v="7.0000000000000021E-2"/>
  </r>
  <r>
    <s v="CA-2014-125472"/>
    <x v="3"/>
    <x v="1109"/>
    <d v="2014-06-01T00:00:00"/>
    <n v="1"/>
    <s v="First Class"/>
    <s v="BD-11725"/>
    <s v="Bruce Degenhardt"/>
    <x v="0"/>
    <s v="United States"/>
    <x v="240"/>
    <s v="Louisiana"/>
    <n v="70506"/>
    <s v="South"/>
    <s v="OFF-BI-10000591"/>
    <s v="Office Supplies"/>
    <x v="8"/>
    <s v="Avery Binder Labels"/>
    <n v="3.89"/>
    <n v="1"/>
    <n v="0"/>
    <n v="1.8672"/>
    <n v="3.89"/>
    <n v="2.0228000000000002"/>
    <n v="0.48"/>
  </r>
  <r>
    <s v="CA-2014-125472"/>
    <x v="3"/>
    <x v="1109"/>
    <d v="2014-06-01T00:00:00"/>
    <n v="1"/>
    <s v="First Class"/>
    <s v="BD-11725"/>
    <s v="Bruce Degenhardt"/>
    <x v="0"/>
    <s v="United States"/>
    <x v="240"/>
    <s v="Louisiana"/>
    <n v="70506"/>
    <s v="South"/>
    <s v="FUR-FU-10001731"/>
    <s v="Furniture"/>
    <x v="5"/>
    <s v="Acrylic Self-Standing Desk Frames"/>
    <n v="8.01"/>
    <n v="3"/>
    <n v="0"/>
    <n v="3.0438000000000001"/>
    <n v="24.03"/>
    <n v="20.9862"/>
    <n v="0.12666666666666665"/>
  </r>
  <r>
    <s v="CA-2012-156328"/>
    <x v="1"/>
    <x v="672"/>
    <d v="2012-12-05T00:00:00"/>
    <n v="5"/>
    <s v="Standard Class"/>
    <s v="RM-19375"/>
    <s v="Raymond Messe"/>
    <x v="0"/>
    <s v="United States"/>
    <x v="253"/>
    <s v="North Carolina"/>
    <n v="27604"/>
    <s v="South"/>
    <s v="TEC-PH-10001198"/>
    <s v="Technology"/>
    <x v="7"/>
    <s v="Avaya 4621SW VoIP phone"/>
    <n v="177.48000000000002"/>
    <n v="3"/>
    <n v="0.2"/>
    <n v="19.966499999999982"/>
    <n v="532.24"/>
    <n v="512.27350000000001"/>
    <n v="3.7514091387344024E-2"/>
  </r>
  <r>
    <s v="CA-2014-154074"/>
    <x v="3"/>
    <x v="515"/>
    <d v="2014-09-03T00:00:00"/>
    <n v="2"/>
    <s v="Second Class"/>
    <s v="BW-11110"/>
    <s v="Bart Watters"/>
    <x v="1"/>
    <s v="United States"/>
    <x v="258"/>
    <s v="Washington"/>
    <n v="99207"/>
    <s v="West"/>
    <s v="FUR-CH-10002331"/>
    <s v="Furniture"/>
    <x v="1"/>
    <s v="Hon 4700 Series Mobuis Mid-Back Task Chairs with Adjustable Arms"/>
    <n v="569.5680000000001"/>
    <n v="2"/>
    <n v="0.2"/>
    <n v="7.119599999999906"/>
    <n v="1138.9360000000001"/>
    <n v="1131.8164000000002"/>
    <n v="6.2510975155758578E-3"/>
  </r>
  <r>
    <s v="CA-2014-154074"/>
    <x v="3"/>
    <x v="515"/>
    <d v="2014-09-03T00:00:00"/>
    <n v="2"/>
    <s v="Second Class"/>
    <s v="BW-11110"/>
    <s v="Bart Watters"/>
    <x v="1"/>
    <s v="United States"/>
    <x v="258"/>
    <s v="Washington"/>
    <n v="99207"/>
    <s v="West"/>
    <s v="OFF-ST-10002370"/>
    <s v="Office Supplies"/>
    <x v="4"/>
    <s v="Sortfiler Multipurpose Personal File Organizer, Black"/>
    <n v="149.73000000000002"/>
    <n v="7"/>
    <n v="0"/>
    <n v="43.421699999999994"/>
    <n v="1048.1100000000001"/>
    <n v="1004.6883000000001"/>
    <n v="4.1428571428571419E-2"/>
  </r>
  <r>
    <s v="CA-2014-161774"/>
    <x v="3"/>
    <x v="304"/>
    <d v="2014-05-16T00:00:00"/>
    <n v="1"/>
    <s v="First Class"/>
    <s v="GT-14710"/>
    <s v="Greg Tran"/>
    <x v="0"/>
    <s v="United States"/>
    <x v="12"/>
    <s v="Texas"/>
    <n v="77041"/>
    <s v="Central"/>
    <s v="FUR-CH-10003981"/>
    <s v="Furniture"/>
    <x v="1"/>
    <s v="Global Commerce Series Low-Back Swivel/Tilt Chairs"/>
    <n v="899.43"/>
    <n v="5"/>
    <n v="0.3"/>
    <n v="12.84900000000016"/>
    <n v="4496.8499999999995"/>
    <n v="4484.0009999999993"/>
    <n v="2.8573334667601012E-3"/>
  </r>
  <r>
    <s v="CA-2014-161774"/>
    <x v="3"/>
    <x v="304"/>
    <d v="2014-05-16T00:00:00"/>
    <n v="1"/>
    <s v="First Class"/>
    <s v="GT-14710"/>
    <s v="Greg Tran"/>
    <x v="0"/>
    <s v="United States"/>
    <x v="12"/>
    <s v="Texas"/>
    <n v="77041"/>
    <s v="Central"/>
    <s v="OFF-AR-10001446"/>
    <s v="Office Supplies"/>
    <x v="6"/>
    <s v="Newell 309"/>
    <n v="46.2"/>
    <n v="5"/>
    <n v="0.2"/>
    <n v="5.7749999999999986"/>
    <n v="230.8"/>
    <n v="225.02500000000001"/>
    <n v="2.5021663778162905E-2"/>
  </r>
  <r>
    <s v="CA-2014-161774"/>
    <x v="3"/>
    <x v="304"/>
    <d v="2014-05-16T00:00:00"/>
    <n v="1"/>
    <s v="First Class"/>
    <s v="GT-14710"/>
    <s v="Greg Tran"/>
    <x v="0"/>
    <s v="United States"/>
    <x v="12"/>
    <s v="Texas"/>
    <n v="77041"/>
    <s v="Central"/>
    <s v="OFF-PA-10000300"/>
    <s v="Office Supplies"/>
    <x v="10"/>
    <s v="Xerox 1936"/>
    <n v="47.952000000000005"/>
    <n v="3"/>
    <n v="0.2"/>
    <n v="16.183799999999998"/>
    <n v="143.65600000000003"/>
    <n v="127.47220000000004"/>
    <n v="0.11265662415771005"/>
  </r>
  <r>
    <s v="CA-2014-161774"/>
    <x v="3"/>
    <x v="304"/>
    <d v="2014-05-16T00:00:00"/>
    <n v="1"/>
    <s v="First Class"/>
    <s v="GT-14710"/>
    <s v="Greg Tran"/>
    <x v="0"/>
    <s v="United States"/>
    <x v="12"/>
    <s v="Texas"/>
    <n v="77041"/>
    <s v="Central"/>
    <s v="TEC-PH-10004071"/>
    <s v="Technology"/>
    <x v="7"/>
    <s v="PayAnywhere Card Reader"/>
    <n v="7.9920000000000009"/>
    <n v="1"/>
    <n v="0.2"/>
    <n v="0.69930000000000003"/>
    <n v="7.7920000000000007"/>
    <n v="7.0927000000000007"/>
    <n v="8.9745893223819304E-2"/>
  </r>
  <r>
    <s v="CA-2014-161774"/>
    <x v="3"/>
    <x v="304"/>
    <d v="2014-05-16T00:00:00"/>
    <n v="1"/>
    <s v="First Class"/>
    <s v="GT-14710"/>
    <s v="Greg Tran"/>
    <x v="0"/>
    <s v="United States"/>
    <x v="12"/>
    <s v="Texas"/>
    <n v="77041"/>
    <s v="Central"/>
    <s v="OFF-PA-10003134"/>
    <s v="Office Supplies"/>
    <x v="10"/>
    <s v="Xerox 1937"/>
    <n v="76.864000000000004"/>
    <n v="2"/>
    <n v="0.2"/>
    <n v="26.902399999999993"/>
    <n v="153.52800000000002"/>
    <n v="126.62560000000002"/>
    <n v="0.17522797144494809"/>
  </r>
  <r>
    <s v="CA-2014-151211"/>
    <x v="3"/>
    <x v="629"/>
    <d v="2014-08-24T00:00:00"/>
    <n v="6"/>
    <s v="Standard Class"/>
    <s v="AH-10120"/>
    <s v="Adrian Hane"/>
    <x v="2"/>
    <s v="United States"/>
    <x v="103"/>
    <s v="Kentucky"/>
    <n v="40214"/>
    <s v="South"/>
    <s v="OFF-BI-10002735"/>
    <s v="Office Supplies"/>
    <x v="8"/>
    <s v="GBC Prestige Therm-A-Bind Covers"/>
    <n v="102.93"/>
    <n v="3"/>
    <n v="0"/>
    <n v="48.377100000000006"/>
    <n v="308.79000000000002"/>
    <n v="260.41290000000004"/>
    <n v="0.15666666666666668"/>
  </r>
  <r>
    <s v="CA-2014-151211"/>
    <x v="3"/>
    <x v="629"/>
    <d v="2014-08-24T00:00:00"/>
    <n v="6"/>
    <s v="Standard Class"/>
    <s v="AH-10120"/>
    <s v="Adrian Hane"/>
    <x v="2"/>
    <s v="United States"/>
    <x v="103"/>
    <s v="Kentucky"/>
    <n v="40214"/>
    <s v="South"/>
    <s v="TEC-AC-10004510"/>
    <s v="Technology"/>
    <x v="11"/>
    <s v="Logitech Desktop MK120 Mouse and keyboard Combo"/>
    <n v="98.16"/>
    <n v="6"/>
    <n v="0"/>
    <n v="9.8159999999999954"/>
    <n v="588.96"/>
    <n v="579.14400000000001"/>
    <n v="1.6666666666666659E-2"/>
  </r>
  <r>
    <s v="CA-2014-142671"/>
    <x v="3"/>
    <x v="468"/>
    <d v="2014-11-15T00:00:00"/>
    <n v="4"/>
    <s v="Second Class"/>
    <s v="DR-12940"/>
    <s v="Daniel Raglin"/>
    <x v="2"/>
    <s v="United States"/>
    <x v="389"/>
    <s v="Florida"/>
    <n v="33021"/>
    <s v="South"/>
    <s v="OFF-BI-10004099"/>
    <s v="Office Supplies"/>
    <x v="8"/>
    <s v="GBC VeloBinder Strips"/>
    <n v="11.520000000000001"/>
    <n v="5"/>
    <n v="0.7"/>
    <n v="7.6799999999999962"/>
    <n v="56.900000000000006"/>
    <n v="49.220000000000013"/>
    <n v="0.1349736379613356"/>
  </r>
  <r>
    <s v="CA-2014-144750"/>
    <x v="3"/>
    <x v="170"/>
    <d v="2014-08-22T00:00:00"/>
    <n v="0"/>
    <s v="Same Day"/>
    <s v="DL-13495"/>
    <s v="Dionis Lloyd"/>
    <x v="1"/>
    <s v="United States"/>
    <x v="432"/>
    <s v="Arizona"/>
    <n v="85224"/>
    <s v="West"/>
    <s v="OFF-PA-10003395"/>
    <s v="Office Supplies"/>
    <x v="10"/>
    <s v="Xerox 1941"/>
    <n v="83.88"/>
    <n v="1"/>
    <n v="0.2"/>
    <n v="29.357999999999997"/>
    <n v="83.679999999999993"/>
    <n v="54.321999999999996"/>
    <n v="0.35083652007648181"/>
  </r>
  <r>
    <s v="CA-2013-111976"/>
    <x v="0"/>
    <x v="387"/>
    <d v="2013-03-13T00:00:00"/>
    <n v="4"/>
    <s v="Standard Class"/>
    <s v="BD-11620"/>
    <s v="Brian DeCherney"/>
    <x v="0"/>
    <s v="United States"/>
    <x v="10"/>
    <s v="Pennsylvania"/>
    <n v="19120"/>
    <s v="East"/>
    <s v="TEC-PH-10002890"/>
    <s v="Technology"/>
    <x v="7"/>
    <s v="AT&amp;T 17929 Lendline Telephone"/>
    <n v="108.57600000000001"/>
    <n v="4"/>
    <n v="0.4"/>
    <n v="25.334400000000002"/>
    <n v="433.90400000000005"/>
    <n v="408.56960000000004"/>
    <n v="5.8387108669198717E-2"/>
  </r>
  <r>
    <s v="CA-2013-111976"/>
    <x v="0"/>
    <x v="387"/>
    <d v="2013-03-13T00:00:00"/>
    <n v="4"/>
    <s v="Standard Class"/>
    <s v="BD-11620"/>
    <s v="Brian DeCherney"/>
    <x v="0"/>
    <s v="United States"/>
    <x v="10"/>
    <s v="Pennsylvania"/>
    <n v="19120"/>
    <s v="East"/>
    <s v="OFF-FA-10004968"/>
    <s v="Office Supplies"/>
    <x v="13"/>
    <s v="Rubber Band Ball"/>
    <n v="5.9840000000000009"/>
    <n v="2"/>
    <n v="0.2"/>
    <n v="1.3463999999999998"/>
    <n v="11.768000000000002"/>
    <n v="10.421600000000003"/>
    <n v="0.11441196464989799"/>
  </r>
  <r>
    <s v="CA-2013-140130"/>
    <x v="0"/>
    <x v="731"/>
    <d v="2013-11-06T00:00:00"/>
    <n v="5"/>
    <s v="Standard Class"/>
    <s v="HW-14935"/>
    <s v="Helen Wasserman"/>
    <x v="1"/>
    <s v="United States"/>
    <x v="251"/>
    <s v="Oklahoma"/>
    <n v="74133"/>
    <s v="Central"/>
    <s v="OFF-SU-10001218"/>
    <s v="Office Supplies"/>
    <x v="14"/>
    <s v="Fiskars Softgrip Scissors"/>
    <n v="21.96"/>
    <n v="2"/>
    <n v="0"/>
    <n v="6.1488000000000014"/>
    <n v="43.92"/>
    <n v="37.7712"/>
    <n v="0.14000000000000001"/>
  </r>
  <r>
    <s v="CA-2013-140130"/>
    <x v="0"/>
    <x v="731"/>
    <d v="2013-11-06T00:00:00"/>
    <n v="5"/>
    <s v="Standard Class"/>
    <s v="HW-14935"/>
    <s v="Helen Wasserman"/>
    <x v="1"/>
    <s v="United States"/>
    <x v="251"/>
    <s v="Oklahoma"/>
    <n v="74133"/>
    <s v="Central"/>
    <s v="FUR-CH-10002084"/>
    <s v="Furniture"/>
    <x v="1"/>
    <s v="Hon Mobius Operator's Chair"/>
    <n v="368.96999999999997"/>
    <n v="3"/>
    <n v="0"/>
    <n v="81.173400000000001"/>
    <n v="1106.9099999999999"/>
    <n v="1025.7366"/>
    <n v="7.3333333333333348E-2"/>
  </r>
  <r>
    <s v="CA-2013-140130"/>
    <x v="0"/>
    <x v="731"/>
    <d v="2013-11-06T00:00:00"/>
    <n v="5"/>
    <s v="Standard Class"/>
    <s v="HW-14935"/>
    <s v="Helen Wasserman"/>
    <x v="1"/>
    <s v="United States"/>
    <x v="251"/>
    <s v="Oklahoma"/>
    <n v="74133"/>
    <s v="Central"/>
    <s v="OFF-AR-10004269"/>
    <s v="Office Supplies"/>
    <x v="6"/>
    <s v="Newell 31"/>
    <n v="12.39"/>
    <n v="3"/>
    <n v="0"/>
    <n v="3.4692000000000003"/>
    <n v="37.17"/>
    <n v="33.700800000000001"/>
    <n v="9.3333333333333338E-2"/>
  </r>
  <r>
    <s v="CA-2013-140130"/>
    <x v="0"/>
    <x v="731"/>
    <d v="2013-11-06T00:00:00"/>
    <n v="5"/>
    <s v="Standard Class"/>
    <s v="HW-14935"/>
    <s v="Helen Wasserman"/>
    <x v="1"/>
    <s v="United States"/>
    <x v="251"/>
    <s v="Oklahoma"/>
    <n v="74133"/>
    <s v="Central"/>
    <s v="OFF-ST-10001128"/>
    <s v="Office Supplies"/>
    <x v="4"/>
    <s v="Carina Mini System Audio Rack, Model AR050B"/>
    <n v="332.94"/>
    <n v="3"/>
    <n v="0"/>
    <n v="9.9882000000000204"/>
    <n v="998.81999999999994"/>
    <n v="988.83179999999993"/>
    <n v="1.0000000000000021E-2"/>
  </r>
  <r>
    <s v="CA-2011-159121"/>
    <x v="2"/>
    <x v="711"/>
    <d v="2011-08-01T00:00:00"/>
    <n v="6"/>
    <s v="Standard Class"/>
    <s v="JO-15145"/>
    <s v="Jack O'Briant"/>
    <x v="1"/>
    <s v="United States"/>
    <x v="446"/>
    <s v="Utah"/>
    <n v="84020"/>
    <s v="West"/>
    <s v="TEC-AC-10002006"/>
    <s v="Technology"/>
    <x v="11"/>
    <s v="Memorex Micro Travel Drive 16 GB"/>
    <n v="111.93"/>
    <n v="7"/>
    <n v="0"/>
    <n v="34.698299999999996"/>
    <n v="783.51"/>
    <n v="748.81169999999997"/>
    <n v="4.4285714285714282E-2"/>
  </r>
  <r>
    <s v="CA-2012-149650"/>
    <x v="1"/>
    <x v="1040"/>
    <d v="2012-10-27T00:00:00"/>
    <n v="3"/>
    <s v="First Class"/>
    <s v="RD-19660"/>
    <s v="Robert Dilbeck"/>
    <x v="2"/>
    <s v="United States"/>
    <x v="182"/>
    <s v="California"/>
    <n v="94601"/>
    <s v="West"/>
    <s v="FUR-CH-10003956"/>
    <s v="Furniture"/>
    <x v="1"/>
    <s v="Novimex High-Tech Fabric Mesh Task Chair"/>
    <n v="454.27200000000005"/>
    <n v="8"/>
    <n v="0.2"/>
    <n v="73.819200000000052"/>
    <n v="3633.9760000000006"/>
    <n v="3560.1568000000007"/>
    <n v="2.0313617921527288E-2"/>
  </r>
  <r>
    <s v="CA-2014-115777"/>
    <x v="3"/>
    <x v="971"/>
    <d v="2014-08-25T00:00:00"/>
    <n v="5"/>
    <s v="Standard Class"/>
    <s v="DO-13645"/>
    <s v="Doug O'Connell"/>
    <x v="0"/>
    <s v="United States"/>
    <x v="104"/>
    <s v="Massachusetts"/>
    <n v="1841"/>
    <s v="East"/>
    <s v="OFF-PA-10000552"/>
    <s v="Office Supplies"/>
    <x v="10"/>
    <s v="Xerox 200"/>
    <n v="19.440000000000001"/>
    <n v="3"/>
    <n v="0"/>
    <n v="9.3312000000000008"/>
    <n v="58.320000000000007"/>
    <n v="48.988800000000005"/>
    <n v="0.16"/>
  </r>
  <r>
    <s v="CA-2013-143714"/>
    <x v="0"/>
    <x v="454"/>
    <d v="2013-05-28T00:00:00"/>
    <n v="4"/>
    <s v="Standard Class"/>
    <s v="CC-12370"/>
    <s v="Christopher Conant"/>
    <x v="0"/>
    <s v="United States"/>
    <x v="10"/>
    <s v="Pennsylvania"/>
    <n v="19120"/>
    <s v="East"/>
    <s v="TEC-CO-10004722"/>
    <s v="Technology"/>
    <x v="16"/>
    <s v="Canon imageCLASS 2200 Advanced Copier"/>
    <n v="8399.9759999999987"/>
    <n v="4"/>
    <n v="0.4"/>
    <n v="1119.996799999999"/>
    <n v="33599.503999999994"/>
    <n v="32479.507199999993"/>
    <n v="3.333373016458812E-2"/>
  </r>
  <r>
    <s v="CA-2013-143714"/>
    <x v="0"/>
    <x v="454"/>
    <d v="2013-05-28T00:00:00"/>
    <n v="4"/>
    <s v="Standard Class"/>
    <s v="CC-12370"/>
    <s v="Christopher Conant"/>
    <x v="0"/>
    <s v="United States"/>
    <x v="10"/>
    <s v="Pennsylvania"/>
    <n v="19120"/>
    <s v="East"/>
    <s v="OFF-BI-10004308"/>
    <s v="Office Supplies"/>
    <x v="8"/>
    <s v="Avery Legal 4-Ring Binder"/>
    <n v="6.2940000000000014"/>
    <n v="1"/>
    <n v="0.7"/>
    <n v="4.1959999999999997"/>
    <n v="5.5940000000000012"/>
    <n v="1.3980000000000015"/>
    <n v="0.75008938148015714"/>
  </r>
  <r>
    <s v="CA-2013-143714"/>
    <x v="0"/>
    <x v="454"/>
    <d v="2013-05-28T00:00:00"/>
    <n v="4"/>
    <s v="Standard Class"/>
    <s v="CC-12370"/>
    <s v="Christopher Conant"/>
    <x v="0"/>
    <s v="United States"/>
    <x v="10"/>
    <s v="Pennsylvania"/>
    <n v="19120"/>
    <s v="East"/>
    <s v="OFF-PA-10000029"/>
    <s v="Office Supplies"/>
    <x v="10"/>
    <s v="Xerox 224"/>
    <n v="10.368000000000002"/>
    <n v="2"/>
    <n v="0.2"/>
    <n v="3.6288"/>
    <n v="20.536000000000005"/>
    <n v="16.907200000000003"/>
    <n v="0.17670432411375142"/>
  </r>
  <r>
    <s v="CA-2013-143714"/>
    <x v="0"/>
    <x v="454"/>
    <d v="2013-05-28T00:00:00"/>
    <n v="4"/>
    <s v="Standard Class"/>
    <s v="CC-12370"/>
    <s v="Christopher Conant"/>
    <x v="0"/>
    <s v="United States"/>
    <x v="10"/>
    <s v="Pennsylvania"/>
    <n v="19120"/>
    <s v="East"/>
    <s v="TEC-PH-10004080"/>
    <s v="Technology"/>
    <x v="7"/>
    <s v="Avaya 5410 Digital phone"/>
    <n v="122.38199999999999"/>
    <n v="3"/>
    <n v="0.4"/>
    <n v="24.476399999999998"/>
    <n v="366.74599999999998"/>
    <n v="342.26959999999997"/>
    <n v="6.6739378207260613E-2"/>
  </r>
  <r>
    <s v="CA-2011-165764"/>
    <x v="2"/>
    <x v="935"/>
    <d v="2011-11-07T00:00:00"/>
    <n v="4"/>
    <s v="Standard Class"/>
    <s v="SH-20395"/>
    <s v="Shahid Hopkins"/>
    <x v="0"/>
    <s v="United States"/>
    <x v="108"/>
    <s v="North Carolina"/>
    <n v="28540"/>
    <s v="South"/>
    <s v="OFF-ST-10001558"/>
    <s v="Office Supplies"/>
    <x v="4"/>
    <s v="Acco Perma 4000 Stacking Storage Drawers"/>
    <n v="25.983999999999998"/>
    <n v="2"/>
    <n v="0.2"/>
    <n v="1.6239999999999997"/>
    <n v="51.767999999999994"/>
    <n v="50.143999999999991"/>
    <n v="3.1370730953484777E-2"/>
  </r>
  <r>
    <s v="CA-2011-165764"/>
    <x v="2"/>
    <x v="935"/>
    <d v="2011-11-07T00:00:00"/>
    <n v="4"/>
    <s v="Standard Class"/>
    <s v="SH-20395"/>
    <s v="Shahid Hopkins"/>
    <x v="0"/>
    <s v="United States"/>
    <x v="108"/>
    <s v="North Carolina"/>
    <n v="28540"/>
    <s v="South"/>
    <s v="FUR-TA-10001768"/>
    <s v="Furniture"/>
    <x v="3"/>
    <s v="Hon Racetrack Conference Tables"/>
    <n v="945.03600000000006"/>
    <n v="6"/>
    <n v="0.4"/>
    <n v="299.26140000000009"/>
    <n v="5669.8160000000007"/>
    <n v="5370.5546000000004"/>
    <n v="5.278150119862797E-2"/>
  </r>
  <r>
    <s v="CA-2011-165764"/>
    <x v="2"/>
    <x v="935"/>
    <d v="2011-11-07T00:00:00"/>
    <n v="4"/>
    <s v="Standard Class"/>
    <s v="SH-20395"/>
    <s v="Shahid Hopkins"/>
    <x v="0"/>
    <s v="United States"/>
    <x v="108"/>
    <s v="North Carolina"/>
    <n v="28540"/>
    <s v="South"/>
    <s v="OFF-BI-10002982"/>
    <s v="Office Supplies"/>
    <x v="8"/>
    <s v="Avery Self-Adhesive Photo Pockets for Polaroid Photos"/>
    <n v="14.301000000000002"/>
    <n v="7"/>
    <n v="0.7"/>
    <n v="10.487400000000001"/>
    <n v="99.407000000000011"/>
    <n v="88.919600000000003"/>
    <n v="0.10549961270333075"/>
  </r>
  <r>
    <s v="CA-2011-165764"/>
    <x v="2"/>
    <x v="935"/>
    <d v="2011-11-07T00:00:00"/>
    <n v="4"/>
    <s v="Standard Class"/>
    <s v="SH-20395"/>
    <s v="Shahid Hopkins"/>
    <x v="0"/>
    <s v="United States"/>
    <x v="108"/>
    <s v="North Carolina"/>
    <n v="28540"/>
    <s v="South"/>
    <s v="FUR-FU-10001468"/>
    <s v="Furniture"/>
    <x v="5"/>
    <s v="Tenex Antistatic Computer Chair Mats"/>
    <n v="410.35199999999998"/>
    <n v="3"/>
    <n v="0.2"/>
    <n v="51.29400000000004"/>
    <n v="1230.856"/>
    <n v="1179.5619999999999"/>
    <n v="4.1673437022689934E-2"/>
  </r>
  <r>
    <s v="CA-2012-121405"/>
    <x v="1"/>
    <x v="1110"/>
    <d v="2012-04-04T00:00:00"/>
    <n v="5"/>
    <s v="Standard Class"/>
    <s v="FC-14335"/>
    <s v="Fred Chung"/>
    <x v="1"/>
    <s v="United States"/>
    <x v="22"/>
    <s v="Illinois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  <n v="117.39999999999999"/>
    <n v="108.874"/>
    <n v="7.262350936967632E-2"/>
  </r>
  <r>
    <s v="CA-2012-121405"/>
    <x v="1"/>
    <x v="1110"/>
    <d v="2012-04-04T00:00:00"/>
    <n v="5"/>
    <s v="Standard Class"/>
    <s v="FC-14335"/>
    <s v="Fred Chung"/>
    <x v="1"/>
    <s v="United States"/>
    <x v="22"/>
    <s v="Illinois"/>
    <n v="60610"/>
    <s v="Central"/>
    <s v="TEC-PH-10002890"/>
    <s v="Technology"/>
    <x v="7"/>
    <s v="AT&amp;T 17929 Lendline Telephone"/>
    <n v="180.96"/>
    <n v="5"/>
    <n v="0.2"/>
    <n v="13.571999999999996"/>
    <n v="904.6"/>
    <n v="891.02800000000002"/>
    <n v="1.5003316382931677E-2"/>
  </r>
  <r>
    <s v="US-2014-116897"/>
    <x v="3"/>
    <x v="837"/>
    <d v="2014-05-30T00:00:00"/>
    <n v="2"/>
    <s v="First Class"/>
    <s v="JG-15160"/>
    <s v="James Galang"/>
    <x v="0"/>
    <s v="United States"/>
    <x v="449"/>
    <s v="Idaho"/>
    <n v="83201"/>
    <s v="West"/>
    <s v="FUR-FU-10004963"/>
    <s v="Furniture"/>
    <x v="5"/>
    <s v="Eldon 400 Class Desk Accessories, Black Carbon"/>
    <n v="35"/>
    <n v="4"/>
    <n v="0"/>
    <n v="14.700000000000003"/>
    <n v="140"/>
    <n v="125.3"/>
    <n v="0.10500000000000002"/>
  </r>
  <r>
    <s v="US-2014-116897"/>
    <x v="3"/>
    <x v="837"/>
    <d v="2014-05-30T00:00:00"/>
    <n v="2"/>
    <s v="First Class"/>
    <s v="JG-15160"/>
    <s v="James Galang"/>
    <x v="0"/>
    <s v="United States"/>
    <x v="449"/>
    <s v="Idaho"/>
    <n v="83201"/>
    <s v="West"/>
    <s v="OFF-ST-10000025"/>
    <s v="Office Supplies"/>
    <x v="4"/>
    <s v="Fellowes Stor/Drawer Steel Plus Storage Drawers"/>
    <n v="477.15000000000003"/>
    <n v="5"/>
    <n v="0"/>
    <n v="28.628999999999962"/>
    <n v="2385.75"/>
    <n v="2357.1210000000001"/>
    <n v="1.1999999999999985E-2"/>
  </r>
  <r>
    <s v="US-2014-116897"/>
    <x v="3"/>
    <x v="837"/>
    <d v="2014-05-30T00:00:00"/>
    <n v="2"/>
    <s v="First Class"/>
    <s v="JG-15160"/>
    <s v="James Galang"/>
    <x v="0"/>
    <s v="United States"/>
    <x v="449"/>
    <s v="Idaho"/>
    <n v="83201"/>
    <s v="West"/>
    <s v="TEC-PH-10004389"/>
    <s v="Technology"/>
    <x v="7"/>
    <s v="Nokia Lumia 925"/>
    <n v="302.37599999999998"/>
    <n v="3"/>
    <n v="0.2"/>
    <n v="22.678200000000018"/>
    <n v="906.92799999999988"/>
    <n v="884.24979999999982"/>
    <n v="2.5005513116807532E-2"/>
  </r>
  <r>
    <s v="US-2014-113992"/>
    <x v="3"/>
    <x v="817"/>
    <d v="2014-12-20T00:00:00"/>
    <n v="5"/>
    <s v="Standard Class"/>
    <s v="LC-16885"/>
    <s v="Lena Creighton"/>
    <x v="0"/>
    <s v="United States"/>
    <x v="243"/>
    <s v="Texas"/>
    <n v="75023"/>
    <s v="Central"/>
    <s v="FUR-TA-10000577"/>
    <s v="Furniture"/>
    <x v="3"/>
    <s v="Bretford CR4500 Series Slim Rectangular Table"/>
    <n v="974.98799999999983"/>
    <n v="4"/>
    <n v="0.3"/>
    <n v="97.49879999999996"/>
    <n v="3899.6519999999991"/>
    <n v="3802.1531999999993"/>
    <n v="2.5001923248536017E-2"/>
  </r>
  <r>
    <s v="CA-2011-166891"/>
    <x v="2"/>
    <x v="777"/>
    <d v="2011-10-06T00:00:00"/>
    <n v="2"/>
    <s v="First Class"/>
    <s v="CC-12220"/>
    <s v="Chris Cortes"/>
    <x v="0"/>
    <s v="United States"/>
    <x v="20"/>
    <s v="New York"/>
    <n v="10024"/>
    <s v="East"/>
    <s v="FUR-CH-10003298"/>
    <s v="Furniture"/>
    <x v="1"/>
    <s v="Office Star - Contemporary Task Swivel chair with Loop Arms, Charcoal"/>
    <n v="589.41"/>
    <n v="5"/>
    <n v="0.1"/>
    <n v="6.5490000000000492"/>
    <n v="2946.95"/>
    <n v="2940.4009999999998"/>
    <n v="2.2222976297528122E-3"/>
  </r>
  <r>
    <s v="CA-2013-101161"/>
    <x v="0"/>
    <x v="63"/>
    <d v="2013-10-21T00:00:00"/>
    <n v="7"/>
    <s v="Standard Class"/>
    <s v="BW-11110"/>
    <s v="Bart Watters"/>
    <x v="1"/>
    <s v="United States"/>
    <x v="20"/>
    <s v="New York"/>
    <n v="10024"/>
    <s v="East"/>
    <s v="OFF-AR-10001860"/>
    <s v="Office Supplies"/>
    <x v="6"/>
    <s v="BIC Liqua Brite Liner"/>
    <n v="34.700000000000003"/>
    <n v="5"/>
    <n v="0"/>
    <n v="12.492000000000001"/>
    <n v="173.5"/>
    <n v="161.00800000000001"/>
    <n v="7.2000000000000008E-2"/>
  </r>
  <r>
    <s v="CA-2013-101161"/>
    <x v="0"/>
    <x v="63"/>
    <d v="2013-10-21T00:00:00"/>
    <n v="7"/>
    <s v="Standard Class"/>
    <s v="BW-11110"/>
    <s v="Bart Watters"/>
    <x v="1"/>
    <s v="United States"/>
    <x v="20"/>
    <s v="New York"/>
    <n v="10024"/>
    <s v="East"/>
    <s v="OFF-ST-10003123"/>
    <s v="Office Supplies"/>
    <x v="4"/>
    <s v="Fellowes Bases and Tops For Staxonsteel/High-Stak Systems"/>
    <n v="99.87"/>
    <n v="3"/>
    <n v="0"/>
    <n v="23.968799999999998"/>
    <n v="299.61"/>
    <n v="275.64120000000003"/>
    <n v="7.9999999999999988E-2"/>
  </r>
  <r>
    <s v="CA-2013-101161"/>
    <x v="0"/>
    <x v="63"/>
    <d v="2013-10-21T00:00:00"/>
    <n v="7"/>
    <s v="Standard Class"/>
    <s v="BW-11110"/>
    <s v="Bart Watters"/>
    <x v="1"/>
    <s v="United States"/>
    <x v="20"/>
    <s v="New York"/>
    <n v="10024"/>
    <s v="East"/>
    <s v="OFF-PA-10001295"/>
    <s v="Office Supplies"/>
    <x v="10"/>
    <s v="Computer Printout Paper with Letter-Trim Perforations"/>
    <n v="37.94"/>
    <n v="2"/>
    <n v="0"/>
    <n v="18.211199999999998"/>
    <n v="75.88"/>
    <n v="57.668799999999997"/>
    <n v="0.24"/>
  </r>
  <r>
    <s v="CA-2013-101161"/>
    <x v="0"/>
    <x v="63"/>
    <d v="2013-10-21T00:00:00"/>
    <n v="7"/>
    <s v="Standard Class"/>
    <s v="BW-11110"/>
    <s v="Bart Watters"/>
    <x v="1"/>
    <s v="United States"/>
    <x v="20"/>
    <s v="New York"/>
    <n v="10024"/>
    <s v="East"/>
    <s v="OFF-LA-10000407"/>
    <s v="Office Supplies"/>
    <x v="2"/>
    <s v="Avery White Multi-Purpose Labels"/>
    <n v="24.900000000000002"/>
    <n v="5"/>
    <n v="0"/>
    <n v="11.454000000000001"/>
    <n v="124.50000000000001"/>
    <n v="113.04600000000002"/>
    <n v="9.1999999999999998E-2"/>
  </r>
  <r>
    <s v="CA-2013-101161"/>
    <x v="0"/>
    <x v="63"/>
    <d v="2013-10-21T00:00:00"/>
    <n v="7"/>
    <s v="Standard Class"/>
    <s v="BW-11110"/>
    <s v="Bart Watters"/>
    <x v="1"/>
    <s v="United States"/>
    <x v="20"/>
    <s v="New York"/>
    <n v="10024"/>
    <s v="East"/>
    <s v="FUR-FU-10003535"/>
    <s v="Furniture"/>
    <x v="5"/>
    <s v="Howard Miller Distant Time Traveler Alarm Clock"/>
    <n v="82.26"/>
    <n v="3"/>
    <n v="0"/>
    <n v="33.726600000000005"/>
    <n v="246.78000000000003"/>
    <n v="213.05340000000001"/>
    <n v="0.13666666666666666"/>
  </r>
  <r>
    <s v="CA-2012-151785"/>
    <x v="1"/>
    <x v="616"/>
    <d v="2012-03-10T00:00:00"/>
    <n v="5"/>
    <s v="Standard Class"/>
    <s v="JJ-15445"/>
    <s v="Jennifer Jackson"/>
    <x v="0"/>
    <s v="United States"/>
    <x v="22"/>
    <s v="Illinois"/>
    <n v="60623"/>
    <s v="Central"/>
    <s v="OFF-FA-10000611"/>
    <s v="Office Supplies"/>
    <x v="13"/>
    <s v="Binder Clips by OIC"/>
    <n v="7.1039999999999992"/>
    <n v="6"/>
    <n v="0.2"/>
    <n v="2.4863999999999997"/>
    <n v="42.423999999999992"/>
    <n v="39.937599999999989"/>
    <n v="5.8608334904770888E-2"/>
  </r>
  <r>
    <s v="US-2014-119816"/>
    <x v="3"/>
    <x v="168"/>
    <d v="2014-03-07T00:00:00"/>
    <n v="2"/>
    <s v="Second Class"/>
    <s v="TT-21460"/>
    <s v="Tonja Turnell"/>
    <x v="2"/>
    <s v="United States"/>
    <x v="12"/>
    <s v="Texas"/>
    <n v="77095"/>
    <s v="Central"/>
    <s v="FUR-FU-10004848"/>
    <s v="Furniture"/>
    <x v="5"/>
    <s v="Howard Miller 13-3/4&quot; Diameter Brushed Chrome Round Wall Clock"/>
    <n v="103.50000000000001"/>
    <n v="5"/>
    <n v="0.6"/>
    <n v="77.625"/>
    <n v="516.90000000000009"/>
    <n v="439.27500000000009"/>
    <n v="0.15017411491584443"/>
  </r>
  <r>
    <s v="US-2014-119816"/>
    <x v="3"/>
    <x v="168"/>
    <d v="2014-03-07T00:00:00"/>
    <n v="2"/>
    <s v="Second Class"/>
    <s v="TT-21460"/>
    <s v="Tonja Turnell"/>
    <x v="2"/>
    <s v="United States"/>
    <x v="12"/>
    <s v="Texas"/>
    <n v="77095"/>
    <s v="Central"/>
    <s v="OFF-LA-10002381"/>
    <s v="Office Supplies"/>
    <x v="2"/>
    <s v="Avery 497"/>
    <n v="2.4640000000000004"/>
    <n v="1"/>
    <n v="0.2"/>
    <n v="0.86239999999999983"/>
    <n v="2.2640000000000002"/>
    <n v="1.4016000000000004"/>
    <n v="0.38091872791519421"/>
  </r>
  <r>
    <s v="US-2014-119816"/>
    <x v="3"/>
    <x v="168"/>
    <d v="2014-03-07T00:00:00"/>
    <n v="2"/>
    <s v="Second Class"/>
    <s v="TT-21460"/>
    <s v="Tonja Turnell"/>
    <x v="2"/>
    <s v="United States"/>
    <x v="12"/>
    <s v="Texas"/>
    <n v="77095"/>
    <s v="Central"/>
    <s v="OFF-ST-10000918"/>
    <s v="Office Supplies"/>
    <x v="4"/>
    <s v="Crate-A-Files"/>
    <n v="8.7200000000000006"/>
    <n v="1"/>
    <n v="0.2"/>
    <n v="0.65399999999999947"/>
    <n v="8.5200000000000014"/>
    <n v="7.8660000000000014"/>
    <n v="7.6760563380281616E-2"/>
  </r>
  <r>
    <s v="CA-2012-156510"/>
    <x v="1"/>
    <x v="12"/>
    <d v="2012-09-29T00:00:00"/>
    <n v="4"/>
    <s v="Standard Class"/>
    <s v="EH-13990"/>
    <s v="Erica Hackney"/>
    <x v="0"/>
    <s v="United States"/>
    <x v="255"/>
    <s v="Connecticut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  <n v="21.52"/>
    <n v="16.3552"/>
    <n v="0.24"/>
  </r>
  <r>
    <s v="CA-2012-156510"/>
    <x v="1"/>
    <x v="12"/>
    <d v="2012-09-29T00:00:00"/>
    <n v="4"/>
    <s v="Standard Class"/>
    <s v="EH-13990"/>
    <s v="Erica Hackney"/>
    <x v="0"/>
    <s v="United States"/>
    <x v="255"/>
    <s v="Connecticut"/>
    <n v="6450"/>
    <s v="East"/>
    <s v="OFF-PA-10002222"/>
    <s v="Office Supplies"/>
    <x v="10"/>
    <s v="Xerox Color Copier Paper, 11&quot; x 17&quot;, Ream"/>
    <n v="45.68"/>
    <n v="2"/>
    <n v="0"/>
    <n v="21.012799999999999"/>
    <n v="91.36"/>
    <n v="70.347200000000001"/>
    <n v="0.22999999999999998"/>
  </r>
  <r>
    <s v="CA-2012-156510"/>
    <x v="1"/>
    <x v="12"/>
    <d v="2012-09-29T00:00:00"/>
    <n v="4"/>
    <s v="Standard Class"/>
    <s v="EH-13990"/>
    <s v="Erica Hackney"/>
    <x v="0"/>
    <s v="United States"/>
    <x v="255"/>
    <s v="Connecticut"/>
    <n v="6450"/>
    <s v="East"/>
    <s v="OFF-AR-10004930"/>
    <s v="Office Supplies"/>
    <x v="6"/>
    <s v="Turquoise Lead Holder with Pocket Clip"/>
    <n v="6.7"/>
    <n v="1"/>
    <n v="0"/>
    <n v="2.2109999999999994"/>
    <n v="6.7"/>
    <n v="4.4890000000000008"/>
    <n v="0.3299999999999999"/>
  </r>
  <r>
    <s v="US-2012-110261"/>
    <x v="1"/>
    <x v="546"/>
    <d v="2012-12-23T00:00:00"/>
    <n v="4"/>
    <s v="Second Class"/>
    <s v="PR-18880"/>
    <s v="Patrick Ryan"/>
    <x v="0"/>
    <s v="United States"/>
    <x v="477"/>
    <s v="Illinois"/>
    <n v="60025"/>
    <s v="Central"/>
    <s v="TEC-PH-10001750"/>
    <s v="Technology"/>
    <x v="7"/>
    <s v="Samsung Rugby III"/>
    <n v="158.376"/>
    <n v="3"/>
    <n v="0.2"/>
    <n v="13.857900000000008"/>
    <n v="474.92800000000005"/>
    <n v="461.07010000000002"/>
    <n v="2.9178949230199116E-2"/>
  </r>
  <r>
    <s v="CA-2012-125710"/>
    <x v="1"/>
    <x v="1049"/>
    <d v="2012-10-13T00:00:00"/>
    <n v="5"/>
    <s v="Standard Class"/>
    <s v="BT-11680"/>
    <s v="Brian Thompson"/>
    <x v="0"/>
    <s v="United States"/>
    <x v="12"/>
    <s v="Texas"/>
    <n v="77036"/>
    <s v="Central"/>
    <s v="OFF-AR-10000657"/>
    <s v="Office Supplies"/>
    <x v="6"/>
    <s v="Binney &amp; Smith inkTank Desk Highlighter, Chisel Tip, Yellow, 12/Box"/>
    <n v="3.44"/>
    <n v="2"/>
    <n v="0.2"/>
    <n v="0.55899999999999961"/>
    <n v="6.68"/>
    <n v="6.1210000000000004"/>
    <n v="8.3682634730538871E-2"/>
  </r>
  <r>
    <s v="CA-2014-161102"/>
    <x v="3"/>
    <x v="689"/>
    <d v="2014-08-04T00:00:00"/>
    <n v="3"/>
    <s v="First Class"/>
    <s v="EC-14050"/>
    <s v="Erin Creighton"/>
    <x v="0"/>
    <s v="United States"/>
    <x v="8"/>
    <s v="California"/>
    <n v="94110"/>
    <s v="West"/>
    <s v="OFF-ST-10003442"/>
    <s v="Office Supplies"/>
    <x v="4"/>
    <s v="Eldon Portable Mobile Manager"/>
    <n v="56.56"/>
    <n v="2"/>
    <n v="0"/>
    <n v="15.2712"/>
    <n v="113.12"/>
    <n v="97.848800000000011"/>
    <n v="0.13500000000000001"/>
  </r>
  <r>
    <s v="CA-2014-161102"/>
    <x v="3"/>
    <x v="689"/>
    <d v="2014-08-04T00:00:00"/>
    <n v="3"/>
    <s v="First Class"/>
    <s v="EC-14050"/>
    <s v="Erin Creighton"/>
    <x v="0"/>
    <s v="United States"/>
    <x v="8"/>
    <s v="California"/>
    <n v="94110"/>
    <s v="West"/>
    <s v="FUR-FU-10003142"/>
    <s v="Furniture"/>
    <x v="5"/>
    <s v="Master Big Foot Doorstop, Beige"/>
    <n v="36.96"/>
    <n v="7"/>
    <n v="0"/>
    <n v="11.457599999999998"/>
    <n v="258.72000000000003"/>
    <n v="247.26240000000004"/>
    <n v="4.4285714285714269E-2"/>
  </r>
  <r>
    <s v="CA-2011-110065"/>
    <x v="2"/>
    <x v="79"/>
    <d v="2011-08-11T00:00:00"/>
    <n v="6"/>
    <s v="Standard Class"/>
    <s v="SP-20650"/>
    <s v="Stephanie Phelps"/>
    <x v="1"/>
    <s v="United States"/>
    <x v="20"/>
    <s v="New York"/>
    <n v="10009"/>
    <s v="East"/>
    <s v="TEC-PH-10002468"/>
    <s v="Technology"/>
    <x v="7"/>
    <s v="Plantronics CS 50-USB - headset - Convertible, Monaural"/>
    <n v="135.99"/>
    <n v="1"/>
    <n v="0"/>
    <n v="36.717300000000009"/>
    <n v="135.99"/>
    <n v="99.2727"/>
    <n v="0.27000000000000007"/>
  </r>
  <r>
    <s v="CA-2011-110065"/>
    <x v="2"/>
    <x v="79"/>
    <d v="2011-08-11T00:00:00"/>
    <n v="6"/>
    <s v="Standard Class"/>
    <s v="SP-20650"/>
    <s v="Stephanie Phelps"/>
    <x v="1"/>
    <s v="United States"/>
    <x v="20"/>
    <s v="New York"/>
    <n v="10009"/>
    <s v="East"/>
    <s v="OFF-AR-10004165"/>
    <s v="Office Supplies"/>
    <x v="6"/>
    <s v="Binney &amp; Smith inkTank Erasable Pocket Highlighter, Chisel Tip, Yellow"/>
    <n v="15.959999999999999"/>
    <n v="7"/>
    <n v="0"/>
    <n v="7.0224000000000011"/>
    <n v="111.72"/>
    <n v="104.69759999999999"/>
    <n v="6.2857142857142861E-2"/>
  </r>
  <r>
    <s v="US-2014-133361"/>
    <x v="3"/>
    <x v="304"/>
    <d v="2014-05-18T00:00:00"/>
    <n v="3"/>
    <s v="First Class"/>
    <s v="AJ-10780"/>
    <s v="Anthony Jacobs"/>
    <x v="1"/>
    <s v="United States"/>
    <x v="248"/>
    <s v="Maryland"/>
    <n v="21215"/>
    <s v="East"/>
    <s v="OFF-AR-10001919"/>
    <s v="Office Supplies"/>
    <x v="6"/>
    <s v="OIC #2 Pencils, Medium Soft"/>
    <n v="3.76"/>
    <n v="2"/>
    <n v="0"/>
    <n v="1.0903999999999998"/>
    <n v="7.52"/>
    <n v="6.4295999999999998"/>
    <n v="0.14499999999999999"/>
  </r>
  <r>
    <s v="US-2014-133361"/>
    <x v="3"/>
    <x v="304"/>
    <d v="2014-05-18T00:00:00"/>
    <n v="3"/>
    <s v="First Class"/>
    <s v="AJ-10780"/>
    <s v="Anthony Jacobs"/>
    <x v="1"/>
    <s v="United States"/>
    <x v="248"/>
    <s v="Maryland"/>
    <n v="21215"/>
    <s v="East"/>
    <s v="OFF-AR-10003045"/>
    <s v="Office Supplies"/>
    <x v="6"/>
    <s v="Prang Colored Pencils"/>
    <n v="14.7"/>
    <n v="5"/>
    <n v="0"/>
    <n v="6.6150000000000002"/>
    <n v="73.5"/>
    <n v="66.885000000000005"/>
    <n v="0.09"/>
  </r>
  <r>
    <s v="US-2014-133361"/>
    <x v="3"/>
    <x v="304"/>
    <d v="2014-05-18T00:00:00"/>
    <n v="3"/>
    <s v="First Class"/>
    <s v="AJ-10780"/>
    <s v="Anthony Jacobs"/>
    <x v="1"/>
    <s v="United States"/>
    <x v="248"/>
    <s v="Maryland"/>
    <n v="21215"/>
    <s v="East"/>
    <s v="OFF-AR-10003338"/>
    <s v="Office Supplies"/>
    <x v="6"/>
    <s v="Eberhard Faber 3 1/2&quot; Golf Pencils"/>
    <n v="37.200000000000003"/>
    <n v="5"/>
    <n v="0"/>
    <n v="9.3000000000000007"/>
    <n v="186"/>
    <n v="176.7"/>
    <n v="0.05"/>
  </r>
  <r>
    <s v="US-2014-133361"/>
    <x v="3"/>
    <x v="304"/>
    <d v="2014-05-18T00:00:00"/>
    <n v="3"/>
    <s v="First Class"/>
    <s v="AJ-10780"/>
    <s v="Anthony Jacobs"/>
    <x v="1"/>
    <s v="United States"/>
    <x v="248"/>
    <s v="Maryland"/>
    <n v="21215"/>
    <s v="East"/>
    <s v="TEC-AC-10003280"/>
    <s v="Technology"/>
    <x v="11"/>
    <s v="Belkin F8E887 USB Wired Ergonomic Keyboard"/>
    <n v="89.97"/>
    <n v="3"/>
    <n v="0"/>
    <n v="18.893699999999995"/>
    <n v="269.90999999999997"/>
    <n v="251.01629999999997"/>
    <n v="6.9999999999999993E-2"/>
  </r>
  <r>
    <s v="US-2014-133361"/>
    <x v="3"/>
    <x v="304"/>
    <d v="2014-05-18T00:00:00"/>
    <n v="3"/>
    <s v="First Class"/>
    <s v="AJ-10780"/>
    <s v="Anthony Jacobs"/>
    <x v="1"/>
    <s v="United States"/>
    <x v="248"/>
    <s v="Maryland"/>
    <n v="21215"/>
    <s v="East"/>
    <s v="FUR-CH-10003298"/>
    <s v="Furniture"/>
    <x v="1"/>
    <s v="Office Star - Contemporary Task Swivel chair with Loop Arms, Charcoal"/>
    <n v="261.95999999999998"/>
    <n v="2"/>
    <n v="0"/>
    <n v="23.576399999999978"/>
    <n v="523.91999999999996"/>
    <n v="500.34359999999998"/>
    <n v="4.4999999999999964E-2"/>
  </r>
  <r>
    <s v="US-2014-133361"/>
    <x v="3"/>
    <x v="304"/>
    <d v="2014-05-18T00:00:00"/>
    <n v="3"/>
    <s v="First Class"/>
    <s v="AJ-10780"/>
    <s v="Anthony Jacobs"/>
    <x v="1"/>
    <s v="United States"/>
    <x v="248"/>
    <s v="Maryland"/>
    <n v="21215"/>
    <s v="East"/>
    <s v="OFF-LA-10004544"/>
    <s v="Office Supplies"/>
    <x v="2"/>
    <s v="Avery 505"/>
    <n v="74"/>
    <n v="5"/>
    <n v="0"/>
    <n v="37"/>
    <n v="370"/>
    <n v="333"/>
    <n v="0.1"/>
  </r>
  <r>
    <s v="US-2013-155404"/>
    <x v="0"/>
    <x v="897"/>
    <d v="2013-09-29T00:00:00"/>
    <n v="6"/>
    <s v="Standard Class"/>
    <s v="AS-10630"/>
    <s v="Ann Steele"/>
    <x v="2"/>
    <s v="United States"/>
    <x v="103"/>
    <s v="Kentucky"/>
    <n v="40214"/>
    <s v="South"/>
    <s v="FUR-FU-10004586"/>
    <s v="Furniture"/>
    <x v="5"/>
    <s v="G.E. Longer-Life Indoor Recessed Floodlight Bulbs"/>
    <n v="13.28"/>
    <n v="2"/>
    <n v="0"/>
    <n v="6.3743999999999996"/>
    <n v="26.56"/>
    <n v="20.185600000000001"/>
    <n v="0.24"/>
  </r>
  <r>
    <s v="CA-2012-114503"/>
    <x v="1"/>
    <x v="50"/>
    <d v="2012-11-17T00:00:00"/>
    <n v="4"/>
    <s v="Standard Class"/>
    <s v="AA-10375"/>
    <s v="Allen Armold"/>
    <x v="0"/>
    <s v="United States"/>
    <x v="465"/>
    <s v="Tennessee"/>
    <n v="37087"/>
    <s v="South"/>
    <s v="OFF-ST-10003572"/>
    <s v="Office Supplies"/>
    <x v="4"/>
    <s v="Portfile Personal File Boxes"/>
    <n v="84.960000000000008"/>
    <n v="6"/>
    <n v="0.2"/>
    <n v="6.3719999999999999"/>
    <n v="509.56000000000006"/>
    <n v="503.18800000000005"/>
    <n v="1.2504906193578772E-2"/>
  </r>
  <r>
    <s v="CA-2014-153080"/>
    <x v="3"/>
    <x v="1053"/>
    <d v="2014-05-26T00:00:00"/>
    <n v="3"/>
    <s v="Second Class"/>
    <s v="EH-13945"/>
    <s v="Eric Hoffmann"/>
    <x v="0"/>
    <s v="United States"/>
    <x v="1"/>
    <s v="California"/>
    <n v="90008"/>
    <s v="West"/>
    <s v="TEC-AC-10002331"/>
    <s v="Technology"/>
    <x v="11"/>
    <s v="Maxell 74 Minute CDR, 10/Pack"/>
    <n v="68.459999999999994"/>
    <n v="7"/>
    <n v="0"/>
    <n v="25.330199999999998"/>
    <n v="479.21999999999997"/>
    <n v="453.88979999999998"/>
    <n v="5.2857142857142853E-2"/>
  </r>
  <r>
    <s v="CA-2013-163804"/>
    <x v="0"/>
    <x v="499"/>
    <d v="2013-12-09T00:00:00"/>
    <n v="6"/>
    <s v="Standard Class"/>
    <s v="DB-13270"/>
    <s v="Deborah Brumfield"/>
    <x v="2"/>
    <s v="United States"/>
    <x v="205"/>
    <s v="Rhode Island"/>
    <n v="2908"/>
    <s v="East"/>
    <s v="OFF-ST-10000142"/>
    <s v="Office Supplies"/>
    <x v="4"/>
    <s v="Deluxe Rollaway Locking File with Drawer"/>
    <n v="2079.4"/>
    <n v="5"/>
    <n v="0"/>
    <n v="582.23199999999997"/>
    <n v="10397"/>
    <n v="9814.768"/>
    <n v="5.5999999999999994E-2"/>
  </r>
  <r>
    <s v="CA-2013-163804"/>
    <x v="0"/>
    <x v="499"/>
    <d v="2013-12-09T00:00:00"/>
    <n v="6"/>
    <s v="Standard Class"/>
    <s v="DB-13270"/>
    <s v="Deborah Brumfield"/>
    <x v="2"/>
    <s v="United States"/>
    <x v="205"/>
    <s v="Rhode Island"/>
    <n v="2908"/>
    <s v="East"/>
    <s v="TEC-PH-10000441"/>
    <s v="Technology"/>
    <x v="7"/>
    <s v="VTech DS6151"/>
    <n v="629.94999999999993"/>
    <n v="5"/>
    <n v="0"/>
    <n v="176.38600000000002"/>
    <n v="3149.7499999999995"/>
    <n v="2973.3639999999996"/>
    <n v="5.6000000000000015E-2"/>
  </r>
  <r>
    <s v="CA-2013-163804"/>
    <x v="0"/>
    <x v="499"/>
    <d v="2013-12-09T00:00:00"/>
    <n v="6"/>
    <s v="Standard Class"/>
    <s v="DB-13270"/>
    <s v="Deborah Brumfield"/>
    <x v="2"/>
    <s v="United States"/>
    <x v="205"/>
    <s v="Rhode Island"/>
    <n v="2908"/>
    <s v="East"/>
    <s v="FUR-FU-10004864"/>
    <s v="Furniture"/>
    <x v="5"/>
    <s v="Eldon 500 Class Desk Accessories"/>
    <n v="72.42"/>
    <n v="6"/>
    <n v="0"/>
    <n v="23.898600000000002"/>
    <n v="434.52"/>
    <n v="410.62139999999999"/>
    <n v="5.5000000000000007E-2"/>
  </r>
  <r>
    <s v="CA-2012-108532"/>
    <x v="1"/>
    <x v="1111"/>
    <d v="2012-09-02T00:00:00"/>
    <n v="4"/>
    <s v="Standard Class"/>
    <s v="CC-12100"/>
    <s v="Chad Cunningham"/>
    <x v="2"/>
    <s v="United States"/>
    <x v="66"/>
    <s v="Michigan"/>
    <n v="48234"/>
    <s v="Central"/>
    <s v="TEC-PH-10001750"/>
    <s v="Technology"/>
    <x v="7"/>
    <s v="Samsung Rugby III"/>
    <n v="131.97999999999999"/>
    <n v="2"/>
    <n v="0"/>
    <n v="35.634600000000006"/>
    <n v="263.95999999999998"/>
    <n v="228.32539999999997"/>
    <n v="0.13500000000000004"/>
  </r>
  <r>
    <s v="CA-2012-108532"/>
    <x v="1"/>
    <x v="1111"/>
    <d v="2012-09-02T00:00:00"/>
    <n v="4"/>
    <s v="Standard Class"/>
    <s v="CC-12100"/>
    <s v="Chad Cunningham"/>
    <x v="2"/>
    <s v="United States"/>
    <x v="66"/>
    <s v="Michigan"/>
    <n v="48234"/>
    <s v="Central"/>
    <s v="TEC-AC-10004510"/>
    <s v="Technology"/>
    <x v="11"/>
    <s v="Logitech Desktop MK120 Mouse and keyboard Combo"/>
    <n v="114.52"/>
    <n v="7"/>
    <n v="0"/>
    <n v="11.451999999999995"/>
    <n v="801.64"/>
    <n v="790.18799999999999"/>
    <n v="1.428571428571428E-2"/>
  </r>
  <r>
    <s v="CA-2011-151897"/>
    <x v="2"/>
    <x v="571"/>
    <d v="2011-06-10T00:00:00"/>
    <n v="4"/>
    <s v="Standard Class"/>
    <s v="VT-21700"/>
    <s v="Valerie Takahito"/>
    <x v="2"/>
    <s v="United States"/>
    <x v="12"/>
    <s v="Texas"/>
    <n v="77070"/>
    <s v="Central"/>
    <s v="OFF-LA-10001074"/>
    <s v="Office Supplies"/>
    <x v="2"/>
    <s v="Round Specialty Laser Printer Labels"/>
    <n v="100.24000000000001"/>
    <n v="10"/>
    <n v="0.2"/>
    <n v="33.830999999999989"/>
    <n v="1002.2"/>
    <n v="968.36900000000003"/>
    <n v="3.3756735182598273E-2"/>
  </r>
  <r>
    <s v="CA-2013-113292"/>
    <x v="0"/>
    <x v="196"/>
    <d v="2013-03-21T00:00:00"/>
    <n v="2"/>
    <s v="Second Class"/>
    <s v="DB-13060"/>
    <s v="Dave Brooks"/>
    <x v="0"/>
    <s v="United States"/>
    <x v="29"/>
    <s v="Tennessee"/>
    <n v="38401"/>
    <s v="South"/>
    <s v="OFF-AP-10003590"/>
    <s v="Office Supplies"/>
    <x v="9"/>
    <s v="Hoover WindTunnel Plus Canister Vacuum"/>
    <n v="871.80000000000007"/>
    <n v="3"/>
    <n v="0.2"/>
    <n v="87.180000000000092"/>
    <n v="2615.2000000000003"/>
    <n v="2528.02"/>
    <n v="3.3335882532884706E-2"/>
  </r>
  <r>
    <s v="CA-2011-149524"/>
    <x v="2"/>
    <x v="1112"/>
    <d v="2011-01-16T00:00:00"/>
    <n v="1"/>
    <s v="First Class"/>
    <s v="BS-11590"/>
    <s v="Brendan Sweed"/>
    <x v="1"/>
    <s v="United States"/>
    <x v="10"/>
    <s v="Pennsylvania"/>
    <n v="19140"/>
    <s v="East"/>
    <s v="FUR-BO-10003433"/>
    <s v="Furniture"/>
    <x v="0"/>
    <s v="Sauder Cornerstone Collection Library"/>
    <n v="61.96"/>
    <n v="4"/>
    <n v="0.5"/>
    <n v="53.285600000000009"/>
    <n v="247.34"/>
    <n v="194.05439999999999"/>
    <n v="0.21543462440365493"/>
  </r>
  <r>
    <s v="CA-2014-140872"/>
    <x v="3"/>
    <x v="95"/>
    <d v="2014-06-11T00:00:00"/>
    <n v="7"/>
    <s v="Standard Class"/>
    <s v="NR-18550"/>
    <s v="Nick Radford"/>
    <x v="0"/>
    <s v="United States"/>
    <x v="95"/>
    <s v="Florida"/>
    <n v="33024"/>
    <s v="South"/>
    <s v="OFF-BI-10002432"/>
    <s v="Office Supplies"/>
    <x v="8"/>
    <s v="Wilson Jones Standard D-Ring Binders"/>
    <n v="4.5540000000000003"/>
    <n v="3"/>
    <n v="0.7"/>
    <n v="3.4913999999999987"/>
    <n v="12.962000000000002"/>
    <n v="9.4706000000000028"/>
    <n v="0.2693565807745717"/>
  </r>
  <r>
    <s v="CA-2014-140872"/>
    <x v="3"/>
    <x v="95"/>
    <d v="2014-06-11T00:00:00"/>
    <n v="7"/>
    <s v="Standard Class"/>
    <s v="NR-18550"/>
    <s v="Nick Radford"/>
    <x v="0"/>
    <s v="United States"/>
    <x v="95"/>
    <s v="Florida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74"/>
    <n v="10.200000000000001"/>
    <n v="9.615000000000002"/>
    <n v="5.7352941176470558E-2"/>
  </r>
  <r>
    <s v="CA-2014-140872"/>
    <x v="3"/>
    <x v="95"/>
    <d v="2014-06-11T00:00:00"/>
    <n v="7"/>
    <s v="Standard Class"/>
    <s v="NR-18550"/>
    <s v="Nick Radford"/>
    <x v="0"/>
    <s v="United States"/>
    <x v="95"/>
    <s v="Florida"/>
    <n v="33024"/>
    <s v="South"/>
    <s v="TEC-AC-10003832"/>
    <s v="Technology"/>
    <x v="11"/>
    <s v="Logitech P710e Mobile Speakerphone"/>
    <n v="205.99200000000002"/>
    <n v="1"/>
    <n v="0.2"/>
    <n v="2.5749000000000279"/>
    <n v="205.79200000000003"/>
    <n v="203.21710000000002"/>
    <n v="1.2512148188462271E-2"/>
  </r>
  <r>
    <s v="CA-2014-140872"/>
    <x v="3"/>
    <x v="95"/>
    <d v="2014-06-11T00:00:00"/>
    <n v="7"/>
    <s v="Standard Class"/>
    <s v="NR-18550"/>
    <s v="Nick Radford"/>
    <x v="0"/>
    <s v="United States"/>
    <x v="95"/>
    <s v="Florida"/>
    <n v="33024"/>
    <s v="South"/>
    <s v="OFF-PA-10000809"/>
    <s v="Office Supplies"/>
    <x v="10"/>
    <s v="Xerox 206"/>
    <n v="15.552000000000003"/>
    <n v="3"/>
    <n v="0.2"/>
    <n v="5.4432"/>
    <n v="46.456000000000003"/>
    <n v="41.012800000000006"/>
    <n v="0.11716893404511795"/>
  </r>
  <r>
    <s v="CA-2014-140872"/>
    <x v="3"/>
    <x v="95"/>
    <d v="2014-06-11T00:00:00"/>
    <n v="7"/>
    <s v="Standard Class"/>
    <s v="NR-18550"/>
    <s v="Nick Radford"/>
    <x v="0"/>
    <s v="United States"/>
    <x v="95"/>
    <s v="Florida"/>
    <n v="33024"/>
    <s v="South"/>
    <s v="TEC-PH-10000441"/>
    <s v="Technology"/>
    <x v="7"/>
    <s v="VTech DS6151"/>
    <n v="503.96000000000004"/>
    <n v="5"/>
    <n v="0.2"/>
    <n v="50.396000000000015"/>
    <n v="2519.6000000000004"/>
    <n v="2469.2040000000002"/>
    <n v="2.0001587553579937E-2"/>
  </r>
  <r>
    <s v="CA-2014-140872"/>
    <x v="3"/>
    <x v="95"/>
    <d v="2014-06-11T00:00:00"/>
    <n v="7"/>
    <s v="Standard Class"/>
    <s v="NR-18550"/>
    <s v="Nick Radford"/>
    <x v="0"/>
    <s v="United States"/>
    <x v="95"/>
    <s v="Florida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  <n v="171.10400000000001"/>
    <n v="169.26860000000002"/>
    <n v="1.0726809425846268E-2"/>
  </r>
  <r>
    <s v="CA-2014-140872"/>
    <x v="3"/>
    <x v="95"/>
    <d v="2014-06-11T00:00:00"/>
    <n v="7"/>
    <s v="Standard Class"/>
    <s v="NR-18550"/>
    <s v="Nick Radford"/>
    <x v="0"/>
    <s v="United States"/>
    <x v="95"/>
    <s v="Florida"/>
    <n v="33024"/>
    <s v="South"/>
    <s v="FUR-BO-10002824"/>
    <s v="Furniture"/>
    <x v="0"/>
    <s v="Bush Mission Pointe Library"/>
    <n v="241.56799999999998"/>
    <n v="2"/>
    <n v="0.2"/>
    <n v="0"/>
    <n v="482.93599999999998"/>
    <n v="482.93599999999998"/>
    <n v="0"/>
  </r>
  <r>
    <s v="CA-2014-140872"/>
    <x v="3"/>
    <x v="95"/>
    <d v="2014-06-11T00:00:00"/>
    <n v="7"/>
    <s v="Standard Class"/>
    <s v="NR-18550"/>
    <s v="Nick Radford"/>
    <x v="0"/>
    <s v="United States"/>
    <x v="95"/>
    <s v="Florida"/>
    <n v="33024"/>
    <s v="South"/>
    <s v="TEC-AC-10002942"/>
    <s v="Technology"/>
    <x v="11"/>
    <s v="WD My Passport Ultra 1TB Portable External Hard Drive"/>
    <n v="110.4"/>
    <n v="2"/>
    <n v="0.2"/>
    <n v="4.1400000000000077"/>
    <n v="220.60000000000002"/>
    <n v="216.46"/>
    <n v="1.8766999093381719E-2"/>
  </r>
  <r>
    <s v="CA-2014-113908"/>
    <x v="3"/>
    <x v="95"/>
    <d v="2014-06-10T00:00:00"/>
    <n v="6"/>
    <s v="Standard Class"/>
    <s v="KN-16390"/>
    <s v="Katherine Nockton"/>
    <x v="1"/>
    <s v="United States"/>
    <x v="20"/>
    <s v="New York"/>
    <n v="10011"/>
    <s v="East"/>
    <s v="FUR-TA-10001932"/>
    <s v="Furniture"/>
    <x v="3"/>
    <s v="Chromcraft 48&quot; x 96&quot; Racetrack Double Pedestal Table"/>
    <n v="384.76799999999997"/>
    <n v="2"/>
    <n v="0.4"/>
    <n v="115.43040000000002"/>
    <n v="769.13599999999997"/>
    <n v="653.7056"/>
    <n v="0.15007800961078407"/>
  </r>
  <r>
    <s v="CA-2014-113908"/>
    <x v="3"/>
    <x v="95"/>
    <d v="2014-06-10T00:00:00"/>
    <n v="6"/>
    <s v="Standard Class"/>
    <s v="KN-16390"/>
    <s v="Katherine Nockton"/>
    <x v="1"/>
    <s v="United States"/>
    <x v="20"/>
    <s v="New York"/>
    <n v="10011"/>
    <s v="East"/>
    <s v="TEC-MA-10003173"/>
    <s v="Technology"/>
    <x v="15"/>
    <s v="Hewlett-Packard 300S Scientific Calculator"/>
    <n v="78.66"/>
    <n v="6"/>
    <n v="0"/>
    <n v="36.183599999999991"/>
    <n v="471.96"/>
    <n v="435.77639999999997"/>
    <n v="7.6666666666666647E-2"/>
  </r>
  <r>
    <s v="CA-2014-113908"/>
    <x v="3"/>
    <x v="95"/>
    <d v="2014-06-10T00:00:00"/>
    <n v="6"/>
    <s v="Standard Class"/>
    <s v="KN-16390"/>
    <s v="Katherine Nockton"/>
    <x v="1"/>
    <s v="United States"/>
    <x v="20"/>
    <s v="New York"/>
    <n v="10011"/>
    <s v="East"/>
    <s v="OFF-PA-10004156"/>
    <s v="Office Supplies"/>
    <x v="10"/>
    <s v="Xerox 188"/>
    <n v="45.36"/>
    <n v="4"/>
    <n v="0"/>
    <n v="22.226399999999998"/>
    <n v="181.44"/>
    <n v="159.21359999999999"/>
    <n v="0.1225"/>
  </r>
  <r>
    <s v="CA-2012-120621"/>
    <x v="1"/>
    <x v="1113"/>
    <d v="2012-03-26T00:00:00"/>
    <n v="5"/>
    <s v="Standard Class"/>
    <s v="JW-16075"/>
    <s v="Julia West"/>
    <x v="0"/>
    <s v="United States"/>
    <x v="108"/>
    <s v="North Carolina"/>
    <n v="28540"/>
    <s v="South"/>
    <s v="OFF-AP-10002945"/>
    <s v="Office Supplies"/>
    <x v="9"/>
    <s v="Honeywell Enviracaire Portable HEPA Air Cleaner for 17' x 22' Room"/>
    <n v="962.07999999999993"/>
    <n v="4"/>
    <n v="0.2"/>
    <n v="156.33799999999997"/>
    <n v="3848.12"/>
    <n v="3691.7820000000002"/>
    <n v="4.0627111420641758E-2"/>
  </r>
  <r>
    <s v="CA-2012-120621"/>
    <x v="1"/>
    <x v="1113"/>
    <d v="2012-03-26T00:00:00"/>
    <n v="5"/>
    <s v="Standard Class"/>
    <s v="JW-16075"/>
    <s v="Julia West"/>
    <x v="0"/>
    <s v="United States"/>
    <x v="108"/>
    <s v="North Carolina"/>
    <n v="28540"/>
    <s v="South"/>
    <s v="OFF-BI-10000948"/>
    <s v="Office Supplies"/>
    <x v="8"/>
    <s v="GBC Laser Imprintable Binding System Covers, Desert Sand"/>
    <n v="12.843000000000002"/>
    <n v="3"/>
    <n v="0.7"/>
    <n v="9.8462999999999994"/>
    <n v="37.829000000000001"/>
    <n v="27.982700000000001"/>
    <n v="0.26028443786512989"/>
  </r>
  <r>
    <s v="CA-2012-120621"/>
    <x v="1"/>
    <x v="1113"/>
    <d v="2012-03-26T00:00:00"/>
    <n v="5"/>
    <s v="Standard Class"/>
    <s v="JW-16075"/>
    <s v="Julia West"/>
    <x v="0"/>
    <s v="United States"/>
    <x v="108"/>
    <s v="North Carolina"/>
    <n v="28540"/>
    <s v="South"/>
    <s v="OFF-PA-10002254"/>
    <s v="Office Supplies"/>
    <x v="10"/>
    <s v="Xerox 1883"/>
    <n v="295.45600000000002"/>
    <n v="14"/>
    <n v="0.2"/>
    <n v="96.023199999999974"/>
    <n v="4136.1840000000002"/>
    <n v="4040.1608000000001"/>
    <n v="2.3215408212013771E-2"/>
  </r>
  <r>
    <s v="US-2014-148866"/>
    <x v="3"/>
    <x v="20"/>
    <d v="2014-09-25T00:00:00"/>
    <n v="5"/>
    <s v="Standard Class"/>
    <s v="JM-15535"/>
    <s v="Jessica Myrick"/>
    <x v="0"/>
    <s v="United States"/>
    <x v="20"/>
    <s v="New York"/>
    <n v="10011"/>
    <s v="East"/>
    <s v="OFF-PA-10004782"/>
    <s v="Office Supplies"/>
    <x v="10"/>
    <s v="Xerox 228"/>
    <n v="32.400000000000006"/>
    <n v="5"/>
    <n v="0"/>
    <n v="15.552000000000001"/>
    <n v="162.00000000000003"/>
    <n v="146.44800000000004"/>
    <n v="9.5999999999999988E-2"/>
  </r>
  <r>
    <s v="CA-2011-149594"/>
    <x v="2"/>
    <x v="1114"/>
    <d v="2011-09-19T00:00:00"/>
    <n v="4"/>
    <s v="Standard Class"/>
    <s v="MF-18250"/>
    <s v="Monica Federle"/>
    <x v="1"/>
    <s v="United States"/>
    <x v="10"/>
    <s v="Pennsylvania"/>
    <n v="19120"/>
    <s v="East"/>
    <s v="FUR-FU-10000222"/>
    <s v="Furniture"/>
    <x v="5"/>
    <s v="Seth Thomas 16&quot; Steel Case Clock"/>
    <n v="103.93599999999999"/>
    <n v="4"/>
    <n v="0.2"/>
    <n v="16.889599999999998"/>
    <n v="415.54399999999998"/>
    <n v="398.65440000000001"/>
    <n v="4.0644552682748393E-2"/>
  </r>
  <r>
    <s v="CA-2013-113845"/>
    <x v="0"/>
    <x v="73"/>
    <d v="2013-11-26T00:00:00"/>
    <n v="5"/>
    <s v="Standard Class"/>
    <s v="FA-14230"/>
    <s v="Frank Atkinson"/>
    <x v="1"/>
    <s v="United States"/>
    <x v="333"/>
    <s v="Florida"/>
    <n v="32839"/>
    <s v="South"/>
    <s v="FUR-BO-10004695"/>
    <s v="Furniture"/>
    <x v="0"/>
    <s v="O'Sullivan 2-Door Barrister Bookcase in Odessa Pine"/>
    <n v="289.56799999999998"/>
    <n v="2"/>
    <n v="0.2"/>
    <n v="10.858799999999974"/>
    <n v="578.93599999999992"/>
    <n v="568.07719999999995"/>
    <n v="1.875647739991981E-2"/>
  </r>
  <r>
    <s v="CA-2013-113845"/>
    <x v="0"/>
    <x v="73"/>
    <d v="2013-11-26T00:00:00"/>
    <n v="5"/>
    <s v="Standard Class"/>
    <s v="FA-14230"/>
    <s v="Frank Atkinson"/>
    <x v="1"/>
    <s v="United States"/>
    <x v="333"/>
    <s v="Florida"/>
    <n v="32839"/>
    <s v="South"/>
    <s v="OFF-ST-10003327"/>
    <s v="Office Supplies"/>
    <x v="4"/>
    <s v="Akro-Mils 12-Gallon Tote"/>
    <n v="39.72"/>
    <n v="5"/>
    <n v="0.2"/>
    <n v="4.4684999999999953"/>
    <n v="198.4"/>
    <n v="193.9315"/>
    <n v="2.2522681451612878E-2"/>
  </r>
  <r>
    <s v="CA-2013-113845"/>
    <x v="0"/>
    <x v="73"/>
    <d v="2013-11-26T00:00:00"/>
    <n v="5"/>
    <s v="Standard Class"/>
    <s v="FA-14230"/>
    <s v="Frank Atkinson"/>
    <x v="1"/>
    <s v="United States"/>
    <x v="333"/>
    <s v="Florida"/>
    <n v="32839"/>
    <s v="South"/>
    <s v="TEC-PH-10003357"/>
    <s v="Technology"/>
    <x v="7"/>
    <s v="Grandstream GXP2100 Mainstream Business Phone"/>
    <n v="244.768"/>
    <n v="4"/>
    <n v="0.2"/>
    <n v="24.476800000000004"/>
    <n v="978.87199999999996"/>
    <n v="954.39519999999993"/>
    <n v="2.5005107920136653E-2"/>
  </r>
  <r>
    <s v="CA-2014-111262"/>
    <x v="3"/>
    <x v="960"/>
    <d v="2014-11-02T00:00:00"/>
    <n v="4"/>
    <s v="Second Class"/>
    <s v="KH-16510"/>
    <s v="Keith Herrera"/>
    <x v="0"/>
    <s v="United States"/>
    <x v="12"/>
    <s v="Texas"/>
    <n v="77095"/>
    <s v="Central"/>
    <s v="TEC-AC-10002167"/>
    <s v="Technology"/>
    <x v="11"/>
    <s v="Imation 8gb Micro Traveldrive Usb 2.0 Flash Drive"/>
    <n v="24"/>
    <n v="2"/>
    <n v="0.2"/>
    <n v="2.6999999999999993"/>
    <n v="47.8"/>
    <n v="45.099999999999994"/>
    <n v="5.6485355648535553E-2"/>
  </r>
  <r>
    <s v="CA-2014-111262"/>
    <x v="3"/>
    <x v="960"/>
    <d v="2014-11-02T00:00:00"/>
    <n v="4"/>
    <s v="Second Class"/>
    <s v="KH-16510"/>
    <s v="Keith Herrera"/>
    <x v="0"/>
    <s v="United States"/>
    <x v="12"/>
    <s v="Texas"/>
    <n v="77095"/>
    <s v="Central"/>
    <s v="OFF-PA-10001937"/>
    <s v="Office Supplies"/>
    <x v="10"/>
    <s v="Xerox 21"/>
    <n v="15.552000000000003"/>
    <n v="3"/>
    <n v="0.2"/>
    <n v="5.4432"/>
    <n v="46.456000000000003"/>
    <n v="41.012800000000006"/>
    <n v="0.11716893404511795"/>
  </r>
  <r>
    <s v="CA-2014-111262"/>
    <x v="3"/>
    <x v="960"/>
    <d v="2014-11-02T00:00:00"/>
    <n v="4"/>
    <s v="Second Class"/>
    <s v="KH-16510"/>
    <s v="Keith Herrera"/>
    <x v="0"/>
    <s v="United States"/>
    <x v="12"/>
    <s v="Texas"/>
    <n v="77095"/>
    <s v="Central"/>
    <s v="TEC-AC-10004510"/>
    <s v="Technology"/>
    <x v="11"/>
    <s v="Logitech Desktop MK120 Mouse and keyboard Combo"/>
    <n v="26.176000000000002"/>
    <n v="2"/>
    <n v="0.2"/>
    <n v="3.272000000000002"/>
    <n v="52.152000000000001"/>
    <n v="48.879999999999995"/>
    <n v="6.2739684000613624E-2"/>
  </r>
  <r>
    <s v="CA-2012-103135"/>
    <x v="1"/>
    <x v="1115"/>
    <d v="2012-07-28T00:00:00"/>
    <n v="4"/>
    <s v="Standard Class"/>
    <s v="SS-20515"/>
    <s v="Shirley Schmidt"/>
    <x v="2"/>
    <s v="United States"/>
    <x v="103"/>
    <s v="Kentucky"/>
    <n v="40214"/>
    <s v="South"/>
    <s v="FUR-FU-10001487"/>
    <s v="Furniture"/>
    <x v="5"/>
    <s v="Eldon Expressions Wood and Plastic Desk Accessories, Cherry Wood"/>
    <n v="20.94"/>
    <n v="3"/>
    <n v="0"/>
    <n v="6.0725999999999987"/>
    <n v="62.820000000000007"/>
    <n v="56.747400000000006"/>
    <n v="9.6666666666666637E-2"/>
  </r>
  <r>
    <s v="CA-2012-103135"/>
    <x v="1"/>
    <x v="1115"/>
    <d v="2012-07-28T00:00:00"/>
    <n v="4"/>
    <s v="Standard Class"/>
    <s v="SS-20515"/>
    <s v="Shirley Schmidt"/>
    <x v="2"/>
    <s v="United States"/>
    <x v="103"/>
    <s v="Kentucky"/>
    <n v="40214"/>
    <s v="South"/>
    <s v="OFF-BI-10000069"/>
    <s v="Office Supplies"/>
    <x v="8"/>
    <s v="GBC Prepunched Paper, 19-Hole, for Binding Systems, 24-lb"/>
    <n v="135.09"/>
    <n v="9"/>
    <n v="0"/>
    <n v="62.14139999999999"/>
    <n v="1215.81"/>
    <n v="1153.6686"/>
    <n v="5.1111111111111107E-2"/>
  </r>
  <r>
    <s v="CA-2012-103135"/>
    <x v="1"/>
    <x v="1115"/>
    <d v="2012-07-28T00:00:00"/>
    <n v="4"/>
    <s v="Standard Class"/>
    <s v="SS-20515"/>
    <s v="Shirley Schmidt"/>
    <x v="2"/>
    <s v="United States"/>
    <x v="103"/>
    <s v="Kentucky"/>
    <n v="40214"/>
    <s v="South"/>
    <s v="TEC-AC-10003289"/>
    <s v="Technology"/>
    <x v="11"/>
    <s v="Anker Ultra-Slim Mini Bluetooth 3.0 Wireless Keyboard"/>
    <n v="279.85999999999996"/>
    <n v="14"/>
    <n v="0"/>
    <n v="64.367799999999988"/>
    <n v="3918.0399999999995"/>
    <n v="3853.6721999999995"/>
    <n v="1.6428571428571428E-2"/>
  </r>
  <r>
    <s v="CA-2012-103135"/>
    <x v="1"/>
    <x v="1115"/>
    <d v="2012-07-28T00:00:00"/>
    <n v="4"/>
    <s v="Standard Class"/>
    <s v="SS-20515"/>
    <s v="Shirley Schmidt"/>
    <x v="2"/>
    <s v="United States"/>
    <x v="103"/>
    <s v="Kentucky"/>
    <n v="40214"/>
    <s v="South"/>
    <s v="OFF-BI-10000069"/>
    <s v="Office Supplies"/>
    <x v="8"/>
    <s v="GBC Prepunched Paper, 19-Hole, for Binding Systems, 24-lb"/>
    <n v="90.06"/>
    <n v="6"/>
    <n v="0"/>
    <n v="41.427599999999991"/>
    <n v="540.36"/>
    <n v="498.93240000000003"/>
    <n v="7.6666666666666647E-2"/>
  </r>
  <r>
    <s v="CA-2011-129147"/>
    <x v="2"/>
    <x v="981"/>
    <d v="2011-11-06T00:00:00"/>
    <n v="4"/>
    <s v="Standard Class"/>
    <s v="LC-17050"/>
    <s v="Liz Carlisle"/>
    <x v="0"/>
    <s v="United States"/>
    <x v="64"/>
    <s v="Ohio"/>
    <n v="44256"/>
    <s v="East"/>
    <s v="TEC-PH-10001299"/>
    <s v="Technology"/>
    <x v="7"/>
    <s v="Polycom CX300 Desktop Phone USB VoIP phone"/>
    <n v="539.96399999999994"/>
    <n v="6"/>
    <n v="0.4"/>
    <n v="107.99280000000002"/>
    <n v="3239.3839999999996"/>
    <n v="3131.3911999999996"/>
    <n v="3.3337449342220632E-2"/>
  </r>
  <r>
    <s v="CA-2011-129147"/>
    <x v="2"/>
    <x v="981"/>
    <d v="2011-11-06T00:00:00"/>
    <n v="4"/>
    <s v="Standard Class"/>
    <s v="LC-17050"/>
    <s v="Liz Carlisle"/>
    <x v="0"/>
    <s v="United States"/>
    <x v="64"/>
    <s v="Ohio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10.046400000000002"/>
    <n v="351.22400000000005"/>
    <n v="341.17760000000004"/>
    <n v="2.8603967838188735E-2"/>
  </r>
  <r>
    <s v="CA-2011-129147"/>
    <x v="2"/>
    <x v="981"/>
    <d v="2011-11-06T00:00:00"/>
    <n v="4"/>
    <s v="Standard Class"/>
    <s v="LC-17050"/>
    <s v="Liz Carlisle"/>
    <x v="0"/>
    <s v="United States"/>
    <x v="64"/>
    <s v="Ohio"/>
    <n v="44256"/>
    <s v="East"/>
    <s v="OFF-BI-10001098"/>
    <s v="Office Supplies"/>
    <x v="8"/>
    <s v="Acco D-Ring Binder w/DublLock"/>
    <n v="19.242000000000001"/>
    <n v="3"/>
    <n v="0.7"/>
    <n v="13.4694"/>
    <n v="57.025999999999996"/>
    <n v="43.556599999999996"/>
    <n v="0.23619752393645005"/>
  </r>
  <r>
    <s v="CA-2014-128265"/>
    <x v="3"/>
    <x v="701"/>
    <d v="2014-11-23T00:00:00"/>
    <n v="5"/>
    <s v="Second Class"/>
    <s v="VW-21775"/>
    <s v="Victoria Wilson"/>
    <x v="1"/>
    <s v="United States"/>
    <x v="20"/>
    <s v="New York"/>
    <n v="10011"/>
    <s v="East"/>
    <s v="OFF-ST-10000142"/>
    <s v="Office Supplies"/>
    <x v="4"/>
    <s v="Deluxe Rollaway Locking File with Drawer"/>
    <n v="1247.6399999999999"/>
    <n v="3"/>
    <n v="0"/>
    <n v="349.33919999999995"/>
    <n v="3742.9199999999996"/>
    <n v="3393.5807999999997"/>
    <n v="9.3333333333333324E-2"/>
  </r>
  <r>
    <s v="CA-2013-152331"/>
    <x v="0"/>
    <x v="190"/>
    <d v="2013-07-01T00:00:00"/>
    <n v="4"/>
    <s v="Standard Class"/>
    <s v="LD-16855"/>
    <s v="Lela Donovan"/>
    <x v="1"/>
    <s v="United States"/>
    <x v="22"/>
    <s v="Illinois"/>
    <n v="60653"/>
    <s v="Central"/>
    <s v="OFF-AR-10001547"/>
    <s v="Office Supplies"/>
    <x v="6"/>
    <s v="Newell 311"/>
    <n v="5.3040000000000003"/>
    <n v="3"/>
    <n v="0.2"/>
    <n v="0.46409999999999996"/>
    <n v="15.712000000000002"/>
    <n v="15.247900000000001"/>
    <n v="2.9537932790224028E-2"/>
  </r>
  <r>
    <s v="US-2013-128909"/>
    <x v="0"/>
    <x v="790"/>
    <d v="2013-10-12T00:00:00"/>
    <n v="2"/>
    <s v="Second Class"/>
    <s v="SP-20545"/>
    <s v="Sibella Parks"/>
    <x v="1"/>
    <s v="United States"/>
    <x v="10"/>
    <s v="Pennsylvania"/>
    <n v="19143"/>
    <s v="East"/>
    <s v="OFF-PA-10001593"/>
    <s v="Office Supplies"/>
    <x v="10"/>
    <s v="Xerox 1947"/>
    <n v="19.136000000000003"/>
    <n v="4"/>
    <n v="0.2"/>
    <n v="5.9799999999999986"/>
    <n v="76.344000000000008"/>
    <n v="70.364000000000004"/>
    <n v="7.8329665723566991E-2"/>
  </r>
  <r>
    <s v="US-2013-128909"/>
    <x v="0"/>
    <x v="790"/>
    <d v="2013-10-12T00:00:00"/>
    <n v="2"/>
    <s v="Second Class"/>
    <s v="SP-20545"/>
    <s v="Sibella Parks"/>
    <x v="1"/>
    <s v="United States"/>
    <x v="10"/>
    <s v="Pennsylvania"/>
    <n v="19143"/>
    <s v="East"/>
    <s v="FUR-FU-10004071"/>
    <s v="Furniture"/>
    <x v="5"/>
    <s v="Luxo Professional Magnifying Clamp-On Fluorescent Lamps"/>
    <n v="332.83200000000005"/>
    <n v="4"/>
    <n v="0.2"/>
    <n v="24.962399999999988"/>
    <n v="1331.1280000000002"/>
    <n v="1306.1656000000003"/>
    <n v="1.8752817159581936E-2"/>
  </r>
  <r>
    <s v="CA-2014-102197"/>
    <x v="3"/>
    <x v="698"/>
    <d v="2014-12-27T00:00:00"/>
    <n v="6"/>
    <s v="Standard Class"/>
    <s v="DK-13150"/>
    <s v="David Kendrick"/>
    <x v="1"/>
    <s v="United States"/>
    <x v="20"/>
    <s v="New York"/>
    <n v="10009"/>
    <s v="East"/>
    <s v="OFF-PA-10001970"/>
    <s v="Office Supplies"/>
    <x v="10"/>
    <s v="Xerox 1908"/>
    <n v="279.89999999999998"/>
    <n v="5"/>
    <n v="0"/>
    <n v="137.15100000000001"/>
    <n v="1399.5"/>
    <n v="1262.3489999999999"/>
    <n v="9.8000000000000004E-2"/>
  </r>
  <r>
    <s v="CA-2014-102197"/>
    <x v="3"/>
    <x v="698"/>
    <d v="2014-12-27T00:00:00"/>
    <n v="6"/>
    <s v="Standard Class"/>
    <s v="DK-13150"/>
    <s v="David Kendrick"/>
    <x v="1"/>
    <s v="United States"/>
    <x v="20"/>
    <s v="New York"/>
    <n v="10009"/>
    <s v="East"/>
    <s v="OFF-BI-10001524"/>
    <s v="Office Supplies"/>
    <x v="8"/>
    <s v="GBC Premium Transparent Covers with Diagonal Lined Pattern"/>
    <n v="50.352000000000004"/>
    <n v="3"/>
    <n v="0.2"/>
    <n v="17.623199999999997"/>
    <n v="150.85600000000002"/>
    <n v="133.23280000000003"/>
    <n v="0.11682133955560266"/>
  </r>
  <r>
    <s v="CA-2014-102197"/>
    <x v="3"/>
    <x v="698"/>
    <d v="2014-12-27T00:00:00"/>
    <n v="6"/>
    <s v="Standard Class"/>
    <s v="DK-13150"/>
    <s v="David Kendrick"/>
    <x v="1"/>
    <s v="United States"/>
    <x v="20"/>
    <s v="New York"/>
    <n v="10009"/>
    <s v="East"/>
    <s v="OFF-PA-10004156"/>
    <s v="Office Supplies"/>
    <x v="10"/>
    <s v="Xerox 188"/>
    <n v="34.019999999999996"/>
    <n v="3"/>
    <n v="0"/>
    <n v="16.669799999999999"/>
    <n v="102.05999999999999"/>
    <n v="85.390199999999993"/>
    <n v="0.16333333333333333"/>
  </r>
  <r>
    <s v="CA-2014-167640"/>
    <x v="3"/>
    <x v="904"/>
    <d v="2014-03-11T00:00:00"/>
    <n v="4"/>
    <s v="Standard Class"/>
    <s v="FC-14245"/>
    <s v="Frank Carlisle"/>
    <x v="2"/>
    <s v="United States"/>
    <x v="8"/>
    <s v="California"/>
    <n v="94109"/>
    <s v="West"/>
    <s v="OFF-AR-10003158"/>
    <s v="Office Supplies"/>
    <x v="6"/>
    <s v="Fluorescent Highlighters by Dixon"/>
    <n v="23.88"/>
    <n v="6"/>
    <n v="0"/>
    <n v="8.1191999999999993"/>
    <n v="143.28"/>
    <n v="135.16079999999999"/>
    <n v="5.6666666666666664E-2"/>
  </r>
  <r>
    <s v="CA-2014-167640"/>
    <x v="3"/>
    <x v="904"/>
    <d v="2014-03-11T00:00:00"/>
    <n v="4"/>
    <s v="Standard Class"/>
    <s v="FC-14245"/>
    <s v="Frank Carlisle"/>
    <x v="2"/>
    <s v="United States"/>
    <x v="8"/>
    <s v="California"/>
    <n v="94109"/>
    <s v="West"/>
    <s v="OFF-LA-10004559"/>
    <s v="Office Supplies"/>
    <x v="2"/>
    <s v="Avery 49"/>
    <n v="11.52"/>
    <n v="4"/>
    <n v="0"/>
    <n v="5.6448"/>
    <n v="46.08"/>
    <n v="40.435199999999995"/>
    <n v="0.12250000000000001"/>
  </r>
  <r>
    <s v="CA-2014-167640"/>
    <x v="3"/>
    <x v="904"/>
    <d v="2014-03-11T00:00:00"/>
    <n v="4"/>
    <s v="Standard Class"/>
    <s v="FC-14245"/>
    <s v="Frank Carlisle"/>
    <x v="2"/>
    <s v="United States"/>
    <x v="8"/>
    <s v="California"/>
    <n v="94109"/>
    <s v="West"/>
    <s v="OFF-PA-10001033"/>
    <s v="Office Supplies"/>
    <x v="10"/>
    <s v="Xerox 1893"/>
    <n v="286.93"/>
    <n v="7"/>
    <n v="0"/>
    <n v="140.59569999999999"/>
    <n v="2008.51"/>
    <n v="1867.9142999999999"/>
    <n v="6.9999999999999993E-2"/>
  </r>
  <r>
    <s v="CA-2014-167640"/>
    <x v="3"/>
    <x v="904"/>
    <d v="2014-03-11T00:00:00"/>
    <n v="4"/>
    <s v="Standard Class"/>
    <s v="FC-14245"/>
    <s v="Frank Carlisle"/>
    <x v="2"/>
    <s v="United States"/>
    <x v="8"/>
    <s v="California"/>
    <n v="94109"/>
    <s v="West"/>
    <s v="TEC-PH-10001336"/>
    <s v="Technology"/>
    <x v="7"/>
    <s v="Digium D40 VoIP phone"/>
    <n v="206.38400000000001"/>
    <n v="2"/>
    <n v="0.2"/>
    <n v="23.218199999999996"/>
    <n v="412.56800000000004"/>
    <n v="389.34980000000007"/>
    <n v="5.6277268232145961E-2"/>
  </r>
  <r>
    <s v="US-2014-116652"/>
    <x v="3"/>
    <x v="175"/>
    <d v="2014-09-20T00:00:00"/>
    <n v="4"/>
    <s v="Standard Class"/>
    <s v="RD-19480"/>
    <s v="Rick Duston"/>
    <x v="0"/>
    <s v="United States"/>
    <x v="8"/>
    <s v="California"/>
    <n v="94122"/>
    <s v="West"/>
    <s v="FUR-CH-10002961"/>
    <s v="Furniture"/>
    <x v="1"/>
    <s v="Leather Task Chair, Black"/>
    <n v="218.35200000000003"/>
    <n v="3"/>
    <n v="0.2"/>
    <n v="0"/>
    <n v="654.85599999999999"/>
    <n v="654.85599999999999"/>
    <n v="0"/>
  </r>
  <r>
    <s v="US-2014-116652"/>
    <x v="3"/>
    <x v="175"/>
    <d v="2014-09-20T00:00:00"/>
    <n v="4"/>
    <s v="Standard Class"/>
    <s v="RD-19480"/>
    <s v="Rick Duston"/>
    <x v="0"/>
    <s v="United States"/>
    <x v="8"/>
    <s v="California"/>
    <n v="94122"/>
    <s v="West"/>
    <s v="FUR-FU-10001488"/>
    <s v="Furniture"/>
    <x v="5"/>
    <s v="Tenex 46&quot; x 60&quot; Computer Anti-Static Chairmat, Rectangular Shaped"/>
    <n v="529.9"/>
    <n v="5"/>
    <n v="0"/>
    <n v="105.97999999999999"/>
    <n v="2649.5"/>
    <n v="2543.52"/>
    <n v="3.9999999999999994E-2"/>
  </r>
  <r>
    <s v="US-2014-116652"/>
    <x v="3"/>
    <x v="175"/>
    <d v="2014-09-20T00:00:00"/>
    <n v="4"/>
    <s v="Standard Class"/>
    <s v="RD-19480"/>
    <s v="Rick Duston"/>
    <x v="0"/>
    <s v="United States"/>
    <x v="8"/>
    <s v="California"/>
    <n v="94122"/>
    <s v="West"/>
    <s v="OFF-AR-10001915"/>
    <s v="Office Supplies"/>
    <x v="6"/>
    <s v="Peel-Off China Markers"/>
    <n v="99.3"/>
    <n v="10"/>
    <n v="0"/>
    <n v="41.706000000000003"/>
    <n v="993"/>
    <n v="951.29399999999998"/>
    <n v="4.2000000000000003E-2"/>
  </r>
  <r>
    <s v="US-2014-116652"/>
    <x v="3"/>
    <x v="175"/>
    <d v="2014-09-20T00:00:00"/>
    <n v="4"/>
    <s v="Standard Class"/>
    <s v="RD-19480"/>
    <s v="Rick Duston"/>
    <x v="0"/>
    <s v="United States"/>
    <x v="8"/>
    <s v="California"/>
    <n v="94122"/>
    <s v="West"/>
    <s v="OFF-AP-10001205"/>
    <s v="Office Supplies"/>
    <x v="9"/>
    <s v="Belkin 5 Outlet SurgeMaster Power Centers"/>
    <n v="108.96"/>
    <n v="2"/>
    <n v="0"/>
    <n v="30.508800000000008"/>
    <n v="217.92"/>
    <n v="187.41119999999998"/>
    <n v="0.14000000000000004"/>
  </r>
  <r>
    <s v="US-2014-116652"/>
    <x v="3"/>
    <x v="175"/>
    <d v="2014-09-20T00:00:00"/>
    <n v="4"/>
    <s v="Standard Class"/>
    <s v="RD-19480"/>
    <s v="Rick Duston"/>
    <x v="0"/>
    <s v="United States"/>
    <x v="8"/>
    <s v="California"/>
    <n v="94122"/>
    <s v="West"/>
    <s v="OFF-BI-10004528"/>
    <s v="Office Supplies"/>
    <x v="8"/>
    <s v="Cardinal Poly Pocket Divider Pockets for Ring Binders"/>
    <n v="2.6880000000000002"/>
    <n v="1"/>
    <n v="0.2"/>
    <n v="0.83999999999999975"/>
    <n v="2.488"/>
    <n v="1.6480000000000001"/>
    <n v="0.33762057877813495"/>
  </r>
  <r>
    <s v="CA-2014-138289"/>
    <x v="3"/>
    <x v="1034"/>
    <d v="2014-01-19T00:00:00"/>
    <n v="2"/>
    <s v="Second Class"/>
    <s v="AR-10540"/>
    <s v="Andy Reiter"/>
    <x v="0"/>
    <s v="United States"/>
    <x v="25"/>
    <s v="Michigan"/>
    <n v="49201"/>
    <s v="Central"/>
    <s v="OFF-BI-10004995"/>
    <s v="Office Supplies"/>
    <x v="8"/>
    <s v="GBC DocuBind P400 Electric Binding System"/>
    <n v="5443.96"/>
    <n v="4"/>
    <n v="0"/>
    <n v="2504.2215999999999"/>
    <n v="21775.84"/>
    <n v="19271.618399999999"/>
    <n v="0.11499999999999999"/>
  </r>
  <r>
    <s v="CA-2014-138289"/>
    <x v="3"/>
    <x v="1034"/>
    <d v="2014-01-19T00:00:00"/>
    <n v="2"/>
    <s v="Second Class"/>
    <s v="AR-10540"/>
    <s v="Andy Reiter"/>
    <x v="0"/>
    <s v="United States"/>
    <x v="25"/>
    <s v="Michigan"/>
    <n v="49201"/>
    <s v="Central"/>
    <s v="FUR-CH-10004626"/>
    <s v="Furniture"/>
    <x v="1"/>
    <s v="Office Star Flex Back Scooter Chair with Aluminum Finish Frame"/>
    <n v="302.67"/>
    <n v="3"/>
    <n v="0"/>
    <n v="72.640799999999999"/>
    <n v="908.01"/>
    <n v="835.36919999999998"/>
    <n v="0.08"/>
  </r>
  <r>
    <s v="CA-2014-138289"/>
    <x v="3"/>
    <x v="1034"/>
    <d v="2014-01-19T00:00:00"/>
    <n v="2"/>
    <s v="Second Class"/>
    <s v="AR-10540"/>
    <s v="Andy Reiter"/>
    <x v="0"/>
    <s v="United States"/>
    <x v="25"/>
    <s v="Michigan"/>
    <n v="49201"/>
    <s v="Central"/>
    <s v="OFF-PA-10001260"/>
    <s v="Office Supplies"/>
    <x v="10"/>
    <s v="TOPS Money Receipt Book, Consecutively Numbered in Red,"/>
    <n v="56.07"/>
    <n v="7"/>
    <n v="0"/>
    <n v="25.231499999999997"/>
    <n v="392.49"/>
    <n v="367.25850000000003"/>
    <n v="6.4285714285714279E-2"/>
  </r>
  <r>
    <s v="CA-2013-129308"/>
    <x v="0"/>
    <x v="274"/>
    <d v="2013-07-14T00:00:00"/>
    <n v="6"/>
    <s v="Standard Class"/>
    <s v="CC-12100"/>
    <s v="Chad Cunningham"/>
    <x v="2"/>
    <s v="United States"/>
    <x v="10"/>
    <s v="Pennsylvania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4"/>
    <n v="19.96"/>
    <n v="16.684000000000001"/>
    <n v="0.16412825651302601"/>
  </r>
  <r>
    <s v="CA-2013-129308"/>
    <x v="0"/>
    <x v="274"/>
    <d v="2013-07-14T00:00:00"/>
    <n v="6"/>
    <s v="Standard Class"/>
    <s v="CC-12100"/>
    <s v="Chad Cunningham"/>
    <x v="2"/>
    <s v="United States"/>
    <x v="10"/>
    <s v="Pennsylvania"/>
    <n v="19120"/>
    <s v="East"/>
    <s v="TEC-PH-10002310"/>
    <s v="Technology"/>
    <x v="7"/>
    <s v="Panasonic KX T7731-B Digital phone"/>
    <n v="59.993999999999993"/>
    <n v="1"/>
    <n v="0.4"/>
    <n v="12.998700000000007"/>
    <n v="59.593999999999994"/>
    <n v="46.595299999999988"/>
    <n v="0.21812095177366861"/>
  </r>
  <r>
    <s v="CA-2013-129308"/>
    <x v="0"/>
    <x v="274"/>
    <d v="2013-07-14T00:00:00"/>
    <n v="6"/>
    <s v="Standard Class"/>
    <s v="CC-12100"/>
    <s v="Chad Cunningham"/>
    <x v="2"/>
    <s v="United States"/>
    <x v="10"/>
    <s v="Pennsylvania"/>
    <n v="19120"/>
    <s v="East"/>
    <s v="OFF-BI-10001525"/>
    <s v="Office Supplies"/>
    <x v="8"/>
    <s v="Acco Pressboard Covers with Storage Hooks, 14 7/8&quot; x 11&quot;, Executive Red"/>
    <n v="5.7150000000000016"/>
    <n v="5"/>
    <n v="0.7"/>
    <n v="4.7625000000000011"/>
    <n v="27.875000000000011"/>
    <n v="23.112500000000011"/>
    <n v="0.17085201793721971"/>
  </r>
  <r>
    <s v="CA-2013-129308"/>
    <x v="0"/>
    <x v="274"/>
    <d v="2013-07-14T00:00:00"/>
    <n v="6"/>
    <s v="Standard Class"/>
    <s v="CC-12100"/>
    <s v="Chad Cunningham"/>
    <x v="2"/>
    <s v="United States"/>
    <x v="10"/>
    <s v="Pennsylvania"/>
    <n v="19120"/>
    <s v="East"/>
    <s v="OFF-BI-10001308"/>
    <s v="Office Supplies"/>
    <x v="8"/>
    <s v="GBC Standard Plastic Binding Systems' Combs"/>
    <n v="9.4200000000000017"/>
    <n v="5"/>
    <n v="0.7"/>
    <n v="7.8500000000000014"/>
    <n v="46.400000000000006"/>
    <n v="38.550000000000004"/>
    <n v="0.16918103448275862"/>
  </r>
  <r>
    <s v="CA-2013-157791"/>
    <x v="0"/>
    <x v="443"/>
    <d v="2013-12-29T00:00:00"/>
    <n v="5"/>
    <s v="Second Class"/>
    <s v="CA-11965"/>
    <s v="Carol Adams"/>
    <x v="1"/>
    <s v="United States"/>
    <x v="99"/>
    <s v="Rhode Island"/>
    <n v="2886"/>
    <s v="East"/>
    <s v="TEC-CO-10002095"/>
    <s v="Technology"/>
    <x v="16"/>
    <s v="Hewlett Packard 610 Color Digital Copier / Printer"/>
    <n v="1999.96"/>
    <n v="4"/>
    <n v="0"/>
    <n v="899.98199999999997"/>
    <n v="7999.84"/>
    <n v="7099.8580000000002"/>
    <n v="0.11249999999999999"/>
  </r>
  <r>
    <s v="CA-2011-146864"/>
    <x v="2"/>
    <x v="1091"/>
    <d v="2011-12-26T00:00:00"/>
    <n v="4"/>
    <s v="Standard Class"/>
    <s v="BT-11530"/>
    <s v="Bradley Talbott"/>
    <x v="2"/>
    <s v="United States"/>
    <x v="20"/>
    <s v="New York"/>
    <n v="10024"/>
    <s v="East"/>
    <s v="OFF-ST-10004946"/>
    <s v="Office Supplies"/>
    <x v="4"/>
    <s v="Desktop 3-Pocket Hot File"/>
    <n v="216.4"/>
    <n v="4"/>
    <n v="0"/>
    <n v="56.26400000000001"/>
    <n v="865.6"/>
    <n v="809.33600000000001"/>
    <n v="6.5000000000000016E-2"/>
  </r>
  <r>
    <s v="CA-2011-103744"/>
    <x v="2"/>
    <x v="1116"/>
    <d v="2011-02-28T00:00:00"/>
    <n v="4"/>
    <s v="Standard Class"/>
    <s v="MG-17875"/>
    <s v="Michael Grace"/>
    <x v="2"/>
    <s v="United States"/>
    <x v="236"/>
    <s v="Texas"/>
    <n v="79907"/>
    <s v="Central"/>
    <s v="OFF-LA-10004425"/>
    <s v="Office Supplies"/>
    <x v="2"/>
    <s v="Staples"/>
    <n v="6.9360000000000008"/>
    <n v="3"/>
    <n v="0.2"/>
    <n v="2.3409000000000004"/>
    <n v="20.608000000000004"/>
    <n v="18.267100000000003"/>
    <n v="0.11359180900621117"/>
  </r>
  <r>
    <s v="CA-2011-103744"/>
    <x v="2"/>
    <x v="1116"/>
    <d v="2011-02-28T00:00:00"/>
    <n v="4"/>
    <s v="Standard Class"/>
    <s v="MG-17875"/>
    <s v="Michael Grace"/>
    <x v="2"/>
    <s v="United States"/>
    <x v="236"/>
    <s v="Texas"/>
    <n v="79907"/>
    <s v="Central"/>
    <s v="OFF-BI-10000320"/>
    <s v="Office Supplies"/>
    <x v="8"/>
    <s v="GBC Plastic Binding Combs"/>
    <n v="4.427999999999999"/>
    <n v="3"/>
    <n v="0.8"/>
    <n v="6.8633999999999986"/>
    <n v="12.483999999999996"/>
    <n v="5.6205999999999978"/>
    <n v="0.54977571291252814"/>
  </r>
  <r>
    <s v="US-2014-107384"/>
    <x v="3"/>
    <x v="769"/>
    <d v="2014-12-09T00:00:00"/>
    <n v="4"/>
    <s v="Standard Class"/>
    <s v="TP-21130"/>
    <s v="Theone Pippenger"/>
    <x v="0"/>
    <s v="United States"/>
    <x v="30"/>
    <s v="Minnesota"/>
    <n v="55901"/>
    <s v="Central"/>
    <s v="OFF-AR-10001315"/>
    <s v="Office Supplies"/>
    <x v="6"/>
    <s v="Newell 310"/>
    <n v="8.8000000000000007"/>
    <n v="5"/>
    <n v="0"/>
    <n v="2.5519999999999996"/>
    <n v="44"/>
    <n v="41.448"/>
    <n v="5.7999999999999989E-2"/>
  </r>
  <r>
    <s v="US-2014-107384"/>
    <x v="3"/>
    <x v="769"/>
    <d v="2014-12-09T00:00:00"/>
    <n v="4"/>
    <s v="Standard Class"/>
    <s v="TP-21130"/>
    <s v="Theone Pippenger"/>
    <x v="0"/>
    <s v="United States"/>
    <x v="30"/>
    <s v="Minnesota"/>
    <n v="55901"/>
    <s v="Central"/>
    <s v="TEC-AC-10004595"/>
    <s v="Technology"/>
    <x v="11"/>
    <s v="First Data TMFD35 PIN Pad"/>
    <n v="142.80000000000001"/>
    <n v="1"/>
    <n v="0"/>
    <n v="29.988"/>
    <n v="142.80000000000001"/>
    <n v="112.81200000000001"/>
    <n v="0.21"/>
  </r>
  <r>
    <s v="US-2014-107384"/>
    <x v="3"/>
    <x v="769"/>
    <d v="2014-12-09T00:00:00"/>
    <n v="4"/>
    <s v="Standard Class"/>
    <s v="TP-21130"/>
    <s v="Theone Pippenger"/>
    <x v="0"/>
    <s v="United States"/>
    <x v="30"/>
    <s v="Minnesota"/>
    <n v="55901"/>
    <s v="Central"/>
    <s v="TEC-AC-10001539"/>
    <s v="Technology"/>
    <x v="11"/>
    <s v="Logitech G430 Surround Sound Gaming Headset with Dolby 7.1 Technology"/>
    <n v="399.95"/>
    <n v="5"/>
    <n v="0"/>
    <n v="143.982"/>
    <n v="1999.75"/>
    <n v="1855.768"/>
    <n v="7.1999999999999995E-2"/>
  </r>
  <r>
    <s v="CA-2011-128209"/>
    <x v="2"/>
    <x v="664"/>
    <d v="2011-11-22T00:00:00"/>
    <n v="5"/>
    <s v="Standard Class"/>
    <s v="GT-14710"/>
    <s v="Greg Tran"/>
    <x v="0"/>
    <s v="United States"/>
    <x v="198"/>
    <s v="New York"/>
    <n v="14215"/>
    <s v="East"/>
    <s v="OFF-BI-10001359"/>
    <s v="Office Supplies"/>
    <x v="8"/>
    <s v="GBC DocuBind TL300 Electric Binding System"/>
    <n v="2152.7760000000003"/>
    <n v="3"/>
    <n v="0.2"/>
    <n v="726.56189999999981"/>
    <n v="6458.1280000000015"/>
    <n v="5731.5661000000018"/>
    <n v="0.11250348398173583"/>
  </r>
  <r>
    <s v="CA-2011-128209"/>
    <x v="2"/>
    <x v="664"/>
    <d v="2011-11-22T00:00:00"/>
    <n v="5"/>
    <s v="Standard Class"/>
    <s v="GT-14710"/>
    <s v="Greg Tran"/>
    <x v="0"/>
    <s v="United States"/>
    <x v="198"/>
    <s v="New York"/>
    <n v="14215"/>
    <s v="East"/>
    <s v="FUR-BO-10002213"/>
    <s v="Furniture"/>
    <x v="0"/>
    <s v="DMI Eclipse Executive Suite Bookcases"/>
    <n v="4007.8400000000006"/>
    <n v="10"/>
    <n v="0.2"/>
    <n v="50.098000000000297"/>
    <n v="40078.200000000012"/>
    <n v="40028.102000000014"/>
    <n v="1.250006237805098E-3"/>
  </r>
  <r>
    <s v="CA-2011-169684"/>
    <x v="2"/>
    <x v="22"/>
    <d v="2011-10-23T00:00:00"/>
    <n v="3"/>
    <s v="First Class"/>
    <s v="FH-14365"/>
    <s v="Fred Hopkins"/>
    <x v="1"/>
    <s v="United States"/>
    <x v="289"/>
    <s v="Tennessee"/>
    <n v="37918"/>
    <s v="South"/>
    <s v="FUR-TA-10003008"/>
    <s v="Furniture"/>
    <x v="3"/>
    <s v="Lesro Round Back Collection Coffee Table, End Table"/>
    <n v="328.59000000000003"/>
    <n v="3"/>
    <n v="0.4"/>
    <n v="147.8655"/>
    <n v="985.37000000000012"/>
    <n v="837.50450000000012"/>
    <n v="0.1500608908328851"/>
  </r>
  <r>
    <s v="CA-2011-169684"/>
    <x v="2"/>
    <x v="22"/>
    <d v="2011-10-23T00:00:00"/>
    <n v="3"/>
    <s v="First Class"/>
    <s v="FH-14365"/>
    <s v="Fred Hopkins"/>
    <x v="1"/>
    <s v="United States"/>
    <x v="289"/>
    <s v="Tennessee"/>
    <n v="37918"/>
    <s v="South"/>
    <s v="OFF-ST-10000934"/>
    <s v="Office Supplies"/>
    <x v="4"/>
    <s v="Contico 72&quot;H Heavy-Duty Storage System"/>
    <n v="98.352000000000004"/>
    <n v="3"/>
    <n v="0.2"/>
    <n v="24.588000000000001"/>
    <n v="294.85600000000005"/>
    <n v="270.26800000000003"/>
    <n v="8.3389858100225187E-2"/>
  </r>
  <r>
    <s v="CA-2012-109862"/>
    <x v="1"/>
    <x v="969"/>
    <d v="2012-10-30T00:00:00"/>
    <n v="5"/>
    <s v="Standard Class"/>
    <s v="HK-14890"/>
    <s v="Heather Kirkland"/>
    <x v="1"/>
    <s v="United States"/>
    <x v="46"/>
    <s v="Delaware"/>
    <n v="19711"/>
    <s v="East"/>
    <s v="TEC-PH-10004042"/>
    <s v="Technology"/>
    <x v="7"/>
    <s v="ClearOne Communications CHAT 70 OC Speaker Phone"/>
    <n v="158.99"/>
    <n v="1"/>
    <n v="0"/>
    <n v="41.337400000000002"/>
    <n v="158.99"/>
    <n v="117.65260000000001"/>
    <n v="0.26"/>
  </r>
  <r>
    <s v="CA-2012-109862"/>
    <x v="1"/>
    <x v="969"/>
    <d v="2012-10-30T00:00:00"/>
    <n v="5"/>
    <s v="Standard Class"/>
    <s v="HK-14890"/>
    <s v="Heather Kirkland"/>
    <x v="1"/>
    <s v="United States"/>
    <x v="46"/>
    <s v="Delaware"/>
    <n v="19711"/>
    <s v="East"/>
    <s v="FUR-CH-10002439"/>
    <s v="Furniture"/>
    <x v="1"/>
    <s v="Iceberg Nesting Folding Chair, 19w x 6d x 43h"/>
    <n v="291.10000000000002"/>
    <n v="5"/>
    <n v="0"/>
    <n v="75.686000000000007"/>
    <n v="1455.5"/>
    <n v="1379.8140000000001"/>
    <n v="5.2000000000000005E-2"/>
  </r>
  <r>
    <s v="US-2014-107888"/>
    <x v="3"/>
    <x v="673"/>
    <d v="2014-11-20T00:00:00"/>
    <n v="3"/>
    <s v="First Class"/>
    <s v="CC-12220"/>
    <s v="Chris Cortes"/>
    <x v="0"/>
    <s v="United States"/>
    <x v="4"/>
    <s v="Washington"/>
    <n v="98103"/>
    <s v="West"/>
    <s v="OFF-PA-10001363"/>
    <s v="Office Supplies"/>
    <x v="10"/>
    <s v="Xerox 1933"/>
    <n v="73.679999999999993"/>
    <n v="6"/>
    <n v="0"/>
    <n v="34.629599999999996"/>
    <n v="442.07999999999993"/>
    <n v="407.45039999999995"/>
    <n v="7.8333333333333338E-2"/>
  </r>
  <r>
    <s v="US-2014-107888"/>
    <x v="3"/>
    <x v="673"/>
    <d v="2014-11-20T00:00:00"/>
    <n v="3"/>
    <s v="First Class"/>
    <s v="CC-12220"/>
    <s v="Chris Cortes"/>
    <x v="0"/>
    <s v="United States"/>
    <x v="4"/>
    <s v="Washington"/>
    <n v="98103"/>
    <s v="West"/>
    <s v="FUR-FU-10003394"/>
    <s v="Furniture"/>
    <x v="5"/>
    <s v="Tenex &quot;The Solids&quot; Textured Chair Mats"/>
    <n v="139.91999999999999"/>
    <n v="2"/>
    <n v="0"/>
    <n v="23.786399999999986"/>
    <n v="279.83999999999997"/>
    <n v="256.05359999999996"/>
    <n v="8.4999999999999964E-2"/>
  </r>
  <r>
    <s v="US-2014-107888"/>
    <x v="3"/>
    <x v="673"/>
    <d v="2014-11-20T00:00:00"/>
    <n v="3"/>
    <s v="First Class"/>
    <s v="CC-12220"/>
    <s v="Chris Cortes"/>
    <x v="0"/>
    <s v="United States"/>
    <x v="4"/>
    <s v="Washington"/>
    <n v="98103"/>
    <s v="West"/>
    <s v="TEC-PH-10003171"/>
    <s v="Technology"/>
    <x v="7"/>
    <s v="Plantronics Encore H101 Dual Earpieces Headset"/>
    <n v="107.88"/>
    <n v="3"/>
    <n v="0.2"/>
    <n v="10.787999999999997"/>
    <n v="323.44"/>
    <n v="312.65199999999999"/>
    <n v="3.3353945090279488E-2"/>
  </r>
  <r>
    <s v="US-2014-107888"/>
    <x v="3"/>
    <x v="673"/>
    <d v="2014-11-20T00:00:00"/>
    <n v="3"/>
    <s v="First Class"/>
    <s v="CC-12220"/>
    <s v="Chris Cortes"/>
    <x v="0"/>
    <s v="United States"/>
    <x v="4"/>
    <s v="Washington"/>
    <n v="98103"/>
    <s v="West"/>
    <s v="OFF-ST-10003123"/>
    <s v="Office Supplies"/>
    <x v="4"/>
    <s v="Fellowes Bases and Tops For Staxonsteel/High-Stak Systems"/>
    <n v="33.29"/>
    <n v="1"/>
    <n v="0"/>
    <n v="7.9895999999999994"/>
    <n v="33.29"/>
    <n v="25.3004"/>
    <n v="0.24"/>
  </r>
  <r>
    <s v="US-2014-154872"/>
    <x v="3"/>
    <x v="304"/>
    <d v="2014-05-19T00:00:00"/>
    <n v="4"/>
    <s v="Standard Class"/>
    <s v="DP-13000"/>
    <s v="Darren Powers"/>
    <x v="0"/>
    <s v="United States"/>
    <x v="138"/>
    <s v="Ohio"/>
    <n v="44105"/>
    <s v="East"/>
    <s v="OFF-BI-10003007"/>
    <s v="Office Supplies"/>
    <x v="8"/>
    <s v="Premium Transparent Presentation Covers, No Pattern/Clear, 8 1/2&quot; x 11&quot;"/>
    <n v="58.170000000000009"/>
    <n v="5"/>
    <n v="0.7"/>
    <n v="46.53600000000003"/>
    <n v="290.15000000000003"/>
    <n v="243.614"/>
    <n v="0.1603860072376358"/>
  </r>
  <r>
    <s v="US-2014-154872"/>
    <x v="3"/>
    <x v="304"/>
    <d v="2014-05-19T00:00:00"/>
    <n v="4"/>
    <s v="Standard Class"/>
    <s v="DP-13000"/>
    <s v="Darren Powers"/>
    <x v="0"/>
    <s v="United States"/>
    <x v="138"/>
    <s v="Ohio"/>
    <n v="44105"/>
    <s v="East"/>
    <s v="OFF-LA-10000973"/>
    <s v="Office Supplies"/>
    <x v="2"/>
    <s v="Avery 502"/>
    <n v="5.04"/>
    <n v="2"/>
    <n v="0.2"/>
    <n v="1.764"/>
    <n v="9.8800000000000008"/>
    <n v="8.1160000000000014"/>
    <n v="0.17854251012145747"/>
  </r>
  <r>
    <s v="US-2014-154872"/>
    <x v="3"/>
    <x v="304"/>
    <d v="2014-05-19T00:00:00"/>
    <n v="4"/>
    <s v="Standard Class"/>
    <s v="DP-13000"/>
    <s v="Darren Powers"/>
    <x v="0"/>
    <s v="United States"/>
    <x v="138"/>
    <s v="Ohio"/>
    <n v="44105"/>
    <s v="East"/>
    <s v="OFF-PA-10000483"/>
    <s v="Office Supplies"/>
    <x v="10"/>
    <s v="Xerox 19"/>
    <n v="24.784000000000002"/>
    <n v="1"/>
    <n v="0.2"/>
    <n v="7.7449999999999983"/>
    <n v="24.584000000000003"/>
    <n v="16.839000000000006"/>
    <n v="0.31504230393752025"/>
  </r>
  <r>
    <s v="CA-2011-113880"/>
    <x v="2"/>
    <x v="72"/>
    <d v="2011-03-05T00:00:00"/>
    <n v="4"/>
    <s v="Standard Class"/>
    <s v="VF-21715"/>
    <s v="Vicky Freymann"/>
    <x v="2"/>
    <s v="United States"/>
    <x v="308"/>
    <s v="Illinois"/>
    <n v="60126"/>
    <s v="Central"/>
    <s v="FUR-CH-10000863"/>
    <s v="Furniture"/>
    <x v="1"/>
    <s v="Novimex Swivel Fabric Task Chair"/>
    <n v="634.11599999999999"/>
    <n v="6"/>
    <n v="0.3"/>
    <n v="172.11720000000003"/>
    <n v="3804.3959999999997"/>
    <n v="3632.2787999999996"/>
    <n v="4.5241662539861789E-2"/>
  </r>
  <r>
    <s v="CA-2011-113880"/>
    <x v="2"/>
    <x v="72"/>
    <d v="2011-03-05T00:00:00"/>
    <n v="4"/>
    <s v="Standard Class"/>
    <s v="VF-21715"/>
    <s v="Vicky Freymann"/>
    <x v="2"/>
    <s v="United States"/>
    <x v="308"/>
    <s v="Illinois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81"/>
    <n v="52.216000000000001"/>
    <n v="46.537600000000005"/>
    <n v="0.10874827639037839"/>
  </r>
  <r>
    <s v="US-2012-164966"/>
    <x v="1"/>
    <x v="117"/>
    <d v="2012-08-01T00:00:00"/>
    <n v="2"/>
    <s v="First Class"/>
    <s v="GH-14410"/>
    <s v="Gary Hansen"/>
    <x v="2"/>
    <s v="United States"/>
    <x v="69"/>
    <s v="Minnesota"/>
    <n v="55044"/>
    <s v="Central"/>
    <s v="FUR-CH-10002304"/>
    <s v="Furniture"/>
    <x v="1"/>
    <s v="Global Stack Chair without Arms, Black"/>
    <n v="155.88"/>
    <n v="6"/>
    <n v="0"/>
    <n v="38.970000000000006"/>
    <n v="935.28"/>
    <n v="896.31"/>
    <n v="4.1666666666666671E-2"/>
  </r>
  <r>
    <s v="CA-2012-126739"/>
    <x v="1"/>
    <x v="549"/>
    <d v="2012-11-03T00:00:00"/>
    <n v="2"/>
    <s v="Second Class"/>
    <s v="JH-16180"/>
    <s v="Justin Hirsh"/>
    <x v="0"/>
    <s v="United States"/>
    <x v="20"/>
    <s v="New York"/>
    <n v="10035"/>
    <s v="East"/>
    <s v="FUR-CH-10000422"/>
    <s v="Furniture"/>
    <x v="1"/>
    <s v="Global Highback Leather Tilter in Burgundy"/>
    <n v="327.56399999999996"/>
    <n v="4"/>
    <n v="0.1"/>
    <n v="21.837600000000023"/>
    <n v="1310.1559999999999"/>
    <n v="1288.3183999999999"/>
    <n v="1.6667938779809446E-2"/>
  </r>
  <r>
    <s v="CA-2014-161578"/>
    <x v="3"/>
    <x v="819"/>
    <d v="2014-12-22T00:00:00"/>
    <n v="5"/>
    <s v="Second Class"/>
    <s v="RB-19465"/>
    <s v="Rick Bensley"/>
    <x v="2"/>
    <s v="United States"/>
    <x v="1"/>
    <s v="California"/>
    <n v="90036"/>
    <s v="West"/>
    <s v="OFF-PA-10002986"/>
    <s v="Office Supplies"/>
    <x v="10"/>
    <s v="Xerox 1898"/>
    <n v="13.36"/>
    <n v="2"/>
    <n v="0"/>
    <n v="6.4127999999999998"/>
    <n v="26.72"/>
    <n v="20.307199999999998"/>
    <n v="0.24"/>
  </r>
  <r>
    <s v="CA-2014-161578"/>
    <x v="3"/>
    <x v="819"/>
    <d v="2014-12-22T00:00:00"/>
    <n v="5"/>
    <s v="Second Class"/>
    <s v="RB-19465"/>
    <s v="Rick Bensley"/>
    <x v="2"/>
    <s v="United States"/>
    <x v="1"/>
    <s v="California"/>
    <n v="90036"/>
    <s v="West"/>
    <s v="OFF-ST-10002289"/>
    <s v="Office Supplies"/>
    <x v="4"/>
    <s v="Safco Wire Cube Shelving System, For Use as 4 or 5 14&quot; Cubes, Black"/>
    <n v="158.9"/>
    <n v="5"/>
    <n v="0"/>
    <n v="7.9449999999999932"/>
    <n v="794.5"/>
    <n v="786.55500000000006"/>
    <n v="9.9999999999999915E-3"/>
  </r>
  <r>
    <s v="CA-2011-137092"/>
    <x v="2"/>
    <x v="22"/>
    <d v="2011-10-22T00:00:00"/>
    <n v="2"/>
    <s v="Second Class"/>
    <s v="LS-16975"/>
    <s v="Lindsay Shagiari"/>
    <x v="2"/>
    <s v="United States"/>
    <x v="22"/>
    <s v="Illinois"/>
    <n v="60653"/>
    <s v="Central"/>
    <s v="TEC-AC-10001606"/>
    <s v="Technology"/>
    <x v="11"/>
    <s v="Logitech Wireless Performance Mouse MX for PC and Mac"/>
    <n v="319.96800000000002"/>
    <n v="4"/>
    <n v="0.2"/>
    <n v="71.992800000000003"/>
    <n v="1279.672"/>
    <n v="1207.6792"/>
    <n v="5.6258791315274538E-2"/>
  </r>
  <r>
    <s v="CA-2011-137092"/>
    <x v="2"/>
    <x v="22"/>
    <d v="2011-10-22T00:00:00"/>
    <n v="2"/>
    <s v="Second Class"/>
    <s v="LS-16975"/>
    <s v="Lindsay Shagiari"/>
    <x v="2"/>
    <s v="United States"/>
    <x v="22"/>
    <s v="Illinois"/>
    <n v="60653"/>
    <s v="Central"/>
    <s v="OFF-ST-10003805"/>
    <s v="Office Supplies"/>
    <x v="4"/>
    <s v="24 Capacity Maxi Data Binder Racks, Pearl"/>
    <n v="505.32000000000005"/>
    <n v="3"/>
    <n v="0.2"/>
    <n v="31.582499999999953"/>
    <n v="1515.76"/>
    <n v="1484.1775"/>
    <n v="2.0836082229376652E-2"/>
  </r>
  <r>
    <s v="CA-2011-137092"/>
    <x v="2"/>
    <x v="22"/>
    <d v="2011-10-22T00:00:00"/>
    <n v="2"/>
    <s v="Second Class"/>
    <s v="LS-16975"/>
    <s v="Lindsay Shagiari"/>
    <x v="2"/>
    <s v="United States"/>
    <x v="22"/>
    <s v="Illinois"/>
    <n v="60653"/>
    <s v="Central"/>
    <s v="OFF-PA-10002109"/>
    <s v="Office Supplies"/>
    <x v="10"/>
    <s v="Wirebound Voice Message Log Book"/>
    <n v="3.8079999999999998"/>
    <n v="1"/>
    <n v="0.2"/>
    <n v="1.2375999999999996"/>
    <n v="3.6079999999999997"/>
    <n v="2.3704000000000001"/>
    <n v="0.3430155210643015"/>
  </r>
  <r>
    <s v="CA-2011-137092"/>
    <x v="2"/>
    <x v="22"/>
    <d v="2011-10-22T00:00:00"/>
    <n v="2"/>
    <s v="Second Class"/>
    <s v="LS-16975"/>
    <s v="Lindsay Shagiari"/>
    <x v="2"/>
    <s v="United States"/>
    <x v="22"/>
    <s v="Illinois"/>
    <n v="60653"/>
    <s v="Central"/>
    <s v="OFF-BI-10000632"/>
    <s v="Office Supplies"/>
    <x v="8"/>
    <s v="Satellite Sectional Post Binders"/>
    <n v="8.6819999999999968"/>
    <n v="1"/>
    <n v="0.8"/>
    <n v="14.759400000000003"/>
    <n v="7.881999999999997"/>
    <n v="-6.877400000000006"/>
    <n v="1.8725450393301204"/>
  </r>
  <r>
    <s v="CA-2011-137092"/>
    <x v="2"/>
    <x v="22"/>
    <d v="2011-10-22T00:00:00"/>
    <n v="2"/>
    <s v="Second Class"/>
    <s v="LS-16975"/>
    <s v="Lindsay Shagiari"/>
    <x v="2"/>
    <s v="United States"/>
    <x v="22"/>
    <s v="Illinois"/>
    <n v="60653"/>
    <s v="Central"/>
    <s v="OFF-LA-10003510"/>
    <s v="Office Supplies"/>
    <x v="2"/>
    <s v="Avery 4027 File Folder Labels for Dot Matrix Printers, 5000 Labels per Box, White"/>
    <n v="24.424000000000003"/>
    <n v="1"/>
    <n v="0.2"/>
    <n v="7.9378000000000002"/>
    <n v="24.224000000000004"/>
    <n v="16.286200000000004"/>
    <n v="0.32768328929986784"/>
  </r>
  <r>
    <s v="CA-2012-166947"/>
    <x v="1"/>
    <x v="1117"/>
    <d v="2012-06-10T00:00:00"/>
    <n v="5"/>
    <s v="Standard Class"/>
    <s v="EB-13750"/>
    <s v="Edward Becker"/>
    <x v="1"/>
    <s v="United States"/>
    <x v="198"/>
    <s v="New York"/>
    <n v="14215"/>
    <s v="East"/>
    <s v="FUR-CH-10004997"/>
    <s v="Furniture"/>
    <x v="1"/>
    <s v="Hon Every-Day Series Multi-Task Chairs"/>
    <n v="1522.6379999999999"/>
    <n v="9"/>
    <n v="0.1"/>
    <n v="169.18200000000004"/>
    <n v="13703.641999999998"/>
    <n v="13534.459999999997"/>
    <n v="1.2345769102841424E-2"/>
  </r>
  <r>
    <s v="CA-2013-160941"/>
    <x v="0"/>
    <x v="658"/>
    <d v="2013-07-27T00:00:00"/>
    <n v="5"/>
    <s v="Standard Class"/>
    <s v="DK-12835"/>
    <s v="Damala Kotsonis"/>
    <x v="1"/>
    <s v="United States"/>
    <x v="43"/>
    <s v="California"/>
    <n v="95661"/>
    <s v="West"/>
    <s v="OFF-EN-10003001"/>
    <s v="Office Supplies"/>
    <x v="12"/>
    <s v="Ames Color-File Green Diamond Border X-ray Mailers"/>
    <n v="419.90000000000003"/>
    <n v="5"/>
    <n v="0"/>
    <n v="197.35299999999998"/>
    <n v="2099.5"/>
    <n v="1902.1469999999999"/>
    <n v="9.3999999999999986E-2"/>
  </r>
  <r>
    <s v="CA-2013-160941"/>
    <x v="0"/>
    <x v="658"/>
    <d v="2013-07-27T00:00:00"/>
    <n v="5"/>
    <s v="Standard Class"/>
    <s v="DK-12835"/>
    <s v="Damala Kotsonis"/>
    <x v="1"/>
    <s v="United States"/>
    <x v="43"/>
    <s v="California"/>
    <n v="95661"/>
    <s v="West"/>
    <s v="OFF-LA-10003766"/>
    <s v="Office Supplies"/>
    <x v="2"/>
    <s v="Self-Adhesive Removable Labels"/>
    <n v="3.15"/>
    <n v="1"/>
    <n v="0"/>
    <n v="1.512"/>
    <n v="3.15"/>
    <n v="1.6379999999999999"/>
    <n v="0.48000000000000004"/>
  </r>
  <r>
    <s v="CA-2014-144680"/>
    <x v="3"/>
    <x v="185"/>
    <d v="2014-04-03T00:00:00"/>
    <n v="2"/>
    <s v="First Class"/>
    <s v="SC-20260"/>
    <s v="Scott Cohen"/>
    <x v="1"/>
    <s v="United States"/>
    <x v="81"/>
    <s v="Texas"/>
    <n v="76017"/>
    <s v="Central"/>
    <s v="OFF-AP-10003040"/>
    <s v="Office Supplies"/>
    <x v="9"/>
    <s v="Fellowes 8 Outlet Superior Workstation Surge Protector w/o Phone/Fax/Modem Protection"/>
    <n v="33.61999999999999"/>
    <n v="5"/>
    <n v="0.8"/>
    <n v="90.774000000000029"/>
    <n v="167.29999999999995"/>
    <n v="76.525999999999925"/>
    <n v="0.54258218768679056"/>
  </r>
  <r>
    <s v="CA-2011-166086"/>
    <x v="2"/>
    <x v="1118"/>
    <d v="2011-05-12T00:00:00"/>
    <n v="5"/>
    <s v="Standard Class"/>
    <s v="CT-11995"/>
    <s v="Carol Triggs"/>
    <x v="0"/>
    <s v="United States"/>
    <x v="104"/>
    <s v="Massachusetts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  <n v="48.42"/>
    <n v="40.511400000000002"/>
    <n v="0.16333333333333333"/>
  </r>
  <r>
    <s v="CA-2011-166086"/>
    <x v="2"/>
    <x v="1118"/>
    <d v="2011-05-12T00:00:00"/>
    <n v="5"/>
    <s v="Standard Class"/>
    <s v="CT-11995"/>
    <s v="Carol Triggs"/>
    <x v="0"/>
    <s v="United States"/>
    <x v="104"/>
    <s v="Massachusetts"/>
    <n v="1841"/>
    <s v="East"/>
    <s v="FUR-TA-10003469"/>
    <s v="Furniture"/>
    <x v="3"/>
    <s v="Balt Split Level Computer Training Table"/>
    <n v="194.25"/>
    <n v="2"/>
    <n v="0.3"/>
    <n v="38.849999999999994"/>
    <n v="388.2"/>
    <n v="349.35"/>
    <n v="0.10007727975270478"/>
  </r>
  <r>
    <s v="CA-2011-166086"/>
    <x v="2"/>
    <x v="1118"/>
    <d v="2011-05-12T00:00:00"/>
    <n v="5"/>
    <s v="Standard Class"/>
    <s v="CT-11995"/>
    <s v="Carol Triggs"/>
    <x v="0"/>
    <s v="United States"/>
    <x v="104"/>
    <s v="Massachusetts"/>
    <n v="1841"/>
    <s v="East"/>
    <s v="OFF-AR-10002578"/>
    <s v="Office Supplies"/>
    <x v="6"/>
    <s v="Newell 335"/>
    <n v="8.64"/>
    <n v="3"/>
    <n v="0"/>
    <n v="2.5055999999999998"/>
    <n v="25.92"/>
    <n v="23.414400000000001"/>
    <n v="9.6666666666666651E-2"/>
  </r>
  <r>
    <s v="CA-2011-166086"/>
    <x v="2"/>
    <x v="1118"/>
    <d v="2011-05-12T00:00:00"/>
    <n v="5"/>
    <s v="Standard Class"/>
    <s v="CT-11995"/>
    <s v="Carol Triggs"/>
    <x v="0"/>
    <s v="United States"/>
    <x v="104"/>
    <s v="Massachusetts"/>
    <n v="1841"/>
    <s v="East"/>
    <s v="FUR-CH-10004675"/>
    <s v="Furniture"/>
    <x v="1"/>
    <s v="Lifetime Advantage Folding Chairs, 4/Carton"/>
    <n v="872.32"/>
    <n v="4"/>
    <n v="0"/>
    <n v="244.24959999999999"/>
    <n v="3489.28"/>
    <n v="3245.0304000000001"/>
    <n v="6.9999999999999993E-2"/>
  </r>
  <r>
    <s v="CA-2014-131282"/>
    <x v="3"/>
    <x v="1119"/>
    <d v="2014-02-09T00:00:00"/>
    <n v="3"/>
    <s v="Second Class"/>
    <s v="CB-12025"/>
    <s v="Cassandra Brandow"/>
    <x v="0"/>
    <s v="United States"/>
    <x v="435"/>
    <s v="Texas"/>
    <n v="76706"/>
    <s v="Central"/>
    <s v="OFF-BI-10004632"/>
    <s v="Office Supplies"/>
    <x v="8"/>
    <s v="Ibico Hi-Tech Manual Binding System"/>
    <n v="243.99199999999996"/>
    <n v="4"/>
    <n v="0.8"/>
    <n v="426.9860000000001"/>
    <n v="975.16799999999989"/>
    <n v="548.18199999999979"/>
    <n v="0.43785891251558723"/>
  </r>
  <r>
    <s v="CA-2014-131282"/>
    <x v="3"/>
    <x v="1119"/>
    <d v="2014-02-09T00:00:00"/>
    <n v="3"/>
    <s v="Second Class"/>
    <s v="CB-12025"/>
    <s v="Cassandra Brandow"/>
    <x v="0"/>
    <s v="United States"/>
    <x v="435"/>
    <s v="Texas"/>
    <n v="76706"/>
    <s v="Central"/>
    <s v="OFF-AR-10003087"/>
    <s v="Office Supplies"/>
    <x v="6"/>
    <s v="Staples"/>
    <n v="7.120000000000001"/>
    <n v="5"/>
    <n v="0.2"/>
    <n v="0.71199999999999974"/>
    <n v="35.400000000000006"/>
    <n v="34.688000000000002"/>
    <n v="2.0112994350282475E-2"/>
  </r>
  <r>
    <s v="CA-2011-100678"/>
    <x v="2"/>
    <x v="891"/>
    <d v="2011-04-22T00:00:00"/>
    <n v="4"/>
    <s v="Standard Class"/>
    <s v="KM-16720"/>
    <s v="Kunst Miller"/>
    <x v="0"/>
    <s v="United States"/>
    <x v="12"/>
    <s v="Texas"/>
    <n v="77095"/>
    <s v="Central"/>
    <s v="OFF-AR-10001868"/>
    <s v="Office Supplies"/>
    <x v="6"/>
    <s v="Prang Dustless Chalk Sticks"/>
    <n v="2.6880000000000002"/>
    <n v="2"/>
    <n v="0.2"/>
    <n v="1.008"/>
    <n v="5.1760000000000002"/>
    <n v="4.1680000000000001"/>
    <n v="0.19474497681607419"/>
  </r>
  <r>
    <s v="CA-2011-100678"/>
    <x v="2"/>
    <x v="891"/>
    <d v="2011-04-22T00:00:00"/>
    <n v="4"/>
    <s v="Standard Class"/>
    <s v="KM-16720"/>
    <s v="Kunst Miller"/>
    <x v="0"/>
    <s v="United States"/>
    <x v="12"/>
    <s v="Texas"/>
    <n v="77095"/>
    <s v="Central"/>
    <s v="FUR-CH-10002602"/>
    <s v="Furniture"/>
    <x v="1"/>
    <s v="DMI Arturo Collection Mission-style Design Wood Chair"/>
    <n v="317.05799999999999"/>
    <n v="3"/>
    <n v="0.3"/>
    <n v="18.117599999999996"/>
    <n v="950.87400000000002"/>
    <n v="932.75639999999999"/>
    <n v="1.9053628556464891E-2"/>
  </r>
  <r>
    <s v="CA-2011-100678"/>
    <x v="2"/>
    <x v="891"/>
    <d v="2011-04-22T00:00:00"/>
    <n v="4"/>
    <s v="Standard Class"/>
    <s v="KM-16720"/>
    <s v="Kunst Miller"/>
    <x v="0"/>
    <s v="United States"/>
    <x v="12"/>
    <s v="Texas"/>
    <n v="77095"/>
    <s v="Central"/>
    <s v="OFF-EN-10000056"/>
    <s v="Office Supplies"/>
    <x v="12"/>
    <s v="Cameo Buff Policy Envelopes"/>
    <n v="149.352"/>
    <n v="3"/>
    <n v="0.2"/>
    <n v="50.40629999999998"/>
    <n v="447.85600000000005"/>
    <n v="397.44970000000006"/>
    <n v="0.11255023936265222"/>
  </r>
  <r>
    <s v="CA-2011-100678"/>
    <x v="2"/>
    <x v="891"/>
    <d v="2011-04-22T00:00:00"/>
    <n v="4"/>
    <s v="Standard Class"/>
    <s v="KM-16720"/>
    <s v="Kunst Miller"/>
    <x v="0"/>
    <s v="United States"/>
    <x v="12"/>
    <s v="Texas"/>
    <n v="77095"/>
    <s v="Central"/>
    <s v="TEC-AC-10000474"/>
    <s v="Technology"/>
    <x v="11"/>
    <s v="Kensington Expert Mouse Optical USB Trackball for PC or Mac"/>
    <n v="227.976"/>
    <n v="3"/>
    <n v="0.2"/>
    <n v="28.496999999999957"/>
    <n v="683.72799999999995"/>
    <n v="655.23099999999999"/>
    <n v="4.1678854749256956E-2"/>
  </r>
  <r>
    <s v="CA-2013-161543"/>
    <x v="0"/>
    <x v="1120"/>
    <d v="2013-05-17T00:00:00"/>
    <n v="6"/>
    <s v="Standard Class"/>
    <s v="RD-19720"/>
    <s v="Roger Demir"/>
    <x v="0"/>
    <s v="United States"/>
    <x v="4"/>
    <s v="Washington"/>
    <n v="98105"/>
    <s v="West"/>
    <s v="OFF-PA-10003971"/>
    <s v="Office Supplies"/>
    <x v="10"/>
    <s v="Xerox 1965"/>
    <n v="11.96"/>
    <n v="2"/>
    <n v="0"/>
    <n v="5.8604000000000003"/>
    <n v="23.92"/>
    <n v="18.059600000000003"/>
    <n v="0.245"/>
  </r>
  <r>
    <s v="CA-2013-160535"/>
    <x v="0"/>
    <x v="881"/>
    <d v="2013-12-01T00:00:00"/>
    <n v="5"/>
    <s v="Standard Class"/>
    <s v="BP-11050"/>
    <s v="Barry Pond"/>
    <x v="1"/>
    <s v="United States"/>
    <x v="135"/>
    <s v="New Jersey"/>
    <n v="7060"/>
    <s v="East"/>
    <s v="OFF-ST-10000689"/>
    <s v="Office Supplies"/>
    <x v="4"/>
    <s v="Fellowes Strictly Business Drawer File, Letter/Legal Size"/>
    <n v="563.4"/>
    <n v="4"/>
    <n v="0"/>
    <n v="67.608000000000004"/>
    <n v="2253.6"/>
    <n v="2185.9919999999997"/>
    <n v="3.0000000000000002E-2"/>
  </r>
  <r>
    <s v="CA-2013-160535"/>
    <x v="0"/>
    <x v="881"/>
    <d v="2013-12-01T00:00:00"/>
    <n v="5"/>
    <s v="Standard Class"/>
    <s v="BP-11050"/>
    <s v="Barry Pond"/>
    <x v="1"/>
    <s v="United States"/>
    <x v="135"/>
    <s v="New Jersey"/>
    <n v="7060"/>
    <s v="East"/>
    <s v="TEC-MA-10004255"/>
    <s v="Technology"/>
    <x v="15"/>
    <s v="Konica Minolta magicolor 1690MF Multifunction Printer"/>
    <n v="319.92"/>
    <n v="8"/>
    <n v="0"/>
    <n v="118.37040000000002"/>
    <n v="2559.36"/>
    <n v="2440.9895999999999"/>
    <n v="4.6250000000000006E-2"/>
  </r>
  <r>
    <s v="CA-2014-123085"/>
    <x v="3"/>
    <x v="448"/>
    <d v="2014-03-09T00:00:00"/>
    <n v="5"/>
    <s v="Standard Class"/>
    <s v="EJ-13720"/>
    <s v="Ed Jacobs"/>
    <x v="0"/>
    <s v="United States"/>
    <x v="1"/>
    <s v="California"/>
    <n v="90008"/>
    <s v="West"/>
    <s v="TEC-AC-10000990"/>
    <s v="Technology"/>
    <x v="11"/>
    <s v="Imation Bio 2GB USB Flash Drive Imation Corp"/>
    <n v="1049.44"/>
    <n v="8"/>
    <n v="0"/>
    <n v="440.76480000000004"/>
    <n v="8395.52"/>
    <n v="7954.7552000000005"/>
    <n v="5.2500000000000005E-2"/>
  </r>
  <r>
    <s v="CA-2014-123085"/>
    <x v="3"/>
    <x v="448"/>
    <d v="2014-03-09T00:00:00"/>
    <n v="5"/>
    <s v="Standard Class"/>
    <s v="EJ-13720"/>
    <s v="Ed Jacobs"/>
    <x v="0"/>
    <s v="United States"/>
    <x v="1"/>
    <s v="California"/>
    <n v="90008"/>
    <s v="West"/>
    <s v="FUR-CH-10003968"/>
    <s v="Furniture"/>
    <x v="1"/>
    <s v="Novimex Turbo Task Chair"/>
    <n v="170.35200000000003"/>
    <n v="3"/>
    <n v="0.2"/>
    <n v="17.035200000000003"/>
    <n v="510.85600000000011"/>
    <n v="493.82080000000008"/>
    <n v="3.334638332524234E-2"/>
  </r>
  <r>
    <s v="CA-2012-153752"/>
    <x v="1"/>
    <x v="401"/>
    <d v="2012-12-11T00:00:00"/>
    <n v="5"/>
    <s v="Second Class"/>
    <s v="RO-19780"/>
    <s v="Rose O'Brian"/>
    <x v="0"/>
    <s v="United States"/>
    <x v="81"/>
    <s v="Virginia"/>
    <n v="22204"/>
    <s v="South"/>
    <s v="TEC-PH-10001615"/>
    <s v="Technology"/>
    <x v="7"/>
    <s v="AT&amp;T CL82213"/>
    <n v="173.94"/>
    <n v="6"/>
    <n v="0"/>
    <n v="50.442599999999977"/>
    <n v="1043.6399999999999"/>
    <n v="993.1973999999999"/>
    <n v="4.8333333333333318E-2"/>
  </r>
  <r>
    <s v="CA-2011-103660"/>
    <x v="2"/>
    <x v="55"/>
    <d v="2011-08-30T00:00:00"/>
    <n v="5"/>
    <s v="Standard Class"/>
    <s v="MW-18220"/>
    <s v="Mitch Webber"/>
    <x v="0"/>
    <s v="United States"/>
    <x v="4"/>
    <s v="Washington"/>
    <n v="98103"/>
    <s v="West"/>
    <s v="TEC-PH-10000895"/>
    <s v="Technology"/>
    <x v="7"/>
    <s v="Polycom VVX 310 VoIP phone"/>
    <n v="1007.9440000000002"/>
    <n v="7"/>
    <n v="0.2"/>
    <n v="75.595799999999997"/>
    <n v="7055.4080000000013"/>
    <n v="6979.8122000000012"/>
    <n v="1.0714589432673487E-2"/>
  </r>
  <r>
    <s v="CA-2013-169887"/>
    <x v="0"/>
    <x v="332"/>
    <d v="2013-10-23T00:00:00"/>
    <n v="0"/>
    <s v="Same Day"/>
    <s v="MS-17530"/>
    <s v="MaryBeth Skach"/>
    <x v="0"/>
    <s v="United States"/>
    <x v="4"/>
    <s v="Washington"/>
    <n v="98105"/>
    <s v="West"/>
    <s v="OFF-PA-10003001"/>
    <s v="Office Supplies"/>
    <x v="10"/>
    <s v="Xerox 1986"/>
    <n v="6.68"/>
    <n v="1"/>
    <n v="0"/>
    <n v="3.2063999999999999"/>
    <n v="6.68"/>
    <n v="3.4735999999999998"/>
    <n v="0.48"/>
  </r>
  <r>
    <s v="CA-2013-169887"/>
    <x v="0"/>
    <x v="332"/>
    <d v="2013-10-23T00:00:00"/>
    <n v="0"/>
    <s v="Same Day"/>
    <s v="MS-17530"/>
    <s v="MaryBeth Skach"/>
    <x v="0"/>
    <s v="United States"/>
    <x v="4"/>
    <s v="Washington"/>
    <n v="98105"/>
    <s v="West"/>
    <s v="OFF-AR-10002766"/>
    <s v="Office Supplies"/>
    <x v="6"/>
    <s v="Prang Drawing Pencil Set"/>
    <n v="8.34"/>
    <n v="3"/>
    <n v="0"/>
    <n v="2.2517999999999998"/>
    <n v="25.02"/>
    <n v="22.7682"/>
    <n v="0.09"/>
  </r>
  <r>
    <s v="CA-2013-169887"/>
    <x v="0"/>
    <x v="332"/>
    <d v="2013-10-23T00:00:00"/>
    <n v="0"/>
    <s v="Same Day"/>
    <s v="MS-17530"/>
    <s v="MaryBeth Skach"/>
    <x v="0"/>
    <s v="United States"/>
    <x v="4"/>
    <s v="Washington"/>
    <n v="98105"/>
    <s v="West"/>
    <s v="FUR-FU-10003095"/>
    <s v="Furniture"/>
    <x v="5"/>
    <s v="Linden 12&quot; Wall Clock With Oak Frame"/>
    <n v="101.94"/>
    <n v="3"/>
    <n v="0"/>
    <n v="30.581999999999987"/>
    <n v="305.82"/>
    <n v="275.238"/>
    <n v="9.9999999999999964E-2"/>
  </r>
  <r>
    <s v="CA-2013-148516"/>
    <x v="0"/>
    <x v="1121"/>
    <d v="2013-08-12T00:00:00"/>
    <n v="4"/>
    <s v="Standard Class"/>
    <s v="DW-13585"/>
    <s v="Dorothy Wardle"/>
    <x v="1"/>
    <s v="United States"/>
    <x v="156"/>
    <s v="Washington"/>
    <n v="98026"/>
    <s v="West"/>
    <s v="TEC-AC-10003610"/>
    <s v="Technology"/>
    <x v="11"/>
    <s v="Logitech Illuminated - Keyboard"/>
    <n v="179.97"/>
    <n v="3"/>
    <n v="0"/>
    <n v="86.385600000000011"/>
    <n v="539.91"/>
    <n v="453.52439999999996"/>
    <n v="0.16000000000000003"/>
  </r>
  <r>
    <s v="CA-2014-104731"/>
    <x v="3"/>
    <x v="246"/>
    <d v="2014-07-28T00:00:00"/>
    <n v="6"/>
    <s v="Standard Class"/>
    <s v="AM-10705"/>
    <s v="Anne McFarland"/>
    <x v="0"/>
    <s v="United States"/>
    <x v="127"/>
    <s v="Virginia"/>
    <n v="24153"/>
    <s v="South"/>
    <s v="OFF-AR-10003727"/>
    <s v="Office Supplies"/>
    <x v="6"/>
    <s v="Berol Giant Pencil Sharpener"/>
    <n v="101.94"/>
    <n v="6"/>
    <n v="0"/>
    <n v="29.562599999999986"/>
    <n v="611.64"/>
    <n v="582.07740000000001"/>
    <n v="4.8333333333333311E-2"/>
  </r>
  <r>
    <s v="CA-2014-104731"/>
    <x v="3"/>
    <x v="246"/>
    <d v="2014-07-28T00:00:00"/>
    <n v="6"/>
    <s v="Standard Class"/>
    <s v="AM-10705"/>
    <s v="Anne McFarland"/>
    <x v="0"/>
    <s v="United States"/>
    <x v="127"/>
    <s v="Virginia"/>
    <n v="24153"/>
    <s v="South"/>
    <s v="TEC-PH-10002660"/>
    <s v="Technology"/>
    <x v="7"/>
    <s v="Nortel Networks T7316 E Nt8 B27"/>
    <n v="271.95999999999998"/>
    <n v="4"/>
    <n v="0"/>
    <n v="67.990000000000009"/>
    <n v="1087.8399999999999"/>
    <n v="1019.8499999999999"/>
    <n v="6.2500000000000014E-2"/>
  </r>
  <r>
    <s v="CA-2014-104731"/>
    <x v="3"/>
    <x v="246"/>
    <d v="2014-07-28T00:00:00"/>
    <n v="6"/>
    <s v="Standard Class"/>
    <s v="AM-10705"/>
    <s v="Anne McFarland"/>
    <x v="0"/>
    <s v="United States"/>
    <x v="127"/>
    <s v="Virginia"/>
    <n v="24153"/>
    <s v="South"/>
    <s v="FUR-FU-10003274"/>
    <s v="Furniture"/>
    <x v="5"/>
    <s v="Regeneration Desk Collection"/>
    <n v="8.8000000000000007"/>
    <n v="5"/>
    <n v="0"/>
    <n v="3.8720000000000003"/>
    <n v="44"/>
    <n v="40.128"/>
    <n v="8.8000000000000009E-2"/>
  </r>
  <r>
    <s v="CA-2014-104731"/>
    <x v="3"/>
    <x v="246"/>
    <d v="2014-07-28T00:00:00"/>
    <n v="6"/>
    <s v="Standard Class"/>
    <s v="AM-10705"/>
    <s v="Anne McFarland"/>
    <x v="0"/>
    <s v="United States"/>
    <x v="127"/>
    <s v="Virginia"/>
    <n v="24153"/>
    <s v="South"/>
    <s v="OFF-AR-10003829"/>
    <s v="Office Supplies"/>
    <x v="6"/>
    <s v="Newell 35"/>
    <n v="19.68"/>
    <n v="6"/>
    <n v="0"/>
    <n v="5.7071999999999976"/>
    <n v="118.08"/>
    <n v="112.3728"/>
    <n v="4.8333333333333311E-2"/>
  </r>
  <r>
    <s v="CA-2014-104731"/>
    <x v="3"/>
    <x v="246"/>
    <d v="2014-07-28T00:00:00"/>
    <n v="6"/>
    <s v="Standard Class"/>
    <s v="AM-10705"/>
    <s v="Anne McFarland"/>
    <x v="0"/>
    <s v="United States"/>
    <x v="127"/>
    <s v="Virginia"/>
    <n v="24153"/>
    <s v="South"/>
    <s v="FUR-BO-10003441"/>
    <s v="Furniture"/>
    <x v="0"/>
    <s v="Bush Westfield Collection Bookcases, Fully Assembled"/>
    <n v="302.94"/>
    <n v="3"/>
    <n v="0"/>
    <n v="69.67619999999998"/>
    <n v="908.81999999999994"/>
    <n v="839.14379999999994"/>
    <n v="7.6666666666666647E-2"/>
  </r>
  <r>
    <s v="CA-2014-104731"/>
    <x v="3"/>
    <x v="246"/>
    <d v="2014-07-28T00:00:00"/>
    <n v="6"/>
    <s v="Standard Class"/>
    <s v="AM-10705"/>
    <s v="Anne McFarland"/>
    <x v="0"/>
    <s v="United States"/>
    <x v="127"/>
    <s v="Virginia"/>
    <n v="24153"/>
    <s v="South"/>
    <s v="OFF-BI-10003355"/>
    <s v="Office Supplies"/>
    <x v="8"/>
    <s v="Cardinal Holdit Business Card Pockets"/>
    <n v="14.940000000000001"/>
    <n v="3"/>
    <n v="0"/>
    <n v="7.1712000000000007"/>
    <n v="44.820000000000007"/>
    <n v="37.648800000000008"/>
    <n v="0.15999999999999998"/>
  </r>
  <r>
    <s v="CA-2014-104731"/>
    <x v="3"/>
    <x v="246"/>
    <d v="2014-07-28T00:00:00"/>
    <n v="6"/>
    <s v="Standard Class"/>
    <s v="AM-10705"/>
    <s v="Anne McFarland"/>
    <x v="0"/>
    <s v="United States"/>
    <x v="127"/>
    <s v="Virginia"/>
    <n v="24153"/>
    <s v="South"/>
    <s v="OFF-SU-10003505"/>
    <s v="Office Supplies"/>
    <x v="14"/>
    <s v="Premier Electric Letter Opener"/>
    <n v="231.72"/>
    <n v="2"/>
    <n v="0"/>
    <n v="11.585999999999984"/>
    <n v="463.44"/>
    <n v="451.85400000000004"/>
    <n v="2.4999999999999967E-2"/>
  </r>
  <r>
    <s v="CA-2011-164749"/>
    <x v="2"/>
    <x v="893"/>
    <d v="2011-03-26T00:00:00"/>
    <n v="3"/>
    <s v="First Class"/>
    <s v="BG-11740"/>
    <s v="Bruce Geld"/>
    <x v="0"/>
    <s v="United States"/>
    <x v="478"/>
    <s v="Florida"/>
    <n v="33445"/>
    <s v="South"/>
    <s v="OFF-LA-10004484"/>
    <s v="Office Supplies"/>
    <x v="2"/>
    <s v="Avery 476"/>
    <n v="9.9120000000000008"/>
    <n v="3"/>
    <n v="0.2"/>
    <n v="3.2213999999999996"/>
    <n v="29.536000000000005"/>
    <n v="26.314600000000006"/>
    <n v="0.10906690140845067"/>
  </r>
  <r>
    <s v="CA-2012-103716"/>
    <x v="1"/>
    <x v="28"/>
    <d v="2012-05-06T00:00:00"/>
    <n v="6"/>
    <s v="Standard Class"/>
    <s v="KB-16585"/>
    <s v="Ken Black"/>
    <x v="1"/>
    <s v="United States"/>
    <x v="8"/>
    <s v="California"/>
    <n v="94110"/>
    <s v="West"/>
    <s v="OFF-AR-10000658"/>
    <s v="Office Supplies"/>
    <x v="6"/>
    <s v="Newell 324"/>
    <n v="34.650000000000006"/>
    <n v="3"/>
    <n v="0"/>
    <n v="9.702"/>
    <n v="103.95000000000002"/>
    <n v="94.248000000000019"/>
    <n v="9.3333333333333324E-2"/>
  </r>
  <r>
    <s v="CA-2012-103716"/>
    <x v="1"/>
    <x v="28"/>
    <d v="2012-05-06T00:00:00"/>
    <n v="6"/>
    <s v="Standard Class"/>
    <s v="KB-16585"/>
    <s v="Ken Black"/>
    <x v="1"/>
    <s v="United States"/>
    <x v="8"/>
    <s v="California"/>
    <n v="94110"/>
    <s v="West"/>
    <s v="TEC-PH-10000347"/>
    <s v="Technology"/>
    <x v="7"/>
    <s v="Cush Cases Heavy Duty Rugged Cover Case for Samsung Galaxy S5 - Purple"/>
    <n v="19.8"/>
    <n v="5"/>
    <n v="0.2"/>
    <n v="1.7324999999999999"/>
    <n v="98.8"/>
    <n v="97.067499999999995"/>
    <n v="1.7535425101214575E-2"/>
  </r>
  <r>
    <s v="CA-2013-126795"/>
    <x v="0"/>
    <x v="900"/>
    <d v="2013-06-17T00:00:00"/>
    <n v="3"/>
    <s v="Second Class"/>
    <s v="GT-14710"/>
    <s v="Greg Tran"/>
    <x v="0"/>
    <s v="United States"/>
    <x v="20"/>
    <s v="New York"/>
    <n v="10024"/>
    <s v="East"/>
    <s v="OFF-BI-10001989"/>
    <s v="Office Supplies"/>
    <x v="8"/>
    <s v="Premium Transparent Presentation Covers by GBC"/>
    <n v="33.568000000000005"/>
    <n v="2"/>
    <n v="0.2"/>
    <n v="11.748799999999997"/>
    <n v="66.936000000000007"/>
    <n v="55.187200000000011"/>
    <n v="0.17552288753436113"/>
  </r>
  <r>
    <s v="CA-2012-146290"/>
    <x v="1"/>
    <x v="124"/>
    <d v="2012-05-11T00:00:00"/>
    <n v="7"/>
    <s v="Standard Class"/>
    <s v="SV-20815"/>
    <s v="Stuart Van"/>
    <x v="1"/>
    <s v="United States"/>
    <x v="245"/>
    <s v="Indiana"/>
    <n v="46203"/>
    <s v="Central"/>
    <s v="OFF-AR-10001897"/>
    <s v="Office Supplies"/>
    <x v="6"/>
    <s v="Model L Table or Wall-Mount Pencil Sharpener"/>
    <n v="125.92999999999999"/>
    <n v="7"/>
    <n v="0"/>
    <n v="35.260400000000004"/>
    <n v="881.51"/>
    <n v="846.24959999999999"/>
    <n v="4.0000000000000008E-2"/>
  </r>
  <r>
    <s v="CA-2014-157112"/>
    <x v="3"/>
    <x v="756"/>
    <d v="2014-04-27T00:00:00"/>
    <n v="3"/>
    <s v="First Class"/>
    <s v="GG-14650"/>
    <s v="Greg Guthrie"/>
    <x v="1"/>
    <s v="United States"/>
    <x v="38"/>
    <s v="Ohio"/>
    <n v="43229"/>
    <s v="East"/>
    <s v="OFF-BI-10000285"/>
    <s v="Office Supplies"/>
    <x v="8"/>
    <s v="XtraLife ClearVue Slant-D Ring Binders by Cardinal"/>
    <n v="11.760000000000002"/>
    <n v="5"/>
    <n v="0.7"/>
    <n v="7.8399999999999963"/>
    <n v="58.100000000000009"/>
    <n v="50.260000000000012"/>
    <n v="0.1349397590361445"/>
  </r>
  <r>
    <s v="CA-2014-157112"/>
    <x v="3"/>
    <x v="756"/>
    <d v="2014-04-27T00:00:00"/>
    <n v="3"/>
    <s v="First Class"/>
    <s v="GG-14650"/>
    <s v="Greg Guthrie"/>
    <x v="1"/>
    <s v="United States"/>
    <x v="38"/>
    <s v="Ohio"/>
    <n v="43229"/>
    <s v="East"/>
    <s v="OFF-PA-10001804"/>
    <s v="Office Supplies"/>
    <x v="10"/>
    <s v="Xerox 195"/>
    <n v="5.3440000000000003"/>
    <n v="1"/>
    <n v="0.2"/>
    <n v="1.8703999999999998"/>
    <n v="5.1440000000000001"/>
    <n v="3.2736000000000001"/>
    <n v="0.36360808709175735"/>
  </r>
  <r>
    <s v="CA-2011-169257"/>
    <x v="2"/>
    <x v="571"/>
    <d v="2011-06-12T00:00:00"/>
    <n v="6"/>
    <s v="Standard Class"/>
    <s v="SV-20785"/>
    <s v="Stewart Visinsky"/>
    <x v="0"/>
    <s v="United States"/>
    <x v="108"/>
    <s v="Florida"/>
    <n v="32216"/>
    <s v="South"/>
    <s v="OFF-BI-10002557"/>
    <s v="Office Supplies"/>
    <x v="8"/>
    <s v="Presstex Flexible Ring Binders"/>
    <n v="1.3650000000000002"/>
    <n v="1"/>
    <n v="0.7"/>
    <n v="0.9099999999999997"/>
    <n v="0.66500000000000026"/>
    <n v="-0.24499999999999944"/>
    <n v="1.3684210526315779"/>
  </r>
  <r>
    <s v="CA-2011-169257"/>
    <x v="2"/>
    <x v="571"/>
    <d v="2011-06-12T00:00:00"/>
    <n v="6"/>
    <s v="Standard Class"/>
    <s v="SV-20785"/>
    <s v="Stewart Visinsky"/>
    <x v="0"/>
    <s v="United States"/>
    <x v="108"/>
    <s v="Florida"/>
    <n v="32216"/>
    <s v="South"/>
    <s v="OFF-PA-10002319"/>
    <s v="Office Supplies"/>
    <x v="10"/>
    <s v="Xerox 1944"/>
    <n v="62.015999999999998"/>
    <n v="2"/>
    <n v="0.2"/>
    <n v="22.480800000000002"/>
    <n v="123.83199999999999"/>
    <n v="101.35119999999999"/>
    <n v="0.18154273531881907"/>
  </r>
  <r>
    <s v="CA-2011-154095"/>
    <x v="2"/>
    <x v="266"/>
    <d v="2011-12-07T00:00:00"/>
    <n v="5"/>
    <s v="Standard Class"/>
    <s v="ON-18715"/>
    <s v="Odella Nelson"/>
    <x v="1"/>
    <s v="United States"/>
    <x v="183"/>
    <s v="Maryland"/>
    <n v="20735"/>
    <s v="East"/>
    <s v="FUR-FU-10003849"/>
    <s v="Furniture"/>
    <x v="5"/>
    <s v="DAX Metal Frame, Desktop, Stepped-Edge"/>
    <n v="60.72"/>
    <n v="3"/>
    <n v="0"/>
    <n v="23.680799999999998"/>
    <n v="182.16"/>
    <n v="158.47919999999999"/>
    <n v="0.13"/>
  </r>
  <r>
    <s v="CA-2011-154095"/>
    <x v="2"/>
    <x v="266"/>
    <d v="2011-12-07T00:00:00"/>
    <n v="5"/>
    <s v="Standard Class"/>
    <s v="ON-18715"/>
    <s v="Odella Nelson"/>
    <x v="1"/>
    <s v="United States"/>
    <x v="183"/>
    <s v="Maryland"/>
    <n v="20735"/>
    <s v="East"/>
    <s v="OFF-PA-10002923"/>
    <s v="Office Supplies"/>
    <x v="10"/>
    <s v="Xerox 1942"/>
    <n v="146.82"/>
    <n v="3"/>
    <n v="0"/>
    <n v="73.41"/>
    <n v="440.46"/>
    <n v="367.04999999999995"/>
    <n v="0.16666666666666666"/>
  </r>
  <r>
    <s v="CA-2011-154095"/>
    <x v="2"/>
    <x v="266"/>
    <d v="2011-12-07T00:00:00"/>
    <n v="5"/>
    <s v="Standard Class"/>
    <s v="ON-18715"/>
    <s v="Odella Nelson"/>
    <x v="1"/>
    <s v="United States"/>
    <x v="183"/>
    <s v="Maryland"/>
    <n v="20735"/>
    <s v="East"/>
    <s v="FUR-CH-10004754"/>
    <s v="Furniture"/>
    <x v="1"/>
    <s v="Global Stack Chair with Arms, Black"/>
    <n v="239.84"/>
    <n v="8"/>
    <n v="0"/>
    <n v="64.756799999999998"/>
    <n v="1918.72"/>
    <n v="1853.9632000000001"/>
    <n v="3.3749999999999995E-2"/>
  </r>
  <r>
    <s v="CA-2011-154095"/>
    <x v="2"/>
    <x v="266"/>
    <d v="2011-12-07T00:00:00"/>
    <n v="5"/>
    <s v="Standard Class"/>
    <s v="ON-18715"/>
    <s v="Odella Nelson"/>
    <x v="1"/>
    <s v="United States"/>
    <x v="183"/>
    <s v="Maryland"/>
    <n v="20735"/>
    <s v="East"/>
    <s v="OFF-LA-10000634"/>
    <s v="Office Supplies"/>
    <x v="2"/>
    <s v="Avery 509"/>
    <n v="15.66"/>
    <n v="6"/>
    <n v="0"/>
    <n v="7.2035999999999998"/>
    <n v="93.960000000000008"/>
    <n v="86.756400000000014"/>
    <n v="7.6666666666666661E-2"/>
  </r>
  <r>
    <s v="CA-2014-146346"/>
    <x v="3"/>
    <x v="46"/>
    <d v="2014-06-21T00:00:00"/>
    <n v="3"/>
    <s v="First Class"/>
    <s v="RA-19945"/>
    <s v="Ryan Akin"/>
    <x v="0"/>
    <s v="United States"/>
    <x v="479"/>
    <s v="Colorado"/>
    <n v="80022"/>
    <s v="West"/>
    <s v="OFF-ST-10001418"/>
    <s v="Office Supplies"/>
    <x v="4"/>
    <s v="Carina Media Storage Towers in Natural &amp; Black"/>
    <n v="146.352"/>
    <n v="3"/>
    <n v="0.2"/>
    <n v="32.929200000000002"/>
    <n v="438.85600000000005"/>
    <n v="405.92680000000007"/>
    <n v="7.5034179776509835E-2"/>
  </r>
  <r>
    <s v="CA-2013-148852"/>
    <x v="0"/>
    <x v="439"/>
    <d v="2013-06-01T00:00:00"/>
    <n v="5"/>
    <s v="Standard Class"/>
    <s v="SV-20785"/>
    <s v="Stewart Visinsky"/>
    <x v="0"/>
    <s v="United States"/>
    <x v="157"/>
    <s v="California"/>
    <n v="92704"/>
    <s v="West"/>
    <s v="OFF-FA-10003467"/>
    <s v="Office Supplies"/>
    <x v="13"/>
    <s v="Alliance Big Bands Rubber Bands, 12/Pack"/>
    <n v="5.9399999999999995"/>
    <n v="3"/>
    <n v="0"/>
    <n v="0"/>
    <n v="17.82"/>
    <n v="17.82"/>
    <n v="0"/>
  </r>
  <r>
    <s v="CA-2013-148852"/>
    <x v="0"/>
    <x v="439"/>
    <d v="2013-06-01T00:00:00"/>
    <n v="5"/>
    <s v="Standard Class"/>
    <s v="SV-20785"/>
    <s v="Stewart Visinsky"/>
    <x v="0"/>
    <s v="United States"/>
    <x v="157"/>
    <s v="California"/>
    <n v="92704"/>
    <s v="West"/>
    <s v="OFF-PA-10001293"/>
    <s v="Office Supplies"/>
    <x v="10"/>
    <s v="Xerox 1946"/>
    <n v="45.36"/>
    <n v="7"/>
    <n v="0"/>
    <n v="21.772800000000004"/>
    <n v="317.52"/>
    <n v="295.74719999999996"/>
    <n v="6.8571428571428589E-2"/>
  </r>
  <r>
    <s v="CA-2013-148852"/>
    <x v="0"/>
    <x v="439"/>
    <d v="2013-06-01T00:00:00"/>
    <n v="5"/>
    <s v="Standard Class"/>
    <s v="SV-20785"/>
    <s v="Stewart Visinsky"/>
    <x v="0"/>
    <s v="United States"/>
    <x v="157"/>
    <s v="California"/>
    <n v="92704"/>
    <s v="West"/>
    <s v="TEC-PH-10003885"/>
    <s v="Technology"/>
    <x v="7"/>
    <s v="Cisco SPA508G"/>
    <n v="211.16800000000001"/>
    <n v="4"/>
    <n v="0.2"/>
    <n v="23.756399999999985"/>
    <n v="844.47199999999998"/>
    <n v="820.71559999999999"/>
    <n v="2.8131660966852642E-2"/>
  </r>
  <r>
    <s v="CA-2013-148852"/>
    <x v="0"/>
    <x v="439"/>
    <d v="2013-06-01T00:00:00"/>
    <n v="5"/>
    <s v="Standard Class"/>
    <s v="SV-20785"/>
    <s v="Stewart Visinsky"/>
    <x v="0"/>
    <s v="United States"/>
    <x v="157"/>
    <s v="California"/>
    <n v="92704"/>
    <s v="West"/>
    <s v="FUR-CH-10004860"/>
    <s v="Furniture"/>
    <x v="1"/>
    <s v="Global Low Back Tilter Chair"/>
    <n v="484.70400000000006"/>
    <n v="6"/>
    <n v="0.2"/>
    <n v="84.823200000000071"/>
    <n v="2908.0240000000003"/>
    <n v="2823.2008000000001"/>
    <n v="2.9168672610679989E-2"/>
  </r>
  <r>
    <s v="CA-2013-148852"/>
    <x v="0"/>
    <x v="439"/>
    <d v="2013-06-01T00:00:00"/>
    <n v="5"/>
    <s v="Standard Class"/>
    <s v="SV-20785"/>
    <s v="Stewart Visinsky"/>
    <x v="0"/>
    <s v="United States"/>
    <x v="157"/>
    <s v="California"/>
    <n v="92704"/>
    <s v="West"/>
    <s v="TEC-MA-10002428"/>
    <s v="Technology"/>
    <x v="15"/>
    <s v="Fellowes Powershred HS-440 4-Sheet High Security Shredder"/>
    <n v="371.97600000000006"/>
    <n v="3"/>
    <n v="0.2"/>
    <n v="116.24249999999996"/>
    <n v="1115.7280000000001"/>
    <n v="999.48550000000012"/>
    <n v="0.10418533907905865"/>
  </r>
  <r>
    <s v="US-2012-118906"/>
    <x v="1"/>
    <x v="366"/>
    <d v="2012-03-10T00:00:00"/>
    <n v="0"/>
    <s v="Same Day"/>
    <s v="KB-16585"/>
    <s v="Ken Black"/>
    <x v="1"/>
    <s v="United States"/>
    <x v="183"/>
    <s v="Maryland"/>
    <n v="20735"/>
    <s v="East"/>
    <s v="OFF-ST-10002406"/>
    <s v="Office Supplies"/>
    <x v="4"/>
    <s v="Pizazz Global Quick File"/>
    <n v="89.820000000000007"/>
    <n v="6"/>
    <n v="0"/>
    <n v="25.149600000000007"/>
    <n v="538.92000000000007"/>
    <n v="513.77040000000011"/>
    <n v="4.6666666666666676E-2"/>
  </r>
  <r>
    <s v="CA-2013-168921"/>
    <x v="0"/>
    <x v="201"/>
    <d v="2013-10-23T00:00:00"/>
    <n v="2"/>
    <s v="First Class"/>
    <s v="AG-10495"/>
    <s v="Andrew Gjertsen"/>
    <x v="1"/>
    <s v="United States"/>
    <x v="1"/>
    <s v="California"/>
    <n v="90049"/>
    <s v="West"/>
    <s v="OFF-BI-10004209"/>
    <s v="Office Supplies"/>
    <x v="8"/>
    <s v="Fellowes Twister Kit, Gray/Clear, 3/pkg"/>
    <n v="19.295999999999999"/>
    <n v="3"/>
    <n v="0.2"/>
    <n v="6.0299999999999994"/>
    <n v="57.687999999999995"/>
    <n v="51.657999999999994"/>
    <n v="0.10452780474275412"/>
  </r>
  <r>
    <s v="CA-2012-107678"/>
    <x v="1"/>
    <x v="1122"/>
    <d v="2012-04-28T00:00:00"/>
    <n v="7"/>
    <s v="Standard Class"/>
    <s v="JK-16090"/>
    <s v="Juliana Krohn"/>
    <x v="0"/>
    <s v="United States"/>
    <x v="103"/>
    <s v="Kentucky"/>
    <n v="40214"/>
    <s v="South"/>
    <s v="FUR-CH-10001891"/>
    <s v="Furniture"/>
    <x v="1"/>
    <s v="Global Deluxe Office Fabric Chairs"/>
    <n v="191.96"/>
    <n v="2"/>
    <n v="0"/>
    <n v="51.829200000000014"/>
    <n v="383.92"/>
    <n v="332.0908"/>
    <n v="0.13500000000000004"/>
  </r>
  <r>
    <s v="CA-2012-107678"/>
    <x v="1"/>
    <x v="1122"/>
    <d v="2012-04-28T00:00:00"/>
    <n v="7"/>
    <s v="Standard Class"/>
    <s v="JK-16090"/>
    <s v="Juliana Krohn"/>
    <x v="0"/>
    <s v="United States"/>
    <x v="103"/>
    <s v="Kentucky"/>
    <n v="40214"/>
    <s v="South"/>
    <s v="OFF-BI-10002215"/>
    <s v="Office Supplies"/>
    <x v="8"/>
    <s v="Wilson Jones Hanging View Binder, White, 1&quot;"/>
    <n v="21.299999999999997"/>
    <n v="3"/>
    <n v="0"/>
    <n v="9.7979999999999983"/>
    <n v="63.899999999999991"/>
    <n v="54.10199999999999"/>
    <n v="0.15333333333333332"/>
  </r>
  <r>
    <s v="CA-2012-107678"/>
    <x v="1"/>
    <x v="1122"/>
    <d v="2012-04-28T00:00:00"/>
    <n v="7"/>
    <s v="Standard Class"/>
    <s v="JK-16090"/>
    <s v="Juliana Krohn"/>
    <x v="0"/>
    <s v="United States"/>
    <x v="103"/>
    <s v="Kentucky"/>
    <n v="40214"/>
    <s v="South"/>
    <s v="TEC-PH-10002103"/>
    <s v="Technology"/>
    <x v="7"/>
    <s v="Jabra SPEAK 410"/>
    <n v="469.95"/>
    <n v="5"/>
    <n v="0"/>
    <n v="131.58600000000001"/>
    <n v="2349.75"/>
    <n v="2218.1639999999998"/>
    <n v="5.6000000000000008E-2"/>
  </r>
  <r>
    <s v="CA-2012-107678"/>
    <x v="1"/>
    <x v="1122"/>
    <d v="2012-04-28T00:00:00"/>
    <n v="7"/>
    <s v="Standard Class"/>
    <s v="JK-16090"/>
    <s v="Juliana Krohn"/>
    <x v="0"/>
    <s v="United States"/>
    <x v="103"/>
    <s v="Kentucky"/>
    <n v="40214"/>
    <s v="South"/>
    <s v="FUR-FU-10003394"/>
    <s v="Furniture"/>
    <x v="5"/>
    <s v="Tenex &quot;The Solids&quot; Textured Chair Mats"/>
    <n v="209.88"/>
    <n v="3"/>
    <n v="0"/>
    <n v="35.679599999999979"/>
    <n v="629.64"/>
    <n v="593.96040000000005"/>
    <n v="5.6666666666666636E-2"/>
  </r>
  <r>
    <s v="CA-2013-123512"/>
    <x v="0"/>
    <x v="26"/>
    <d v="2013-06-20T00:00:00"/>
    <n v="2"/>
    <s v="First Class"/>
    <s v="MV-18190"/>
    <s v="Mike Vittorini"/>
    <x v="0"/>
    <s v="United States"/>
    <x v="1"/>
    <s v="California"/>
    <n v="90045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  <n v="479.18199999999996"/>
    <n v="465.08399999999995"/>
    <n v="2.9420971572387943E-2"/>
  </r>
  <r>
    <s v="CA-2013-123512"/>
    <x v="0"/>
    <x v="26"/>
    <d v="2013-06-20T00:00:00"/>
    <n v="2"/>
    <s v="First Class"/>
    <s v="MV-18190"/>
    <s v="Mike Vittorini"/>
    <x v="0"/>
    <s v="United States"/>
    <x v="1"/>
    <s v="California"/>
    <n v="90045"/>
    <s v="West"/>
    <s v="OFF-LA-10000081"/>
    <s v="Office Supplies"/>
    <x v="2"/>
    <s v="Avery 496"/>
    <n v="22.5"/>
    <n v="6"/>
    <n v="0"/>
    <n v="10.799999999999999"/>
    <n v="135"/>
    <n v="124.2"/>
    <n v="7.9999999999999988E-2"/>
  </r>
  <r>
    <s v="CA-2013-123512"/>
    <x v="0"/>
    <x v="26"/>
    <d v="2013-06-20T00:00:00"/>
    <n v="2"/>
    <s v="First Class"/>
    <s v="MV-18190"/>
    <s v="Mike Vittorini"/>
    <x v="0"/>
    <s v="United States"/>
    <x v="1"/>
    <s v="California"/>
    <n v="90045"/>
    <s v="West"/>
    <s v="OFF-PA-10001497"/>
    <s v="Office Supplies"/>
    <x v="10"/>
    <s v="Xerox 1914"/>
    <n v="219.84"/>
    <n v="4"/>
    <n v="0"/>
    <n v="107.7216"/>
    <n v="879.36"/>
    <n v="771.63840000000005"/>
    <n v="0.1225"/>
  </r>
  <r>
    <s v="US-2014-167402"/>
    <x v="3"/>
    <x v="1123"/>
    <d v="2014-01-19T00:00:00"/>
    <n v="5"/>
    <s v="Second Class"/>
    <s v="CP-12085"/>
    <s v="Cathy Prescott"/>
    <x v="1"/>
    <s v="United States"/>
    <x v="24"/>
    <s v="Missouri"/>
    <n v="65807"/>
    <s v="Central"/>
    <s v="OFF-PA-10004983"/>
    <s v="Office Supplies"/>
    <x v="10"/>
    <s v="Xerox 23"/>
    <n v="32.400000000000006"/>
    <n v="5"/>
    <n v="0"/>
    <n v="15.552000000000001"/>
    <n v="162.00000000000003"/>
    <n v="146.44800000000004"/>
    <n v="9.5999999999999988E-2"/>
  </r>
  <r>
    <s v="US-2014-167402"/>
    <x v="3"/>
    <x v="1123"/>
    <d v="2014-01-19T00:00:00"/>
    <n v="5"/>
    <s v="Second Class"/>
    <s v="CP-12085"/>
    <s v="Cathy Prescott"/>
    <x v="1"/>
    <s v="United States"/>
    <x v="24"/>
    <s v="Missouri"/>
    <n v="65807"/>
    <s v="Central"/>
    <s v="OFF-AR-10004010"/>
    <s v="Office Supplies"/>
    <x v="6"/>
    <s v="Hunt Boston Vacuum Mount KS Pencil Sharpener"/>
    <n v="209.94"/>
    <n v="6"/>
    <n v="0"/>
    <n v="54.584400000000002"/>
    <n v="1259.6399999999999"/>
    <n v="1205.0555999999999"/>
    <n v="4.3333333333333342E-2"/>
  </r>
  <r>
    <s v="US-2014-167402"/>
    <x v="3"/>
    <x v="1123"/>
    <d v="2014-01-19T00:00:00"/>
    <n v="5"/>
    <s v="Second Class"/>
    <s v="CP-12085"/>
    <s v="Cathy Prescott"/>
    <x v="1"/>
    <s v="United States"/>
    <x v="24"/>
    <s v="Missouri"/>
    <n v="65807"/>
    <s v="Central"/>
    <s v="OFF-SU-10002881"/>
    <s v="Office Supplies"/>
    <x v="14"/>
    <s v="Martin Yale Chadless Opener Electric Letter Opener"/>
    <n v="4164.0499999999993"/>
    <n v="5"/>
    <n v="0"/>
    <n v="83.281000000000063"/>
    <n v="20820.249999999996"/>
    <n v="20736.968999999997"/>
    <n v="4.0000000000000036E-3"/>
  </r>
  <r>
    <s v="US-2014-167402"/>
    <x v="3"/>
    <x v="1123"/>
    <d v="2014-01-19T00:00:00"/>
    <n v="5"/>
    <s v="Second Class"/>
    <s v="CP-12085"/>
    <s v="Cathy Prescott"/>
    <x v="1"/>
    <s v="United States"/>
    <x v="24"/>
    <s v="Missouri"/>
    <n v="65807"/>
    <s v="Central"/>
    <s v="FUR-BO-10001608"/>
    <s v="Furniture"/>
    <x v="0"/>
    <s v="Hon Metal Bookcases, Black"/>
    <n v="212.94"/>
    <n v="3"/>
    <n v="0"/>
    <n v="53.235000000000014"/>
    <n v="638.81999999999994"/>
    <n v="585.58499999999992"/>
    <n v="8.3333333333333356E-2"/>
  </r>
  <r>
    <s v="CA-2011-130449"/>
    <x v="2"/>
    <x v="1124"/>
    <d v="2011-09-09T00:00:00"/>
    <n v="3"/>
    <s v="First Class"/>
    <s v="VP-21760"/>
    <s v="Victoria Pisteka"/>
    <x v="1"/>
    <s v="United States"/>
    <x v="8"/>
    <s v="California"/>
    <n v="94109"/>
    <s v="West"/>
    <s v="FUR-FU-10001487"/>
    <s v="Furniture"/>
    <x v="5"/>
    <s v="Eldon Expressions Wood and Plastic Desk Accessories, Cherry Wood"/>
    <n v="41.88"/>
    <n v="6"/>
    <n v="0"/>
    <n v="12.145199999999997"/>
    <n v="251.28000000000003"/>
    <n v="239.13480000000004"/>
    <n v="4.8333333333333318E-2"/>
  </r>
  <r>
    <s v="CA-2011-130449"/>
    <x v="2"/>
    <x v="1124"/>
    <d v="2011-09-09T00:00:00"/>
    <n v="3"/>
    <s v="First Class"/>
    <s v="VP-21760"/>
    <s v="Victoria Pisteka"/>
    <x v="1"/>
    <s v="United States"/>
    <x v="8"/>
    <s v="California"/>
    <n v="94109"/>
    <s v="West"/>
    <s v="OFF-LA-10001934"/>
    <s v="Office Supplies"/>
    <x v="2"/>
    <s v="Avery 516"/>
    <n v="58.48"/>
    <n v="8"/>
    <n v="0"/>
    <n v="27.485599999999998"/>
    <n v="467.84"/>
    <n v="440.3544"/>
    <n v="5.8749999999999997E-2"/>
  </r>
  <r>
    <s v="CA-2012-141250"/>
    <x v="1"/>
    <x v="1125"/>
    <d v="2012-01-23T00:00:00"/>
    <n v="4"/>
    <s v="Standard Class"/>
    <s v="PM-18940"/>
    <s v="Paul MacIntyre"/>
    <x v="0"/>
    <s v="United States"/>
    <x v="480"/>
    <s v="Texas"/>
    <n v="77590"/>
    <s v="Central"/>
    <s v="FUR-TA-10002855"/>
    <s v="Furniture"/>
    <x v="3"/>
    <s v="Bevis Round Conference Table Top &amp; Single Column Base"/>
    <n v="102.438"/>
    <n v="1"/>
    <n v="0.3"/>
    <n v="13.170600000000007"/>
    <n v="102.13800000000001"/>
    <n v="88.967399999999998"/>
    <n v="0.12894906890677327"/>
  </r>
  <r>
    <s v="CA-2012-141250"/>
    <x v="1"/>
    <x v="1125"/>
    <d v="2012-01-23T00:00:00"/>
    <n v="4"/>
    <s v="Standard Class"/>
    <s v="PM-18940"/>
    <s v="Paul MacIntyre"/>
    <x v="0"/>
    <s v="United States"/>
    <x v="480"/>
    <s v="Texas"/>
    <n v="77590"/>
    <s v="Central"/>
    <s v="FUR-CH-10004875"/>
    <s v="Furniture"/>
    <x v="1"/>
    <s v="Harbour Creations 67200 Series Stacking Chairs"/>
    <n v="199.304"/>
    <n v="4"/>
    <n v="0.3"/>
    <n v="8.5416000000000025"/>
    <n v="796.91600000000005"/>
    <n v="788.37440000000004"/>
    <n v="1.0718319120208406E-2"/>
  </r>
  <r>
    <s v="CA-2011-145541"/>
    <x v="2"/>
    <x v="637"/>
    <d v="2011-12-21T00:00:00"/>
    <n v="7"/>
    <s v="Standard Class"/>
    <s v="TB-21400"/>
    <s v="Tom Boeckenhauer"/>
    <x v="0"/>
    <s v="United States"/>
    <x v="20"/>
    <s v="New York"/>
    <n v="10024"/>
    <s v="East"/>
    <s v="TEC-MA-10001127"/>
    <s v="Technology"/>
    <x v="15"/>
    <s v="HP Designjet T520 Inkjet Large Format Printer - 24&quot; Color"/>
    <n v="6999.96"/>
    <n v="4"/>
    <n v="0"/>
    <n v="2239.9871999999996"/>
    <n v="27999.84"/>
    <n v="25759.852800000001"/>
    <n v="7.9999999999999988E-2"/>
  </r>
  <r>
    <s v="CA-2011-138513"/>
    <x v="2"/>
    <x v="235"/>
    <d v="2011-05-27T00:00:00"/>
    <n v="4"/>
    <s v="Standard Class"/>
    <s v="EH-13990"/>
    <s v="Erica Hackney"/>
    <x v="0"/>
    <s v="United States"/>
    <x v="234"/>
    <s v="Washington"/>
    <n v="98006"/>
    <s v="West"/>
    <s v="OFF-PA-10003177"/>
    <s v="Office Supplies"/>
    <x v="10"/>
    <s v="Xerox 1999"/>
    <n v="12.96"/>
    <n v="2"/>
    <n v="0"/>
    <n v="6.2208000000000006"/>
    <n v="25.92"/>
    <n v="19.699200000000001"/>
    <n v="0.24000000000000002"/>
  </r>
  <r>
    <s v="CA-2012-135489"/>
    <x v="1"/>
    <x v="444"/>
    <d v="2012-09-22T00:00:00"/>
    <n v="3"/>
    <s v="Second Class"/>
    <s v="GW-14605"/>
    <s v="Giulietta Weimer"/>
    <x v="0"/>
    <s v="United States"/>
    <x v="20"/>
    <s v="New York"/>
    <n v="10024"/>
    <s v="East"/>
    <s v="TEC-PH-10000011"/>
    <s v="Technology"/>
    <x v="7"/>
    <s v="PureGear Roll-On Screen Protector"/>
    <n v="279.85999999999996"/>
    <n v="14"/>
    <n v="0"/>
    <n v="134.33279999999996"/>
    <n v="3918.0399999999995"/>
    <n v="3783.7071999999994"/>
    <n v="3.428571428571428E-2"/>
  </r>
  <r>
    <s v="CA-2012-125696"/>
    <x v="1"/>
    <x v="653"/>
    <d v="2012-10-06T00:00:00"/>
    <n v="4"/>
    <s v="Standard Class"/>
    <s v="NP-18685"/>
    <s v="Nora Pelletier"/>
    <x v="2"/>
    <s v="United States"/>
    <x v="481"/>
    <s v="North Carolina"/>
    <n v="27893"/>
    <s v="South"/>
    <s v="OFF-BI-10001757"/>
    <s v="Office Supplies"/>
    <x v="8"/>
    <s v="Pressboard Hanging Data Binders for Unburst Sheets"/>
    <n v="7.3800000000000008"/>
    <n v="5"/>
    <n v="0.7"/>
    <n v="5.4120000000000008"/>
    <n v="36.200000000000003"/>
    <n v="30.788000000000004"/>
    <n v="0.14950276243093924"/>
  </r>
  <r>
    <s v="CA-2013-105081"/>
    <x v="0"/>
    <x v="591"/>
    <d v="2013-12-31T00:00:00"/>
    <n v="5"/>
    <s v="Standard Class"/>
    <s v="JE-15715"/>
    <s v="Joe Elijah"/>
    <x v="0"/>
    <s v="United States"/>
    <x v="4"/>
    <s v="Washington"/>
    <n v="98115"/>
    <s v="West"/>
    <s v="FUR-CH-10000847"/>
    <s v="Furniture"/>
    <x v="1"/>
    <s v="Global Executive Mid-Back Manager's Chair"/>
    <n v="698.35200000000009"/>
    <n v="3"/>
    <n v="0.2"/>
    <n v="52.376399999999961"/>
    <n v="2094.8560000000007"/>
    <n v="2042.4796000000008"/>
    <n v="2.5002386798901665E-2"/>
  </r>
  <r>
    <s v="CA-2013-105081"/>
    <x v="0"/>
    <x v="591"/>
    <d v="2013-12-31T00:00:00"/>
    <n v="5"/>
    <s v="Standard Class"/>
    <s v="JE-15715"/>
    <s v="Joe Elijah"/>
    <x v="0"/>
    <s v="United States"/>
    <x v="4"/>
    <s v="Washington"/>
    <n v="98115"/>
    <s v="West"/>
    <s v="FUR-TA-10001307"/>
    <s v="Furniture"/>
    <x v="3"/>
    <s v="SAFCO PlanMaster Heigh-Adjustable Drafting Table Base, 43w x 30d x 30-37h, Black"/>
    <n v="1747.25"/>
    <n v="5"/>
    <n v="0"/>
    <n v="629.01"/>
    <n v="8736.25"/>
    <n v="8107.24"/>
    <n v="7.1999999999999995E-2"/>
  </r>
  <r>
    <s v="US-2013-146857"/>
    <x v="0"/>
    <x v="715"/>
    <d v="2013-05-09T00:00:00"/>
    <n v="2"/>
    <s v="Second Class"/>
    <s v="BE-11455"/>
    <s v="Brad Eason"/>
    <x v="2"/>
    <s v="United States"/>
    <x v="24"/>
    <s v="Missouri"/>
    <n v="65807"/>
    <s v="Central"/>
    <s v="OFF-AP-10001205"/>
    <s v="Office Supplies"/>
    <x v="9"/>
    <s v="Belkin 5 Outlet SurgeMaster Power Centers"/>
    <n v="54.48"/>
    <n v="1"/>
    <n v="0"/>
    <n v="15.254400000000004"/>
    <n v="54.48"/>
    <n v="39.225599999999993"/>
    <n v="0.28000000000000008"/>
  </r>
  <r>
    <s v="CA-2013-166275"/>
    <x v="0"/>
    <x v="1057"/>
    <d v="2013-10-25T00:00:00"/>
    <n v="0"/>
    <s v="Same Day"/>
    <s v="SS-20590"/>
    <s v="Sonia Sunley"/>
    <x v="0"/>
    <s v="United States"/>
    <x v="8"/>
    <s v="California"/>
    <n v="94109"/>
    <s v="West"/>
    <s v="TEC-AC-10001838"/>
    <s v="Technology"/>
    <x v="11"/>
    <s v="Razer Tiamat Over Ear 7.1 Surround Sound PC Gaming Headset"/>
    <n v="199.99"/>
    <n v="1"/>
    <n v="0"/>
    <n v="85.995700000000014"/>
    <n v="199.99"/>
    <n v="113.9943"/>
    <n v="0.43000000000000005"/>
  </r>
  <r>
    <s v="CA-2014-144498"/>
    <x v="3"/>
    <x v="636"/>
    <d v="2014-05-07T00:00:00"/>
    <n v="0"/>
    <s v="Same Day"/>
    <s v="MB-18085"/>
    <s v="Mick Brown"/>
    <x v="0"/>
    <s v="United States"/>
    <x v="35"/>
    <s v="North Carolina"/>
    <n v="28205"/>
    <s v="South"/>
    <s v="OFF-BI-10003982"/>
    <s v="Office Supplies"/>
    <x v="8"/>
    <s v="Wilson Jones Century Plastic Molded Ring Binders"/>
    <n v="68.541000000000011"/>
    <n v="11"/>
    <n v="0.7"/>
    <n v="52.548099999999991"/>
    <n v="753.25100000000009"/>
    <n v="700.70290000000011"/>
    <n v="6.9761739446744825E-2"/>
  </r>
  <r>
    <s v="CA-2014-144498"/>
    <x v="3"/>
    <x v="636"/>
    <d v="2014-05-07T00:00:00"/>
    <n v="0"/>
    <s v="Same Day"/>
    <s v="MB-18085"/>
    <s v="Mick Brown"/>
    <x v="0"/>
    <s v="United States"/>
    <x v="35"/>
    <s v="North Carolina"/>
    <n v="28205"/>
    <s v="South"/>
    <s v="TEC-PH-10004977"/>
    <s v="Technology"/>
    <x v="7"/>
    <s v="GE 30524EE4"/>
    <n v="627.16800000000012"/>
    <n v="4"/>
    <n v="0.2"/>
    <n v="70.55639999999994"/>
    <n v="2508.4720000000007"/>
    <n v="2437.9156000000007"/>
    <n v="2.8127242400951623E-2"/>
  </r>
  <r>
    <s v="CA-2014-144498"/>
    <x v="3"/>
    <x v="636"/>
    <d v="2014-05-07T00:00:00"/>
    <n v="0"/>
    <s v="Same Day"/>
    <s v="MB-18085"/>
    <s v="Mick Brown"/>
    <x v="0"/>
    <s v="United States"/>
    <x v="35"/>
    <s v="North Carolina"/>
    <n v="28205"/>
    <s v="South"/>
    <s v="OFF-LA-10003510"/>
    <s v="Office Supplies"/>
    <x v="2"/>
    <s v="Avery 4027 File Folder Labels for Dot Matrix Printers, 5000 Labels per Box, White"/>
    <n v="122.12000000000002"/>
    <n v="5"/>
    <n v="0.2"/>
    <n v="39.689000000000007"/>
    <n v="610.40000000000009"/>
    <n v="570.71100000000013"/>
    <n v="6.5021297509829629E-2"/>
  </r>
  <r>
    <s v="CA-2014-103352"/>
    <x v="3"/>
    <x v="344"/>
    <d v="2014-12-01T00:00:00"/>
    <n v="3"/>
    <s v="Second Class"/>
    <s v="RP-19390"/>
    <s v="Resi Pölking"/>
    <x v="0"/>
    <s v="United States"/>
    <x v="20"/>
    <s v="New York"/>
    <n v="10011"/>
    <s v="East"/>
    <s v="OFF-AR-10001573"/>
    <s v="Office Supplies"/>
    <x v="6"/>
    <s v="American Pencil"/>
    <n v="6.99"/>
    <n v="3"/>
    <n v="0"/>
    <n v="2.027099999999999"/>
    <n v="20.97"/>
    <n v="18.942900000000002"/>
    <n v="9.6666666666666623E-2"/>
  </r>
  <r>
    <s v="CA-2014-103352"/>
    <x v="3"/>
    <x v="344"/>
    <d v="2014-12-01T00:00:00"/>
    <n v="3"/>
    <s v="Second Class"/>
    <s v="RP-19390"/>
    <s v="Resi Pölking"/>
    <x v="0"/>
    <s v="United States"/>
    <x v="20"/>
    <s v="New York"/>
    <n v="10011"/>
    <s v="East"/>
    <s v="OFF-BI-10001196"/>
    <s v="Office Supplies"/>
    <x v="8"/>
    <s v="Avery Flip-Chart Easel Binder, Black"/>
    <n v="107.42400000000001"/>
    <n v="6"/>
    <n v="0.2"/>
    <n v="36.255599999999994"/>
    <n v="644.34400000000005"/>
    <n v="608.08840000000009"/>
    <n v="5.6267459617843872E-2"/>
  </r>
  <r>
    <s v="CA-2011-108609"/>
    <x v="2"/>
    <x v="656"/>
    <d v="2011-11-02T00:00:00"/>
    <n v="2"/>
    <s v="Second Class"/>
    <s v="AJ-10780"/>
    <s v="Anthony Jacobs"/>
    <x v="1"/>
    <s v="United States"/>
    <x v="160"/>
    <s v="Ohio"/>
    <n v="44052"/>
    <s v="East"/>
    <s v="FUR-TA-10003954"/>
    <s v="Furniture"/>
    <x v="3"/>
    <s v="Hon 94000 Series Round Tables"/>
    <n v="1421.664"/>
    <n v="8"/>
    <n v="0.4"/>
    <n v="734.52639999999997"/>
    <n v="11372.912"/>
    <n v="10638.3856"/>
    <n v="6.4585604812558123E-2"/>
  </r>
  <r>
    <s v="CA-2014-128328"/>
    <x v="3"/>
    <x v="485"/>
    <d v="2014-08-10T00:00:00"/>
    <n v="4"/>
    <s v="Standard Class"/>
    <s v="PO-18865"/>
    <s v="Patrick O'Donnell"/>
    <x v="0"/>
    <s v="United States"/>
    <x v="245"/>
    <s v="Indiana"/>
    <n v="46203"/>
    <s v="Central"/>
    <s v="OFF-BI-10001989"/>
    <s v="Office Supplies"/>
    <x v="8"/>
    <s v="Premium Transparent Presentation Covers by GBC"/>
    <n v="125.88"/>
    <n v="6"/>
    <n v="0"/>
    <n v="60.422399999999996"/>
    <n v="755.28"/>
    <n v="694.85759999999993"/>
    <n v="0.08"/>
  </r>
  <r>
    <s v="CA-2014-128328"/>
    <x v="3"/>
    <x v="485"/>
    <d v="2014-08-10T00:00:00"/>
    <n v="4"/>
    <s v="Standard Class"/>
    <s v="PO-18865"/>
    <s v="Patrick O'Donnell"/>
    <x v="0"/>
    <s v="United States"/>
    <x v="245"/>
    <s v="Indiana"/>
    <n v="46203"/>
    <s v="Central"/>
    <s v="TEC-AC-10001714"/>
    <s v="Technology"/>
    <x v="11"/>
    <s v="Logitech MX Performance Wireless Mouse"/>
    <n v="79.78"/>
    <n v="2"/>
    <n v="0"/>
    <n v="29.518599999999999"/>
    <n v="159.56"/>
    <n v="130.04140000000001"/>
    <n v="0.185"/>
  </r>
  <r>
    <s v="CA-2014-128328"/>
    <x v="3"/>
    <x v="485"/>
    <d v="2014-08-10T00:00:00"/>
    <n v="4"/>
    <s v="Standard Class"/>
    <s v="PO-18865"/>
    <s v="Patrick O'Donnell"/>
    <x v="0"/>
    <s v="United States"/>
    <x v="245"/>
    <s v="Indiana"/>
    <n v="46203"/>
    <s v="Central"/>
    <s v="OFF-LA-10003498"/>
    <s v="Office Supplies"/>
    <x v="2"/>
    <s v="Avery 475"/>
    <n v="133.20000000000002"/>
    <n v="9"/>
    <n v="0"/>
    <n v="66.600000000000009"/>
    <n v="1198.8000000000002"/>
    <n v="1132.2000000000003"/>
    <n v="5.5555555555555552E-2"/>
  </r>
  <r>
    <s v="US-2012-156496"/>
    <x v="1"/>
    <x v="544"/>
    <d v="2012-08-16T00:00:00"/>
    <n v="6"/>
    <s v="Standard Class"/>
    <s v="WB-21850"/>
    <s v="William Brown"/>
    <x v="0"/>
    <s v="United States"/>
    <x v="252"/>
    <s v="Oregon"/>
    <n v="97756"/>
    <s v="West"/>
    <s v="TEC-PH-10000576"/>
    <s v="Technology"/>
    <x v="7"/>
    <s v="AT&amp;T 1080 Corded phone"/>
    <n v="438.36800000000005"/>
    <n v="4"/>
    <n v="0.2"/>
    <n v="38.357200000000006"/>
    <n v="1753.2720000000002"/>
    <n v="1714.9148000000002"/>
    <n v="2.1877495334437554E-2"/>
  </r>
  <r>
    <s v="US-2012-156496"/>
    <x v="1"/>
    <x v="544"/>
    <d v="2012-08-16T00:00:00"/>
    <n v="6"/>
    <s v="Standard Class"/>
    <s v="WB-21850"/>
    <s v="William Brown"/>
    <x v="0"/>
    <s v="United States"/>
    <x v="252"/>
    <s v="Oregon"/>
    <n v="97756"/>
    <s v="West"/>
    <s v="TEC-PH-10004188"/>
    <s v="Technology"/>
    <x v="7"/>
    <s v="OtterBox Commuter Series Case - Samsung Galaxy S4"/>
    <n v="139.94400000000002"/>
    <n v="7"/>
    <n v="0.2"/>
    <n v="31.487400000000001"/>
    <n v="979.40800000000013"/>
    <n v="947.92060000000015"/>
    <n v="3.2149420874650808E-2"/>
  </r>
  <r>
    <s v="US-2012-156496"/>
    <x v="1"/>
    <x v="544"/>
    <d v="2012-08-16T00:00:00"/>
    <n v="6"/>
    <s v="Standard Class"/>
    <s v="WB-21850"/>
    <s v="William Brown"/>
    <x v="0"/>
    <s v="United States"/>
    <x v="252"/>
    <s v="Oregon"/>
    <n v="97756"/>
    <s v="West"/>
    <s v="OFF-AP-10001469"/>
    <s v="Office Supplies"/>
    <x v="9"/>
    <s v="Fellowes 8 Outlet Superior Workstation Surge Protector"/>
    <n v="133.47200000000001"/>
    <n v="4"/>
    <n v="0.2"/>
    <n v="15.015599999999985"/>
    <n v="533.68799999999999"/>
    <n v="518.67240000000004"/>
    <n v="2.8135539865989091E-2"/>
  </r>
  <r>
    <s v="US-2013-127334"/>
    <x v="0"/>
    <x v="272"/>
    <d v="2013-12-22T00:00:00"/>
    <n v="6"/>
    <s v="Standard Class"/>
    <s v="MP-18175"/>
    <s v="Mike Pelletier"/>
    <x v="2"/>
    <s v="United States"/>
    <x v="24"/>
    <s v="Oregon"/>
    <n v="97477"/>
    <s v="West"/>
    <s v="FUR-TA-10003473"/>
    <s v="Furniture"/>
    <x v="3"/>
    <s v="Bretford Rectangular Conference Table Tops"/>
    <n v="564.19499999999994"/>
    <n v="3"/>
    <n v="0.5"/>
    <n v="304.66529999999989"/>
    <n v="1692.0849999999998"/>
    <n v="1387.4196999999999"/>
    <n v="0.18005318881734661"/>
  </r>
  <r>
    <s v="US-2013-127334"/>
    <x v="0"/>
    <x v="272"/>
    <d v="2013-12-22T00:00:00"/>
    <n v="6"/>
    <s v="Standard Class"/>
    <s v="MP-18175"/>
    <s v="Mike Pelletier"/>
    <x v="2"/>
    <s v="United States"/>
    <x v="24"/>
    <s v="Oregon"/>
    <n v="97477"/>
    <s v="West"/>
    <s v="OFF-AP-10001205"/>
    <s v="Office Supplies"/>
    <x v="9"/>
    <s v="Belkin 5 Outlet SurgeMaster Power Centers"/>
    <n v="87.168000000000006"/>
    <n v="2"/>
    <n v="0.2"/>
    <n v="8.7168000000000063"/>
    <n v="174.13600000000002"/>
    <n v="165.41920000000002"/>
    <n v="5.005742637938166E-2"/>
  </r>
  <r>
    <s v="US-2014-124779"/>
    <x v="3"/>
    <x v="565"/>
    <d v="2014-09-12T00:00:00"/>
    <n v="3"/>
    <s v="First Class"/>
    <s v="BF-11020"/>
    <s v="Barry Französisch"/>
    <x v="1"/>
    <s v="United States"/>
    <x v="81"/>
    <s v="Texas"/>
    <n v="76017"/>
    <s v="Central"/>
    <s v="OFF-BI-10002429"/>
    <s v="Office Supplies"/>
    <x v="8"/>
    <s v="Premier Elliptical Ring Binder, Black"/>
    <n v="42.615999999999993"/>
    <n v="7"/>
    <n v="0.8"/>
    <n v="68.185600000000022"/>
    <n v="297.51199999999994"/>
    <n v="229.32639999999992"/>
    <n v="0.22918604963833403"/>
  </r>
  <r>
    <s v="US-2014-124779"/>
    <x v="3"/>
    <x v="565"/>
    <d v="2014-09-12T00:00:00"/>
    <n v="3"/>
    <s v="First Class"/>
    <s v="BF-11020"/>
    <s v="Barry Französisch"/>
    <x v="1"/>
    <s v="United States"/>
    <x v="81"/>
    <s v="Texas"/>
    <n v="76017"/>
    <s v="Central"/>
    <s v="TEC-CO-10001943"/>
    <s v="Technology"/>
    <x v="16"/>
    <s v="Canon PC-428 Personal Copier"/>
    <n v="319.98400000000004"/>
    <n v="2"/>
    <n v="0.2"/>
    <n v="107.99459999999999"/>
    <n v="639.76800000000003"/>
    <n v="531.77340000000004"/>
    <n v="0.16880275349814305"/>
  </r>
  <r>
    <s v="US-2014-124779"/>
    <x v="3"/>
    <x v="565"/>
    <d v="2014-09-12T00:00:00"/>
    <n v="3"/>
    <s v="First Class"/>
    <s v="BF-11020"/>
    <s v="Barry Französisch"/>
    <x v="1"/>
    <s v="United States"/>
    <x v="81"/>
    <s v="Texas"/>
    <n v="76017"/>
    <s v="Central"/>
    <s v="OFF-FA-10004854"/>
    <s v="Office Supplies"/>
    <x v="13"/>
    <s v="Vinyl Coated Wire Paper Clips in Organizer Box, 800/Box"/>
    <n v="45.92"/>
    <n v="5"/>
    <n v="0.2"/>
    <n v="15.498000000000001"/>
    <n v="229.40000000000003"/>
    <n v="213.90200000000004"/>
    <n v="6.7558849171752394E-2"/>
  </r>
  <r>
    <s v="US-2014-124779"/>
    <x v="3"/>
    <x v="565"/>
    <d v="2014-09-12T00:00:00"/>
    <n v="3"/>
    <s v="First Class"/>
    <s v="BF-11020"/>
    <s v="Barry Französisch"/>
    <x v="1"/>
    <s v="United States"/>
    <x v="81"/>
    <s v="Texas"/>
    <n v="76017"/>
    <s v="Central"/>
    <s v="FUR-FU-10001095"/>
    <s v="Furniture"/>
    <x v="5"/>
    <s v="DAX Black Cherry Wood-Tone Poster Frame"/>
    <n v="21.184000000000001"/>
    <n v="2"/>
    <n v="0.6"/>
    <n v="11.651199999999999"/>
    <n v="41.768000000000001"/>
    <n v="30.116800000000001"/>
    <n v="0.27895039264508714"/>
  </r>
  <r>
    <s v="US-2014-124779"/>
    <x v="3"/>
    <x v="565"/>
    <d v="2014-09-12T00:00:00"/>
    <n v="3"/>
    <s v="First Class"/>
    <s v="BF-11020"/>
    <s v="Barry Französisch"/>
    <x v="1"/>
    <s v="United States"/>
    <x v="81"/>
    <s v="Texas"/>
    <n v="76017"/>
    <s v="Central"/>
    <s v="OFF-PA-10000061"/>
    <s v="Office Supplies"/>
    <x v="10"/>
    <s v="Xerox 205"/>
    <n v="20.736000000000004"/>
    <n v="4"/>
    <n v="0.2"/>
    <n v="7.2576000000000001"/>
    <n v="82.744000000000014"/>
    <n v="75.486400000000017"/>
    <n v="8.7711495697573222E-2"/>
  </r>
  <r>
    <s v="US-2014-124779"/>
    <x v="3"/>
    <x v="565"/>
    <d v="2014-09-12T00:00:00"/>
    <n v="3"/>
    <s v="First Class"/>
    <s v="BF-11020"/>
    <s v="Barry Französisch"/>
    <x v="1"/>
    <s v="United States"/>
    <x v="81"/>
    <s v="Texas"/>
    <n v="76017"/>
    <s v="Central"/>
    <s v="FUR-CH-10003535"/>
    <s v="Furniture"/>
    <x v="1"/>
    <s v="Global Armless Task Chair, Royal Blue"/>
    <n v="213.42999999999995"/>
    <n v="5"/>
    <n v="0.3"/>
    <n v="39.636999999999993"/>
    <n v="1066.8499999999997"/>
    <n v="1027.2129999999997"/>
    <n v="3.7153301776257211E-2"/>
  </r>
  <r>
    <s v="CA-2014-135937"/>
    <x v="3"/>
    <x v="297"/>
    <d v="2014-02-28T00:00:00"/>
    <n v="7"/>
    <s v="Standard Class"/>
    <s v="KM-16375"/>
    <s v="Katherine Murray"/>
    <x v="2"/>
    <s v="United States"/>
    <x v="23"/>
    <s v="Arizona"/>
    <n v="85234"/>
    <s v="West"/>
    <s v="TEC-PH-10004447"/>
    <s v="Technology"/>
    <x v="7"/>
    <s v="Toshiba IPT2010-SD IP Telephone"/>
    <n v="333.57600000000002"/>
    <n v="3"/>
    <n v="0.2"/>
    <n v="25.018199999999993"/>
    <n v="1000.528"/>
    <n v="975.50980000000004"/>
    <n v="2.5004997361393177E-2"/>
  </r>
  <r>
    <s v="CA-2014-135937"/>
    <x v="3"/>
    <x v="297"/>
    <d v="2014-02-28T00:00:00"/>
    <n v="7"/>
    <s v="Standard Class"/>
    <s v="KM-16375"/>
    <s v="Katherine Murray"/>
    <x v="2"/>
    <s v="United States"/>
    <x v="23"/>
    <s v="Arizona"/>
    <n v="85234"/>
    <s v="West"/>
    <s v="TEC-AC-10001114"/>
    <s v="Technology"/>
    <x v="11"/>
    <s v="Microsoft Wireless Mobile Mouse 4000"/>
    <n v="31.992000000000004"/>
    <n v="1"/>
    <n v="0.2"/>
    <n v="4.7987999999999964"/>
    <n v="31.792000000000005"/>
    <n v="26.993200000000009"/>
    <n v="0.15094363361852026"/>
  </r>
  <r>
    <s v="CA-2014-135937"/>
    <x v="3"/>
    <x v="297"/>
    <d v="2014-02-28T00:00:00"/>
    <n v="7"/>
    <s v="Standard Class"/>
    <s v="KM-16375"/>
    <s v="Katherine Murray"/>
    <x v="2"/>
    <s v="United States"/>
    <x v="23"/>
    <s v="Arizona"/>
    <n v="85234"/>
    <s v="West"/>
    <s v="OFF-ST-10000563"/>
    <s v="Office Supplies"/>
    <x v="4"/>
    <s v="Fellowes Bankers Box Stor/Drawer Steel Plus"/>
    <n v="51.168000000000006"/>
    <n v="2"/>
    <n v="0.2"/>
    <n v="6.3960000000000008"/>
    <n v="102.13600000000001"/>
    <n v="95.740000000000009"/>
    <n v="6.2622385838489864E-2"/>
  </r>
  <r>
    <s v="CA-2014-135937"/>
    <x v="3"/>
    <x v="297"/>
    <d v="2014-02-28T00:00:00"/>
    <n v="7"/>
    <s v="Standard Class"/>
    <s v="KM-16375"/>
    <s v="Katherine Murray"/>
    <x v="2"/>
    <s v="United States"/>
    <x v="23"/>
    <s v="Arizona"/>
    <n v="85234"/>
    <s v="West"/>
    <s v="OFF-EN-10004846"/>
    <s v="Office Supplies"/>
    <x v="12"/>
    <s v="Letter or Legal Size Expandable Poly String Tie Envelopes"/>
    <n v="10.64"/>
    <n v="5"/>
    <n v="0.2"/>
    <n v="3.8570000000000002"/>
    <n v="53"/>
    <n v="49.143000000000001"/>
    <n v="7.2773584905660382E-2"/>
  </r>
  <r>
    <s v="CA-2014-135937"/>
    <x v="3"/>
    <x v="297"/>
    <d v="2014-02-28T00:00:00"/>
    <n v="7"/>
    <s v="Standard Class"/>
    <s v="KM-16375"/>
    <s v="Katherine Murray"/>
    <x v="2"/>
    <s v="United States"/>
    <x v="23"/>
    <s v="Arizona"/>
    <n v="85234"/>
    <s v="West"/>
    <s v="FUR-FU-10002253"/>
    <s v="Furniture"/>
    <x v="5"/>
    <s v="Howard Miller 13&quot; Diameter Pewter Finish Round Wall Clock"/>
    <n v="68.703999999999994"/>
    <n v="2"/>
    <n v="0.2"/>
    <n v="16.317200000000003"/>
    <n v="137.208"/>
    <n v="120.8908"/>
    <n v="0.11892309486327331"/>
  </r>
  <r>
    <s v="CA-2014-135937"/>
    <x v="3"/>
    <x v="297"/>
    <d v="2014-02-28T00:00:00"/>
    <n v="7"/>
    <s v="Standard Class"/>
    <s v="KM-16375"/>
    <s v="Katherine Murray"/>
    <x v="2"/>
    <s v="United States"/>
    <x v="23"/>
    <s v="Arizona"/>
    <n v="85234"/>
    <s v="West"/>
    <s v="FUR-TA-10001039"/>
    <s v="Furniture"/>
    <x v="3"/>
    <s v="KI Adjustable-Height Table"/>
    <n v="386.91"/>
    <n v="9"/>
    <n v="0.5"/>
    <n v="185.71679999999998"/>
    <n v="3481.69"/>
    <n v="3295.9731999999999"/>
    <n v="5.3340992449069265E-2"/>
  </r>
  <r>
    <s v="CA-2012-129322"/>
    <x v="1"/>
    <x v="816"/>
    <d v="2012-08-10T00:00:00"/>
    <n v="2"/>
    <s v="Second Class"/>
    <s v="DB-13405"/>
    <s v="Denny Blanton"/>
    <x v="0"/>
    <s v="United States"/>
    <x v="104"/>
    <s v="Massachusetts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7999999999996"/>
    <n v="79.319999999999993"/>
    <n v="67.421999999999997"/>
    <n v="0.14999999999999997"/>
  </r>
  <r>
    <s v="CA-2012-129322"/>
    <x v="1"/>
    <x v="816"/>
    <d v="2012-08-10T00:00:00"/>
    <n v="2"/>
    <s v="Second Class"/>
    <s v="DB-13405"/>
    <s v="Denny Blanton"/>
    <x v="0"/>
    <s v="United States"/>
    <x v="104"/>
    <s v="Massachusetts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85"/>
    <n v="227.84"/>
    <n v="194.8032"/>
    <n v="0.14499999999999993"/>
  </r>
  <r>
    <s v="CA-2012-129322"/>
    <x v="1"/>
    <x v="816"/>
    <d v="2012-08-10T00:00:00"/>
    <n v="2"/>
    <s v="Second Class"/>
    <s v="DB-13405"/>
    <s v="Denny Blanton"/>
    <x v="0"/>
    <s v="United States"/>
    <x v="104"/>
    <s v="Massachusetts"/>
    <n v="1841"/>
    <s v="East"/>
    <s v="OFF-BI-10001718"/>
    <s v="Office Supplies"/>
    <x v="8"/>
    <s v="GBC DocuBind P50 Personal Binding Machine"/>
    <n v="447.85999999999996"/>
    <n v="7"/>
    <n v="0"/>
    <n v="210.49419999999998"/>
    <n v="3135.0199999999995"/>
    <n v="2924.5257999999994"/>
    <n v="6.7142857142857143E-2"/>
  </r>
  <r>
    <s v="CA-2014-162173"/>
    <x v="3"/>
    <x v="40"/>
    <d v="2014-11-02T00:00:00"/>
    <n v="6"/>
    <s v="Standard Class"/>
    <s v="OT-18730"/>
    <s v="Olvera Toch"/>
    <x v="0"/>
    <s v="United States"/>
    <x v="173"/>
    <s v="Virginia"/>
    <n v="23464"/>
    <s v="South"/>
    <s v="FUR-TA-10001520"/>
    <s v="Furniture"/>
    <x v="3"/>
    <s v="Lesro Sheffield Collection Coffee Table, End Table, Center Table, Corner Table"/>
    <n v="356.85"/>
    <n v="5"/>
    <n v="0"/>
    <n v="60.664499999999961"/>
    <n v="1784.25"/>
    <n v="1723.5855000000001"/>
    <n v="3.3999999999999982E-2"/>
  </r>
  <r>
    <s v="CA-2014-162173"/>
    <x v="3"/>
    <x v="40"/>
    <d v="2014-11-02T00:00:00"/>
    <n v="6"/>
    <s v="Standard Class"/>
    <s v="OT-18730"/>
    <s v="Olvera Toch"/>
    <x v="0"/>
    <s v="United States"/>
    <x v="173"/>
    <s v="Virginia"/>
    <n v="23464"/>
    <s v="South"/>
    <s v="OFF-EN-10002831"/>
    <s v="Office Supplies"/>
    <x v="12"/>
    <s v="Tyvek  Top-Opening Peel &amp; Seel  Envelopes, Gray"/>
    <n v="251.57999999999998"/>
    <n v="7"/>
    <n v="0"/>
    <n v="113.21099999999998"/>
    <n v="1761.06"/>
    <n v="1647.8489999999999"/>
    <n v="6.4285714285714279E-2"/>
  </r>
  <r>
    <s v="CA-2013-115483"/>
    <x v="0"/>
    <x v="216"/>
    <d v="2013-07-19T00:00:00"/>
    <n v="4"/>
    <s v="Second Class"/>
    <s v="JS-15880"/>
    <s v="John Stevenson"/>
    <x v="0"/>
    <s v="United States"/>
    <x v="218"/>
    <s v="Texas"/>
    <n v="75061"/>
    <s v="Central"/>
    <s v="OFF-PA-10001497"/>
    <s v="Office Supplies"/>
    <x v="10"/>
    <s v="Xerox 1914"/>
    <n v="219.84000000000003"/>
    <n v="5"/>
    <n v="0.2"/>
    <n v="79.691999999999979"/>
    <n v="1099.0000000000002"/>
    <n v="1019.3080000000002"/>
    <n v="7.2513193812556831E-2"/>
  </r>
  <r>
    <s v="CA-2014-122175"/>
    <x v="3"/>
    <x v="605"/>
    <d v="2014-05-15T00:00:00"/>
    <n v="2"/>
    <s v="Second Class"/>
    <s v="CA-12775"/>
    <s v="Cynthia Arntzen"/>
    <x v="0"/>
    <s v="United States"/>
    <x v="219"/>
    <s v="New Jersey"/>
    <n v="8360"/>
    <s v="East"/>
    <s v="FUR-FU-10000719"/>
    <s v="Furniture"/>
    <x v="5"/>
    <s v="DAX Cubicle Frames, 8-1/2 x 11"/>
    <n v="42.85"/>
    <n v="5"/>
    <n v="0"/>
    <n v="15.426000000000002"/>
    <n v="214.25"/>
    <n v="198.82400000000001"/>
    <n v="7.2000000000000008E-2"/>
  </r>
  <r>
    <s v="CA-2014-122175"/>
    <x v="3"/>
    <x v="605"/>
    <d v="2014-05-15T00:00:00"/>
    <n v="2"/>
    <s v="Second Class"/>
    <s v="CA-12775"/>
    <s v="Cynthia Arntzen"/>
    <x v="0"/>
    <s v="United States"/>
    <x v="219"/>
    <s v="New Jersey"/>
    <n v="8360"/>
    <s v="East"/>
    <s v="OFF-LA-10002271"/>
    <s v="Office Supplies"/>
    <x v="2"/>
    <s v="Smead Alpha-Z Color-Coded Second Alphabetical Labels and Starter Set"/>
    <n v="6.16"/>
    <n v="2"/>
    <n v="0"/>
    <n v="2.9567999999999999"/>
    <n v="12.32"/>
    <n v="9.3632000000000009"/>
    <n v="0.24"/>
  </r>
  <r>
    <s v="CA-2014-122175"/>
    <x v="3"/>
    <x v="605"/>
    <d v="2014-05-15T00:00:00"/>
    <n v="2"/>
    <s v="Second Class"/>
    <s v="CA-12775"/>
    <s v="Cynthia Arntzen"/>
    <x v="0"/>
    <s v="United States"/>
    <x v="219"/>
    <s v="New Jersey"/>
    <n v="8360"/>
    <s v="East"/>
    <s v="OFF-SU-10004661"/>
    <s v="Office Supplies"/>
    <x v="14"/>
    <s v="Acme Titanium Bonded Scissors"/>
    <n v="17"/>
    <n v="2"/>
    <n v="0"/>
    <n v="4.42"/>
    <n v="34"/>
    <n v="29.58"/>
    <n v="0.13"/>
  </r>
  <r>
    <s v="CA-2014-122175"/>
    <x v="3"/>
    <x v="605"/>
    <d v="2014-05-15T00:00:00"/>
    <n v="2"/>
    <s v="Second Class"/>
    <s v="CA-12775"/>
    <s v="Cynthia Arntzen"/>
    <x v="0"/>
    <s v="United States"/>
    <x v="219"/>
    <s v="New Jersey"/>
    <n v="8360"/>
    <s v="East"/>
    <s v="TEC-AC-10004859"/>
    <s v="Technology"/>
    <x v="11"/>
    <s v="Maxell Pro 80 Minute CD-R, 10/Pack"/>
    <n v="87.4"/>
    <n v="5"/>
    <n v="0"/>
    <n v="34.960000000000008"/>
    <n v="437"/>
    <n v="402.03999999999996"/>
    <n v="8.0000000000000016E-2"/>
  </r>
  <r>
    <s v="CA-2014-161088"/>
    <x v="3"/>
    <x v="1126"/>
    <d v="2014-05-30T00:00:00"/>
    <n v="4"/>
    <s v="Standard Class"/>
    <s v="MH-18115"/>
    <s v="Mick Hernandez"/>
    <x v="2"/>
    <s v="United States"/>
    <x v="38"/>
    <s v="Georgia"/>
    <n v="31907"/>
    <s v="South"/>
    <s v="OFF-BI-10002824"/>
    <s v="Office Supplies"/>
    <x v="8"/>
    <s v="Recycled Easel Ring Binders"/>
    <n v="29.84"/>
    <n v="2"/>
    <n v="0"/>
    <n v="13.427999999999997"/>
    <n v="59.68"/>
    <n v="46.252000000000002"/>
    <n v="0.22499999999999995"/>
  </r>
  <r>
    <s v="CA-2011-154837"/>
    <x v="2"/>
    <x v="709"/>
    <d v="2011-08-27T00:00:00"/>
    <n v="4"/>
    <s v="Second Class"/>
    <s v="RB-19645"/>
    <s v="Robert Barroso"/>
    <x v="1"/>
    <s v="United States"/>
    <x v="1"/>
    <s v="California"/>
    <n v="90032"/>
    <s v="West"/>
    <s v="OFF-BI-10001575"/>
    <s v="Office Supplies"/>
    <x v="8"/>
    <s v="GBC Linen Binding Covers"/>
    <n v="49.568000000000005"/>
    <n v="2"/>
    <n v="0.2"/>
    <n v="17.348799999999997"/>
    <n v="98.936000000000007"/>
    <n v="81.58720000000001"/>
    <n v="0.17535376404948649"/>
  </r>
  <r>
    <s v="CA-2012-153794"/>
    <x v="1"/>
    <x v="861"/>
    <d v="2012-09-16T00:00:00"/>
    <n v="5"/>
    <s v="Standard Class"/>
    <s v="SB-20290"/>
    <s v="Sean Braxton"/>
    <x v="1"/>
    <s v="United States"/>
    <x v="70"/>
    <s v="California"/>
    <n v="92024"/>
    <s v="West"/>
    <s v="OFF-AR-10000380"/>
    <s v="Office Supplies"/>
    <x v="6"/>
    <s v="Hunt PowerHouse Electric Pencil Sharpener, Blue"/>
    <n v="265.85999999999996"/>
    <n v="7"/>
    <n v="0"/>
    <n v="79.757999999999967"/>
    <n v="1861.0199999999998"/>
    <n v="1781.2619999999997"/>
    <n v="4.2857142857142844E-2"/>
  </r>
  <r>
    <s v="CA-2012-135510"/>
    <x v="1"/>
    <x v="577"/>
    <d v="2012-09-12T00:00:00"/>
    <n v="7"/>
    <s v="Standard Class"/>
    <s v="TW-21025"/>
    <s v="Tamara Willingham"/>
    <x v="2"/>
    <s v="United States"/>
    <x v="262"/>
    <s v="Virginia"/>
    <n v="22901"/>
    <s v="South"/>
    <s v="FUR-FU-10000820"/>
    <s v="Furniture"/>
    <x v="5"/>
    <s v="Tensor Brushed Steel Torchiere Floor Lamp"/>
    <n v="67.959999999999994"/>
    <n v="4"/>
    <n v="0"/>
    <n v="12.232799999999997"/>
    <n v="271.83999999999997"/>
    <n v="259.60719999999998"/>
    <n v="4.4999999999999991E-2"/>
  </r>
  <r>
    <s v="CA-2012-109337"/>
    <x v="1"/>
    <x v="82"/>
    <d v="2012-11-23T00:00:00"/>
    <n v="2"/>
    <s v="Second Class"/>
    <s v="DL-13330"/>
    <s v="Denise Leinenbach"/>
    <x v="0"/>
    <s v="United States"/>
    <x v="104"/>
    <s v="Indiana"/>
    <n v="46226"/>
    <s v="Central"/>
    <s v="OFF-AR-10003759"/>
    <s v="Office Supplies"/>
    <x v="6"/>
    <s v="Crayola Anti Dust Chalk, 12/Pack"/>
    <n v="10.92"/>
    <n v="6"/>
    <n v="0"/>
    <n v="4.9139999999999997"/>
    <n v="65.52"/>
    <n v="60.605999999999995"/>
    <n v="7.4999999999999997E-2"/>
  </r>
  <r>
    <s v="CA-2012-109337"/>
    <x v="1"/>
    <x v="82"/>
    <d v="2012-11-23T00:00:00"/>
    <n v="2"/>
    <s v="Second Class"/>
    <s v="DL-13330"/>
    <s v="Denise Leinenbach"/>
    <x v="0"/>
    <s v="United States"/>
    <x v="104"/>
    <s v="Indiana"/>
    <n v="46226"/>
    <s v="Central"/>
    <s v="TEC-MA-10002930"/>
    <s v="Technology"/>
    <x v="15"/>
    <s v="Ricoh - Ink Collector Unit for GX3000 Series Printers"/>
    <n v="83.9"/>
    <n v="2"/>
    <n v="0"/>
    <n v="22.653000000000006"/>
    <n v="167.8"/>
    <n v="145.14699999999999"/>
    <n v="0.13500000000000004"/>
  </r>
  <r>
    <s v="CA-2012-109337"/>
    <x v="1"/>
    <x v="82"/>
    <d v="2012-11-23T00:00:00"/>
    <n v="2"/>
    <s v="Second Class"/>
    <s v="DL-13330"/>
    <s v="Denise Leinenbach"/>
    <x v="0"/>
    <s v="United States"/>
    <x v="104"/>
    <s v="Indiana"/>
    <n v="46226"/>
    <s v="Central"/>
    <s v="OFF-AP-10004052"/>
    <s v="Office Supplies"/>
    <x v="9"/>
    <s v="Hoover Replacement Belts For Soft Guard &amp; Commercial Ltweight Upright Vacs, 2/Pk"/>
    <n v="19.75"/>
    <n v="5"/>
    <n v="0"/>
    <n v="5.1350000000000007"/>
    <n v="98.75"/>
    <n v="93.614999999999995"/>
    <n v="5.2000000000000005E-2"/>
  </r>
  <r>
    <s v="CA-2012-109337"/>
    <x v="1"/>
    <x v="82"/>
    <d v="2012-11-23T00:00:00"/>
    <n v="2"/>
    <s v="Second Class"/>
    <s v="DL-13330"/>
    <s v="Denise Leinenbach"/>
    <x v="0"/>
    <s v="United States"/>
    <x v="104"/>
    <s v="Indiana"/>
    <n v="46226"/>
    <s v="Central"/>
    <s v="TEC-AC-10000990"/>
    <s v="Technology"/>
    <x v="11"/>
    <s v="Imation Bio 2GB USB Flash Drive Imation Corp"/>
    <n v="393.54"/>
    <n v="3"/>
    <n v="0"/>
    <n v="165.28680000000003"/>
    <n v="1180.6200000000001"/>
    <n v="1015.3332"/>
    <n v="0.14000000000000001"/>
  </r>
  <r>
    <s v="CA-2011-150329"/>
    <x v="2"/>
    <x v="982"/>
    <d v="2011-10-14T00:00:00"/>
    <n v="4"/>
    <s v="Standard Class"/>
    <s v="SD-20485"/>
    <s v="Shirley Daniels"/>
    <x v="2"/>
    <s v="United States"/>
    <x v="42"/>
    <s v="Arizona"/>
    <n v="85023"/>
    <s v="West"/>
    <s v="FUR-FU-10003724"/>
    <s v="Furniture"/>
    <x v="5"/>
    <s v="Westinghouse Clip-On Gooseneck Lamps"/>
    <n v="46.872"/>
    <n v="7"/>
    <n v="0.2"/>
    <n v="3.5153999999999979"/>
    <n v="327.904"/>
    <n v="324.3886"/>
    <n v="1.072082072801795E-2"/>
  </r>
  <r>
    <s v="CA-2014-145037"/>
    <x v="3"/>
    <x v="264"/>
    <d v="2014-09-08T00:00:00"/>
    <n v="5"/>
    <s v="Second Class"/>
    <s v="TB-21055"/>
    <s v="Ted Butterfield"/>
    <x v="0"/>
    <s v="United States"/>
    <x v="255"/>
    <s v="Connecticut"/>
    <n v="6450"/>
    <s v="East"/>
    <s v="OFF-ST-10000918"/>
    <s v="Office Supplies"/>
    <x v="4"/>
    <s v="Crate-A-Files"/>
    <n v="10.9"/>
    <n v="1"/>
    <n v="0"/>
    <n v="2.8339999999999996"/>
    <n v="10.9"/>
    <n v="8.0660000000000007"/>
    <n v="0.25999999999999995"/>
  </r>
  <r>
    <s v="CA-2014-145037"/>
    <x v="3"/>
    <x v="264"/>
    <d v="2014-09-08T00:00:00"/>
    <n v="5"/>
    <s v="Second Class"/>
    <s v="TB-21055"/>
    <s v="Ted Butterfield"/>
    <x v="0"/>
    <s v="United States"/>
    <x v="255"/>
    <s v="Connecticut"/>
    <n v="6450"/>
    <s v="East"/>
    <s v="OFF-PA-10000157"/>
    <s v="Office Supplies"/>
    <x v="10"/>
    <s v="Xerox 191"/>
    <n v="79.92"/>
    <n v="4"/>
    <n v="0"/>
    <n v="37.562399999999997"/>
    <n v="319.68"/>
    <n v="282.11760000000004"/>
    <n v="0.11749999999999999"/>
  </r>
  <r>
    <s v="CA-2014-145037"/>
    <x v="3"/>
    <x v="264"/>
    <d v="2014-09-08T00:00:00"/>
    <n v="5"/>
    <s v="Second Class"/>
    <s v="TB-21055"/>
    <s v="Ted Butterfield"/>
    <x v="0"/>
    <s v="United States"/>
    <x v="255"/>
    <s v="Connecticut"/>
    <n v="6450"/>
    <s v="East"/>
    <s v="OFF-PA-10002499"/>
    <s v="Office Supplies"/>
    <x v="10"/>
    <s v="Xerox 1890"/>
    <n v="146.82"/>
    <n v="3"/>
    <n v="0"/>
    <n v="73.41"/>
    <n v="440.46"/>
    <n v="367.04999999999995"/>
    <n v="0.16666666666666666"/>
  </r>
  <r>
    <s v="CA-2014-154466"/>
    <x v="3"/>
    <x v="314"/>
    <d v="2014-01-03T00:00:00"/>
    <n v="1"/>
    <s v="First Class"/>
    <s v="DP-13390"/>
    <s v="Dennis Pardue"/>
    <x v="2"/>
    <s v="United States"/>
    <x v="47"/>
    <s v="Wisconsin"/>
    <n v="53132"/>
    <s v="Central"/>
    <s v="OFF-BI-10002012"/>
    <s v="Office Supplies"/>
    <x v="8"/>
    <s v="Wilson Jones Easy Flow II Sheet Lifters"/>
    <n v="3.6"/>
    <n v="2"/>
    <n v="0"/>
    <n v="1.728"/>
    <n v="7.2"/>
    <n v="5.4720000000000004"/>
    <n v="0.24"/>
  </r>
  <r>
    <s v="CA-2011-109134"/>
    <x v="2"/>
    <x v="1127"/>
    <d v="2011-11-10T00:00:00"/>
    <n v="5"/>
    <s v="Standard Class"/>
    <s v="DE-13255"/>
    <s v="Deanra Eno"/>
    <x v="2"/>
    <s v="United States"/>
    <x v="1"/>
    <s v="California"/>
    <n v="90008"/>
    <s v="West"/>
    <s v="FUR-FU-10000320"/>
    <s v="Furniture"/>
    <x v="5"/>
    <s v="OIC Stacking Trays"/>
    <n v="20.04"/>
    <n v="6"/>
    <n v="0"/>
    <n v="8.8176000000000023"/>
    <n v="120.24"/>
    <n v="111.4224"/>
    <n v="7.3333333333333361E-2"/>
  </r>
  <r>
    <s v="US-2012-129637"/>
    <x v="1"/>
    <x v="997"/>
    <d v="2012-12-22T00:00:00"/>
    <n v="5"/>
    <s v="Standard Class"/>
    <s v="MC-18100"/>
    <s v="Mick Crebagga"/>
    <x v="0"/>
    <s v="United States"/>
    <x v="41"/>
    <s v="Illinois"/>
    <n v="61701"/>
    <s v="Central"/>
    <s v="OFF-ST-10003716"/>
    <s v="Office Supplies"/>
    <x v="4"/>
    <s v="Tennsco Double-Tier Lockers"/>
    <n v="180.01600000000002"/>
    <n v="1"/>
    <n v="0.2"/>
    <n v="15.751400000000004"/>
    <n v="179.81600000000003"/>
    <n v="164.06460000000004"/>
    <n v="8.7597321706633452E-2"/>
  </r>
  <r>
    <s v="US-2012-129637"/>
    <x v="1"/>
    <x v="997"/>
    <d v="2012-12-22T00:00:00"/>
    <n v="5"/>
    <s v="Standard Class"/>
    <s v="MC-18100"/>
    <s v="Mick Crebagga"/>
    <x v="0"/>
    <s v="United States"/>
    <x v="41"/>
    <s v="Illinois"/>
    <n v="61701"/>
    <s v="Central"/>
    <s v="FUR-FU-10000965"/>
    <s v="Furniture"/>
    <x v="5"/>
    <s v="Howard Miller 11-1/2&quot; Diameter Ridgewood Wall Clock"/>
    <n v="41.552"/>
    <n v="2"/>
    <n v="0.6"/>
    <n v="19.737199999999994"/>
    <n v="82.504000000000005"/>
    <n v="62.766800000000011"/>
    <n v="0.23922718898477641"/>
  </r>
  <r>
    <s v="US-2012-129637"/>
    <x v="1"/>
    <x v="997"/>
    <d v="2012-12-22T00:00:00"/>
    <n v="5"/>
    <s v="Standard Class"/>
    <s v="MC-18100"/>
    <s v="Mick Crebagga"/>
    <x v="0"/>
    <s v="United States"/>
    <x v="41"/>
    <s v="Illinois"/>
    <n v="61701"/>
    <s v="Central"/>
    <s v="OFF-AR-10003829"/>
    <s v="Office Supplies"/>
    <x v="6"/>
    <s v="Newell 35"/>
    <n v="13.120000000000001"/>
    <n v="5"/>
    <n v="0.2"/>
    <n v="1.4759999999999982"/>
    <n v="65.400000000000006"/>
    <n v="63.924000000000007"/>
    <n v="2.2568807339449513E-2"/>
  </r>
  <r>
    <s v="CA-2012-165162"/>
    <x v="1"/>
    <x v="263"/>
    <d v="2012-05-21T00:00:00"/>
    <n v="7"/>
    <s v="Standard Class"/>
    <s v="HG-15025"/>
    <s v="Hunter Glantz"/>
    <x v="0"/>
    <s v="United States"/>
    <x v="1"/>
    <s v="California"/>
    <n v="90032"/>
    <s v="West"/>
    <s v="OFF-ST-10003470"/>
    <s v="Office Supplies"/>
    <x v="4"/>
    <s v="Tennsco Snap-Together Open Shelving Units, Starter Sets and Add-On Units"/>
    <n v="1117.92"/>
    <n v="4"/>
    <n v="0"/>
    <n v="55.895999999999958"/>
    <n v="4471.68"/>
    <n v="4415.7840000000006"/>
    <n v="1.249999999999999E-2"/>
  </r>
  <r>
    <s v="CA-2014-140494"/>
    <x v="3"/>
    <x v="434"/>
    <d v="2014-03-16T00:00:00"/>
    <n v="5"/>
    <s v="Second Class"/>
    <s v="CM-11815"/>
    <s v="Candace McMahon"/>
    <x v="1"/>
    <s v="United States"/>
    <x v="8"/>
    <s v="California"/>
    <n v="94109"/>
    <s v="West"/>
    <s v="TEC-AC-10004568"/>
    <s v="Technology"/>
    <x v="11"/>
    <s v="Maxell LTO Ultrium - 800 GB"/>
    <n v="111.96"/>
    <n v="4"/>
    <n v="0"/>
    <n v="21.27239999999999"/>
    <n v="447.84"/>
    <n v="426.56759999999997"/>
    <n v="4.749999999999998E-2"/>
  </r>
  <r>
    <s v="CA-2014-104108"/>
    <x v="3"/>
    <x v="574"/>
    <d v="2014-12-10T00:00:00"/>
    <n v="7"/>
    <s v="Standard Class"/>
    <s v="RP-19855"/>
    <s v="Roy Phan"/>
    <x v="1"/>
    <s v="United States"/>
    <x v="12"/>
    <s v="Texas"/>
    <n v="77095"/>
    <s v="Central"/>
    <s v="OFF-AR-10000817"/>
    <s v="Office Supplies"/>
    <x v="6"/>
    <s v="Manco Dry-Lighter Erasable Highlighter"/>
    <n v="12.160000000000002"/>
    <n v="5"/>
    <n v="0.2"/>
    <n v="2.1279999999999988"/>
    <n v="60.600000000000009"/>
    <n v="58.472000000000008"/>
    <n v="3.5115511551155089E-2"/>
  </r>
  <r>
    <s v="US-2014-165869"/>
    <x v="3"/>
    <x v="689"/>
    <d v="2014-08-06T00:00:00"/>
    <n v="5"/>
    <s v="Standard Class"/>
    <s v="LS-17200"/>
    <s v="Luke Schmidt"/>
    <x v="1"/>
    <s v="United States"/>
    <x v="158"/>
    <s v="Wisconsin"/>
    <n v="53209"/>
    <s v="Central"/>
    <s v="OFF-BI-10003460"/>
    <s v="Office Supplies"/>
    <x v="8"/>
    <s v="Acco 3-Hole Punch"/>
    <n v="17.52"/>
    <n v="4"/>
    <n v="0"/>
    <n v="8.4095999999999993"/>
    <n v="70.08"/>
    <n v="61.670400000000001"/>
    <n v="0.12"/>
  </r>
  <r>
    <s v="US-2014-165869"/>
    <x v="3"/>
    <x v="689"/>
    <d v="2014-08-06T00:00:00"/>
    <n v="5"/>
    <s v="Standard Class"/>
    <s v="LS-17200"/>
    <s v="Luke Schmidt"/>
    <x v="1"/>
    <s v="United States"/>
    <x v="158"/>
    <s v="Wisconsin"/>
    <n v="53209"/>
    <s v="Central"/>
    <s v="OFF-AP-10002472"/>
    <s v="Office Supplies"/>
    <x v="9"/>
    <s v="3M Office Air Cleaner"/>
    <n v="155.88"/>
    <n v="6"/>
    <n v="0"/>
    <n v="54.558"/>
    <n v="935.28"/>
    <n v="880.72199999999998"/>
    <n v="5.8333333333333334E-2"/>
  </r>
  <r>
    <s v="CA-2014-160899"/>
    <x v="3"/>
    <x v="938"/>
    <d v="2014-08-14T00:00:00"/>
    <n v="2"/>
    <s v="Second Class"/>
    <s v="DR-12940"/>
    <s v="Daniel Raglin"/>
    <x v="2"/>
    <s v="United States"/>
    <x v="335"/>
    <s v="Louisiana"/>
    <n v="70601"/>
    <s v="South"/>
    <s v="OFF-BI-10000632"/>
    <s v="Office Supplies"/>
    <x v="8"/>
    <s v="Satellite Sectional Post Binders"/>
    <n v="477.51"/>
    <n v="11"/>
    <n v="0"/>
    <n v="219.65459999999999"/>
    <n v="5252.61"/>
    <n v="5032.9553999999998"/>
    <n v="4.1818181818181817E-2"/>
  </r>
  <r>
    <s v="CA-2014-144225"/>
    <x v="3"/>
    <x v="1033"/>
    <d v="2014-10-03T00:00:00"/>
    <n v="2"/>
    <s v="Second Class"/>
    <s v="CC-12475"/>
    <s v="Cindy Chapman"/>
    <x v="0"/>
    <s v="United States"/>
    <x v="248"/>
    <s v="Maryland"/>
    <n v="21215"/>
    <s v="East"/>
    <s v="OFF-PA-10000062"/>
    <s v="Office Supplies"/>
    <x v="10"/>
    <s v="Green Bar Computer Printout Paper"/>
    <n v="164.88"/>
    <n v="3"/>
    <n v="0"/>
    <n v="80.791200000000003"/>
    <n v="494.64"/>
    <n v="413.84879999999998"/>
    <n v="0.16333333333333336"/>
  </r>
  <r>
    <s v="US-2013-163538"/>
    <x v="0"/>
    <x v="370"/>
    <d v="2013-08-31T00:00:00"/>
    <n v="4"/>
    <s v="Standard Class"/>
    <s v="SS-20515"/>
    <s v="Shirley Schmidt"/>
    <x v="2"/>
    <s v="United States"/>
    <x v="47"/>
    <s v="Wisconsin"/>
    <n v="53132"/>
    <s v="Central"/>
    <s v="TEC-AC-10002006"/>
    <s v="Technology"/>
    <x v="11"/>
    <s v="Memorex Micro Travel Drive 16 GB"/>
    <n v="47.97"/>
    <n v="3"/>
    <n v="0"/>
    <n v="14.870699999999998"/>
    <n v="143.91"/>
    <n v="129.0393"/>
    <n v="0.10333333333333332"/>
  </r>
  <r>
    <s v="US-2013-155103"/>
    <x v="0"/>
    <x v="499"/>
    <d v="2013-12-08T00:00:00"/>
    <n v="5"/>
    <s v="Standard Class"/>
    <s v="JF-15190"/>
    <s v="Jamie Frazer"/>
    <x v="0"/>
    <s v="United States"/>
    <x v="20"/>
    <s v="New York"/>
    <n v="10024"/>
    <s v="East"/>
    <s v="OFF-BI-10004318"/>
    <s v="Office Supplies"/>
    <x v="8"/>
    <s v="Ibico EB-19 Dual Function Manual Binding System"/>
    <n v="415.17600000000004"/>
    <n v="3"/>
    <n v="0.2"/>
    <n v="134.93219999999999"/>
    <n v="1245.3280000000002"/>
    <n v="1110.3958000000002"/>
    <n v="0.10835073169478239"/>
  </r>
  <r>
    <s v="US-2013-155103"/>
    <x v="0"/>
    <x v="499"/>
    <d v="2013-12-08T00:00:00"/>
    <n v="5"/>
    <s v="Standard Class"/>
    <s v="JF-15190"/>
    <s v="Jamie Frazer"/>
    <x v="0"/>
    <s v="United States"/>
    <x v="20"/>
    <s v="New York"/>
    <n v="10024"/>
    <s v="East"/>
    <s v="OFF-BI-10004236"/>
    <s v="Office Supplies"/>
    <x v="8"/>
    <s v="XtraLife ClearVue Slant-D Ring Binder, White, 3&quot;"/>
    <n v="35.231999999999999"/>
    <n v="3"/>
    <n v="0.2"/>
    <n v="11.450399999999998"/>
    <n v="105.496"/>
    <n v="94.045599999999993"/>
    <n v="0.10853871236824143"/>
  </r>
  <r>
    <s v="US-2013-155103"/>
    <x v="0"/>
    <x v="499"/>
    <d v="2013-12-08T00:00:00"/>
    <n v="5"/>
    <s v="Standard Class"/>
    <s v="JF-15190"/>
    <s v="Jamie Frazer"/>
    <x v="0"/>
    <s v="United States"/>
    <x v="20"/>
    <s v="New York"/>
    <n v="10024"/>
    <s v="East"/>
    <s v="OFF-PA-10000062"/>
    <s v="Office Supplies"/>
    <x v="10"/>
    <s v="Green Bar Computer Printout Paper"/>
    <n v="54.96"/>
    <n v="1"/>
    <n v="0"/>
    <n v="26.930399999999999"/>
    <n v="54.96"/>
    <n v="28.029600000000002"/>
    <n v="0.49"/>
  </r>
  <r>
    <s v="CA-2014-145429"/>
    <x v="3"/>
    <x v="246"/>
    <d v="2014-07-26T00:00:00"/>
    <n v="4"/>
    <s v="Standard Class"/>
    <s v="SW-20455"/>
    <s v="Shaun Weien"/>
    <x v="0"/>
    <s v="United States"/>
    <x v="70"/>
    <s v="California"/>
    <n v="92024"/>
    <s v="West"/>
    <s v="OFF-PA-10003205"/>
    <s v="Office Supplies"/>
    <x v="10"/>
    <s v="Wirebound Message Forms, Four 2 3/4 x 5 Forms per Page, Pink Paper"/>
    <n v="16.34"/>
    <n v="2"/>
    <n v="0"/>
    <n v="7.6798000000000002"/>
    <n v="32.68"/>
    <n v="25.0002"/>
    <n v="0.23500000000000001"/>
  </r>
  <r>
    <s v="CA-2014-145429"/>
    <x v="3"/>
    <x v="246"/>
    <d v="2014-07-26T00:00:00"/>
    <n v="4"/>
    <s v="Standard Class"/>
    <s v="SW-20455"/>
    <s v="Shaun Weien"/>
    <x v="0"/>
    <s v="United States"/>
    <x v="70"/>
    <s v="California"/>
    <n v="92024"/>
    <s v="West"/>
    <s v="FUR-CH-10000988"/>
    <s v="Furniture"/>
    <x v="1"/>
    <s v="Hon Olson Stacker Stools"/>
    <n v="225.29600000000002"/>
    <n v="2"/>
    <n v="0.2"/>
    <n v="22.529599999999995"/>
    <n v="450.39200000000005"/>
    <n v="427.86240000000004"/>
    <n v="5.0022202881045828E-2"/>
  </r>
  <r>
    <s v="CA-2014-145429"/>
    <x v="3"/>
    <x v="246"/>
    <d v="2014-07-26T00:00:00"/>
    <n v="4"/>
    <s v="Standard Class"/>
    <s v="SW-20455"/>
    <s v="Shaun Weien"/>
    <x v="0"/>
    <s v="United States"/>
    <x v="70"/>
    <s v="California"/>
    <n v="92024"/>
    <s v="West"/>
    <s v="OFF-BI-10001524"/>
    <s v="Office Supplies"/>
    <x v="8"/>
    <s v="GBC Premium Transparent Covers with Diagonal Lined Pattern"/>
    <n v="50.352000000000004"/>
    <n v="3"/>
    <n v="0.2"/>
    <n v="17.623199999999997"/>
    <n v="150.85600000000002"/>
    <n v="133.23280000000003"/>
    <n v="0.11682133955560266"/>
  </r>
  <r>
    <s v="CA-2012-153535"/>
    <x v="1"/>
    <x v="1128"/>
    <d v="2012-05-24T00:00:00"/>
    <n v="4"/>
    <s v="Standard Class"/>
    <s v="SG-20470"/>
    <s v="Sheri Gordon"/>
    <x v="0"/>
    <s v="United States"/>
    <x v="481"/>
    <s v="North Carolina"/>
    <n v="27893"/>
    <s v="South"/>
    <s v="FUR-FU-10001986"/>
    <s v="Furniture"/>
    <x v="5"/>
    <s v="Dana Fluorescent Magnifying Lamp, White, 36&quot;"/>
    <n v="163.136"/>
    <n v="4"/>
    <n v="0.2"/>
    <n v="20.391999999999989"/>
    <n v="652.34399999999994"/>
    <n v="631.952"/>
    <n v="3.1259580834651642E-2"/>
  </r>
  <r>
    <s v="CA-2012-153535"/>
    <x v="1"/>
    <x v="1128"/>
    <d v="2012-05-24T00:00:00"/>
    <n v="4"/>
    <s v="Standard Class"/>
    <s v="SG-20470"/>
    <s v="Sheri Gordon"/>
    <x v="0"/>
    <s v="United States"/>
    <x v="481"/>
    <s v="North Carolina"/>
    <n v="27893"/>
    <s v="South"/>
    <s v="OFF-BI-10001031"/>
    <s v="Office Supplies"/>
    <x v="8"/>
    <s v="Pressboard Data Binders by Wilson Jones"/>
    <n v="6.4080000000000004"/>
    <n v="4"/>
    <n v="0.7"/>
    <n v="4.9127999999999989"/>
    <n v="24.932000000000002"/>
    <n v="20.019200000000005"/>
    <n v="0.19704797047970474"/>
  </r>
  <r>
    <s v="CA-2012-139164"/>
    <x v="1"/>
    <x v="537"/>
    <d v="2012-06-28T00:00:00"/>
    <n v="5"/>
    <s v="Standard Class"/>
    <s v="CS-12355"/>
    <s v="Christine Sundaresam"/>
    <x v="0"/>
    <s v="United States"/>
    <x v="85"/>
    <s v="California"/>
    <n v="90805"/>
    <s v="West"/>
    <s v="TEC-PH-10002468"/>
    <s v="Technology"/>
    <x v="7"/>
    <s v="Plantronics CS 50-USB - headset - Convertible, Monaural"/>
    <n v="217.58400000000003"/>
    <n v="2"/>
    <n v="0.2"/>
    <n v="19.03860000000001"/>
    <n v="434.96800000000007"/>
    <n v="415.92940000000004"/>
    <n v="4.3770116422357522E-2"/>
  </r>
  <r>
    <s v="CA-2012-139164"/>
    <x v="1"/>
    <x v="537"/>
    <d v="2012-06-28T00:00:00"/>
    <n v="5"/>
    <s v="Standard Class"/>
    <s v="CS-12355"/>
    <s v="Christine Sundaresam"/>
    <x v="0"/>
    <s v="United States"/>
    <x v="85"/>
    <s v="California"/>
    <n v="90805"/>
    <s v="West"/>
    <s v="OFF-FA-10003059"/>
    <s v="Office Supplies"/>
    <x v="13"/>
    <s v="Assorted Color Push Pins"/>
    <n v="5.43"/>
    <n v="3"/>
    <n v="0"/>
    <n v="1.7918999999999998"/>
    <n v="16.29"/>
    <n v="14.498099999999999"/>
    <n v="0.11"/>
  </r>
  <r>
    <s v="CA-2012-139164"/>
    <x v="1"/>
    <x v="537"/>
    <d v="2012-06-28T00:00:00"/>
    <n v="5"/>
    <s v="Standard Class"/>
    <s v="CS-12355"/>
    <s v="Christine Sundaresam"/>
    <x v="0"/>
    <s v="United States"/>
    <x v="85"/>
    <s v="California"/>
    <n v="90805"/>
    <s v="West"/>
    <s v="TEC-PH-10003931"/>
    <s v="Technology"/>
    <x v="7"/>
    <s v="JBL Micro Wireless Portable Bluetooth Speaker"/>
    <n v="143.976"/>
    <n v="3"/>
    <n v="0.2"/>
    <n v="8.998500000000007"/>
    <n v="431.72800000000001"/>
    <n v="422.72950000000003"/>
    <n v="2.0842984471704424E-2"/>
  </r>
  <r>
    <s v="CA-2013-112277"/>
    <x v="0"/>
    <x v="545"/>
    <d v="2013-09-16T00:00:00"/>
    <n v="5"/>
    <s v="Standard Class"/>
    <s v="SC-20695"/>
    <s v="Steve Chapman"/>
    <x v="1"/>
    <s v="United States"/>
    <x v="2"/>
    <s v="Florida"/>
    <n v="33311"/>
    <s v="South"/>
    <s v="TEC-PH-10003505"/>
    <s v="Technology"/>
    <x v="7"/>
    <s v="Geemarc AmpliPOWER60"/>
    <n v="519.67999999999995"/>
    <n v="7"/>
    <n v="0.2"/>
    <n v="58.46399999999997"/>
    <n v="3637.56"/>
    <n v="3579.096"/>
    <n v="1.6072312209283138E-2"/>
  </r>
  <r>
    <s v="CA-2011-167724"/>
    <x v="2"/>
    <x v="138"/>
    <d v="2011-04-18T00:00:00"/>
    <n v="5"/>
    <s v="Standard Class"/>
    <s v="BF-11170"/>
    <s v="Ben Ferrer"/>
    <x v="2"/>
    <s v="United States"/>
    <x v="248"/>
    <s v="Maryland"/>
    <n v="21215"/>
    <s v="East"/>
    <s v="OFF-LA-10002368"/>
    <s v="Office Supplies"/>
    <x v="2"/>
    <s v="Avery 479"/>
    <n v="7.83"/>
    <n v="3"/>
    <n v="0"/>
    <n v="3.6017999999999999"/>
    <n v="23.490000000000002"/>
    <n v="19.888200000000001"/>
    <n v="0.15333333333333332"/>
  </r>
  <r>
    <s v="CA-2012-123141"/>
    <x v="1"/>
    <x v="717"/>
    <d v="2012-11-19T00:00:00"/>
    <n v="5"/>
    <s v="Standard Class"/>
    <s v="GZ-14470"/>
    <s v="Gary Zandusky"/>
    <x v="0"/>
    <s v="United States"/>
    <x v="482"/>
    <s v="New Mexico"/>
    <n v="87124"/>
    <s v="West"/>
    <s v="FUR-CH-10004287"/>
    <s v="Furniture"/>
    <x v="1"/>
    <s v="SAFCO Arco Folding Chair"/>
    <n v="883.84"/>
    <n v="4"/>
    <n v="0.2"/>
    <n v="99.431999999999931"/>
    <n v="3535.1600000000003"/>
    <n v="3435.7280000000005"/>
    <n v="2.8126591158533113E-2"/>
  </r>
  <r>
    <s v="CA-2012-123141"/>
    <x v="1"/>
    <x v="717"/>
    <d v="2012-11-19T00:00:00"/>
    <n v="5"/>
    <s v="Standard Class"/>
    <s v="GZ-14470"/>
    <s v="Gary Zandusky"/>
    <x v="0"/>
    <s v="United States"/>
    <x v="482"/>
    <s v="New Mexico"/>
    <n v="87124"/>
    <s v="West"/>
    <s v="FUR-CH-10001891"/>
    <s v="Furniture"/>
    <x v="1"/>
    <s v="Global Deluxe Office Fabric Chairs"/>
    <n v="230.35200000000003"/>
    <n v="3"/>
    <n v="0.2"/>
    <n v="20.155800000000013"/>
    <n v="690.85599999999999"/>
    <n v="670.7002"/>
    <n v="2.9175110297949232E-2"/>
  </r>
  <r>
    <s v="CA-2013-149503"/>
    <x v="0"/>
    <x v="10"/>
    <d v="2013-12-13T00:00:00"/>
    <n v="3"/>
    <s v="First Class"/>
    <s v="SP-20650"/>
    <s v="Stephanie Phelps"/>
    <x v="1"/>
    <s v="United States"/>
    <x v="280"/>
    <s v="California"/>
    <n v="95207"/>
    <s v="West"/>
    <s v="OFF-BI-10002133"/>
    <s v="Office Supplies"/>
    <x v="8"/>
    <s v="Wilson Jones Elliptical Ring 3 1/2&quot; Capacity Binders, 800 sheets"/>
    <n v="273.92"/>
    <n v="8"/>
    <n v="0.2"/>
    <n v="99.295999999999978"/>
    <n v="2191.1600000000003"/>
    <n v="2091.8640000000005"/>
    <n v="4.5316635937129174E-2"/>
  </r>
  <r>
    <s v="CA-2014-163069"/>
    <x v="3"/>
    <x v="238"/>
    <d v="2014-08-22T00:00:00"/>
    <n v="3"/>
    <s v="Second Class"/>
    <s v="PJ-19015"/>
    <s v="Pauline Johnson"/>
    <x v="0"/>
    <s v="United States"/>
    <x v="38"/>
    <s v="Ohio"/>
    <n v="43229"/>
    <s v="East"/>
    <s v="OFF-AR-10001419"/>
    <s v="Office Supplies"/>
    <x v="6"/>
    <s v="Newell 325"/>
    <n v="9.9120000000000008"/>
    <n v="3"/>
    <n v="0.2"/>
    <n v="1.2389999999999994"/>
    <n v="29.536000000000005"/>
    <n v="28.297000000000004"/>
    <n v="4.1948808234019475E-2"/>
  </r>
  <r>
    <s v="CA-2014-107629"/>
    <x v="3"/>
    <x v="817"/>
    <d v="2014-12-15T00:00:00"/>
    <n v="0"/>
    <s v="Same Day"/>
    <s v="DB-13060"/>
    <s v="Dave Brooks"/>
    <x v="0"/>
    <s v="United States"/>
    <x v="242"/>
    <s v="Illinois"/>
    <n v="60076"/>
    <s v="Central"/>
    <s v="FUR-FU-10002298"/>
    <s v="Furniture"/>
    <x v="5"/>
    <s v="Rubbermaid ClusterMat Chairmats, Mat Size- 66&quot; x 60&quot;, Lip 20&quot; x 11&quot; -90 Degree Angle"/>
    <n v="266.35200000000003"/>
    <n v="6"/>
    <n v="0.6"/>
    <n v="292.98719999999997"/>
    <n v="1597.5120000000002"/>
    <n v="1304.5248000000001"/>
    <n v="0.18340219040608141"/>
  </r>
  <r>
    <s v="CA-2014-107629"/>
    <x v="3"/>
    <x v="817"/>
    <d v="2014-12-15T00:00:00"/>
    <n v="0"/>
    <s v="Same Day"/>
    <s v="DB-13060"/>
    <s v="Dave Brooks"/>
    <x v="0"/>
    <s v="United States"/>
    <x v="242"/>
    <s v="Illinois"/>
    <n v="60076"/>
    <s v="Central"/>
    <s v="FUR-FU-10004091"/>
    <s v="Furniture"/>
    <x v="5"/>
    <s v="Howard Miller 13&quot; Diameter Goldtone Round Wall Clock"/>
    <n v="56.328000000000003"/>
    <n v="3"/>
    <n v="0.6"/>
    <n v="26.755799999999994"/>
    <n v="168.38400000000001"/>
    <n v="141.62820000000002"/>
    <n v="0.15889751995438992"/>
  </r>
  <r>
    <s v="CA-2014-107629"/>
    <x v="3"/>
    <x v="817"/>
    <d v="2014-12-15T00:00:00"/>
    <n v="0"/>
    <s v="Same Day"/>
    <s v="DB-13060"/>
    <s v="Dave Brooks"/>
    <x v="0"/>
    <s v="United States"/>
    <x v="242"/>
    <s v="Illinois"/>
    <n v="60076"/>
    <s v="Central"/>
    <s v="TEC-AC-10004510"/>
    <s v="Technology"/>
    <x v="11"/>
    <s v="Logitech Desktop MK120 Mouse and keyboard Combo"/>
    <n v="39.264000000000003"/>
    <n v="3"/>
    <n v="0.2"/>
    <n v="4.908000000000003"/>
    <n v="117.592"/>
    <n v="112.684"/>
    <n v="4.1737533165521493E-2"/>
  </r>
  <r>
    <s v="CA-2014-107629"/>
    <x v="3"/>
    <x v="817"/>
    <d v="2014-12-15T00:00:00"/>
    <n v="0"/>
    <s v="Same Day"/>
    <s v="DB-13060"/>
    <s v="Dave Brooks"/>
    <x v="0"/>
    <s v="United States"/>
    <x v="242"/>
    <s v="Illinois"/>
    <n v="60076"/>
    <s v="Central"/>
    <s v="OFF-AR-10002987"/>
    <s v="Office Supplies"/>
    <x v="6"/>
    <s v="Prismacolor Color Pencil Set"/>
    <n v="95.231999999999999"/>
    <n v="6"/>
    <n v="0.2"/>
    <n v="24.998400000000011"/>
    <n v="571.19200000000001"/>
    <n v="546.19359999999995"/>
    <n v="4.3765318842000606E-2"/>
  </r>
  <r>
    <s v="CA-2013-134789"/>
    <x v="0"/>
    <x v="143"/>
    <d v="2013-04-16T00:00:00"/>
    <n v="7"/>
    <s v="Standard Class"/>
    <s v="CK-12325"/>
    <s v="Christine Kargatis"/>
    <x v="2"/>
    <s v="United States"/>
    <x v="322"/>
    <s v="Arkansas"/>
    <n v="71901"/>
    <s v="South"/>
    <s v="OFF-FA-10002280"/>
    <s v="Office Supplies"/>
    <x v="13"/>
    <s v="Advantus Plastic Paper Clips"/>
    <n v="30"/>
    <n v="6"/>
    <n v="0"/>
    <n v="14.399999999999999"/>
    <n v="180"/>
    <n v="165.6"/>
    <n v="7.9999999999999988E-2"/>
  </r>
  <r>
    <s v="CA-2013-134789"/>
    <x v="0"/>
    <x v="143"/>
    <d v="2013-04-16T00:00:00"/>
    <n v="7"/>
    <s v="Standard Class"/>
    <s v="CK-12325"/>
    <s v="Christine Kargatis"/>
    <x v="2"/>
    <s v="United States"/>
    <x v="322"/>
    <s v="Arkansas"/>
    <n v="71901"/>
    <s v="South"/>
    <s v="OFF-PA-10001934"/>
    <s v="Office Supplies"/>
    <x v="10"/>
    <s v="Xerox 1993"/>
    <n v="25.92"/>
    <n v="4"/>
    <n v="0"/>
    <n v="12.700800000000001"/>
    <n v="103.68"/>
    <n v="90.979200000000006"/>
    <n v="0.1225"/>
  </r>
  <r>
    <s v="CA-2013-134789"/>
    <x v="0"/>
    <x v="143"/>
    <d v="2013-04-16T00:00:00"/>
    <n v="7"/>
    <s v="Standard Class"/>
    <s v="CK-12325"/>
    <s v="Christine Kargatis"/>
    <x v="2"/>
    <s v="United States"/>
    <x v="322"/>
    <s v="Arkansas"/>
    <n v="71901"/>
    <s v="South"/>
    <s v="FUR-FU-10003268"/>
    <s v="Furniture"/>
    <x v="5"/>
    <s v="Eldon Radial Chair Mat for Low to Medium Pile Carpets"/>
    <n v="159.91999999999999"/>
    <n v="4"/>
    <n v="0"/>
    <n v="31.983999999999995"/>
    <n v="639.67999999999995"/>
    <n v="607.69599999999991"/>
    <n v="4.9999999999999996E-2"/>
  </r>
  <r>
    <s v="CA-2013-130442"/>
    <x v="0"/>
    <x v="186"/>
    <d v="2013-12-20T00:00:00"/>
    <n v="3"/>
    <s v="First Class"/>
    <s v="SF-20065"/>
    <s v="Sandra Flanagan"/>
    <x v="0"/>
    <s v="United States"/>
    <x v="483"/>
    <s v="North Carolina"/>
    <n v="27534"/>
    <s v="South"/>
    <s v="OFF-AP-10004859"/>
    <s v="Office Supplies"/>
    <x v="9"/>
    <s v="Acco 6 Outlet Guardian Premium Surge Suppressor"/>
    <n v="34.944000000000003"/>
    <n v="3"/>
    <n v="0.2"/>
    <n v="3.0576000000000008"/>
    <n v="104.63200000000001"/>
    <n v="101.5744"/>
    <n v="2.9222417616025696E-2"/>
  </r>
  <r>
    <s v="CA-2014-102974"/>
    <x v="3"/>
    <x v="20"/>
    <d v="2014-09-25T00:00:00"/>
    <n v="5"/>
    <s v="Standard Class"/>
    <s v="DP-13105"/>
    <s v="Dave Poirier"/>
    <x v="1"/>
    <s v="United States"/>
    <x v="1"/>
    <s v="California"/>
    <n v="90032"/>
    <s v="West"/>
    <s v="TEC-AC-10000057"/>
    <s v="Technology"/>
    <x v="11"/>
    <s v="Microsoft Natural Ergonomic Keyboard 4000"/>
    <n v="149.94999999999999"/>
    <n v="5"/>
    <n v="0"/>
    <n v="31.489499999999992"/>
    <n v="749.75"/>
    <n v="718.26049999999998"/>
    <n v="4.1999999999999989E-2"/>
  </r>
  <r>
    <s v="CA-2014-102974"/>
    <x v="3"/>
    <x v="20"/>
    <d v="2014-09-25T00:00:00"/>
    <n v="5"/>
    <s v="Standard Class"/>
    <s v="DP-13105"/>
    <s v="Dave Poirier"/>
    <x v="1"/>
    <s v="United States"/>
    <x v="1"/>
    <s v="California"/>
    <n v="90032"/>
    <s v="West"/>
    <s v="OFF-AR-10000914"/>
    <s v="Office Supplies"/>
    <x v="6"/>
    <s v="Boston 16765 Mini Stand Up Battery Pencil Sharpener"/>
    <n v="23.32"/>
    <n v="2"/>
    <n v="0"/>
    <n v="6.0632000000000019"/>
    <n v="46.64"/>
    <n v="40.576799999999999"/>
    <n v="0.13000000000000003"/>
  </r>
  <r>
    <s v="CA-2014-102974"/>
    <x v="3"/>
    <x v="20"/>
    <d v="2014-09-25T00:00:00"/>
    <n v="5"/>
    <s v="Standard Class"/>
    <s v="DP-13105"/>
    <s v="Dave Poirier"/>
    <x v="1"/>
    <s v="United States"/>
    <x v="1"/>
    <s v="California"/>
    <n v="90032"/>
    <s v="West"/>
    <s v="OFF-AR-10004956"/>
    <s v="Office Supplies"/>
    <x v="6"/>
    <s v="Newell 33"/>
    <n v="16.740000000000002"/>
    <n v="3"/>
    <n v="0"/>
    <n v="4.8545999999999978"/>
    <n v="50.220000000000006"/>
    <n v="45.365400000000008"/>
    <n v="9.6666666666666609E-2"/>
  </r>
  <r>
    <s v="US-2014-166394"/>
    <x v="3"/>
    <x v="507"/>
    <d v="2014-09-07T00:00:00"/>
    <n v="2"/>
    <s v="Second Class"/>
    <s v="VM-21835"/>
    <s v="Vivian Mathis"/>
    <x v="0"/>
    <s v="United States"/>
    <x v="462"/>
    <s v="New Hampshire"/>
    <n v="3060"/>
    <s v="East"/>
    <s v="OFF-FA-10001843"/>
    <s v="Office Supplies"/>
    <x v="13"/>
    <s v="Staples"/>
    <n v="14.82"/>
    <n v="6"/>
    <n v="0"/>
    <n v="6.9654000000000007"/>
    <n v="88.92"/>
    <n v="81.954599999999999"/>
    <n v="7.8333333333333338E-2"/>
  </r>
  <r>
    <s v="CA-2013-128811"/>
    <x v="0"/>
    <x v="126"/>
    <d v="2013-09-17T00:00:00"/>
    <n v="4"/>
    <s v="Standard Class"/>
    <s v="SF-20200"/>
    <s v="Sarah Foster"/>
    <x v="0"/>
    <s v="United States"/>
    <x v="4"/>
    <s v="Washington"/>
    <n v="98103"/>
    <s v="West"/>
    <s v="OFF-FA-10000585"/>
    <s v="Office Supplies"/>
    <x v="13"/>
    <s v="OIC Bulk Pack Metal Binder Clips"/>
    <n v="10.47"/>
    <n v="3"/>
    <n v="0"/>
    <n v="4.8162000000000003"/>
    <n v="31.410000000000004"/>
    <n v="26.593800000000002"/>
    <n v="0.15333333333333332"/>
  </r>
  <r>
    <s v="CA-2013-128811"/>
    <x v="0"/>
    <x v="126"/>
    <d v="2013-09-17T00:00:00"/>
    <n v="4"/>
    <s v="Standard Class"/>
    <s v="SF-20200"/>
    <s v="Sarah Foster"/>
    <x v="0"/>
    <s v="United States"/>
    <x v="4"/>
    <s v="Washington"/>
    <n v="98103"/>
    <s v="West"/>
    <s v="OFF-LA-10003720"/>
    <s v="Office Supplies"/>
    <x v="2"/>
    <s v="Avery 487"/>
    <n v="11.07"/>
    <n v="3"/>
    <n v="0"/>
    <n v="5.2028999999999996"/>
    <n v="33.21"/>
    <n v="28.007100000000001"/>
    <n v="0.15666666666666665"/>
  </r>
  <r>
    <s v="CA-2013-128811"/>
    <x v="0"/>
    <x v="126"/>
    <d v="2013-09-17T00:00:00"/>
    <n v="4"/>
    <s v="Standard Class"/>
    <s v="SF-20200"/>
    <s v="Sarah Foster"/>
    <x v="0"/>
    <s v="United States"/>
    <x v="4"/>
    <s v="Washington"/>
    <n v="98103"/>
    <s v="West"/>
    <s v="OFF-BI-10000301"/>
    <s v="Office Supplies"/>
    <x v="8"/>
    <s v="GBC Instant Report Kit"/>
    <n v="20.704000000000001"/>
    <n v="4"/>
    <n v="0.2"/>
    <n v="7.7639999999999993"/>
    <n v="82.616"/>
    <n v="74.852000000000004"/>
    <n v="9.3976953616732833E-2"/>
  </r>
  <r>
    <s v="CA-2014-145443"/>
    <x v="3"/>
    <x v="682"/>
    <d v="2014-08-16T00:00:00"/>
    <n v="5"/>
    <s v="Second Class"/>
    <s v="SC-20695"/>
    <s v="Steve Chapman"/>
    <x v="1"/>
    <s v="United States"/>
    <x v="102"/>
    <s v="Indiana"/>
    <n v="47374"/>
    <s v="Central"/>
    <s v="OFF-PA-10003302"/>
    <s v="Office Supplies"/>
    <x v="10"/>
    <s v="Xerox 1906"/>
    <n v="177.2"/>
    <n v="5"/>
    <n v="0"/>
    <n v="83.283999999999992"/>
    <n v="886"/>
    <n v="802.71600000000001"/>
    <n v="9.3999999999999986E-2"/>
  </r>
  <r>
    <s v="CA-2013-165827"/>
    <x v="0"/>
    <x v="254"/>
    <d v="2013-11-10T00:00:00"/>
    <n v="5"/>
    <s v="Standard Class"/>
    <s v="MF-17665"/>
    <s v="Maureen Fritzler"/>
    <x v="1"/>
    <s v="United States"/>
    <x v="100"/>
    <s v="Florida"/>
    <n v="33180"/>
    <s v="South"/>
    <s v="FUR-FU-10001889"/>
    <s v="Furniture"/>
    <x v="5"/>
    <s v="Ultra Door Pull Handle"/>
    <n v="50.496000000000002"/>
    <n v="6"/>
    <n v="0.2"/>
    <n v="8.2055999999999987"/>
    <n v="302.77600000000001"/>
    <n v="294.57040000000001"/>
    <n v="2.7101223346632487E-2"/>
  </r>
  <r>
    <s v="CA-2012-156734"/>
    <x v="1"/>
    <x v="652"/>
    <d v="2012-06-20T00:00:00"/>
    <n v="2"/>
    <s v="First Class"/>
    <s v="BV-11245"/>
    <s v="Benjamin Venier"/>
    <x v="1"/>
    <s v="United States"/>
    <x v="214"/>
    <s v="Tennessee"/>
    <n v="37167"/>
    <s v="South"/>
    <s v="OFF-BI-10002982"/>
    <s v="Office Supplies"/>
    <x v="8"/>
    <s v="Avery Self-Adhesive Photo Pockets for Polaroid Photos"/>
    <n v="6.1290000000000004"/>
    <n v="3"/>
    <n v="0.7"/>
    <n v="4.4945999999999984"/>
    <n v="17.687000000000001"/>
    <n v="13.192400000000003"/>
    <n v="0.25411884434895676"/>
  </r>
  <r>
    <s v="CA-2012-156734"/>
    <x v="1"/>
    <x v="652"/>
    <d v="2012-06-20T00:00:00"/>
    <n v="2"/>
    <s v="First Class"/>
    <s v="BV-11245"/>
    <s v="Benjamin Venier"/>
    <x v="1"/>
    <s v="United States"/>
    <x v="214"/>
    <s v="Tennessee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00000000014"/>
    <n v="2572.3440000000001"/>
    <n v="2516.0695999999998"/>
    <n v="2.1876700783409999E-2"/>
  </r>
  <r>
    <s v="CA-2012-156734"/>
    <x v="1"/>
    <x v="652"/>
    <d v="2012-06-20T00:00:00"/>
    <n v="2"/>
    <s v="First Class"/>
    <s v="BV-11245"/>
    <s v="Benjamin Venier"/>
    <x v="1"/>
    <s v="United States"/>
    <x v="214"/>
    <s v="Tennessee"/>
    <n v="37167"/>
    <s v="South"/>
    <s v="OFF-PA-10001937"/>
    <s v="Office Supplies"/>
    <x v="10"/>
    <s v="Xerox 21"/>
    <n v="20.736000000000004"/>
    <n v="4"/>
    <n v="0.2"/>
    <n v="7.2576000000000001"/>
    <n v="82.744000000000014"/>
    <n v="75.486400000000017"/>
    <n v="8.7711495697573222E-2"/>
  </r>
  <r>
    <s v="CA-2011-120096"/>
    <x v="2"/>
    <x v="1129"/>
    <d v="2011-07-07T00:00:00"/>
    <n v="3"/>
    <s v="First Class"/>
    <s v="KE-16420"/>
    <s v="Katrina Edelman"/>
    <x v="1"/>
    <s v="United States"/>
    <x v="34"/>
    <s v="Colorado"/>
    <n v="80013"/>
    <s v="West"/>
    <s v="OFF-PA-10001977"/>
    <s v="Office Supplies"/>
    <x v="10"/>
    <s v="Xerox 194"/>
    <n v="177.536"/>
    <n v="4"/>
    <n v="0.2"/>
    <n v="62.137599999999992"/>
    <n v="709.94399999999996"/>
    <n v="647.80639999999994"/>
    <n v="8.7524649831536003E-2"/>
  </r>
  <r>
    <s v="CA-2011-120096"/>
    <x v="2"/>
    <x v="1129"/>
    <d v="2011-07-07T00:00:00"/>
    <n v="3"/>
    <s v="First Class"/>
    <s v="KE-16420"/>
    <s v="Katrina Edelman"/>
    <x v="1"/>
    <s v="United States"/>
    <x v="34"/>
    <s v="Colorado"/>
    <n v="80013"/>
    <s v="West"/>
    <s v="OFF-AP-10000692"/>
    <s v="Office Supplies"/>
    <x v="9"/>
    <s v="Fellowes Mighty 8 Compact Surge Protector"/>
    <n v="32.432000000000002"/>
    <n v="2"/>
    <n v="0.2"/>
    <n v="3.2432000000000016"/>
    <n v="64.664000000000001"/>
    <n v="61.4208"/>
    <n v="5.0154645552393941E-2"/>
  </r>
  <r>
    <s v="CA-2012-141754"/>
    <x v="1"/>
    <x v="139"/>
    <d v="2012-12-25T00:00:00"/>
    <n v="5"/>
    <s v="Standard Class"/>
    <s v="EM-14200"/>
    <s v="Evan Minnotte"/>
    <x v="2"/>
    <s v="United States"/>
    <x v="100"/>
    <s v="Florida"/>
    <n v="33142"/>
    <s v="South"/>
    <s v="OFF-LA-10004093"/>
    <s v="Office Supplies"/>
    <x v="2"/>
    <s v="Avery 486"/>
    <n v="11.696"/>
    <n v="2"/>
    <n v="0.2"/>
    <n v="3.9473999999999996"/>
    <n v="23.192"/>
    <n v="19.244600000000002"/>
    <n v="0.17020524318730595"/>
  </r>
  <r>
    <s v="CA-2013-123358"/>
    <x v="0"/>
    <x v="342"/>
    <d v="2013-04-18T00:00:00"/>
    <n v="7"/>
    <s v="Standard Class"/>
    <s v="BT-11680"/>
    <s v="Brian Thompson"/>
    <x v="0"/>
    <s v="United States"/>
    <x v="8"/>
    <s v="California"/>
    <n v="94122"/>
    <s v="West"/>
    <s v="OFF-AP-10004980"/>
    <s v="Office Supplies"/>
    <x v="9"/>
    <s v="3M Replacement Filter for Office Air Cleaner for 20' x 33' Room"/>
    <n v="113.76"/>
    <n v="3"/>
    <n v="0"/>
    <n v="44.366400000000006"/>
    <n v="341.28000000000003"/>
    <n v="296.91360000000003"/>
    <n v="0.13"/>
  </r>
  <r>
    <s v="CA-2013-123358"/>
    <x v="0"/>
    <x v="342"/>
    <d v="2013-04-18T00:00:00"/>
    <n v="7"/>
    <s v="Standard Class"/>
    <s v="BT-11680"/>
    <s v="Brian Thompson"/>
    <x v="0"/>
    <s v="United States"/>
    <x v="8"/>
    <s v="California"/>
    <n v="94122"/>
    <s v="West"/>
    <s v="OFF-ST-10001932"/>
    <s v="Office Supplies"/>
    <x v="4"/>
    <s v="Fellowes Staxonsteel Drawer Files"/>
    <n v="579.51"/>
    <n v="3"/>
    <n v="0"/>
    <n v="81.131400000000014"/>
    <n v="1738.53"/>
    <n v="1657.3986"/>
    <n v="4.6666666666666676E-2"/>
  </r>
  <r>
    <s v="CA-2013-123358"/>
    <x v="0"/>
    <x v="342"/>
    <d v="2013-04-18T00:00:00"/>
    <n v="7"/>
    <s v="Standard Class"/>
    <s v="BT-11680"/>
    <s v="Brian Thompson"/>
    <x v="0"/>
    <s v="United States"/>
    <x v="8"/>
    <s v="California"/>
    <n v="94122"/>
    <s v="West"/>
    <s v="OFF-ST-10000636"/>
    <s v="Office Supplies"/>
    <x v="4"/>
    <s v="Rogers Profile Extra Capacity Storage Tub"/>
    <n v="150.66"/>
    <n v="9"/>
    <n v="0"/>
    <n v="6.0263999999999918"/>
    <n v="1355.94"/>
    <n v="1349.9136000000001"/>
    <n v="4.4444444444444384E-3"/>
  </r>
  <r>
    <s v="CA-2013-123358"/>
    <x v="0"/>
    <x v="342"/>
    <d v="2013-04-18T00:00:00"/>
    <n v="7"/>
    <s v="Standard Class"/>
    <s v="BT-11680"/>
    <s v="Brian Thompson"/>
    <x v="0"/>
    <s v="United States"/>
    <x v="8"/>
    <s v="California"/>
    <n v="94122"/>
    <s v="West"/>
    <s v="OFF-BI-10000069"/>
    <s v="Office Supplies"/>
    <x v="8"/>
    <s v="GBC Prepunched Paper, 19-Hole, for Binding Systems, 24-lb"/>
    <n v="48.032000000000004"/>
    <n v="4"/>
    <n v="0.2"/>
    <n v="15.610399999999993"/>
    <n v="191.92800000000003"/>
    <n v="176.31760000000003"/>
    <n v="8.1334667166854197E-2"/>
  </r>
  <r>
    <s v="CA-2011-144029"/>
    <x v="2"/>
    <x v="542"/>
    <d v="2011-05-31T00:00:00"/>
    <n v="5"/>
    <s v="Standard Class"/>
    <s v="MM-18055"/>
    <s v="Michelle Moray"/>
    <x v="0"/>
    <s v="United States"/>
    <x v="22"/>
    <s v="Illinois"/>
    <n v="60623"/>
    <s v="Central"/>
    <s v="OFF-ST-10001837"/>
    <s v="Office Supplies"/>
    <x v="4"/>
    <s v="SAFCO Mobile Desk Side File, Wire Frame"/>
    <n v="102.624"/>
    <n v="3"/>
    <n v="0.2"/>
    <n v="7.6968000000000032"/>
    <n v="307.67199999999997"/>
    <n v="299.97519999999997"/>
    <n v="2.5016251072570803E-2"/>
  </r>
  <r>
    <s v="CA-2011-144029"/>
    <x v="2"/>
    <x v="542"/>
    <d v="2011-05-31T00:00:00"/>
    <n v="5"/>
    <s v="Standard Class"/>
    <s v="MM-18055"/>
    <s v="Michelle Moray"/>
    <x v="0"/>
    <s v="United States"/>
    <x v="22"/>
    <s v="Illinois"/>
    <n v="60623"/>
    <s v="Central"/>
    <s v="FUR-CH-10003981"/>
    <s v="Furniture"/>
    <x v="1"/>
    <s v="Global Commerce Series Low-Back Swivel/Tilt Chairs"/>
    <n v="359.77199999999999"/>
    <n v="2"/>
    <n v="0.3"/>
    <n v="5.1396000000000583"/>
    <n v="719.24400000000003"/>
    <n v="714.10439999999994"/>
    <n v="7.1458364616181127E-3"/>
  </r>
  <r>
    <s v="CA-2011-144029"/>
    <x v="2"/>
    <x v="542"/>
    <d v="2011-05-31T00:00:00"/>
    <n v="5"/>
    <s v="Standard Class"/>
    <s v="MM-18055"/>
    <s v="Michelle Moray"/>
    <x v="0"/>
    <s v="United States"/>
    <x v="22"/>
    <s v="Illinois"/>
    <n v="60623"/>
    <s v="Central"/>
    <s v="OFF-AR-10000716"/>
    <s v="Office Supplies"/>
    <x v="6"/>
    <s v="DIXON Ticonderoga Erasable Checking Pencils"/>
    <n v="13.392000000000001"/>
    <n v="3"/>
    <n v="0.2"/>
    <n v="3.1806000000000005"/>
    <n v="39.975999999999999"/>
    <n v="36.795400000000001"/>
    <n v="7.9562737642585563E-2"/>
  </r>
  <r>
    <s v="US-2014-101784"/>
    <x v="3"/>
    <x v="91"/>
    <d v="2014-07-12T00:00:00"/>
    <n v="5"/>
    <s v="Standard Class"/>
    <s v="PO-18850"/>
    <s v="Patrick O'Brill"/>
    <x v="0"/>
    <s v="United States"/>
    <x v="1"/>
    <s v="California"/>
    <n v="90008"/>
    <s v="West"/>
    <s v="FUR-CH-10001146"/>
    <s v="Furniture"/>
    <x v="1"/>
    <s v="Global Task Chair, Black"/>
    <n v="122.13600000000001"/>
    <n v="3"/>
    <n v="0.2"/>
    <n v="13.740299999999994"/>
    <n v="366.20800000000003"/>
    <n v="352.46770000000004"/>
    <n v="3.7520480164278204E-2"/>
  </r>
  <r>
    <s v="CA-2012-156923"/>
    <x v="1"/>
    <x v="1130"/>
    <d v="2012-02-20T00:00:00"/>
    <n v="4"/>
    <s v="Standard Class"/>
    <s v="SP-20860"/>
    <s v="Sung Pak"/>
    <x v="1"/>
    <s v="United States"/>
    <x v="18"/>
    <s v="New Hampshire"/>
    <n v="3820"/>
    <s v="East"/>
    <s v="OFF-PA-10002751"/>
    <s v="Office Supplies"/>
    <x v="10"/>
    <s v="Xerox 1920"/>
    <n v="35.880000000000003"/>
    <n v="6"/>
    <n v="0"/>
    <n v="16.146000000000001"/>
    <n v="215.28000000000003"/>
    <n v="199.13400000000001"/>
    <n v="7.4999999999999997E-2"/>
  </r>
  <r>
    <s v="CA-2014-111269"/>
    <x v="3"/>
    <x v="114"/>
    <d v="2014-06-19T00:00:00"/>
    <n v="2"/>
    <s v="Second Class"/>
    <s v="CS-12355"/>
    <s v="Christine Sundaresam"/>
    <x v="0"/>
    <s v="United States"/>
    <x v="65"/>
    <s v="Ohio"/>
    <n v="43017"/>
    <s v="East"/>
    <s v="TEC-AC-10001606"/>
    <s v="Technology"/>
    <x v="11"/>
    <s v="Logitech Wireless Performance Mouse MX for PC and Mac"/>
    <n v="479.952"/>
    <n v="6"/>
    <n v="0.2"/>
    <n v="107.98920000000001"/>
    <n v="2879.5120000000002"/>
    <n v="2771.5228000000002"/>
    <n v="3.7502604608003025E-2"/>
  </r>
  <r>
    <s v="CA-2014-111269"/>
    <x v="3"/>
    <x v="114"/>
    <d v="2014-06-19T00:00:00"/>
    <n v="2"/>
    <s v="Second Class"/>
    <s v="CS-12355"/>
    <s v="Christine Sundaresam"/>
    <x v="0"/>
    <s v="United States"/>
    <x v="65"/>
    <s v="Ohio"/>
    <n v="43017"/>
    <s v="East"/>
    <s v="OFF-AR-10001427"/>
    <s v="Office Supplies"/>
    <x v="6"/>
    <s v="Newell 330"/>
    <n v="23.92"/>
    <n v="5"/>
    <n v="0.2"/>
    <n v="1.7940000000000005"/>
    <n v="119.4"/>
    <n v="117.60600000000001"/>
    <n v="1.5025125628140706E-2"/>
  </r>
  <r>
    <s v="CA-2014-159156"/>
    <x v="3"/>
    <x v="38"/>
    <d v="2014-11-17T00:00:00"/>
    <n v="3"/>
    <s v="First Class"/>
    <s v="KB-16600"/>
    <s v="Ken Brennan"/>
    <x v="1"/>
    <s v="United States"/>
    <x v="20"/>
    <s v="New York"/>
    <n v="10009"/>
    <s v="East"/>
    <s v="TEC-PH-10004389"/>
    <s v="Technology"/>
    <x v="7"/>
    <s v="Nokia Lumia 925"/>
    <n v="629.94999999999993"/>
    <n v="5"/>
    <n v="0"/>
    <n v="163.78700000000003"/>
    <n v="3149.7499999999995"/>
    <n v="2985.9629999999997"/>
    <n v="5.2000000000000018E-2"/>
  </r>
  <r>
    <s v="CA-2014-100230"/>
    <x v="3"/>
    <x v="157"/>
    <d v="2014-12-16T00:00:00"/>
    <n v="4"/>
    <s v="Standard Class"/>
    <s v="AA-10375"/>
    <s v="Allen Armold"/>
    <x v="0"/>
    <s v="United States"/>
    <x v="20"/>
    <s v="New York"/>
    <n v="10035"/>
    <s v="East"/>
    <s v="OFF-BI-10002498"/>
    <s v="Office Supplies"/>
    <x v="8"/>
    <s v="Clear Mylar Reinforcing Strips"/>
    <n v="14.952000000000002"/>
    <n v="1"/>
    <n v="0.2"/>
    <n v="5.0462999999999996"/>
    <n v="14.752000000000002"/>
    <n v="9.7057000000000038"/>
    <n v="0.34207565075921903"/>
  </r>
  <r>
    <s v="CA-2014-100230"/>
    <x v="3"/>
    <x v="157"/>
    <d v="2014-12-16T00:00:00"/>
    <n v="4"/>
    <s v="Standard Class"/>
    <s v="AA-10375"/>
    <s v="Allen Armold"/>
    <x v="0"/>
    <s v="United States"/>
    <x v="20"/>
    <s v="New York"/>
    <n v="10035"/>
    <s v="East"/>
    <s v="OFF-PA-10002245"/>
    <s v="Office Supplies"/>
    <x v="10"/>
    <s v="Xerox 1895"/>
    <n v="17.940000000000001"/>
    <n v="3"/>
    <n v="0"/>
    <n v="8.0730000000000004"/>
    <n v="53.820000000000007"/>
    <n v="45.747000000000007"/>
    <n v="0.15"/>
  </r>
  <r>
    <s v="CA-2014-100230"/>
    <x v="3"/>
    <x v="157"/>
    <d v="2014-12-16T00:00:00"/>
    <n v="4"/>
    <s v="Standard Class"/>
    <s v="AA-10375"/>
    <s v="Allen Armold"/>
    <x v="0"/>
    <s v="United States"/>
    <x v="20"/>
    <s v="New York"/>
    <n v="10035"/>
    <s v="East"/>
    <s v="TEC-PH-10004522"/>
    <s v="Technology"/>
    <x v="7"/>
    <s v="Dexim XPower Skin Super-Thin Power Case for iPhone 5 - Black"/>
    <n v="116.98"/>
    <n v="2"/>
    <n v="0"/>
    <n v="29.245000000000005"/>
    <n v="233.96"/>
    <n v="204.715"/>
    <n v="0.12500000000000003"/>
  </r>
  <r>
    <s v="CA-2013-154767"/>
    <x v="0"/>
    <x v="931"/>
    <d v="2013-07-01T00:00:00"/>
    <n v="2"/>
    <s v="Second Class"/>
    <s v="BP-11155"/>
    <s v="Becky Pak"/>
    <x v="0"/>
    <s v="United States"/>
    <x v="267"/>
    <s v="New Jersey"/>
    <n v="7501"/>
    <s v="East"/>
    <s v="FUR-CH-10003535"/>
    <s v="Furniture"/>
    <x v="1"/>
    <s v="Global Armless Task Chair, Royal Blue"/>
    <n v="121.96"/>
    <n v="2"/>
    <n v="0"/>
    <n v="20.733199999999997"/>
    <n v="243.92"/>
    <n v="223.18680000000001"/>
    <n v="8.4999999999999992E-2"/>
  </r>
  <r>
    <s v="CA-2013-154767"/>
    <x v="0"/>
    <x v="931"/>
    <d v="2013-07-01T00:00:00"/>
    <n v="2"/>
    <s v="Second Class"/>
    <s v="BP-11155"/>
    <s v="Becky Pak"/>
    <x v="0"/>
    <s v="United States"/>
    <x v="267"/>
    <s v="New Jersey"/>
    <n v="7501"/>
    <s v="East"/>
    <s v="OFF-AP-10000595"/>
    <s v="Office Supplies"/>
    <x v="9"/>
    <s v="Disposable Triple-Filter Dust Bags"/>
    <n v="8.74"/>
    <n v="2"/>
    <n v="0"/>
    <n v="2.2724000000000002"/>
    <n v="17.48"/>
    <n v="15.207599999999999"/>
    <n v="0.13"/>
  </r>
  <r>
    <s v="CA-2013-154767"/>
    <x v="0"/>
    <x v="931"/>
    <d v="2013-07-01T00:00:00"/>
    <n v="2"/>
    <s v="Second Class"/>
    <s v="BP-11155"/>
    <s v="Becky Pak"/>
    <x v="0"/>
    <s v="United States"/>
    <x v="267"/>
    <s v="New Jersey"/>
    <n v="7501"/>
    <s v="East"/>
    <s v="OFF-PA-10003039"/>
    <s v="Office Supplies"/>
    <x v="10"/>
    <s v="Xerox 1960"/>
    <n v="61.96"/>
    <n v="2"/>
    <n v="0"/>
    <n v="27.881999999999998"/>
    <n v="123.92"/>
    <n v="96.038000000000011"/>
    <n v="0.22499999999999998"/>
  </r>
  <r>
    <s v="CA-2013-154767"/>
    <x v="0"/>
    <x v="931"/>
    <d v="2013-07-01T00:00:00"/>
    <n v="2"/>
    <s v="Second Class"/>
    <s v="BP-11155"/>
    <s v="Becky Pak"/>
    <x v="0"/>
    <s v="United States"/>
    <x v="267"/>
    <s v="New Jersey"/>
    <n v="7501"/>
    <s v="East"/>
    <s v="OFF-BI-10002003"/>
    <s v="Office Supplies"/>
    <x v="8"/>
    <s v="Ibico Presentation Index for Binding Systems"/>
    <n v="7.96"/>
    <n v="2"/>
    <n v="0"/>
    <n v="3.7412000000000001"/>
    <n v="15.92"/>
    <n v="12.178799999999999"/>
    <n v="0.23500000000000001"/>
  </r>
  <r>
    <s v="CA-2013-154767"/>
    <x v="0"/>
    <x v="931"/>
    <d v="2013-07-01T00:00:00"/>
    <n v="2"/>
    <s v="Second Class"/>
    <s v="BP-11155"/>
    <s v="Becky Pak"/>
    <x v="0"/>
    <s v="United States"/>
    <x v="267"/>
    <s v="New Jersey"/>
    <n v="7501"/>
    <s v="East"/>
    <s v="OFF-AP-10002311"/>
    <s v="Office Supplies"/>
    <x v="9"/>
    <s v="Holmes Replacement Filter for HEPA Air Cleaner, Very Large Room, HEPA Filter"/>
    <n v="275.24"/>
    <n v="4"/>
    <n v="0"/>
    <n v="121.10560000000001"/>
    <n v="1100.96"/>
    <n v="979.85440000000006"/>
    <n v="0.11"/>
  </r>
  <r>
    <s v="CA-2014-124205"/>
    <x v="3"/>
    <x v="175"/>
    <d v="2014-09-20T00:00:00"/>
    <n v="4"/>
    <s v="Standard Class"/>
    <s v="TC-21145"/>
    <s v="Theresa Coyne"/>
    <x v="1"/>
    <s v="United States"/>
    <x v="80"/>
    <s v="New Jersey"/>
    <n v="8701"/>
    <s v="East"/>
    <s v="FUR-FU-10002445"/>
    <s v="Furniture"/>
    <x v="5"/>
    <s v="DAX Two-Tone Rosewood/Black Document Frame, Desktop, 5 x 7"/>
    <n v="47.400000000000006"/>
    <n v="5"/>
    <n v="0"/>
    <n v="18.960000000000004"/>
    <n v="237.00000000000003"/>
    <n v="218.04000000000002"/>
    <n v="8.0000000000000016E-2"/>
  </r>
  <r>
    <s v="CA-2014-124205"/>
    <x v="3"/>
    <x v="175"/>
    <d v="2014-09-20T00:00:00"/>
    <n v="4"/>
    <s v="Standard Class"/>
    <s v="TC-21145"/>
    <s v="Theresa Coyne"/>
    <x v="1"/>
    <s v="United States"/>
    <x v="80"/>
    <s v="New Jersey"/>
    <n v="8701"/>
    <s v="East"/>
    <s v="FUR-CH-10003606"/>
    <s v="Furniture"/>
    <x v="1"/>
    <s v="SAFCO Folding Chair Trolley"/>
    <n v="512.96"/>
    <n v="4"/>
    <n v="0"/>
    <n v="143.62880000000001"/>
    <n v="2051.84"/>
    <n v="1908.2112000000002"/>
    <n v="7.0000000000000007E-2"/>
  </r>
  <r>
    <s v="CA-2014-124205"/>
    <x v="3"/>
    <x v="175"/>
    <d v="2014-09-20T00:00:00"/>
    <n v="4"/>
    <s v="Standard Class"/>
    <s v="TC-21145"/>
    <s v="Theresa Coyne"/>
    <x v="1"/>
    <s v="United States"/>
    <x v="80"/>
    <s v="New Jersey"/>
    <n v="8701"/>
    <s v="East"/>
    <s v="TEC-PH-10002115"/>
    <s v="Technology"/>
    <x v="7"/>
    <s v="Plantronics 81402"/>
    <n v="395.93999999999994"/>
    <n v="6"/>
    <n v="0"/>
    <n v="102.94440000000002"/>
    <n v="2375.6399999999994"/>
    <n v="2272.6955999999996"/>
    <n v="4.3333333333333349E-2"/>
  </r>
  <r>
    <s v="CA-2014-124205"/>
    <x v="3"/>
    <x v="175"/>
    <d v="2014-09-20T00:00:00"/>
    <n v="4"/>
    <s v="Standard Class"/>
    <s v="TC-21145"/>
    <s v="Theresa Coyne"/>
    <x v="1"/>
    <s v="United States"/>
    <x v="80"/>
    <s v="New Jersey"/>
    <n v="8701"/>
    <s v="East"/>
    <s v="OFF-ST-10000934"/>
    <s v="Office Supplies"/>
    <x v="4"/>
    <s v="Contico 72&quot;H Heavy-Duty Storage System"/>
    <n v="81.96"/>
    <n v="2"/>
    <n v="0"/>
    <n v="0"/>
    <n v="163.92"/>
    <n v="163.92"/>
    <n v="0"/>
  </r>
  <r>
    <s v="CA-2014-165715"/>
    <x v="3"/>
    <x v="574"/>
    <d v="2014-12-09T00:00:00"/>
    <n v="6"/>
    <s v="Standard Class"/>
    <s v="BG-11035"/>
    <s v="Barry Gonzalez"/>
    <x v="0"/>
    <s v="United States"/>
    <x v="247"/>
    <s v="North Carolina"/>
    <n v="27405"/>
    <s v="South"/>
    <s v="OFF-AR-10003903"/>
    <s v="Office Supplies"/>
    <x v="6"/>
    <s v="Sanford 52201 APSCO Electric Pencil Sharpener"/>
    <n v="32.776000000000003"/>
    <n v="1"/>
    <n v="0.2"/>
    <n v="2.4581999999999997"/>
    <n v="32.576000000000001"/>
    <n v="30.117800000000003"/>
    <n v="7.5460461689587421E-2"/>
  </r>
  <r>
    <s v="CA-2014-100636"/>
    <x v="3"/>
    <x v="335"/>
    <d v="2014-07-01T00:00:00"/>
    <n v="4"/>
    <s v="Standard Class"/>
    <s v="DO-13435"/>
    <s v="Denny Ordway"/>
    <x v="0"/>
    <s v="United States"/>
    <x v="20"/>
    <s v="New York"/>
    <n v="10035"/>
    <s v="East"/>
    <s v="OFF-ST-10004123"/>
    <s v="Office Supplies"/>
    <x v="4"/>
    <s v="Safco Industrial Wire Shelving System"/>
    <n v="272.94"/>
    <n v="3"/>
    <n v="0"/>
    <n v="0"/>
    <n v="818.81999999999994"/>
    <n v="818.81999999999994"/>
    <n v="0"/>
  </r>
  <r>
    <s v="CA-2013-162943"/>
    <x v="0"/>
    <x v="1131"/>
    <d v="2013-07-27T00:00:00"/>
    <n v="2"/>
    <s v="Second Class"/>
    <s v="DB-12970"/>
    <s v="Darren Budd"/>
    <x v="1"/>
    <s v="United States"/>
    <x v="20"/>
    <s v="New York"/>
    <n v="10035"/>
    <s v="East"/>
    <s v="FUR-CH-10001708"/>
    <s v="Furniture"/>
    <x v="1"/>
    <s v="Office Star - Contemporary Swivel Chair with Padded Adjustable Arms and Flex Back"/>
    <n v="253.76399999999998"/>
    <n v="2"/>
    <n v="0.1"/>
    <n v="31.015599999999978"/>
    <n v="507.42799999999994"/>
    <n v="476.41239999999993"/>
    <n v="6.1123154417966653E-2"/>
  </r>
  <r>
    <s v="CA-2013-144764"/>
    <x v="0"/>
    <x v="476"/>
    <d v="2013-09-09T00:00:00"/>
    <n v="6"/>
    <s v="Standard Class"/>
    <s v="RL-19615"/>
    <s v="Rob Lucas"/>
    <x v="0"/>
    <s v="United States"/>
    <x v="22"/>
    <s v="Illinois"/>
    <n v="60623"/>
    <s v="Central"/>
    <s v="OFF-LA-10000240"/>
    <s v="Office Supplies"/>
    <x v="2"/>
    <s v="Self-Adhesive Address Labels for Typewriters by Universal"/>
    <n v="29.24"/>
    <n v="5"/>
    <n v="0.2"/>
    <n v="9.8685000000000009"/>
    <n v="146"/>
    <n v="136.13149999999999"/>
    <n v="6.759246575342466E-2"/>
  </r>
  <r>
    <s v="CA-2013-144764"/>
    <x v="0"/>
    <x v="476"/>
    <d v="2013-09-09T00:00:00"/>
    <n v="6"/>
    <s v="Standard Class"/>
    <s v="RL-19615"/>
    <s v="Rob Lucas"/>
    <x v="0"/>
    <s v="United States"/>
    <x v="22"/>
    <s v="Illinois"/>
    <n v="60623"/>
    <s v="Central"/>
    <s v="OFF-ST-10002485"/>
    <s v="Office Supplies"/>
    <x v="4"/>
    <s v="Rogers Deluxe File Chest"/>
    <n v="35.167999999999999"/>
    <n v="2"/>
    <n v="0.2"/>
    <n v="8.3524000000000012"/>
    <n v="70.135999999999996"/>
    <n v="61.783599999999993"/>
    <n v="0.11908862780882859"/>
  </r>
  <r>
    <s v="CA-2013-144764"/>
    <x v="0"/>
    <x v="476"/>
    <d v="2013-09-09T00:00:00"/>
    <n v="6"/>
    <s v="Standard Class"/>
    <s v="RL-19615"/>
    <s v="Rob Lucas"/>
    <x v="0"/>
    <s v="United States"/>
    <x v="22"/>
    <s v="Illinois"/>
    <n v="60623"/>
    <s v="Central"/>
    <s v="TEC-MA-10003230"/>
    <s v="Technology"/>
    <x v="15"/>
    <s v="Okidata C610n Printer"/>
    <n v="1362.8999999999999"/>
    <n v="3"/>
    <n v="0.3"/>
    <n v="19.470000000000141"/>
    <n v="4088.3999999999996"/>
    <n v="4068.9299999999994"/>
    <n v="4.7622541825653418E-3"/>
  </r>
  <r>
    <s v="CA-2014-100615"/>
    <x v="3"/>
    <x v="693"/>
    <d v="2014-04-25T00:00:00"/>
    <n v="4"/>
    <s v="Standard Class"/>
    <s v="SJ-20215"/>
    <s v="Sarah Jordon"/>
    <x v="0"/>
    <s v="United States"/>
    <x v="22"/>
    <s v="Illinois"/>
    <n v="60653"/>
    <s v="Central"/>
    <s v="FUR-CH-10002602"/>
    <s v="Furniture"/>
    <x v="1"/>
    <s v="DMI Arturo Collection Mission-style Design Wood Chair"/>
    <n v="317.05799999999999"/>
    <n v="3"/>
    <n v="0.3"/>
    <n v="18.117599999999996"/>
    <n v="950.87400000000002"/>
    <n v="932.75639999999999"/>
    <n v="1.9053628556464891E-2"/>
  </r>
  <r>
    <s v="CA-2014-100615"/>
    <x v="3"/>
    <x v="693"/>
    <d v="2014-04-25T00:00:00"/>
    <n v="4"/>
    <s v="Standard Class"/>
    <s v="SJ-20215"/>
    <s v="Sarah Jordon"/>
    <x v="0"/>
    <s v="United States"/>
    <x v="22"/>
    <s v="Illinois"/>
    <n v="60653"/>
    <s v="Central"/>
    <s v="OFF-AR-10001683"/>
    <s v="Office Supplies"/>
    <x v="6"/>
    <s v="Lumber Crayons"/>
    <n v="15.76"/>
    <n v="2"/>
    <n v="0.2"/>
    <n v="3.5460000000000007"/>
    <n v="31.32"/>
    <n v="27.774000000000001"/>
    <n v="0.11321839080459772"/>
  </r>
  <r>
    <s v="CA-2014-100615"/>
    <x v="3"/>
    <x v="693"/>
    <d v="2014-04-25T00:00:00"/>
    <n v="4"/>
    <s v="Standard Class"/>
    <s v="SJ-20215"/>
    <s v="Sarah Jordon"/>
    <x v="0"/>
    <s v="United States"/>
    <x v="22"/>
    <s v="Illinois"/>
    <n v="60653"/>
    <s v="Central"/>
    <s v="FUR-FU-10002456"/>
    <s v="Furniture"/>
    <x v="5"/>
    <s v="Master Caster Door Stop, Large Neon Orange"/>
    <n v="14.560000000000002"/>
    <n v="5"/>
    <n v="0.6"/>
    <n v="6.1879999999999988"/>
    <n v="72.200000000000017"/>
    <n v="66.012000000000015"/>
    <n v="8.5706371191135694E-2"/>
  </r>
  <r>
    <s v="CA-2011-109302"/>
    <x v="2"/>
    <x v="1132"/>
    <d v="2011-08-16T00:00:00"/>
    <n v="4"/>
    <s v="Standard Class"/>
    <s v="CS-12175"/>
    <s v="Charles Sheldon"/>
    <x v="1"/>
    <s v="United States"/>
    <x v="80"/>
    <s v="New Jersey"/>
    <n v="8701"/>
    <s v="East"/>
    <s v="OFF-BI-10002854"/>
    <s v="Office Supplies"/>
    <x v="8"/>
    <s v="Performers Binder/Pad Holder, Black"/>
    <n v="196.21"/>
    <n v="7"/>
    <n v="0"/>
    <n v="98.105000000000004"/>
    <n v="1373.47"/>
    <n v="1275.365"/>
    <n v="7.1428571428571425E-2"/>
  </r>
  <r>
    <s v="CA-2014-139787"/>
    <x v="3"/>
    <x v="20"/>
    <d v="2014-09-24T00:00:00"/>
    <n v="4"/>
    <s v="Standard Class"/>
    <s v="JP-16135"/>
    <s v="Julie Prescott"/>
    <x v="2"/>
    <s v="United States"/>
    <x v="38"/>
    <s v="Georgia"/>
    <n v="31907"/>
    <s v="South"/>
    <s v="OFF-AR-10002445"/>
    <s v="Office Supplies"/>
    <x v="6"/>
    <s v="SANFORD Major Accent Highlighters"/>
    <n v="35.4"/>
    <n v="5"/>
    <n v="0"/>
    <n v="13.452000000000002"/>
    <n v="177"/>
    <n v="163.548"/>
    <n v="7.6000000000000012E-2"/>
  </r>
  <r>
    <s v="CA-2014-139402"/>
    <x v="3"/>
    <x v="34"/>
    <d v="2014-12-14T00:00:00"/>
    <n v="4"/>
    <s v="Standard Class"/>
    <s v="NC-18535"/>
    <s v="Nick Crebassa"/>
    <x v="1"/>
    <s v="United States"/>
    <x v="42"/>
    <s v="Arizona"/>
    <n v="85023"/>
    <s v="West"/>
    <s v="OFF-PA-10004359"/>
    <s v="Office Supplies"/>
    <x v="10"/>
    <s v="Multicolor Computer Printout Paper"/>
    <n v="419.4"/>
    <n v="5"/>
    <n v="0.2"/>
    <n v="146.79"/>
    <n v="2096.8000000000002"/>
    <n v="1950.0100000000002"/>
    <n v="7.0006676840900409E-2"/>
  </r>
  <r>
    <s v="CA-2014-139402"/>
    <x v="3"/>
    <x v="34"/>
    <d v="2014-12-14T00:00:00"/>
    <n v="4"/>
    <s v="Standard Class"/>
    <s v="NC-18535"/>
    <s v="Nick Crebassa"/>
    <x v="1"/>
    <s v="United States"/>
    <x v="42"/>
    <s v="Arizona"/>
    <n v="85023"/>
    <s v="West"/>
    <s v="OFF-BI-10000279"/>
    <s v="Office Supplies"/>
    <x v="8"/>
    <s v="Acco Recycled 2&quot; Capacity Laser Printer Hanging Data Binders"/>
    <n v="13.005000000000003"/>
    <n v="3"/>
    <n v="0.7"/>
    <n v="9.9704999999999977"/>
    <n v="38.315000000000005"/>
    <n v="28.344500000000007"/>
    <n v="0.26022445517421366"/>
  </r>
  <r>
    <s v="CA-2013-119018"/>
    <x v="0"/>
    <x v="254"/>
    <d v="2013-11-09T00:00:00"/>
    <n v="4"/>
    <s v="Standard Class"/>
    <s v="CW-11905"/>
    <s v="Carl Weiss"/>
    <x v="2"/>
    <s v="United States"/>
    <x v="1"/>
    <s v="California"/>
    <n v="90004"/>
    <s v="West"/>
    <s v="OFF-BI-10003314"/>
    <s v="Office Supplies"/>
    <x v="8"/>
    <s v="Tuff Stuff Recycled Round Ring Binders"/>
    <n v="7.7120000000000006"/>
    <n v="2"/>
    <n v="0.2"/>
    <n v="2.7956000000000003"/>
    <n v="15.224000000000002"/>
    <n v="12.428400000000002"/>
    <n v="0.18363110877561745"/>
  </r>
  <r>
    <s v="CA-2013-119018"/>
    <x v="0"/>
    <x v="254"/>
    <d v="2013-11-09T00:00:00"/>
    <n v="4"/>
    <s v="Standard Class"/>
    <s v="CW-11905"/>
    <s v="Carl Weiss"/>
    <x v="2"/>
    <s v="United States"/>
    <x v="1"/>
    <s v="California"/>
    <n v="90004"/>
    <s v="West"/>
    <s v="OFF-BI-10000494"/>
    <s v="Office Supplies"/>
    <x v="8"/>
    <s v="Acco Economy Flexible Poly Round Ring Binder"/>
    <n v="4.1760000000000002"/>
    <n v="1"/>
    <n v="0.2"/>
    <n v="1.3049999999999997"/>
    <n v="3.976"/>
    <n v="2.6710000000000003"/>
    <n v="0.32821931589537218"/>
  </r>
  <r>
    <s v="CA-2013-119018"/>
    <x v="0"/>
    <x v="254"/>
    <d v="2013-11-09T00:00:00"/>
    <n v="4"/>
    <s v="Standard Class"/>
    <s v="CW-11905"/>
    <s v="Carl Weiss"/>
    <x v="2"/>
    <s v="United States"/>
    <x v="1"/>
    <s v="California"/>
    <n v="90004"/>
    <s v="West"/>
    <s v="OFF-PA-10000295"/>
    <s v="Office Supplies"/>
    <x v="10"/>
    <s v="Xerox 229"/>
    <n v="38.880000000000003"/>
    <n v="6"/>
    <n v="0"/>
    <n v="18.662400000000002"/>
    <n v="233.28000000000003"/>
    <n v="214.61760000000004"/>
    <n v="0.08"/>
  </r>
  <r>
    <s v="CA-2012-105361"/>
    <x v="1"/>
    <x v="368"/>
    <d v="2012-04-04T00:00:00"/>
    <n v="6"/>
    <s v="Standard Class"/>
    <s v="CM-12115"/>
    <s v="Chad McGuire"/>
    <x v="0"/>
    <s v="United States"/>
    <x v="20"/>
    <s v="New York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  <n v="70.56"/>
    <n v="62.445599999999999"/>
    <n v="0.11499999999999999"/>
  </r>
  <r>
    <s v="US-2013-152373"/>
    <x v="0"/>
    <x v="64"/>
    <d v="2013-09-12T00:00:00"/>
    <n v="6"/>
    <s v="Standard Class"/>
    <s v="PT-19090"/>
    <s v="Pete Takahito"/>
    <x v="0"/>
    <s v="United States"/>
    <x v="52"/>
    <s v="Texas"/>
    <n v="78207"/>
    <s v="Central"/>
    <s v="OFF-ST-10003479"/>
    <s v="Office Supplies"/>
    <x v="4"/>
    <s v="Eldon Base for stackable storage shelf, platinum"/>
    <n v="93.456000000000003"/>
    <n v="3"/>
    <n v="0.2"/>
    <n v="17.523000000000014"/>
    <n v="280.16800000000001"/>
    <n v="262.64499999999998"/>
    <n v="6.2544616087490415E-2"/>
  </r>
  <r>
    <s v="US-2014-166037"/>
    <x v="3"/>
    <x v="480"/>
    <d v="2014-02-02T00:00:00"/>
    <n v="4"/>
    <s v="Standard Class"/>
    <s v="CL-12700"/>
    <s v="Craig Leslie"/>
    <x v="2"/>
    <s v="United States"/>
    <x v="20"/>
    <s v="New York"/>
    <n v="10009"/>
    <s v="East"/>
    <s v="TEC-AC-10002800"/>
    <s v="Technology"/>
    <x v="11"/>
    <s v="Plantronics Audio 478 Stereo USB Headset"/>
    <n v="449.91"/>
    <n v="9"/>
    <n v="0"/>
    <n v="157.46849999999998"/>
    <n v="4049.19"/>
    <n v="3891.7215000000001"/>
    <n v="3.8888888888888883E-2"/>
  </r>
  <r>
    <s v="US-2013-147711"/>
    <x v="0"/>
    <x v="323"/>
    <d v="2013-09-09T00:00:00"/>
    <n v="5"/>
    <s v="Second Class"/>
    <s v="HF-14995"/>
    <s v="Herbert Flentye"/>
    <x v="0"/>
    <s v="United States"/>
    <x v="248"/>
    <s v="Maryland"/>
    <n v="21215"/>
    <s v="East"/>
    <s v="FUR-BO-10003159"/>
    <s v="Furniture"/>
    <x v="0"/>
    <s v="Sauder Camden County Collection Libraries, Planked Cherry Finish"/>
    <n v="344.94"/>
    <n v="3"/>
    <n v="0"/>
    <n v="31.044599999999974"/>
    <n v="1034.82"/>
    <n v="1003.7754"/>
    <n v="2.9999999999999978E-2"/>
  </r>
  <r>
    <s v="US-2013-147711"/>
    <x v="0"/>
    <x v="323"/>
    <d v="2013-09-09T00:00:00"/>
    <n v="5"/>
    <s v="Second Class"/>
    <s v="HF-14995"/>
    <s v="Herbert Flentye"/>
    <x v="0"/>
    <s v="United States"/>
    <x v="248"/>
    <s v="Maryland"/>
    <n v="21215"/>
    <s v="East"/>
    <s v="FUR-FU-10002364"/>
    <s v="Furniture"/>
    <x v="5"/>
    <s v="Eldon Expressions Wood Desk Accessories, Oak"/>
    <n v="14.76"/>
    <n v="2"/>
    <n v="0"/>
    <n v="4.2803999999999984"/>
    <n v="29.52"/>
    <n v="25.239600000000003"/>
    <n v="0.14499999999999996"/>
  </r>
  <r>
    <s v="US-2013-147711"/>
    <x v="0"/>
    <x v="323"/>
    <d v="2013-09-09T00:00:00"/>
    <n v="5"/>
    <s v="Second Class"/>
    <s v="HF-14995"/>
    <s v="Herbert Flentye"/>
    <x v="0"/>
    <s v="United States"/>
    <x v="248"/>
    <s v="Maryland"/>
    <n v="21215"/>
    <s v="East"/>
    <s v="OFF-BI-10003350"/>
    <s v="Office Supplies"/>
    <x v="8"/>
    <s v="Acco Expandable Hanging Binders"/>
    <n v="12.76"/>
    <n v="2"/>
    <n v="0"/>
    <n v="5.8695999999999993"/>
    <n v="25.52"/>
    <n v="19.650400000000001"/>
    <n v="0.22999999999999998"/>
  </r>
  <r>
    <s v="US-2013-147711"/>
    <x v="0"/>
    <x v="323"/>
    <d v="2013-09-09T00:00:00"/>
    <n v="5"/>
    <s v="Second Class"/>
    <s v="HF-14995"/>
    <s v="Herbert Flentye"/>
    <x v="0"/>
    <s v="United States"/>
    <x v="248"/>
    <s v="Maryland"/>
    <n v="21215"/>
    <s v="East"/>
    <s v="OFF-LA-10004093"/>
    <s v="Office Supplies"/>
    <x v="2"/>
    <s v="Avery 486"/>
    <n v="58.48"/>
    <n v="8"/>
    <n v="0"/>
    <n v="27.485599999999998"/>
    <n v="467.84"/>
    <n v="440.3544"/>
    <n v="5.8749999999999997E-2"/>
  </r>
  <r>
    <s v="CA-2014-121293"/>
    <x v="3"/>
    <x v="800"/>
    <d v="2014-07-29T00:00:00"/>
    <n v="3"/>
    <s v="Second Class"/>
    <s v="JC-15775"/>
    <s v="John Castell"/>
    <x v="0"/>
    <s v="United States"/>
    <x v="10"/>
    <s v="Pennsylvania"/>
    <n v="19143"/>
    <s v="East"/>
    <s v="FUR-FU-10000732"/>
    <s v="Furniture"/>
    <x v="5"/>
    <s v="Eldon 200 Class Desk Accessories"/>
    <n v="20.096000000000004"/>
    <n v="4"/>
    <n v="0.2"/>
    <n v="3.0143999999999984"/>
    <n v="80.184000000000012"/>
    <n v="77.169600000000017"/>
    <n v="3.7593534869799439E-2"/>
  </r>
  <r>
    <s v="CA-2014-121293"/>
    <x v="3"/>
    <x v="800"/>
    <d v="2014-07-29T00:00:00"/>
    <n v="3"/>
    <s v="Second Class"/>
    <s v="JC-15775"/>
    <s v="John Castell"/>
    <x v="0"/>
    <s v="United States"/>
    <x v="10"/>
    <s v="Pennsylvania"/>
    <n v="19143"/>
    <s v="East"/>
    <s v="OFF-SU-10004884"/>
    <s v="Office Supplies"/>
    <x v="14"/>
    <s v="Acme Galleria Hot Forged Steel Scissors with Colored Handles"/>
    <n v="37.752000000000002"/>
    <n v="3"/>
    <n v="0.2"/>
    <n v="4.2470999999999943"/>
    <n v="113.056"/>
    <n v="108.80890000000001"/>
    <n v="3.7566338805547647E-2"/>
  </r>
  <r>
    <s v="CA-2014-121293"/>
    <x v="3"/>
    <x v="800"/>
    <d v="2014-07-29T00:00:00"/>
    <n v="3"/>
    <s v="Second Class"/>
    <s v="JC-15775"/>
    <s v="John Castell"/>
    <x v="0"/>
    <s v="United States"/>
    <x v="10"/>
    <s v="Pennsylvania"/>
    <n v="19143"/>
    <s v="East"/>
    <s v="FUR-TA-10001771"/>
    <s v="Furniture"/>
    <x v="3"/>
    <s v="Bush Cubix Conference Tables, Fully Assembled"/>
    <n v="138.58799999999999"/>
    <n v="1"/>
    <n v="0.4"/>
    <n v="34.646999999999991"/>
    <n v="138.18799999999999"/>
    <n v="103.541"/>
    <n v="0.25072365183662831"/>
  </r>
  <r>
    <s v="CA-2014-121293"/>
    <x v="3"/>
    <x v="800"/>
    <d v="2014-07-29T00:00:00"/>
    <n v="3"/>
    <s v="Second Class"/>
    <s v="JC-15775"/>
    <s v="John Castell"/>
    <x v="0"/>
    <s v="United States"/>
    <x v="10"/>
    <s v="Pennsylvania"/>
    <n v="19143"/>
    <s v="East"/>
    <s v="OFF-ST-10000060"/>
    <s v="Office Supplies"/>
    <x v="4"/>
    <s v="Fellowes Bankers Box Staxonsteel Drawer File/Stacking System"/>
    <n v="259.92000000000007"/>
    <n v="5"/>
    <n v="0.2"/>
    <n v="25.992000000000004"/>
    <n v="1299.4000000000003"/>
    <n v="1273.4080000000004"/>
    <n v="2.0003078343851007E-2"/>
  </r>
  <r>
    <s v="CA-2014-121293"/>
    <x v="3"/>
    <x v="800"/>
    <d v="2014-07-29T00:00:00"/>
    <n v="3"/>
    <s v="Second Class"/>
    <s v="JC-15775"/>
    <s v="John Castell"/>
    <x v="0"/>
    <s v="United States"/>
    <x v="10"/>
    <s v="Pennsylvania"/>
    <n v="19143"/>
    <s v="East"/>
    <s v="OFF-PA-10004100"/>
    <s v="Office Supplies"/>
    <x v="10"/>
    <s v="Xerox 216"/>
    <n v="20.736000000000004"/>
    <n v="4"/>
    <n v="0.2"/>
    <n v="7.2576000000000001"/>
    <n v="82.744000000000014"/>
    <n v="75.486400000000017"/>
    <n v="8.7711495697573222E-2"/>
  </r>
  <r>
    <s v="CA-2012-118843"/>
    <x v="1"/>
    <x v="1023"/>
    <d v="2012-09-20T00:00:00"/>
    <n v="7"/>
    <s v="Standard Class"/>
    <s v="JH-15910"/>
    <s v="Jonathan Howell"/>
    <x v="0"/>
    <s v="United States"/>
    <x v="118"/>
    <s v="Georgia"/>
    <n v="30318"/>
    <s v="South"/>
    <s v="FUR-FU-10003975"/>
    <s v="Furniture"/>
    <x v="5"/>
    <s v="Eldon Advantage Chair Mats for Low to Medium Pile Carpets"/>
    <n v="129.93"/>
    <n v="3"/>
    <n v="0"/>
    <n v="12.992999999999988"/>
    <n v="389.79"/>
    <n v="376.79700000000003"/>
    <n v="3.3333333333333298E-2"/>
  </r>
  <r>
    <s v="CA-2012-118843"/>
    <x v="1"/>
    <x v="1023"/>
    <d v="2012-09-20T00:00:00"/>
    <n v="7"/>
    <s v="Standard Class"/>
    <s v="JH-15910"/>
    <s v="Jonathan Howell"/>
    <x v="0"/>
    <s v="United States"/>
    <x v="118"/>
    <s v="Georgia"/>
    <n v="30318"/>
    <s v="South"/>
    <s v="OFF-PA-10001712"/>
    <s v="Office Supplies"/>
    <x v="10"/>
    <s v="Xerox 1948"/>
    <n v="69.930000000000007"/>
    <n v="7"/>
    <n v="0"/>
    <n v="31.468499999999999"/>
    <n v="489.51000000000005"/>
    <n v="458.04150000000004"/>
    <n v="6.4285714285714279E-2"/>
  </r>
  <r>
    <s v="CA-2012-161445"/>
    <x v="1"/>
    <x v="67"/>
    <d v="2012-09-09T00:00:00"/>
    <n v="2"/>
    <s v="Second Class"/>
    <s v="CC-12610"/>
    <s v="Corey Catlett"/>
    <x v="1"/>
    <s v="United States"/>
    <x v="28"/>
    <s v="North Carolina"/>
    <n v="27707"/>
    <s v="South"/>
    <s v="OFF-AR-10001953"/>
    <s v="Office Supplies"/>
    <x v="6"/>
    <s v="Boston 1645 Deluxe Heavier-Duty Electric Pencil Sharpener"/>
    <n v="140.73599999999999"/>
    <n v="4"/>
    <n v="0.2"/>
    <n v="12.314400000000006"/>
    <n v="562.74399999999991"/>
    <n v="550.42959999999994"/>
    <n v="2.1882774405413488E-2"/>
  </r>
  <r>
    <s v="CA-2013-124527"/>
    <x v="0"/>
    <x v="76"/>
    <d v="2013-11-18T00:00:00"/>
    <n v="1"/>
    <s v="First Class"/>
    <s v="IM-15055"/>
    <s v="Ionia McGrath"/>
    <x v="0"/>
    <s v="United States"/>
    <x v="43"/>
    <s v="California"/>
    <n v="95661"/>
    <s v="West"/>
    <s v="OFF-BI-10004967"/>
    <s v="Office Supplies"/>
    <x v="8"/>
    <s v="Round Ring Binders"/>
    <n v="8.32"/>
    <n v="5"/>
    <n v="0.2"/>
    <n v="2.8079999999999998"/>
    <n v="41.4"/>
    <n v="38.591999999999999"/>
    <n v="6.7826086956521731E-2"/>
  </r>
  <r>
    <s v="CA-2013-162348"/>
    <x v="0"/>
    <x v="338"/>
    <d v="2013-11-16T00:00:00"/>
    <n v="5"/>
    <s v="Standard Class"/>
    <s v="BF-11170"/>
    <s v="Ben Ferrer"/>
    <x v="2"/>
    <s v="United States"/>
    <x v="301"/>
    <s v="California"/>
    <n v="95823"/>
    <s v="West"/>
    <s v="FUR-FU-10003731"/>
    <s v="Furniture"/>
    <x v="5"/>
    <s v="Eldon Expressions Wood and Plastic Desk Accessories, Oak"/>
    <n v="9.98"/>
    <n v="1"/>
    <n v="0"/>
    <n v="2.7944000000000004"/>
    <n v="9.98"/>
    <n v="7.1856"/>
    <n v="0.28000000000000003"/>
  </r>
  <r>
    <s v="CA-2011-141005"/>
    <x v="2"/>
    <x v="860"/>
    <d v="2011-08-18T00:00:00"/>
    <n v="3"/>
    <s v="First Class"/>
    <s v="CS-12355"/>
    <s v="Christine Sundaresam"/>
    <x v="0"/>
    <s v="United States"/>
    <x v="54"/>
    <s v="Connecticut"/>
    <n v="6824"/>
    <s v="East"/>
    <s v="OFF-BI-10001989"/>
    <s v="Office Supplies"/>
    <x v="8"/>
    <s v="Premium Transparent Presentation Covers by GBC"/>
    <n v="62.94"/>
    <n v="3"/>
    <n v="0"/>
    <n v="30.211199999999998"/>
    <n v="188.82"/>
    <n v="158.6088"/>
    <n v="0.16"/>
  </r>
  <r>
    <s v="CA-2012-145394"/>
    <x v="1"/>
    <x v="547"/>
    <d v="2012-11-20T00:00:00"/>
    <n v="4"/>
    <s v="Standard Class"/>
    <s v="MC-17605"/>
    <s v="Matt Connell"/>
    <x v="1"/>
    <s v="United States"/>
    <x v="22"/>
    <s v="Illinois"/>
    <n v="60610"/>
    <s v="Central"/>
    <s v="OFF-ST-10000344"/>
    <s v="Office Supplies"/>
    <x v="4"/>
    <s v="Neat Ideas Personal Hanging Folder Files, Black"/>
    <n v="21.488"/>
    <n v="2"/>
    <n v="0.2"/>
    <n v="1.6115999999999993"/>
    <n v="42.775999999999996"/>
    <n v="41.164400000000001"/>
    <n v="3.7675331961847754E-2"/>
  </r>
  <r>
    <s v="CA-2012-145394"/>
    <x v="1"/>
    <x v="547"/>
    <d v="2012-11-20T00:00:00"/>
    <n v="4"/>
    <s v="Standard Class"/>
    <s v="MC-17605"/>
    <s v="Matt Connell"/>
    <x v="1"/>
    <s v="United States"/>
    <x v="22"/>
    <s v="Illinois"/>
    <n v="60610"/>
    <s v="Central"/>
    <s v="TEC-PH-10001051"/>
    <s v="Technology"/>
    <x v="7"/>
    <s v="HTC One"/>
    <n v="239.976"/>
    <n v="3"/>
    <n v="0.2"/>
    <n v="26.997299999999967"/>
    <n v="719.72799999999995"/>
    <n v="692.73069999999996"/>
    <n v="3.7510420603338999E-2"/>
  </r>
  <r>
    <s v="CA-2012-145394"/>
    <x v="1"/>
    <x v="547"/>
    <d v="2012-11-20T00:00:00"/>
    <n v="4"/>
    <s v="Standard Class"/>
    <s v="MC-17605"/>
    <s v="Matt Connell"/>
    <x v="1"/>
    <s v="United States"/>
    <x v="22"/>
    <s v="Illinois"/>
    <n v="60610"/>
    <s v="Central"/>
    <s v="FUR-FU-10001215"/>
    <s v="Furniture"/>
    <x v="5"/>
    <s v="Howard Miller 11-1/2&quot; Diameter Brentwood Wall Clock"/>
    <n v="34.504000000000005"/>
    <n v="2"/>
    <n v="0.6"/>
    <n v="15.526799999999994"/>
    <n v="68.408000000000015"/>
    <n v="52.881200000000021"/>
    <n v="0.22697345339726335"/>
  </r>
  <r>
    <s v="CA-2012-168809"/>
    <x v="1"/>
    <x v="767"/>
    <d v="2012-08-25T00:00:00"/>
    <n v="0"/>
    <s v="Same Day"/>
    <s v="MC-18100"/>
    <s v="Mick Crebagga"/>
    <x v="0"/>
    <s v="United States"/>
    <x v="12"/>
    <s v="Texas"/>
    <n v="77041"/>
    <s v="Central"/>
    <s v="FUR-FU-10001473"/>
    <s v="Furniture"/>
    <x v="5"/>
    <s v="Eldon Executive Woodline II Desk Accessories, Mahogany"/>
    <n v="20.103999999999999"/>
    <n v="2"/>
    <n v="0.6"/>
    <n v="16.585799999999999"/>
    <n v="39.607999999999997"/>
    <n v="23.022199999999998"/>
    <n v="0.41874873762876186"/>
  </r>
  <r>
    <s v="CA-2012-168809"/>
    <x v="1"/>
    <x v="767"/>
    <d v="2012-08-25T00:00:00"/>
    <n v="0"/>
    <s v="Same Day"/>
    <s v="MC-18100"/>
    <s v="Mick Crebagga"/>
    <x v="0"/>
    <s v="United States"/>
    <x v="12"/>
    <s v="Texas"/>
    <n v="77041"/>
    <s v="Central"/>
    <s v="OFF-BI-10000315"/>
    <s v="Office Supplies"/>
    <x v="8"/>
    <s v="Poly Designer Cover &amp; Back"/>
    <n v="3.7979999999999987"/>
    <n v="1"/>
    <n v="0.8"/>
    <n v="6.0768000000000004"/>
    <n v="2.9979999999999984"/>
    <n v="-3.078800000000002"/>
    <n v="2.0269513008672462"/>
  </r>
  <r>
    <s v="CA-2012-168809"/>
    <x v="1"/>
    <x v="767"/>
    <d v="2012-08-25T00:00:00"/>
    <n v="0"/>
    <s v="Same Day"/>
    <s v="MC-18100"/>
    <s v="Mick Crebagga"/>
    <x v="0"/>
    <s v="United States"/>
    <x v="12"/>
    <s v="Texas"/>
    <n v="77041"/>
    <s v="Central"/>
    <s v="FUR-FU-10002240"/>
    <s v="Furniture"/>
    <x v="5"/>
    <s v="Nu-Dell EZ-Mount Plastic Wall Frames"/>
    <n v="7.8800000000000008"/>
    <n v="5"/>
    <n v="0.6"/>
    <n v="3.9399999999999995"/>
    <n v="38.800000000000004"/>
    <n v="34.860000000000007"/>
    <n v="0.10154639175257729"/>
  </r>
  <r>
    <s v="CA-2013-109827"/>
    <x v="0"/>
    <x v="591"/>
    <d v="2014-01-02T00:00:00"/>
    <n v="7"/>
    <s v="Standard Class"/>
    <s v="LW-16825"/>
    <s v="Laurel Workman"/>
    <x v="1"/>
    <s v="United States"/>
    <x v="42"/>
    <s v="Arizona"/>
    <n v="85023"/>
    <s v="West"/>
    <s v="FUR-TA-10002607"/>
    <s v="Furniture"/>
    <x v="3"/>
    <s v="KI Conference Tables"/>
    <n v="35.445"/>
    <n v="1"/>
    <n v="0.5"/>
    <n v="24.102599999999995"/>
    <n v="34.945"/>
    <n v="10.842400000000005"/>
    <n v="0.68972957504650145"/>
  </r>
  <r>
    <s v="CA-2013-109827"/>
    <x v="0"/>
    <x v="591"/>
    <d v="2014-01-02T00:00:00"/>
    <n v="7"/>
    <s v="Standard Class"/>
    <s v="LW-16825"/>
    <s v="Laurel Workman"/>
    <x v="1"/>
    <s v="United States"/>
    <x v="42"/>
    <s v="Arizona"/>
    <n v="85023"/>
    <s v="West"/>
    <s v="TEC-MA-10003356"/>
    <s v="Technology"/>
    <x v="15"/>
    <s v="Panasonic KX MC6040 Color Laser Multifunction Printer"/>
    <n v="269.97000000000003"/>
    <n v="2"/>
    <n v="0.7"/>
    <n v="386.95699999999999"/>
    <n v="539.24"/>
    <n v="152.28300000000002"/>
    <n v="0.71759698835397967"/>
  </r>
  <r>
    <s v="CA-2013-109827"/>
    <x v="0"/>
    <x v="591"/>
    <d v="2014-01-02T00:00:00"/>
    <n v="7"/>
    <s v="Standard Class"/>
    <s v="LW-16825"/>
    <s v="Laurel Workman"/>
    <x v="1"/>
    <s v="United States"/>
    <x v="42"/>
    <s v="Arizona"/>
    <n v="85023"/>
    <s v="West"/>
    <s v="TEC-AC-10002217"/>
    <s v="Technology"/>
    <x v="11"/>
    <s v="Imation Clip USB flash drive - 8 GB"/>
    <n v="45.120000000000005"/>
    <n v="3"/>
    <n v="0.2"/>
    <n v="7.8960000000000008"/>
    <n v="135.16000000000003"/>
    <n v="127.26400000000002"/>
    <n v="5.8419650784255692E-2"/>
  </r>
  <r>
    <s v="CA-2013-109827"/>
    <x v="0"/>
    <x v="591"/>
    <d v="2014-01-02T00:00:00"/>
    <n v="7"/>
    <s v="Standard Class"/>
    <s v="LW-16825"/>
    <s v="Laurel Workman"/>
    <x v="1"/>
    <s v="United States"/>
    <x v="42"/>
    <s v="Arizona"/>
    <n v="85023"/>
    <s v="West"/>
    <s v="TEC-AC-10004353"/>
    <s v="Technology"/>
    <x v="11"/>
    <s v="Hypercom P1300 Pinpad"/>
    <n v="100.80000000000001"/>
    <n v="2"/>
    <n v="0.2"/>
    <n v="21.42"/>
    <n v="201.40000000000003"/>
    <n v="179.98000000000002"/>
    <n v="0.10635551142005957"/>
  </r>
  <r>
    <s v="CA-2013-109827"/>
    <x v="0"/>
    <x v="591"/>
    <d v="2014-01-02T00:00:00"/>
    <n v="7"/>
    <s v="Standard Class"/>
    <s v="LW-16825"/>
    <s v="Laurel Workman"/>
    <x v="1"/>
    <s v="United States"/>
    <x v="42"/>
    <s v="Arizona"/>
    <n v="85023"/>
    <s v="West"/>
    <s v="FUR-CH-10004754"/>
    <s v="Furniture"/>
    <x v="1"/>
    <s v="Global Stack Chair with Arms, Black"/>
    <n v="47.968000000000004"/>
    <n v="2"/>
    <n v="0.2"/>
    <n v="4.1971999999999987"/>
    <n v="95.736000000000004"/>
    <n v="91.538800000000009"/>
    <n v="4.3841397175566121E-2"/>
  </r>
  <r>
    <s v="CA-2011-152233"/>
    <x v="2"/>
    <x v="1082"/>
    <d v="2011-10-06T00:00:00"/>
    <n v="1"/>
    <s v="First Class"/>
    <s v="KH-16510"/>
    <s v="Keith Herrera"/>
    <x v="0"/>
    <s v="United States"/>
    <x v="225"/>
    <s v="California"/>
    <n v="91767"/>
    <s v="West"/>
    <s v="TEC-AC-10002800"/>
    <s v="Technology"/>
    <x v="11"/>
    <s v="Plantronics Audio 478 Stereo USB Headset"/>
    <n v="99.98"/>
    <n v="2"/>
    <n v="0"/>
    <n v="34.992999999999995"/>
    <n v="199.96"/>
    <n v="164.96700000000001"/>
    <n v="0.17499999999999996"/>
  </r>
  <r>
    <s v="CA-2011-125682"/>
    <x v="2"/>
    <x v="754"/>
    <d v="2011-11-25T00:00:00"/>
    <n v="3"/>
    <s v="First Class"/>
    <s v="RB-19645"/>
    <s v="Robert Barroso"/>
    <x v="1"/>
    <s v="United States"/>
    <x v="118"/>
    <s v="Georgia"/>
    <n v="30318"/>
    <s v="South"/>
    <s v="OFF-PA-10001752"/>
    <s v="Office Supplies"/>
    <x v="10"/>
    <s v="Hammermill CopyPlus Copy Paper (20Lb. and 84 Bright)"/>
    <n v="9.9600000000000009"/>
    <n v="2"/>
    <n v="0"/>
    <n v="4.8804000000000007"/>
    <n v="19.920000000000002"/>
    <n v="15.0396"/>
    <n v="0.24500000000000002"/>
  </r>
  <r>
    <s v="CA-2014-162880"/>
    <x v="3"/>
    <x v="53"/>
    <d v="2014-12-30T00:00:00"/>
    <n v="4"/>
    <s v="Standard Class"/>
    <s v="GD-14590"/>
    <s v="Giulietta Dortch"/>
    <x v="1"/>
    <s v="United States"/>
    <x v="231"/>
    <s v="Washington"/>
    <n v="98208"/>
    <s v="West"/>
    <s v="OFF-BI-10003314"/>
    <s v="Office Supplies"/>
    <x v="8"/>
    <s v="Tuff Stuff Recycled Round Ring Binders"/>
    <n v="3.8560000000000003"/>
    <n v="1"/>
    <n v="0.2"/>
    <n v="1.3978000000000002"/>
    <n v="3.6560000000000001"/>
    <n v="2.2582"/>
    <n v="0.38233041575492344"/>
  </r>
  <r>
    <s v="CA-2012-128125"/>
    <x v="1"/>
    <x v="1052"/>
    <d v="2012-04-05T00:00:00"/>
    <n v="5"/>
    <s v="Standard Class"/>
    <s v="EB-13705"/>
    <s v="Ed Braxton"/>
    <x v="1"/>
    <s v="United States"/>
    <x v="12"/>
    <s v="Texas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  <n v="294.92800000000005"/>
    <n v="259.26670000000007"/>
    <n v="0.1209152742364238"/>
  </r>
  <r>
    <s v="CA-2012-128125"/>
    <x v="1"/>
    <x v="1052"/>
    <d v="2012-04-05T00:00:00"/>
    <n v="5"/>
    <s v="Standard Class"/>
    <s v="EB-13705"/>
    <s v="Ed Braxton"/>
    <x v="1"/>
    <s v="United States"/>
    <x v="12"/>
    <s v="Texas"/>
    <n v="77095"/>
    <s v="Central"/>
    <s v="FUR-FU-10001085"/>
    <s v="Furniture"/>
    <x v="5"/>
    <s v="3M Polarizing Light Filter Sleeves"/>
    <n v="22.38"/>
    <n v="3"/>
    <n v="0.6"/>
    <n v="7.8330000000000055"/>
    <n v="66.540000000000006"/>
    <n v="58.707000000000001"/>
    <n v="0.11771866546438239"/>
  </r>
  <r>
    <s v="CA-2014-156237"/>
    <x v="3"/>
    <x v="32"/>
    <d v="2014-09-16T00:00:00"/>
    <n v="1"/>
    <s v="First Class"/>
    <s v="PS-18760"/>
    <s v="Pamela Stobb"/>
    <x v="0"/>
    <s v="United States"/>
    <x v="10"/>
    <s v="Pennsylvania"/>
    <n v="19140"/>
    <s v="East"/>
    <s v="OFF-BI-10000301"/>
    <s v="Office Supplies"/>
    <x v="8"/>
    <s v="GBC Instant Report Kit"/>
    <n v="3.8820000000000006"/>
    <n v="2"/>
    <n v="0.7"/>
    <n v="2.5880000000000001"/>
    <n v="7.0640000000000009"/>
    <n v="4.4760000000000009"/>
    <n v="0.36636466591166472"/>
  </r>
  <r>
    <s v="CA-2014-156237"/>
    <x v="3"/>
    <x v="32"/>
    <d v="2014-09-16T00:00:00"/>
    <n v="1"/>
    <s v="First Class"/>
    <s v="PS-18760"/>
    <s v="Pamela Stobb"/>
    <x v="0"/>
    <s v="United States"/>
    <x v="10"/>
    <s v="Pennsylvania"/>
    <n v="19140"/>
    <s v="East"/>
    <s v="TEC-MA-10002930"/>
    <s v="Technology"/>
    <x v="15"/>
    <s v="Ricoh - Ink Collector Unit for GX3000 Series Printers"/>
    <n v="12.585000000000003"/>
    <n v="1"/>
    <n v="0.7"/>
    <n v="18.038499999999996"/>
    <n v="11.885000000000003"/>
    <n v="-6.1534999999999922"/>
    <n v="1.5177534707614633"/>
  </r>
  <r>
    <s v="CA-2014-156237"/>
    <x v="3"/>
    <x v="32"/>
    <d v="2014-09-16T00:00:00"/>
    <n v="1"/>
    <s v="First Class"/>
    <s v="PS-18760"/>
    <s v="Pamela Stobb"/>
    <x v="0"/>
    <s v="United States"/>
    <x v="10"/>
    <s v="Pennsylvania"/>
    <n v="19140"/>
    <s v="East"/>
    <s v="FUR-CH-10002372"/>
    <s v="Furniture"/>
    <x v="1"/>
    <s v="Office Star - Ergonomically Designed Knee Chair"/>
    <n v="113.372"/>
    <n v="2"/>
    <n v="0.3"/>
    <n v="29.152799999999992"/>
    <n v="226.44399999999999"/>
    <n v="197.2912"/>
    <n v="0.12874176396813336"/>
  </r>
  <r>
    <s v="CA-2014-156237"/>
    <x v="3"/>
    <x v="32"/>
    <d v="2014-09-16T00:00:00"/>
    <n v="1"/>
    <s v="First Class"/>
    <s v="PS-18760"/>
    <s v="Pamela Stobb"/>
    <x v="0"/>
    <s v="United States"/>
    <x v="10"/>
    <s v="Pennsylvania"/>
    <n v="19140"/>
    <s v="East"/>
    <s v="OFF-BI-10003707"/>
    <s v="Office Supplies"/>
    <x v="8"/>
    <s v="Aluminum Screw Posts"/>
    <n v="18.312000000000001"/>
    <n v="4"/>
    <n v="0.7"/>
    <n v="12.207999999999995"/>
    <n v="72.548000000000002"/>
    <n v="60.34"/>
    <n v="0.16827479737553061"/>
  </r>
  <r>
    <s v="CA-2014-156237"/>
    <x v="3"/>
    <x v="32"/>
    <d v="2014-09-16T00:00:00"/>
    <n v="1"/>
    <s v="First Class"/>
    <s v="PS-18760"/>
    <s v="Pamela Stobb"/>
    <x v="0"/>
    <s v="United States"/>
    <x v="10"/>
    <s v="Pennsylvania"/>
    <n v="19140"/>
    <s v="East"/>
    <s v="FUR-FU-10001057"/>
    <s v="Furniture"/>
    <x v="5"/>
    <s v="Tensor Track Tree Floor Lamp"/>
    <n v="127.93599999999999"/>
    <n v="8"/>
    <n v="0.2"/>
    <n v="4.7975999999999992"/>
    <n v="1023.2879999999999"/>
    <n v="1018.4903999999999"/>
    <n v="4.6884161643642843E-3"/>
  </r>
  <r>
    <s v="CA-2014-156237"/>
    <x v="3"/>
    <x v="32"/>
    <d v="2014-09-16T00:00:00"/>
    <n v="1"/>
    <s v="First Class"/>
    <s v="PS-18760"/>
    <s v="Pamela Stobb"/>
    <x v="0"/>
    <s v="United States"/>
    <x v="10"/>
    <s v="Pennsylvania"/>
    <n v="19140"/>
    <s v="East"/>
    <s v="TEC-MA-10001681"/>
    <s v="Technology"/>
    <x v="15"/>
    <s v="Lexmark MarkNet N8150 Wireless Print Server"/>
    <n v="241.17000000000002"/>
    <n v="2"/>
    <n v="0.7"/>
    <n v="168.8189999999999"/>
    <n v="481.64000000000004"/>
    <n v="312.82100000000014"/>
    <n v="0.35050867868117241"/>
  </r>
  <r>
    <s v="CA-2011-144414"/>
    <x v="2"/>
    <x v="1103"/>
    <d v="2011-06-21T00:00:00"/>
    <n v="4"/>
    <s v="Standard Class"/>
    <s v="GH-14425"/>
    <s v="Gary Hwang"/>
    <x v="0"/>
    <s v="United States"/>
    <x v="4"/>
    <s v="Washington"/>
    <n v="98105"/>
    <s v="West"/>
    <s v="FUR-FU-10003981"/>
    <s v="Furniture"/>
    <x v="5"/>
    <s v="Eldon Wave Desk Accessories"/>
    <n v="6.24"/>
    <n v="3"/>
    <n v="0"/>
    <n v="2.6208000000000005"/>
    <n v="18.72"/>
    <n v="16.0992"/>
    <n v="0.14000000000000004"/>
  </r>
  <r>
    <s v="CA-2011-144414"/>
    <x v="2"/>
    <x v="1103"/>
    <d v="2011-06-21T00:00:00"/>
    <n v="4"/>
    <s v="Standard Class"/>
    <s v="GH-14425"/>
    <s v="Gary Hwang"/>
    <x v="0"/>
    <s v="United States"/>
    <x v="4"/>
    <s v="Washington"/>
    <n v="98105"/>
    <s v="West"/>
    <s v="OFF-FA-10000624"/>
    <s v="Office Supplies"/>
    <x v="13"/>
    <s v="OIC Binder Clips"/>
    <n v="17.899999999999999"/>
    <n v="5"/>
    <n v="0"/>
    <n v="8.9499999999999993"/>
    <n v="89.5"/>
    <n v="80.55"/>
    <n v="9.9999999999999992E-2"/>
  </r>
  <r>
    <s v="CA-2011-144414"/>
    <x v="2"/>
    <x v="1103"/>
    <d v="2011-06-21T00:00:00"/>
    <n v="4"/>
    <s v="Standard Class"/>
    <s v="GH-14425"/>
    <s v="Gary Hwang"/>
    <x v="0"/>
    <s v="United States"/>
    <x v="4"/>
    <s v="Washington"/>
    <n v="98105"/>
    <s v="West"/>
    <s v="OFF-BI-10004995"/>
    <s v="Office Supplies"/>
    <x v="8"/>
    <s v="GBC DocuBind P400 Electric Binding System"/>
    <n v="3266.3760000000002"/>
    <n v="3"/>
    <n v="0.2"/>
    <n v="1061.5721999999998"/>
    <n v="9798.9279999999999"/>
    <n v="8737.3557999999994"/>
    <n v="0.10833554445955719"/>
  </r>
  <r>
    <s v="CA-2014-163860"/>
    <x v="3"/>
    <x v="116"/>
    <d v="2015-01-02T00:00:00"/>
    <n v="4"/>
    <s v="Standard Class"/>
    <s v="LO-17170"/>
    <s v="Lori Olson"/>
    <x v="1"/>
    <s v="United States"/>
    <x v="97"/>
    <s v="Illinois"/>
    <n v="61604"/>
    <s v="Central"/>
    <s v="OFF-BI-10003784"/>
    <s v="Office Supplies"/>
    <x v="8"/>
    <s v="Computer Printout Index Tabs"/>
    <n v="1.6799999999999995"/>
    <n v="5"/>
    <n v="0.8"/>
    <n v="2.6880000000000015"/>
    <n v="7.599999999999997"/>
    <n v="4.9119999999999955"/>
    <n v="0.3536842105263161"/>
  </r>
  <r>
    <s v="CA-2014-163860"/>
    <x v="3"/>
    <x v="116"/>
    <d v="2015-01-02T00:00:00"/>
    <n v="4"/>
    <s v="Standard Class"/>
    <s v="LO-17170"/>
    <s v="Lori Olson"/>
    <x v="1"/>
    <s v="United States"/>
    <x v="97"/>
    <s v="Illinois"/>
    <n v="61604"/>
    <s v="Central"/>
    <s v="FUR-FU-10004586"/>
    <s v="Furniture"/>
    <x v="5"/>
    <s v="G.E. Longer-Life Indoor Recessed Floodlight Bulbs"/>
    <n v="7.968"/>
    <n v="3"/>
    <n v="0.6"/>
    <n v="2.3903999999999996"/>
    <n v="23.303999999999998"/>
    <n v="20.913599999999999"/>
    <n v="0.10257466529351184"/>
  </r>
  <r>
    <s v="CA-2014-163860"/>
    <x v="3"/>
    <x v="116"/>
    <d v="2015-01-02T00:00:00"/>
    <n v="4"/>
    <s v="Standard Class"/>
    <s v="LO-17170"/>
    <s v="Lori Olson"/>
    <x v="1"/>
    <s v="United States"/>
    <x v="97"/>
    <s v="Illinois"/>
    <n v="61604"/>
    <s v="Central"/>
    <s v="FUR-CH-10004698"/>
    <s v="Furniture"/>
    <x v="1"/>
    <s v="Padded Folding Chairs, Black, 4/Carton"/>
    <n v="113.372"/>
    <n v="2"/>
    <n v="0.3"/>
    <n v="3.2391999999999896"/>
    <n v="226.44399999999999"/>
    <n v="223.20480000000001"/>
    <n v="1.4304640440903666E-2"/>
  </r>
  <r>
    <s v="CA-2014-163860"/>
    <x v="3"/>
    <x v="116"/>
    <d v="2015-01-02T00:00:00"/>
    <n v="4"/>
    <s v="Standard Class"/>
    <s v="LO-17170"/>
    <s v="Lori Olson"/>
    <x v="1"/>
    <s v="United States"/>
    <x v="97"/>
    <s v="Illinois"/>
    <n v="61604"/>
    <s v="Central"/>
    <s v="FUR-FU-10001935"/>
    <s v="Furniture"/>
    <x v="5"/>
    <s v="3M Hangers With Command Adhesive"/>
    <n v="2.9600000000000004"/>
    <n v="2"/>
    <n v="0.6"/>
    <n v="1.4059999999999997"/>
    <n v="5.3200000000000012"/>
    <n v="3.9140000000000015"/>
    <n v="0.26428571428571418"/>
  </r>
  <r>
    <s v="US-2014-115609"/>
    <x v="3"/>
    <x v="808"/>
    <d v="2014-11-08T00:00:00"/>
    <n v="5"/>
    <s v="Standard Class"/>
    <s v="CS-12505"/>
    <s v="Cindy Stewart"/>
    <x v="0"/>
    <s v="United States"/>
    <x v="1"/>
    <s v="California"/>
    <n v="90036"/>
    <s v="West"/>
    <s v="OFF-AP-10003040"/>
    <s v="Office Supplies"/>
    <x v="9"/>
    <s v="Fellowes 8 Outlet Superior Workstation Surge Protector w/o Phone/Fax/Modem Protection"/>
    <n v="168.1"/>
    <n v="5"/>
    <n v="0"/>
    <n v="43.705999999999996"/>
    <n v="840.5"/>
    <n v="796.79399999999998"/>
    <n v="5.1999999999999998E-2"/>
  </r>
  <r>
    <s v="CA-2012-154291"/>
    <x v="1"/>
    <x v="395"/>
    <d v="2012-07-29T00:00:00"/>
    <n v="4"/>
    <s v="Standard Class"/>
    <s v="YS-21880"/>
    <s v="Yana Sorensen"/>
    <x v="1"/>
    <s v="United States"/>
    <x v="122"/>
    <s v="Alabama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  <n v="886.14"/>
    <n v="836.91"/>
    <n v="5.5555555555555552E-2"/>
  </r>
  <r>
    <s v="CA-2012-154291"/>
    <x v="1"/>
    <x v="395"/>
    <d v="2012-07-29T00:00:00"/>
    <n v="4"/>
    <s v="Standard Class"/>
    <s v="YS-21880"/>
    <s v="Yana Sorensen"/>
    <x v="1"/>
    <s v="United States"/>
    <x v="122"/>
    <s v="Alabama"/>
    <n v="36116"/>
    <s v="South"/>
    <s v="FUR-TA-10002041"/>
    <s v="Furniture"/>
    <x v="3"/>
    <s v="Bevis Round Conference Table Top, X-Base"/>
    <n v="358.58"/>
    <n v="2"/>
    <n v="0"/>
    <n v="39.44380000000001"/>
    <n v="717.16"/>
    <n v="677.71619999999996"/>
    <n v="5.5000000000000014E-2"/>
  </r>
  <r>
    <s v="CA-2013-118689"/>
    <x v="0"/>
    <x v="824"/>
    <d v="2013-10-10T00:00:00"/>
    <n v="7"/>
    <s v="Standard Class"/>
    <s v="TC-20980"/>
    <s v="Tamara Chand"/>
    <x v="1"/>
    <s v="United States"/>
    <x v="240"/>
    <s v="Indiana"/>
    <n v="47905"/>
    <s v="Central"/>
    <s v="OFF-ST-10001558"/>
    <s v="Office Supplies"/>
    <x v="4"/>
    <s v="Acco Perma 4000 Stacking Storage Drawers"/>
    <n v="32.479999999999997"/>
    <n v="2"/>
    <n v="0"/>
    <n v="4.8719999999999999"/>
    <n v="64.959999999999994"/>
    <n v="60.087999999999994"/>
    <n v="7.5000000000000011E-2"/>
  </r>
  <r>
    <s v="CA-2013-118689"/>
    <x v="0"/>
    <x v="824"/>
    <d v="2013-10-10T00:00:00"/>
    <n v="7"/>
    <s v="Standard Class"/>
    <s v="TC-20980"/>
    <s v="Tamara Chand"/>
    <x v="1"/>
    <s v="United States"/>
    <x v="240"/>
    <s v="Indiana"/>
    <n v="47905"/>
    <s v="Central"/>
    <s v="TEC-CO-10004722"/>
    <s v="Technology"/>
    <x v="16"/>
    <s v="Canon imageCLASS 2200 Advanced Copier"/>
    <n v="17499.949999999997"/>
    <n v="5"/>
    <n v="0"/>
    <n v="8399.9759999999987"/>
    <n v="87499.749999999985"/>
    <n v="79099.77399999999"/>
    <n v="9.6000000000000002E-2"/>
  </r>
  <r>
    <s v="CA-2013-118689"/>
    <x v="0"/>
    <x v="824"/>
    <d v="2013-10-10T00:00:00"/>
    <n v="7"/>
    <s v="Standard Class"/>
    <s v="TC-20980"/>
    <s v="Tamara Chand"/>
    <x v="1"/>
    <s v="United States"/>
    <x v="240"/>
    <s v="Indiana"/>
    <n v="47905"/>
    <s v="Central"/>
    <s v="OFF-BI-10004600"/>
    <s v="Office Supplies"/>
    <x v="8"/>
    <s v="Ibico Ibimaster 300 Manual Binding System"/>
    <n v="735.98"/>
    <n v="2"/>
    <n v="0"/>
    <n v="331.19099999999997"/>
    <n v="1471.96"/>
    <n v="1140.769"/>
    <n v="0.22499999999999998"/>
  </r>
  <r>
    <s v="CA-2013-118689"/>
    <x v="0"/>
    <x v="824"/>
    <d v="2013-10-10T00:00:00"/>
    <n v="7"/>
    <s v="Standard Class"/>
    <s v="TC-20980"/>
    <s v="Tamara Chand"/>
    <x v="1"/>
    <s v="United States"/>
    <x v="240"/>
    <s v="Indiana"/>
    <n v="47905"/>
    <s v="Central"/>
    <s v="OFF-BI-10003712"/>
    <s v="Office Supplies"/>
    <x v="8"/>
    <s v="Acco Pressboard Covers with Storage Hooks, 14 7/8&quot; x 11&quot;, Light Blue"/>
    <n v="34.370000000000005"/>
    <n v="7"/>
    <n v="0"/>
    <n v="16.8413"/>
    <n v="240.59000000000003"/>
    <n v="223.74870000000004"/>
    <n v="6.9999999999999993E-2"/>
  </r>
  <r>
    <s v="CA-2013-118689"/>
    <x v="0"/>
    <x v="824"/>
    <d v="2013-10-10T00:00:00"/>
    <n v="7"/>
    <s v="Standard Class"/>
    <s v="TC-20980"/>
    <s v="Tamara Chand"/>
    <x v="1"/>
    <s v="United States"/>
    <x v="240"/>
    <s v="Indiana"/>
    <n v="47905"/>
    <s v="Central"/>
    <s v="OFF-AR-10001958"/>
    <s v="Office Supplies"/>
    <x v="6"/>
    <s v="Stanley Bostitch Contemporary Electric Pencil Sharpeners"/>
    <n v="33.96"/>
    <n v="2"/>
    <n v="0"/>
    <n v="9.5088000000000008"/>
    <n v="67.92"/>
    <n v="58.411200000000001"/>
    <n v="0.14000000000000001"/>
  </r>
  <r>
    <s v="CA-2013-140438"/>
    <x v="0"/>
    <x v="435"/>
    <d v="2013-12-28T00:00:00"/>
    <n v="3"/>
    <s v="Second Class"/>
    <s v="PW-19030"/>
    <s v="Pauline Webber"/>
    <x v="1"/>
    <s v="United States"/>
    <x v="20"/>
    <s v="New York"/>
    <n v="10009"/>
    <s v="East"/>
    <s v="TEC-PH-10001750"/>
    <s v="Technology"/>
    <x v="7"/>
    <s v="Samsung Rugby III"/>
    <n v="197.96999999999997"/>
    <n v="3"/>
    <n v="0"/>
    <n v="53.451900000000009"/>
    <n v="593.90999999999985"/>
    <n v="540.45809999999983"/>
    <n v="9.0000000000000038E-2"/>
  </r>
  <r>
    <s v="US-2014-123204"/>
    <x v="3"/>
    <x v="246"/>
    <d v="2014-07-28T00:00:00"/>
    <n v="6"/>
    <s v="Standard Class"/>
    <s v="CS-11860"/>
    <s v="Cari Schnelling"/>
    <x v="0"/>
    <s v="United States"/>
    <x v="20"/>
    <s v="New York"/>
    <n v="10024"/>
    <s v="East"/>
    <s v="OFF-AP-10002287"/>
    <s v="Office Supplies"/>
    <x v="9"/>
    <s v="Eureka Sanitaire  Multi-Pro Heavy-Duty Upright, Disposable Bags"/>
    <n v="17.48"/>
    <n v="4"/>
    <n v="0"/>
    <n v="4.5448000000000004"/>
    <n v="69.92"/>
    <n v="65.375200000000007"/>
    <n v="6.5000000000000002E-2"/>
  </r>
  <r>
    <s v="CA-2012-112522"/>
    <x v="1"/>
    <x v="998"/>
    <d v="2012-10-17T00:00:00"/>
    <n v="7"/>
    <s v="Standard Class"/>
    <s v="DP-13165"/>
    <s v="David Philippe"/>
    <x v="0"/>
    <s v="United States"/>
    <x v="22"/>
    <s v="Illinois"/>
    <n v="60610"/>
    <s v="Central"/>
    <s v="OFF-AR-10003183"/>
    <s v="Office Supplies"/>
    <x v="6"/>
    <s v="Avery Fluorescent Highlighter Four-Color Set"/>
    <n v="8.016"/>
    <n v="3"/>
    <n v="0.2"/>
    <n v="1.0019999999999993"/>
    <n v="23.848000000000003"/>
    <n v="22.846000000000004"/>
    <n v="4.2016101979201581E-2"/>
  </r>
  <r>
    <s v="CA-2013-153101"/>
    <x v="0"/>
    <x v="162"/>
    <d v="2013-09-09T00:00:00"/>
    <n v="0"/>
    <s v="Same Day"/>
    <s v="PJ-19015"/>
    <s v="Pauline Johnson"/>
    <x v="0"/>
    <s v="United States"/>
    <x v="157"/>
    <s v="California"/>
    <n v="92704"/>
    <s v="West"/>
    <s v="FUR-TA-10003008"/>
    <s v="Furniture"/>
    <x v="3"/>
    <s v="Lesro Round Back Collection Coffee Table, End Table"/>
    <n v="146.04000000000002"/>
    <n v="1"/>
    <n v="0.2"/>
    <n v="12.778499999999994"/>
    <n v="145.84000000000003"/>
    <n v="133.06150000000002"/>
    <n v="8.761999451453642E-2"/>
  </r>
  <r>
    <s v="CA-2013-142615"/>
    <x v="0"/>
    <x v="73"/>
    <d v="2013-11-25T00:00:00"/>
    <n v="4"/>
    <s v="Standard Class"/>
    <s v="BM-11575"/>
    <s v="Brendan Murry"/>
    <x v="1"/>
    <s v="United States"/>
    <x v="484"/>
    <s v="California"/>
    <n v="90640"/>
    <s v="West"/>
    <s v="TEC-AC-10004803"/>
    <s v="Technology"/>
    <x v="11"/>
    <s v="Sony Micro Vault Click 4 GB USB 2.0 Flash Drive"/>
    <n v="27.88"/>
    <n v="2"/>
    <n v="0"/>
    <n v="3.9032000000000018"/>
    <n v="55.76"/>
    <n v="51.856799999999993"/>
    <n v="7.0000000000000034E-2"/>
  </r>
  <r>
    <s v="CA-2014-142643"/>
    <x v="3"/>
    <x v="453"/>
    <d v="2014-10-21T00:00:00"/>
    <n v="5"/>
    <s v="Standard Class"/>
    <s v="DL-13495"/>
    <s v="Dionis Lloyd"/>
    <x v="1"/>
    <s v="United States"/>
    <x v="302"/>
    <s v="California"/>
    <n v="91360"/>
    <s v="West"/>
    <s v="OFF-LA-10003510"/>
    <s v="Office Supplies"/>
    <x v="2"/>
    <s v="Avery 4027 File Folder Labels for Dot Matrix Printers, 5000 Labels per Box, White"/>
    <n v="152.65"/>
    <n v="5"/>
    <n v="0"/>
    <n v="70.219000000000008"/>
    <n v="763.25"/>
    <n v="693.03099999999995"/>
    <n v="9.2000000000000012E-2"/>
  </r>
  <r>
    <s v="CA-2014-142643"/>
    <x v="3"/>
    <x v="453"/>
    <d v="2014-10-21T00:00:00"/>
    <n v="5"/>
    <s v="Standard Class"/>
    <s v="DL-13495"/>
    <s v="Dionis Lloyd"/>
    <x v="1"/>
    <s v="United States"/>
    <x v="302"/>
    <s v="California"/>
    <n v="91360"/>
    <s v="West"/>
    <s v="FUR-FU-10000087"/>
    <s v="Furniture"/>
    <x v="5"/>
    <s v="Executive Impressions 14&quot; Two-Color Numerals Wall Clock"/>
    <n v="22.72"/>
    <n v="1"/>
    <n v="0"/>
    <n v="9.3152000000000008"/>
    <n v="22.72"/>
    <n v="13.404799999999998"/>
    <n v="0.41000000000000003"/>
  </r>
  <r>
    <s v="CA-2012-116260"/>
    <x v="1"/>
    <x v="380"/>
    <d v="2012-07-12T00:00:00"/>
    <n v="6"/>
    <s v="Standard Class"/>
    <s v="BF-10975"/>
    <s v="Barbara Fisher"/>
    <x v="1"/>
    <s v="United States"/>
    <x v="219"/>
    <s v="New Jersey"/>
    <n v="8360"/>
    <s v="East"/>
    <s v="OFF-AR-10003732"/>
    <s v="Office Supplies"/>
    <x v="6"/>
    <s v="Newell 333"/>
    <n v="11.12"/>
    <n v="4"/>
    <n v="0"/>
    <n v="2.8911999999999995"/>
    <n v="44.48"/>
    <n v="41.588799999999999"/>
    <n v="6.4999999999999988E-2"/>
  </r>
  <r>
    <s v="CA-2014-107517"/>
    <x v="3"/>
    <x v="1119"/>
    <d v="2014-02-10T00:00:00"/>
    <n v="4"/>
    <s v="Standard Class"/>
    <s v="FC-14335"/>
    <s v="Fred Chung"/>
    <x v="1"/>
    <s v="United States"/>
    <x v="170"/>
    <s v="California"/>
    <n v="90503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  <n v="8203.5"/>
    <n v="7744.1040000000003"/>
    <n v="5.5999999999999994E-2"/>
  </r>
  <r>
    <s v="CA-2014-107517"/>
    <x v="3"/>
    <x v="1119"/>
    <d v="2014-02-10T00:00:00"/>
    <n v="4"/>
    <s v="Standard Class"/>
    <s v="FC-14335"/>
    <s v="Fred Chung"/>
    <x v="1"/>
    <s v="United States"/>
    <x v="170"/>
    <s v="California"/>
    <n v="90503"/>
    <s v="West"/>
    <s v="TEC-PH-10003505"/>
    <s v="Technology"/>
    <x v="7"/>
    <s v="Geemarc AmpliPOWER60"/>
    <n v="371.2"/>
    <n v="5"/>
    <n v="0.2"/>
    <n v="41.759999999999948"/>
    <n v="1855.8"/>
    <n v="1814.04"/>
    <n v="2.2502424830261856E-2"/>
  </r>
  <r>
    <s v="CA-2012-166338"/>
    <x v="1"/>
    <x v="401"/>
    <d v="2012-12-07T00:00:00"/>
    <n v="1"/>
    <s v="First Class"/>
    <s v="MP-18175"/>
    <s v="Mike Pelletier"/>
    <x v="2"/>
    <s v="United States"/>
    <x v="21"/>
    <s v="Ohio"/>
    <n v="45373"/>
    <s v="East"/>
    <s v="OFF-BI-10002852"/>
    <s v="Office Supplies"/>
    <x v="8"/>
    <s v="Ibico Standard Transparent Covers"/>
    <n v="14.832000000000003"/>
    <n v="3"/>
    <n v="0.7"/>
    <n v="10.382399999999997"/>
    <n v="43.796000000000006"/>
    <n v="33.41360000000001"/>
    <n v="0.23706274545620595"/>
  </r>
  <r>
    <s v="CA-2013-123946"/>
    <x v="0"/>
    <x v="126"/>
    <d v="2013-09-18T00:00:00"/>
    <n v="5"/>
    <s v="Standard Class"/>
    <s v="AJ-10795"/>
    <s v="Anthony Johnson"/>
    <x v="1"/>
    <s v="United States"/>
    <x v="24"/>
    <s v="Virginia"/>
    <n v="22153"/>
    <s v="South"/>
    <s v="TEC-AC-10004877"/>
    <s v="Technology"/>
    <x v="11"/>
    <s v="Imation 30456 USB Flash Drive 8GB"/>
    <n v="20.700000000000003"/>
    <n v="3"/>
    <n v="0"/>
    <n v="1.6559999999999988"/>
    <n v="62.100000000000009"/>
    <n v="60.44400000000001"/>
    <n v="2.6666666666666644E-2"/>
  </r>
  <r>
    <s v="CA-2013-123946"/>
    <x v="0"/>
    <x v="126"/>
    <d v="2013-09-18T00:00:00"/>
    <n v="5"/>
    <s v="Standard Class"/>
    <s v="AJ-10795"/>
    <s v="Anthony Johnson"/>
    <x v="1"/>
    <s v="United States"/>
    <x v="24"/>
    <s v="Virginia"/>
    <n v="22153"/>
    <s v="South"/>
    <s v="OFF-FA-10002975"/>
    <s v="Office Supplies"/>
    <x v="13"/>
    <s v="Staples"/>
    <n v="11.34"/>
    <n v="3"/>
    <n v="0"/>
    <n v="5.2164000000000001"/>
    <n v="34.019999999999996"/>
    <n v="28.803599999999996"/>
    <n v="0.15333333333333335"/>
  </r>
  <r>
    <s v="CA-2013-123946"/>
    <x v="0"/>
    <x v="126"/>
    <d v="2013-09-18T00:00:00"/>
    <n v="5"/>
    <s v="Standard Class"/>
    <s v="AJ-10795"/>
    <s v="Anthony Johnson"/>
    <x v="1"/>
    <s v="United States"/>
    <x v="24"/>
    <s v="Virginia"/>
    <n v="22153"/>
    <s v="South"/>
    <s v="OFF-ST-10000419"/>
    <s v="Office Supplies"/>
    <x v="4"/>
    <s v="Rogers Jumbo File, Granite"/>
    <n v="67.900000000000006"/>
    <n v="5"/>
    <n v="0"/>
    <n v="0.67899999999999849"/>
    <n v="339.5"/>
    <n v="338.82100000000003"/>
    <n v="1.9999999999999957E-3"/>
  </r>
  <r>
    <s v="CA-2013-123946"/>
    <x v="0"/>
    <x v="126"/>
    <d v="2013-09-18T00:00:00"/>
    <n v="5"/>
    <s v="Standard Class"/>
    <s v="AJ-10795"/>
    <s v="Anthony Johnson"/>
    <x v="1"/>
    <s v="United States"/>
    <x v="24"/>
    <s v="Virginia"/>
    <n v="22153"/>
    <s v="South"/>
    <s v="FUR-CH-10002073"/>
    <s v="Furniture"/>
    <x v="1"/>
    <s v="Hon Olson Stacker Chairs"/>
    <n v="1059.1199999999999"/>
    <n v="4"/>
    <n v="0"/>
    <n v="307.14479999999992"/>
    <n v="4236.4799999999996"/>
    <n v="3929.3351999999995"/>
    <n v="7.2499999999999995E-2"/>
  </r>
  <r>
    <s v="CA-2011-147543"/>
    <x v="2"/>
    <x v="522"/>
    <d v="2011-07-12T00:00:00"/>
    <n v="6"/>
    <s v="Standard Class"/>
    <s v="BC-11125"/>
    <s v="Becky Castell"/>
    <x v="2"/>
    <s v="United States"/>
    <x v="485"/>
    <s v="California"/>
    <n v="92020"/>
    <s v="West"/>
    <s v="FUR-CH-10000155"/>
    <s v="Furniture"/>
    <x v="1"/>
    <s v="Global Comet Stacking Armless Chair"/>
    <n v="478.48"/>
    <n v="2"/>
    <n v="0.2"/>
    <n v="47.848000000000013"/>
    <n v="956.76"/>
    <n v="908.91200000000003"/>
    <n v="5.0010451941970832E-2"/>
  </r>
  <r>
    <s v="US-2013-159093"/>
    <x v="0"/>
    <x v="195"/>
    <d v="2013-05-15T00:00:00"/>
    <n v="5"/>
    <s v="Standard Class"/>
    <s v="RS-19420"/>
    <s v="Ricardo Sperren"/>
    <x v="1"/>
    <s v="United States"/>
    <x v="1"/>
    <s v="California"/>
    <n v="90036"/>
    <s v="West"/>
    <s v="OFF-PA-10001260"/>
    <s v="Office Supplies"/>
    <x v="10"/>
    <s v="TOPS Money Receipt Book, Consecutively Numbered in Red,"/>
    <n v="32.04"/>
    <n v="4"/>
    <n v="0"/>
    <n v="14.417999999999999"/>
    <n v="128.16"/>
    <n v="113.74199999999999"/>
    <n v="0.1125"/>
  </r>
  <r>
    <s v="CA-2013-162110"/>
    <x v="0"/>
    <x v="427"/>
    <d v="2013-07-23T00:00:00"/>
    <n v="4"/>
    <s v="Standard Class"/>
    <s v="NP-18670"/>
    <s v="Nora Paige"/>
    <x v="0"/>
    <s v="United States"/>
    <x v="42"/>
    <s v="Arizona"/>
    <n v="85023"/>
    <s v="West"/>
    <s v="TEC-PH-10001924"/>
    <s v="Technology"/>
    <x v="7"/>
    <s v="iHome FM Clock Radio with Lightning Dock"/>
    <n v="55.991999999999997"/>
    <n v="1"/>
    <n v="0.2"/>
    <n v="3.4995000000000029"/>
    <n v="55.791999999999994"/>
    <n v="52.29249999999999"/>
    <n v="6.2724046458273647E-2"/>
  </r>
  <r>
    <s v="US-2013-163461"/>
    <x v="0"/>
    <x v="1133"/>
    <d v="2013-06-22T00:00:00"/>
    <n v="3"/>
    <s v="First Class"/>
    <s v="BT-11440"/>
    <s v="Bobby Trafton"/>
    <x v="0"/>
    <s v="United States"/>
    <x v="436"/>
    <s v="Illinois"/>
    <n v="60423"/>
    <s v="Central"/>
    <s v="OFF-PA-10003134"/>
    <s v="Office Supplies"/>
    <x v="10"/>
    <s v="Xerox 1937"/>
    <n v="76.864000000000004"/>
    <n v="2"/>
    <n v="0.2"/>
    <n v="26.902399999999993"/>
    <n v="153.52800000000002"/>
    <n v="126.62560000000002"/>
    <n v="0.17522797144494809"/>
  </r>
  <r>
    <s v="CA-2011-101462"/>
    <x v="2"/>
    <x v="1017"/>
    <d v="2011-04-25T00:00:00"/>
    <n v="5"/>
    <s v="Standard Class"/>
    <s v="BP-11230"/>
    <s v="Benjamin Patterson"/>
    <x v="0"/>
    <s v="United States"/>
    <x v="1"/>
    <s v="California"/>
    <n v="90045"/>
    <s v="West"/>
    <s v="FUR-FU-10000409"/>
    <s v="Furniture"/>
    <x v="5"/>
    <s v="GE 4 Foot Flourescent Tube, 40 Watt"/>
    <n v="59.92"/>
    <n v="4"/>
    <n v="0"/>
    <n v="27.563200000000002"/>
    <n v="239.68"/>
    <n v="212.11680000000001"/>
    <n v="0.115"/>
  </r>
  <r>
    <s v="US-2013-100461"/>
    <x v="0"/>
    <x v="1134"/>
    <d v="2013-01-12T00:00:00"/>
    <n v="4"/>
    <s v="Standard Class"/>
    <s v="JO-15145"/>
    <s v="Jack O'Briant"/>
    <x v="1"/>
    <s v="United States"/>
    <x v="47"/>
    <s v="Wisconsin"/>
    <n v="53132"/>
    <s v="Central"/>
    <s v="FUR-BO-10002545"/>
    <s v="Furniture"/>
    <x v="0"/>
    <s v="Atlantic Metals Mobile 3-Shelf Bookcases, Custom Colors"/>
    <n v="1565.88"/>
    <n v="6"/>
    <n v="0"/>
    <n v="407.12880000000007"/>
    <n v="9395.2800000000007"/>
    <n v="8988.1512000000002"/>
    <n v="4.3333333333333335E-2"/>
  </r>
  <r>
    <s v="US-2013-100461"/>
    <x v="0"/>
    <x v="1134"/>
    <d v="2013-01-12T00:00:00"/>
    <n v="4"/>
    <s v="Standard Class"/>
    <s v="JO-15145"/>
    <s v="Jack O'Briant"/>
    <x v="1"/>
    <s v="United States"/>
    <x v="47"/>
    <s v="Wisconsin"/>
    <n v="53132"/>
    <s v="Central"/>
    <s v="OFF-BI-10001460"/>
    <s v="Office Supplies"/>
    <x v="8"/>
    <s v="Plastic Binding Combs"/>
    <n v="106.05"/>
    <n v="7"/>
    <n v="0"/>
    <n v="49.843499999999999"/>
    <n v="742.35"/>
    <n v="692.50650000000007"/>
    <n v="6.7142857142857143E-2"/>
  </r>
  <r>
    <s v="US-2014-162670"/>
    <x v="3"/>
    <x v="331"/>
    <d v="2014-12-29T00:00:00"/>
    <n v="5"/>
    <s v="Second Class"/>
    <s v="MF-18250"/>
    <s v="Monica Federle"/>
    <x v="1"/>
    <s v="United States"/>
    <x v="290"/>
    <s v="Arkansas"/>
    <n v="72209"/>
    <s v="South"/>
    <s v="OFF-ST-10001328"/>
    <s v="Office Supplies"/>
    <x v="4"/>
    <s v="Personal Filing Tote with Lid, Black/Gray"/>
    <n v="62.04"/>
    <n v="4"/>
    <n v="0"/>
    <n v="17.371200000000002"/>
    <n v="248.16"/>
    <n v="230.78879999999998"/>
    <n v="7.0000000000000007E-2"/>
  </r>
  <r>
    <s v="US-2014-162670"/>
    <x v="3"/>
    <x v="331"/>
    <d v="2014-12-29T00:00:00"/>
    <n v="5"/>
    <s v="Second Class"/>
    <s v="MF-18250"/>
    <s v="Monica Federle"/>
    <x v="1"/>
    <s v="United States"/>
    <x v="290"/>
    <s v="Arkansas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  <n v="1484.91"/>
    <n v="1336.4190000000001"/>
    <n v="9.9999999999999964E-2"/>
  </r>
  <r>
    <s v="US-2014-162670"/>
    <x v="3"/>
    <x v="331"/>
    <d v="2014-12-29T00:00:00"/>
    <n v="5"/>
    <s v="Second Class"/>
    <s v="MF-18250"/>
    <s v="Monica Federle"/>
    <x v="1"/>
    <s v="United States"/>
    <x v="290"/>
    <s v="Arkansas"/>
    <n v="72209"/>
    <s v="South"/>
    <s v="OFF-ST-10001522"/>
    <s v="Office Supplies"/>
    <x v="4"/>
    <s v="Gould Plastics 18-Pocket Panel Bin, 34w x 5-1/4d x 20-1/2h"/>
    <n v="367.96"/>
    <n v="4"/>
    <n v="0"/>
    <n v="14.718399999999974"/>
    <n v="1471.84"/>
    <n v="1457.1215999999999"/>
    <n v="9.9999999999999829E-3"/>
  </r>
  <r>
    <s v="US-2014-162670"/>
    <x v="3"/>
    <x v="331"/>
    <d v="2014-12-29T00:00:00"/>
    <n v="5"/>
    <s v="Second Class"/>
    <s v="MF-18250"/>
    <s v="Monica Federle"/>
    <x v="1"/>
    <s v="United States"/>
    <x v="290"/>
    <s v="Arkansas"/>
    <n v="72209"/>
    <s v="South"/>
    <s v="OFF-PA-10001994"/>
    <s v="Office Supplies"/>
    <x v="10"/>
    <s v="Ink Jet Note and Greeting Cards, 8-1/2&quot; x 5-1/2&quot; Card Size"/>
    <n v="44.96"/>
    <n v="2"/>
    <n v="0"/>
    <n v="20.6816"/>
    <n v="89.92"/>
    <n v="69.238399999999999"/>
    <n v="0.22999999999999998"/>
  </r>
  <r>
    <s v="US-2014-162670"/>
    <x v="3"/>
    <x v="331"/>
    <d v="2014-12-29T00:00:00"/>
    <n v="5"/>
    <s v="Second Class"/>
    <s v="MF-18250"/>
    <s v="Monica Federle"/>
    <x v="1"/>
    <s v="United States"/>
    <x v="290"/>
    <s v="Arkansas"/>
    <n v="72209"/>
    <s v="South"/>
    <s v="OFF-EN-10001453"/>
    <s v="Office Supplies"/>
    <x v="12"/>
    <s v="Tyvek Interoffice Envelopes, 9 1/2&quot; x 12 1/2&quot;, 100/Box"/>
    <n v="182.94"/>
    <n v="3"/>
    <n v="0"/>
    <n v="85.981799999999993"/>
    <n v="548.81999999999994"/>
    <n v="462.83819999999992"/>
    <n v="0.15666666666666668"/>
  </r>
  <r>
    <s v="CA-2014-128965"/>
    <x v="3"/>
    <x v="827"/>
    <d v="2014-04-23T00:00:00"/>
    <n v="5"/>
    <s v="Standard Class"/>
    <s v="PS-18760"/>
    <s v="Pamela Stobb"/>
    <x v="0"/>
    <s v="United States"/>
    <x v="1"/>
    <s v="California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200000000001"/>
    <n v="84.42"/>
    <n v="70.912800000000004"/>
    <n v="0.16"/>
  </r>
  <r>
    <s v="CA-2014-128965"/>
    <x v="3"/>
    <x v="827"/>
    <d v="2014-04-23T00:00:00"/>
    <n v="5"/>
    <s v="Standard Class"/>
    <s v="PS-18760"/>
    <s v="Pamela Stobb"/>
    <x v="0"/>
    <s v="United States"/>
    <x v="1"/>
    <s v="California"/>
    <n v="90008"/>
    <s v="West"/>
    <s v="OFF-LA-10001404"/>
    <s v="Office Supplies"/>
    <x v="2"/>
    <s v="Avery 517"/>
    <n v="7.38"/>
    <n v="2"/>
    <n v="0"/>
    <n v="3.4685999999999999"/>
    <n v="14.76"/>
    <n v="11.291399999999999"/>
    <n v="0.23499999999999999"/>
  </r>
  <r>
    <s v="CA-2014-128965"/>
    <x v="3"/>
    <x v="827"/>
    <d v="2014-04-23T00:00:00"/>
    <n v="5"/>
    <s v="Standard Class"/>
    <s v="PS-18760"/>
    <s v="Pamela Stobb"/>
    <x v="0"/>
    <s v="United States"/>
    <x v="1"/>
    <s v="California"/>
    <n v="90008"/>
    <s v="West"/>
    <s v="OFF-FA-10001561"/>
    <s v="Office Supplies"/>
    <x v="13"/>
    <s v="Stockwell Push Pins"/>
    <n v="10.9"/>
    <n v="5"/>
    <n v="0"/>
    <n v="3.5970000000000004"/>
    <n v="54.5"/>
    <n v="50.902999999999999"/>
    <n v="6.6000000000000003E-2"/>
  </r>
  <r>
    <s v="CA-2014-128965"/>
    <x v="3"/>
    <x v="827"/>
    <d v="2014-04-23T00:00:00"/>
    <n v="5"/>
    <s v="Standard Class"/>
    <s v="PS-18760"/>
    <s v="Pamela Stobb"/>
    <x v="0"/>
    <s v="United States"/>
    <x v="1"/>
    <s v="California"/>
    <n v="90008"/>
    <s v="West"/>
    <s v="TEC-AC-10001383"/>
    <s v="Technology"/>
    <x v="11"/>
    <s v="Logitech Wireless Touch Keyboard K400"/>
    <n v="274.89"/>
    <n v="11"/>
    <n v="0"/>
    <n v="46.731299999999962"/>
    <n v="3023.79"/>
    <n v="2977.0587"/>
    <n v="1.5454545454545441E-2"/>
  </r>
  <r>
    <s v="CA-2014-128965"/>
    <x v="3"/>
    <x v="827"/>
    <d v="2014-04-23T00:00:00"/>
    <n v="5"/>
    <s v="Standard Class"/>
    <s v="PS-18760"/>
    <s v="Pamela Stobb"/>
    <x v="0"/>
    <s v="United States"/>
    <x v="1"/>
    <s v="California"/>
    <n v="90008"/>
    <s v="West"/>
    <s v="OFF-LA-10003190"/>
    <s v="Office Supplies"/>
    <x v="2"/>
    <s v="Avery 474"/>
    <n v="23.04"/>
    <n v="8"/>
    <n v="0"/>
    <n v="11.2896"/>
    <n v="184.32"/>
    <n v="173.03039999999999"/>
    <n v="6.1250000000000006E-2"/>
  </r>
  <r>
    <s v="CA-2014-128965"/>
    <x v="3"/>
    <x v="827"/>
    <d v="2014-04-23T00:00:00"/>
    <n v="5"/>
    <s v="Standard Class"/>
    <s v="PS-18760"/>
    <s v="Pamela Stobb"/>
    <x v="0"/>
    <s v="United States"/>
    <x v="1"/>
    <s v="California"/>
    <n v="90008"/>
    <s v="West"/>
    <s v="FUR-CH-10003774"/>
    <s v="Furniture"/>
    <x v="1"/>
    <s v="Global Wood Trimmed Manager's Task Chair, Khaki"/>
    <n v="218.35200000000003"/>
    <n v="3"/>
    <n v="0.2"/>
    <n v="19.105800000000016"/>
    <n v="654.85599999999999"/>
    <n v="635.75019999999995"/>
    <n v="2.9175574477442394E-2"/>
  </r>
  <r>
    <s v="CA-2014-138618"/>
    <x v="3"/>
    <x v="96"/>
    <d v="2014-12-09T00:00:00"/>
    <n v="7"/>
    <s v="Standard Class"/>
    <s v="MY-17380"/>
    <s v="Maribeth Yedwab"/>
    <x v="1"/>
    <s v="United States"/>
    <x v="52"/>
    <s v="Texas"/>
    <n v="78207"/>
    <s v="Central"/>
    <s v="OFF-PA-10000520"/>
    <s v="Office Supplies"/>
    <x v="10"/>
    <s v="Xerox 201"/>
    <n v="10.368000000000002"/>
    <n v="2"/>
    <n v="0.2"/>
    <n v="3.6288"/>
    <n v="20.536000000000005"/>
    <n v="16.907200000000003"/>
    <n v="0.17670432411375142"/>
  </r>
  <r>
    <s v="US-2013-126452"/>
    <x v="0"/>
    <x v="1036"/>
    <d v="2013-08-29T00:00:00"/>
    <n v="7"/>
    <s v="Standard Class"/>
    <s v="SC-20230"/>
    <s v="Scot Coram"/>
    <x v="1"/>
    <s v="United States"/>
    <x v="1"/>
    <s v="California"/>
    <n v="90004"/>
    <s v="West"/>
    <s v="OFF-BI-10004465"/>
    <s v="Office Supplies"/>
    <x v="8"/>
    <s v="Avery Durable Slant Ring Binders"/>
    <n v="12.672000000000001"/>
    <n v="2"/>
    <n v="0.2"/>
    <n v="4.7519999999999998"/>
    <n v="25.144000000000002"/>
    <n v="20.392000000000003"/>
    <n v="0.18899140948138718"/>
  </r>
  <r>
    <s v="US-2013-126452"/>
    <x v="0"/>
    <x v="1036"/>
    <d v="2013-08-29T00:00:00"/>
    <n v="7"/>
    <s v="Standard Class"/>
    <s v="SC-20230"/>
    <s v="Scot Coram"/>
    <x v="1"/>
    <s v="United States"/>
    <x v="1"/>
    <s v="California"/>
    <n v="90004"/>
    <s v="West"/>
    <s v="TEC-PH-10003555"/>
    <s v="Technology"/>
    <x v="7"/>
    <s v="Motorola HK250 Universal Bluetooth Headset"/>
    <n v="91.96"/>
    <n v="5"/>
    <n v="0.2"/>
    <n v="20.690999999999992"/>
    <n v="459.59999999999997"/>
    <n v="438.90899999999999"/>
    <n v="4.5019582245430796E-2"/>
  </r>
  <r>
    <s v="US-2013-126452"/>
    <x v="0"/>
    <x v="1036"/>
    <d v="2013-08-29T00:00:00"/>
    <n v="7"/>
    <s v="Standard Class"/>
    <s v="SC-20230"/>
    <s v="Scot Coram"/>
    <x v="1"/>
    <s v="United States"/>
    <x v="1"/>
    <s v="California"/>
    <n v="90004"/>
    <s v="West"/>
    <s v="TEC-AC-10000844"/>
    <s v="Technology"/>
    <x v="11"/>
    <s v="Logitech Gaming G510s - Keyboard"/>
    <n v="254.96999999999997"/>
    <n v="3"/>
    <n v="0"/>
    <n v="91.789199999999994"/>
    <n v="764.90999999999985"/>
    <n v="673.12079999999992"/>
    <n v="0.12000000000000001"/>
  </r>
  <r>
    <s v="US-2013-126452"/>
    <x v="0"/>
    <x v="1036"/>
    <d v="2013-08-29T00:00:00"/>
    <n v="7"/>
    <s v="Standard Class"/>
    <s v="SC-20230"/>
    <s v="Scot Coram"/>
    <x v="1"/>
    <s v="United States"/>
    <x v="1"/>
    <s v="California"/>
    <n v="90004"/>
    <s v="West"/>
    <s v="TEC-PH-10003187"/>
    <s v="Technology"/>
    <x v="7"/>
    <s v="Anker Astro Mini 3000mAh Ultra-Compact Portable Charger"/>
    <n v="31.983999999999998"/>
    <n v="2"/>
    <n v="0.2"/>
    <n v="7.9959999999999996"/>
    <n v="63.767999999999994"/>
    <n v="55.771999999999991"/>
    <n v="0.12539204616735666"/>
  </r>
  <r>
    <s v="US-2013-126452"/>
    <x v="0"/>
    <x v="1036"/>
    <d v="2013-08-29T00:00:00"/>
    <n v="7"/>
    <s v="Standard Class"/>
    <s v="SC-20230"/>
    <s v="Scot Coram"/>
    <x v="1"/>
    <s v="United States"/>
    <x v="1"/>
    <s v="California"/>
    <n v="90004"/>
    <s v="West"/>
    <s v="FUR-TA-10003569"/>
    <s v="Furniture"/>
    <x v="3"/>
    <s v="Bretford CR8500 Series Meeting Room Furniture"/>
    <n v="2887.0560000000005"/>
    <n v="9"/>
    <n v="0.2"/>
    <n v="180.44099999999992"/>
    <n v="25983.304000000004"/>
    <n v="25802.863000000005"/>
    <n v="6.9444978975729908E-3"/>
  </r>
  <r>
    <s v="US-2013-126452"/>
    <x v="0"/>
    <x v="1036"/>
    <d v="2013-08-29T00:00:00"/>
    <n v="7"/>
    <s v="Standard Class"/>
    <s v="SC-20230"/>
    <s v="Scot Coram"/>
    <x v="1"/>
    <s v="United States"/>
    <x v="1"/>
    <s v="California"/>
    <n v="90004"/>
    <s v="West"/>
    <s v="OFF-PA-10003848"/>
    <s v="Office Supplies"/>
    <x v="10"/>
    <s v="Xerox 1997"/>
    <n v="12.96"/>
    <n v="2"/>
    <n v="0"/>
    <n v="6.2208000000000006"/>
    <n v="25.92"/>
    <n v="19.699200000000001"/>
    <n v="0.24000000000000002"/>
  </r>
  <r>
    <s v="US-2013-126452"/>
    <x v="0"/>
    <x v="1036"/>
    <d v="2013-08-29T00:00:00"/>
    <n v="7"/>
    <s v="Standard Class"/>
    <s v="SC-20230"/>
    <s v="Scot Coram"/>
    <x v="1"/>
    <s v="United States"/>
    <x v="1"/>
    <s v="California"/>
    <n v="90004"/>
    <s v="West"/>
    <s v="OFF-PA-10002606"/>
    <s v="Office Supplies"/>
    <x v="10"/>
    <s v="Xerox 1928"/>
    <n v="47.52"/>
    <n v="9"/>
    <n v="0"/>
    <n v="21.384"/>
    <n v="427.68"/>
    <n v="406.29599999999999"/>
    <n v="0.05"/>
  </r>
  <r>
    <s v="CA-2013-145009"/>
    <x v="0"/>
    <x v="5"/>
    <d v="2013-12-09T00:00:00"/>
    <n v="3"/>
    <s v="Second Class"/>
    <s v="RF-19345"/>
    <s v="Randy Ferguson"/>
    <x v="1"/>
    <s v="United States"/>
    <x v="22"/>
    <s v="Illinois"/>
    <n v="60610"/>
    <s v="Central"/>
    <s v="OFF-LA-10004853"/>
    <s v="Office Supplies"/>
    <x v="2"/>
    <s v="Avery 483"/>
    <n v="11.952000000000002"/>
    <n v="3"/>
    <n v="0.2"/>
    <n v="3.8843999999999994"/>
    <n v="35.656000000000006"/>
    <n v="31.771600000000007"/>
    <n v="0.10894099169845184"/>
  </r>
  <r>
    <s v="CA-2012-162544"/>
    <x v="1"/>
    <x v="1135"/>
    <d v="2012-12-19T00:00:00"/>
    <n v="3"/>
    <s v="First Class"/>
    <s v="SG-20080"/>
    <s v="Sandra Glassco"/>
    <x v="0"/>
    <s v="United States"/>
    <x v="4"/>
    <s v="Washington"/>
    <n v="98105"/>
    <s v="West"/>
    <s v="OFF-PA-10004948"/>
    <s v="Office Supplies"/>
    <x v="10"/>
    <s v="Xerox 190"/>
    <n v="4.9800000000000004"/>
    <n v="1"/>
    <n v="0"/>
    <n v="2.3406000000000002"/>
    <n v="4.9800000000000004"/>
    <n v="2.6394000000000002"/>
    <n v="0.47000000000000003"/>
  </r>
  <r>
    <s v="CA-2011-124394"/>
    <x v="2"/>
    <x v="1136"/>
    <d v="2011-10-22T00:00:00"/>
    <n v="5"/>
    <s v="Second Class"/>
    <s v="TB-21520"/>
    <s v="Tracy Blumstein"/>
    <x v="0"/>
    <s v="United States"/>
    <x v="486"/>
    <s v="Texas"/>
    <n v="77705"/>
    <s v="Central"/>
    <s v="OFF-BI-10003676"/>
    <s v="Office Supplies"/>
    <x v="8"/>
    <s v="GBC Standard Recycled Report Covers, Clear Plastic Sheets"/>
    <n v="10.779999999999996"/>
    <n v="5"/>
    <n v="0.8"/>
    <n v="17.248000000000008"/>
    <n v="53.09999999999998"/>
    <n v="35.851999999999975"/>
    <n v="0.32482109227871969"/>
  </r>
  <r>
    <s v="CA-2011-124394"/>
    <x v="2"/>
    <x v="1136"/>
    <d v="2011-10-22T00:00:00"/>
    <n v="5"/>
    <s v="Second Class"/>
    <s v="TB-21520"/>
    <s v="Tracy Blumstein"/>
    <x v="0"/>
    <s v="United States"/>
    <x v="486"/>
    <s v="Texas"/>
    <n v="77705"/>
    <s v="Central"/>
    <s v="TEC-AC-10001314"/>
    <s v="Technology"/>
    <x v="11"/>
    <s v="Case Logic 2.4GHz Wireless Keyboard"/>
    <n v="119.97600000000001"/>
    <n v="3"/>
    <n v="0.2"/>
    <n v="17.996400000000019"/>
    <n v="359.72800000000007"/>
    <n v="341.73160000000007"/>
    <n v="5.0027798781301473E-2"/>
  </r>
  <r>
    <s v="US-2013-121013"/>
    <x v="0"/>
    <x v="64"/>
    <d v="2013-09-11T00:00:00"/>
    <n v="5"/>
    <s v="Standard Class"/>
    <s v="MM-17920"/>
    <s v="Michael Moore"/>
    <x v="0"/>
    <s v="United States"/>
    <x v="269"/>
    <s v="Virginia"/>
    <n v="23320"/>
    <s v="South"/>
    <s v="OFF-LA-10004545"/>
    <s v="Office Supplies"/>
    <x v="2"/>
    <s v="Avery 50"/>
    <n v="25.06"/>
    <n v="2"/>
    <n v="0"/>
    <n v="11.778199999999998"/>
    <n v="50.12"/>
    <n v="38.341799999999999"/>
    <n v="0.23499999999999999"/>
  </r>
  <r>
    <s v="US-2013-121013"/>
    <x v="0"/>
    <x v="64"/>
    <d v="2013-09-11T00:00:00"/>
    <n v="5"/>
    <s v="Standard Class"/>
    <s v="MM-17920"/>
    <s v="Michael Moore"/>
    <x v="0"/>
    <s v="United States"/>
    <x v="269"/>
    <s v="Virginia"/>
    <n v="23320"/>
    <s v="South"/>
    <s v="FUR-TA-10003238"/>
    <s v="Furniture"/>
    <x v="3"/>
    <s v="Chromcraft Bull-Nose Wood 48&quot; x 96&quot; Rectangular Conference Tables"/>
    <n v="1652.94"/>
    <n v="3"/>
    <n v="0"/>
    <n v="314.05859999999996"/>
    <n v="4958.82"/>
    <n v="4644.7613999999994"/>
    <n v="6.3333333333333325E-2"/>
  </r>
  <r>
    <s v="US-2012-123918"/>
    <x v="1"/>
    <x v="52"/>
    <d v="2012-10-15T00:00:00"/>
    <n v="0"/>
    <s v="Same Day"/>
    <s v="CG-12520"/>
    <s v="Claire Gute"/>
    <x v="0"/>
    <s v="United States"/>
    <x v="61"/>
    <s v="Texas"/>
    <n v="75217"/>
    <s v="Central"/>
    <s v="FUR-FU-10004952"/>
    <s v="Furniture"/>
    <x v="5"/>
    <s v="C-Line Cubicle Keepers Polyproplyene Holder w/Velcro Back, 8-1/2x11, 25/Bx"/>
    <n v="131.376"/>
    <n v="6"/>
    <n v="0.6"/>
    <n v="95.24760000000002"/>
    <n v="787.65600000000006"/>
    <n v="692.40840000000003"/>
    <n v="0.12092537859166948"/>
  </r>
  <r>
    <s v="US-2012-123918"/>
    <x v="1"/>
    <x v="52"/>
    <d v="2012-10-15T00:00:00"/>
    <n v="0"/>
    <s v="Same Day"/>
    <s v="CG-12520"/>
    <s v="Claire Gute"/>
    <x v="0"/>
    <s v="United States"/>
    <x v="61"/>
    <s v="Texas"/>
    <n v="75217"/>
    <s v="Central"/>
    <s v="OFF-PA-10003001"/>
    <s v="Office Supplies"/>
    <x v="10"/>
    <s v="Xerox 1986"/>
    <n v="5.3440000000000003"/>
    <n v="1"/>
    <n v="0.2"/>
    <n v="1.8703999999999998"/>
    <n v="5.1440000000000001"/>
    <n v="3.2736000000000001"/>
    <n v="0.36360808709175735"/>
  </r>
  <r>
    <s v="CA-2012-137113"/>
    <x v="1"/>
    <x v="494"/>
    <d v="2012-12-05T00:00:00"/>
    <n v="4"/>
    <s v="Second Class"/>
    <s v="TW-21025"/>
    <s v="Tamara Willingham"/>
    <x v="2"/>
    <s v="United States"/>
    <x v="4"/>
    <s v="Washington"/>
    <n v="98105"/>
    <s v="West"/>
    <s v="FUR-CH-10001215"/>
    <s v="Furniture"/>
    <x v="1"/>
    <s v="Global Troy Executive Leather Low-Back Tilter"/>
    <n v="2003.9200000000003"/>
    <n v="5"/>
    <n v="0.2"/>
    <n v="125.24499999999995"/>
    <n v="10019.400000000001"/>
    <n v="9894.1550000000007"/>
    <n v="1.2500249515939071E-2"/>
  </r>
  <r>
    <s v="CA-2012-137113"/>
    <x v="1"/>
    <x v="494"/>
    <d v="2012-12-05T00:00:00"/>
    <n v="4"/>
    <s v="Second Class"/>
    <s v="TW-21025"/>
    <s v="Tamara Willingham"/>
    <x v="2"/>
    <s v="United States"/>
    <x v="4"/>
    <s v="Washington"/>
    <n v="98105"/>
    <s v="West"/>
    <s v="OFF-PA-10004255"/>
    <s v="Office Supplies"/>
    <x v="10"/>
    <s v="Xerox 219"/>
    <n v="32.400000000000006"/>
    <n v="5"/>
    <n v="0"/>
    <n v="15.552000000000001"/>
    <n v="162.00000000000003"/>
    <n v="146.44800000000004"/>
    <n v="9.5999999999999988E-2"/>
  </r>
  <r>
    <s v="CA-2012-137113"/>
    <x v="1"/>
    <x v="494"/>
    <d v="2012-12-05T00:00:00"/>
    <n v="4"/>
    <s v="Second Class"/>
    <s v="TW-21025"/>
    <s v="Tamara Willingham"/>
    <x v="2"/>
    <s v="United States"/>
    <x v="4"/>
    <s v="Washington"/>
    <n v="98105"/>
    <s v="West"/>
    <s v="FUR-TA-10001705"/>
    <s v="Furniture"/>
    <x v="3"/>
    <s v="Bush Advantage Collection Round Conference Table"/>
    <n v="1913.3999999999999"/>
    <n v="9"/>
    <n v="0"/>
    <n v="401.81399999999985"/>
    <n v="17220.599999999999"/>
    <n v="16818.786"/>
    <n v="2.3333333333333327E-2"/>
  </r>
  <r>
    <s v="CA-2012-137113"/>
    <x v="1"/>
    <x v="494"/>
    <d v="2012-12-05T00:00:00"/>
    <n v="4"/>
    <s v="Second Class"/>
    <s v="TW-21025"/>
    <s v="Tamara Willingham"/>
    <x v="2"/>
    <s v="United States"/>
    <x v="4"/>
    <s v="Washington"/>
    <n v="98105"/>
    <s v="West"/>
    <s v="OFF-ST-10002554"/>
    <s v="Office Supplies"/>
    <x v="4"/>
    <s v="Tennsco Industrial Shelving"/>
    <n v="146.72999999999999"/>
    <n v="3"/>
    <n v="0"/>
    <n v="2.9346000000000032"/>
    <n v="440.18999999999994"/>
    <n v="437.25539999999995"/>
    <n v="6.6666666666666749E-3"/>
  </r>
  <r>
    <s v="CA-2012-137113"/>
    <x v="1"/>
    <x v="494"/>
    <d v="2012-12-05T00:00:00"/>
    <n v="4"/>
    <s v="Second Class"/>
    <s v="TW-21025"/>
    <s v="Tamara Willingham"/>
    <x v="2"/>
    <s v="United States"/>
    <x v="4"/>
    <s v="Washington"/>
    <n v="98105"/>
    <s v="West"/>
    <s v="OFF-PA-10002222"/>
    <s v="Office Supplies"/>
    <x v="10"/>
    <s v="Xerox Color Copier Paper, 11&quot; x 17&quot;, Ream"/>
    <n v="114.2"/>
    <n v="5"/>
    <n v="0"/>
    <n v="52.531999999999996"/>
    <n v="571"/>
    <n v="518.46799999999996"/>
    <n v="9.1999999999999998E-2"/>
  </r>
  <r>
    <s v="CA-2012-120677"/>
    <x v="1"/>
    <x v="70"/>
    <d v="2012-06-04T00:00:00"/>
    <n v="4"/>
    <s v="Standard Class"/>
    <s v="BD-11320"/>
    <s v="Bill Donatelli"/>
    <x v="0"/>
    <s v="United States"/>
    <x v="31"/>
    <s v="Minnesota"/>
    <n v="55407"/>
    <s v="Central"/>
    <s v="FUR-CH-10002320"/>
    <s v="Furniture"/>
    <x v="1"/>
    <s v="Hon Pagoda Stacking Chairs"/>
    <n v="2567.84"/>
    <n v="8"/>
    <n v="0"/>
    <n v="770.35199999999986"/>
    <n v="20542.72"/>
    <n v="19772.368000000002"/>
    <n v="3.7499999999999992E-2"/>
  </r>
  <r>
    <s v="CA-2014-123036"/>
    <x v="3"/>
    <x v="18"/>
    <d v="2014-09-18T00:00:00"/>
    <n v="7"/>
    <s v="Standard Class"/>
    <s v="HA-14905"/>
    <s v="Helen Abelman"/>
    <x v="0"/>
    <s v="United States"/>
    <x v="24"/>
    <s v="Ohio"/>
    <n v="45503"/>
    <s v="East"/>
    <s v="TEC-AC-10003499"/>
    <s v="Technology"/>
    <x v="11"/>
    <s v="Memorex Mini Travel Drive 8 GB USB 2.0 Flash Drive"/>
    <n v="37.056000000000004"/>
    <n v="4"/>
    <n v="0.2"/>
    <n v="8.8008000000000006"/>
    <n v="148.02400000000003"/>
    <n v="139.22320000000002"/>
    <n v="5.9455223477273951E-2"/>
  </r>
  <r>
    <s v="CA-2014-123036"/>
    <x v="3"/>
    <x v="18"/>
    <d v="2014-09-18T00:00:00"/>
    <n v="7"/>
    <s v="Standard Class"/>
    <s v="HA-14905"/>
    <s v="Helen Abelman"/>
    <x v="0"/>
    <s v="United States"/>
    <x v="24"/>
    <s v="Ohio"/>
    <n v="45503"/>
    <s v="East"/>
    <s v="TEC-PH-10003580"/>
    <s v="Technology"/>
    <x v="7"/>
    <s v="Cisco IP Phone 7961G-GE VoIP phone"/>
    <n v="259.89600000000002"/>
    <n v="2"/>
    <n v="0.4"/>
    <n v="56.310799999999972"/>
    <n v="519.39200000000005"/>
    <n v="463.08120000000008"/>
    <n v="0.10841676421662244"/>
  </r>
  <r>
    <s v="CA-2014-120222"/>
    <x v="3"/>
    <x v="1016"/>
    <d v="2014-05-03T00:00:00"/>
    <n v="7"/>
    <s v="Standard Class"/>
    <s v="LL-16840"/>
    <s v="Lauren Leatherbury"/>
    <x v="0"/>
    <s v="United States"/>
    <x v="1"/>
    <s v="California"/>
    <n v="90032"/>
    <s v="West"/>
    <s v="OFF-PA-10004675"/>
    <s v="Office Supplies"/>
    <x v="10"/>
    <s v="Telephone Message Books with Fax/Mobile Section, 5 1/2&quot; x 3 3/16&quot;"/>
    <n v="19.049999999999997"/>
    <n v="3"/>
    <n v="0"/>
    <n v="8.7629999999999999"/>
    <n v="57.149999999999991"/>
    <n v="48.386999999999993"/>
    <n v="0.15333333333333335"/>
  </r>
  <r>
    <s v="CA-2014-120222"/>
    <x v="3"/>
    <x v="1016"/>
    <d v="2014-05-03T00:00:00"/>
    <n v="7"/>
    <s v="Standard Class"/>
    <s v="LL-16840"/>
    <s v="Lauren Leatherbury"/>
    <x v="0"/>
    <s v="United States"/>
    <x v="1"/>
    <s v="California"/>
    <n v="90032"/>
    <s v="West"/>
    <s v="OFF-BI-10000666"/>
    <s v="Office Supplies"/>
    <x v="8"/>
    <s v="Surelock Post Binders"/>
    <n v="73.343999999999994"/>
    <n v="3"/>
    <n v="0.2"/>
    <n v="27.503999999999998"/>
    <n v="219.83199999999999"/>
    <n v="192.328"/>
    <n v="0.12511372320681247"/>
  </r>
  <r>
    <s v="CA-2014-164756"/>
    <x v="3"/>
    <x v="65"/>
    <d v="2014-09-23T00:00:00"/>
    <n v="4"/>
    <s v="Standard Class"/>
    <s v="SS-20140"/>
    <s v="Saphhira Shifley"/>
    <x v="1"/>
    <s v="United States"/>
    <x v="38"/>
    <s v="Georgia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5"/>
    <n v="765.44"/>
    <n v="738.64960000000008"/>
    <n v="3.5000000000000003E-2"/>
  </r>
  <r>
    <s v="CA-2014-164756"/>
    <x v="3"/>
    <x v="65"/>
    <d v="2014-09-23T00:00:00"/>
    <n v="4"/>
    <s v="Standard Class"/>
    <s v="SS-20140"/>
    <s v="Saphhira Shifley"/>
    <x v="1"/>
    <s v="United States"/>
    <x v="38"/>
    <s v="Georgia"/>
    <n v="31907"/>
    <s v="South"/>
    <s v="OFF-PA-10000673"/>
    <s v="Office Supplies"/>
    <x v="10"/>
    <s v="Post-it “Important Message” Note Pad, Neon Colors, 50 Sheets/Pad"/>
    <n v="50.96"/>
    <n v="7"/>
    <n v="0"/>
    <n v="24.460800000000003"/>
    <n v="356.72"/>
    <n v="332.25920000000002"/>
    <n v="6.8571428571428575E-2"/>
  </r>
  <r>
    <s v="CA-2014-164756"/>
    <x v="3"/>
    <x v="65"/>
    <d v="2014-09-23T00:00:00"/>
    <n v="4"/>
    <s v="Standard Class"/>
    <s v="SS-20140"/>
    <s v="Saphhira Shifley"/>
    <x v="1"/>
    <s v="United States"/>
    <x v="38"/>
    <s v="Georgia"/>
    <n v="31907"/>
    <s v="South"/>
    <s v="OFF-AR-10000380"/>
    <s v="Office Supplies"/>
    <x v="6"/>
    <s v="Hunt PowerHouse Electric Pencil Sharpener, Blue"/>
    <n v="113.94"/>
    <n v="3"/>
    <n v="0"/>
    <n v="34.181999999999988"/>
    <n v="341.82"/>
    <n v="307.63800000000003"/>
    <n v="9.9999999999999964E-2"/>
  </r>
  <r>
    <s v="CA-2014-164756"/>
    <x v="3"/>
    <x v="65"/>
    <d v="2014-09-23T00:00:00"/>
    <n v="4"/>
    <s v="Standard Class"/>
    <s v="SS-20140"/>
    <s v="Saphhira Shifley"/>
    <x v="1"/>
    <s v="United States"/>
    <x v="38"/>
    <s v="Georgia"/>
    <n v="31907"/>
    <s v="South"/>
    <s v="OFF-PA-10003848"/>
    <s v="Office Supplies"/>
    <x v="10"/>
    <s v="Xerox 1997"/>
    <n v="25.92"/>
    <n v="4"/>
    <n v="0"/>
    <n v="12.441600000000001"/>
    <n v="103.68"/>
    <n v="91.238400000000013"/>
    <n v="0.12000000000000001"/>
  </r>
  <r>
    <s v="CA-2014-164756"/>
    <x v="3"/>
    <x v="65"/>
    <d v="2014-09-23T00:00:00"/>
    <n v="4"/>
    <s v="Standard Class"/>
    <s v="SS-20140"/>
    <s v="Saphhira Shifley"/>
    <x v="1"/>
    <s v="United States"/>
    <x v="38"/>
    <s v="Georgia"/>
    <n v="31907"/>
    <s v="South"/>
    <s v="FUR-FU-10002963"/>
    <s v="Furniture"/>
    <x v="5"/>
    <s v="Master Caster Door Stop, Gray"/>
    <n v="20.32"/>
    <n v="4"/>
    <n v="0"/>
    <n v="6.9087999999999994"/>
    <n v="81.28"/>
    <n v="74.371200000000002"/>
    <n v="8.4999999999999992E-2"/>
  </r>
  <r>
    <s v="CA-2014-164756"/>
    <x v="3"/>
    <x v="65"/>
    <d v="2014-09-23T00:00:00"/>
    <n v="4"/>
    <s v="Standard Class"/>
    <s v="SS-20140"/>
    <s v="Saphhira Shifley"/>
    <x v="1"/>
    <s v="United States"/>
    <x v="38"/>
    <s v="Georgia"/>
    <n v="31907"/>
    <s v="South"/>
    <s v="TEC-PH-10002447"/>
    <s v="Technology"/>
    <x v="7"/>
    <s v="AT&amp;T CL83451 4-Handset Telephone"/>
    <n v="411.98"/>
    <n v="2"/>
    <n v="0"/>
    <n v="119.4742"/>
    <n v="823.96"/>
    <n v="704.48580000000004"/>
    <n v="0.14499999999999999"/>
  </r>
  <r>
    <s v="CA-2014-164756"/>
    <x v="3"/>
    <x v="65"/>
    <d v="2014-09-23T00:00:00"/>
    <n v="4"/>
    <s v="Standard Class"/>
    <s v="SS-20140"/>
    <s v="Saphhira Shifley"/>
    <x v="1"/>
    <s v="United States"/>
    <x v="38"/>
    <s v="Georgia"/>
    <n v="31907"/>
    <s v="South"/>
    <s v="OFF-SU-10004261"/>
    <s v="Office Supplies"/>
    <x v="14"/>
    <s v="Fiskars 8&quot; Scissors, 2/Pack"/>
    <n v="34.479999999999997"/>
    <n v="2"/>
    <n v="0"/>
    <n v="9.9991999999999948"/>
    <n v="68.959999999999994"/>
    <n v="58.960799999999999"/>
    <n v="0.14499999999999993"/>
  </r>
  <r>
    <s v="CA-2014-164756"/>
    <x v="3"/>
    <x v="65"/>
    <d v="2014-09-23T00:00:00"/>
    <n v="4"/>
    <s v="Standard Class"/>
    <s v="SS-20140"/>
    <s v="Saphhira Shifley"/>
    <x v="1"/>
    <s v="United States"/>
    <x v="38"/>
    <s v="Georgia"/>
    <n v="31907"/>
    <s v="South"/>
    <s v="OFF-PA-10003228"/>
    <s v="Office Supplies"/>
    <x v="10"/>
    <s v="Xerox 1917"/>
    <n v="244.54999999999998"/>
    <n v="5"/>
    <n v="0"/>
    <n v="114.93849999999998"/>
    <n v="1222.75"/>
    <n v="1107.8115"/>
    <n v="9.3999999999999986E-2"/>
  </r>
  <r>
    <s v="CA-2014-122028"/>
    <x v="3"/>
    <x v="238"/>
    <d v="2014-08-26T00:00:00"/>
    <n v="7"/>
    <s v="Standard Class"/>
    <s v="CK-12205"/>
    <s v="Chloris Kastensmidt"/>
    <x v="0"/>
    <s v="United States"/>
    <x v="80"/>
    <s v="Ohio"/>
    <n v="44107"/>
    <s v="East"/>
    <s v="OFF-BI-10004817"/>
    <s v="Office Supplies"/>
    <x v="8"/>
    <s v="GBC Personal VeloBind Strips"/>
    <n v="10.782000000000002"/>
    <n v="3"/>
    <n v="0.7"/>
    <n v="7.9067999999999969"/>
    <n v="31.646000000000004"/>
    <n v="23.739200000000007"/>
    <n v="0.24985148201984439"/>
  </r>
  <r>
    <s v="US-2012-165512"/>
    <x v="1"/>
    <x v="1137"/>
    <d v="2012-05-26T00:00:00"/>
    <n v="2"/>
    <s v="Second Class"/>
    <s v="VS-21820"/>
    <s v="Vivek Sundaresam"/>
    <x v="0"/>
    <s v="United States"/>
    <x v="14"/>
    <s v="Illinois"/>
    <n v="60540"/>
    <s v="Central"/>
    <s v="FUR-CH-10002880"/>
    <s v="Furniture"/>
    <x v="1"/>
    <s v="Global High-Back Leather Tilter, Burgundy"/>
    <n v="602.65099999999995"/>
    <n v="7"/>
    <n v="0.3"/>
    <n v="163.57670000000005"/>
    <n v="4218.2569999999996"/>
    <n v="4054.6802999999995"/>
    <n v="3.8778267895957987E-2"/>
  </r>
  <r>
    <s v="US-2012-165512"/>
    <x v="1"/>
    <x v="1137"/>
    <d v="2012-05-26T00:00:00"/>
    <n v="2"/>
    <s v="Second Class"/>
    <s v="VS-21820"/>
    <s v="Vivek Sundaresam"/>
    <x v="0"/>
    <s v="United States"/>
    <x v="14"/>
    <s v="Illinois"/>
    <n v="60540"/>
    <s v="Central"/>
    <s v="OFF-BI-10001249"/>
    <s v="Office Supplies"/>
    <x v="8"/>
    <s v="Avery Heavy-Duty EZD View Binder with Locking Rings"/>
    <n v="7.6559999999999988"/>
    <n v="6"/>
    <n v="0.8"/>
    <n v="13.015200000000004"/>
    <n v="45.135999999999996"/>
    <n v="32.120799999999988"/>
    <n v="0.28835519319390296"/>
  </r>
  <r>
    <s v="CA-2012-140557"/>
    <x v="1"/>
    <x v="67"/>
    <d v="2012-09-11T00:00:00"/>
    <n v="4"/>
    <s v="Standard Class"/>
    <s v="TN-21040"/>
    <s v="Tanja Norvell"/>
    <x v="2"/>
    <s v="United States"/>
    <x v="20"/>
    <s v="New York"/>
    <n v="10009"/>
    <s v="East"/>
    <s v="TEC-AC-10002402"/>
    <s v="Technology"/>
    <x v="11"/>
    <s v="Razer Kraken PRO Over Ear PC and Music Headset"/>
    <n v="559.92999999999995"/>
    <n v="7"/>
    <n v="0"/>
    <n v="167.97899999999996"/>
    <n v="3919.5099999999998"/>
    <n v="3751.5309999999999"/>
    <n v="4.2857142857142851E-2"/>
  </r>
  <r>
    <s v="US-2014-135013"/>
    <x v="3"/>
    <x v="1138"/>
    <d v="2014-07-25T00:00:00"/>
    <n v="0"/>
    <s v="Same Day"/>
    <s v="HR-14830"/>
    <s v="Harold Ryan"/>
    <x v="1"/>
    <s v="United States"/>
    <x v="101"/>
    <s v="California"/>
    <n v="92646"/>
    <s v="West"/>
    <s v="TEC-CO-10001449"/>
    <s v="Technology"/>
    <x v="16"/>
    <s v="Hewlett Packard LaserJet 3310 Copier"/>
    <n v="2399.96"/>
    <n v="5"/>
    <n v="0.2"/>
    <n v="839.9860000000001"/>
    <n v="11999.599999999999"/>
    <n v="11159.613999999998"/>
    <n v="7.0001166705556866E-2"/>
  </r>
  <r>
    <s v="CA-2014-111220"/>
    <x v="3"/>
    <x v="264"/>
    <d v="2014-09-09T00:00:00"/>
    <n v="6"/>
    <s v="Standard Class"/>
    <s v="JS-15595"/>
    <s v="Jill Stevenson"/>
    <x v="1"/>
    <s v="United States"/>
    <x v="22"/>
    <s v="Illinois"/>
    <n v="60653"/>
    <s v="Central"/>
    <s v="OFF-FA-10002280"/>
    <s v="Office Supplies"/>
    <x v="13"/>
    <s v="Advantus Plastic Paper Clips"/>
    <n v="16"/>
    <n v="4"/>
    <n v="0.2"/>
    <n v="5.6"/>
    <n v="63.8"/>
    <n v="58.199999999999996"/>
    <n v="8.7774294670846395E-2"/>
  </r>
  <r>
    <s v="CA-2014-111220"/>
    <x v="3"/>
    <x v="264"/>
    <d v="2014-09-09T00:00:00"/>
    <n v="6"/>
    <s v="Standard Class"/>
    <s v="JS-15595"/>
    <s v="Jill Stevenson"/>
    <x v="1"/>
    <s v="United States"/>
    <x v="22"/>
    <s v="Illinois"/>
    <n v="60653"/>
    <s v="Central"/>
    <s v="OFF-AP-10003278"/>
    <s v="Office Supplies"/>
    <x v="9"/>
    <s v="Belkin 7-Outlet SurgeMaster Home Series"/>
    <n v="5.5879999999999992"/>
    <n v="2"/>
    <n v="0.8"/>
    <n v="15.087600000000002"/>
    <n v="10.375999999999998"/>
    <n v="-4.7116000000000042"/>
    <n v="1.4540863531225912"/>
  </r>
  <r>
    <s v="CA-2014-111220"/>
    <x v="3"/>
    <x v="264"/>
    <d v="2014-09-09T00:00:00"/>
    <n v="6"/>
    <s v="Standard Class"/>
    <s v="JS-15595"/>
    <s v="Jill Stevenson"/>
    <x v="1"/>
    <s v="United States"/>
    <x v="22"/>
    <s v="Illinois"/>
    <n v="60653"/>
    <s v="Central"/>
    <s v="OFF-ST-10003994"/>
    <s v="Office Supplies"/>
    <x v="4"/>
    <s v="Belkin 19&quot; Center-Weighted Shelf, Gray"/>
    <n v="235.92"/>
    <n v="5"/>
    <n v="0.2"/>
    <n v="44.235000000000007"/>
    <n v="1179.3999999999999"/>
    <n v="1135.165"/>
    <n v="3.7506359165677475E-2"/>
  </r>
  <r>
    <s v="US-2014-149006"/>
    <x v="3"/>
    <x v="1139"/>
    <d v="2014-12-09T00:00:00"/>
    <n v="2"/>
    <s v="Second Class"/>
    <s v="BN-11470"/>
    <s v="Brad Norvell"/>
    <x v="1"/>
    <s v="United States"/>
    <x v="71"/>
    <s v="California"/>
    <n v="94513"/>
    <s v="West"/>
    <s v="OFF-ST-10003221"/>
    <s v="Office Supplies"/>
    <x v="4"/>
    <s v="Staples"/>
    <n v="10.68"/>
    <n v="1"/>
    <n v="0"/>
    <n v="2.8836000000000004"/>
    <n v="10.68"/>
    <n v="7.7963999999999993"/>
    <n v="0.27"/>
  </r>
  <r>
    <s v="CA-2014-149468"/>
    <x v="3"/>
    <x v="968"/>
    <d v="2014-05-21T00:00:00"/>
    <n v="0"/>
    <s v="Same Day"/>
    <s v="AR-10405"/>
    <s v="Allen Rosenblatt"/>
    <x v="1"/>
    <s v="United States"/>
    <x v="149"/>
    <s v="Michigan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  <n v="82.56"/>
    <n v="62.745600000000003"/>
    <n v="0.24"/>
  </r>
  <r>
    <s v="CA-2013-140249"/>
    <x v="0"/>
    <x v="720"/>
    <d v="2013-10-04T00:00:00"/>
    <n v="6"/>
    <s v="Standard Class"/>
    <s v="SW-20455"/>
    <s v="Shaun Weien"/>
    <x v="0"/>
    <s v="United States"/>
    <x v="4"/>
    <s v="Washington"/>
    <n v="98103"/>
    <s v="West"/>
    <s v="TEC-PH-10002584"/>
    <s v="Technology"/>
    <x v="7"/>
    <s v="Samsung Galaxy S4"/>
    <n v="1001.5840000000001"/>
    <n v="2"/>
    <n v="0.2"/>
    <n v="125.19799999999992"/>
    <n v="2002.9680000000001"/>
    <n v="1877.7700000000002"/>
    <n v="6.2506240738743668E-2"/>
  </r>
  <r>
    <s v="US-2014-135503"/>
    <x v="3"/>
    <x v="389"/>
    <d v="2014-12-16T00:00:00"/>
    <n v="5"/>
    <s v="Standard Class"/>
    <s v="JE-16165"/>
    <s v="Justin Ellison"/>
    <x v="1"/>
    <s v="United States"/>
    <x v="310"/>
    <s v="South Carolina"/>
    <n v="29406"/>
    <s v="South"/>
    <s v="FUR-FU-10002364"/>
    <s v="Furniture"/>
    <x v="5"/>
    <s v="Eldon Expressions Wood Desk Accessories, Oak"/>
    <n v="14.76"/>
    <n v="2"/>
    <n v="0"/>
    <n v="4.2803999999999984"/>
    <n v="29.52"/>
    <n v="25.239600000000003"/>
    <n v="0.14499999999999996"/>
  </r>
  <r>
    <s v="CA-2011-126277"/>
    <x v="2"/>
    <x v="103"/>
    <d v="2011-09-18T00:00:00"/>
    <n v="5"/>
    <s v="Second Class"/>
    <s v="LH-16900"/>
    <s v="Lena Hernandez"/>
    <x v="0"/>
    <s v="United States"/>
    <x v="38"/>
    <s v="Ohio"/>
    <n v="43229"/>
    <s v="East"/>
    <s v="OFF-BI-10004022"/>
    <s v="Office Supplies"/>
    <x v="8"/>
    <s v="Acco Suede Grain Vinyl Round Ring Binder"/>
    <n v="2.5020000000000002"/>
    <n v="3"/>
    <n v="0.7"/>
    <n v="2.0015999999999998"/>
    <n v="6.806"/>
    <n v="4.8044000000000002"/>
    <n v="0.29409344695856593"/>
  </r>
  <r>
    <s v="US-2014-115301"/>
    <x v="3"/>
    <x v="570"/>
    <d v="2014-08-03T00:00:00"/>
    <n v="4"/>
    <s v="Standard Class"/>
    <s v="VG-21790"/>
    <s v="Vivek Gonzalez"/>
    <x v="0"/>
    <s v="United States"/>
    <x v="4"/>
    <s v="Washington"/>
    <n v="98103"/>
    <s v="West"/>
    <s v="FUR-BO-10004709"/>
    <s v="Furniture"/>
    <x v="0"/>
    <s v="Bush Westfield Collection Bookcases, Medium Cherry Finish"/>
    <n v="115.96"/>
    <n v="2"/>
    <n v="0"/>
    <n v="25.511200000000002"/>
    <n v="231.92"/>
    <n v="206.40879999999999"/>
    <n v="0.11000000000000001"/>
  </r>
  <r>
    <s v="CA-2014-168942"/>
    <x v="3"/>
    <x v="378"/>
    <d v="2014-08-06T00:00:00"/>
    <n v="4"/>
    <s v="Second Class"/>
    <s v="EM-13960"/>
    <s v="Eric Murdock"/>
    <x v="0"/>
    <s v="United States"/>
    <x v="8"/>
    <s v="California"/>
    <n v="94109"/>
    <s v="West"/>
    <s v="OFF-ST-10004340"/>
    <s v="Office Supplies"/>
    <x v="4"/>
    <s v="Fellowes Mobile File Cart, Black"/>
    <n v="186.54"/>
    <n v="3"/>
    <n v="0"/>
    <n v="50.365800000000007"/>
    <n v="559.62"/>
    <n v="509.25419999999997"/>
    <n v="9.0000000000000011E-2"/>
  </r>
  <r>
    <s v="US-2014-128398"/>
    <x v="3"/>
    <x v="743"/>
    <d v="2014-05-06T00:00:00"/>
    <n v="3"/>
    <s v="Second Class"/>
    <s v="EM-13825"/>
    <s v="Elizabeth Moffitt"/>
    <x v="1"/>
    <s v="United States"/>
    <x v="1"/>
    <s v="California"/>
    <n v="90049"/>
    <s v="West"/>
    <s v="TEC-AC-10001714"/>
    <s v="Technology"/>
    <x v="11"/>
    <s v="Logitech MX Performance Wireless Mouse"/>
    <n v="159.56"/>
    <n v="4"/>
    <n v="0"/>
    <n v="59.037199999999999"/>
    <n v="638.24"/>
    <n v="579.20280000000002"/>
    <n v="9.2499999999999999E-2"/>
  </r>
  <r>
    <s v="CA-2012-104115"/>
    <x v="1"/>
    <x v="821"/>
    <d v="2012-06-16T00:00:00"/>
    <n v="4"/>
    <s v="Standard Class"/>
    <s v="JH-15910"/>
    <s v="Jonathan Howell"/>
    <x v="0"/>
    <s v="United States"/>
    <x v="487"/>
    <s v="Florida"/>
    <n v="33407"/>
    <s v="South"/>
    <s v="TEC-PH-10002844"/>
    <s v="Technology"/>
    <x v="7"/>
    <s v="Speck Products Candyshell Flip Case"/>
    <n v="55.984000000000009"/>
    <n v="2"/>
    <n v="0.2"/>
    <n v="4.1987999999999985"/>
    <n v="111.76800000000001"/>
    <n v="107.56920000000002"/>
    <n v="3.7567103285376831E-2"/>
  </r>
  <r>
    <s v="CA-2011-142510"/>
    <x v="2"/>
    <x v="1091"/>
    <d v="2011-12-29T00:00:00"/>
    <n v="7"/>
    <s v="Standard Class"/>
    <s v="NP-18700"/>
    <s v="Nora Preis"/>
    <x v="0"/>
    <s v="United States"/>
    <x v="22"/>
    <s v="Illinois"/>
    <n v="60623"/>
    <s v="Central"/>
    <s v="OFF-ST-10000585"/>
    <s v="Office Supplies"/>
    <x v="4"/>
    <s v="Economy Rollaway Files"/>
    <n v="132.16"/>
    <n v="1"/>
    <n v="0.2"/>
    <n v="9.911999999999999"/>
    <n v="131.96"/>
    <n v="122.048"/>
    <n v="7.5113670809336147E-2"/>
  </r>
  <r>
    <s v="CA-2011-142510"/>
    <x v="2"/>
    <x v="1091"/>
    <d v="2011-12-29T00:00:00"/>
    <n v="7"/>
    <s v="Standard Class"/>
    <s v="NP-18700"/>
    <s v="Nora Preis"/>
    <x v="0"/>
    <s v="United States"/>
    <x v="22"/>
    <s v="Illinois"/>
    <n v="60623"/>
    <s v="Central"/>
    <s v="OFF-BI-10002824"/>
    <s v="Office Supplies"/>
    <x v="8"/>
    <s v="Recycled Easel Ring Binders"/>
    <n v="17.903999999999996"/>
    <n v="6"/>
    <n v="0.8"/>
    <n v="31.332000000000008"/>
    <n v="106.62399999999998"/>
    <n v="75.291999999999973"/>
    <n v="0.29385504201680684"/>
  </r>
  <r>
    <s v="CA-2011-142510"/>
    <x v="2"/>
    <x v="1091"/>
    <d v="2011-12-29T00:00:00"/>
    <n v="7"/>
    <s v="Standard Class"/>
    <s v="NP-18700"/>
    <s v="Nora Preis"/>
    <x v="0"/>
    <s v="United States"/>
    <x v="22"/>
    <s v="Illinois"/>
    <n v="60623"/>
    <s v="Central"/>
    <s v="OFF-PA-10001289"/>
    <s v="Office Supplies"/>
    <x v="10"/>
    <s v="White Computer Printout Paper by Universal"/>
    <n v="124.032"/>
    <n v="4"/>
    <n v="0.2"/>
    <n v="44.961600000000004"/>
    <n v="495.928"/>
    <n v="450.96640000000002"/>
    <n v="9.0661547644012852E-2"/>
  </r>
  <r>
    <s v="CA-2011-124247"/>
    <x v="2"/>
    <x v="757"/>
    <d v="2011-12-21T00:00:00"/>
    <n v="5"/>
    <s v="Standard Class"/>
    <s v="SH-20635"/>
    <s v="Stefanie Holloman"/>
    <x v="1"/>
    <s v="United States"/>
    <x v="301"/>
    <s v="California"/>
    <n v="95823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  <n v="7019.4000000000015"/>
    <n v="6949.2040000000015"/>
    <n v="1.0000284924637434E-2"/>
  </r>
  <r>
    <s v="CA-2013-105473"/>
    <x v="0"/>
    <x v="947"/>
    <d v="2013-04-19T00:00:00"/>
    <n v="2"/>
    <s v="Second Class"/>
    <s v="BM-11785"/>
    <s v="Bryan Mills"/>
    <x v="0"/>
    <s v="United States"/>
    <x v="4"/>
    <s v="Washington"/>
    <n v="98115"/>
    <s v="West"/>
    <s v="OFF-SU-10003567"/>
    <s v="Office Supplies"/>
    <x v="14"/>
    <s v="Stiletto Hand Letter Openers"/>
    <n v="28.799999999999997"/>
    <n v="3"/>
    <n v="0"/>
    <n v="0.86400000000000077"/>
    <n v="86.399999999999991"/>
    <n v="85.535999999999987"/>
    <n v="1.0000000000000011E-2"/>
  </r>
  <r>
    <s v="CA-2012-102806"/>
    <x v="1"/>
    <x v="1031"/>
    <d v="2012-05-28T00:00:00"/>
    <n v="7"/>
    <s v="Standard Class"/>
    <s v="HG-14965"/>
    <s v="Henry Goldwyn"/>
    <x v="1"/>
    <s v="United States"/>
    <x v="10"/>
    <s v="Pennsylvania"/>
    <n v="19143"/>
    <s v="East"/>
    <s v="OFF-BI-10001597"/>
    <s v="Office Supplies"/>
    <x v="8"/>
    <s v="Wilson Jones Ledger-Size, Piano-Hinge Binder, 2&quot;, Blue"/>
    <n v="24.588000000000001"/>
    <n v="2"/>
    <n v="0.7"/>
    <n v="18.031199999999998"/>
    <n v="48.475999999999999"/>
    <n v="30.444800000000001"/>
    <n v="0.37196138295238879"/>
  </r>
  <r>
    <s v="CA-2014-121706"/>
    <x v="3"/>
    <x v="425"/>
    <d v="2014-03-03T00:00:00"/>
    <n v="4"/>
    <s v="Standard Class"/>
    <s v="BM-11140"/>
    <s v="Becky Martin"/>
    <x v="0"/>
    <s v="United States"/>
    <x v="443"/>
    <s v="California"/>
    <n v="93101"/>
    <s v="West"/>
    <s v="OFF-AP-10003287"/>
    <s v="Office Supplies"/>
    <x v="9"/>
    <s v="Tripp Lite TLP810NET Broadband Surge for Modem/Fax"/>
    <n v="356.78999999999996"/>
    <n v="7"/>
    <n v="0"/>
    <n v="99.901199999999989"/>
    <n v="2497.5299999999997"/>
    <n v="2397.6288"/>
    <n v="0.04"/>
  </r>
  <r>
    <s v="CA-2014-109211"/>
    <x v="3"/>
    <x v="1095"/>
    <d v="2014-04-11T00:00:00"/>
    <n v="6"/>
    <s v="Standard Class"/>
    <s v="PS-19045"/>
    <s v="Penelope Sewall"/>
    <x v="2"/>
    <s v="United States"/>
    <x v="20"/>
    <s v="New York"/>
    <n v="10011"/>
    <s v="East"/>
    <s v="OFF-EN-10001532"/>
    <s v="Office Supplies"/>
    <x v="12"/>
    <s v="Brown Kraft Recycled Envelopes"/>
    <n v="16.98"/>
    <n v="1"/>
    <n v="0"/>
    <n v="8.49"/>
    <n v="16.98"/>
    <n v="8.49"/>
    <n v="0.5"/>
  </r>
  <r>
    <s v="CA-2012-134257"/>
    <x v="1"/>
    <x v="199"/>
    <d v="2012-03-19T00:00:00"/>
    <n v="3"/>
    <s v="Second Class"/>
    <s v="MS-17710"/>
    <s v="Maurice Satty"/>
    <x v="0"/>
    <s v="United States"/>
    <x v="109"/>
    <s v="Alabama"/>
    <n v="36830"/>
    <s v="South"/>
    <s v="OFF-LA-10003930"/>
    <s v="Office Supplies"/>
    <x v="2"/>
    <s v="Dot Matrix Printer Tape Reel Labels, White, 5000/Box"/>
    <n v="491.55"/>
    <n v="5"/>
    <n v="0"/>
    <n v="240.8595"/>
    <n v="2457.75"/>
    <n v="2216.8905"/>
    <n v="9.8000000000000004E-2"/>
  </r>
  <r>
    <s v="CA-2012-134257"/>
    <x v="1"/>
    <x v="199"/>
    <d v="2012-03-19T00:00:00"/>
    <n v="3"/>
    <s v="Second Class"/>
    <s v="MS-17710"/>
    <s v="Maurice Satty"/>
    <x v="0"/>
    <s v="United States"/>
    <x v="109"/>
    <s v="Alabama"/>
    <n v="36830"/>
    <s v="South"/>
    <s v="OFF-EN-10003845"/>
    <s v="Office Supplies"/>
    <x v="12"/>
    <s v="Colored Envelopes"/>
    <n v="7.38"/>
    <n v="2"/>
    <n v="0"/>
    <n v="3.3947999999999996"/>
    <n v="14.76"/>
    <n v="11.3652"/>
    <n v="0.22999999999999998"/>
  </r>
  <r>
    <s v="CA-2012-137925"/>
    <x v="1"/>
    <x v="672"/>
    <d v="2012-12-04T00:00:00"/>
    <n v="4"/>
    <s v="Standard Class"/>
    <s v="JL-15235"/>
    <s v="Janet Lee"/>
    <x v="0"/>
    <s v="United States"/>
    <x v="20"/>
    <s v="New York"/>
    <n v="10035"/>
    <s v="East"/>
    <s v="OFF-PA-10002659"/>
    <s v="Office Supplies"/>
    <x v="10"/>
    <s v="Avoid Verbal Orders Carbonless Minifold Book"/>
    <n v="23.66"/>
    <n v="7"/>
    <n v="0"/>
    <n v="10.883599999999998"/>
    <n v="165.62"/>
    <n v="154.7364"/>
    <n v="6.5714285714285697E-2"/>
  </r>
  <r>
    <s v="CA-2012-137925"/>
    <x v="1"/>
    <x v="672"/>
    <d v="2012-12-04T00:00:00"/>
    <n v="4"/>
    <s v="Standard Class"/>
    <s v="JL-15235"/>
    <s v="Janet Lee"/>
    <x v="0"/>
    <s v="United States"/>
    <x v="20"/>
    <s v="New York"/>
    <n v="10035"/>
    <s v="East"/>
    <s v="FUR-BO-10001608"/>
    <s v="Furniture"/>
    <x v="0"/>
    <s v="Hon Metal Bookcases, Black"/>
    <n v="681.40800000000013"/>
    <n v="12"/>
    <n v="0.2"/>
    <n v="42.588000000000022"/>
    <n v="8176.6960000000017"/>
    <n v="8134.108000000002"/>
    <n v="5.2084607279028125E-3"/>
  </r>
  <r>
    <s v="CA-2013-140046"/>
    <x v="0"/>
    <x v="1062"/>
    <d v="2013-08-04T00:00:00"/>
    <n v="6"/>
    <s v="Standard Class"/>
    <s v="KM-16660"/>
    <s v="Khloe Miller"/>
    <x v="0"/>
    <s v="United States"/>
    <x v="1"/>
    <s v="California"/>
    <n v="90032"/>
    <s v="West"/>
    <s v="OFF-LA-10000305"/>
    <s v="Office Supplies"/>
    <x v="2"/>
    <s v="Avery 495"/>
    <n v="18.899999999999999"/>
    <n v="3"/>
    <n v="0"/>
    <n v="8.6939999999999991"/>
    <n v="56.699999999999996"/>
    <n v="48.006"/>
    <n v="0.15333333333333332"/>
  </r>
  <r>
    <s v="CA-2013-140382"/>
    <x v="0"/>
    <x v="661"/>
    <d v="2013-06-26T00:00:00"/>
    <n v="2"/>
    <s v="Second Class"/>
    <s v="RD-19900"/>
    <s v="Ruben Dartt"/>
    <x v="0"/>
    <s v="United States"/>
    <x v="8"/>
    <s v="California"/>
    <n v="94109"/>
    <s v="West"/>
    <s v="OFF-ST-10003638"/>
    <s v="Office Supplies"/>
    <x v="4"/>
    <s v="Mobile Personal File Cube"/>
    <n v="93.68"/>
    <n v="4"/>
    <n v="0"/>
    <n v="25.293599999999998"/>
    <n v="374.72"/>
    <n v="349.42640000000006"/>
    <n v="6.7499999999999991E-2"/>
  </r>
  <r>
    <s v="CA-2013-140382"/>
    <x v="0"/>
    <x v="661"/>
    <d v="2013-06-26T00:00:00"/>
    <n v="2"/>
    <s v="Second Class"/>
    <s v="RD-19900"/>
    <s v="Ruben Dartt"/>
    <x v="0"/>
    <s v="United States"/>
    <x v="8"/>
    <s v="California"/>
    <n v="94109"/>
    <s v="West"/>
    <s v="OFF-LA-10001934"/>
    <s v="Office Supplies"/>
    <x v="2"/>
    <s v="Avery 516"/>
    <n v="21.93"/>
    <n v="3"/>
    <n v="0"/>
    <n v="10.307099999999998"/>
    <n v="65.789999999999992"/>
    <n v="55.482899999999994"/>
    <n v="0.15666666666666665"/>
  </r>
  <r>
    <s v="CA-2013-140382"/>
    <x v="0"/>
    <x v="661"/>
    <d v="2013-06-26T00:00:00"/>
    <n v="2"/>
    <s v="Second Class"/>
    <s v="RD-19900"/>
    <s v="Ruben Dartt"/>
    <x v="0"/>
    <s v="United States"/>
    <x v="8"/>
    <s v="California"/>
    <n v="94109"/>
    <s v="West"/>
    <s v="TEC-PH-10003012"/>
    <s v="Technology"/>
    <x v="7"/>
    <s v="Nortel Meridian M3904 Professional Digital phone"/>
    <n v="862.34400000000005"/>
    <n v="7"/>
    <n v="0.2"/>
    <n v="97.013699999999858"/>
    <n v="6036.2080000000005"/>
    <n v="5939.194300000001"/>
    <n v="1.6071961072249306E-2"/>
  </r>
  <r>
    <s v="CA-2013-140382"/>
    <x v="0"/>
    <x v="661"/>
    <d v="2013-06-26T00:00:00"/>
    <n v="2"/>
    <s v="Second Class"/>
    <s v="RD-19900"/>
    <s v="Ruben Dartt"/>
    <x v="0"/>
    <s v="United States"/>
    <x v="8"/>
    <s v="California"/>
    <n v="94109"/>
    <s v="West"/>
    <s v="OFF-PA-10001019"/>
    <s v="Office Supplies"/>
    <x v="10"/>
    <s v="Xerox 1884"/>
    <n v="19.98"/>
    <n v="1"/>
    <n v="0"/>
    <n v="9.3905999999999992"/>
    <n v="19.98"/>
    <n v="10.589400000000001"/>
    <n v="0.47"/>
  </r>
  <r>
    <s v="CA-2011-164182"/>
    <x v="2"/>
    <x v="686"/>
    <d v="2011-07-18T00:00:00"/>
    <n v="4"/>
    <s v="Standard Class"/>
    <s v="ST-20530"/>
    <s v="Shui Tom"/>
    <x v="0"/>
    <s v="United States"/>
    <x v="10"/>
    <s v="Pennsylvania"/>
    <n v="19140"/>
    <s v="East"/>
    <s v="TEC-PH-10002070"/>
    <s v="Technology"/>
    <x v="7"/>
    <s v="Griffin GC36547 PowerJolt SE Lightning Charger"/>
    <n v="13.493999999999998"/>
    <n v="1"/>
    <n v="0.4"/>
    <n v="2.2490000000000023"/>
    <n v="13.093999999999998"/>
    <n v="10.844999999999995"/>
    <n v="0.17175805712540115"/>
  </r>
  <r>
    <s v="CA-2011-164182"/>
    <x v="2"/>
    <x v="686"/>
    <d v="2011-07-18T00:00:00"/>
    <n v="4"/>
    <s v="Standard Class"/>
    <s v="ST-20530"/>
    <s v="Shui Tom"/>
    <x v="0"/>
    <s v="United States"/>
    <x v="10"/>
    <s v="Pennsylvania"/>
    <n v="19140"/>
    <s v="East"/>
    <s v="TEC-PH-10002583"/>
    <s v="Technology"/>
    <x v="7"/>
    <s v="iOttie HLCRIO102 Car Mount"/>
    <n v="23.987999999999996"/>
    <n v="2"/>
    <n v="0.4"/>
    <n v="13.993000000000004"/>
    <n v="47.575999999999993"/>
    <n v="33.582999999999991"/>
    <n v="0.29411888347065762"/>
  </r>
  <r>
    <s v="CA-2011-164182"/>
    <x v="2"/>
    <x v="686"/>
    <d v="2011-07-18T00:00:00"/>
    <n v="4"/>
    <s v="Standard Class"/>
    <s v="ST-20530"/>
    <s v="Shui Tom"/>
    <x v="0"/>
    <s v="United States"/>
    <x v="10"/>
    <s v="Pennsylvania"/>
    <n v="19140"/>
    <s v="East"/>
    <s v="FUR-FU-10001057"/>
    <s v="Furniture"/>
    <x v="5"/>
    <s v="Tensor Track Tree Floor Lamp"/>
    <n v="31.983999999999998"/>
    <n v="2"/>
    <n v="0.2"/>
    <n v="1.1993999999999998"/>
    <n v="63.767999999999994"/>
    <n v="62.568599999999996"/>
    <n v="1.8808806925103498E-2"/>
  </r>
  <r>
    <s v="CA-2011-164182"/>
    <x v="2"/>
    <x v="686"/>
    <d v="2011-07-18T00:00:00"/>
    <n v="4"/>
    <s v="Standard Class"/>
    <s v="ST-20530"/>
    <s v="Shui Tom"/>
    <x v="0"/>
    <s v="United States"/>
    <x v="10"/>
    <s v="Pennsylvania"/>
    <n v="19140"/>
    <s v="East"/>
    <s v="OFF-AR-10001044"/>
    <s v="Office Supplies"/>
    <x v="6"/>
    <s v="BOSTON Ranger #55 Pencil Sharpener, Black"/>
    <n v="41.584000000000003"/>
    <n v="2"/>
    <n v="0.2"/>
    <n v="4.6781999999999968"/>
    <n v="82.968000000000004"/>
    <n v="78.289800000000014"/>
    <n v="5.638559444605145E-2"/>
  </r>
  <r>
    <s v="CA-2014-137365"/>
    <x v="3"/>
    <x v="329"/>
    <d v="2014-12-04T00:00:00"/>
    <n v="3"/>
    <s v="Second Class"/>
    <s v="BP-11095"/>
    <s v="Bart Pistole"/>
    <x v="1"/>
    <s v="United States"/>
    <x v="236"/>
    <s v="Texas"/>
    <n v="79907"/>
    <s v="Central"/>
    <s v="TEC-AC-10001767"/>
    <s v="Technology"/>
    <x v="11"/>
    <s v="SanDisk Ultra 64 GB MicroSDHC Class 10 Memory Card"/>
    <n v="95.976000000000013"/>
    <n v="3"/>
    <n v="0.2"/>
    <n v="10.797300000000011"/>
    <n v="287.72800000000007"/>
    <n v="276.93070000000006"/>
    <n v="3.7526066284824584E-2"/>
  </r>
  <r>
    <s v="CA-2013-129847"/>
    <x v="0"/>
    <x v="476"/>
    <d v="2013-09-05T00:00:00"/>
    <n v="2"/>
    <s v="First Class"/>
    <s v="TA-21385"/>
    <s v="Tom Ashbrook"/>
    <x v="2"/>
    <s v="United States"/>
    <x v="22"/>
    <s v="Illinois"/>
    <n v="60653"/>
    <s v="Central"/>
    <s v="FUR-FU-10000277"/>
    <s v="Furniture"/>
    <x v="5"/>
    <s v="Deflect-o DuraMat Antistatic Studded Beveled Mat for Medium Pile Carpeting"/>
    <n v="84.272000000000006"/>
    <n v="2"/>
    <n v="0.6"/>
    <n v="75.844800000000006"/>
    <n v="167.94400000000002"/>
    <n v="92.09920000000001"/>
    <n v="0.45160767875005953"/>
  </r>
  <r>
    <s v="CA-2011-126963"/>
    <x v="2"/>
    <x v="345"/>
    <d v="2011-06-15T00:00:00"/>
    <n v="0"/>
    <s v="Same Day"/>
    <s v="PS-18760"/>
    <s v="Pamela Stobb"/>
    <x v="0"/>
    <s v="United States"/>
    <x v="236"/>
    <s v="Texas"/>
    <n v="79907"/>
    <s v="Central"/>
    <s v="OFF-PA-10001952"/>
    <s v="Office Supplies"/>
    <x v="10"/>
    <s v="Xerox 1902"/>
    <n v="36.544000000000004"/>
    <n v="2"/>
    <n v="0.2"/>
    <n v="11.876799999999998"/>
    <n v="72.888000000000005"/>
    <n v="61.011200000000009"/>
    <n v="0.16294588958401926"/>
  </r>
  <r>
    <s v="CA-2013-125094"/>
    <x v="0"/>
    <x v="732"/>
    <d v="2013-11-10T00:00:00"/>
    <n v="4"/>
    <s v="Standard Class"/>
    <s v="NP-18700"/>
    <s v="Nora Preis"/>
    <x v="0"/>
    <s v="United States"/>
    <x v="4"/>
    <s v="Washington"/>
    <n v="98105"/>
    <s v="West"/>
    <s v="TEC-AC-10004420"/>
    <s v="Technology"/>
    <x v="11"/>
    <s v="Cherry 142-key Programmable Keyboard"/>
    <n v="479.72"/>
    <n v="4"/>
    <n v="0"/>
    <n v="52.769200000000012"/>
    <n v="1918.88"/>
    <n v="1866.1108000000002"/>
    <n v="2.7500000000000004E-2"/>
  </r>
  <r>
    <s v="CA-2014-107132"/>
    <x v="3"/>
    <x v="335"/>
    <d v="2014-07-01T00:00:00"/>
    <n v="4"/>
    <s v="Standard Class"/>
    <s v="SC-20260"/>
    <s v="Scott Cohen"/>
    <x v="1"/>
    <s v="United States"/>
    <x v="20"/>
    <s v="New York"/>
    <n v="10009"/>
    <s v="East"/>
    <s v="OFF-BI-10001071"/>
    <s v="Office Supplies"/>
    <x v="8"/>
    <s v="GBC ProClick Punch Binding System"/>
    <n v="102.36799999999999"/>
    <n v="2"/>
    <n v="0.2"/>
    <n v="37.108400000000003"/>
    <n v="204.536"/>
    <n v="167.42759999999998"/>
    <n v="0.18142723041420583"/>
  </r>
  <r>
    <s v="CA-2014-107132"/>
    <x v="3"/>
    <x v="335"/>
    <d v="2014-07-01T00:00:00"/>
    <n v="4"/>
    <s v="Standard Class"/>
    <s v="SC-20260"/>
    <s v="Scott Cohen"/>
    <x v="1"/>
    <s v="United States"/>
    <x v="20"/>
    <s v="New York"/>
    <n v="10009"/>
    <s v="East"/>
    <s v="OFF-SU-10002503"/>
    <s v="Office Supplies"/>
    <x v="14"/>
    <s v="Acme Preferred Stainless Steel Scissors"/>
    <n v="28.4"/>
    <n v="5"/>
    <n v="0"/>
    <n v="8.2359999999999989"/>
    <n v="142"/>
    <n v="133.76400000000001"/>
    <n v="5.7999999999999989E-2"/>
  </r>
  <r>
    <s v="CA-2014-107132"/>
    <x v="3"/>
    <x v="335"/>
    <d v="2014-07-01T00:00:00"/>
    <n v="4"/>
    <s v="Standard Class"/>
    <s v="SC-20260"/>
    <s v="Scott Cohen"/>
    <x v="1"/>
    <s v="United States"/>
    <x v="20"/>
    <s v="New York"/>
    <n v="10009"/>
    <s v="East"/>
    <s v="OFF-ST-10001490"/>
    <s v="Office Supplies"/>
    <x v="4"/>
    <s v="Hot File 7-Pocket, Floor Stand"/>
    <n v="713.88"/>
    <n v="4"/>
    <n v="0"/>
    <n v="214.16399999999993"/>
    <n v="2855.52"/>
    <n v="2641.3560000000002"/>
    <n v="7.4999999999999969E-2"/>
  </r>
  <r>
    <s v="CA-2014-107132"/>
    <x v="3"/>
    <x v="335"/>
    <d v="2014-07-01T00:00:00"/>
    <n v="4"/>
    <s v="Standard Class"/>
    <s v="SC-20260"/>
    <s v="Scott Cohen"/>
    <x v="1"/>
    <s v="United States"/>
    <x v="20"/>
    <s v="New York"/>
    <n v="10009"/>
    <s v="East"/>
    <s v="OFF-PA-10003790"/>
    <s v="Office Supplies"/>
    <x v="10"/>
    <s v="Xerox 1991"/>
    <n v="68.52"/>
    <n v="3"/>
    <n v="0"/>
    <n v="31.519199999999998"/>
    <n v="205.56"/>
    <n v="174.04079999999999"/>
    <n v="0.15333333333333332"/>
  </r>
  <r>
    <s v="CA-2012-139248"/>
    <x v="1"/>
    <x v="395"/>
    <d v="2012-07-30T00:00:00"/>
    <n v="5"/>
    <s v="Standard Class"/>
    <s v="RD-19930"/>
    <s v="Russell D'Ascenzo"/>
    <x v="0"/>
    <s v="United States"/>
    <x v="1"/>
    <s v="California"/>
    <n v="90032"/>
    <s v="West"/>
    <s v="TEC-PH-10004094"/>
    <s v="Technology"/>
    <x v="7"/>
    <s v="Motorola L703CM"/>
    <n v="623.96"/>
    <n v="5"/>
    <n v="0.2"/>
    <n v="38.997500000000002"/>
    <n v="3119.6000000000004"/>
    <n v="3080.6025000000004"/>
    <n v="1.2500801384792922E-2"/>
  </r>
  <r>
    <s v="CA-2011-148369"/>
    <x v="2"/>
    <x v="865"/>
    <d v="2011-09-27T00:00:00"/>
    <n v="4"/>
    <s v="Standard Class"/>
    <s v="TH-21115"/>
    <s v="Thea Hudgings"/>
    <x v="1"/>
    <s v="United States"/>
    <x v="46"/>
    <s v="Delaware"/>
    <n v="19711"/>
    <s v="East"/>
    <s v="OFF-BI-10004876"/>
    <s v="Office Supplies"/>
    <x v="8"/>
    <s v="Wilson Jones Suede Grain Vinyl Binders"/>
    <n v="11.12"/>
    <n v="4"/>
    <n v="0"/>
    <n v="5.4487999999999994"/>
    <n v="44.48"/>
    <n v="39.031199999999998"/>
    <n v="0.1225"/>
  </r>
  <r>
    <s v="CA-2013-106243"/>
    <x v="0"/>
    <x v="955"/>
    <d v="2013-10-05T00:00:00"/>
    <n v="4"/>
    <s v="Standard Class"/>
    <s v="GM-14680"/>
    <s v="Greg Matthias"/>
    <x v="0"/>
    <s v="United States"/>
    <x v="20"/>
    <s v="New York"/>
    <n v="10011"/>
    <s v="East"/>
    <s v="FUR-BO-10003034"/>
    <s v="Furniture"/>
    <x v="0"/>
    <s v="O'Sullivan Elevations Bookcase, Cherry Finish"/>
    <n v="523.91999999999996"/>
    <n v="5"/>
    <n v="0.2"/>
    <n v="26.195999999999984"/>
    <n v="2619.4"/>
    <n v="2593.2040000000002"/>
    <n v="1.000076353363365E-2"/>
  </r>
  <r>
    <s v="CA-2012-126466"/>
    <x v="1"/>
    <x v="529"/>
    <d v="2012-11-13T00:00:00"/>
    <n v="4"/>
    <s v="Standard Class"/>
    <s v="JO-15550"/>
    <s v="Jesus Ocampo"/>
    <x v="2"/>
    <s v="United States"/>
    <x v="43"/>
    <s v="California"/>
    <n v="95661"/>
    <s v="West"/>
    <s v="OFF-FA-10000490"/>
    <s v="Office Supplies"/>
    <x v="13"/>
    <s v="OIC Binder Clips, Mini, 1/4&quot; Capacity, Black"/>
    <n v="2.48"/>
    <n v="2"/>
    <n v="0"/>
    <n v="1.1656"/>
    <n v="4.96"/>
    <n v="3.7944"/>
    <n v="0.23499999999999999"/>
  </r>
  <r>
    <s v="CA-2012-130365"/>
    <x v="1"/>
    <x v="334"/>
    <d v="2012-04-29T00:00:00"/>
    <n v="4"/>
    <s v="Standard Class"/>
    <s v="ZC-21910"/>
    <s v="Zuschuss Carroll"/>
    <x v="0"/>
    <s v="United States"/>
    <x v="34"/>
    <s v="Illinois"/>
    <n v="60505"/>
    <s v="Central"/>
    <s v="OFF-ST-10002574"/>
    <s v="Office Supplies"/>
    <x v="4"/>
    <s v="SAFCO Commercial Wire Shelving, Black"/>
    <n v="221.024"/>
    <n v="2"/>
    <n v="0.2"/>
    <n v="55.256"/>
    <n v="441.84800000000001"/>
    <n v="386.59199999999998"/>
    <n v="0.12505658054353533"/>
  </r>
  <r>
    <s v="CA-2012-130365"/>
    <x v="1"/>
    <x v="334"/>
    <d v="2012-04-29T00:00:00"/>
    <n v="4"/>
    <s v="Standard Class"/>
    <s v="ZC-21910"/>
    <s v="Zuschuss Carroll"/>
    <x v="0"/>
    <s v="United States"/>
    <x v="34"/>
    <s v="Illinois"/>
    <n v="60505"/>
    <s v="Central"/>
    <s v="FUR-CH-10003535"/>
    <s v="Furniture"/>
    <x v="1"/>
    <s v="Global Armless Task Chair, Royal Blue"/>
    <n v="128.05799999999999"/>
    <n v="3"/>
    <n v="0.3"/>
    <n v="23.782199999999996"/>
    <n v="383.87399999999997"/>
    <n v="360.09179999999998"/>
    <n v="6.1953140874349388E-2"/>
  </r>
  <r>
    <s v="CA-2014-143021"/>
    <x v="3"/>
    <x v="123"/>
    <d v="2014-11-20T00:00:00"/>
    <n v="0"/>
    <s v="Same Day"/>
    <s v="AP-10720"/>
    <s v="Anne Pryor"/>
    <x v="2"/>
    <s v="United States"/>
    <x v="20"/>
    <s v="New York"/>
    <n v="10011"/>
    <s v="East"/>
    <s v="OFF-BI-10001628"/>
    <s v="Office Supplies"/>
    <x v="8"/>
    <s v="Acco Data Flex Cable Posts For Top &amp; Bottom Load Binders, 6&quot; Capacity"/>
    <n v="58.407999999999994"/>
    <n v="7"/>
    <n v="0.2"/>
    <n v="18.252499999999998"/>
    <n v="408.65599999999995"/>
    <n v="390.40349999999995"/>
    <n v="4.4664705767197839E-2"/>
  </r>
  <r>
    <s v="CA-2014-143021"/>
    <x v="3"/>
    <x v="123"/>
    <d v="2014-11-20T00:00:00"/>
    <n v="0"/>
    <s v="Same Day"/>
    <s v="AP-10720"/>
    <s v="Anne Pryor"/>
    <x v="2"/>
    <s v="United States"/>
    <x v="20"/>
    <s v="New York"/>
    <n v="10011"/>
    <s v="East"/>
    <s v="FUR-TA-10001676"/>
    <s v="Furniture"/>
    <x v="3"/>
    <s v="Hon 61000 Series Interactive Training Tables"/>
    <n v="79.97399999999999"/>
    <n v="3"/>
    <n v="0.4"/>
    <n v="29.323800000000006"/>
    <n v="239.52199999999996"/>
    <n v="210.19819999999996"/>
    <n v="0.12242633244545391"/>
  </r>
  <r>
    <s v="CA-2012-161767"/>
    <x v="1"/>
    <x v="312"/>
    <d v="2012-11-24T00:00:00"/>
    <n v="4"/>
    <s v="Standard Class"/>
    <s v="GK-14620"/>
    <s v="Grace Kelly"/>
    <x v="1"/>
    <s v="United States"/>
    <x v="61"/>
    <s v="Texas"/>
    <n v="75217"/>
    <s v="Central"/>
    <s v="TEC-MA-10002790"/>
    <s v="Technology"/>
    <x v="15"/>
    <s v="NeatDesk Desktop Scanner &amp; Digital Filing System"/>
    <n v="479.988"/>
    <n v="2"/>
    <n v="0.4"/>
    <n v="55.998599999999954"/>
    <n v="959.57600000000002"/>
    <n v="903.57740000000013"/>
    <n v="5.835764962858591E-2"/>
  </r>
  <r>
    <s v="CA-2012-129917"/>
    <x v="1"/>
    <x v="653"/>
    <d v="2012-10-03T00:00:00"/>
    <n v="1"/>
    <s v="First Class"/>
    <s v="HM-14980"/>
    <s v="Henry MacAllister"/>
    <x v="0"/>
    <s v="United States"/>
    <x v="1"/>
    <s v="California"/>
    <n v="90008"/>
    <s v="West"/>
    <s v="OFF-BI-10001757"/>
    <s v="Office Supplies"/>
    <x v="8"/>
    <s v="Pressboard Hanging Data Binders for Unburst Sheets"/>
    <n v="11.808"/>
    <n v="3"/>
    <n v="0.2"/>
    <n v="4.1327999999999996"/>
    <n v="35.223999999999997"/>
    <n v="31.091199999999997"/>
    <n v="0.11732909379968204"/>
  </r>
  <r>
    <s v="CA-2012-129917"/>
    <x v="1"/>
    <x v="653"/>
    <d v="2012-10-03T00:00:00"/>
    <n v="1"/>
    <s v="First Class"/>
    <s v="HM-14980"/>
    <s v="Henry MacAllister"/>
    <x v="0"/>
    <s v="United States"/>
    <x v="1"/>
    <s v="California"/>
    <n v="90008"/>
    <s v="West"/>
    <s v="OFF-BI-10004828"/>
    <s v="Office Supplies"/>
    <x v="8"/>
    <s v="GBC Poly Designer Binding Covers"/>
    <n v="53.567999999999998"/>
    <n v="4"/>
    <n v="0.2"/>
    <n v="19.418399999999995"/>
    <n v="214.072"/>
    <n v="194.65360000000001"/>
    <n v="9.0709667775327907E-2"/>
  </r>
  <r>
    <s v="CA-2012-129917"/>
    <x v="1"/>
    <x v="653"/>
    <d v="2012-10-03T00:00:00"/>
    <n v="1"/>
    <s v="First Class"/>
    <s v="HM-14980"/>
    <s v="Henry MacAllister"/>
    <x v="0"/>
    <s v="United States"/>
    <x v="1"/>
    <s v="California"/>
    <n v="90008"/>
    <s v="West"/>
    <s v="TEC-PH-10000369"/>
    <s v="Technology"/>
    <x v="7"/>
    <s v="HTC One Mini"/>
    <n v="503.96000000000004"/>
    <n v="5"/>
    <n v="0.2"/>
    <n v="50.396000000000015"/>
    <n v="2519.6000000000004"/>
    <n v="2469.2040000000002"/>
    <n v="2.0001587553579937E-2"/>
  </r>
  <r>
    <s v="CA-2012-115420"/>
    <x v="1"/>
    <x v="334"/>
    <d v="2012-05-02T00:00:00"/>
    <n v="7"/>
    <s v="Standard Class"/>
    <s v="LS-16945"/>
    <s v="Linda Southworth"/>
    <x v="1"/>
    <s v="United States"/>
    <x v="1"/>
    <s v="California"/>
    <n v="90004"/>
    <s v="West"/>
    <s v="OFF-EN-10003862"/>
    <s v="Office Supplies"/>
    <x v="12"/>
    <s v="Laser &amp; Ink Jet Business Envelopes"/>
    <n v="21.34"/>
    <n v="2"/>
    <n v="0"/>
    <n v="9.8163999999999998"/>
    <n v="42.68"/>
    <n v="32.863599999999998"/>
    <n v="0.23"/>
  </r>
  <r>
    <s v="CA-2013-157588"/>
    <x v="0"/>
    <x v="216"/>
    <d v="2013-07-20T00:00:00"/>
    <n v="5"/>
    <s v="Standard Class"/>
    <s v="AR-10570"/>
    <s v="Anemone Ratner"/>
    <x v="0"/>
    <s v="United States"/>
    <x v="38"/>
    <s v="Georgia"/>
    <n v="31907"/>
    <s v="South"/>
    <s v="OFF-BI-10003963"/>
    <s v="Office Supplies"/>
    <x v="8"/>
    <s v="Cardinal Holdit Data Disk Pockets"/>
    <n v="36.4"/>
    <n v="5"/>
    <n v="0"/>
    <n v="17.107999999999997"/>
    <n v="182"/>
    <n v="164.892"/>
    <n v="9.3999999999999986E-2"/>
  </r>
  <r>
    <s v="CA-2013-157588"/>
    <x v="0"/>
    <x v="216"/>
    <d v="2013-07-20T00:00:00"/>
    <n v="5"/>
    <s v="Standard Class"/>
    <s v="AR-10570"/>
    <s v="Anemone Ratner"/>
    <x v="0"/>
    <s v="United States"/>
    <x v="38"/>
    <s v="Georgia"/>
    <n v="31907"/>
    <s v="South"/>
    <s v="FUR-FU-10004848"/>
    <s v="Furniture"/>
    <x v="5"/>
    <s v="Howard Miller 13-3/4&quot; Diameter Brushed Chrome Round Wall Clock"/>
    <n v="51.75"/>
    <n v="1"/>
    <n v="0"/>
    <n v="15.524999999999999"/>
    <n v="51.75"/>
    <n v="36.225000000000001"/>
    <n v="0.3"/>
  </r>
  <r>
    <s v="CA-2012-167255"/>
    <x v="1"/>
    <x v="874"/>
    <d v="2012-09-29T00:00:00"/>
    <n v="2"/>
    <s v="Second Class"/>
    <s v="RH-19510"/>
    <s v="Rick Huthwaite"/>
    <x v="2"/>
    <s v="United States"/>
    <x v="8"/>
    <s v="California"/>
    <n v="94110"/>
    <s v="West"/>
    <s v="OFF-ST-10001328"/>
    <s v="Office Supplies"/>
    <x v="4"/>
    <s v="Personal Filing Tote with Lid, Black/Gray"/>
    <n v="15.51"/>
    <n v="1"/>
    <n v="0"/>
    <n v="4.3428000000000004"/>
    <n v="15.51"/>
    <n v="11.167199999999999"/>
    <n v="0.28000000000000003"/>
  </r>
  <r>
    <s v="CA-2012-167255"/>
    <x v="1"/>
    <x v="874"/>
    <d v="2012-09-29T00:00:00"/>
    <n v="2"/>
    <s v="Second Class"/>
    <s v="RH-19510"/>
    <s v="Rick Huthwaite"/>
    <x v="2"/>
    <s v="United States"/>
    <x v="8"/>
    <s v="California"/>
    <n v="94110"/>
    <s v="West"/>
    <s v="OFF-PA-10002377"/>
    <s v="Office Supplies"/>
    <x v="10"/>
    <s v="Xerox 1916"/>
    <n v="146.82"/>
    <n v="3"/>
    <n v="0"/>
    <n v="73.41"/>
    <n v="440.46"/>
    <n v="367.04999999999995"/>
    <n v="0.16666666666666666"/>
  </r>
  <r>
    <s v="CA-2012-167255"/>
    <x v="1"/>
    <x v="874"/>
    <d v="2012-09-29T00:00:00"/>
    <n v="2"/>
    <s v="Second Class"/>
    <s v="RH-19510"/>
    <s v="Rick Huthwaite"/>
    <x v="2"/>
    <s v="United States"/>
    <x v="8"/>
    <s v="California"/>
    <n v="94110"/>
    <s v="West"/>
    <s v="OFF-PA-10003441"/>
    <s v="Office Supplies"/>
    <x v="10"/>
    <s v="Xerox 226"/>
    <n v="12.96"/>
    <n v="2"/>
    <n v="0"/>
    <n v="6.2208000000000006"/>
    <n v="25.92"/>
    <n v="19.699200000000001"/>
    <n v="0.24000000000000002"/>
  </r>
  <r>
    <s v="CA-2014-162096"/>
    <x v="3"/>
    <x v="468"/>
    <d v="2014-11-11T00:00:00"/>
    <n v="0"/>
    <s v="Same Day"/>
    <s v="TB-21190"/>
    <s v="Thomas Brumley"/>
    <x v="2"/>
    <s v="United States"/>
    <x v="169"/>
    <s v="California"/>
    <n v="92503"/>
    <s v="West"/>
    <s v="OFF-AR-10002221"/>
    <s v="Office Supplies"/>
    <x v="6"/>
    <s v="12 Colored Short Pencils"/>
    <n v="7.8000000000000007"/>
    <n v="3"/>
    <n v="0"/>
    <n v="2.1060000000000008"/>
    <n v="23.400000000000002"/>
    <n v="21.294"/>
    <n v="9.0000000000000024E-2"/>
  </r>
  <r>
    <s v="CA-2013-157161"/>
    <x v="0"/>
    <x v="87"/>
    <d v="2013-07-21T00:00:00"/>
    <n v="4"/>
    <s v="Second Class"/>
    <s v="JD-15895"/>
    <s v="Jonathan Doherty"/>
    <x v="1"/>
    <s v="United States"/>
    <x v="29"/>
    <s v="South Carolina"/>
    <n v="29203"/>
    <s v="South"/>
    <s v="OFF-EN-10001509"/>
    <s v="Office Supplies"/>
    <x v="12"/>
    <s v="Poly String Tie Envelopes"/>
    <n v="10.199999999999999"/>
    <n v="5"/>
    <n v="0"/>
    <n v="4.7939999999999996"/>
    <n v="51"/>
    <n v="46.206000000000003"/>
    <n v="9.3999999999999986E-2"/>
  </r>
  <r>
    <s v="CA-2013-157161"/>
    <x v="0"/>
    <x v="87"/>
    <d v="2013-07-21T00:00:00"/>
    <n v="4"/>
    <s v="Second Class"/>
    <s v="JD-15895"/>
    <s v="Jonathan Doherty"/>
    <x v="1"/>
    <s v="United States"/>
    <x v="29"/>
    <s v="South Carolina"/>
    <n v="29203"/>
    <s v="South"/>
    <s v="OFF-AR-10003338"/>
    <s v="Office Supplies"/>
    <x v="6"/>
    <s v="Eberhard Faber 3 1/2&quot; Golf Pencils"/>
    <n v="22.32"/>
    <n v="3"/>
    <n v="0"/>
    <n v="5.580000000000001"/>
    <n v="66.960000000000008"/>
    <n v="61.38000000000001"/>
    <n v="8.3333333333333343E-2"/>
  </r>
  <r>
    <s v="CA-2013-157161"/>
    <x v="0"/>
    <x v="87"/>
    <d v="2013-07-21T00:00:00"/>
    <n v="4"/>
    <s v="Second Class"/>
    <s v="JD-15895"/>
    <s v="Jonathan Doherty"/>
    <x v="1"/>
    <s v="United States"/>
    <x v="29"/>
    <s v="South Carolina"/>
    <n v="29203"/>
    <s v="South"/>
    <s v="OFF-BI-10004728"/>
    <s v="Office Supplies"/>
    <x v="8"/>
    <s v="Wilson Jones Turn Tabs Binder Tool for Ring Binders"/>
    <n v="24.1"/>
    <n v="5"/>
    <n v="0"/>
    <n v="11.086"/>
    <n v="120.5"/>
    <n v="109.414"/>
    <n v="9.1999999999999998E-2"/>
  </r>
  <r>
    <s v="CA-2013-157161"/>
    <x v="0"/>
    <x v="87"/>
    <d v="2013-07-21T00:00:00"/>
    <n v="4"/>
    <s v="Second Class"/>
    <s v="JD-15895"/>
    <s v="Jonathan Doherty"/>
    <x v="1"/>
    <s v="United States"/>
    <x v="29"/>
    <s v="South Carolina"/>
    <n v="29203"/>
    <s v="South"/>
    <s v="TEC-AC-10000358"/>
    <s v="Technology"/>
    <x v="11"/>
    <s v="Imation Secure Drive + Hardware Encrypted USB flash drive - 16 GB"/>
    <n v="75.98"/>
    <n v="2"/>
    <n v="0"/>
    <n v="18.235199999999999"/>
    <n v="151.96"/>
    <n v="133.72480000000002"/>
    <n v="0.11999999999999998"/>
  </r>
  <r>
    <s v="CA-2013-157161"/>
    <x v="0"/>
    <x v="87"/>
    <d v="2013-07-21T00:00:00"/>
    <n v="4"/>
    <s v="Second Class"/>
    <s v="JD-15895"/>
    <s v="Jonathan Doherty"/>
    <x v="1"/>
    <s v="United States"/>
    <x v="29"/>
    <s v="South Carolina"/>
    <n v="29203"/>
    <s v="South"/>
    <s v="OFF-BI-10002764"/>
    <s v="Office Supplies"/>
    <x v="8"/>
    <s v="Recycled Pressboard Report Cover with Reinforced Top Hinge"/>
    <n v="6.46"/>
    <n v="2"/>
    <n v="0"/>
    <n v="3.1654"/>
    <n v="12.92"/>
    <n v="9.7545999999999999"/>
    <n v="0.245"/>
  </r>
  <r>
    <s v="CA-2013-157161"/>
    <x v="0"/>
    <x v="87"/>
    <d v="2013-07-21T00:00:00"/>
    <n v="4"/>
    <s v="Second Class"/>
    <s v="JD-15895"/>
    <s v="Jonathan Doherty"/>
    <x v="1"/>
    <s v="United States"/>
    <x v="29"/>
    <s v="South Carolina"/>
    <n v="29203"/>
    <s v="South"/>
    <s v="OFF-PA-10001461"/>
    <s v="Office Supplies"/>
    <x v="10"/>
    <s v="HP Office Paper (20Lb. and 87 Bright)"/>
    <n v="60.12"/>
    <n v="9"/>
    <n v="0"/>
    <n v="28.857599999999998"/>
    <n v="541.07999999999993"/>
    <n v="512.22239999999988"/>
    <n v="5.3333333333333337E-2"/>
  </r>
  <r>
    <s v="CA-2012-110765"/>
    <x v="1"/>
    <x v="1140"/>
    <d v="2012-10-20T00:00:00"/>
    <n v="4"/>
    <s v="Second Class"/>
    <s v="MP-17965"/>
    <s v="Michael Paige"/>
    <x v="1"/>
    <s v="United States"/>
    <x v="20"/>
    <s v="New York"/>
    <n v="10011"/>
    <s v="East"/>
    <s v="TEC-PH-10004165"/>
    <s v="Technology"/>
    <x v="7"/>
    <s v="Mitel MiVoice 5330e IP Phone"/>
    <n v="824.97"/>
    <n v="3"/>
    <n v="0"/>
    <n v="214.4922"/>
    <n v="2474.91"/>
    <n v="2260.4177999999997"/>
    <n v="8.666666666666667E-2"/>
  </r>
  <r>
    <s v="CA-2013-163937"/>
    <x v="0"/>
    <x v="994"/>
    <d v="2013-01-13T00:00:00"/>
    <n v="3"/>
    <s v="Second Class"/>
    <s v="JB-16000"/>
    <s v="Joy Bell-"/>
    <x v="0"/>
    <s v="United States"/>
    <x v="468"/>
    <s v="Washington"/>
    <n v="98632"/>
    <s v="West"/>
    <s v="FUR-FU-10000010"/>
    <s v="Furniture"/>
    <x v="5"/>
    <s v="DAX Value U-Channel Document Frames, Easel Back"/>
    <n v="24.849999999999998"/>
    <n v="5"/>
    <n v="0"/>
    <n v="7.7034999999999982"/>
    <n v="124.24999999999999"/>
    <n v="116.54649999999998"/>
    <n v="6.1999999999999993E-2"/>
  </r>
  <r>
    <s v="CA-2014-153822"/>
    <x v="3"/>
    <x v="20"/>
    <d v="2014-09-26T00:00:00"/>
    <n v="6"/>
    <s v="Standard Class"/>
    <s v="AB-10105"/>
    <s v="Adrian Barton"/>
    <x v="0"/>
    <s v="United States"/>
    <x v="42"/>
    <s v="Arizona"/>
    <n v="85023"/>
    <s v="West"/>
    <s v="OFF-ST-10000321"/>
    <s v="Office Supplies"/>
    <x v="4"/>
    <s v="Akro Stacking Bins"/>
    <n v="12.624000000000001"/>
    <n v="2"/>
    <n v="0.2"/>
    <n v="2.5248000000000022"/>
    <n v="25.048000000000002"/>
    <n v="22.523199999999999"/>
    <n v="0.10079846694346863"/>
  </r>
  <r>
    <s v="CA-2014-153822"/>
    <x v="3"/>
    <x v="20"/>
    <d v="2014-09-26T00:00:00"/>
    <n v="6"/>
    <s v="Standard Class"/>
    <s v="AB-10105"/>
    <s v="Adrian Barton"/>
    <x v="0"/>
    <s v="United States"/>
    <x v="42"/>
    <s v="Arizona"/>
    <n v="85023"/>
    <s v="West"/>
    <s v="TEC-AC-10000109"/>
    <s v="Technology"/>
    <x v="11"/>
    <s v="Sony Micro Vault Click 16 GB USB 2.0 Flash Drive"/>
    <n v="89.584000000000003"/>
    <n v="2"/>
    <n v="0.2"/>
    <n v="4.4792000000000058"/>
    <n v="178.96800000000002"/>
    <n v="174.48880000000003"/>
    <n v="2.5027937955388702E-2"/>
  </r>
  <r>
    <s v="CA-2014-153822"/>
    <x v="3"/>
    <x v="20"/>
    <d v="2014-09-26T00:00:00"/>
    <n v="6"/>
    <s v="Standard Class"/>
    <s v="AB-10105"/>
    <s v="Adrian Barton"/>
    <x v="0"/>
    <s v="United States"/>
    <x v="42"/>
    <s v="Arizona"/>
    <n v="85023"/>
    <s v="West"/>
    <s v="TEC-PH-10002415"/>
    <s v="Technology"/>
    <x v="7"/>
    <s v="Polycom VoiceStation 500 Conference phone"/>
    <n v="471.92"/>
    <n v="2"/>
    <n v="0.2"/>
    <n v="29.495000000000019"/>
    <n v="943.64"/>
    <n v="914.14499999999998"/>
    <n v="3.1256623288542264E-2"/>
  </r>
  <r>
    <s v="CA-2014-153822"/>
    <x v="3"/>
    <x v="20"/>
    <d v="2014-09-26T00:00:00"/>
    <n v="6"/>
    <s v="Standard Class"/>
    <s v="AB-10105"/>
    <s v="Adrian Barton"/>
    <x v="0"/>
    <s v="United States"/>
    <x v="42"/>
    <s v="Arizona"/>
    <n v="85023"/>
    <s v="West"/>
    <s v="OFF-BI-10001460"/>
    <s v="Office Supplies"/>
    <x v="8"/>
    <s v="Plastic Binding Combs"/>
    <n v="18.180000000000003"/>
    <n v="4"/>
    <n v="0.7"/>
    <n v="13.938000000000002"/>
    <n v="72.02000000000001"/>
    <n v="58.082000000000008"/>
    <n v="0.19352957511802277"/>
  </r>
  <r>
    <s v="CA-2014-146185"/>
    <x v="3"/>
    <x v="175"/>
    <d v="2014-09-20T00:00:00"/>
    <n v="4"/>
    <s v="Standard Class"/>
    <s v="CC-12145"/>
    <s v="Charles Crestani"/>
    <x v="0"/>
    <s v="United States"/>
    <x v="12"/>
    <s v="Texas"/>
    <n v="77095"/>
    <s v="Central"/>
    <s v="OFF-AR-10002987"/>
    <s v="Office Supplies"/>
    <x v="6"/>
    <s v="Prismacolor Color Pencil Set"/>
    <n v="31.744"/>
    <n v="2"/>
    <n v="0.2"/>
    <n v="8.3328000000000024"/>
    <n v="63.287999999999997"/>
    <n v="54.955199999999991"/>
    <n v="0.13166477057262044"/>
  </r>
  <r>
    <s v="CA-2012-112144"/>
    <x v="1"/>
    <x v="1141"/>
    <d v="2012-07-02T00:00:00"/>
    <n v="4"/>
    <s v="Standard Class"/>
    <s v="CY-12745"/>
    <s v="Craig Yedwab"/>
    <x v="1"/>
    <s v="United States"/>
    <x v="23"/>
    <s v="Arizona"/>
    <n v="85234"/>
    <s v="West"/>
    <s v="OFF-LA-10000443"/>
    <s v="Office Supplies"/>
    <x v="2"/>
    <s v="Avery 501"/>
    <n v="5.9039999999999999"/>
    <n v="2"/>
    <n v="0.2"/>
    <n v="1.9925999999999999"/>
    <n v="11.608000000000001"/>
    <n v="9.6154000000000011"/>
    <n v="0.17165747760165401"/>
  </r>
  <r>
    <s v="CA-2012-112144"/>
    <x v="1"/>
    <x v="1141"/>
    <d v="2012-07-02T00:00:00"/>
    <n v="4"/>
    <s v="Standard Class"/>
    <s v="CY-12745"/>
    <s v="Craig Yedwab"/>
    <x v="1"/>
    <s v="United States"/>
    <x v="23"/>
    <s v="Arizona"/>
    <n v="85234"/>
    <s v="West"/>
    <s v="FUR-FU-10004306"/>
    <s v="Furniture"/>
    <x v="5"/>
    <s v="Electrix Halogen Magnifier Lamp"/>
    <n v="621.7600000000001"/>
    <n v="4"/>
    <n v="0.2"/>
    <n v="46.631999999999977"/>
    <n v="2486.8400000000006"/>
    <n v="2440.2080000000005"/>
    <n v="1.8751507937784483E-2"/>
  </r>
  <r>
    <s v="US-2013-119298"/>
    <x v="0"/>
    <x v="881"/>
    <d v="2013-11-29T00:00:00"/>
    <n v="3"/>
    <s v="First Class"/>
    <s v="EP-13915"/>
    <s v="Emily Phan"/>
    <x v="0"/>
    <s v="United States"/>
    <x v="186"/>
    <s v="Arkansas"/>
    <n v="72401"/>
    <s v="South"/>
    <s v="TEC-PH-10002564"/>
    <s v="Technology"/>
    <x v="7"/>
    <s v="OtterBox Defender Series Case - Samsung Galaxy S4"/>
    <n v="59.98"/>
    <n v="2"/>
    <n v="0"/>
    <n v="17.993999999999993"/>
    <n v="119.96"/>
    <n v="101.96600000000001"/>
    <n v="0.14999999999999994"/>
  </r>
  <r>
    <s v="CA-2014-155159"/>
    <x v="3"/>
    <x v="920"/>
    <d v="2014-11-30T00:00:00"/>
    <n v="4"/>
    <s v="Second Class"/>
    <s v="DL-13315"/>
    <s v="Delfina Latchford"/>
    <x v="0"/>
    <s v="United States"/>
    <x v="118"/>
    <s v="Georgia"/>
    <n v="30318"/>
    <s v="South"/>
    <s v="OFF-PA-10003724"/>
    <s v="Office Supplies"/>
    <x v="10"/>
    <s v="Wirebound Message Book, 4 per Page"/>
    <n v="48.87"/>
    <n v="9"/>
    <n v="0"/>
    <n v="23.946299999999997"/>
    <n v="439.83"/>
    <n v="415.88369999999998"/>
    <n v="5.4444444444444441E-2"/>
  </r>
  <r>
    <s v="CA-2014-149076"/>
    <x v="3"/>
    <x v="424"/>
    <d v="2014-01-20T00:00:00"/>
    <n v="5"/>
    <s v="Standard Class"/>
    <s v="SO-20335"/>
    <s v="Sean O'Donnell"/>
    <x v="0"/>
    <s v="United States"/>
    <x v="1"/>
    <s v="California"/>
    <n v="90036"/>
    <s v="West"/>
    <s v="OFF-PA-10000483"/>
    <s v="Office Supplies"/>
    <x v="10"/>
    <s v="Xerox 19"/>
    <n v="154.9"/>
    <n v="5"/>
    <n v="0"/>
    <n v="69.704999999999998"/>
    <n v="774.5"/>
    <n v="704.79499999999996"/>
    <n v="0.09"/>
  </r>
  <r>
    <s v="CA-2011-146990"/>
    <x v="2"/>
    <x v="845"/>
    <d v="2011-11-08T00:00:00"/>
    <n v="1"/>
    <s v="First Class"/>
    <s v="BP-11095"/>
    <s v="Bart Pistole"/>
    <x v="1"/>
    <s v="United States"/>
    <x v="20"/>
    <s v="New York"/>
    <n v="10024"/>
    <s v="East"/>
    <s v="OFF-FA-10000611"/>
    <s v="Office Supplies"/>
    <x v="13"/>
    <s v="Binder Clips by OIC"/>
    <n v="5.92"/>
    <n v="4"/>
    <n v="0"/>
    <n v="2.8415999999999997"/>
    <n v="23.68"/>
    <n v="20.8384"/>
    <n v="0.11999999999999998"/>
  </r>
  <r>
    <s v="CA-2011-146990"/>
    <x v="2"/>
    <x v="845"/>
    <d v="2011-11-08T00:00:00"/>
    <n v="1"/>
    <s v="First Class"/>
    <s v="BP-11095"/>
    <s v="Bart Pistole"/>
    <x v="1"/>
    <s v="United States"/>
    <x v="20"/>
    <s v="New York"/>
    <n v="10024"/>
    <s v="East"/>
    <s v="OFF-PA-10000246"/>
    <s v="Office Supplies"/>
    <x v="10"/>
    <s v="Riverleaf Stik-Withit Designer Note Cubes"/>
    <n v="30.18"/>
    <n v="3"/>
    <n v="0"/>
    <n v="13.8828"/>
    <n v="90.539999999999992"/>
    <n v="76.657199999999989"/>
    <n v="0.15333333333333335"/>
  </r>
  <r>
    <s v="CA-2013-116526"/>
    <x v="0"/>
    <x v="142"/>
    <d v="2013-09-06T00:00:00"/>
    <n v="4"/>
    <s v="Standard Class"/>
    <s v="JA-15970"/>
    <s v="Joseph Airdo"/>
    <x v="0"/>
    <s v="United States"/>
    <x v="66"/>
    <s v="Michigan"/>
    <n v="48227"/>
    <s v="Central"/>
    <s v="OFF-BI-10004728"/>
    <s v="Office Supplies"/>
    <x v="8"/>
    <s v="Wilson Jones Turn Tabs Binder Tool for Ring Binders"/>
    <n v="24.1"/>
    <n v="5"/>
    <n v="0"/>
    <n v="11.086"/>
    <n v="120.5"/>
    <n v="109.414"/>
    <n v="9.1999999999999998E-2"/>
  </r>
  <r>
    <s v="CA-2013-116526"/>
    <x v="0"/>
    <x v="142"/>
    <d v="2013-09-06T00:00:00"/>
    <n v="4"/>
    <s v="Standard Class"/>
    <s v="JA-15970"/>
    <s v="Joseph Airdo"/>
    <x v="0"/>
    <s v="United States"/>
    <x v="66"/>
    <s v="Michigan"/>
    <n v="48227"/>
    <s v="Central"/>
    <s v="TEC-PH-10002365"/>
    <s v="Technology"/>
    <x v="7"/>
    <s v="Belkin Grip Candy Sheer Case / Cover for iPhone 5 and 5S"/>
    <n v="8.7799999999999994"/>
    <n v="1"/>
    <n v="0"/>
    <n v="2.2827999999999999"/>
    <n v="8.7799999999999994"/>
    <n v="6.4971999999999994"/>
    <n v="0.26"/>
  </r>
  <r>
    <s v="CA-2013-116526"/>
    <x v="0"/>
    <x v="142"/>
    <d v="2013-09-06T00:00:00"/>
    <n v="4"/>
    <s v="Standard Class"/>
    <s v="JA-15970"/>
    <s v="Joseph Airdo"/>
    <x v="0"/>
    <s v="United States"/>
    <x v="66"/>
    <s v="Michigan"/>
    <n v="48227"/>
    <s v="Central"/>
    <s v="OFF-AP-10002457"/>
    <s v="Office Supplies"/>
    <x v="9"/>
    <s v="Eureka The Boss Plus 12-Amp Hard Box Upright Vacuum, Red"/>
    <n v="376.74"/>
    <n v="4"/>
    <n v="0.1"/>
    <n v="71.161999999999978"/>
    <n v="1506.8600000000001"/>
    <n v="1435.6980000000001"/>
    <n v="4.7225356038384438E-2"/>
  </r>
  <r>
    <s v="CA-2013-116526"/>
    <x v="0"/>
    <x v="142"/>
    <d v="2013-09-06T00:00:00"/>
    <n v="4"/>
    <s v="Standard Class"/>
    <s v="JA-15970"/>
    <s v="Joseph Airdo"/>
    <x v="0"/>
    <s v="United States"/>
    <x v="66"/>
    <s v="Michigan"/>
    <n v="48227"/>
    <s v="Central"/>
    <s v="OFF-BI-10000320"/>
    <s v="Office Supplies"/>
    <x v="8"/>
    <s v="GBC Plastic Binding Combs"/>
    <n v="29.52"/>
    <n v="4"/>
    <n v="0"/>
    <n v="14.4648"/>
    <n v="118.08"/>
    <n v="103.6152"/>
    <n v="0.1225"/>
  </r>
  <r>
    <s v="CA-2013-116526"/>
    <x v="0"/>
    <x v="142"/>
    <d v="2013-09-06T00:00:00"/>
    <n v="4"/>
    <s v="Standard Class"/>
    <s v="JA-15970"/>
    <s v="Joseph Airdo"/>
    <x v="0"/>
    <s v="United States"/>
    <x v="66"/>
    <s v="Michigan"/>
    <n v="48227"/>
    <s v="Central"/>
    <s v="OFF-AR-10004999"/>
    <s v="Office Supplies"/>
    <x v="6"/>
    <s v="Newell 315"/>
    <n v="11.96"/>
    <n v="2"/>
    <n v="0"/>
    <n v="2.99"/>
    <n v="23.92"/>
    <n v="20.93"/>
    <n v="0.125"/>
  </r>
  <r>
    <s v="CA-2013-116526"/>
    <x v="0"/>
    <x v="142"/>
    <d v="2013-09-06T00:00:00"/>
    <n v="4"/>
    <s v="Standard Class"/>
    <s v="JA-15970"/>
    <s v="Joseph Airdo"/>
    <x v="0"/>
    <s v="United States"/>
    <x v="66"/>
    <s v="Michigan"/>
    <n v="48227"/>
    <s v="Central"/>
    <s v="OFF-BI-10001116"/>
    <s v="Office Supplies"/>
    <x v="8"/>
    <s v="Wilson Jones 1&quot; Hanging DublLock Ring Binders"/>
    <n v="26.400000000000002"/>
    <n v="5"/>
    <n v="0"/>
    <n v="12.672000000000001"/>
    <n v="132"/>
    <n v="119.328"/>
    <n v="9.6000000000000002E-2"/>
  </r>
  <r>
    <s v="CA-2014-158561"/>
    <x v="3"/>
    <x v="343"/>
    <d v="2014-11-17T00:00:00"/>
    <n v="5"/>
    <s v="Second Class"/>
    <s v="BB-11545"/>
    <s v="Brenda Bowman"/>
    <x v="1"/>
    <s v="United States"/>
    <x v="2"/>
    <s v="Florida"/>
    <n v="33311"/>
    <s v="South"/>
    <s v="OFF-AP-10002651"/>
    <s v="Office Supplies"/>
    <x v="9"/>
    <s v="Hoover Upright Vacuum With Dirt Cup"/>
    <n v="1158.1199999999999"/>
    <n v="5"/>
    <n v="0.2"/>
    <n v="130.28849999999983"/>
    <n v="5790.4"/>
    <n v="5660.1115"/>
    <n v="2.2500777148383503E-2"/>
  </r>
  <r>
    <s v="CA-2014-165099"/>
    <x v="3"/>
    <x v="157"/>
    <d v="2014-12-14T00:00:00"/>
    <n v="2"/>
    <s v="First Class"/>
    <s v="DK-13375"/>
    <s v="Dennis Kane"/>
    <x v="0"/>
    <s v="United States"/>
    <x v="488"/>
    <s v="Texas"/>
    <n v="79605"/>
    <s v="Central"/>
    <s v="OFF-AP-10001634"/>
    <s v="Office Supplies"/>
    <x v="9"/>
    <s v="Hoover Commercial Lightweight Upright Vacuum"/>
    <n v="1.3919999999999997"/>
    <n v="2"/>
    <n v="0.8"/>
    <n v="3.7584000000000009"/>
    <n v="1.9839999999999993"/>
    <n v="-1.7744000000000015"/>
    <n v="1.8943548387096785"/>
  </r>
  <r>
    <s v="CA-2012-109386"/>
    <x v="1"/>
    <x v="627"/>
    <d v="2012-11-13T00:00:00"/>
    <n v="5"/>
    <s v="Second Class"/>
    <s v="RH-19600"/>
    <s v="Rob Haberlin"/>
    <x v="0"/>
    <s v="United States"/>
    <x v="409"/>
    <s v="Virginia"/>
    <n v="23666"/>
    <s v="South"/>
    <s v="OFF-AP-10003266"/>
    <s v="Office Supplies"/>
    <x v="9"/>
    <s v="Holmes Replacement Filter for HEPA Air Cleaner, Large Room"/>
    <n v="44.43"/>
    <n v="3"/>
    <n v="0"/>
    <n v="18.660600000000002"/>
    <n v="133.29"/>
    <n v="114.62939999999999"/>
    <n v="0.14000000000000001"/>
  </r>
  <r>
    <s v="CA-2012-109386"/>
    <x v="1"/>
    <x v="627"/>
    <d v="2012-11-13T00:00:00"/>
    <n v="5"/>
    <s v="Second Class"/>
    <s v="RH-19600"/>
    <s v="Rob Haberlin"/>
    <x v="0"/>
    <s v="United States"/>
    <x v="409"/>
    <s v="Virginia"/>
    <n v="23666"/>
    <s v="South"/>
    <s v="TEC-PH-10002890"/>
    <s v="Technology"/>
    <x v="7"/>
    <s v="AT&amp;T 17929 Lendline Telephone"/>
    <n v="226.20000000000002"/>
    <n v="5"/>
    <n v="0"/>
    <n v="58.811999999999998"/>
    <n v="1131"/>
    <n v="1072.1880000000001"/>
    <n v="5.1999999999999998E-2"/>
  </r>
  <r>
    <s v="CA-2012-109386"/>
    <x v="1"/>
    <x v="627"/>
    <d v="2012-11-13T00:00:00"/>
    <n v="5"/>
    <s v="Second Class"/>
    <s v="RH-19600"/>
    <s v="Rob Haberlin"/>
    <x v="0"/>
    <s v="United States"/>
    <x v="409"/>
    <s v="Virginia"/>
    <n v="23666"/>
    <s v="South"/>
    <s v="FUR-FU-10000308"/>
    <s v="Furniture"/>
    <x v="5"/>
    <s v="Deflect-o Glass Clear Studded Chair Mats"/>
    <n v="186.54"/>
    <n v="3"/>
    <n v="0"/>
    <n v="41.038800000000002"/>
    <n v="559.62"/>
    <n v="518.58119999999997"/>
    <n v="7.3333333333333334E-2"/>
  </r>
  <r>
    <s v="CA-2012-109386"/>
    <x v="1"/>
    <x v="627"/>
    <d v="2012-11-13T00:00:00"/>
    <n v="5"/>
    <s v="Second Class"/>
    <s v="RH-19600"/>
    <s v="Rob Haberlin"/>
    <x v="0"/>
    <s v="United States"/>
    <x v="409"/>
    <s v="Virginia"/>
    <n v="23666"/>
    <s v="South"/>
    <s v="OFF-AR-10000380"/>
    <s v="Office Supplies"/>
    <x v="6"/>
    <s v="Hunt PowerHouse Electric Pencil Sharpener, Blue"/>
    <n v="265.85999999999996"/>
    <n v="7"/>
    <n v="0"/>
    <n v="79.757999999999967"/>
    <n v="1861.0199999999998"/>
    <n v="1781.2619999999997"/>
    <n v="4.2857142857142844E-2"/>
  </r>
  <r>
    <s v="CA-2012-109386"/>
    <x v="1"/>
    <x v="627"/>
    <d v="2012-11-13T00:00:00"/>
    <n v="5"/>
    <s v="Second Class"/>
    <s v="RH-19600"/>
    <s v="Rob Haberlin"/>
    <x v="0"/>
    <s v="United States"/>
    <x v="409"/>
    <s v="Virginia"/>
    <n v="23666"/>
    <s v="South"/>
    <s v="OFF-AR-10000122"/>
    <s v="Office Supplies"/>
    <x v="6"/>
    <s v="Newell 314"/>
    <n v="27.9"/>
    <n v="5"/>
    <n v="0"/>
    <n v="6.9749999999999979"/>
    <n v="139.5"/>
    <n v="132.52500000000001"/>
    <n v="4.9999999999999982E-2"/>
  </r>
  <r>
    <s v="CA-2012-166800"/>
    <x v="1"/>
    <x v="902"/>
    <d v="2012-11-26T00:00:00"/>
    <n v="7"/>
    <s v="Standard Class"/>
    <s v="AG-10300"/>
    <s v="Aleksandra Gannaway"/>
    <x v="1"/>
    <s v="United States"/>
    <x v="98"/>
    <s v="Nevada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  <n v="124.32"/>
    <n v="115.9284"/>
    <n v="6.7500000000000004E-2"/>
  </r>
  <r>
    <s v="CA-2014-117443"/>
    <x v="3"/>
    <x v="331"/>
    <d v="2014-12-26T00:00:00"/>
    <n v="2"/>
    <s v="Second Class"/>
    <s v="JB-15400"/>
    <s v="Jennifer Braxton"/>
    <x v="1"/>
    <s v="United States"/>
    <x v="179"/>
    <s v="Illinois"/>
    <n v="61107"/>
    <s v="Central"/>
    <s v="OFF-BI-10004002"/>
    <s v="Office Supplies"/>
    <x v="8"/>
    <s v="Wilson Jones International Size A4 Ring Binders"/>
    <n v="13.839999999999998"/>
    <n v="4"/>
    <n v="0.8"/>
    <n v="22.144000000000005"/>
    <n v="54.559999999999995"/>
    <n v="32.41599999999999"/>
    <n v="0.40586510263929632"/>
  </r>
  <r>
    <s v="CA-2014-117443"/>
    <x v="3"/>
    <x v="331"/>
    <d v="2014-12-26T00:00:00"/>
    <n v="2"/>
    <s v="Second Class"/>
    <s v="JB-15400"/>
    <s v="Jennifer Braxton"/>
    <x v="1"/>
    <s v="United States"/>
    <x v="179"/>
    <s v="Illinois"/>
    <n v="61107"/>
    <s v="Central"/>
    <s v="OFF-PA-10004475"/>
    <s v="Office Supplies"/>
    <x v="10"/>
    <s v="Xerox 1940"/>
    <n v="175.87200000000001"/>
    <n v="4"/>
    <n v="0.2"/>
    <n v="63.753599999999992"/>
    <n v="703.28800000000001"/>
    <n v="639.53440000000001"/>
    <n v="9.0650771803301056E-2"/>
  </r>
  <r>
    <s v="US-2013-134369"/>
    <x v="0"/>
    <x v="1142"/>
    <d v="2013-09-23T00:00:00"/>
    <n v="6"/>
    <s v="Standard Class"/>
    <s v="BC-11125"/>
    <s v="Becky Castell"/>
    <x v="2"/>
    <s v="United States"/>
    <x v="229"/>
    <s v="California"/>
    <n v="92677"/>
    <s v="West"/>
    <s v="OFF-PA-10002195"/>
    <s v="Office Supplies"/>
    <x v="10"/>
    <s v="Xerox 1966"/>
    <n v="12.96"/>
    <n v="2"/>
    <n v="0"/>
    <n v="6.3504000000000005"/>
    <n v="25.92"/>
    <n v="19.569600000000001"/>
    <n v="0.245"/>
  </r>
  <r>
    <s v="CA-2014-123687"/>
    <x v="3"/>
    <x v="1143"/>
    <d v="2014-05-30T00:00:00"/>
    <n v="3"/>
    <s v="First Class"/>
    <s v="KC-16675"/>
    <s v="Kimberly Carter"/>
    <x v="1"/>
    <s v="United States"/>
    <x v="103"/>
    <s v="Kentucky"/>
    <n v="40214"/>
    <s v="South"/>
    <s v="OFF-AP-10002670"/>
    <s v="Office Supplies"/>
    <x v="9"/>
    <s v="Belkin 8-Outlet Premiere SurgeMaster II Surge Protectors"/>
    <n v="208.44"/>
    <n v="3"/>
    <n v="0"/>
    <n v="62.531999999999982"/>
    <n v="625.31999999999994"/>
    <n v="562.78800000000001"/>
    <n v="9.9999999999999978E-2"/>
  </r>
  <r>
    <s v="CA-2014-123687"/>
    <x v="3"/>
    <x v="1143"/>
    <d v="2014-05-30T00:00:00"/>
    <n v="3"/>
    <s v="First Class"/>
    <s v="KC-16675"/>
    <s v="Kimberly Carter"/>
    <x v="1"/>
    <s v="United States"/>
    <x v="103"/>
    <s v="Kentucky"/>
    <n v="40214"/>
    <s v="South"/>
    <s v="OFF-SU-10004498"/>
    <s v="Office Supplies"/>
    <x v="14"/>
    <s v="Martin-Yale Premier Letter Opener"/>
    <n v="25.76"/>
    <n v="2"/>
    <n v="0"/>
    <n v="0.77280000000000015"/>
    <n v="51.52"/>
    <n v="50.747200000000007"/>
    <n v="1.5000000000000003E-2"/>
  </r>
  <r>
    <s v="CA-2012-104871"/>
    <x v="1"/>
    <x v="1110"/>
    <d v="2012-04-03T00:00:00"/>
    <n v="4"/>
    <s v="Standard Class"/>
    <s v="DR-12940"/>
    <s v="Daniel Raglin"/>
    <x v="2"/>
    <s v="United States"/>
    <x v="489"/>
    <s v="Illinois"/>
    <n v="61761"/>
    <s v="Central"/>
    <s v="FUR-CH-10003298"/>
    <s v="Furniture"/>
    <x v="1"/>
    <s v="Office Star - Contemporary Task Swivel chair with Loop Arms, Charcoal"/>
    <n v="366.74399999999997"/>
    <n v="4"/>
    <n v="0.3"/>
    <n v="110.02320000000003"/>
    <n v="1466.6759999999999"/>
    <n v="1356.6527999999998"/>
    <n v="7.5015340811467587E-2"/>
  </r>
  <r>
    <s v="CA-2011-133158"/>
    <x v="2"/>
    <x v="710"/>
    <d v="2011-08-21T00:00:00"/>
    <n v="2"/>
    <s v="Second Class"/>
    <s v="DW-13195"/>
    <s v="David Wiener"/>
    <x v="1"/>
    <s v="United States"/>
    <x v="1"/>
    <s v="California"/>
    <n v="90045"/>
    <s v="West"/>
    <s v="FUR-FU-10000723"/>
    <s v="Furniture"/>
    <x v="5"/>
    <s v="Deflect-o EconoMat Studded, No Bevel Mat for Low Pile Carpeting"/>
    <n v="289.24"/>
    <n v="7"/>
    <n v="0"/>
    <n v="26.031600000000012"/>
    <n v="2024.68"/>
    <n v="1998.6484"/>
    <n v="1.2857142857142862E-2"/>
  </r>
  <r>
    <s v="CA-2011-133158"/>
    <x v="2"/>
    <x v="710"/>
    <d v="2011-08-21T00:00:00"/>
    <n v="2"/>
    <s v="Second Class"/>
    <s v="DW-13195"/>
    <s v="David Wiener"/>
    <x v="1"/>
    <s v="United States"/>
    <x v="1"/>
    <s v="California"/>
    <n v="90045"/>
    <s v="West"/>
    <s v="OFF-BI-10000632"/>
    <s v="Office Supplies"/>
    <x v="8"/>
    <s v="Satellite Sectional Post Binders"/>
    <n v="69.456000000000003"/>
    <n v="2"/>
    <n v="0.2"/>
    <n v="22.573199999999996"/>
    <n v="138.71200000000002"/>
    <n v="116.13880000000002"/>
    <n v="0.1627342984024453"/>
  </r>
  <r>
    <s v="CA-2011-126333"/>
    <x v="2"/>
    <x v="851"/>
    <d v="2011-12-28T00:00:00"/>
    <n v="5"/>
    <s v="Standard Class"/>
    <s v="ME-18010"/>
    <s v="Michelle Ellison"/>
    <x v="1"/>
    <s v="United States"/>
    <x v="396"/>
    <s v="Texas"/>
    <n v="77642"/>
    <s v="Central"/>
    <s v="OFF-PA-10000223"/>
    <s v="Office Supplies"/>
    <x v="10"/>
    <s v="Xerox 2000"/>
    <n v="5.1840000000000011"/>
    <n v="1"/>
    <n v="0.2"/>
    <n v="1.8144"/>
    <n v="4.9840000000000009"/>
    <n v="3.1696000000000009"/>
    <n v="0.36404494382022468"/>
  </r>
  <r>
    <s v="CA-2012-141740"/>
    <x v="1"/>
    <x v="549"/>
    <d v="2012-11-05T00:00:00"/>
    <n v="4"/>
    <s v="Standard Class"/>
    <s v="JF-15490"/>
    <s v="Jeremy Farry"/>
    <x v="0"/>
    <s v="United States"/>
    <x v="20"/>
    <s v="New York"/>
    <n v="10009"/>
    <s v="East"/>
    <s v="FUR-CH-10001545"/>
    <s v="Furniture"/>
    <x v="1"/>
    <s v="Hon Comfortask Task/Swivel Chairs"/>
    <n v="205.16400000000002"/>
    <n v="2"/>
    <n v="0.1"/>
    <n v="13.677600000000002"/>
    <n v="410.22800000000001"/>
    <n v="396.55040000000002"/>
    <n v="3.3341458896028554E-2"/>
  </r>
  <r>
    <s v="CA-2011-119466"/>
    <x v="2"/>
    <x v="534"/>
    <d v="2011-12-21T00:00:00"/>
    <n v="6"/>
    <s v="Standard Class"/>
    <s v="SP-20860"/>
    <s v="Sung Pak"/>
    <x v="1"/>
    <s v="United States"/>
    <x v="22"/>
    <s v="Illinois"/>
    <n v="60623"/>
    <s v="Central"/>
    <s v="FUR-FU-10001546"/>
    <s v="Furniture"/>
    <x v="5"/>
    <s v="Dana Swing-Arm Lamps"/>
    <n v="8.5440000000000005"/>
    <n v="2"/>
    <n v="0.6"/>
    <n v="7.4759999999999991"/>
    <n v="16.488"/>
    <n v="9.0120000000000005"/>
    <n v="0.4534206695778748"/>
  </r>
  <r>
    <s v="CA-2012-154823"/>
    <x v="1"/>
    <x v="291"/>
    <d v="2012-08-25T00:00:00"/>
    <n v="4"/>
    <s v="Standard Class"/>
    <s v="KN-16390"/>
    <s v="Katherine Nockton"/>
    <x v="1"/>
    <s v="United States"/>
    <x v="24"/>
    <s v="Ohio"/>
    <n v="45503"/>
    <s v="East"/>
    <s v="OFF-BI-10001098"/>
    <s v="Office Supplies"/>
    <x v="8"/>
    <s v="Acco D-Ring Binder w/DublLock"/>
    <n v="12.828000000000001"/>
    <n v="2"/>
    <n v="0.7"/>
    <n v="8.9795999999999978"/>
    <n v="24.956000000000003"/>
    <n v="15.976400000000005"/>
    <n v="0.3598172784100015"/>
  </r>
  <r>
    <s v="CA-2012-154823"/>
    <x v="1"/>
    <x v="291"/>
    <d v="2012-08-25T00:00:00"/>
    <n v="4"/>
    <s v="Standard Class"/>
    <s v="KN-16390"/>
    <s v="Katherine Nockton"/>
    <x v="1"/>
    <s v="United States"/>
    <x v="24"/>
    <s v="Ohio"/>
    <n v="45503"/>
    <s v="East"/>
    <s v="FUR-CH-10003379"/>
    <s v="Furniture"/>
    <x v="1"/>
    <s v="Global Commerce Series High-Back Swivel/Tilt Chairs"/>
    <n v="598.45799999999997"/>
    <n v="3"/>
    <n v="0.3"/>
    <n v="42.746999999999957"/>
    <n v="1795.0739999999998"/>
    <n v="1752.3269999999998"/>
    <n v="2.3813502953081579E-2"/>
  </r>
  <r>
    <s v="CA-2012-154823"/>
    <x v="1"/>
    <x v="291"/>
    <d v="2012-08-25T00:00:00"/>
    <n v="4"/>
    <s v="Standard Class"/>
    <s v="KN-16390"/>
    <s v="Katherine Nockton"/>
    <x v="1"/>
    <s v="United States"/>
    <x v="24"/>
    <s v="Ohio"/>
    <n v="45503"/>
    <s v="East"/>
    <s v="FUR-FU-10000193"/>
    <s v="Furniture"/>
    <x v="5"/>
    <s v="Tenex Chairmats For Use with Hard Floors"/>
    <n v="25.983999999999998"/>
    <n v="1"/>
    <n v="0.2"/>
    <n v="3.8976000000000015"/>
    <n v="25.783999999999999"/>
    <n v="21.886399999999998"/>
    <n v="0.15116351225566249"/>
  </r>
  <r>
    <s v="US-2011-135881"/>
    <x v="2"/>
    <x v="235"/>
    <d v="2011-05-27T00:00:00"/>
    <n v="4"/>
    <s v="Standard Class"/>
    <s v="GT-14710"/>
    <s v="Greg Tran"/>
    <x v="0"/>
    <s v="United States"/>
    <x v="20"/>
    <s v="New York"/>
    <n v="10035"/>
    <s v="East"/>
    <s v="OFF-BI-10000829"/>
    <s v="Office Supplies"/>
    <x v="8"/>
    <s v="Avery Non-Stick Binders"/>
    <n v="17.96"/>
    <n v="5"/>
    <n v="0.2"/>
    <n v="5.8369999999999997"/>
    <n v="89.600000000000009"/>
    <n v="83.763000000000005"/>
    <n v="6.5145089285714275E-2"/>
  </r>
  <r>
    <s v="US-2011-135881"/>
    <x v="2"/>
    <x v="235"/>
    <d v="2011-05-27T00:00:00"/>
    <n v="4"/>
    <s v="Standard Class"/>
    <s v="GT-14710"/>
    <s v="Greg Tran"/>
    <x v="0"/>
    <s v="United States"/>
    <x v="20"/>
    <s v="New York"/>
    <n v="10035"/>
    <s v="East"/>
    <s v="OFF-SU-10003002"/>
    <s v="Office Supplies"/>
    <x v="14"/>
    <s v="Letter Slitter"/>
    <n v="5.04"/>
    <n v="2"/>
    <n v="0"/>
    <n v="0.15120000000000022"/>
    <n v="10.08"/>
    <n v="9.928799999999999"/>
    <n v="1.5000000000000022E-2"/>
  </r>
  <r>
    <s v="US-2011-135881"/>
    <x v="2"/>
    <x v="235"/>
    <d v="2011-05-27T00:00:00"/>
    <n v="4"/>
    <s v="Standard Class"/>
    <s v="GT-14710"/>
    <s v="Greg Tran"/>
    <x v="0"/>
    <s v="United States"/>
    <x v="20"/>
    <s v="New York"/>
    <n v="10035"/>
    <s v="East"/>
    <s v="OFF-AP-10002118"/>
    <s v="Office Supplies"/>
    <x v="9"/>
    <s v="1.7 Cubic Foot Compact &quot;Cube&quot; Office Refrigerators"/>
    <n v="208.16"/>
    <n v="1"/>
    <n v="0"/>
    <n v="56.20320000000001"/>
    <n v="208.16"/>
    <n v="151.95679999999999"/>
    <n v="0.27000000000000007"/>
  </r>
  <r>
    <s v="CA-2014-141201"/>
    <x v="3"/>
    <x v="34"/>
    <d v="2014-12-12T00:00:00"/>
    <n v="2"/>
    <s v="Second Class"/>
    <s v="DB-12910"/>
    <s v="Daniel Byrd"/>
    <x v="2"/>
    <s v="United States"/>
    <x v="162"/>
    <s v="California"/>
    <n v="93905"/>
    <s v="West"/>
    <s v="FUR-BO-10001519"/>
    <s v="Furniture"/>
    <x v="0"/>
    <s v="O'Sullivan 3-Shelf Heavy-Duty Bookcases"/>
    <n v="148.25700000000001"/>
    <n v="3"/>
    <n v="0.15"/>
    <n v="15.697800000000004"/>
    <n v="444.62100000000004"/>
    <n v="428.92320000000001"/>
    <n v="3.5306024681695206E-2"/>
  </r>
  <r>
    <s v="CA-2011-114790"/>
    <x v="2"/>
    <x v="518"/>
    <d v="2011-03-13T00:00:00"/>
    <n v="2"/>
    <s v="Second Class"/>
    <s v="FM-14215"/>
    <s v="Filia McAdams"/>
    <x v="1"/>
    <s v="United States"/>
    <x v="102"/>
    <s v="Kentucky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  <n v="440.28"/>
    <n v="402.12239999999997"/>
    <n v="8.6666666666666684E-2"/>
  </r>
  <r>
    <s v="CA-2011-114790"/>
    <x v="2"/>
    <x v="518"/>
    <d v="2011-03-13T00:00:00"/>
    <n v="2"/>
    <s v="Second Class"/>
    <s v="FM-14215"/>
    <s v="Filia McAdams"/>
    <x v="1"/>
    <s v="United States"/>
    <x v="102"/>
    <s v="Kentucky"/>
    <n v="40475"/>
    <s v="South"/>
    <s v="TEC-AC-10000710"/>
    <s v="Technology"/>
    <x v="11"/>
    <s v="Maxell DVD-RAM Discs"/>
    <n v="32.96"/>
    <n v="2"/>
    <n v="0"/>
    <n v="14.172800000000002"/>
    <n v="65.92"/>
    <n v="51.747199999999999"/>
    <n v="0.21500000000000002"/>
  </r>
  <r>
    <s v="CA-2011-114790"/>
    <x v="2"/>
    <x v="518"/>
    <d v="2011-03-13T00:00:00"/>
    <n v="2"/>
    <s v="Second Class"/>
    <s v="FM-14215"/>
    <s v="Filia McAdams"/>
    <x v="1"/>
    <s v="United States"/>
    <x v="102"/>
    <s v="Kentucky"/>
    <n v="40475"/>
    <s v="South"/>
    <s v="TEC-PH-10000984"/>
    <s v="Technology"/>
    <x v="7"/>
    <s v="Panasonic KX-TG9471B"/>
    <n v="587.97"/>
    <n v="3"/>
    <n v="0"/>
    <n v="164.63160000000005"/>
    <n v="1763.91"/>
    <n v="1599.2784000000001"/>
    <n v="9.3333333333333351E-2"/>
  </r>
  <r>
    <s v="CA-2011-114790"/>
    <x v="2"/>
    <x v="518"/>
    <d v="2011-03-13T00:00:00"/>
    <n v="2"/>
    <s v="Second Class"/>
    <s v="FM-14215"/>
    <s v="Filia McAdams"/>
    <x v="1"/>
    <s v="United States"/>
    <x v="102"/>
    <s v="Kentucky"/>
    <n v="40475"/>
    <s v="South"/>
    <s v="OFF-PA-10000213"/>
    <s v="Office Supplies"/>
    <x v="10"/>
    <s v="Xerox 198"/>
    <n v="14.940000000000001"/>
    <n v="3"/>
    <n v="0"/>
    <n v="7.0218000000000007"/>
    <n v="44.820000000000007"/>
    <n v="37.798200000000008"/>
    <n v="0.15666666666666665"/>
  </r>
  <r>
    <s v="US-2013-154256"/>
    <x v="0"/>
    <x v="661"/>
    <d v="2013-06-28T00:00:00"/>
    <n v="4"/>
    <s v="Second Class"/>
    <s v="SM-20005"/>
    <s v="Sally Matthias"/>
    <x v="0"/>
    <s v="United States"/>
    <x v="20"/>
    <s v="New York"/>
    <n v="10035"/>
    <s v="East"/>
    <s v="OFF-LA-10003720"/>
    <s v="Office Supplies"/>
    <x v="2"/>
    <s v="Avery 487"/>
    <n v="25.83"/>
    <n v="7"/>
    <n v="0"/>
    <n v="12.1401"/>
    <n v="180.81"/>
    <n v="168.66990000000001"/>
    <n v="6.7142857142857143E-2"/>
  </r>
  <r>
    <s v="CA-2011-124737"/>
    <x v="2"/>
    <x v="709"/>
    <d v="2011-08-27T00:00:00"/>
    <n v="4"/>
    <s v="Standard Class"/>
    <s v="AP-10915"/>
    <s v="Arthur Prichep"/>
    <x v="0"/>
    <s v="United States"/>
    <x v="60"/>
    <s v="Colorado"/>
    <n v="80219"/>
    <s v="West"/>
    <s v="OFF-PA-10001837"/>
    <s v="Office Supplies"/>
    <x v="10"/>
    <s v="Xerox 1976"/>
    <n v="15.552000000000003"/>
    <n v="3"/>
    <n v="0.2"/>
    <n v="5.4432"/>
    <n v="46.456000000000003"/>
    <n v="41.012800000000006"/>
    <n v="0.11716893404511795"/>
  </r>
  <r>
    <s v="CA-2011-124737"/>
    <x v="2"/>
    <x v="709"/>
    <d v="2011-08-27T00:00:00"/>
    <n v="4"/>
    <s v="Standard Class"/>
    <s v="AP-10915"/>
    <s v="Arthur Prichep"/>
    <x v="0"/>
    <s v="United States"/>
    <x v="60"/>
    <s v="Colorado"/>
    <n v="80219"/>
    <s v="West"/>
    <s v="OFF-SU-10004661"/>
    <s v="Office Supplies"/>
    <x v="14"/>
    <s v="Acme Titanium Bonded Scissors"/>
    <n v="6.8000000000000007"/>
    <n v="1"/>
    <n v="0.2"/>
    <n v="0.50999999999999979"/>
    <n v="6.6000000000000005"/>
    <n v="6.0900000000000007"/>
    <n v="7.7272727272727229E-2"/>
  </r>
  <r>
    <s v="CA-2011-124737"/>
    <x v="2"/>
    <x v="709"/>
    <d v="2011-08-27T00:00:00"/>
    <n v="4"/>
    <s v="Standard Class"/>
    <s v="AP-10915"/>
    <s v="Arthur Prichep"/>
    <x v="0"/>
    <s v="United States"/>
    <x v="60"/>
    <s v="Colorado"/>
    <n v="80219"/>
    <s v="West"/>
    <s v="FUR-FU-10003274"/>
    <s v="Furniture"/>
    <x v="5"/>
    <s v="Regeneration Desk Collection"/>
    <n v="4.2240000000000002"/>
    <n v="3"/>
    <n v="0.2"/>
    <n v="1.2672000000000003"/>
    <n v="12.472000000000001"/>
    <n v="11.204800000000001"/>
    <n v="0.10160359204618347"/>
  </r>
  <r>
    <s v="CA-2011-124737"/>
    <x v="2"/>
    <x v="709"/>
    <d v="2011-08-27T00:00:00"/>
    <n v="4"/>
    <s v="Standard Class"/>
    <s v="AP-10915"/>
    <s v="Arthur Prichep"/>
    <x v="0"/>
    <s v="United States"/>
    <x v="60"/>
    <s v="Colorado"/>
    <n v="80219"/>
    <s v="West"/>
    <s v="TEC-PH-10000149"/>
    <s v="Technology"/>
    <x v="7"/>
    <s v="Cisco SPA525G2 IP Phone - Wireless"/>
    <n v="143.64000000000001"/>
    <n v="9"/>
    <n v="0.2"/>
    <n v="10.772999999999989"/>
    <n v="1292.5600000000002"/>
    <n v="1281.7870000000003"/>
    <n v="8.3346227641269942E-3"/>
  </r>
  <r>
    <s v="CA-2011-124737"/>
    <x v="2"/>
    <x v="709"/>
    <d v="2011-08-27T00:00:00"/>
    <n v="4"/>
    <s v="Standard Class"/>
    <s v="AP-10915"/>
    <s v="Arthur Prichep"/>
    <x v="0"/>
    <s v="United States"/>
    <x v="60"/>
    <s v="Colorado"/>
    <n v="80219"/>
    <s v="West"/>
    <s v="OFF-PA-10000019"/>
    <s v="Office Supplies"/>
    <x v="10"/>
    <s v="Xerox 1931"/>
    <n v="31.104000000000006"/>
    <n v="6"/>
    <n v="0.2"/>
    <n v="10.8864"/>
    <n v="186.42400000000004"/>
    <n v="175.53760000000003"/>
    <n v="5.8395914689095815E-2"/>
  </r>
  <r>
    <s v="CA-2011-124737"/>
    <x v="2"/>
    <x v="709"/>
    <d v="2011-08-27T00:00:00"/>
    <n v="4"/>
    <s v="Standard Class"/>
    <s v="AP-10915"/>
    <s v="Arthur Prichep"/>
    <x v="0"/>
    <s v="United States"/>
    <x v="60"/>
    <s v="Colorado"/>
    <n v="80219"/>
    <s v="West"/>
    <s v="OFF-PA-10001125"/>
    <s v="Office Supplies"/>
    <x v="10"/>
    <s v="Xerox 1988"/>
    <n v="223.05600000000001"/>
    <n v="9"/>
    <n v="0.2"/>
    <n v="69.704999999999984"/>
    <n v="2007.3040000000001"/>
    <n v="1937.5990000000002"/>
    <n v="3.472568181002976E-2"/>
  </r>
  <r>
    <s v="US-2014-101840"/>
    <x v="3"/>
    <x v="695"/>
    <d v="2014-02-13T00:00:00"/>
    <n v="6"/>
    <s v="Standard Class"/>
    <s v="SP-20545"/>
    <s v="Sibella Parks"/>
    <x v="1"/>
    <s v="United States"/>
    <x v="20"/>
    <s v="New York"/>
    <n v="10024"/>
    <s v="East"/>
    <s v="TEC-PH-10002538"/>
    <s v="Technology"/>
    <x v="7"/>
    <s v="Grandstream GXP1160 VoIP phone"/>
    <n v="227.45999999999998"/>
    <n v="6"/>
    <n v="0"/>
    <n v="65.963399999999979"/>
    <n v="1364.7599999999998"/>
    <n v="1298.7965999999997"/>
    <n v="4.8333333333333325E-2"/>
  </r>
  <r>
    <s v="US-2014-101840"/>
    <x v="3"/>
    <x v="695"/>
    <d v="2014-02-13T00:00:00"/>
    <n v="6"/>
    <s v="Standard Class"/>
    <s v="SP-20545"/>
    <s v="Sibella Parks"/>
    <x v="1"/>
    <s v="United States"/>
    <x v="20"/>
    <s v="New York"/>
    <n v="10024"/>
    <s v="East"/>
    <s v="OFF-BI-10000279"/>
    <s v="Office Supplies"/>
    <x v="8"/>
    <s v="Acco Recycled 2&quot; Capacity Laser Printer Hanging Data Binders"/>
    <n v="46.24"/>
    <n v="4"/>
    <n v="0.2"/>
    <n v="15.605999999999996"/>
    <n v="184.76000000000002"/>
    <n v="169.15400000000002"/>
    <n v="8.4466334704481463E-2"/>
  </r>
  <r>
    <s v="CA-2014-131653"/>
    <x v="3"/>
    <x v="926"/>
    <d v="2014-02-06T00:00:00"/>
    <n v="7"/>
    <s v="Standard Class"/>
    <s v="RD-19585"/>
    <s v="Rob Dowd"/>
    <x v="0"/>
    <s v="United States"/>
    <x v="20"/>
    <s v="New York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  <n v="10.44"/>
    <n v="8.0388000000000002"/>
    <n v="0.22999999999999998"/>
  </r>
  <r>
    <s v="US-2013-157840"/>
    <x v="0"/>
    <x v="887"/>
    <d v="2013-12-24T00:00:00"/>
    <n v="3"/>
    <s v="Second Class"/>
    <s v="MC-17575"/>
    <s v="Matt Collins"/>
    <x v="0"/>
    <s v="United States"/>
    <x v="9"/>
    <s v="Nebraska"/>
    <n v="68025"/>
    <s v="Central"/>
    <s v="OFF-PA-10003673"/>
    <s v="Office Supplies"/>
    <x v="10"/>
    <s v="Strathmore Photo Mount Cards"/>
    <n v="33.9"/>
    <n v="5"/>
    <n v="0"/>
    <n v="15.593999999999999"/>
    <n v="169.5"/>
    <n v="153.90600000000001"/>
    <n v="9.1999999999999998E-2"/>
  </r>
  <r>
    <s v="CA-2013-145548"/>
    <x v="0"/>
    <x v="583"/>
    <d v="2013-11-17T00:00:00"/>
    <n v="5"/>
    <s v="Standard Class"/>
    <s v="EB-13750"/>
    <s v="Edward Becker"/>
    <x v="1"/>
    <s v="United States"/>
    <x v="20"/>
    <s v="New York"/>
    <n v="10011"/>
    <s v="East"/>
    <s v="OFF-ST-10002562"/>
    <s v="Office Supplies"/>
    <x v="4"/>
    <s v="Staples"/>
    <n v="28.14"/>
    <n v="3"/>
    <n v="0"/>
    <n v="7.8792000000000009"/>
    <n v="84.42"/>
    <n v="76.540800000000004"/>
    <n v="9.3333333333333338E-2"/>
  </r>
  <r>
    <s v="CA-2013-145548"/>
    <x v="0"/>
    <x v="583"/>
    <d v="2013-11-17T00:00:00"/>
    <n v="5"/>
    <s v="Standard Class"/>
    <s v="EB-13750"/>
    <s v="Edward Becker"/>
    <x v="1"/>
    <s v="United States"/>
    <x v="20"/>
    <s v="New York"/>
    <n v="10011"/>
    <s v="East"/>
    <s v="TEC-AC-10002305"/>
    <s v="Technology"/>
    <x v="11"/>
    <s v="KeyTronic E03601U1 - Keyboard - Beige"/>
    <n v="36"/>
    <n v="2"/>
    <n v="0"/>
    <n v="6.4799999999999969"/>
    <n v="72"/>
    <n v="65.52000000000001"/>
    <n v="8.9999999999999955E-2"/>
  </r>
  <r>
    <s v="CA-2013-145548"/>
    <x v="0"/>
    <x v="583"/>
    <d v="2013-11-17T00:00:00"/>
    <n v="5"/>
    <s v="Standard Class"/>
    <s v="EB-13750"/>
    <s v="Edward Becker"/>
    <x v="1"/>
    <s v="United States"/>
    <x v="20"/>
    <s v="New York"/>
    <n v="10011"/>
    <s v="East"/>
    <s v="OFF-AR-10003373"/>
    <s v="Office Supplies"/>
    <x v="6"/>
    <s v="Boston School Pro Electric Pencil Sharpener, 1670"/>
    <n v="92.94"/>
    <n v="3"/>
    <n v="0"/>
    <n v="25.093799999999998"/>
    <n v="278.82"/>
    <n v="253.72620000000001"/>
    <n v="0.09"/>
  </r>
  <r>
    <s v="CA-2013-145548"/>
    <x v="0"/>
    <x v="583"/>
    <d v="2013-11-17T00:00:00"/>
    <n v="5"/>
    <s v="Standard Class"/>
    <s v="EB-13750"/>
    <s v="Edward Becker"/>
    <x v="1"/>
    <s v="United States"/>
    <x v="20"/>
    <s v="New York"/>
    <n v="10011"/>
    <s v="East"/>
    <s v="FUR-CH-10003774"/>
    <s v="Furniture"/>
    <x v="1"/>
    <s v="Global Wood Trimmed Manager's Task Chair, Khaki"/>
    <n v="245.64600000000002"/>
    <n v="3"/>
    <n v="0.1"/>
    <n v="8.1881999999999877"/>
    <n v="736.83800000000008"/>
    <n v="728.64980000000014"/>
    <n v="1.1112619056020437E-2"/>
  </r>
  <r>
    <s v="CA-2013-145548"/>
    <x v="0"/>
    <x v="583"/>
    <d v="2013-11-17T00:00:00"/>
    <n v="5"/>
    <s v="Standard Class"/>
    <s v="EB-13750"/>
    <s v="Edward Becker"/>
    <x v="1"/>
    <s v="United States"/>
    <x v="20"/>
    <s v="New York"/>
    <n v="10011"/>
    <s v="East"/>
    <s v="OFF-BI-10001510"/>
    <s v="Office Supplies"/>
    <x v="8"/>
    <s v="Deluxe Heavy-Duty Vinyl Round Ring Binder"/>
    <n v="55.00800000000001"/>
    <n v="3"/>
    <n v="0.2"/>
    <n v="17.189999999999998"/>
    <n v="164.82400000000004"/>
    <n v="147.63400000000004"/>
    <n v="0.10429306411687614"/>
  </r>
  <r>
    <s v="CA-2013-145548"/>
    <x v="0"/>
    <x v="583"/>
    <d v="2013-11-17T00:00:00"/>
    <n v="5"/>
    <s v="Standard Class"/>
    <s v="EB-13750"/>
    <s v="Edward Becker"/>
    <x v="1"/>
    <s v="United States"/>
    <x v="20"/>
    <s v="New York"/>
    <n v="10011"/>
    <s v="East"/>
    <s v="OFF-BI-10004236"/>
    <s v="Office Supplies"/>
    <x v="8"/>
    <s v="XtraLife ClearVue Slant-D Ring Binder, White, 3&quot;"/>
    <n v="35.231999999999999"/>
    <n v="3"/>
    <n v="0.2"/>
    <n v="11.450399999999998"/>
    <n v="105.496"/>
    <n v="94.045599999999993"/>
    <n v="0.10853871236824143"/>
  </r>
  <r>
    <s v="CA-2014-119494"/>
    <x v="3"/>
    <x v="45"/>
    <d v="2014-11-14T00:00:00"/>
    <n v="4"/>
    <s v="Standard Class"/>
    <s v="JE-15610"/>
    <s v="Jim Epp"/>
    <x v="1"/>
    <s v="United States"/>
    <x v="70"/>
    <s v="California"/>
    <n v="92105"/>
    <s v="West"/>
    <s v="FUR-CH-10004675"/>
    <s v="Furniture"/>
    <x v="1"/>
    <s v="Lifetime Advantage Folding Chairs, 4/Carton"/>
    <n v="523.39200000000005"/>
    <n v="3"/>
    <n v="0.2"/>
    <n v="52.339199999999977"/>
    <n v="1569.9760000000001"/>
    <n v="1517.6368000000002"/>
    <n v="3.3337579682746726E-2"/>
  </r>
  <r>
    <s v="CA-2011-124618"/>
    <x v="2"/>
    <x v="1073"/>
    <d v="2011-05-04T00:00:00"/>
    <n v="2"/>
    <s v="Second Class"/>
    <s v="CS-11860"/>
    <s v="Cari Schnelling"/>
    <x v="0"/>
    <s v="United States"/>
    <x v="121"/>
    <s v="Florida"/>
    <n v="33801"/>
    <s v="South"/>
    <s v="TEC-CO-10004202"/>
    <s v="Technology"/>
    <x v="16"/>
    <s v="Brother DCP1000 Digital 3 in 1 Multifunction Machine"/>
    <n v="479.98400000000004"/>
    <n v="2"/>
    <n v="0.2"/>
    <n v="89.996999999999986"/>
    <n v="959.76800000000003"/>
    <n v="869.77100000000007"/>
    <n v="9.3769535971193016E-2"/>
  </r>
  <r>
    <s v="CA-2014-161970"/>
    <x v="3"/>
    <x v="585"/>
    <d v="2014-09-28T00:00:00"/>
    <n v="5"/>
    <s v="Standard Class"/>
    <s v="PB-19105"/>
    <s v="Peter Bühler"/>
    <x v="0"/>
    <s v="United States"/>
    <x v="214"/>
    <s v="Georgia"/>
    <n v="30080"/>
    <s v="South"/>
    <s v="OFF-PA-10004255"/>
    <s v="Office Supplies"/>
    <x v="10"/>
    <s v="Xerox 219"/>
    <n v="12.96"/>
    <n v="2"/>
    <n v="0"/>
    <n v="6.2208000000000006"/>
    <n v="25.92"/>
    <n v="19.699200000000001"/>
    <n v="0.24000000000000002"/>
  </r>
  <r>
    <s v="CA-2014-161970"/>
    <x v="3"/>
    <x v="585"/>
    <d v="2014-09-28T00:00:00"/>
    <n v="5"/>
    <s v="Standard Class"/>
    <s v="PB-19105"/>
    <s v="Peter Bühler"/>
    <x v="0"/>
    <s v="United States"/>
    <x v="214"/>
    <s v="Georgia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  <n v="53.820000000000007"/>
    <n v="47.36160000000001"/>
    <n v="0.11999999999999998"/>
  </r>
  <r>
    <s v="CA-2014-103443"/>
    <x v="3"/>
    <x v="94"/>
    <d v="2014-12-24T00:00:00"/>
    <n v="6"/>
    <s v="Standard Class"/>
    <s v="AT-10735"/>
    <s v="Annie Thurman"/>
    <x v="0"/>
    <s v="United States"/>
    <x v="20"/>
    <s v="New York"/>
    <n v="10009"/>
    <s v="East"/>
    <s v="OFF-ST-10002276"/>
    <s v="Office Supplies"/>
    <x v="4"/>
    <s v="Safco Steel Mobile File Cart"/>
    <n v="166.72"/>
    <n v="2"/>
    <n v="0"/>
    <n v="41.680000000000007"/>
    <n v="333.44"/>
    <n v="291.76"/>
    <n v="0.12500000000000003"/>
  </r>
  <r>
    <s v="CA-2014-103443"/>
    <x v="3"/>
    <x v="94"/>
    <d v="2014-12-24T00:00:00"/>
    <n v="6"/>
    <s v="Standard Class"/>
    <s v="AT-10735"/>
    <s v="Annie Thurman"/>
    <x v="0"/>
    <s v="United States"/>
    <x v="20"/>
    <s v="New York"/>
    <n v="10009"/>
    <s v="East"/>
    <s v="OFF-BI-10001617"/>
    <s v="Office Supplies"/>
    <x v="8"/>
    <s v="GBC Wire Binding Combs"/>
    <n v="24.816000000000003"/>
    <n v="3"/>
    <n v="0.2"/>
    <n v="8.3753999999999991"/>
    <n v="74.248000000000005"/>
    <n v="65.872600000000006"/>
    <n v="0.11280303846568256"/>
  </r>
  <r>
    <s v="CA-2014-103443"/>
    <x v="3"/>
    <x v="94"/>
    <d v="2014-12-24T00:00:00"/>
    <n v="6"/>
    <s v="Standard Class"/>
    <s v="AT-10735"/>
    <s v="Annie Thurman"/>
    <x v="0"/>
    <s v="United States"/>
    <x v="20"/>
    <s v="New York"/>
    <n v="10009"/>
    <s v="East"/>
    <s v="FUR-FU-10000308"/>
    <s v="Furniture"/>
    <x v="5"/>
    <s v="Deflect-o Glass Clear Studded Chair Mats"/>
    <n v="124.36"/>
    <n v="2"/>
    <n v="0"/>
    <n v="27.359200000000001"/>
    <n v="248.72"/>
    <n v="221.36079999999998"/>
    <n v="0.11"/>
  </r>
  <r>
    <s v="US-2014-165358"/>
    <x v="3"/>
    <x v="930"/>
    <d v="2014-07-24T00:00:00"/>
    <n v="5"/>
    <s v="Standard Class"/>
    <s v="SV-20365"/>
    <s v="Seth Vernon"/>
    <x v="0"/>
    <s v="United States"/>
    <x v="10"/>
    <s v="Pennsylvania"/>
    <n v="19134"/>
    <s v="East"/>
    <s v="TEC-CO-10001943"/>
    <s v="Technology"/>
    <x v="16"/>
    <s v="Canon PC-428 Personal Copier"/>
    <n v="599.97"/>
    <n v="5"/>
    <n v="0.4"/>
    <n v="69.996499999999969"/>
    <n v="2999.4500000000003"/>
    <n v="2929.4535000000005"/>
    <n v="2.3336445014919389E-2"/>
  </r>
  <r>
    <s v="US-2014-165358"/>
    <x v="3"/>
    <x v="930"/>
    <d v="2014-07-24T00:00:00"/>
    <n v="5"/>
    <s v="Standard Class"/>
    <s v="SV-20365"/>
    <s v="Seth Vernon"/>
    <x v="0"/>
    <s v="United States"/>
    <x v="10"/>
    <s v="Pennsylvania"/>
    <n v="19134"/>
    <s v="East"/>
    <s v="FUR-CH-10002647"/>
    <s v="Furniture"/>
    <x v="1"/>
    <s v="Situations Contoured Folding Chairs, 4/Set"/>
    <n v="198.744"/>
    <n v="4"/>
    <n v="0.3"/>
    <n v="14.195999999999984"/>
    <n v="794.67600000000004"/>
    <n v="780.48"/>
    <n v="1.786388414901165E-2"/>
  </r>
  <r>
    <s v="US-2014-165358"/>
    <x v="3"/>
    <x v="930"/>
    <d v="2014-07-24T00:00:00"/>
    <n v="5"/>
    <s v="Standard Class"/>
    <s v="SV-20365"/>
    <s v="Seth Vernon"/>
    <x v="0"/>
    <s v="United States"/>
    <x v="10"/>
    <s v="Pennsylvania"/>
    <n v="19134"/>
    <s v="East"/>
    <s v="OFF-SU-10004768"/>
    <s v="Office Supplies"/>
    <x v="14"/>
    <s v="Acme Kleencut Forged Steel Scissors"/>
    <n v="9.1840000000000011"/>
    <n v="2"/>
    <n v="0.2"/>
    <n v="1.1479999999999988"/>
    <n v="18.168000000000003"/>
    <n v="17.020000000000003"/>
    <n v="6.3188022897401955E-2"/>
  </r>
  <r>
    <s v="CA-2013-160136"/>
    <x v="0"/>
    <x v="54"/>
    <d v="2013-11-10T00:00:00"/>
    <n v="6"/>
    <s v="Standard Class"/>
    <s v="PJ-18835"/>
    <s v="Patrick Jones"/>
    <x v="1"/>
    <s v="United States"/>
    <x v="61"/>
    <s v="Texas"/>
    <n v="75217"/>
    <s v="Central"/>
    <s v="OFF-PA-10002160"/>
    <s v="Office Supplies"/>
    <x v="10"/>
    <s v="Xerox 1978"/>
    <n v="9.2480000000000011"/>
    <n v="2"/>
    <n v="0.2"/>
    <n v="3.3524000000000003"/>
    <n v="18.296000000000003"/>
    <n v="14.943600000000004"/>
    <n v="0.18323130738959334"/>
  </r>
  <r>
    <s v="CA-2011-150581"/>
    <x v="2"/>
    <x v="918"/>
    <d v="2011-04-12T00:00:00"/>
    <n v="4"/>
    <s v="Standard Class"/>
    <s v="NM-18445"/>
    <s v="Nathan Mautz"/>
    <x v="2"/>
    <s v="United States"/>
    <x v="3"/>
    <s v="California"/>
    <n v="94521"/>
    <s v="West"/>
    <s v="FUR-TA-10003748"/>
    <s v="Furniture"/>
    <x v="3"/>
    <s v="Bevis 36 x 72 Conference Tables"/>
    <n v="99.591999999999999"/>
    <n v="1"/>
    <n v="0.2"/>
    <n v="2.4897999999999989"/>
    <n v="99.391999999999996"/>
    <n v="96.902199999999993"/>
    <n v="2.5050305859626518E-2"/>
  </r>
  <r>
    <s v="CA-2011-150581"/>
    <x v="2"/>
    <x v="918"/>
    <d v="2011-04-12T00:00:00"/>
    <n v="4"/>
    <s v="Standard Class"/>
    <s v="NM-18445"/>
    <s v="Nathan Mautz"/>
    <x v="2"/>
    <s v="United States"/>
    <x v="3"/>
    <s v="California"/>
    <n v="94521"/>
    <s v="West"/>
    <s v="TEC-AC-10001908"/>
    <s v="Technology"/>
    <x v="11"/>
    <s v="Logitech Wireless Headset h800"/>
    <n v="399.96"/>
    <n v="4"/>
    <n v="0"/>
    <n v="139.98599999999999"/>
    <n v="1599.84"/>
    <n v="1459.8539999999998"/>
    <n v="8.7499999999999994E-2"/>
  </r>
  <r>
    <s v="CA-2013-119515"/>
    <x v="0"/>
    <x v="1041"/>
    <d v="2013-08-17T00:00:00"/>
    <n v="2"/>
    <s v="First Class"/>
    <s v="TR-21325"/>
    <s v="Toby Ritter"/>
    <x v="0"/>
    <s v="United States"/>
    <x v="316"/>
    <s v="Tennessee"/>
    <n v="37211"/>
    <s v="South"/>
    <s v="OFF-PA-10000552"/>
    <s v="Office Supplies"/>
    <x v="10"/>
    <s v="Xerox 200"/>
    <n v="15.552000000000003"/>
    <n v="3"/>
    <n v="0.2"/>
    <n v="5.4432"/>
    <n v="46.456000000000003"/>
    <n v="41.012800000000006"/>
    <n v="0.11716893404511795"/>
  </r>
  <r>
    <s v="CA-2011-141355"/>
    <x v="2"/>
    <x v="794"/>
    <d v="2011-09-30T00:00:00"/>
    <n v="5"/>
    <s v="Standard Class"/>
    <s v="BF-11005"/>
    <s v="Barry Franz"/>
    <x v="2"/>
    <s v="United States"/>
    <x v="34"/>
    <s v="Colorado"/>
    <n v="80013"/>
    <s v="West"/>
    <s v="OFF-AR-10003179"/>
    <s v="Office Supplies"/>
    <x v="6"/>
    <s v="Dixon Ticonderoga Core-Lock Colored Pencils"/>
    <n v="14.576000000000001"/>
    <n v="2"/>
    <n v="0.2"/>
    <n v="2.3685999999999989"/>
    <n v="28.952000000000002"/>
    <n v="26.583400000000005"/>
    <n v="8.181127383255038E-2"/>
  </r>
  <r>
    <s v="CA-2013-165330"/>
    <x v="0"/>
    <x v="25"/>
    <d v="2013-12-12T00:00:00"/>
    <n v="0"/>
    <s v="Same Day"/>
    <s v="WB-21850"/>
    <s v="William Brown"/>
    <x v="0"/>
    <s v="United States"/>
    <x v="125"/>
    <s v="California"/>
    <n v="92804"/>
    <s v="West"/>
    <s v="OFF-BI-10004593"/>
    <s v="Office Supplies"/>
    <x v="8"/>
    <s v="Ibico Laser Imprintable Binding System Covers"/>
    <n v="209.60000000000002"/>
    <n v="5"/>
    <n v="0.2"/>
    <n v="68.11999999999999"/>
    <n v="1047.8"/>
    <n v="979.68"/>
    <n v="6.5012406947890816E-2"/>
  </r>
  <r>
    <s v="CA-2013-165330"/>
    <x v="0"/>
    <x v="25"/>
    <d v="2013-12-12T00:00:00"/>
    <n v="0"/>
    <s v="Same Day"/>
    <s v="WB-21850"/>
    <s v="William Brown"/>
    <x v="0"/>
    <s v="United States"/>
    <x v="125"/>
    <s v="California"/>
    <n v="92804"/>
    <s v="West"/>
    <s v="OFF-AR-10000914"/>
    <s v="Office Supplies"/>
    <x v="6"/>
    <s v="Boston 16765 Mini Stand Up Battery Pencil Sharpener"/>
    <n v="23.32"/>
    <n v="2"/>
    <n v="0"/>
    <n v="6.0632000000000019"/>
    <n v="46.64"/>
    <n v="40.576799999999999"/>
    <n v="0.13000000000000003"/>
  </r>
  <r>
    <s v="CA-2013-165330"/>
    <x v="0"/>
    <x v="25"/>
    <d v="2013-12-12T00:00:00"/>
    <n v="0"/>
    <s v="Same Day"/>
    <s v="WB-21850"/>
    <s v="William Brown"/>
    <x v="0"/>
    <s v="United States"/>
    <x v="125"/>
    <s v="California"/>
    <n v="92804"/>
    <s v="West"/>
    <s v="OFF-PA-10000241"/>
    <s v="Office Supplies"/>
    <x v="10"/>
    <s v="IBM Multi-Purpose Copy Paper, 8 1/2 x 11&quot;, Case"/>
    <n v="30.98"/>
    <n v="1"/>
    <n v="0"/>
    <n v="13.940999999999999"/>
    <n v="30.98"/>
    <n v="17.039000000000001"/>
    <n v="0.44999999999999996"/>
  </r>
  <r>
    <s v="CA-2013-165330"/>
    <x v="0"/>
    <x v="25"/>
    <d v="2013-12-12T00:00:00"/>
    <n v="0"/>
    <s v="Same Day"/>
    <s v="WB-21850"/>
    <s v="William Brown"/>
    <x v="0"/>
    <s v="United States"/>
    <x v="125"/>
    <s v="California"/>
    <n v="92804"/>
    <s v="West"/>
    <s v="TEC-AC-10000057"/>
    <s v="Technology"/>
    <x v="11"/>
    <s v="Microsoft Natural Ergonomic Keyboard 4000"/>
    <n v="119.96"/>
    <n v="4"/>
    <n v="0"/>
    <n v="25.191599999999994"/>
    <n v="479.84"/>
    <n v="454.64839999999998"/>
    <n v="5.2499999999999991E-2"/>
  </r>
  <r>
    <s v="CA-2013-165330"/>
    <x v="0"/>
    <x v="25"/>
    <d v="2013-12-12T00:00:00"/>
    <n v="0"/>
    <s v="Same Day"/>
    <s v="WB-21850"/>
    <s v="William Brown"/>
    <x v="0"/>
    <s v="United States"/>
    <x v="125"/>
    <s v="California"/>
    <n v="92804"/>
    <s v="West"/>
    <s v="FUR-CH-10003774"/>
    <s v="Furniture"/>
    <x v="1"/>
    <s v="Global Wood Trimmed Manager's Task Chair, Khaki"/>
    <n v="363.92"/>
    <n v="5"/>
    <n v="0.2"/>
    <n v="31.843000000000018"/>
    <n v="1819.4"/>
    <n v="1787.557"/>
    <n v="1.7501923711113563E-2"/>
  </r>
  <r>
    <s v="CA-2013-165330"/>
    <x v="0"/>
    <x v="25"/>
    <d v="2013-12-12T00:00:00"/>
    <n v="0"/>
    <s v="Same Day"/>
    <s v="WB-21850"/>
    <s v="William Brown"/>
    <x v="0"/>
    <s v="United States"/>
    <x v="125"/>
    <s v="California"/>
    <n v="92804"/>
    <s v="West"/>
    <s v="OFF-BI-10002824"/>
    <s v="Office Supplies"/>
    <x v="8"/>
    <s v="Recycled Easel Ring Binders"/>
    <n v="35.808"/>
    <n v="3"/>
    <n v="0.2"/>
    <n v="11.189999999999996"/>
    <n v="107.224"/>
    <n v="96.034000000000006"/>
    <n v="0.10436096396329175"/>
  </r>
  <r>
    <s v="CA-2013-165330"/>
    <x v="0"/>
    <x v="25"/>
    <d v="2013-12-12T00:00:00"/>
    <n v="0"/>
    <s v="Same Day"/>
    <s v="WB-21850"/>
    <s v="William Brown"/>
    <x v="0"/>
    <s v="United States"/>
    <x v="125"/>
    <s v="California"/>
    <n v="92804"/>
    <s v="West"/>
    <s v="OFF-BI-10004001"/>
    <s v="Office Supplies"/>
    <x v="8"/>
    <s v="GBC Recycled VeloBinder Covers"/>
    <n v="122.688"/>
    <n v="9"/>
    <n v="0.2"/>
    <n v="39.873599999999982"/>
    <n v="1103.992"/>
    <n v="1064.1184000000001"/>
    <n v="3.6117653026471193E-2"/>
  </r>
  <r>
    <s v="CA-2013-165330"/>
    <x v="0"/>
    <x v="25"/>
    <d v="2013-12-12T00:00:00"/>
    <n v="0"/>
    <s v="Same Day"/>
    <s v="WB-21850"/>
    <s v="William Brown"/>
    <x v="0"/>
    <s v="United States"/>
    <x v="125"/>
    <s v="California"/>
    <n v="92804"/>
    <s v="West"/>
    <s v="FUR-TA-10004619"/>
    <s v="Furniture"/>
    <x v="3"/>
    <s v="Hon Non-Folding Utility Tables"/>
    <n v="892.13600000000008"/>
    <n v="7"/>
    <n v="0.2"/>
    <n v="111.51699999999991"/>
    <n v="6244.7520000000004"/>
    <n v="6133.2350000000006"/>
    <n v="1.7857714765934646E-2"/>
  </r>
  <r>
    <s v="CA-2013-165330"/>
    <x v="0"/>
    <x v="25"/>
    <d v="2013-12-12T00:00:00"/>
    <n v="0"/>
    <s v="Same Day"/>
    <s v="WB-21850"/>
    <s v="William Brown"/>
    <x v="0"/>
    <s v="United States"/>
    <x v="125"/>
    <s v="California"/>
    <n v="92804"/>
    <s v="West"/>
    <s v="OFF-ST-10000636"/>
    <s v="Office Supplies"/>
    <x v="4"/>
    <s v="Rogers Profile Extra Capacity Storage Tub"/>
    <n v="50.22"/>
    <n v="3"/>
    <n v="0"/>
    <n v="2.0087999999999973"/>
    <n v="150.66"/>
    <n v="148.65119999999999"/>
    <n v="1.3333333333333315E-2"/>
  </r>
  <r>
    <s v="CA-2013-165330"/>
    <x v="0"/>
    <x v="25"/>
    <d v="2013-12-12T00:00:00"/>
    <n v="0"/>
    <s v="Same Day"/>
    <s v="WB-21850"/>
    <s v="William Brown"/>
    <x v="0"/>
    <s v="United States"/>
    <x v="125"/>
    <s v="California"/>
    <n v="92804"/>
    <s v="West"/>
    <s v="OFF-AP-10001469"/>
    <s v="Office Supplies"/>
    <x v="9"/>
    <s v="Fellowes 8 Outlet Superior Workstation Surge Protector"/>
    <n v="83.42"/>
    <n v="2"/>
    <n v="0"/>
    <n v="24.191799999999994"/>
    <n v="166.84"/>
    <n v="142.6482"/>
    <n v="0.14499999999999996"/>
  </r>
  <r>
    <s v="CA-2013-165330"/>
    <x v="0"/>
    <x v="25"/>
    <d v="2013-12-12T00:00:00"/>
    <n v="0"/>
    <s v="Same Day"/>
    <s v="WB-21850"/>
    <s v="William Brown"/>
    <x v="0"/>
    <s v="United States"/>
    <x v="125"/>
    <s v="California"/>
    <n v="92804"/>
    <s v="West"/>
    <s v="OFF-BI-10002897"/>
    <s v="Office Supplies"/>
    <x v="8"/>
    <s v="Black Avery Memo-Size 3-Ring Binder, 5 1/2&quot; x 8 1/2&quot;"/>
    <n v="5.8719999999999999"/>
    <n v="2"/>
    <n v="0.2"/>
    <n v="2.1286"/>
    <n v="11.544"/>
    <n v="9.4154"/>
    <n v="0.18439015939015937"/>
  </r>
  <r>
    <s v="CA-2012-132633"/>
    <x v="1"/>
    <x v="302"/>
    <d v="2012-02-05T00:00:00"/>
    <n v="2"/>
    <s v="Second Class"/>
    <s v="KH-16630"/>
    <s v="Ken Heidel"/>
    <x v="1"/>
    <s v="United States"/>
    <x v="213"/>
    <s v="Utah"/>
    <n v="84062"/>
    <s v="West"/>
    <s v="OFF-BI-10002432"/>
    <s v="Office Supplies"/>
    <x v="8"/>
    <s v="Wilson Jones Standard D-Ring Binders"/>
    <n v="12.144"/>
    <n v="3"/>
    <n v="0.2"/>
    <n v="4.0985999999999994"/>
    <n v="36.231999999999999"/>
    <n v="32.133400000000002"/>
    <n v="0.11312099801280634"/>
  </r>
  <r>
    <s v="CA-2013-157742"/>
    <x v="0"/>
    <x v="723"/>
    <d v="2014-01-01T00:00:00"/>
    <n v="2"/>
    <s v="Second Class"/>
    <s v="KL-16645"/>
    <s v="Ken Lonsdale"/>
    <x v="0"/>
    <s v="United States"/>
    <x v="24"/>
    <s v="Oregon"/>
    <n v="97477"/>
    <s v="West"/>
    <s v="OFF-EN-10002592"/>
    <s v="Office Supplies"/>
    <x v="12"/>
    <s v="Peel &amp; Seel Recycled Catalog Envelopes, Brown"/>
    <n v="27.792000000000002"/>
    <n v="3"/>
    <n v="0.2"/>
    <n v="10.422000000000001"/>
    <n v="83.176000000000002"/>
    <n v="72.754000000000005"/>
    <n v="0.12530056747138599"/>
  </r>
  <r>
    <s v="CA-2014-127712"/>
    <x v="3"/>
    <x v="515"/>
    <d v="2014-09-06T00:00:00"/>
    <n v="5"/>
    <s v="Standard Class"/>
    <s v="MG-17890"/>
    <s v="Michael Granlund"/>
    <x v="2"/>
    <s v="United States"/>
    <x v="127"/>
    <s v="Oregon"/>
    <n v="97301"/>
    <s v="West"/>
    <s v="OFF-SU-10002522"/>
    <s v="Office Supplies"/>
    <x v="14"/>
    <s v="Acme Kleen Earth Office Shears"/>
    <n v="6.2080000000000002"/>
    <n v="2"/>
    <n v="0.2"/>
    <n v="0.69839999999999902"/>
    <n v="12.216000000000001"/>
    <n v="11.517600000000002"/>
    <n v="5.7170923379174766E-2"/>
  </r>
  <r>
    <s v="CA-2014-169474"/>
    <x v="3"/>
    <x v="1144"/>
    <d v="2014-02-10T00:00:00"/>
    <n v="5"/>
    <s v="Standard Class"/>
    <s v="JF-15355"/>
    <s v="Jay Fein"/>
    <x v="0"/>
    <s v="United States"/>
    <x v="30"/>
    <s v="New York"/>
    <n v="14609"/>
    <s v="East"/>
    <s v="OFF-AP-10003971"/>
    <s v="Office Supplies"/>
    <x v="9"/>
    <s v="Belkin 6 Outlet Metallic Surge Strip"/>
    <n v="32.67"/>
    <n v="3"/>
    <n v="0"/>
    <n v="8.4942000000000011"/>
    <n v="98.01"/>
    <n v="89.515799999999999"/>
    <n v="8.666666666666667E-2"/>
  </r>
  <r>
    <s v="CA-2011-106726"/>
    <x v="2"/>
    <x v="776"/>
    <d v="2011-12-08T00:00:00"/>
    <n v="2"/>
    <s v="First Class"/>
    <s v="RS-19765"/>
    <s v="Roland Schwarz"/>
    <x v="1"/>
    <s v="United States"/>
    <x v="1"/>
    <s v="California"/>
    <n v="90008"/>
    <s v="West"/>
    <s v="OFF-ST-10001496"/>
    <s v="Office Supplies"/>
    <x v="4"/>
    <s v="Standard Rollaway File with Lock"/>
    <n v="1261.33"/>
    <n v="7"/>
    <n v="0"/>
    <n v="327.94580000000002"/>
    <n v="8829.31"/>
    <n v="8501.3642"/>
    <n v="3.7142857142857144E-2"/>
  </r>
  <r>
    <s v="CA-2013-147473"/>
    <x v="0"/>
    <x v="198"/>
    <d v="2013-06-04T00:00:00"/>
    <n v="4"/>
    <s v="Standard Class"/>
    <s v="NL-18310"/>
    <s v="Nancy Lomonaco"/>
    <x v="2"/>
    <s v="United States"/>
    <x v="1"/>
    <s v="California"/>
    <n v="90049"/>
    <s v="West"/>
    <s v="OFF-PA-10004782"/>
    <s v="Office Supplies"/>
    <x v="10"/>
    <s v="Xerox 228"/>
    <n v="38.880000000000003"/>
    <n v="6"/>
    <n v="0"/>
    <n v="18.662400000000002"/>
    <n v="233.28000000000003"/>
    <n v="214.61760000000004"/>
    <n v="0.08"/>
  </r>
  <r>
    <s v="CA-2013-114209"/>
    <x v="0"/>
    <x v="206"/>
    <d v="2013-05-27T00:00:00"/>
    <n v="5"/>
    <s v="Standard Class"/>
    <s v="AS-10285"/>
    <s v="Alejandro Savely"/>
    <x v="1"/>
    <s v="United States"/>
    <x v="61"/>
    <s v="Texas"/>
    <n v="75081"/>
    <s v="Central"/>
    <s v="OFF-BI-10000343"/>
    <s v="Office Supplies"/>
    <x v="8"/>
    <s v="Pressboard Covers with Storage Hooks, 9 1/2&quot; x 11&quot;, Light Blue"/>
    <n v="1.9639999999999995"/>
    <n v="2"/>
    <n v="0.8"/>
    <n v="3.2406000000000006"/>
    <n v="3.1279999999999992"/>
    <n v="-0.11260000000000137"/>
    <n v="1.0359974424552434"/>
  </r>
  <r>
    <s v="CA-2013-114209"/>
    <x v="0"/>
    <x v="206"/>
    <d v="2013-05-27T00:00:00"/>
    <n v="5"/>
    <s v="Standard Class"/>
    <s v="AS-10285"/>
    <s v="Alejandro Savely"/>
    <x v="1"/>
    <s v="United States"/>
    <x v="61"/>
    <s v="Texas"/>
    <n v="75081"/>
    <s v="Central"/>
    <s v="OFF-PA-10003591"/>
    <s v="Office Supplies"/>
    <x v="10"/>
    <s v="Southworth 100% Cotton The Best Paper"/>
    <n v="82.656000000000006"/>
    <n v="9"/>
    <n v="0.2"/>
    <n v="30.996000000000002"/>
    <n v="743.70399999999995"/>
    <n v="712.70799999999997"/>
    <n v="4.1677871841485331E-2"/>
  </r>
  <r>
    <s v="CA-2011-141901"/>
    <x v="2"/>
    <x v="128"/>
    <d v="2011-08-14T00:00:00"/>
    <n v="5"/>
    <s v="Standard Class"/>
    <s v="GM-14500"/>
    <s v="Gene McClure"/>
    <x v="0"/>
    <s v="United States"/>
    <x v="201"/>
    <s v="California"/>
    <n v="93727"/>
    <s v="West"/>
    <s v="OFF-PA-10001667"/>
    <s v="Office Supplies"/>
    <x v="10"/>
    <s v="Great White Multi-Use Recycled Paper (20Lb. and 84 Bright)"/>
    <n v="5.98"/>
    <n v="1"/>
    <n v="0"/>
    <n v="2.6909999999999998"/>
    <n v="5.98"/>
    <n v="3.2890000000000006"/>
    <n v="0.44999999999999996"/>
  </r>
  <r>
    <s v="CA-2013-164490"/>
    <x v="0"/>
    <x v="64"/>
    <d v="2013-09-11T00:00:00"/>
    <n v="5"/>
    <s v="Second Class"/>
    <s v="SU-20665"/>
    <s v="Stephanie Ulpright"/>
    <x v="2"/>
    <s v="United States"/>
    <x v="22"/>
    <s v="Illinois"/>
    <n v="60653"/>
    <s v="Central"/>
    <s v="OFF-PA-10004971"/>
    <s v="Office Supplies"/>
    <x v="10"/>
    <s v="Xerox 196"/>
    <n v="9.2480000000000011"/>
    <n v="2"/>
    <n v="0.2"/>
    <n v="3.3524000000000003"/>
    <n v="18.296000000000003"/>
    <n v="14.943600000000004"/>
    <n v="0.18323130738959334"/>
  </r>
  <r>
    <s v="CA-2013-112256"/>
    <x v="0"/>
    <x v="310"/>
    <d v="2013-07-29T00:00:00"/>
    <n v="5"/>
    <s v="Standard Class"/>
    <s v="CK-12205"/>
    <s v="Chloris Kastensmidt"/>
    <x v="0"/>
    <s v="United States"/>
    <x v="392"/>
    <s v="Texas"/>
    <n v="78501"/>
    <s v="Central"/>
    <s v="OFF-AR-10001216"/>
    <s v="Office Supplies"/>
    <x v="6"/>
    <s v="Newell 339"/>
    <n v="4.4479999999999995"/>
    <n v="2"/>
    <n v="0.2"/>
    <n v="0.3335999999999999"/>
    <n v="8.6959999999999997"/>
    <n v="8.3623999999999992"/>
    <n v="3.8362465501379936E-2"/>
  </r>
  <r>
    <s v="CA-2013-112256"/>
    <x v="0"/>
    <x v="310"/>
    <d v="2013-07-29T00:00:00"/>
    <n v="5"/>
    <s v="Standard Class"/>
    <s v="CK-12205"/>
    <s v="Chloris Kastensmidt"/>
    <x v="0"/>
    <s v="United States"/>
    <x v="392"/>
    <s v="Texas"/>
    <n v="78501"/>
    <s v="Central"/>
    <s v="OFF-PA-10004355"/>
    <s v="Office Supplies"/>
    <x v="10"/>
    <s v="Xerox 231"/>
    <n v="5.1840000000000011"/>
    <n v="1"/>
    <n v="0.2"/>
    <n v="1.8144"/>
    <n v="4.9840000000000009"/>
    <n v="3.1696000000000009"/>
    <n v="0.36404494382022468"/>
  </r>
  <r>
    <s v="CA-2013-112256"/>
    <x v="0"/>
    <x v="310"/>
    <d v="2013-07-29T00:00:00"/>
    <n v="5"/>
    <s v="Standard Class"/>
    <s v="CK-12205"/>
    <s v="Chloris Kastensmidt"/>
    <x v="0"/>
    <s v="United States"/>
    <x v="392"/>
    <s v="Texas"/>
    <n v="78501"/>
    <s v="Central"/>
    <s v="OFF-AR-10001953"/>
    <s v="Office Supplies"/>
    <x v="6"/>
    <s v="Boston 1645 Deluxe Heavier-Duty Electric Pencil Sharpener"/>
    <n v="175.92"/>
    <n v="5"/>
    <n v="0.2"/>
    <n v="15.393000000000008"/>
    <n v="879.39999999999986"/>
    <n v="864.00699999999983"/>
    <n v="1.7503979986354345E-2"/>
  </r>
  <r>
    <s v="CA-2013-112256"/>
    <x v="0"/>
    <x v="310"/>
    <d v="2013-07-29T00:00:00"/>
    <n v="5"/>
    <s v="Standard Class"/>
    <s v="CK-12205"/>
    <s v="Chloris Kastensmidt"/>
    <x v="0"/>
    <s v="United States"/>
    <x v="392"/>
    <s v="Texas"/>
    <n v="78501"/>
    <s v="Central"/>
    <s v="OFF-BI-10004364"/>
    <s v="Office Supplies"/>
    <x v="8"/>
    <s v="Storex Dura Pro Binders"/>
    <n v="4.7519999999999989"/>
    <n v="4"/>
    <n v="0.8"/>
    <n v="8.3160000000000025"/>
    <n v="18.207999999999995"/>
    <n v="9.8919999999999924"/>
    <n v="0.4567223198594027"/>
  </r>
  <r>
    <s v="CA-2013-112256"/>
    <x v="0"/>
    <x v="310"/>
    <d v="2013-07-29T00:00:00"/>
    <n v="5"/>
    <s v="Standard Class"/>
    <s v="CK-12205"/>
    <s v="Chloris Kastensmidt"/>
    <x v="0"/>
    <s v="United States"/>
    <x v="392"/>
    <s v="Texas"/>
    <n v="78501"/>
    <s v="Central"/>
    <s v="OFF-SU-10001165"/>
    <s v="Office Supplies"/>
    <x v="14"/>
    <s v="Acme Elite Stainless Steel Scissors"/>
    <n v="13.344000000000001"/>
    <n v="2"/>
    <n v="0.2"/>
    <n v="1.0007999999999999"/>
    <n v="26.488000000000003"/>
    <n v="25.487200000000001"/>
    <n v="3.778314708547266E-2"/>
  </r>
  <r>
    <s v="CA-2013-167416"/>
    <x v="0"/>
    <x v="536"/>
    <d v="2013-05-18T00:00:00"/>
    <n v="5"/>
    <s v="Standard Class"/>
    <s v="JM-15580"/>
    <s v="Jill Matthias"/>
    <x v="0"/>
    <s v="United States"/>
    <x v="4"/>
    <s v="Washington"/>
    <n v="98105"/>
    <s v="West"/>
    <s v="OFF-EN-10001141"/>
    <s v="Office Supplies"/>
    <x v="12"/>
    <s v="Manila Recycled Extra-Heavyweight Clasp Envelopes, 6&quot; x 9&quot;"/>
    <n v="54.900000000000006"/>
    <n v="5"/>
    <n v="0"/>
    <n v="26.901000000000003"/>
    <n v="274.5"/>
    <n v="247.59899999999999"/>
    <n v="9.8000000000000018E-2"/>
  </r>
  <r>
    <s v="CA-2013-106950"/>
    <x v="0"/>
    <x v="476"/>
    <d v="2013-09-07T00:00:00"/>
    <n v="4"/>
    <s v="Standard Class"/>
    <s v="JE-15715"/>
    <s v="Joe Elijah"/>
    <x v="0"/>
    <s v="United States"/>
    <x v="35"/>
    <s v="North Carolina"/>
    <n v="28205"/>
    <s v="South"/>
    <s v="OFF-BI-10000014"/>
    <s v="Office Supplies"/>
    <x v="8"/>
    <s v="Heavy-Duty E-Z-D Binders"/>
    <n v="22.911000000000005"/>
    <n v="7"/>
    <n v="0.7"/>
    <n v="17.565099999999994"/>
    <n v="159.67700000000005"/>
    <n v="142.11190000000005"/>
    <n v="0.11000394546490722"/>
  </r>
  <r>
    <s v="CA-2013-106950"/>
    <x v="0"/>
    <x v="476"/>
    <d v="2013-09-07T00:00:00"/>
    <n v="4"/>
    <s v="Standard Class"/>
    <s v="JE-15715"/>
    <s v="Joe Elijah"/>
    <x v="0"/>
    <s v="United States"/>
    <x v="35"/>
    <s v="North Carolina"/>
    <n v="28205"/>
    <s v="South"/>
    <s v="OFF-AP-10000159"/>
    <s v="Office Supplies"/>
    <x v="9"/>
    <s v="Belkin F9M820V08 8 Outlet Surge"/>
    <n v="309.45600000000002"/>
    <n v="9"/>
    <n v="0.2"/>
    <n v="34.813799999999944"/>
    <n v="2784.9040000000005"/>
    <n v="2750.0902000000006"/>
    <n v="1.2500897697012155E-2"/>
  </r>
  <r>
    <s v="CA-2013-106950"/>
    <x v="0"/>
    <x v="476"/>
    <d v="2013-09-07T00:00:00"/>
    <n v="4"/>
    <s v="Standard Class"/>
    <s v="JE-15715"/>
    <s v="Joe Elijah"/>
    <x v="0"/>
    <s v="United States"/>
    <x v="35"/>
    <s v="North Carolina"/>
    <n v="28205"/>
    <s v="South"/>
    <s v="OFF-AR-10003560"/>
    <s v="Office Supplies"/>
    <x v="6"/>
    <s v="Zebra Zazzle Fluorescent Highlighters"/>
    <n v="19.456000000000003"/>
    <n v="4"/>
    <n v="0.2"/>
    <n v="3.4047999999999981"/>
    <n v="77.624000000000009"/>
    <n v="74.219200000000015"/>
    <n v="4.3862722869215678E-2"/>
  </r>
  <r>
    <s v="CA-2013-106950"/>
    <x v="0"/>
    <x v="476"/>
    <d v="2013-09-07T00:00:00"/>
    <n v="4"/>
    <s v="Standard Class"/>
    <s v="JE-15715"/>
    <s v="Joe Elijah"/>
    <x v="0"/>
    <s v="United States"/>
    <x v="35"/>
    <s v="North Carolina"/>
    <n v="28205"/>
    <s v="South"/>
    <s v="FUR-TA-10001768"/>
    <s v="Furniture"/>
    <x v="3"/>
    <s v="Hon Racetrack Conference Tables"/>
    <n v="472.51800000000003"/>
    <n v="3"/>
    <n v="0.4"/>
    <n v="149.63070000000005"/>
    <n v="1417.154"/>
    <n v="1267.5232999999998"/>
    <n v="0.10558534922810087"/>
  </r>
  <r>
    <s v="CA-2013-106950"/>
    <x v="0"/>
    <x v="476"/>
    <d v="2013-09-07T00:00:00"/>
    <n v="4"/>
    <s v="Standard Class"/>
    <s v="JE-15715"/>
    <s v="Joe Elijah"/>
    <x v="0"/>
    <s v="United States"/>
    <x v="35"/>
    <s v="North Carolina"/>
    <n v="28205"/>
    <s v="South"/>
    <s v="TEC-AC-10002049"/>
    <s v="Technology"/>
    <x v="11"/>
    <s v="Plantronics Savi W720 Multi-Device Wireless Headset System"/>
    <n v="1012.6800000000001"/>
    <n v="3"/>
    <n v="0.2"/>
    <n v="303.80400000000003"/>
    <n v="3037.84"/>
    <n v="2734.0360000000001"/>
    <n v="0.1000065836252074"/>
  </r>
  <r>
    <s v="CA-2013-106950"/>
    <x v="0"/>
    <x v="476"/>
    <d v="2013-09-07T00:00:00"/>
    <n v="4"/>
    <s v="Standard Class"/>
    <s v="JE-15715"/>
    <s v="Joe Elijah"/>
    <x v="0"/>
    <s v="United States"/>
    <x v="35"/>
    <s v="North Carolina"/>
    <n v="28205"/>
    <s v="South"/>
    <s v="OFF-BI-10003166"/>
    <s v="Office Supplies"/>
    <x v="8"/>
    <s v="GBC Plasticlear Binding Covers"/>
    <n v="17.220000000000006"/>
    <n v="5"/>
    <n v="0.7"/>
    <n v="12.628"/>
    <n v="85.40000000000002"/>
    <n v="72.77200000000002"/>
    <n v="0.14786885245901635"/>
  </r>
  <r>
    <s v="CA-2014-118724"/>
    <x v="3"/>
    <x v="246"/>
    <d v="2014-07-26T00:00:00"/>
    <n v="4"/>
    <s v="Second Class"/>
    <s v="AR-10825"/>
    <s v="Anthony Rawles"/>
    <x v="1"/>
    <s v="United States"/>
    <x v="3"/>
    <s v="California"/>
    <n v="94521"/>
    <s v="West"/>
    <s v="OFF-AR-10003469"/>
    <s v="Office Supplies"/>
    <x v="6"/>
    <s v="Nontoxic Chalk"/>
    <n v="3.52"/>
    <n v="2"/>
    <n v="0"/>
    <n v="1.6896"/>
    <n v="7.04"/>
    <n v="5.3504000000000005"/>
    <n v="0.24"/>
  </r>
  <r>
    <s v="CA-2014-118724"/>
    <x v="3"/>
    <x v="246"/>
    <d v="2014-07-26T00:00:00"/>
    <n v="4"/>
    <s v="Second Class"/>
    <s v="AR-10825"/>
    <s v="Anthony Rawles"/>
    <x v="1"/>
    <s v="United States"/>
    <x v="3"/>
    <s v="California"/>
    <n v="94521"/>
    <s v="West"/>
    <s v="TEC-PH-10002549"/>
    <s v="Technology"/>
    <x v="7"/>
    <s v="Polycom SoundPoint IP 450 VoIP phone"/>
    <n v="1626.1920000000002"/>
    <n v="9"/>
    <n v="0.2"/>
    <n v="121.96440000000001"/>
    <n v="14635.528000000002"/>
    <n v="14513.563600000001"/>
    <n v="8.3334472114706074E-3"/>
  </r>
  <r>
    <s v="CA-2014-112004"/>
    <x v="3"/>
    <x v="145"/>
    <d v="2014-09-29T00:00:00"/>
    <n v="3"/>
    <s v="First Class"/>
    <s v="AH-10075"/>
    <s v="Adam Hart"/>
    <x v="1"/>
    <s v="United States"/>
    <x v="142"/>
    <s v="Pennsylvania"/>
    <n v="19013"/>
    <s v="East"/>
    <s v="OFF-BI-10003476"/>
    <s v="Office Supplies"/>
    <x v="8"/>
    <s v="Avery Metallic Poly Binders"/>
    <n v="8.5950000000000024"/>
    <n v="5"/>
    <n v="0.7"/>
    <n v="6.3030000000000008"/>
    <n v="42.275000000000006"/>
    <n v="35.972000000000008"/>
    <n v="0.14909520993494974"/>
  </r>
  <r>
    <s v="CA-2014-112004"/>
    <x v="3"/>
    <x v="145"/>
    <d v="2014-09-29T00:00:00"/>
    <n v="3"/>
    <s v="First Class"/>
    <s v="AH-10075"/>
    <s v="Adam Hart"/>
    <x v="1"/>
    <s v="United States"/>
    <x v="142"/>
    <s v="Pennsylvania"/>
    <n v="19013"/>
    <s v="East"/>
    <s v="OFF-SU-10000157"/>
    <s v="Office Supplies"/>
    <x v="14"/>
    <s v="Compact Automatic Electric Letter Opener"/>
    <n v="190.89600000000002"/>
    <n v="2"/>
    <n v="0.2"/>
    <n v="42.951599999999999"/>
    <n v="381.59200000000004"/>
    <n v="338.64040000000006"/>
    <n v="0.11255896350028301"/>
  </r>
  <r>
    <s v="US-2014-143175"/>
    <x v="3"/>
    <x v="646"/>
    <d v="2014-08-07T00:00:00"/>
    <n v="3"/>
    <s v="Second Class"/>
    <s v="GA-14515"/>
    <s v="George Ashbrook"/>
    <x v="0"/>
    <s v="United States"/>
    <x v="1"/>
    <s v="California"/>
    <n v="90004"/>
    <s v="West"/>
    <s v="OFF-ST-10003123"/>
    <s v="Office Supplies"/>
    <x v="4"/>
    <s v="Fellowes Bases and Tops For Staxonsteel/High-Stak Systems"/>
    <n v="99.87"/>
    <n v="3"/>
    <n v="0"/>
    <n v="23.968799999999998"/>
    <n v="299.61"/>
    <n v="275.64120000000003"/>
    <n v="7.9999999999999988E-2"/>
  </r>
  <r>
    <s v="CA-2012-105844"/>
    <x v="1"/>
    <x v="969"/>
    <d v="2012-10-27T00:00:00"/>
    <n v="2"/>
    <s v="Second Class"/>
    <s v="JF-15415"/>
    <s v="Jennifer Ferguson"/>
    <x v="0"/>
    <s v="United States"/>
    <x v="306"/>
    <s v="Nevada"/>
    <n v="89431"/>
    <s v="West"/>
    <s v="OFF-AR-10001955"/>
    <s v="Office Supplies"/>
    <x v="6"/>
    <s v="Newell 319"/>
    <n v="79.36"/>
    <n v="4"/>
    <n v="0"/>
    <n v="23.807999999999993"/>
    <n v="317.44"/>
    <n v="293.63200000000001"/>
    <n v="7.4999999999999983E-2"/>
  </r>
  <r>
    <s v="CA-2014-118864"/>
    <x v="3"/>
    <x v="140"/>
    <d v="2014-06-20T00:00:00"/>
    <n v="4"/>
    <s v="Second Class"/>
    <s v="KH-16690"/>
    <s v="Kristen Hastings"/>
    <x v="1"/>
    <s v="United States"/>
    <x v="1"/>
    <s v="California"/>
    <n v="90032"/>
    <s v="West"/>
    <s v="TEC-PH-10001809"/>
    <s v="Technology"/>
    <x v="7"/>
    <s v="Panasonic KX T7736-B Digital phone"/>
    <n v="119.96"/>
    <n v="1"/>
    <n v="0.2"/>
    <n v="7.4974999999999987"/>
    <n v="119.75999999999999"/>
    <n v="112.26249999999999"/>
    <n v="6.2604375417501662E-2"/>
  </r>
  <r>
    <s v="CA-2012-119480"/>
    <x v="1"/>
    <x v="1145"/>
    <d v="2012-01-13T00:00:00"/>
    <n v="4"/>
    <s v="Standard Class"/>
    <s v="CC-12685"/>
    <s v="Craig Carroll"/>
    <x v="0"/>
    <s v="United States"/>
    <x v="0"/>
    <s v="Kentucky"/>
    <n v="42420"/>
    <s v="South"/>
    <s v="OFF-PA-10000474"/>
    <s v="Office Supplies"/>
    <x v="10"/>
    <s v="Staples"/>
    <n v="106.32"/>
    <n v="3"/>
    <n v="0"/>
    <n v="49.970399999999991"/>
    <n v="318.95999999999998"/>
    <n v="268.9896"/>
    <n v="0.15666666666666665"/>
  </r>
  <r>
    <s v="CA-2012-119480"/>
    <x v="1"/>
    <x v="1145"/>
    <d v="2012-01-13T00:00:00"/>
    <n v="4"/>
    <s v="Standard Class"/>
    <s v="CC-12685"/>
    <s v="Craig Carroll"/>
    <x v="0"/>
    <s v="United States"/>
    <x v="0"/>
    <s v="Kentucky"/>
    <n v="42420"/>
    <s v="South"/>
    <s v="OFF-AP-10001205"/>
    <s v="Office Supplies"/>
    <x v="9"/>
    <s v="Belkin 5 Outlet SurgeMaster Power Centers"/>
    <n v="163.44"/>
    <n v="3"/>
    <n v="0"/>
    <n v="45.763200000000012"/>
    <n v="490.32"/>
    <n v="444.55679999999995"/>
    <n v="9.3333333333333365E-2"/>
  </r>
  <r>
    <s v="CA-2012-119480"/>
    <x v="1"/>
    <x v="1145"/>
    <d v="2012-01-13T00:00:00"/>
    <n v="4"/>
    <s v="Standard Class"/>
    <s v="CC-12685"/>
    <s v="Craig Carroll"/>
    <x v="0"/>
    <s v="United States"/>
    <x v="0"/>
    <s v="Kentucky"/>
    <n v="42420"/>
    <s v="South"/>
    <s v="OFF-AR-10004691"/>
    <s v="Office Supplies"/>
    <x v="6"/>
    <s v="Boston 1730 StandUp Electric Pencil Sharpener"/>
    <n v="42.76"/>
    <n v="2"/>
    <n v="0"/>
    <n v="11.117599999999999"/>
    <n v="85.52"/>
    <n v="74.4024"/>
    <n v="0.13"/>
  </r>
  <r>
    <s v="CA-2012-119480"/>
    <x v="1"/>
    <x v="1145"/>
    <d v="2012-01-13T00:00:00"/>
    <n v="4"/>
    <s v="Standard Class"/>
    <s v="CC-12685"/>
    <s v="Craig Carroll"/>
    <x v="0"/>
    <s v="United States"/>
    <x v="0"/>
    <s v="Kentucky"/>
    <n v="42420"/>
    <s v="South"/>
    <s v="OFF-PA-10004996"/>
    <s v="Office Supplies"/>
    <x v="10"/>
    <s v="Speediset Carbonless Redi-Letter 7&quot; x 8 1/2&quot;"/>
    <n v="51.550000000000004"/>
    <n v="5"/>
    <n v="0"/>
    <n v="24.2285"/>
    <n v="257.75"/>
    <n v="233.5215"/>
    <n v="9.4E-2"/>
  </r>
  <r>
    <s v="US-2012-153374"/>
    <x v="1"/>
    <x v="97"/>
    <d v="2012-02-13T00:00:00"/>
    <n v="4"/>
    <s v="Second Class"/>
    <s v="JF-15565"/>
    <s v="Jill Fjeld"/>
    <x v="0"/>
    <s v="United States"/>
    <x v="27"/>
    <s v="Illinois"/>
    <n v="62521"/>
    <s v="Central"/>
    <s v="TEC-AC-10001908"/>
    <s v="Technology"/>
    <x v="11"/>
    <s v="Logitech Wireless Headset h800"/>
    <n v="479.952"/>
    <n v="6"/>
    <n v="0.2"/>
    <n v="89.990999999999985"/>
    <n v="2879.5120000000002"/>
    <n v="2789.5210000000002"/>
    <n v="3.1252170506669182E-2"/>
  </r>
  <r>
    <s v="CA-2013-101980"/>
    <x v="0"/>
    <x v="1146"/>
    <d v="2013-08-21T00:00:00"/>
    <n v="1"/>
    <s v="First Class"/>
    <s v="RP-19390"/>
    <s v="Resi Pölking"/>
    <x v="0"/>
    <s v="United States"/>
    <x v="20"/>
    <s v="New York"/>
    <n v="10009"/>
    <s v="East"/>
    <s v="OFF-BI-10000666"/>
    <s v="Office Supplies"/>
    <x v="8"/>
    <s v="Surelock Post Binders"/>
    <n v="146.68799999999999"/>
    <n v="6"/>
    <n v="0.2"/>
    <n v="55.007999999999996"/>
    <n v="879.92799999999988"/>
    <n v="824.91999999999985"/>
    <n v="6.2514205707739731E-2"/>
  </r>
  <r>
    <s v="CA-2013-101980"/>
    <x v="0"/>
    <x v="1146"/>
    <d v="2013-08-21T00:00:00"/>
    <n v="1"/>
    <s v="First Class"/>
    <s v="RP-19390"/>
    <s v="Resi Pölking"/>
    <x v="0"/>
    <s v="United States"/>
    <x v="20"/>
    <s v="New York"/>
    <n v="10009"/>
    <s v="East"/>
    <s v="OFF-BI-10004318"/>
    <s v="Office Supplies"/>
    <x v="8"/>
    <s v="Ibico EB-19 Dual Function Manual Binding System"/>
    <n v="276.78400000000005"/>
    <n v="2"/>
    <n v="0.2"/>
    <n v="89.954799999999992"/>
    <n v="553.36800000000005"/>
    <n v="463.41320000000007"/>
    <n v="0.16255873126021017"/>
  </r>
  <r>
    <s v="CA-2013-101980"/>
    <x v="0"/>
    <x v="1146"/>
    <d v="2013-08-21T00:00:00"/>
    <n v="1"/>
    <s v="First Class"/>
    <s v="RP-19390"/>
    <s v="Resi Pölking"/>
    <x v="0"/>
    <s v="United States"/>
    <x v="20"/>
    <s v="New York"/>
    <n v="10009"/>
    <s v="East"/>
    <s v="OFF-BI-10003429"/>
    <s v="Office Supplies"/>
    <x v="8"/>
    <s v="Cardinal HOLDit! Binder Insert Strips,Extra Strips"/>
    <n v="25.32"/>
    <n v="5"/>
    <n v="0.2"/>
    <n v="9.1785000000000014"/>
    <n v="126.39999999999999"/>
    <n v="117.22149999999999"/>
    <n v="7.2614715189873433E-2"/>
  </r>
  <r>
    <s v="CA-2014-144596"/>
    <x v="3"/>
    <x v="44"/>
    <d v="2014-11-11T00:00:00"/>
    <n v="4"/>
    <s v="Standard Class"/>
    <s v="CD-11980"/>
    <s v="Carol Darley"/>
    <x v="0"/>
    <s v="United States"/>
    <x v="20"/>
    <s v="New York"/>
    <n v="10011"/>
    <s v="East"/>
    <s v="OFF-PA-10003302"/>
    <s v="Office Supplies"/>
    <x v="10"/>
    <s v="Xerox 1906"/>
    <n v="318.95999999999998"/>
    <n v="9"/>
    <n v="0"/>
    <n v="149.91119999999998"/>
    <n v="2870.64"/>
    <n v="2720.7287999999999"/>
    <n v="5.2222222222222218E-2"/>
  </r>
  <r>
    <s v="CA-2012-124933"/>
    <x v="1"/>
    <x v="207"/>
    <d v="2012-12-30T00:00:00"/>
    <n v="4"/>
    <s v="Second Class"/>
    <s v="DF-13135"/>
    <s v="David Flashing"/>
    <x v="0"/>
    <s v="United States"/>
    <x v="20"/>
    <s v="New York"/>
    <n v="10009"/>
    <s v="East"/>
    <s v="OFF-PA-10003302"/>
    <s v="Office Supplies"/>
    <x v="10"/>
    <s v="Xerox 1906"/>
    <n v="212.64"/>
    <n v="6"/>
    <n v="0"/>
    <n v="99.940799999999982"/>
    <n v="1275.8399999999999"/>
    <n v="1175.8991999999998"/>
    <n v="7.8333333333333324E-2"/>
  </r>
  <r>
    <s v="CA-2011-159625"/>
    <x v="2"/>
    <x v="533"/>
    <d v="2011-11-28T00:00:00"/>
    <n v="5"/>
    <s v="Standard Class"/>
    <s v="SM-20005"/>
    <s v="Sally Matthias"/>
    <x v="0"/>
    <s v="United States"/>
    <x v="48"/>
    <s v="Arizona"/>
    <n v="85254"/>
    <s v="West"/>
    <s v="OFF-EN-10002621"/>
    <s v="Office Supplies"/>
    <x v="12"/>
    <s v="Staples"/>
    <n v="23.472000000000001"/>
    <n v="3"/>
    <n v="0.2"/>
    <n v="8.8019999999999978"/>
    <n v="70.215999999999994"/>
    <n v="61.413999999999994"/>
    <n v="0.12535604420644866"/>
  </r>
  <r>
    <s v="CA-2013-144337"/>
    <x v="0"/>
    <x v="1147"/>
    <d v="2013-08-06T00:00:00"/>
    <n v="4"/>
    <s v="Second Class"/>
    <s v="SG-20890"/>
    <s v="Susan Gilcrest"/>
    <x v="1"/>
    <s v="United States"/>
    <x v="112"/>
    <s v="Texas"/>
    <n v="79109"/>
    <s v="Central"/>
    <s v="OFF-PA-10000249"/>
    <s v="Office Supplies"/>
    <x v="10"/>
    <s v="Staples"/>
    <n v="19.648"/>
    <n v="2"/>
    <n v="0.2"/>
    <n v="6.6311999999999989"/>
    <n v="39.095999999999997"/>
    <n v="32.464799999999997"/>
    <n v="0.16961325966850826"/>
  </r>
  <r>
    <s v="CA-2011-117478"/>
    <x v="2"/>
    <x v="158"/>
    <d v="2011-09-24T00:00:00"/>
    <n v="3"/>
    <s v="First Class"/>
    <s v="LH-16750"/>
    <s v="Larry Hughes"/>
    <x v="0"/>
    <s v="United States"/>
    <x v="10"/>
    <s v="Pennsylvania"/>
    <n v="19140"/>
    <s v="East"/>
    <s v="OFF-BI-10000050"/>
    <s v="Office Supplies"/>
    <x v="8"/>
    <s v="Angle-D Binders with Locking Rings, Label Holders"/>
    <n v="6.5700000000000012"/>
    <n v="3"/>
    <n v="0.7"/>
    <n v="5.036999999999999"/>
    <n v="19.010000000000005"/>
    <n v="13.973000000000006"/>
    <n v="0.26496580746975262"/>
  </r>
  <r>
    <s v="CA-2014-147410"/>
    <x v="3"/>
    <x v="507"/>
    <d v="2014-09-09T00:00:00"/>
    <n v="4"/>
    <s v="Standard Class"/>
    <s v="EJ-14155"/>
    <s v="Eva Jacobs"/>
    <x v="0"/>
    <s v="United States"/>
    <x v="157"/>
    <s v="California"/>
    <n v="92704"/>
    <s v="West"/>
    <s v="OFF-ST-10003805"/>
    <s v="Office Supplies"/>
    <x v="4"/>
    <s v="24 Capacity Maxi Data Binder Racks, Pearl"/>
    <n v="421.1"/>
    <n v="2"/>
    <n v="0"/>
    <n v="105.27499999999998"/>
    <n v="842.2"/>
    <n v="736.92500000000007"/>
    <n v="0.12499999999999997"/>
  </r>
  <r>
    <s v="CA-2014-128944"/>
    <x v="3"/>
    <x v="249"/>
    <d v="2014-06-22T00:00:00"/>
    <n v="2"/>
    <s v="Second Class"/>
    <s v="KH-16330"/>
    <s v="Katharine Harms"/>
    <x v="1"/>
    <s v="United States"/>
    <x v="46"/>
    <s v="Ohio"/>
    <n v="43055"/>
    <s v="East"/>
    <s v="FUR-CH-10000785"/>
    <s v="Furniture"/>
    <x v="1"/>
    <s v="Global Ergonomic Managers Chair"/>
    <n v="760.11599999999987"/>
    <n v="6"/>
    <n v="0.3"/>
    <n v="43.435200000000009"/>
    <n v="4560.3959999999988"/>
    <n v="4516.9607999999989"/>
    <n v="9.5244360358179465E-3"/>
  </r>
  <r>
    <s v="CA-2014-128944"/>
    <x v="3"/>
    <x v="249"/>
    <d v="2014-06-22T00:00:00"/>
    <n v="2"/>
    <s v="Second Class"/>
    <s v="KH-16330"/>
    <s v="Katharine Harms"/>
    <x v="1"/>
    <s v="United States"/>
    <x v="46"/>
    <s v="Ohio"/>
    <n v="43055"/>
    <s v="East"/>
    <s v="FUR-FU-10004909"/>
    <s v="Furniture"/>
    <x v="5"/>
    <s v="Contemporary Wood/Metal Frame"/>
    <n v="38.784000000000006"/>
    <n v="3"/>
    <n v="0.2"/>
    <n v="7.2719999999999949"/>
    <n v="116.15200000000002"/>
    <n v="108.88000000000002"/>
    <n v="6.2607617604518162E-2"/>
  </r>
  <r>
    <s v="CA-2014-128944"/>
    <x v="3"/>
    <x v="249"/>
    <d v="2014-06-22T00:00:00"/>
    <n v="2"/>
    <s v="Second Class"/>
    <s v="KH-16330"/>
    <s v="Katharine Harms"/>
    <x v="1"/>
    <s v="United States"/>
    <x v="46"/>
    <s v="Ohio"/>
    <n v="43055"/>
    <s v="East"/>
    <s v="TEC-AC-10001553"/>
    <s v="Technology"/>
    <x v="11"/>
    <s v="Memorex 25GB 6X Branded Blu-Ray Recordable Disc, 15/Pack"/>
    <n v="122.32799999999999"/>
    <n v="9"/>
    <n v="0.2"/>
    <n v="1.5291000000000032"/>
    <n v="1100.752"/>
    <n v="1099.2229"/>
    <n v="1.389141241623911E-3"/>
  </r>
  <r>
    <s v="CA-2013-109666"/>
    <x v="0"/>
    <x v="475"/>
    <d v="2013-04-27T00:00:00"/>
    <n v="7"/>
    <s v="Standard Class"/>
    <s v="KM-16720"/>
    <s v="Kunst Miller"/>
    <x v="0"/>
    <s v="United States"/>
    <x v="20"/>
    <s v="New York"/>
    <n v="10035"/>
    <s v="East"/>
    <s v="TEC-PH-10004774"/>
    <s v="Technology"/>
    <x v="7"/>
    <s v="Gear Head AU3700S Headset"/>
    <n v="25.98"/>
    <n v="2"/>
    <n v="0"/>
    <n v="0.77939999999999898"/>
    <n v="51.96"/>
    <n v="51.180599999999998"/>
    <n v="1.499999999999998E-2"/>
  </r>
  <r>
    <s v="CA-2013-109666"/>
    <x v="0"/>
    <x v="475"/>
    <d v="2013-04-27T00:00:00"/>
    <n v="7"/>
    <s v="Standard Class"/>
    <s v="KM-16720"/>
    <s v="Kunst Miller"/>
    <x v="0"/>
    <s v="United States"/>
    <x v="20"/>
    <s v="New York"/>
    <n v="10035"/>
    <s v="East"/>
    <s v="OFF-AR-10004582"/>
    <s v="Office Supplies"/>
    <x v="6"/>
    <s v="BIC Brite Liner Grip Highlighters"/>
    <n v="3.28"/>
    <n v="2"/>
    <n v="0"/>
    <n v="1.4759999999999998"/>
    <n v="6.56"/>
    <n v="5.0839999999999996"/>
    <n v="0.22499999999999998"/>
  </r>
  <r>
    <s v="CA-2013-109666"/>
    <x v="0"/>
    <x v="475"/>
    <d v="2013-04-27T00:00:00"/>
    <n v="7"/>
    <s v="Standard Class"/>
    <s v="KM-16720"/>
    <s v="Kunst Miller"/>
    <x v="0"/>
    <s v="United States"/>
    <x v="20"/>
    <s v="New York"/>
    <n v="10035"/>
    <s v="East"/>
    <s v="OFF-ST-10000991"/>
    <s v="Office Supplies"/>
    <x v="4"/>
    <s v="Space Solutions HD Industrial Steel Shelving."/>
    <n v="459.88"/>
    <n v="4"/>
    <n v="0"/>
    <n v="13.796400000000006"/>
    <n v="1839.52"/>
    <n v="1825.7236"/>
    <n v="7.5000000000000032E-3"/>
  </r>
  <r>
    <s v="CA-2013-109666"/>
    <x v="0"/>
    <x v="475"/>
    <d v="2013-04-27T00:00:00"/>
    <n v="7"/>
    <s v="Standard Class"/>
    <s v="KM-16720"/>
    <s v="Kunst Miller"/>
    <x v="0"/>
    <s v="United States"/>
    <x v="20"/>
    <s v="New York"/>
    <n v="10035"/>
    <s v="East"/>
    <s v="OFF-SU-10002522"/>
    <s v="Office Supplies"/>
    <x v="14"/>
    <s v="Acme Kleen Earth Office Shears"/>
    <n v="7.76"/>
    <n v="2"/>
    <n v="0"/>
    <n v="2.2503999999999991"/>
    <n v="15.52"/>
    <n v="13.269600000000001"/>
    <n v="0.14499999999999993"/>
  </r>
  <r>
    <s v="CA-2013-109666"/>
    <x v="0"/>
    <x v="475"/>
    <d v="2013-04-27T00:00:00"/>
    <n v="7"/>
    <s v="Standard Class"/>
    <s v="KM-16720"/>
    <s v="Kunst Miller"/>
    <x v="0"/>
    <s v="United States"/>
    <x v="20"/>
    <s v="New York"/>
    <n v="10035"/>
    <s v="East"/>
    <s v="OFF-AR-10004022"/>
    <s v="Office Supplies"/>
    <x v="6"/>
    <s v="Panasonic KP-380BK Classic Electric Pencil Sharpener"/>
    <n v="71.959999999999994"/>
    <n v="2"/>
    <n v="0"/>
    <n v="17.989999999999995"/>
    <n v="143.91999999999999"/>
    <n v="125.92999999999999"/>
    <n v="0.12499999999999997"/>
  </r>
  <r>
    <s v="CA-2013-109666"/>
    <x v="0"/>
    <x v="475"/>
    <d v="2013-04-27T00:00:00"/>
    <n v="7"/>
    <s v="Standard Class"/>
    <s v="KM-16720"/>
    <s v="Kunst Miller"/>
    <x v="0"/>
    <s v="United States"/>
    <x v="20"/>
    <s v="New York"/>
    <n v="10035"/>
    <s v="East"/>
    <s v="OFF-SU-10001218"/>
    <s v="Office Supplies"/>
    <x v="14"/>
    <s v="Fiskars Softgrip Scissors"/>
    <n v="54.900000000000006"/>
    <n v="5"/>
    <n v="0"/>
    <n v="15.372000000000003"/>
    <n v="274.5"/>
    <n v="259.12799999999999"/>
    <n v="5.6000000000000015E-2"/>
  </r>
  <r>
    <s v="CA-2013-109666"/>
    <x v="0"/>
    <x v="475"/>
    <d v="2013-04-27T00:00:00"/>
    <n v="7"/>
    <s v="Standard Class"/>
    <s v="KM-16720"/>
    <s v="Kunst Miller"/>
    <x v="0"/>
    <s v="United States"/>
    <x v="20"/>
    <s v="New York"/>
    <n v="10035"/>
    <s v="East"/>
    <s v="OFF-BI-10000174"/>
    <s v="Office Supplies"/>
    <x v="8"/>
    <s v="Wilson Jones Clip &amp; Carry Folder Binder Tool for Ring Binders, Clear"/>
    <n v="9.2799999999999994"/>
    <n v="2"/>
    <n v="0.2"/>
    <n v="3.2479999999999998"/>
    <n v="18.36"/>
    <n v="15.112"/>
    <n v="0.17690631808278867"/>
  </r>
  <r>
    <s v="US-2013-102239"/>
    <x v="0"/>
    <x v="465"/>
    <d v="2013-05-07T00:00:00"/>
    <n v="1"/>
    <s v="First Class"/>
    <s v="LW-16990"/>
    <s v="Lindsay Williams"/>
    <x v="1"/>
    <s v="United States"/>
    <x v="0"/>
    <s v="Nevada"/>
    <n v="89015"/>
    <s v="West"/>
    <s v="FUR-TA-10003392"/>
    <s v="Furniture"/>
    <x v="3"/>
    <s v="Global Adaptabilities Conference Tables"/>
    <n v="1685.88"/>
    <n v="6"/>
    <n v="0"/>
    <n v="320.31720000000001"/>
    <n v="10115.280000000001"/>
    <n v="9794.9628000000012"/>
    <n v="3.1666666666666669E-2"/>
  </r>
  <r>
    <s v="US-2013-102239"/>
    <x v="0"/>
    <x v="465"/>
    <d v="2013-05-07T00:00:00"/>
    <n v="1"/>
    <s v="First Class"/>
    <s v="LW-16990"/>
    <s v="Lindsay Williams"/>
    <x v="1"/>
    <s v="United States"/>
    <x v="0"/>
    <s v="Nevada"/>
    <n v="89015"/>
    <s v="West"/>
    <s v="OFF-BI-10001890"/>
    <s v="Office Supplies"/>
    <x v="8"/>
    <s v="Avery Poly Binder Pockets"/>
    <n v="5.7280000000000006"/>
    <n v="2"/>
    <n v="0.2"/>
    <n v="2.0047999999999995"/>
    <n v="11.256000000000002"/>
    <n v="9.2512000000000025"/>
    <n v="0.17810945273631834"/>
  </r>
  <r>
    <s v="CA-2011-143168"/>
    <x v="2"/>
    <x v="638"/>
    <d v="2011-10-23T00:00:00"/>
    <n v="5"/>
    <s v="Second Class"/>
    <s v="IG-15085"/>
    <s v="Ivan Gibson"/>
    <x v="0"/>
    <s v="United States"/>
    <x v="4"/>
    <s v="Washington"/>
    <n v="98103"/>
    <s v="West"/>
    <s v="OFF-PA-10000167"/>
    <s v="Office Supplies"/>
    <x v="10"/>
    <s v="Xerox 1925"/>
    <n v="61.96"/>
    <n v="2"/>
    <n v="0"/>
    <n v="27.881999999999998"/>
    <n v="123.92"/>
    <n v="96.038000000000011"/>
    <n v="0.22499999999999998"/>
  </r>
  <r>
    <s v="CA-2011-143168"/>
    <x v="2"/>
    <x v="638"/>
    <d v="2011-10-23T00:00:00"/>
    <n v="5"/>
    <s v="Second Class"/>
    <s v="IG-15085"/>
    <s v="Ivan Gibson"/>
    <x v="0"/>
    <s v="United States"/>
    <x v="4"/>
    <s v="Washington"/>
    <n v="98103"/>
    <s v="West"/>
    <s v="OFF-BI-10003784"/>
    <s v="Office Supplies"/>
    <x v="8"/>
    <s v="Computer Printout Index Tabs"/>
    <n v="1.3440000000000001"/>
    <n v="1"/>
    <n v="0.2"/>
    <n v="0.47039999999999987"/>
    <n v="1.1440000000000001"/>
    <n v="0.6736000000000002"/>
    <n v="0.41118881118881101"/>
  </r>
  <r>
    <s v="CA-2014-104906"/>
    <x v="3"/>
    <x v="778"/>
    <d v="2014-02-18T00:00:00"/>
    <n v="4"/>
    <s v="Standard Class"/>
    <s v="JP-15460"/>
    <s v="Jennifer Patt"/>
    <x v="1"/>
    <s v="United States"/>
    <x v="20"/>
    <s v="New York"/>
    <n v="10009"/>
    <s v="East"/>
    <s v="OFF-PA-10001184"/>
    <s v="Office Supplies"/>
    <x v="10"/>
    <s v="Xerox 1903"/>
    <n v="17.940000000000001"/>
    <n v="3"/>
    <n v="0"/>
    <n v="8.7906000000000013"/>
    <n v="53.820000000000007"/>
    <n v="45.02940000000001"/>
    <n v="0.16333333333333333"/>
  </r>
  <r>
    <s v="CA-2014-118122"/>
    <x v="3"/>
    <x v="701"/>
    <d v="2014-11-25T00:00:00"/>
    <n v="7"/>
    <s v="Standard Class"/>
    <s v="GG-14650"/>
    <s v="Greg Guthrie"/>
    <x v="1"/>
    <s v="United States"/>
    <x v="4"/>
    <s v="Washington"/>
    <n v="98103"/>
    <s v="West"/>
    <s v="OFF-BI-10002103"/>
    <s v="Office Supplies"/>
    <x v="8"/>
    <s v="Cardinal Slant-D Ring Binder, Heavy Gauge Vinyl"/>
    <n v="13.904"/>
    <n v="2"/>
    <n v="0.2"/>
    <n v="4.5187999999999997"/>
    <n v="27.608000000000001"/>
    <n v="23.089200000000002"/>
    <n v="0.16367719501593739"/>
  </r>
  <r>
    <s v="US-2011-147774"/>
    <x v="2"/>
    <x v="407"/>
    <d v="2011-01-27T00:00:00"/>
    <n v="6"/>
    <s v="Standard Class"/>
    <s v="MM-18280"/>
    <s v="Muhammed MacIntyre"/>
    <x v="1"/>
    <s v="United States"/>
    <x v="214"/>
    <s v="Tennessee"/>
    <n v="37167"/>
    <s v="South"/>
    <s v="OFF-BI-10003091"/>
    <s v="Office Supplies"/>
    <x v="8"/>
    <s v="GBC DocuBind TL200 Manual Binding Machine"/>
    <n v="67.194000000000003"/>
    <n v="1"/>
    <n v="0.7"/>
    <n v="51.515399999999985"/>
    <n v="66.494"/>
    <n v="14.978600000000014"/>
    <n v="0.77473757030709511"/>
  </r>
  <r>
    <s v="CA-2014-166926"/>
    <x v="3"/>
    <x v="96"/>
    <d v="2014-12-09T00:00:00"/>
    <n v="7"/>
    <s v="Standard Class"/>
    <s v="SO-20335"/>
    <s v="Sean O'Donnell"/>
    <x v="0"/>
    <s v="United States"/>
    <x v="4"/>
    <s v="Washington"/>
    <n v="98105"/>
    <s v="West"/>
    <s v="OFF-PA-10001593"/>
    <s v="Office Supplies"/>
    <x v="10"/>
    <s v="Xerox 1947"/>
    <n v="41.86"/>
    <n v="7"/>
    <n v="0"/>
    <n v="18.837"/>
    <n v="293.02"/>
    <n v="274.18299999999999"/>
    <n v="6.4285714285714293E-2"/>
  </r>
  <r>
    <s v="CA-2014-166926"/>
    <x v="3"/>
    <x v="96"/>
    <d v="2014-12-09T00:00:00"/>
    <n v="7"/>
    <s v="Standard Class"/>
    <s v="SO-20335"/>
    <s v="Sean O'Donnell"/>
    <x v="0"/>
    <s v="United States"/>
    <x v="4"/>
    <s v="Washington"/>
    <n v="98105"/>
    <s v="West"/>
    <s v="FUR-BO-10002598"/>
    <s v="Furniture"/>
    <x v="0"/>
    <s v="Hon Metal Bookcases, Putty"/>
    <n v="141.96"/>
    <n v="2"/>
    <n v="0"/>
    <n v="41.168399999999991"/>
    <n v="283.92"/>
    <n v="242.75160000000002"/>
    <n v="0.14499999999999996"/>
  </r>
  <r>
    <s v="CA-2012-128013"/>
    <x v="1"/>
    <x v="101"/>
    <d v="2012-08-16T00:00:00"/>
    <n v="7"/>
    <s v="Standard Class"/>
    <s v="MF-18250"/>
    <s v="Monica Federle"/>
    <x v="1"/>
    <s v="United States"/>
    <x v="20"/>
    <s v="New York"/>
    <n v="10035"/>
    <s v="East"/>
    <s v="FUR-FU-10000320"/>
    <s v="Furniture"/>
    <x v="5"/>
    <s v="OIC Stacking Trays"/>
    <n v="10.02"/>
    <n v="3"/>
    <n v="0"/>
    <n v="4.4088000000000012"/>
    <n v="30.06"/>
    <n v="25.651199999999996"/>
    <n v="0.14666666666666672"/>
  </r>
  <r>
    <s v="CA-2012-128013"/>
    <x v="1"/>
    <x v="101"/>
    <d v="2012-08-16T00:00:00"/>
    <n v="7"/>
    <s v="Standard Class"/>
    <s v="MF-18250"/>
    <s v="Monica Federle"/>
    <x v="1"/>
    <s v="United States"/>
    <x v="20"/>
    <s v="New York"/>
    <n v="10035"/>
    <s v="East"/>
    <s v="OFF-PA-10001815"/>
    <s v="Office Supplies"/>
    <x v="10"/>
    <s v="Xerox 1885"/>
    <n v="144.12"/>
    <n v="3"/>
    <n v="0"/>
    <n v="69.177599999999984"/>
    <n v="432.36"/>
    <n v="363.18240000000003"/>
    <n v="0.15999999999999995"/>
  </r>
  <r>
    <s v="CA-2013-123176"/>
    <x v="0"/>
    <x v="720"/>
    <d v="2013-09-30T00:00:00"/>
    <n v="2"/>
    <s v="Second Class"/>
    <s v="JG-15160"/>
    <s v="James Galang"/>
    <x v="0"/>
    <s v="United States"/>
    <x v="118"/>
    <s v="Georgia"/>
    <n v="30318"/>
    <s v="South"/>
    <s v="OFF-PA-10003971"/>
    <s v="Office Supplies"/>
    <x v="10"/>
    <s v="Xerox 1965"/>
    <n v="17.940000000000001"/>
    <n v="3"/>
    <n v="0"/>
    <n v="8.7906000000000013"/>
    <n v="53.820000000000007"/>
    <n v="45.02940000000001"/>
    <n v="0.16333333333333333"/>
  </r>
  <r>
    <s v="CA-2013-123176"/>
    <x v="0"/>
    <x v="720"/>
    <d v="2013-09-30T00:00:00"/>
    <n v="2"/>
    <s v="Second Class"/>
    <s v="JG-15160"/>
    <s v="James Galang"/>
    <x v="0"/>
    <s v="United States"/>
    <x v="118"/>
    <s v="Georgia"/>
    <n v="30318"/>
    <s v="South"/>
    <s v="OFF-AR-10004685"/>
    <s v="Office Supplies"/>
    <x v="6"/>
    <s v="Binney &amp; Smith Crayola Metallic Colored Pencils, 8-Color Set"/>
    <n v="13.89"/>
    <n v="3"/>
    <n v="0"/>
    <n v="4.5836999999999994"/>
    <n v="41.67"/>
    <n v="37.086300000000001"/>
    <n v="0.10999999999999999"/>
  </r>
  <r>
    <s v="US-2013-117541"/>
    <x v="0"/>
    <x v="696"/>
    <d v="2013-11-21T00:00:00"/>
    <n v="6"/>
    <s v="Standard Class"/>
    <s v="JM-16195"/>
    <s v="Justin MacKendrick"/>
    <x v="0"/>
    <s v="United States"/>
    <x v="46"/>
    <s v="Delaware"/>
    <n v="19711"/>
    <s v="East"/>
    <s v="OFF-PA-10001609"/>
    <s v="Office Supplies"/>
    <x v="10"/>
    <s v="Tops Wirebound Message Log Books"/>
    <n v="16.45"/>
    <n v="5"/>
    <n v="0"/>
    <n v="7.5669999999999993"/>
    <n v="82.25"/>
    <n v="74.683000000000007"/>
    <n v="9.1999999999999985E-2"/>
  </r>
  <r>
    <s v="US-2013-117541"/>
    <x v="0"/>
    <x v="696"/>
    <d v="2013-11-21T00:00:00"/>
    <n v="6"/>
    <s v="Standard Class"/>
    <s v="JM-16195"/>
    <s v="Justin MacKendrick"/>
    <x v="0"/>
    <s v="United States"/>
    <x v="46"/>
    <s v="Delaware"/>
    <n v="19711"/>
    <s v="East"/>
    <s v="FUR-FU-10000550"/>
    <s v="Furniture"/>
    <x v="5"/>
    <s v="Stacking Trays by OIC"/>
    <n v="19.920000000000002"/>
    <n v="4"/>
    <n v="0"/>
    <n v="6.573599999999999"/>
    <n v="79.680000000000007"/>
    <n v="73.106400000000008"/>
    <n v="8.2499999999999976E-2"/>
  </r>
  <r>
    <s v="CA-2013-166282"/>
    <x v="0"/>
    <x v="947"/>
    <d v="2013-04-23T00:00:00"/>
    <n v="6"/>
    <s v="Standard Class"/>
    <s v="PK-19075"/>
    <s v="Pete Kriz"/>
    <x v="0"/>
    <s v="United States"/>
    <x v="316"/>
    <s v="Tennessee"/>
    <n v="37211"/>
    <s v="South"/>
    <s v="TEC-AC-10004209"/>
    <s v="Technology"/>
    <x v="11"/>
    <s v="Memorex Froggy Flash Drive 4 GB"/>
    <n v="35.167999999999999"/>
    <n v="4"/>
    <n v="0.2"/>
    <n v="8.3524000000000012"/>
    <n v="140.47200000000001"/>
    <n v="132.11960000000002"/>
    <n v="5.9459536420069486E-2"/>
  </r>
  <r>
    <s v="CA-2013-166282"/>
    <x v="0"/>
    <x v="947"/>
    <d v="2013-04-23T00:00:00"/>
    <n v="6"/>
    <s v="Standard Class"/>
    <s v="PK-19075"/>
    <s v="Pete Kriz"/>
    <x v="0"/>
    <s v="United States"/>
    <x v="316"/>
    <s v="Tennessee"/>
    <n v="37211"/>
    <s v="South"/>
    <s v="OFF-PA-10003022"/>
    <s v="Office Supplies"/>
    <x v="10"/>
    <s v="Standard Line “While You Were Out” Hardbound Telephone Message Book"/>
    <n v="123.08799999999999"/>
    <n v="7"/>
    <n v="0.2"/>
    <n v="40.003599999999999"/>
    <n v="861.41599999999994"/>
    <n v="821.41239999999993"/>
    <n v="4.6439351022038132E-2"/>
  </r>
  <r>
    <s v="CA-2014-141439"/>
    <x v="3"/>
    <x v="200"/>
    <d v="2014-12-02T00:00:00"/>
    <n v="5"/>
    <s v="Standard Class"/>
    <s v="TT-21460"/>
    <s v="Tonja Turnell"/>
    <x v="2"/>
    <s v="United States"/>
    <x v="102"/>
    <s v="Indiana"/>
    <n v="47374"/>
    <s v="Central"/>
    <s v="FUR-TA-10001039"/>
    <s v="Furniture"/>
    <x v="3"/>
    <s v="KI Adjustable-Height Table"/>
    <n v="257.94"/>
    <n v="3"/>
    <n v="0"/>
    <n v="67.064400000000006"/>
    <n v="773.81999999999994"/>
    <n v="706.75559999999996"/>
    <n v="8.6666666666666684E-2"/>
  </r>
  <r>
    <s v="CA-2014-141439"/>
    <x v="3"/>
    <x v="200"/>
    <d v="2014-12-02T00:00:00"/>
    <n v="5"/>
    <s v="Standard Class"/>
    <s v="TT-21460"/>
    <s v="Tonja Turnell"/>
    <x v="2"/>
    <s v="United States"/>
    <x v="102"/>
    <s v="Indiana"/>
    <n v="47374"/>
    <s v="Central"/>
    <s v="TEC-PH-10002624"/>
    <s v="Technology"/>
    <x v="7"/>
    <s v="Samsung Galaxy S4 Mini"/>
    <n v="1879.96"/>
    <n v="4"/>
    <n v="0"/>
    <n v="545.18839999999977"/>
    <n v="7519.84"/>
    <n v="6974.6516000000001"/>
    <n v="7.2499999999999967E-2"/>
  </r>
  <r>
    <s v="CA-2014-141439"/>
    <x v="3"/>
    <x v="200"/>
    <d v="2014-12-02T00:00:00"/>
    <n v="5"/>
    <s v="Standard Class"/>
    <s v="TT-21460"/>
    <s v="Tonja Turnell"/>
    <x v="2"/>
    <s v="United States"/>
    <x v="102"/>
    <s v="Indiana"/>
    <n v="47374"/>
    <s v="Central"/>
    <s v="FUR-FU-10001473"/>
    <s v="Furniture"/>
    <x v="5"/>
    <s v="DAX Wood Document Frame"/>
    <n v="27.46"/>
    <n v="2"/>
    <n v="0"/>
    <n v="9.8856000000000002"/>
    <n v="54.92"/>
    <n v="45.034400000000005"/>
    <n v="0.18"/>
  </r>
  <r>
    <s v="CA-2014-141439"/>
    <x v="3"/>
    <x v="200"/>
    <d v="2014-12-02T00:00:00"/>
    <n v="5"/>
    <s v="Standard Class"/>
    <s v="TT-21460"/>
    <s v="Tonja Turnell"/>
    <x v="2"/>
    <s v="United States"/>
    <x v="102"/>
    <s v="Indiana"/>
    <n v="47374"/>
    <s v="Central"/>
    <s v="TEC-PH-10001819"/>
    <s v="Technology"/>
    <x v="7"/>
    <s v="Innergie mMini Combo Duo USB Travel Charging Kit"/>
    <n v="89.98"/>
    <n v="2"/>
    <n v="0"/>
    <n v="43.190399999999997"/>
    <n v="179.96"/>
    <n v="136.76960000000003"/>
    <n v="0.23999999999999996"/>
  </r>
  <r>
    <s v="CA-2014-141439"/>
    <x v="3"/>
    <x v="200"/>
    <d v="2014-12-02T00:00:00"/>
    <n v="5"/>
    <s v="Standard Class"/>
    <s v="TT-21460"/>
    <s v="Tonja Turnell"/>
    <x v="2"/>
    <s v="United States"/>
    <x v="102"/>
    <s v="Indiana"/>
    <n v="47374"/>
    <s v="Central"/>
    <s v="FUR-CH-10004287"/>
    <s v="Furniture"/>
    <x v="1"/>
    <s v="SAFCO Arco Folding Chair"/>
    <n v="828.59999999999991"/>
    <n v="3"/>
    <n v="0"/>
    <n v="240.29399999999995"/>
    <n v="2485.7999999999997"/>
    <n v="2245.5059999999999"/>
    <n v="9.6666666666666665E-2"/>
  </r>
  <r>
    <s v="CA-2012-163965"/>
    <x v="1"/>
    <x v="312"/>
    <d v="2012-11-27T00:00:00"/>
    <n v="7"/>
    <s v="Standard Class"/>
    <s v="SS-20875"/>
    <s v="Sung Shariari"/>
    <x v="0"/>
    <s v="United States"/>
    <x v="100"/>
    <s v="Florida"/>
    <n v="33180"/>
    <s v="South"/>
    <s v="OFF-BI-10004728"/>
    <s v="Office Supplies"/>
    <x v="8"/>
    <s v="Wilson Jones Turn Tabs Binder Tool for Ring Binders"/>
    <n v="7.2300000000000022"/>
    <n v="5"/>
    <n v="0.7"/>
    <n v="5.7840000000000007"/>
    <n v="35.45000000000001"/>
    <n v="29.666000000000011"/>
    <n v="0.16315937940761632"/>
  </r>
  <r>
    <s v="CA-2012-163965"/>
    <x v="1"/>
    <x v="312"/>
    <d v="2012-11-27T00:00:00"/>
    <n v="7"/>
    <s v="Standard Class"/>
    <s v="SS-20875"/>
    <s v="Sung Shariari"/>
    <x v="0"/>
    <s v="United States"/>
    <x v="100"/>
    <s v="Florida"/>
    <n v="33180"/>
    <s v="South"/>
    <s v="OFF-ST-10000918"/>
    <s v="Office Supplies"/>
    <x v="4"/>
    <s v="Crate-A-Files"/>
    <n v="17.440000000000001"/>
    <n v="2"/>
    <n v="0.2"/>
    <n v="1.3079999999999989"/>
    <n v="34.68"/>
    <n v="33.372"/>
    <n v="3.7716262975778514E-2"/>
  </r>
  <r>
    <s v="CA-2012-163965"/>
    <x v="1"/>
    <x v="312"/>
    <d v="2012-11-27T00:00:00"/>
    <n v="7"/>
    <s v="Standard Class"/>
    <s v="SS-20875"/>
    <s v="Sung Shariari"/>
    <x v="0"/>
    <s v="United States"/>
    <x v="100"/>
    <s v="Florida"/>
    <n v="33180"/>
    <s v="South"/>
    <s v="OFF-BI-10004593"/>
    <s v="Office Supplies"/>
    <x v="8"/>
    <s v="Ibico Laser Imprintable Binding System Covers"/>
    <n v="62.88000000000001"/>
    <n v="4"/>
    <n v="0.7"/>
    <n v="50.304000000000002"/>
    <n v="250.82000000000005"/>
    <n v="200.51600000000005"/>
    <n v="0.20055816920500755"/>
  </r>
  <r>
    <s v="CA-2012-163965"/>
    <x v="1"/>
    <x v="312"/>
    <d v="2012-11-27T00:00:00"/>
    <n v="7"/>
    <s v="Standard Class"/>
    <s v="SS-20875"/>
    <s v="Sung Shariari"/>
    <x v="0"/>
    <s v="United States"/>
    <x v="100"/>
    <s v="Florida"/>
    <n v="33180"/>
    <s v="South"/>
    <s v="FUR-BO-10001337"/>
    <s v="Furniture"/>
    <x v="0"/>
    <s v="O'Sullivan Living Dimensions 2-Shelf Bookcases"/>
    <n v="290.35200000000003"/>
    <n v="3"/>
    <n v="0.2"/>
    <n v="36.294000000000011"/>
    <n v="870.85599999999999"/>
    <n v="834.56200000000001"/>
    <n v="4.1676235795585048E-2"/>
  </r>
  <r>
    <s v="CA-2014-128783"/>
    <x v="3"/>
    <x v="210"/>
    <d v="2014-09-08T00:00:00"/>
    <n v="0"/>
    <s v="Same Day"/>
    <s v="TG-21640"/>
    <s v="Trudy Glocke"/>
    <x v="0"/>
    <s v="United States"/>
    <x v="490"/>
    <s v="Missouri"/>
    <n v="63301"/>
    <s v="Central"/>
    <s v="TEC-AC-10002473"/>
    <s v="Technology"/>
    <x v="11"/>
    <s v="Maxell 4.7GB DVD-R"/>
    <n v="113.52"/>
    <n v="4"/>
    <n v="0"/>
    <n v="46.543199999999999"/>
    <n v="454.08"/>
    <n v="407.53679999999997"/>
    <n v="0.10250000000000001"/>
  </r>
  <r>
    <s v="CA-2014-128783"/>
    <x v="3"/>
    <x v="210"/>
    <d v="2014-09-08T00:00:00"/>
    <n v="0"/>
    <s v="Same Day"/>
    <s v="TG-21640"/>
    <s v="Trudy Glocke"/>
    <x v="0"/>
    <s v="United States"/>
    <x v="490"/>
    <s v="Missouri"/>
    <n v="63301"/>
    <s v="Central"/>
    <s v="FUR-FU-10003623"/>
    <s v="Furniture"/>
    <x v="5"/>
    <s v="DataProducts Ampli Magnifier Task Lamp, Black,"/>
    <n v="135.29999999999998"/>
    <n v="5"/>
    <n v="0"/>
    <n v="37.883999999999993"/>
    <n v="676.49999999999989"/>
    <n v="638.61599999999987"/>
    <n v="5.6000000000000001E-2"/>
  </r>
  <r>
    <s v="CA-2011-122217"/>
    <x v="2"/>
    <x v="156"/>
    <d v="2011-11-29T00:00:00"/>
    <n v="5"/>
    <s v="Standard Class"/>
    <s v="HP-14815"/>
    <s v="Harold Pawlan"/>
    <x v="2"/>
    <s v="United States"/>
    <x v="173"/>
    <s v="Virginia"/>
    <n v="23464"/>
    <s v="South"/>
    <s v="FUR-FU-10002045"/>
    <s v="Furniture"/>
    <x v="5"/>
    <s v="Executive Impressions 14&quot;"/>
    <n v="111.15"/>
    <n v="5"/>
    <n v="0"/>
    <n v="48.906000000000006"/>
    <n v="555.75"/>
    <n v="506.84399999999999"/>
    <n v="8.8000000000000009E-2"/>
  </r>
  <r>
    <s v="US-2014-141558"/>
    <x v="3"/>
    <x v="825"/>
    <d v="2014-03-17T00:00:00"/>
    <n v="5"/>
    <s v="Standard Class"/>
    <s v="MH-17290"/>
    <s v="Marc Harrigan"/>
    <x v="2"/>
    <s v="United States"/>
    <x v="10"/>
    <s v="Pennsylvania"/>
    <n v="19140"/>
    <s v="East"/>
    <s v="TEC-PH-10002555"/>
    <s v="Technology"/>
    <x v="7"/>
    <s v="Nortel Meridian M5316 Digital phone"/>
    <n v="776.84999999999991"/>
    <n v="5"/>
    <n v="0.4"/>
    <n v="181.26499999999999"/>
    <n v="3883.8499999999995"/>
    <n v="3702.5849999999996"/>
    <n v="4.6671472894164297E-2"/>
  </r>
  <r>
    <s v="US-2014-141558"/>
    <x v="3"/>
    <x v="825"/>
    <d v="2014-03-17T00:00:00"/>
    <n v="5"/>
    <s v="Standard Class"/>
    <s v="MH-17290"/>
    <s v="Marc Harrigan"/>
    <x v="2"/>
    <s v="United States"/>
    <x v="10"/>
    <s v="Pennsylvania"/>
    <n v="19140"/>
    <s v="East"/>
    <s v="OFF-BI-10002794"/>
    <s v="Office Supplies"/>
    <x v="8"/>
    <s v="Avery Trapezoid Ring Binder, 3&quot; Capacity, Black, 1040 sheets"/>
    <n v="12.294"/>
    <n v="1"/>
    <n v="0.7"/>
    <n v="8.6057999999999986"/>
    <n v="11.594000000000001"/>
    <n v="2.9882000000000026"/>
    <n v="0.74226323960669294"/>
  </r>
  <r>
    <s v="US-2014-141558"/>
    <x v="3"/>
    <x v="825"/>
    <d v="2014-03-17T00:00:00"/>
    <n v="5"/>
    <s v="Standard Class"/>
    <s v="MH-17290"/>
    <s v="Marc Harrigan"/>
    <x v="2"/>
    <s v="United States"/>
    <x v="10"/>
    <s v="Pennsylvania"/>
    <n v="19140"/>
    <s v="East"/>
    <s v="FUR-TA-10004086"/>
    <s v="Furniture"/>
    <x v="3"/>
    <s v="KI Adjustable-Height Table"/>
    <n v="154.76400000000001"/>
    <n v="3"/>
    <n v="0.4"/>
    <n v="46.429200000000023"/>
    <n v="463.89200000000005"/>
    <n v="417.46280000000002"/>
    <n v="0.10008622696662157"/>
  </r>
  <r>
    <s v="US-2014-141558"/>
    <x v="3"/>
    <x v="825"/>
    <d v="2014-03-17T00:00:00"/>
    <n v="5"/>
    <s v="Standard Class"/>
    <s v="MH-17290"/>
    <s v="Marc Harrigan"/>
    <x v="2"/>
    <s v="United States"/>
    <x v="10"/>
    <s v="Pennsylvania"/>
    <n v="19140"/>
    <s v="East"/>
    <s v="OFF-ST-10004946"/>
    <s v="Office Supplies"/>
    <x v="4"/>
    <s v="Desktop 3-Pocket Hot File"/>
    <n v="43.28"/>
    <n v="1"/>
    <n v="0.2"/>
    <n v="3.2460000000000022"/>
    <n v="43.08"/>
    <n v="39.833999999999996"/>
    <n v="7.5348189415041844E-2"/>
  </r>
  <r>
    <s v="CA-2013-139941"/>
    <x v="0"/>
    <x v="1"/>
    <d v="2013-06-18T00:00:00"/>
    <n v="5"/>
    <s v="Standard Class"/>
    <s v="CB-12415"/>
    <s v="Christy Brittain"/>
    <x v="0"/>
    <s v="United States"/>
    <x v="85"/>
    <s v="New York"/>
    <n v="11561"/>
    <s v="East"/>
    <s v="OFF-PA-10000241"/>
    <s v="Office Supplies"/>
    <x v="10"/>
    <s v="IBM Multi-Purpose Copy Paper, 8 1/2 x 11&quot;, Case"/>
    <n v="92.94"/>
    <n v="3"/>
    <n v="0"/>
    <n v="41.822999999999993"/>
    <n v="278.82"/>
    <n v="236.99700000000001"/>
    <n v="0.14999999999999997"/>
  </r>
  <r>
    <s v="CA-2013-139941"/>
    <x v="0"/>
    <x v="1"/>
    <d v="2013-06-18T00:00:00"/>
    <n v="5"/>
    <s v="Standard Class"/>
    <s v="CB-12415"/>
    <s v="Christy Brittain"/>
    <x v="0"/>
    <s v="United States"/>
    <x v="85"/>
    <s v="New York"/>
    <n v="11561"/>
    <s v="East"/>
    <s v="OFF-AP-10004036"/>
    <s v="Office Supplies"/>
    <x v="9"/>
    <s v="Bionaire 99.97% HEPA Air Cleaner"/>
    <n v="52.56"/>
    <n v="3"/>
    <n v="0"/>
    <n v="18.396000000000001"/>
    <n v="157.68"/>
    <n v="139.28399999999999"/>
    <n v="0.11666666666666667"/>
  </r>
  <r>
    <s v="CA-2012-166583"/>
    <x v="1"/>
    <x v="153"/>
    <d v="2012-06-30T00:00:00"/>
    <n v="4"/>
    <s v="Standard Class"/>
    <s v="VD-21670"/>
    <s v="Valerie Dominguez"/>
    <x v="0"/>
    <s v="United States"/>
    <x v="12"/>
    <s v="Texas"/>
    <n v="77070"/>
    <s v="Central"/>
    <s v="TEC-PH-10001578"/>
    <s v="Technology"/>
    <x v="7"/>
    <s v="Polycom SoundStation2 EX Conference phone"/>
    <n v="971.88000000000011"/>
    <n v="3"/>
    <n v="0.2"/>
    <n v="109.33649999999994"/>
    <n v="2915.4400000000005"/>
    <n v="2806.1035000000006"/>
    <n v="3.7502572510495817E-2"/>
  </r>
  <r>
    <s v="CA-2014-100412"/>
    <x v="3"/>
    <x v="66"/>
    <d v="2014-12-27T00:00:00"/>
    <n v="4"/>
    <s v="Standard Class"/>
    <s v="SR-20425"/>
    <s v="Sharelle Roach"/>
    <x v="2"/>
    <s v="United States"/>
    <x v="428"/>
    <s v="Alabama"/>
    <n v="35401"/>
    <s v="South"/>
    <s v="FUR-CH-10002647"/>
    <s v="Furniture"/>
    <x v="1"/>
    <s v="Situations Contoured Folding Chairs, 4/Set"/>
    <n v="141.96"/>
    <n v="2"/>
    <n v="0"/>
    <n v="35.490000000000009"/>
    <n v="283.92"/>
    <n v="248.43"/>
    <n v="0.12500000000000003"/>
  </r>
  <r>
    <s v="CA-2014-142909"/>
    <x v="3"/>
    <x v="66"/>
    <d v="2014-12-26T00:00:00"/>
    <n v="3"/>
    <s v="Second Class"/>
    <s v="AG-10330"/>
    <s v="Alex Grayson"/>
    <x v="0"/>
    <s v="United States"/>
    <x v="123"/>
    <s v="Arizona"/>
    <n v="85204"/>
    <s v="West"/>
    <s v="FUR-TA-10003008"/>
    <s v="Furniture"/>
    <x v="3"/>
    <s v="Lesro Round Back Collection Coffee Table, End Table"/>
    <n v="182.55"/>
    <n v="2"/>
    <n v="0.5"/>
    <n v="135.08699999999999"/>
    <n v="364.6"/>
    <n v="229.51300000000003"/>
    <n v="0.37050740537575422"/>
  </r>
  <r>
    <s v="CA-2011-137911"/>
    <x v="2"/>
    <x v="1148"/>
    <d v="2011-10-15T00:00:00"/>
    <n v="6"/>
    <s v="Standard Class"/>
    <s v="BP-11095"/>
    <s v="Bart Pistole"/>
    <x v="1"/>
    <s v="United States"/>
    <x v="108"/>
    <s v="North Carolina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  <n v="177.33600000000001"/>
    <n v="146.2672"/>
    <n v="0.17519736545315104"/>
  </r>
  <r>
    <s v="CA-2012-106208"/>
    <x v="1"/>
    <x v="895"/>
    <d v="2012-12-15T00:00:00"/>
    <n v="5"/>
    <s v="Standard Class"/>
    <s v="JW-16075"/>
    <s v="Julia West"/>
    <x v="0"/>
    <s v="United States"/>
    <x v="22"/>
    <s v="Illinois"/>
    <n v="60610"/>
    <s v="Central"/>
    <s v="OFF-AP-10004980"/>
    <s v="Office Supplies"/>
    <x v="9"/>
    <s v="3M Replacement Filter for Office Air Cleaner for 20' x 33' Room"/>
    <n v="53.087999999999994"/>
    <n v="7"/>
    <n v="0.8"/>
    <n v="108.8304"/>
    <n v="370.81599999999997"/>
    <n v="261.98559999999998"/>
    <n v="0.2934889540904384"/>
  </r>
  <r>
    <s v="US-2012-136749"/>
    <x v="1"/>
    <x v="707"/>
    <d v="2012-12-27T00:00:00"/>
    <n v="2"/>
    <s v="Second Class"/>
    <s v="LH-16900"/>
    <s v="Lena Hernandez"/>
    <x v="0"/>
    <s v="United States"/>
    <x v="38"/>
    <s v="Georgia"/>
    <n v="31907"/>
    <s v="South"/>
    <s v="FUR-FU-10000747"/>
    <s v="Furniture"/>
    <x v="5"/>
    <s v="Tenex B1-RE Series Chair Mats for Low Pile Carpets"/>
    <n v="275.88"/>
    <n v="6"/>
    <n v="0"/>
    <n v="46.899599999999964"/>
    <n v="1655.28"/>
    <n v="1608.3804"/>
    <n v="2.8333333333333311E-2"/>
  </r>
  <r>
    <s v="US-2012-136749"/>
    <x v="1"/>
    <x v="707"/>
    <d v="2012-12-27T00:00:00"/>
    <n v="2"/>
    <s v="Second Class"/>
    <s v="LH-16900"/>
    <s v="Lena Hernandez"/>
    <x v="0"/>
    <s v="United States"/>
    <x v="38"/>
    <s v="Georgia"/>
    <n v="31907"/>
    <s v="South"/>
    <s v="OFF-BI-10004492"/>
    <s v="Office Supplies"/>
    <x v="8"/>
    <s v="Tuf-Vin Binders"/>
    <n v="157.89999999999998"/>
    <n v="5"/>
    <n v="0"/>
    <n v="74.212999999999994"/>
    <n v="789.49999999999989"/>
    <n v="715.28699999999992"/>
    <n v="9.4E-2"/>
  </r>
  <r>
    <s v="CA-2014-126718"/>
    <x v="3"/>
    <x v="568"/>
    <d v="2014-05-05T00:00:00"/>
    <n v="5"/>
    <s v="Standard Class"/>
    <s v="KT-16480"/>
    <s v="Kean Thornton"/>
    <x v="0"/>
    <s v="United States"/>
    <x v="334"/>
    <s v="New Jersey"/>
    <n v="7050"/>
    <s v="East"/>
    <s v="OFF-LA-10004055"/>
    <s v="Office Supplies"/>
    <x v="2"/>
    <s v="Color-Coded Legal Exhibit Labels"/>
    <n v="4.91"/>
    <n v="1"/>
    <n v="0"/>
    <n v="2.4058999999999999"/>
    <n v="4.91"/>
    <n v="2.5041000000000002"/>
    <n v="0.49"/>
  </r>
  <r>
    <s v="CA-2013-131380"/>
    <x v="0"/>
    <x v="463"/>
    <d v="2013-04-01T00:00:00"/>
    <n v="3"/>
    <s v="Second Class"/>
    <s v="CC-12220"/>
    <s v="Chris Cortes"/>
    <x v="0"/>
    <s v="United States"/>
    <x v="1"/>
    <s v="California"/>
    <n v="90032"/>
    <s v="West"/>
    <s v="OFF-ST-10002485"/>
    <s v="Office Supplies"/>
    <x v="4"/>
    <s v="Rogers Deluxe File Chest"/>
    <n v="87.92"/>
    <n v="4"/>
    <n v="0"/>
    <n v="0.87919999999999732"/>
    <n v="351.68"/>
    <n v="350.80079999999998"/>
    <n v="2.4999999999999922E-3"/>
  </r>
  <r>
    <s v="CA-2013-131380"/>
    <x v="0"/>
    <x v="463"/>
    <d v="2013-04-01T00:00:00"/>
    <n v="3"/>
    <s v="Second Class"/>
    <s v="CC-12220"/>
    <s v="Chris Cortes"/>
    <x v="0"/>
    <s v="United States"/>
    <x v="1"/>
    <s v="California"/>
    <n v="90032"/>
    <s v="West"/>
    <s v="OFF-PA-10001243"/>
    <s v="Office Supplies"/>
    <x v="10"/>
    <s v="Xerox 1983"/>
    <n v="5.98"/>
    <n v="1"/>
    <n v="0"/>
    <n v="2.9302000000000001"/>
    <n v="5.98"/>
    <n v="3.0498000000000003"/>
    <n v="0.49"/>
  </r>
  <r>
    <s v="CA-2012-145835"/>
    <x v="1"/>
    <x v="1149"/>
    <d v="2012-05-18T00:00:00"/>
    <n v="5"/>
    <s v="Second Class"/>
    <s v="BF-11170"/>
    <s v="Ben Ferrer"/>
    <x v="2"/>
    <s v="United States"/>
    <x v="22"/>
    <s v="Illinois"/>
    <n v="60623"/>
    <s v="Central"/>
    <s v="TEC-PH-10004447"/>
    <s v="Technology"/>
    <x v="7"/>
    <s v="Toshiba IPT2010-SD IP Telephone"/>
    <n v="222.38400000000001"/>
    <n v="2"/>
    <n v="0.2"/>
    <n v="16.678799999999995"/>
    <n v="444.56800000000004"/>
    <n v="427.88920000000007"/>
    <n v="3.7516870310053789E-2"/>
  </r>
  <r>
    <s v="CA-2012-145835"/>
    <x v="1"/>
    <x v="1149"/>
    <d v="2012-05-18T00:00:00"/>
    <n v="5"/>
    <s v="Second Class"/>
    <s v="BF-11170"/>
    <s v="Ben Ferrer"/>
    <x v="2"/>
    <s v="United States"/>
    <x v="22"/>
    <s v="Illinois"/>
    <n v="60623"/>
    <s v="Central"/>
    <s v="OFF-FA-10002280"/>
    <s v="Office Supplies"/>
    <x v="13"/>
    <s v="Advantus Plastic Paper Clips"/>
    <n v="16"/>
    <n v="4"/>
    <n v="0.2"/>
    <n v="5.6"/>
    <n v="63.8"/>
    <n v="58.199999999999996"/>
    <n v="8.7774294670846395E-2"/>
  </r>
  <r>
    <s v="CA-2011-138709"/>
    <x v="2"/>
    <x v="1129"/>
    <d v="2011-07-09T00:00:00"/>
    <n v="5"/>
    <s v="Standard Class"/>
    <s v="MS-17770"/>
    <s v="Maxwell Schwartz"/>
    <x v="0"/>
    <s v="United States"/>
    <x v="102"/>
    <s v="Virginia"/>
    <n v="23223"/>
    <s v="South"/>
    <s v="OFF-PA-10004734"/>
    <s v="Office Supplies"/>
    <x v="10"/>
    <s v="Southworth Structures Collection"/>
    <n v="21.84"/>
    <n v="3"/>
    <n v="0"/>
    <n v="10.92"/>
    <n v="65.52"/>
    <n v="54.599999999999994"/>
    <n v="0.16666666666666669"/>
  </r>
  <r>
    <s v="CA-2011-138709"/>
    <x v="2"/>
    <x v="1129"/>
    <d v="2011-07-09T00:00:00"/>
    <n v="5"/>
    <s v="Standard Class"/>
    <s v="MS-17770"/>
    <s v="Maxwell Schwartz"/>
    <x v="0"/>
    <s v="United States"/>
    <x v="102"/>
    <s v="Virginia"/>
    <n v="23223"/>
    <s v="South"/>
    <s v="OFF-BI-10000145"/>
    <s v="Office Supplies"/>
    <x v="8"/>
    <s v="Zipper Ring Binder Pockets"/>
    <n v="15.600000000000001"/>
    <n v="5"/>
    <n v="0"/>
    <n v="7.6440000000000001"/>
    <n v="78"/>
    <n v="70.355999999999995"/>
    <n v="9.8000000000000004E-2"/>
  </r>
  <r>
    <s v="CA-2011-122070"/>
    <x v="2"/>
    <x v="1150"/>
    <d v="2011-04-24T00:00:00"/>
    <n v="2"/>
    <s v="Second Class"/>
    <s v="AH-10030"/>
    <s v="Aaron Hawkins"/>
    <x v="1"/>
    <s v="United States"/>
    <x v="21"/>
    <s v="New York"/>
    <n v="12180"/>
    <s v="East"/>
    <s v="OFF-EN-10004773"/>
    <s v="Office Supplies"/>
    <x v="12"/>
    <s v="Staples"/>
    <n v="247.84"/>
    <n v="8"/>
    <n v="0"/>
    <n v="121.44159999999999"/>
    <n v="1982.72"/>
    <n v="1861.2784000000001"/>
    <n v="6.1249999999999999E-2"/>
  </r>
  <r>
    <s v="CA-2011-122070"/>
    <x v="2"/>
    <x v="1150"/>
    <d v="2011-04-24T00:00:00"/>
    <n v="2"/>
    <s v="Second Class"/>
    <s v="AH-10030"/>
    <s v="Aaron Hawkins"/>
    <x v="1"/>
    <s v="United States"/>
    <x v="21"/>
    <s v="New York"/>
    <n v="12180"/>
    <s v="East"/>
    <s v="OFF-BI-10004970"/>
    <s v="Office Supplies"/>
    <x v="8"/>
    <s v="ACCOHIDE 3-Ring Binder, Blue, 1&quot;"/>
    <n v="9.9120000000000008"/>
    <n v="3"/>
    <n v="0.2"/>
    <n v="3.3452999999999995"/>
    <n v="29.536000000000005"/>
    <n v="26.190700000000007"/>
    <n v="0.11326178223185261"/>
  </r>
  <r>
    <s v="CA-2013-158610"/>
    <x v="0"/>
    <x v="251"/>
    <d v="2013-09-23T00:00:00"/>
    <n v="3"/>
    <s v="First Class"/>
    <s v="CK-12595"/>
    <s v="Clytie Kelty"/>
    <x v="0"/>
    <s v="United States"/>
    <x v="205"/>
    <s v="Rhode Island"/>
    <n v="2908"/>
    <s v="East"/>
    <s v="OFF-ST-10000604"/>
    <s v="Office Supplies"/>
    <x v="4"/>
    <s v="Home/Office Personal File Carts"/>
    <n v="69.52"/>
    <n v="2"/>
    <n v="0"/>
    <n v="17.379999999999995"/>
    <n v="139.04"/>
    <n v="121.66"/>
    <n v="0.12499999999999997"/>
  </r>
  <r>
    <s v="CA-2011-117464"/>
    <x v="2"/>
    <x v="192"/>
    <d v="2011-07-24T00:00:00"/>
    <n v="2"/>
    <s v="Second Class"/>
    <s v="NP-18325"/>
    <s v="Naresj Patel"/>
    <x v="0"/>
    <s v="United States"/>
    <x v="8"/>
    <s v="California"/>
    <n v="94122"/>
    <s v="West"/>
    <s v="OFF-AR-10003190"/>
    <s v="Office Supplies"/>
    <x v="6"/>
    <s v="Newell 32"/>
    <n v="11.52"/>
    <n v="4"/>
    <n v="0"/>
    <n v="3.2256"/>
    <n v="46.08"/>
    <n v="42.854399999999998"/>
    <n v="7.0000000000000007E-2"/>
  </r>
  <r>
    <s v="CA-2011-117464"/>
    <x v="2"/>
    <x v="192"/>
    <d v="2011-07-24T00:00:00"/>
    <n v="2"/>
    <s v="Second Class"/>
    <s v="NP-18325"/>
    <s v="Naresj Patel"/>
    <x v="0"/>
    <s v="United States"/>
    <x v="8"/>
    <s v="California"/>
    <n v="94122"/>
    <s v="West"/>
    <s v="FUR-CH-10000155"/>
    <s v="Furniture"/>
    <x v="1"/>
    <s v="Global Comet Stacking Armless Chair"/>
    <n v="717.72"/>
    <n v="3"/>
    <n v="0.2"/>
    <n v="71.77200000000002"/>
    <n v="2152.96"/>
    <n v="2081.1880000000001"/>
    <n v="3.3336429845422122E-2"/>
  </r>
  <r>
    <s v="CA-2011-117464"/>
    <x v="2"/>
    <x v="192"/>
    <d v="2011-07-24T00:00:00"/>
    <n v="2"/>
    <s v="Second Class"/>
    <s v="NP-18325"/>
    <s v="Naresj Patel"/>
    <x v="0"/>
    <s v="United States"/>
    <x v="8"/>
    <s v="California"/>
    <n v="94122"/>
    <s v="West"/>
    <s v="OFF-ST-10003058"/>
    <s v="Office Supplies"/>
    <x v="4"/>
    <s v="Eldon Mobile Mega Data Cart  Mega Stackable  Add-On Trays"/>
    <n v="236.5"/>
    <n v="10"/>
    <n v="0"/>
    <n v="68.584999999999994"/>
    <n v="2365"/>
    <n v="2296.415"/>
    <n v="2.8999999999999998E-2"/>
  </r>
  <r>
    <s v="CA-2011-117464"/>
    <x v="2"/>
    <x v="192"/>
    <d v="2011-07-24T00:00:00"/>
    <n v="2"/>
    <s v="Second Class"/>
    <s v="NP-18325"/>
    <s v="Naresj Patel"/>
    <x v="0"/>
    <s v="United States"/>
    <x v="8"/>
    <s v="California"/>
    <n v="94122"/>
    <s v="West"/>
    <s v="FUR-TA-10004767"/>
    <s v="Furniture"/>
    <x v="3"/>
    <s v="Safco Drafting Table"/>
    <n v="170.35200000000003"/>
    <n v="3"/>
    <n v="0.2"/>
    <n v="19.164599999999979"/>
    <n v="510.85600000000011"/>
    <n v="491.69140000000016"/>
    <n v="3.7514681240897581E-2"/>
  </r>
  <r>
    <s v="US-2014-168613"/>
    <x v="3"/>
    <x v="1048"/>
    <d v="2014-10-15T00:00:00"/>
    <n v="6"/>
    <s v="Standard Class"/>
    <s v="GM-14440"/>
    <s v="Gary McGarr"/>
    <x v="0"/>
    <s v="United States"/>
    <x v="20"/>
    <s v="New York"/>
    <n v="10009"/>
    <s v="East"/>
    <s v="FUR-CH-10002372"/>
    <s v="Furniture"/>
    <x v="1"/>
    <s v="Office Star - Ergonomically Designed Knee Chair"/>
    <n v="145.76400000000001"/>
    <n v="2"/>
    <n v="0.1"/>
    <n v="3.2392000000000074"/>
    <n v="291.428"/>
    <n v="288.18880000000001"/>
    <n v="1.1114923754752485E-2"/>
  </r>
  <r>
    <s v="CA-2014-125381"/>
    <x v="3"/>
    <x v="1016"/>
    <d v="2014-04-28T00:00:00"/>
    <n v="2"/>
    <s v="Second Class"/>
    <s v="SG-20605"/>
    <s v="Speros Goranitis"/>
    <x v="0"/>
    <s v="United States"/>
    <x v="8"/>
    <s v="California"/>
    <n v="94109"/>
    <s v="West"/>
    <s v="TEC-AC-10000158"/>
    <s v="Technology"/>
    <x v="11"/>
    <s v="Sony 64GB Class 10 Micro SDHC R40 Memory Card"/>
    <n v="107.97"/>
    <n v="3"/>
    <n v="0"/>
    <n v="22.6737"/>
    <n v="323.90999999999997"/>
    <n v="301.23629999999997"/>
    <n v="7.0000000000000007E-2"/>
  </r>
  <r>
    <s v="US-2014-141677"/>
    <x v="3"/>
    <x v="606"/>
    <d v="2014-03-31T00:00:00"/>
    <n v="4"/>
    <s v="Standard Class"/>
    <s v="HK-14890"/>
    <s v="Heather Kirkland"/>
    <x v="1"/>
    <s v="United States"/>
    <x v="12"/>
    <s v="Texas"/>
    <n v="77070"/>
    <s v="Central"/>
    <s v="TEC-AC-10000158"/>
    <s v="Technology"/>
    <x v="11"/>
    <s v="Sony 64GB Class 10 Micro SDHC R40 Memory Card"/>
    <n v="143.96"/>
    <n v="5"/>
    <n v="0.2"/>
    <n v="1.7995000000000019"/>
    <n v="719.6"/>
    <n v="717.80050000000006"/>
    <n v="2.5006948304613702E-3"/>
  </r>
  <r>
    <s v="US-2014-141677"/>
    <x v="3"/>
    <x v="606"/>
    <d v="2014-03-31T00:00:00"/>
    <n v="4"/>
    <s v="Standard Class"/>
    <s v="HK-14890"/>
    <s v="Heather Kirkland"/>
    <x v="1"/>
    <s v="United States"/>
    <x v="12"/>
    <s v="Texas"/>
    <n v="77070"/>
    <s v="Central"/>
    <s v="TEC-CO-10002313"/>
    <s v="Technology"/>
    <x v="16"/>
    <s v="Canon PC1080F Personal Copier"/>
    <n v="2399.96"/>
    <n v="5"/>
    <n v="0.2"/>
    <n v="569.99050000000011"/>
    <n v="11999.599999999999"/>
    <n v="11429.609499999999"/>
    <n v="4.7500791693056453E-2"/>
  </r>
  <r>
    <s v="US-2014-141677"/>
    <x v="3"/>
    <x v="606"/>
    <d v="2014-03-31T00:00:00"/>
    <n v="4"/>
    <s v="Standard Class"/>
    <s v="HK-14890"/>
    <s v="Heather Kirkland"/>
    <x v="1"/>
    <s v="United States"/>
    <x v="12"/>
    <s v="Texas"/>
    <n v="77070"/>
    <s v="Central"/>
    <s v="OFF-PA-10002581"/>
    <s v="Office Supplies"/>
    <x v="10"/>
    <s v="Xerox 1951"/>
    <n v="74.352000000000004"/>
    <n v="3"/>
    <n v="0.2"/>
    <n v="23.234999999999992"/>
    <n v="222.85600000000002"/>
    <n v="199.62100000000004"/>
    <n v="0.1042601500520515"/>
  </r>
  <r>
    <s v="US-2014-141677"/>
    <x v="3"/>
    <x v="606"/>
    <d v="2014-03-31T00:00:00"/>
    <n v="4"/>
    <s v="Standard Class"/>
    <s v="HK-14890"/>
    <s v="Heather Kirkland"/>
    <x v="1"/>
    <s v="United States"/>
    <x v="12"/>
    <s v="Texas"/>
    <n v="77070"/>
    <s v="Central"/>
    <s v="OFF-AP-10001205"/>
    <s v="Office Supplies"/>
    <x v="9"/>
    <s v="Belkin 5 Outlet SurgeMaster Power Centers"/>
    <n v="87.167999999999978"/>
    <n v="8"/>
    <n v="0.8"/>
    <n v="226.63679999999999"/>
    <n v="696.54399999999987"/>
    <n v="469.90719999999988"/>
    <n v="0.32537327146598066"/>
  </r>
  <r>
    <s v="US-2014-141677"/>
    <x v="3"/>
    <x v="606"/>
    <d v="2014-03-31T00:00:00"/>
    <n v="4"/>
    <s v="Standard Class"/>
    <s v="HK-14890"/>
    <s v="Heather Kirkland"/>
    <x v="1"/>
    <s v="United States"/>
    <x v="12"/>
    <s v="Texas"/>
    <n v="77070"/>
    <s v="Central"/>
    <s v="OFF-ST-10000344"/>
    <s v="Office Supplies"/>
    <x v="4"/>
    <s v="Neat Ideas Personal Hanging Folder Files, Black"/>
    <n v="32.231999999999999"/>
    <n v="3"/>
    <n v="0.2"/>
    <n v="2.4173999999999989"/>
    <n v="96.495999999999995"/>
    <n v="94.078599999999994"/>
    <n v="2.5051815619300272E-2"/>
  </r>
  <r>
    <s v="CA-2014-133067"/>
    <x v="3"/>
    <x v="464"/>
    <d v="2014-05-11T00:00:00"/>
    <n v="6"/>
    <s v="Standard Class"/>
    <s v="MY-18295"/>
    <s v="Muhammed Yedwab"/>
    <x v="1"/>
    <s v="United States"/>
    <x v="10"/>
    <s v="Pennsylvania"/>
    <n v="19140"/>
    <s v="East"/>
    <s v="OFF-BI-10002897"/>
    <s v="Office Supplies"/>
    <x v="8"/>
    <s v="Black Avery Memo-Size 3-Ring Binder, 5 1/2&quot; x 8 1/2&quot;"/>
    <n v="2.2020000000000004"/>
    <n v="2"/>
    <n v="0.7"/>
    <n v="1.5413999999999999"/>
    <n v="3.7040000000000006"/>
    <n v="2.1626000000000007"/>
    <n v="0.41614470842332602"/>
  </r>
  <r>
    <s v="CA-2014-133067"/>
    <x v="3"/>
    <x v="464"/>
    <d v="2014-05-11T00:00:00"/>
    <n v="6"/>
    <s v="Standard Class"/>
    <s v="MY-18295"/>
    <s v="Muhammed Yedwab"/>
    <x v="1"/>
    <s v="United States"/>
    <x v="10"/>
    <s v="Pennsylvania"/>
    <n v="19140"/>
    <s v="East"/>
    <s v="OFF-BI-10003694"/>
    <s v="Office Supplies"/>
    <x v="8"/>
    <s v="Avery 3 1/2&quot; Diskette Storage Pages, 10/Pack"/>
    <n v="9.3960000000000008"/>
    <n v="3"/>
    <n v="0.7"/>
    <n v="7.5167999999999964"/>
    <n v="27.488000000000003"/>
    <n v="19.971200000000007"/>
    <n v="0.27345750873108249"/>
  </r>
  <r>
    <s v="US-2013-144351"/>
    <x v="0"/>
    <x v="696"/>
    <d v="2013-11-19T00:00:00"/>
    <n v="4"/>
    <s v="Standard Class"/>
    <s v="RC-19960"/>
    <s v="Ryan Crowe"/>
    <x v="0"/>
    <s v="United States"/>
    <x v="248"/>
    <s v="Maryland"/>
    <n v="21215"/>
    <s v="East"/>
    <s v="TEC-PH-10001644"/>
    <s v="Technology"/>
    <x v="7"/>
    <s v="BlueLounge Milo Smartphone Stand, White/Metallic"/>
    <n v="89.97"/>
    <n v="3"/>
    <n v="0"/>
    <n v="25.191600000000005"/>
    <n v="269.90999999999997"/>
    <n v="244.71839999999997"/>
    <n v="9.3333333333333365E-2"/>
  </r>
  <r>
    <s v="CA-2011-106054"/>
    <x v="2"/>
    <x v="1037"/>
    <d v="2011-01-08T00:00:00"/>
    <n v="1"/>
    <s v="First Class"/>
    <s v="JO-15145"/>
    <s v="Jack O'Briant"/>
    <x v="1"/>
    <s v="United States"/>
    <x v="417"/>
    <s v="Georgia"/>
    <n v="30605"/>
    <s v="South"/>
    <s v="OFF-AR-10002399"/>
    <s v="Office Supplies"/>
    <x v="6"/>
    <s v="Dixon Prang Watercolor Pencils, 10-Color Set with Brush"/>
    <n v="12.78"/>
    <n v="3"/>
    <n v="0"/>
    <n v="5.2397999999999998"/>
    <n v="38.339999999999996"/>
    <n v="33.100199999999994"/>
    <n v="0.13666666666666669"/>
  </r>
  <r>
    <s v="CA-2013-138667"/>
    <x v="0"/>
    <x v="797"/>
    <d v="2013-12-31T00:00:00"/>
    <n v="3"/>
    <s v="Second Class"/>
    <s v="MW-18220"/>
    <s v="Mitch Webber"/>
    <x v="0"/>
    <s v="United States"/>
    <x v="152"/>
    <s v="Ohio"/>
    <n v="43130"/>
    <s v="East"/>
    <s v="TEC-AC-10003063"/>
    <s v="Technology"/>
    <x v="11"/>
    <s v="Micro Innovations USB RF Wireless Keyboard with Mouse"/>
    <n v="40"/>
    <n v="2"/>
    <n v="0.2"/>
    <n v="0.5"/>
    <n v="79.8"/>
    <n v="79.3"/>
    <n v="6.265664160401003E-3"/>
  </r>
  <r>
    <s v="CA-2014-150609"/>
    <x v="3"/>
    <x v="504"/>
    <d v="2014-05-05T00:00:00"/>
    <n v="4"/>
    <s v="Standard Class"/>
    <s v="NZ-18565"/>
    <s v="Nick Zandusky"/>
    <x v="2"/>
    <s v="United States"/>
    <x v="1"/>
    <s v="California"/>
    <n v="90032"/>
    <s v="West"/>
    <s v="OFF-BI-10002071"/>
    <s v="Office Supplies"/>
    <x v="8"/>
    <s v="Fellowes Black Plastic Comb Bindings"/>
    <n v="23.24"/>
    <n v="5"/>
    <n v="0.2"/>
    <n v="7.5529999999999982"/>
    <n v="115.99999999999999"/>
    <n v="108.44699999999999"/>
    <n v="6.5112068965517231E-2"/>
  </r>
  <r>
    <s v="CA-2014-128853"/>
    <x v="3"/>
    <x v="81"/>
    <d v="2014-04-24T00:00:00"/>
    <n v="2"/>
    <s v="First Class"/>
    <s v="JM-15250"/>
    <s v="Janet Martin"/>
    <x v="0"/>
    <s v="United States"/>
    <x v="248"/>
    <s v="Maryland"/>
    <n v="21215"/>
    <s v="East"/>
    <s v="FUR-CH-10004218"/>
    <s v="Furniture"/>
    <x v="1"/>
    <s v="Global Fabric Manager's Chair, Dark Gray"/>
    <n v="908.82"/>
    <n v="9"/>
    <n v="0"/>
    <n v="227.20500000000004"/>
    <n v="8179.38"/>
    <n v="7952.1750000000002"/>
    <n v="2.7777777777777783E-2"/>
  </r>
  <r>
    <s v="CA-2014-133102"/>
    <x v="3"/>
    <x v="629"/>
    <d v="2014-08-25T00:00:00"/>
    <n v="7"/>
    <s v="Standard Class"/>
    <s v="ED-13885"/>
    <s v="Emily Ducich"/>
    <x v="2"/>
    <s v="United States"/>
    <x v="12"/>
    <s v="Texas"/>
    <n v="77095"/>
    <s v="Central"/>
    <s v="OFF-SU-10000432"/>
    <s v="Office Supplies"/>
    <x v="14"/>
    <s v="Acco Side-Punched Conventional Columnar Pads"/>
    <n v="5.5520000000000005"/>
    <n v="2"/>
    <n v="0.2"/>
    <n v="1.0410000000000006"/>
    <n v="10.904000000000002"/>
    <n v="9.8630000000000013"/>
    <n v="9.5469552457813689E-2"/>
  </r>
  <r>
    <s v="CA-2014-133102"/>
    <x v="3"/>
    <x v="629"/>
    <d v="2014-08-25T00:00:00"/>
    <n v="7"/>
    <s v="Standard Class"/>
    <s v="ED-13885"/>
    <s v="Emily Ducich"/>
    <x v="2"/>
    <s v="United States"/>
    <x v="12"/>
    <s v="Texas"/>
    <n v="77095"/>
    <s v="Central"/>
    <s v="OFF-AR-10003183"/>
    <s v="Office Supplies"/>
    <x v="6"/>
    <s v="Avery Fluorescent Highlighter Four-Color Set"/>
    <n v="8.016"/>
    <n v="3"/>
    <n v="0.2"/>
    <n v="1.0019999999999993"/>
    <n v="23.848000000000003"/>
    <n v="22.846000000000004"/>
    <n v="4.2016101979201581E-2"/>
  </r>
  <r>
    <s v="CA-2014-133102"/>
    <x v="3"/>
    <x v="629"/>
    <d v="2014-08-25T00:00:00"/>
    <n v="7"/>
    <s v="Standard Class"/>
    <s v="ED-13885"/>
    <s v="Emily Ducich"/>
    <x v="2"/>
    <s v="United States"/>
    <x v="12"/>
    <s v="Texas"/>
    <n v="77095"/>
    <s v="Central"/>
    <s v="FUR-CH-10002017"/>
    <s v="Furniture"/>
    <x v="1"/>
    <s v="SAFCO Optional Arm Kit for Workspace Cribbage Stacking Chair"/>
    <n v="74.591999999999999"/>
    <n v="4"/>
    <n v="0.3"/>
    <n v="2.1312000000000033"/>
    <n v="298.06799999999998"/>
    <n v="295.93680000000001"/>
    <n v="7.1500462981601625E-3"/>
  </r>
  <r>
    <s v="CA-2014-133102"/>
    <x v="3"/>
    <x v="629"/>
    <d v="2014-08-25T00:00:00"/>
    <n v="7"/>
    <s v="Standard Class"/>
    <s v="ED-13885"/>
    <s v="Emily Ducich"/>
    <x v="2"/>
    <s v="United States"/>
    <x v="12"/>
    <s v="Texas"/>
    <n v="77095"/>
    <s v="Central"/>
    <s v="FUR-FU-10003247"/>
    <s v="Furniture"/>
    <x v="5"/>
    <s v="36X48 HARDFLOOR CHAIRMAT"/>
    <n v="16.784000000000002"/>
    <n v="2"/>
    <n v="0.6"/>
    <n v="22.238800000000001"/>
    <n v="32.968000000000004"/>
    <n v="10.729200000000002"/>
    <n v="0.67455714632370778"/>
  </r>
  <r>
    <s v="CA-2014-133102"/>
    <x v="3"/>
    <x v="629"/>
    <d v="2014-08-25T00:00:00"/>
    <n v="7"/>
    <s v="Standard Class"/>
    <s v="ED-13885"/>
    <s v="Emily Ducich"/>
    <x v="2"/>
    <s v="United States"/>
    <x v="12"/>
    <s v="Texas"/>
    <n v="77095"/>
    <s v="Central"/>
    <s v="OFF-AP-10001563"/>
    <s v="Office Supplies"/>
    <x v="9"/>
    <s v="Belkin Premiere Surge Master II 8-outlet surge protector"/>
    <n v="38.86399999999999"/>
    <n v="4"/>
    <n v="0.8"/>
    <n v="99.103200000000044"/>
    <n v="154.65599999999995"/>
    <n v="55.552799999999905"/>
    <n v="0.64079764121663607"/>
  </r>
  <r>
    <s v="CA-2013-164399"/>
    <x v="0"/>
    <x v="396"/>
    <d v="2013-11-16T00:00:00"/>
    <n v="3"/>
    <s v="First Class"/>
    <s v="DW-13480"/>
    <s v="Dianna Wilson"/>
    <x v="2"/>
    <s v="United States"/>
    <x v="70"/>
    <s v="California"/>
    <n v="92024"/>
    <s v="West"/>
    <s v="TEC-PH-10004908"/>
    <s v="Technology"/>
    <x v="7"/>
    <s v="Panasonic KX TS3282W Corded phone"/>
    <n v="203.976"/>
    <n v="3"/>
    <n v="0.2"/>
    <n v="25.496999999999986"/>
    <n v="611.72799999999995"/>
    <n v="586.23099999999999"/>
    <n v="4.1680289278895173E-2"/>
  </r>
  <r>
    <s v="CA-2013-164399"/>
    <x v="0"/>
    <x v="396"/>
    <d v="2013-11-16T00:00:00"/>
    <n v="3"/>
    <s v="First Class"/>
    <s v="DW-13480"/>
    <s v="Dianna Wilson"/>
    <x v="2"/>
    <s v="United States"/>
    <x v="70"/>
    <s v="California"/>
    <n v="92024"/>
    <s v="West"/>
    <s v="FUR-TA-10003392"/>
    <s v="Furniture"/>
    <x v="3"/>
    <s v="Global Adaptabilities Conference Tables"/>
    <n v="674.35200000000009"/>
    <n v="3"/>
    <n v="0.2"/>
    <n v="8.4294000000000153"/>
    <n v="2022.8560000000002"/>
    <n v="2014.4266000000002"/>
    <n v="4.1670786254681567E-3"/>
  </r>
  <r>
    <s v="CA-2013-116918"/>
    <x v="0"/>
    <x v="393"/>
    <d v="2013-10-07T00:00:00"/>
    <n v="5"/>
    <s v="Second Class"/>
    <s v="JK-15205"/>
    <s v="Jamie Kunitz"/>
    <x v="0"/>
    <s v="United States"/>
    <x v="146"/>
    <s v="Florida"/>
    <n v="33012"/>
    <s v="South"/>
    <s v="OFF-BI-10004140"/>
    <s v="Office Supplies"/>
    <x v="8"/>
    <s v="Avery Non-Stick Binders"/>
    <n v="5.3880000000000008"/>
    <n v="4"/>
    <n v="0.7"/>
    <n v="4.49"/>
    <n v="20.852000000000004"/>
    <n v="16.362000000000002"/>
    <n v="0.21532706694801454"/>
  </r>
  <r>
    <s v="CA-2013-116918"/>
    <x v="0"/>
    <x v="393"/>
    <d v="2013-10-07T00:00:00"/>
    <n v="5"/>
    <s v="Second Class"/>
    <s v="JK-15205"/>
    <s v="Jamie Kunitz"/>
    <x v="0"/>
    <s v="United States"/>
    <x v="146"/>
    <s v="Florida"/>
    <n v="33012"/>
    <s v="South"/>
    <s v="OFF-AR-10003631"/>
    <s v="Office Supplies"/>
    <x v="6"/>
    <s v="Staples"/>
    <n v="30.975999999999999"/>
    <n v="8"/>
    <n v="0.2"/>
    <n v="5.0335999999999999"/>
    <n v="247.608"/>
    <n v="242.5744"/>
    <n v="2.0328906982003812E-2"/>
  </r>
  <r>
    <s v="CA-2013-110492"/>
    <x v="0"/>
    <x v="1151"/>
    <d v="2013-02-14T00:00:00"/>
    <n v="2"/>
    <s v="First Class"/>
    <s v="JS-15880"/>
    <s v="John Stevenson"/>
    <x v="0"/>
    <s v="United States"/>
    <x v="118"/>
    <s v="Georgia"/>
    <n v="30318"/>
    <s v="South"/>
    <s v="OFF-ST-10003716"/>
    <s v="Office Supplies"/>
    <x v="4"/>
    <s v="Tennsco Double-Tier Lockers"/>
    <n v="1350.1200000000001"/>
    <n v="6"/>
    <n v="0"/>
    <n v="175.51560000000001"/>
    <n v="8100.7200000000012"/>
    <n v="7925.2044000000014"/>
    <n v="2.1666666666666664E-2"/>
  </r>
  <r>
    <s v="CA-2013-110492"/>
    <x v="0"/>
    <x v="1151"/>
    <d v="2013-02-14T00:00:00"/>
    <n v="2"/>
    <s v="First Class"/>
    <s v="JS-15880"/>
    <s v="John Stevenson"/>
    <x v="0"/>
    <s v="United States"/>
    <x v="118"/>
    <s v="Georgia"/>
    <n v="30318"/>
    <s v="South"/>
    <s v="OFF-BI-10003274"/>
    <s v="Office Supplies"/>
    <x v="8"/>
    <s v="Avery Durable Slant Ring Binders, No Labels"/>
    <n v="15.92"/>
    <n v="4"/>
    <n v="0"/>
    <n v="7.4824000000000002"/>
    <n v="63.68"/>
    <n v="56.197600000000001"/>
    <n v="0.11750000000000001"/>
  </r>
  <r>
    <s v="CA-2013-147683"/>
    <x v="0"/>
    <x v="373"/>
    <d v="2013-11-18T00:00:00"/>
    <n v="4"/>
    <s v="Standard Class"/>
    <s v="PO-19180"/>
    <s v="Philisse Overcash"/>
    <x v="2"/>
    <s v="United States"/>
    <x v="4"/>
    <s v="Washington"/>
    <n v="98103"/>
    <s v="West"/>
    <s v="FUR-FU-10004848"/>
    <s v="Furniture"/>
    <x v="5"/>
    <s v="DAX Solid Wood Frames"/>
    <n v="19.54"/>
    <n v="2"/>
    <n v="0"/>
    <n v="7.2297999999999991"/>
    <n v="39.08"/>
    <n v="31.850200000000001"/>
    <n v="0.185"/>
  </r>
  <r>
    <s v="CA-2011-116785"/>
    <x v="2"/>
    <x v="759"/>
    <d v="2011-04-30T00:00:00"/>
    <n v="4"/>
    <s v="Standard Class"/>
    <s v="MH-17290"/>
    <s v="Marc Harrigan"/>
    <x v="2"/>
    <s v="United States"/>
    <x v="1"/>
    <s v="California"/>
    <n v="90036"/>
    <s v="West"/>
    <s v="OFF-AR-10003504"/>
    <s v="Office Supplies"/>
    <x v="6"/>
    <s v="Newell 347"/>
    <n v="21.400000000000002"/>
    <n v="5"/>
    <n v="0"/>
    <n v="6.2059999999999977"/>
    <n v="107.00000000000001"/>
    <n v="100.79400000000001"/>
    <n v="5.7999999999999968E-2"/>
  </r>
  <r>
    <s v="CA-2011-116785"/>
    <x v="2"/>
    <x v="759"/>
    <d v="2011-04-30T00:00:00"/>
    <n v="4"/>
    <s v="Standard Class"/>
    <s v="MH-17290"/>
    <s v="Marc Harrigan"/>
    <x v="2"/>
    <s v="United States"/>
    <x v="1"/>
    <s v="California"/>
    <n v="90036"/>
    <s v="West"/>
    <s v="OFF-LA-10000305"/>
    <s v="Office Supplies"/>
    <x v="2"/>
    <s v="Avery 495"/>
    <n v="12.6"/>
    <n v="2"/>
    <n v="0"/>
    <n v="5.7959999999999994"/>
    <n v="25.2"/>
    <n v="19.404"/>
    <n v="0.22999999999999998"/>
  </r>
  <r>
    <s v="US-2012-156797"/>
    <x v="1"/>
    <x v="1067"/>
    <d v="2012-08-15T00:00:00"/>
    <n v="4"/>
    <s v="Standard Class"/>
    <s v="PO-19180"/>
    <s v="Philisse Overcash"/>
    <x v="2"/>
    <s v="United States"/>
    <x v="20"/>
    <s v="New York"/>
    <n v="10035"/>
    <s v="East"/>
    <s v="OFF-AR-10001427"/>
    <s v="Office Supplies"/>
    <x v="6"/>
    <s v="Newell 330"/>
    <n v="11.96"/>
    <n v="2"/>
    <n v="0"/>
    <n v="3.1096000000000004"/>
    <n v="23.92"/>
    <n v="20.810400000000001"/>
    <n v="0.13"/>
  </r>
  <r>
    <s v="US-2012-156797"/>
    <x v="1"/>
    <x v="1067"/>
    <d v="2012-08-15T00:00:00"/>
    <n v="4"/>
    <s v="Standard Class"/>
    <s v="PO-19180"/>
    <s v="Philisse Overcash"/>
    <x v="2"/>
    <s v="United States"/>
    <x v="20"/>
    <s v="New York"/>
    <n v="10035"/>
    <s v="East"/>
    <s v="TEC-PH-10004614"/>
    <s v="Technology"/>
    <x v="7"/>
    <s v="AT&amp;T 841000 Phone"/>
    <n v="138"/>
    <n v="2"/>
    <n v="0"/>
    <n v="34.5"/>
    <n v="276"/>
    <n v="241.5"/>
    <n v="0.125"/>
  </r>
  <r>
    <s v="CA-2013-104276"/>
    <x v="0"/>
    <x v="581"/>
    <d v="2013-12-04T00:00:00"/>
    <n v="6"/>
    <s v="Standard Class"/>
    <s v="HF-14995"/>
    <s v="Herbert Flentye"/>
    <x v="0"/>
    <s v="United States"/>
    <x v="2"/>
    <s v="Florida"/>
    <n v="33311"/>
    <s v="South"/>
    <s v="TEC-PH-10001944"/>
    <s v="Technology"/>
    <x v="7"/>
    <s v="Wi-Ex zBoost YX540 Cellular Phone Signal Booster"/>
    <n v="116.75999999999999"/>
    <n v="1"/>
    <n v="0.2"/>
    <n v="14.594999999999985"/>
    <n v="116.55999999999999"/>
    <n v="101.965"/>
    <n v="0.12521448181194222"/>
  </r>
  <r>
    <s v="CA-2013-104276"/>
    <x v="0"/>
    <x v="581"/>
    <d v="2013-12-04T00:00:00"/>
    <n v="6"/>
    <s v="Standard Class"/>
    <s v="HF-14995"/>
    <s v="Herbert Flentye"/>
    <x v="0"/>
    <s v="United States"/>
    <x v="2"/>
    <s v="Florida"/>
    <n v="33311"/>
    <s v="South"/>
    <s v="FUR-TA-10001039"/>
    <s v="Furniture"/>
    <x v="3"/>
    <s v="KI Adjustable-Height Table"/>
    <n v="331.02300000000008"/>
    <n v="7"/>
    <n v="0.45"/>
    <n v="114.35339999999997"/>
    <n v="2316.7110000000007"/>
    <n v="2202.3576000000007"/>
    <n v="4.9360235264562534E-2"/>
  </r>
  <r>
    <s v="CA-2013-120369"/>
    <x v="0"/>
    <x v="99"/>
    <d v="2013-10-29T00:00:00"/>
    <n v="0"/>
    <s v="Same Day"/>
    <s v="VB-21745"/>
    <s v="Victoria Brennan"/>
    <x v="1"/>
    <s v="United States"/>
    <x v="30"/>
    <s v="New York"/>
    <n v="14609"/>
    <s v="East"/>
    <s v="FUR-FU-10003806"/>
    <s v="Furniture"/>
    <x v="5"/>
    <s v="Tenex Chairmat w/ Average Lip, 45&quot; x 53&quot;"/>
    <n v="756.80000000000007"/>
    <n v="5"/>
    <n v="0"/>
    <n v="75.679999999999978"/>
    <n v="3784.0000000000005"/>
    <n v="3708.3200000000006"/>
    <n v="1.9999999999999993E-2"/>
  </r>
  <r>
    <s v="CA-2011-118276"/>
    <x v="2"/>
    <x v="282"/>
    <d v="2012-01-02T00:00:00"/>
    <n v="4"/>
    <s v="Standard Class"/>
    <s v="MG-17890"/>
    <s v="Michael Granlund"/>
    <x v="2"/>
    <s v="United States"/>
    <x v="490"/>
    <s v="Illinois"/>
    <n v="60174"/>
    <s v="Central"/>
    <s v="FUR-FU-10002111"/>
    <s v="Furniture"/>
    <x v="5"/>
    <s v="Master Caster Door Stop, Large Brown"/>
    <n v="8.7360000000000007"/>
    <n v="3"/>
    <n v="0.6"/>
    <n v="4.804800000000002"/>
    <n v="25.608000000000001"/>
    <n v="20.803199999999997"/>
    <n v="0.18762886597938153"/>
  </r>
  <r>
    <s v="CA-2012-136658"/>
    <x v="1"/>
    <x v="229"/>
    <d v="2012-09-17T00:00:00"/>
    <n v="7"/>
    <s v="Standard Class"/>
    <s v="BO-11425"/>
    <s v="Bobby Odegard"/>
    <x v="0"/>
    <s v="United States"/>
    <x v="20"/>
    <s v="New York"/>
    <n v="10024"/>
    <s v="East"/>
    <s v="OFF-AR-10000817"/>
    <s v="Office Supplies"/>
    <x v="6"/>
    <s v="Manco Dry-Lighter Erasable Highlighter"/>
    <n v="6.08"/>
    <n v="2"/>
    <n v="0"/>
    <n v="2.0671999999999997"/>
    <n v="12.16"/>
    <n v="10.0928"/>
    <n v="0.16999999999999998"/>
  </r>
  <r>
    <s v="CA-2014-137414"/>
    <x v="3"/>
    <x v="280"/>
    <d v="2014-10-07T00:00:00"/>
    <n v="4"/>
    <s v="Standard Class"/>
    <s v="CM-12115"/>
    <s v="Chad McGuire"/>
    <x v="0"/>
    <s v="United States"/>
    <x v="8"/>
    <s v="California"/>
    <n v="94109"/>
    <s v="West"/>
    <s v="FUR-FU-10001424"/>
    <s v="Furniture"/>
    <x v="5"/>
    <s v="Dax Clear Box Frame"/>
    <n v="17.46"/>
    <n v="2"/>
    <n v="0"/>
    <n v="5.936399999999999"/>
    <n v="34.92"/>
    <n v="28.983600000000003"/>
    <n v="0.16999999999999996"/>
  </r>
  <r>
    <s v="CA-2014-137414"/>
    <x v="3"/>
    <x v="280"/>
    <d v="2014-10-07T00:00:00"/>
    <n v="4"/>
    <s v="Standard Class"/>
    <s v="CM-12115"/>
    <s v="Chad McGuire"/>
    <x v="0"/>
    <s v="United States"/>
    <x v="8"/>
    <s v="California"/>
    <n v="94109"/>
    <s v="West"/>
    <s v="TEC-MA-10002930"/>
    <s v="Technology"/>
    <x v="15"/>
    <s v="Ricoh - Ink Collector Unit for GX3000 Series Printers"/>
    <n v="369.16"/>
    <n v="11"/>
    <n v="0.2"/>
    <n v="32.301500000000019"/>
    <n v="4060.5600000000004"/>
    <n v="4028.2585000000004"/>
    <n v="7.9549372500344814E-3"/>
  </r>
  <r>
    <s v="CA-2013-143476"/>
    <x v="0"/>
    <x v="108"/>
    <d v="2013-09-14T00:00:00"/>
    <n v="2"/>
    <s v="First Class"/>
    <s v="LC-16930"/>
    <s v="Linda Cazamias"/>
    <x v="1"/>
    <s v="United States"/>
    <x v="42"/>
    <s v="Arizona"/>
    <n v="85023"/>
    <s v="West"/>
    <s v="OFF-AR-10003759"/>
    <s v="Office Supplies"/>
    <x v="6"/>
    <s v="Crayola Anti Dust Chalk, 12/Pack"/>
    <n v="2.9120000000000004"/>
    <n v="2"/>
    <n v="0.2"/>
    <n v="0.90999999999999981"/>
    <n v="5.6240000000000006"/>
    <n v="4.7140000000000004"/>
    <n v="0.16180654338549069"/>
  </r>
  <r>
    <s v="CA-2013-143476"/>
    <x v="0"/>
    <x v="108"/>
    <d v="2013-09-14T00:00:00"/>
    <n v="2"/>
    <s v="First Class"/>
    <s v="LC-16930"/>
    <s v="Linda Cazamias"/>
    <x v="1"/>
    <s v="United States"/>
    <x v="42"/>
    <s v="Arizona"/>
    <n v="85023"/>
    <s v="West"/>
    <s v="OFF-PA-10001837"/>
    <s v="Office Supplies"/>
    <x v="10"/>
    <s v="Xerox 1976"/>
    <n v="20.736000000000004"/>
    <n v="4"/>
    <n v="0.2"/>
    <n v="7.2576000000000001"/>
    <n v="82.744000000000014"/>
    <n v="75.486400000000017"/>
    <n v="8.7711495697573222E-2"/>
  </r>
  <r>
    <s v="CA-2013-143476"/>
    <x v="0"/>
    <x v="108"/>
    <d v="2013-09-14T00:00:00"/>
    <n v="2"/>
    <s v="First Class"/>
    <s v="LC-16930"/>
    <s v="Linda Cazamias"/>
    <x v="1"/>
    <s v="United States"/>
    <x v="42"/>
    <s v="Arizona"/>
    <n v="85023"/>
    <s v="West"/>
    <s v="OFF-PA-10001667"/>
    <s v="Office Supplies"/>
    <x v="10"/>
    <s v="Great White Multi-Use Recycled Paper (20Lb. and 84 Bright)"/>
    <n v="9.5680000000000014"/>
    <n v="2"/>
    <n v="0.2"/>
    <n v="2.9899999999999993"/>
    <n v="18.936000000000003"/>
    <n v="15.946000000000005"/>
    <n v="0.1579002957329953"/>
  </r>
  <r>
    <s v="US-2013-119046"/>
    <x v="0"/>
    <x v="799"/>
    <d v="2013-06-07T00:00:00"/>
    <n v="4"/>
    <s v="Standard Class"/>
    <s v="EH-13765"/>
    <s v="Edward Hooks"/>
    <x v="1"/>
    <s v="United States"/>
    <x v="4"/>
    <s v="Washington"/>
    <n v="98115"/>
    <s v="West"/>
    <s v="OFF-PA-10000246"/>
    <s v="Office Supplies"/>
    <x v="10"/>
    <s v="Riverleaf Stik-Withit Designer Note Cubes"/>
    <n v="30.18"/>
    <n v="3"/>
    <n v="0"/>
    <n v="13.8828"/>
    <n v="90.539999999999992"/>
    <n v="76.657199999999989"/>
    <n v="0.15333333333333335"/>
  </r>
  <r>
    <s v="US-2013-119046"/>
    <x v="0"/>
    <x v="799"/>
    <d v="2013-06-07T00:00:00"/>
    <n v="4"/>
    <s v="Standard Class"/>
    <s v="EH-13765"/>
    <s v="Edward Hooks"/>
    <x v="1"/>
    <s v="United States"/>
    <x v="4"/>
    <s v="Washington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  <n v="619.57600000000002"/>
    <n v="600.85360000000003"/>
    <n v="3.0218084625614938E-2"/>
  </r>
  <r>
    <s v="US-2013-119046"/>
    <x v="0"/>
    <x v="799"/>
    <d v="2013-06-07T00:00:00"/>
    <n v="4"/>
    <s v="Standard Class"/>
    <s v="EH-13765"/>
    <s v="Edward Hooks"/>
    <x v="1"/>
    <s v="United States"/>
    <x v="4"/>
    <s v="Washington"/>
    <n v="98115"/>
    <s v="West"/>
    <s v="OFF-BI-10000138"/>
    <s v="Office Supplies"/>
    <x v="8"/>
    <s v="Acco Translucent Poly Ring Binders"/>
    <n v="11.231999999999999"/>
    <n v="3"/>
    <n v="0.2"/>
    <n v="3.9312000000000005"/>
    <n v="33.495999999999995"/>
    <n v="29.564799999999995"/>
    <n v="0.11736326725579177"/>
  </r>
  <r>
    <s v="CA-2014-154949"/>
    <x v="3"/>
    <x v="453"/>
    <d v="2014-10-20T00:00:00"/>
    <n v="4"/>
    <s v="Standard Class"/>
    <s v="MC-17275"/>
    <s v="Marc Crier"/>
    <x v="0"/>
    <s v="United States"/>
    <x v="491"/>
    <s v="California"/>
    <n v="93010"/>
    <s v="West"/>
    <s v="OFF-LA-10002034"/>
    <s v="Office Supplies"/>
    <x v="2"/>
    <s v="Avery 478"/>
    <n v="14.73"/>
    <n v="3"/>
    <n v="0"/>
    <n v="7.2176999999999998"/>
    <n v="44.19"/>
    <n v="36.972299999999997"/>
    <n v="0.16333333333333333"/>
  </r>
  <r>
    <s v="CA-2012-103072"/>
    <x v="1"/>
    <x v="874"/>
    <d v="2012-09-30T00:00:00"/>
    <n v="3"/>
    <s v="Second Class"/>
    <s v="HW-14935"/>
    <s v="Helen Wasserman"/>
    <x v="1"/>
    <s v="United States"/>
    <x v="66"/>
    <s v="Michigan"/>
    <n v="48205"/>
    <s v="Central"/>
    <s v="OFF-AR-10000127"/>
    <s v="Office Supplies"/>
    <x v="6"/>
    <s v="Newell 321"/>
    <n v="16.399999999999999"/>
    <n v="5"/>
    <n v="0"/>
    <n v="4.7559999999999985"/>
    <n v="82"/>
    <n v="77.244"/>
    <n v="5.7999999999999982E-2"/>
  </r>
  <r>
    <s v="CA-2012-103072"/>
    <x v="1"/>
    <x v="874"/>
    <d v="2012-09-30T00:00:00"/>
    <n v="3"/>
    <s v="Second Class"/>
    <s v="HW-14935"/>
    <s v="Helen Wasserman"/>
    <x v="1"/>
    <s v="United States"/>
    <x v="66"/>
    <s v="Michigan"/>
    <n v="48205"/>
    <s v="Central"/>
    <s v="OFF-PA-10003172"/>
    <s v="Office Supplies"/>
    <x v="10"/>
    <s v="Xerox 1996"/>
    <n v="25.92"/>
    <n v="4"/>
    <n v="0"/>
    <n v="12.441600000000001"/>
    <n v="103.68"/>
    <n v="91.238400000000013"/>
    <n v="0.12000000000000001"/>
  </r>
  <r>
    <s v="CA-2012-150770"/>
    <x v="1"/>
    <x v="910"/>
    <d v="2012-05-06T00:00:00"/>
    <n v="3"/>
    <s v="First Class"/>
    <s v="LC-16870"/>
    <s v="Lena Cacioppo"/>
    <x v="0"/>
    <s v="United States"/>
    <x v="8"/>
    <s v="California"/>
    <n v="94109"/>
    <s v="West"/>
    <s v="OFF-AR-10001246"/>
    <s v="Office Supplies"/>
    <x v="6"/>
    <s v="Newell 317"/>
    <n v="8.82"/>
    <n v="3"/>
    <n v="0"/>
    <n v="2.5577999999999994"/>
    <n v="26.46"/>
    <n v="23.902200000000001"/>
    <n v="9.6666666666666637E-2"/>
  </r>
  <r>
    <s v="CA-2012-150770"/>
    <x v="1"/>
    <x v="910"/>
    <d v="2012-05-06T00:00:00"/>
    <n v="3"/>
    <s v="First Class"/>
    <s v="LC-16870"/>
    <s v="Lena Cacioppo"/>
    <x v="0"/>
    <s v="United States"/>
    <x v="8"/>
    <s v="California"/>
    <n v="94109"/>
    <s v="West"/>
    <s v="OFF-BI-10002026"/>
    <s v="Office Supplies"/>
    <x v="8"/>
    <s v="Ibico Recycled Linen-Style Covers"/>
    <n v="62.496000000000009"/>
    <n v="2"/>
    <n v="0.2"/>
    <n v="21.873599999999996"/>
    <n v="124.79200000000002"/>
    <n v="102.91840000000002"/>
    <n v="0.17528046669658306"/>
  </r>
  <r>
    <s v="CA-2012-150770"/>
    <x v="1"/>
    <x v="910"/>
    <d v="2012-05-06T00:00:00"/>
    <n v="3"/>
    <s v="First Class"/>
    <s v="LC-16870"/>
    <s v="Lena Cacioppo"/>
    <x v="0"/>
    <s v="United States"/>
    <x v="8"/>
    <s v="California"/>
    <n v="94109"/>
    <s v="West"/>
    <s v="TEC-AC-10000844"/>
    <s v="Technology"/>
    <x v="11"/>
    <s v="Logitech Gaming G510s - Keyboard"/>
    <n v="339.96"/>
    <n v="4"/>
    <n v="0"/>
    <n v="122.38559999999998"/>
    <n v="1359.84"/>
    <n v="1237.4543999999999"/>
    <n v="0.09"/>
  </r>
  <r>
    <s v="CA-2012-150770"/>
    <x v="1"/>
    <x v="910"/>
    <d v="2012-05-06T00:00:00"/>
    <n v="3"/>
    <s v="First Class"/>
    <s v="LC-16870"/>
    <s v="Lena Cacioppo"/>
    <x v="0"/>
    <s v="United States"/>
    <x v="8"/>
    <s v="California"/>
    <n v="94109"/>
    <s v="West"/>
    <s v="OFF-BI-10001575"/>
    <s v="Office Supplies"/>
    <x v="8"/>
    <s v="GBC Linen Binding Covers"/>
    <n v="49.568000000000005"/>
    <n v="2"/>
    <n v="0.2"/>
    <n v="17.348799999999997"/>
    <n v="98.936000000000007"/>
    <n v="81.58720000000001"/>
    <n v="0.17535376404948649"/>
  </r>
  <r>
    <s v="CA-2014-154760"/>
    <x v="3"/>
    <x v="1152"/>
    <d v="2014-01-14T00:00:00"/>
    <n v="4"/>
    <s v="Standard Class"/>
    <s v="BP-11290"/>
    <s v="Beth Paige"/>
    <x v="0"/>
    <s v="United States"/>
    <x v="10"/>
    <s v="Pennsylvania"/>
    <n v="19140"/>
    <s v="East"/>
    <s v="OFF-BI-10004632"/>
    <s v="Office Supplies"/>
    <x v="8"/>
    <s v="Ibico Hi-Tech Manual Binding System"/>
    <n v="274.49100000000004"/>
    <n v="3"/>
    <n v="0.7"/>
    <n v="228.74250000000006"/>
    <n v="822.77300000000014"/>
    <n v="594.03050000000007"/>
    <n v="0.27801410595632092"/>
  </r>
  <r>
    <s v="US-2014-104437"/>
    <x v="3"/>
    <x v="678"/>
    <d v="2014-02-01T00:00:00"/>
    <n v="4"/>
    <s v="Standard Class"/>
    <s v="TG-21310"/>
    <s v="Toby Gnade"/>
    <x v="0"/>
    <s v="United States"/>
    <x v="20"/>
    <s v="New York"/>
    <n v="10035"/>
    <s v="East"/>
    <s v="TEC-PH-10000193"/>
    <s v="Technology"/>
    <x v="7"/>
    <s v="Jensen SMPS-640 - speaker phone"/>
    <n v="137.94"/>
    <n v="3"/>
    <n v="0"/>
    <n v="35.864399999999996"/>
    <n v="413.82"/>
    <n v="377.9556"/>
    <n v="8.6666666666666656E-2"/>
  </r>
  <r>
    <s v="CA-2014-113075"/>
    <x v="3"/>
    <x v="264"/>
    <d v="2014-09-07T00:00:00"/>
    <n v="4"/>
    <s v="Standard Class"/>
    <s v="MC-18100"/>
    <s v="Mick Crebagga"/>
    <x v="0"/>
    <s v="United States"/>
    <x v="22"/>
    <s v="Illinois"/>
    <n v="60623"/>
    <s v="Central"/>
    <s v="TEC-AC-10003441"/>
    <s v="Technology"/>
    <x v="11"/>
    <s v="Kingston Digital DataTraveler 32GB USB 2.0"/>
    <n v="40.68"/>
    <n v="3"/>
    <n v="0.2"/>
    <n v="7.1190000000000015"/>
    <n v="121.83999999999999"/>
    <n v="114.72099999999999"/>
    <n v="5.8429087327642827E-2"/>
  </r>
  <r>
    <s v="CA-2013-109953"/>
    <x v="0"/>
    <x v="216"/>
    <d v="2013-07-19T00:00:00"/>
    <n v="4"/>
    <s v="Standard Class"/>
    <s v="RB-19360"/>
    <s v="Raymond Buch"/>
    <x v="0"/>
    <s v="United States"/>
    <x v="8"/>
    <s v="California"/>
    <n v="94122"/>
    <s v="West"/>
    <s v="TEC-PH-10004093"/>
    <s v="Technology"/>
    <x v="7"/>
    <s v="Panasonic Kx-TS550"/>
    <n v="110.376"/>
    <n v="3"/>
    <n v="0.2"/>
    <n v="12.417299999999997"/>
    <n v="330.92800000000005"/>
    <n v="318.51070000000004"/>
    <n v="3.7522663540105389E-2"/>
  </r>
  <r>
    <s v="CA-2013-109953"/>
    <x v="0"/>
    <x v="216"/>
    <d v="2013-07-19T00:00:00"/>
    <n v="4"/>
    <s v="Standard Class"/>
    <s v="RB-19360"/>
    <s v="Raymond Buch"/>
    <x v="0"/>
    <s v="United States"/>
    <x v="8"/>
    <s v="California"/>
    <n v="94122"/>
    <s v="West"/>
    <s v="OFF-AP-10002998"/>
    <s v="Office Supplies"/>
    <x v="9"/>
    <s v="Holmes 99% HEPA Air Purifier"/>
    <n v="151.62"/>
    <n v="7"/>
    <n v="0"/>
    <n v="50.03459999999999"/>
    <n v="1061.3400000000001"/>
    <n v="1011.3054000000002"/>
    <n v="4.7142857142857125E-2"/>
  </r>
  <r>
    <s v="CA-2013-109953"/>
    <x v="0"/>
    <x v="216"/>
    <d v="2013-07-19T00:00:00"/>
    <n v="4"/>
    <s v="Standard Class"/>
    <s v="RB-19360"/>
    <s v="Raymond Buch"/>
    <x v="0"/>
    <s v="United States"/>
    <x v="8"/>
    <s v="California"/>
    <n v="94122"/>
    <s v="West"/>
    <s v="FUR-FU-10000073"/>
    <s v="Furniture"/>
    <x v="5"/>
    <s v="Deflect-O Glasstique Clear Desk Accessories"/>
    <n v="30.8"/>
    <n v="4"/>
    <n v="0"/>
    <n v="10.163999999999998"/>
    <n v="123.2"/>
    <n v="113.036"/>
    <n v="8.2499999999999976E-2"/>
  </r>
  <r>
    <s v="CA-2014-127397"/>
    <x v="3"/>
    <x v="642"/>
    <d v="2014-03-01T00:00:00"/>
    <n v="4"/>
    <s v="Standard Class"/>
    <s v="ES-14080"/>
    <s v="Erin Smith"/>
    <x v="1"/>
    <s v="United States"/>
    <x v="10"/>
    <s v="Pennsylvania"/>
    <n v="19134"/>
    <s v="East"/>
    <s v="OFF-PA-10001125"/>
    <s v="Office Supplies"/>
    <x v="10"/>
    <s v="Xerox 1988"/>
    <n v="123.92000000000002"/>
    <n v="5"/>
    <n v="0.2"/>
    <n v="38.724999999999994"/>
    <n v="619.40000000000009"/>
    <n v="580.67500000000007"/>
    <n v="6.2520180820148513E-2"/>
  </r>
  <r>
    <s v="CA-2014-127397"/>
    <x v="3"/>
    <x v="642"/>
    <d v="2014-03-01T00:00:00"/>
    <n v="4"/>
    <s v="Standard Class"/>
    <s v="ES-14080"/>
    <s v="Erin Smith"/>
    <x v="1"/>
    <s v="United States"/>
    <x v="10"/>
    <s v="Pennsylvania"/>
    <n v="19134"/>
    <s v="East"/>
    <s v="TEC-AC-10003033"/>
    <s v="Technology"/>
    <x v="11"/>
    <s v="Plantronics CS510 - Over-the-Head monaural Wireless Headset System"/>
    <n v="1319.8"/>
    <n v="5"/>
    <n v="0.2"/>
    <n v="214.4674999999998"/>
    <n v="6598.8"/>
    <n v="6384.3325000000004"/>
    <n v="3.2500985027580739E-2"/>
  </r>
  <r>
    <s v="CA-2011-157546"/>
    <x v="2"/>
    <x v="836"/>
    <d v="2011-07-22T00:00:00"/>
    <n v="2"/>
    <s v="First Class"/>
    <s v="RD-19720"/>
    <s v="Roger Demir"/>
    <x v="0"/>
    <s v="United States"/>
    <x v="8"/>
    <s v="California"/>
    <n v="94122"/>
    <s v="West"/>
    <s v="OFF-BI-10002498"/>
    <s v="Office Supplies"/>
    <x v="8"/>
    <s v="Clear Mylar Reinforcing Strips"/>
    <n v="89.712000000000018"/>
    <n v="6"/>
    <n v="0.2"/>
    <n v="30.277799999999992"/>
    <n v="538.07200000000012"/>
    <n v="507.7942000000001"/>
    <n v="5.6270907982574794E-2"/>
  </r>
  <r>
    <s v="CA-2011-157546"/>
    <x v="2"/>
    <x v="836"/>
    <d v="2011-07-22T00:00:00"/>
    <n v="2"/>
    <s v="First Class"/>
    <s v="RD-19720"/>
    <s v="Roger Demir"/>
    <x v="0"/>
    <s v="United States"/>
    <x v="8"/>
    <s v="California"/>
    <n v="94122"/>
    <s v="West"/>
    <s v="OFF-PA-10004569"/>
    <s v="Office Supplies"/>
    <x v="10"/>
    <s v="Wirebound Message Books, Two 4 1/4&quot; x 5&quot; Forms per Page"/>
    <n v="22.830000000000002"/>
    <n v="3"/>
    <n v="0"/>
    <n v="10.7301"/>
    <n v="68.490000000000009"/>
    <n v="57.759900000000009"/>
    <n v="0.15666666666666665"/>
  </r>
  <r>
    <s v="CA-2014-153843"/>
    <x v="3"/>
    <x v="677"/>
    <d v="2014-03-16T00:00:00"/>
    <n v="2"/>
    <s v="First Class"/>
    <s v="SC-20380"/>
    <s v="Shahid Collister"/>
    <x v="0"/>
    <s v="United States"/>
    <x v="54"/>
    <s v="Connecticut"/>
    <n v="6824"/>
    <s v="East"/>
    <s v="OFF-BI-10002353"/>
    <s v="Office Supplies"/>
    <x v="8"/>
    <s v="GBC VeloBind Cover Sets"/>
    <n v="30.88"/>
    <n v="2"/>
    <n v="0"/>
    <n v="15.44"/>
    <n v="61.76"/>
    <n v="46.32"/>
    <n v="0.25"/>
  </r>
  <r>
    <s v="CA-2014-153843"/>
    <x v="3"/>
    <x v="677"/>
    <d v="2014-03-16T00:00:00"/>
    <n v="2"/>
    <s v="First Class"/>
    <s v="SC-20380"/>
    <s v="Shahid Collister"/>
    <x v="0"/>
    <s v="United States"/>
    <x v="54"/>
    <s v="Connecticut"/>
    <n v="6824"/>
    <s v="East"/>
    <s v="OFF-AP-10001564"/>
    <s v="Office Supplies"/>
    <x v="9"/>
    <s v="Hoover Commercial Lightweight Upright Vacuum with E-Z Empty Dirt Cup"/>
    <n v="465.16"/>
    <n v="2"/>
    <n v="0"/>
    <n v="120.94159999999999"/>
    <n v="930.32"/>
    <n v="809.37840000000006"/>
    <n v="0.12999999999999998"/>
  </r>
  <r>
    <s v="CA-2014-153843"/>
    <x v="3"/>
    <x v="677"/>
    <d v="2014-03-16T00:00:00"/>
    <n v="2"/>
    <s v="First Class"/>
    <s v="SC-20380"/>
    <s v="Shahid Collister"/>
    <x v="0"/>
    <s v="United States"/>
    <x v="54"/>
    <s v="Connecticut"/>
    <n v="6824"/>
    <s v="East"/>
    <s v="OFF-PA-10003673"/>
    <s v="Office Supplies"/>
    <x v="10"/>
    <s v="Strathmore Photo Mount Cards"/>
    <n v="27.12"/>
    <n v="4"/>
    <n v="0"/>
    <n v="12.475199999999999"/>
    <n v="108.48"/>
    <n v="96.004800000000003"/>
    <n v="0.11499999999999999"/>
  </r>
  <r>
    <s v="CA-2013-137337"/>
    <x v="0"/>
    <x v="387"/>
    <d v="2013-03-13T00:00:00"/>
    <n v="4"/>
    <s v="Standard Class"/>
    <s v="GB-14575"/>
    <s v="Giulietta Baptist"/>
    <x v="0"/>
    <s v="United States"/>
    <x v="20"/>
    <s v="New York"/>
    <n v="10011"/>
    <s v="East"/>
    <s v="FUR-FU-10003347"/>
    <s v="Furniture"/>
    <x v="5"/>
    <s v="Coloredge Poster Frame"/>
    <n v="113.6"/>
    <n v="8"/>
    <n v="0"/>
    <n v="44.304000000000002"/>
    <n v="908.8"/>
    <n v="864.49599999999998"/>
    <n v="4.8750000000000002E-2"/>
  </r>
  <r>
    <s v="CA-2013-137337"/>
    <x v="0"/>
    <x v="387"/>
    <d v="2013-03-13T00:00:00"/>
    <n v="4"/>
    <s v="Standard Class"/>
    <s v="GB-14575"/>
    <s v="Giulietta Baptist"/>
    <x v="0"/>
    <s v="United States"/>
    <x v="20"/>
    <s v="New York"/>
    <n v="10011"/>
    <s v="East"/>
    <s v="OFF-PA-10001934"/>
    <s v="Office Supplies"/>
    <x v="10"/>
    <s v="Xerox 1993"/>
    <n v="12.96"/>
    <n v="2"/>
    <n v="0"/>
    <n v="6.3504000000000005"/>
    <n v="25.92"/>
    <n v="19.569600000000001"/>
    <n v="0.245"/>
  </r>
  <r>
    <s v="CA-2013-137337"/>
    <x v="0"/>
    <x v="387"/>
    <d v="2013-03-13T00:00:00"/>
    <n v="4"/>
    <s v="Standard Class"/>
    <s v="GB-14575"/>
    <s v="Giulietta Baptist"/>
    <x v="0"/>
    <s v="United States"/>
    <x v="20"/>
    <s v="New York"/>
    <n v="10011"/>
    <s v="East"/>
    <s v="OFF-BI-10000632"/>
    <s v="Office Supplies"/>
    <x v="8"/>
    <s v="Satellite Sectional Post Binders"/>
    <n v="69.456000000000003"/>
    <n v="2"/>
    <n v="0.2"/>
    <n v="22.573199999999996"/>
    <n v="138.71200000000002"/>
    <n v="116.13880000000002"/>
    <n v="0.1627342984024453"/>
  </r>
  <r>
    <s v="CA-2011-138737"/>
    <x v="2"/>
    <x v="1035"/>
    <d v="2011-12-10T00:00:00"/>
    <n v="3"/>
    <s v="First Class"/>
    <s v="FP-14320"/>
    <s v="Frank Preis"/>
    <x v="0"/>
    <s v="United States"/>
    <x v="1"/>
    <s v="California"/>
    <n v="90049"/>
    <s v="West"/>
    <s v="OFF-AR-10003190"/>
    <s v="Office Supplies"/>
    <x v="6"/>
    <s v="Newell 32"/>
    <n v="8.64"/>
    <n v="3"/>
    <n v="0"/>
    <n v="2.4192"/>
    <n v="25.92"/>
    <n v="23.500800000000002"/>
    <n v="9.3333333333333324E-2"/>
  </r>
  <r>
    <s v="CA-2013-164924"/>
    <x v="0"/>
    <x v="212"/>
    <d v="2013-07-11T00:00:00"/>
    <n v="0"/>
    <s v="Same Day"/>
    <s v="EA-14035"/>
    <s v="Erin Ashbrook"/>
    <x v="1"/>
    <s v="United States"/>
    <x v="10"/>
    <s v="Pennsylvania"/>
    <n v="19143"/>
    <s v="East"/>
    <s v="TEC-MA-10000904"/>
    <s v="Technology"/>
    <x v="15"/>
    <s v="Brother MFC-9340CDW LED All-In-One Printer, Copier Scanner"/>
    <n v="341.99100000000004"/>
    <n v="3"/>
    <n v="0.7"/>
    <n v="319.19159999999999"/>
    <n v="1025.2730000000001"/>
    <n v="706.08140000000014"/>
    <n v="0.31132352066230162"/>
  </r>
  <r>
    <s v="CA-2013-101651"/>
    <x v="0"/>
    <x v="435"/>
    <d v="2013-12-31T00:00:00"/>
    <n v="6"/>
    <s v="Standard Class"/>
    <s v="SC-20305"/>
    <s v="Sean Christensen"/>
    <x v="0"/>
    <s v="United States"/>
    <x v="49"/>
    <s v="California"/>
    <n v="95123"/>
    <s v="West"/>
    <s v="FUR-FU-10000771"/>
    <s v="Furniture"/>
    <x v="5"/>
    <s v="Eldon 200 Class Desk Accessories, Smoke"/>
    <n v="43.96"/>
    <n v="7"/>
    <n v="0"/>
    <n v="18.463200000000004"/>
    <n v="307.72000000000003"/>
    <n v="289.2568"/>
    <n v="6.0000000000000005E-2"/>
  </r>
  <r>
    <s v="CA-2013-101651"/>
    <x v="0"/>
    <x v="435"/>
    <d v="2013-12-31T00:00:00"/>
    <n v="6"/>
    <s v="Standard Class"/>
    <s v="SC-20305"/>
    <s v="Sean Christensen"/>
    <x v="0"/>
    <s v="United States"/>
    <x v="49"/>
    <s v="California"/>
    <n v="95123"/>
    <s v="West"/>
    <s v="OFF-EN-10001990"/>
    <s v="Office Supplies"/>
    <x v="12"/>
    <s v="Staples"/>
    <n v="39.76"/>
    <n v="7"/>
    <n v="0"/>
    <n v="18.687199999999997"/>
    <n v="278.32"/>
    <n v="259.63279999999997"/>
    <n v="6.7142857142857129E-2"/>
  </r>
  <r>
    <s v="CA-2014-136651"/>
    <x v="3"/>
    <x v="756"/>
    <d v="2014-04-26T00:00:00"/>
    <n v="2"/>
    <s v="Second Class"/>
    <s v="JF-15355"/>
    <s v="Jay Fein"/>
    <x v="0"/>
    <s v="United States"/>
    <x v="45"/>
    <s v="California"/>
    <n v="91104"/>
    <s v="West"/>
    <s v="FUR-FU-10002445"/>
    <s v="Furniture"/>
    <x v="5"/>
    <s v="DAX Two-Tone Rosewood/Black Document Frame, Desktop, 5 x 7"/>
    <n v="66.36"/>
    <n v="7"/>
    <n v="0"/>
    <n v="26.544000000000004"/>
    <n v="464.52"/>
    <n v="437.976"/>
    <n v="5.7142857142857155E-2"/>
  </r>
  <r>
    <s v="CA-2014-136651"/>
    <x v="3"/>
    <x v="756"/>
    <d v="2014-04-26T00:00:00"/>
    <n v="2"/>
    <s v="Second Class"/>
    <s v="JF-15355"/>
    <s v="Jay Fein"/>
    <x v="0"/>
    <s v="United States"/>
    <x v="45"/>
    <s v="California"/>
    <n v="91104"/>
    <s v="West"/>
    <s v="OFF-BI-10003638"/>
    <s v="Office Supplies"/>
    <x v="8"/>
    <s v="GBC Durable Plastic Covers"/>
    <n v="92.88000000000001"/>
    <n v="6"/>
    <n v="0.2"/>
    <n v="30.185999999999996"/>
    <n v="557.08000000000004"/>
    <n v="526.89400000000001"/>
    <n v="5.4186113305090822E-2"/>
  </r>
  <r>
    <s v="CA-2014-136651"/>
    <x v="3"/>
    <x v="756"/>
    <d v="2014-04-26T00:00:00"/>
    <n v="2"/>
    <s v="Second Class"/>
    <s v="JF-15355"/>
    <s v="Jay Fein"/>
    <x v="0"/>
    <s v="United States"/>
    <x v="45"/>
    <s v="California"/>
    <n v="91104"/>
    <s v="West"/>
    <s v="FUR-FU-10004864"/>
    <s v="Furniture"/>
    <x v="5"/>
    <s v="Eldon 500 Class Desk Accessories"/>
    <n v="24.14"/>
    <n v="2"/>
    <n v="0"/>
    <n v="7.9662000000000006"/>
    <n v="48.28"/>
    <n v="40.313800000000001"/>
    <n v="0.16500000000000001"/>
  </r>
  <r>
    <s v="CA-2014-118892"/>
    <x v="3"/>
    <x v="629"/>
    <d v="2014-08-23T00:00:00"/>
    <n v="5"/>
    <s v="Second Class"/>
    <s v="TP-21415"/>
    <s v="Tom Prescott"/>
    <x v="0"/>
    <s v="United States"/>
    <x v="10"/>
    <s v="Pennsylvania"/>
    <n v="19134"/>
    <s v="East"/>
    <s v="FUR-CH-10002024"/>
    <s v="Furniture"/>
    <x v="1"/>
    <s v="HON 5400 Series Task Chairs for Big and Tall"/>
    <n v="4416.174"/>
    <n v="9"/>
    <n v="0.3"/>
    <n v="630.88200000000006"/>
    <n v="39745.265999999996"/>
    <n v="39114.383999999998"/>
    <n v="1.5873135683630853E-2"/>
  </r>
  <r>
    <s v="US-2014-151127"/>
    <x v="3"/>
    <x v="1053"/>
    <d v="2014-05-26T00:00:00"/>
    <n v="3"/>
    <s v="First Class"/>
    <s v="RL-19615"/>
    <s v="Rob Lucas"/>
    <x v="0"/>
    <s v="United States"/>
    <x v="1"/>
    <s v="California"/>
    <n v="90049"/>
    <s v="West"/>
    <s v="OFF-AR-10002445"/>
    <s v="Office Supplies"/>
    <x v="6"/>
    <s v="SANFORD Major Accent Highlighters"/>
    <n v="49.56"/>
    <n v="7"/>
    <n v="0"/>
    <n v="18.832800000000002"/>
    <n v="346.92"/>
    <n v="328.0872"/>
    <n v="5.4285714285714291E-2"/>
  </r>
  <r>
    <s v="CA-2014-145807"/>
    <x v="3"/>
    <x v="839"/>
    <d v="2014-02-14T00:00:00"/>
    <n v="4"/>
    <s v="Standard Class"/>
    <s v="SB-20170"/>
    <s v="Sarah Bern"/>
    <x v="0"/>
    <s v="United States"/>
    <x v="1"/>
    <s v="California"/>
    <n v="90032"/>
    <s v="West"/>
    <s v="OFF-ST-10001370"/>
    <s v="Office Supplies"/>
    <x v="4"/>
    <s v="Sensible Storage WireTech Storage Systems"/>
    <n v="354.90000000000003"/>
    <n v="5"/>
    <n v="0"/>
    <n v="17.744999999999962"/>
    <n v="1774.5000000000002"/>
    <n v="1756.7550000000003"/>
    <n v="9.9999999999999777E-3"/>
  </r>
  <r>
    <s v="US-2011-127978"/>
    <x v="2"/>
    <x v="223"/>
    <d v="2011-03-08T00:00:00"/>
    <n v="5"/>
    <s v="Standard Class"/>
    <s v="JS-15595"/>
    <s v="Jill Stevenson"/>
    <x v="1"/>
    <s v="United States"/>
    <x v="38"/>
    <s v="Ohio"/>
    <n v="43229"/>
    <s v="East"/>
    <s v="OFF-LA-10000305"/>
    <s v="Office Supplies"/>
    <x v="2"/>
    <s v="Avery 495"/>
    <n v="15.120000000000001"/>
    <n v="3"/>
    <n v="0.2"/>
    <n v="4.9139999999999988"/>
    <n v="45.16"/>
    <n v="40.245999999999995"/>
    <n v="0.10881310894596986"/>
  </r>
  <r>
    <s v="US-2011-127978"/>
    <x v="2"/>
    <x v="223"/>
    <d v="2011-03-08T00:00:00"/>
    <n v="5"/>
    <s v="Standard Class"/>
    <s v="JS-15595"/>
    <s v="Jill Stevenson"/>
    <x v="1"/>
    <s v="United States"/>
    <x v="38"/>
    <s v="Ohio"/>
    <n v="43229"/>
    <s v="East"/>
    <s v="FUR-BO-10001972"/>
    <s v="Furniture"/>
    <x v="0"/>
    <s v="O'Sullivan 4-Shelf Bookcase in Odessa Pine"/>
    <n v="302.45"/>
    <n v="5"/>
    <n v="0.5"/>
    <n v="199.61700000000002"/>
    <n v="1511.75"/>
    <n v="1312.133"/>
    <n v="0.1320436580122375"/>
  </r>
  <r>
    <s v="US-2011-127978"/>
    <x v="2"/>
    <x v="223"/>
    <d v="2011-03-08T00:00:00"/>
    <n v="5"/>
    <s v="Standard Class"/>
    <s v="JS-15595"/>
    <s v="Jill Stevenson"/>
    <x v="1"/>
    <s v="United States"/>
    <x v="38"/>
    <s v="Ohio"/>
    <n v="43229"/>
    <s v="East"/>
    <s v="OFF-ST-10002486"/>
    <s v="Office Supplies"/>
    <x v="4"/>
    <s v="Eldon Shelf Savers Cubes and Bins"/>
    <n v="44.672000000000004"/>
    <n v="8"/>
    <n v="0.2"/>
    <n v="10.051200000000003"/>
    <n v="357.17600000000004"/>
    <n v="347.12480000000005"/>
    <n v="2.8140748538535629E-2"/>
  </r>
  <r>
    <s v="CA-2012-158491"/>
    <x v="1"/>
    <x v="593"/>
    <d v="2012-06-09T00:00:00"/>
    <n v="5"/>
    <s v="Second Class"/>
    <s v="BP-11155"/>
    <s v="Becky Pak"/>
    <x v="0"/>
    <s v="United States"/>
    <x v="1"/>
    <s v="California"/>
    <n v="90008"/>
    <s v="West"/>
    <s v="TEC-AC-10001874"/>
    <s v="Technology"/>
    <x v="11"/>
    <s v="Logitech Wireless Anywhere Mouse MX for PC and Mac"/>
    <n v="119.98"/>
    <n v="2"/>
    <n v="0"/>
    <n v="35.994"/>
    <n v="239.96"/>
    <n v="203.96600000000001"/>
    <n v="0.15"/>
  </r>
  <r>
    <s v="CA-2012-158491"/>
    <x v="1"/>
    <x v="593"/>
    <d v="2012-06-09T00:00:00"/>
    <n v="5"/>
    <s v="Second Class"/>
    <s v="BP-11155"/>
    <s v="Becky Pak"/>
    <x v="0"/>
    <s v="United States"/>
    <x v="1"/>
    <s v="California"/>
    <n v="90008"/>
    <s v="West"/>
    <s v="TEC-AC-10003870"/>
    <s v="Technology"/>
    <x v="11"/>
    <s v="Logitech Z-906 Speaker sys - home theater - 5.1-CH"/>
    <n v="989.97"/>
    <n v="3"/>
    <n v="0"/>
    <n v="395.98800000000006"/>
    <n v="2969.91"/>
    <n v="2573.9219999999996"/>
    <n v="0.13333333333333336"/>
  </r>
  <r>
    <s v="CA-2013-116764"/>
    <x v="0"/>
    <x v="278"/>
    <d v="2013-09-03T00:00:00"/>
    <n v="6"/>
    <s v="Standard Class"/>
    <s v="EM-13825"/>
    <s v="Elizabeth Moffitt"/>
    <x v="1"/>
    <s v="United States"/>
    <x v="389"/>
    <s v="Florida"/>
    <n v="33021"/>
    <s v="South"/>
    <s v="OFF-LA-10002473"/>
    <s v="Office Supplies"/>
    <x v="2"/>
    <s v="Avery 484"/>
    <n v="9.2159999999999993"/>
    <n v="4"/>
    <n v="0.2"/>
    <n v="3.3408000000000002"/>
    <n v="36.663999999999994"/>
    <n v="33.323199999999993"/>
    <n v="9.1119354134846189E-2"/>
  </r>
  <r>
    <s v="CA-2013-152457"/>
    <x v="0"/>
    <x v="126"/>
    <d v="2013-09-19T00:00:00"/>
    <n v="6"/>
    <s v="Standard Class"/>
    <s v="SC-20695"/>
    <s v="Steve Chapman"/>
    <x v="1"/>
    <s v="United States"/>
    <x v="43"/>
    <s v="Michigan"/>
    <n v="48066"/>
    <s v="Central"/>
    <s v="OFF-PA-10003790"/>
    <s v="Office Supplies"/>
    <x v="10"/>
    <s v="Xerox 1991"/>
    <n v="68.52"/>
    <n v="3"/>
    <n v="0"/>
    <n v="31.519199999999998"/>
    <n v="205.56"/>
    <n v="174.04079999999999"/>
    <n v="0.15333333333333332"/>
  </r>
  <r>
    <s v="CA-2013-152730"/>
    <x v="0"/>
    <x v="198"/>
    <d v="2013-06-05T00:00:00"/>
    <n v="5"/>
    <s v="Standard Class"/>
    <s v="EM-14140"/>
    <s v="Eugene Moren"/>
    <x v="2"/>
    <s v="United States"/>
    <x v="384"/>
    <s v="Wisconsin"/>
    <n v="54880"/>
    <s v="Central"/>
    <s v="OFF-AP-10002684"/>
    <s v="Office Supplies"/>
    <x v="9"/>
    <s v="Acco 7-Outlet Masterpiece Power Center, Wihtout Fax/Phone Line Protection"/>
    <n v="364.74"/>
    <n v="3"/>
    <n v="0"/>
    <n v="109.42199999999997"/>
    <n v="1094.22"/>
    <n v="984.798"/>
    <n v="9.9999999999999964E-2"/>
  </r>
  <r>
    <s v="CA-2013-152730"/>
    <x v="0"/>
    <x v="198"/>
    <d v="2013-06-05T00:00:00"/>
    <n v="5"/>
    <s v="Standard Class"/>
    <s v="EM-14140"/>
    <s v="Eugene Moren"/>
    <x v="2"/>
    <s v="United States"/>
    <x v="384"/>
    <s v="Wisconsin"/>
    <n v="54880"/>
    <s v="Central"/>
    <s v="FUR-FU-10001037"/>
    <s v="Furniture"/>
    <x v="5"/>
    <s v="DAX Charcoal/Nickel-Tone Document Frame, 5 x 7"/>
    <n v="47.400000000000006"/>
    <n v="5"/>
    <n v="0"/>
    <n v="21.33"/>
    <n v="237.00000000000003"/>
    <n v="215.67000000000002"/>
    <n v="8.9999999999999983E-2"/>
  </r>
  <r>
    <s v="CA-2013-152730"/>
    <x v="0"/>
    <x v="198"/>
    <d v="2013-06-05T00:00:00"/>
    <n v="5"/>
    <s v="Standard Class"/>
    <s v="EM-14140"/>
    <s v="Eugene Moren"/>
    <x v="2"/>
    <s v="United States"/>
    <x v="384"/>
    <s v="Wisconsin"/>
    <n v="54880"/>
    <s v="Central"/>
    <s v="OFF-ST-10000876"/>
    <s v="Office Supplies"/>
    <x v="4"/>
    <s v="Eldon Simplefile Box Office"/>
    <n v="49.76"/>
    <n v="4"/>
    <n v="0"/>
    <n v="13.9328"/>
    <n v="199.04"/>
    <n v="185.10719999999998"/>
    <n v="7.0000000000000007E-2"/>
  </r>
  <r>
    <s v="CA-2013-152730"/>
    <x v="0"/>
    <x v="198"/>
    <d v="2013-06-05T00:00:00"/>
    <n v="5"/>
    <s v="Standard Class"/>
    <s v="EM-14140"/>
    <s v="Eugene Moren"/>
    <x v="2"/>
    <s v="United States"/>
    <x v="384"/>
    <s v="Wisconsin"/>
    <n v="54880"/>
    <s v="Central"/>
    <s v="OFF-AR-10003732"/>
    <s v="Office Supplies"/>
    <x v="6"/>
    <s v="Newell 333"/>
    <n v="5.56"/>
    <n v="2"/>
    <n v="0"/>
    <n v="1.4455999999999998"/>
    <n v="11.12"/>
    <n v="9.6743999999999986"/>
    <n v="0.12999999999999998"/>
  </r>
  <r>
    <s v="CA-2013-152730"/>
    <x v="0"/>
    <x v="198"/>
    <d v="2013-06-05T00:00:00"/>
    <n v="5"/>
    <s v="Standard Class"/>
    <s v="EM-14140"/>
    <s v="Eugene Moren"/>
    <x v="2"/>
    <s v="United States"/>
    <x v="384"/>
    <s v="Wisconsin"/>
    <n v="54880"/>
    <s v="Central"/>
    <s v="OFF-PA-10000994"/>
    <s v="Office Supplies"/>
    <x v="10"/>
    <s v="Xerox 1915"/>
    <n v="629.09999999999991"/>
    <n v="6"/>
    <n v="0"/>
    <n v="301.96799999999996"/>
    <n v="3774.5999999999995"/>
    <n v="3472.6319999999996"/>
    <n v="0.08"/>
  </r>
  <r>
    <s v="CA-2013-152730"/>
    <x v="0"/>
    <x v="198"/>
    <d v="2013-06-05T00:00:00"/>
    <n v="5"/>
    <s v="Standard Class"/>
    <s v="EM-14140"/>
    <s v="Eugene Moren"/>
    <x v="2"/>
    <s v="United States"/>
    <x v="384"/>
    <s v="Wisconsin"/>
    <n v="54880"/>
    <s v="Central"/>
    <s v="OFF-AR-10000940"/>
    <s v="Office Supplies"/>
    <x v="6"/>
    <s v="Newell 343"/>
    <n v="14.7"/>
    <n v="5"/>
    <n v="0"/>
    <n v="3.9690000000000003"/>
    <n v="73.5"/>
    <n v="69.531000000000006"/>
    <n v="5.4000000000000006E-2"/>
  </r>
  <r>
    <s v="CA-2013-152730"/>
    <x v="0"/>
    <x v="198"/>
    <d v="2013-06-05T00:00:00"/>
    <n v="5"/>
    <s v="Standard Class"/>
    <s v="EM-14140"/>
    <s v="Eugene Moren"/>
    <x v="2"/>
    <s v="United States"/>
    <x v="384"/>
    <s v="Wisconsin"/>
    <n v="54880"/>
    <s v="Central"/>
    <s v="OFF-PA-10004888"/>
    <s v="Office Supplies"/>
    <x v="10"/>
    <s v="Xerox 217"/>
    <n v="45.36"/>
    <n v="7"/>
    <n v="0"/>
    <n v="21.772800000000004"/>
    <n v="317.52"/>
    <n v="295.74719999999996"/>
    <n v="6.8571428571428589E-2"/>
  </r>
  <r>
    <s v="CA-2013-152730"/>
    <x v="0"/>
    <x v="198"/>
    <d v="2013-06-05T00:00:00"/>
    <n v="5"/>
    <s v="Standard Class"/>
    <s v="EM-14140"/>
    <s v="Eugene Moren"/>
    <x v="2"/>
    <s v="United States"/>
    <x v="384"/>
    <s v="Wisconsin"/>
    <n v="54880"/>
    <s v="Central"/>
    <s v="TEC-PH-10000441"/>
    <s v="Technology"/>
    <x v="7"/>
    <s v="VTech DS6151"/>
    <n v="125.99"/>
    <n v="1"/>
    <n v="0"/>
    <n v="35.277200000000008"/>
    <n v="125.99"/>
    <n v="90.712799999999987"/>
    <n v="0.28000000000000008"/>
  </r>
  <r>
    <s v="CA-2014-137001"/>
    <x v="3"/>
    <x v="193"/>
    <d v="2014-06-14T00:00:00"/>
    <n v="3"/>
    <s v="Second Class"/>
    <s v="GZ-14545"/>
    <s v="George Zrebassa"/>
    <x v="1"/>
    <s v="United States"/>
    <x v="302"/>
    <s v="California"/>
    <n v="91360"/>
    <s v="West"/>
    <s v="OFF-AR-10001231"/>
    <s v="Office Supplies"/>
    <x v="6"/>
    <s v="Sanford EarthWrite Recycled Pencils, Medium Soft, #2"/>
    <n v="14.700000000000001"/>
    <n v="7"/>
    <n v="0"/>
    <n v="4.1160000000000005"/>
    <n v="102.9"/>
    <n v="98.784000000000006"/>
    <n v="0.04"/>
  </r>
  <r>
    <s v="CA-2014-156363"/>
    <x v="3"/>
    <x v="760"/>
    <d v="2014-10-29T00:00:00"/>
    <n v="6"/>
    <s v="Standard Class"/>
    <s v="ML-17395"/>
    <s v="Marina Lichtenstein"/>
    <x v="1"/>
    <s v="United States"/>
    <x v="10"/>
    <s v="Pennsylvania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6.5399999999999991"/>
    <n v="163.1"/>
    <n v="156.56"/>
    <n v="4.0098099325567134E-2"/>
  </r>
  <r>
    <s v="CA-2014-156363"/>
    <x v="3"/>
    <x v="760"/>
    <d v="2014-10-29T00:00:00"/>
    <n v="6"/>
    <s v="Standard Class"/>
    <s v="ML-17395"/>
    <s v="Marina Lichtenstein"/>
    <x v="1"/>
    <s v="United States"/>
    <x v="10"/>
    <s v="Pennsylvania"/>
    <n v="19134"/>
    <s v="East"/>
    <s v="OFF-EN-10003068"/>
    <s v="Office Supplies"/>
    <x v="12"/>
    <s v="#6 3/4 Gummed Flap White Envelopes"/>
    <n v="31.680000000000003"/>
    <n v="4"/>
    <n v="0.2"/>
    <n v="11.087999999999997"/>
    <n v="126.52000000000001"/>
    <n v="115.43200000000002"/>
    <n v="8.763831805248179E-2"/>
  </r>
  <r>
    <s v="CA-2014-122056"/>
    <x v="3"/>
    <x v="487"/>
    <d v="2014-06-18T00:00:00"/>
    <n v="4"/>
    <s v="Standard Class"/>
    <s v="PG-18895"/>
    <s v="Paul Gonzalez"/>
    <x v="0"/>
    <s v="United States"/>
    <x v="24"/>
    <s v="Virginia"/>
    <n v="22153"/>
    <s v="South"/>
    <s v="OFF-AR-10004260"/>
    <s v="Office Supplies"/>
    <x v="6"/>
    <s v="Boston 1799 Powerhouse Electric Pencil Sharpener"/>
    <n v="181.86"/>
    <n v="7"/>
    <n v="0"/>
    <n v="50.9208"/>
    <n v="1273.02"/>
    <n v="1222.0991999999999"/>
    <n v="0.04"/>
  </r>
  <r>
    <s v="US-2011-143721"/>
    <x v="2"/>
    <x v="533"/>
    <d v="2011-11-26T00:00:00"/>
    <n v="3"/>
    <s v="Second Class"/>
    <s v="DK-12835"/>
    <s v="Damala Kotsonis"/>
    <x v="1"/>
    <s v="United States"/>
    <x v="12"/>
    <s v="Texas"/>
    <n v="77095"/>
    <s v="Central"/>
    <s v="FUR-CH-10001973"/>
    <s v="Furniture"/>
    <x v="1"/>
    <s v="Office Star Flex Back Scooter Chair with White Frame"/>
    <n v="155.37199999999999"/>
    <n v="2"/>
    <n v="0.3"/>
    <n v="35.513599999999997"/>
    <n v="310.44399999999996"/>
    <n v="274.93039999999996"/>
    <n v="0.11439615518418782"/>
  </r>
  <r>
    <s v="CA-2014-122987"/>
    <x v="3"/>
    <x v="1153"/>
    <d v="2014-08-17T00:00:00"/>
    <n v="0"/>
    <s v="Same Day"/>
    <s v="SJ-20215"/>
    <s v="Sarah Jordon"/>
    <x v="0"/>
    <s v="United States"/>
    <x v="29"/>
    <s v="Tennessee"/>
    <n v="38401"/>
    <s v="South"/>
    <s v="OFF-BI-10002824"/>
    <s v="Office Supplies"/>
    <x v="8"/>
    <s v="Recycled Easel Ring Binders"/>
    <n v="13.428000000000003"/>
    <n v="3"/>
    <n v="0.7"/>
    <n v="11.190000000000001"/>
    <n v="39.584000000000003"/>
    <n v="28.394000000000002"/>
    <n v="0.28268997574777688"/>
  </r>
  <r>
    <s v="CA-2014-122987"/>
    <x v="3"/>
    <x v="1153"/>
    <d v="2014-08-17T00:00:00"/>
    <n v="0"/>
    <s v="Same Day"/>
    <s v="SJ-20215"/>
    <s v="Sarah Jordon"/>
    <x v="0"/>
    <s v="United States"/>
    <x v="29"/>
    <s v="Tennessee"/>
    <n v="38401"/>
    <s v="South"/>
    <s v="OFF-ST-10004950"/>
    <s v="Office Supplies"/>
    <x v="4"/>
    <s v="Acco Perma 3000 Stacking Storage Drawers"/>
    <n v="67.13600000000001"/>
    <n v="4"/>
    <n v="0.2"/>
    <n v="0.83920000000000172"/>
    <n v="268.34400000000005"/>
    <n v="267.50480000000005"/>
    <n v="3.1273290999612497E-3"/>
  </r>
  <r>
    <s v="CA-2013-133368"/>
    <x v="0"/>
    <x v="1154"/>
    <d v="2013-01-20T00:00:00"/>
    <n v="6"/>
    <s v="Standard Class"/>
    <s v="AG-10675"/>
    <s v="Anna Gayman"/>
    <x v="0"/>
    <s v="United States"/>
    <x v="3"/>
    <s v="North Carolina"/>
    <n v="28027"/>
    <s v="South"/>
    <s v="OFF-PA-10004039"/>
    <s v="Office Supplies"/>
    <x v="10"/>
    <s v="Xerox 1882"/>
    <n v="89.567999999999998"/>
    <n v="2"/>
    <n v="0.2"/>
    <n v="32.468400000000003"/>
    <n v="178.93600000000001"/>
    <n v="146.4676"/>
    <n v="0.18145258639960657"/>
  </r>
  <r>
    <s v="CA-2013-133368"/>
    <x v="0"/>
    <x v="1154"/>
    <d v="2013-01-20T00:00:00"/>
    <n v="6"/>
    <s v="Standard Class"/>
    <s v="AG-10675"/>
    <s v="Anna Gayman"/>
    <x v="0"/>
    <s v="United States"/>
    <x v="3"/>
    <s v="North Carolina"/>
    <n v="28027"/>
    <s v="South"/>
    <s v="FUR-FU-10003374"/>
    <s v="Furniture"/>
    <x v="5"/>
    <s v="Electrix Fluorescent Magnifier Lamps &amp; Weighted Base"/>
    <n v="315.77600000000007"/>
    <n v="8"/>
    <n v="0.2"/>
    <n v="31.577600000000018"/>
    <n v="2526.0080000000007"/>
    <n v="2494.4304000000006"/>
    <n v="1.2500989703912264E-2"/>
  </r>
  <r>
    <s v="CA-2013-123337"/>
    <x v="0"/>
    <x v="1142"/>
    <d v="2013-09-23T00:00:00"/>
    <n v="6"/>
    <s v="Standard Class"/>
    <s v="KD-16495"/>
    <s v="Keith Dawkins"/>
    <x v="1"/>
    <s v="United States"/>
    <x v="49"/>
    <s v="California"/>
    <n v="95123"/>
    <s v="West"/>
    <s v="FUR-BO-10001918"/>
    <s v="Furniture"/>
    <x v="0"/>
    <s v="Sauder Forest Hills Library with Doors, Woodland Oak Finish"/>
    <n v="273.666"/>
    <n v="2"/>
    <n v="0.15"/>
    <n v="12.878400000000013"/>
    <n v="547.18200000000002"/>
    <n v="534.30359999999996"/>
    <n v="2.3535861925282654E-2"/>
  </r>
  <r>
    <s v="CA-2013-123337"/>
    <x v="0"/>
    <x v="1142"/>
    <d v="2013-09-23T00:00:00"/>
    <n v="6"/>
    <s v="Standard Class"/>
    <s v="KD-16495"/>
    <s v="Keith Dawkins"/>
    <x v="1"/>
    <s v="United States"/>
    <x v="49"/>
    <s v="California"/>
    <n v="95123"/>
    <s v="West"/>
    <s v="OFF-AP-10002287"/>
    <s v="Office Supplies"/>
    <x v="9"/>
    <s v="Eureka Sanitaire  Multi-Pro Heavy-Duty Upright, Disposable Bags"/>
    <n v="17.48"/>
    <n v="4"/>
    <n v="0"/>
    <n v="4.5448000000000004"/>
    <n v="69.92"/>
    <n v="65.375200000000007"/>
    <n v="6.5000000000000002E-2"/>
  </r>
  <r>
    <s v="US-2013-150357"/>
    <x v="0"/>
    <x v="1155"/>
    <d v="2013-10-15T00:00:00"/>
    <n v="4"/>
    <s v="Standard Class"/>
    <s v="EB-13975"/>
    <s v="Erica Bern"/>
    <x v="1"/>
    <s v="United States"/>
    <x v="247"/>
    <s v="North Carolina"/>
    <n v="27405"/>
    <s v="South"/>
    <s v="OFF-SU-10004498"/>
    <s v="Office Supplies"/>
    <x v="14"/>
    <s v="Martin-Yale Premier Letter Opener"/>
    <n v="20.608000000000004"/>
    <n v="2"/>
    <n v="0.2"/>
    <n v="4.3792000000000009"/>
    <n v="41.016000000000005"/>
    <n v="36.636800000000008"/>
    <n v="0.1067680905012678"/>
  </r>
  <r>
    <s v="US-2013-150357"/>
    <x v="0"/>
    <x v="1155"/>
    <d v="2013-10-15T00:00:00"/>
    <n v="4"/>
    <s v="Standard Class"/>
    <s v="EB-13975"/>
    <s v="Erica Bern"/>
    <x v="1"/>
    <s v="United States"/>
    <x v="247"/>
    <s v="North Carolina"/>
    <n v="27405"/>
    <s v="South"/>
    <s v="OFF-BI-10002557"/>
    <s v="Office Supplies"/>
    <x v="8"/>
    <s v="Presstex Flexible Ring Binders"/>
    <n v="4.0950000000000006"/>
    <n v="3"/>
    <n v="0.7"/>
    <n v="2.7300000000000004"/>
    <n v="11.585000000000003"/>
    <n v="8.8550000000000022"/>
    <n v="0.23564954682779454"/>
  </r>
  <r>
    <s v="CA-2012-144519"/>
    <x v="1"/>
    <x v="50"/>
    <d v="2012-11-17T00:00:00"/>
    <n v="4"/>
    <s v="Standard Class"/>
    <s v="AW-10930"/>
    <s v="Arthur Wiediger"/>
    <x v="2"/>
    <s v="United States"/>
    <x v="433"/>
    <s v="Montana"/>
    <n v="59601"/>
    <s v="West"/>
    <s v="TEC-PH-10004908"/>
    <s v="Technology"/>
    <x v="7"/>
    <s v="Panasonic KX TS3282W Corded phone"/>
    <n v="339.96000000000004"/>
    <n v="5"/>
    <n v="0.2"/>
    <n v="42.494999999999948"/>
    <n v="1699.6000000000001"/>
    <n v="1657.1050000000002"/>
    <n v="2.5002941868674949E-2"/>
  </r>
  <r>
    <s v="CA-2012-144519"/>
    <x v="1"/>
    <x v="50"/>
    <d v="2012-11-17T00:00:00"/>
    <n v="4"/>
    <s v="Standard Class"/>
    <s v="AW-10930"/>
    <s v="Arthur Wiediger"/>
    <x v="2"/>
    <s v="United States"/>
    <x v="433"/>
    <s v="Montana"/>
    <n v="59601"/>
    <s v="West"/>
    <s v="FUR-FU-10000794"/>
    <s v="Furniture"/>
    <x v="5"/>
    <s v="Eldon Stackable Tray, Side-Load, Legal, Smoke"/>
    <n v="63.980000000000004"/>
    <n v="7"/>
    <n v="0"/>
    <n v="21.7532"/>
    <n v="447.86"/>
    <n v="426.10680000000002"/>
    <n v="4.8571428571428571E-2"/>
  </r>
  <r>
    <s v="CA-2011-120670"/>
    <x v="2"/>
    <x v="981"/>
    <d v="2011-11-06T00:00:00"/>
    <n v="4"/>
    <s v="Standard Class"/>
    <s v="JK-16120"/>
    <s v="Julie Kriz"/>
    <x v="2"/>
    <s v="United States"/>
    <x v="2"/>
    <s v="Florida"/>
    <n v="33311"/>
    <s v="South"/>
    <s v="TEC-AC-10004171"/>
    <s v="Technology"/>
    <x v="11"/>
    <s v="Razer Kraken 7.1 Surround Sound Over Ear USB Gaming Headset"/>
    <n v="799.92000000000007"/>
    <n v="10"/>
    <n v="0.2"/>
    <n v="239.976"/>
    <n v="7999.0000000000009"/>
    <n v="7759.0240000000013"/>
    <n v="3.0000750093761717E-2"/>
  </r>
  <r>
    <s v="CA-2013-157217"/>
    <x v="0"/>
    <x v="1080"/>
    <d v="2013-07-22T00:00:00"/>
    <n v="2"/>
    <s v="First Class"/>
    <s v="TC-21535"/>
    <s v="Tracy Collins"/>
    <x v="2"/>
    <s v="United States"/>
    <x v="8"/>
    <s v="California"/>
    <n v="94110"/>
    <s v="West"/>
    <s v="TEC-PH-10002070"/>
    <s v="Technology"/>
    <x v="7"/>
    <s v="Griffin GC36547 PowerJolt SE Lightning Charger"/>
    <n v="35.984000000000002"/>
    <n v="2"/>
    <n v="0.2"/>
    <n v="4.4979999999999958"/>
    <n v="71.768000000000001"/>
    <n v="67.27000000000001"/>
    <n v="6.267417233307318E-2"/>
  </r>
  <r>
    <s v="CA-2013-157217"/>
    <x v="0"/>
    <x v="1080"/>
    <d v="2013-07-22T00:00:00"/>
    <n v="2"/>
    <s v="First Class"/>
    <s v="TC-21535"/>
    <s v="Tracy Collins"/>
    <x v="2"/>
    <s v="United States"/>
    <x v="8"/>
    <s v="California"/>
    <n v="94110"/>
    <s v="West"/>
    <s v="TEC-AC-10003095"/>
    <s v="Technology"/>
    <x v="11"/>
    <s v="Logitech G35 7.1-Channel Surround Sound Headset"/>
    <n v="389.97"/>
    <n v="3"/>
    <n v="0"/>
    <n v="132.58980000000003"/>
    <n v="1169.9100000000001"/>
    <n v="1037.3202000000001"/>
    <n v="0.11333333333333334"/>
  </r>
  <r>
    <s v="CA-2013-108224"/>
    <x v="0"/>
    <x v="675"/>
    <d v="2013-05-15T00:00:00"/>
    <n v="0"/>
    <s v="Same Day"/>
    <s v="TH-21235"/>
    <s v="Tiffany House"/>
    <x v="1"/>
    <s v="United States"/>
    <x v="420"/>
    <s v="Arizona"/>
    <n v="85364"/>
    <s v="West"/>
    <s v="TEC-AC-10003832"/>
    <s v="Technology"/>
    <x v="11"/>
    <s v="Imation 16GB Mini TravelDrive USB 2.0 Flash Drive"/>
    <n v="185.52800000000002"/>
    <n v="7"/>
    <n v="0.2"/>
    <n v="48.701099999999997"/>
    <n v="1298.4960000000001"/>
    <n v="1249.7949000000001"/>
    <n v="3.750577591305633E-2"/>
  </r>
  <r>
    <s v="CA-2012-162782"/>
    <x v="1"/>
    <x v="780"/>
    <d v="2012-02-27T00:00:00"/>
    <n v="6"/>
    <s v="Standard Class"/>
    <s v="PW-19240"/>
    <s v="Pierre Wener"/>
    <x v="0"/>
    <s v="United States"/>
    <x v="29"/>
    <s v="Maryland"/>
    <n v="21044"/>
    <s v="East"/>
    <s v="OFF-BI-10003527"/>
    <s v="Office Supplies"/>
    <x v="8"/>
    <s v="Fellowes PB500 Electric Punch Plastic Comb Binding Machine with Manual Bind"/>
    <n v="2541.98"/>
    <n v="2"/>
    <n v="0"/>
    <n v="1270.99"/>
    <n v="5083.96"/>
    <n v="3812.9700000000003"/>
    <n v="0.25"/>
  </r>
  <r>
    <s v="CA-2014-159282"/>
    <x v="3"/>
    <x v="524"/>
    <d v="2014-10-22T00:00:00"/>
    <n v="5"/>
    <s v="Standard Class"/>
    <s v="GH-14410"/>
    <s v="Gary Hansen"/>
    <x v="2"/>
    <s v="United States"/>
    <x v="420"/>
    <s v="Arizona"/>
    <n v="85364"/>
    <s v="West"/>
    <s v="TEC-MA-10001148"/>
    <s v="Technology"/>
    <x v="15"/>
    <s v="Swingline SM12-08 MicroCut Jam Free Shredder"/>
    <n v="599.98500000000013"/>
    <n v="5"/>
    <n v="0.7"/>
    <n v="479.98799999999994"/>
    <n v="2999.2250000000008"/>
    <n v="2519.237000000001"/>
    <n v="0.16003734298026984"/>
  </r>
  <r>
    <s v="CA-2014-155936"/>
    <x v="3"/>
    <x v="738"/>
    <d v="2014-06-30T00:00:00"/>
    <n v="7"/>
    <s v="Standard Class"/>
    <s v="JK-15730"/>
    <s v="Joe Kamberova"/>
    <x v="0"/>
    <s v="United States"/>
    <x v="22"/>
    <s v="Illinois"/>
    <n v="60653"/>
    <s v="Central"/>
    <s v="OFF-BI-10002432"/>
    <s v="Office Supplies"/>
    <x v="8"/>
    <s v="Wilson Jones Standard D-Ring Binders"/>
    <n v="3.0359999999999996"/>
    <n v="3"/>
    <n v="0.8"/>
    <n v="5.0094000000000012"/>
    <n v="8.3079999999999981"/>
    <n v="3.2985999999999969"/>
    <n v="0.60296100144439124"/>
  </r>
  <r>
    <s v="CA-2014-169439"/>
    <x v="3"/>
    <x v="428"/>
    <d v="2014-09-14T00:00:00"/>
    <n v="4"/>
    <s v="Standard Class"/>
    <s v="LC-17140"/>
    <s v="Logan Currie"/>
    <x v="0"/>
    <s v="United States"/>
    <x v="138"/>
    <s v="Ohio"/>
    <n v="44105"/>
    <s v="East"/>
    <s v="OFF-AR-10001374"/>
    <s v="Office Supplies"/>
    <x v="6"/>
    <s v="BIC Brite Liner Highlighters, Chisel Tip"/>
    <n v="25.920000000000005"/>
    <n v="5"/>
    <n v="0.2"/>
    <n v="3.8879999999999972"/>
    <n v="129.40000000000003"/>
    <n v="125.51200000000004"/>
    <n v="3.0046367851622846E-2"/>
  </r>
  <r>
    <s v="CA-2014-169439"/>
    <x v="3"/>
    <x v="428"/>
    <d v="2014-09-14T00:00:00"/>
    <n v="4"/>
    <s v="Standard Class"/>
    <s v="LC-17140"/>
    <s v="Logan Currie"/>
    <x v="0"/>
    <s v="United States"/>
    <x v="138"/>
    <s v="Ohio"/>
    <n v="44105"/>
    <s v="East"/>
    <s v="FUR-FU-10000723"/>
    <s v="Furniture"/>
    <x v="5"/>
    <s v="Deflect-o EconoMat Studded, No Bevel Mat for Low Pile Carpeting"/>
    <n v="66.112000000000009"/>
    <n v="2"/>
    <n v="0.2"/>
    <n v="9.0903999999999989"/>
    <n v="132.02400000000003"/>
    <n v="122.93360000000003"/>
    <n v="6.8854147730715604E-2"/>
  </r>
  <r>
    <s v="CA-2014-151183"/>
    <x v="3"/>
    <x v="336"/>
    <d v="2014-10-20T00:00:00"/>
    <n v="5"/>
    <s v="Standard Class"/>
    <s v="BK-11260"/>
    <s v="Berenike Kampe"/>
    <x v="0"/>
    <s v="United States"/>
    <x v="8"/>
    <s v="California"/>
    <n v="94110"/>
    <s v="West"/>
    <s v="TEC-AC-10003614"/>
    <s v="Technology"/>
    <x v="11"/>
    <s v="Verbatim 25 GB 6x Blu-ray Single Layer Recordable Disc, 10/Pack"/>
    <n v="46.36"/>
    <n v="4"/>
    <n v="0"/>
    <n v="15.298799999999996"/>
    <n v="185.44"/>
    <n v="170.1412"/>
    <n v="8.2499999999999976E-2"/>
  </r>
  <r>
    <s v="CA-2013-149965"/>
    <x v="0"/>
    <x v="23"/>
    <d v="2013-06-26T00:00:00"/>
    <n v="5"/>
    <s v="Standard Class"/>
    <s v="BS-11365"/>
    <s v="Bill Shonely"/>
    <x v="1"/>
    <s v="United States"/>
    <x v="268"/>
    <s v="Oklahoma"/>
    <n v="73120"/>
    <s v="Central"/>
    <s v="TEC-AC-10004877"/>
    <s v="Technology"/>
    <x v="11"/>
    <s v="Imation 30456 USB Flash Drive 8GB"/>
    <n v="6.9"/>
    <n v="1"/>
    <n v="0"/>
    <n v="0.5519999999999996"/>
    <n v="6.9"/>
    <n v="6.3480000000000008"/>
    <n v="7.9999999999999932E-2"/>
  </r>
  <r>
    <s v="CA-2013-149965"/>
    <x v="0"/>
    <x v="23"/>
    <d v="2013-06-26T00:00:00"/>
    <n v="5"/>
    <s v="Standard Class"/>
    <s v="BS-11365"/>
    <s v="Bill Shonely"/>
    <x v="1"/>
    <s v="United States"/>
    <x v="268"/>
    <s v="Oklahoma"/>
    <n v="73120"/>
    <s v="Central"/>
    <s v="FUR-FU-10004270"/>
    <s v="Furniture"/>
    <x v="5"/>
    <s v="Executive Impressions 13&quot; Clairmont Wall Clock"/>
    <n v="57.69"/>
    <n v="3"/>
    <n v="0"/>
    <n v="23.652900000000002"/>
    <n v="173.07"/>
    <n v="149.4171"/>
    <n v="0.13666666666666669"/>
  </r>
  <r>
    <s v="CA-2011-158281"/>
    <x v="2"/>
    <x v="814"/>
    <d v="2011-09-07T00:00:00"/>
    <n v="5"/>
    <s v="Standard Class"/>
    <s v="AG-10525"/>
    <s v="Andy Gerbode"/>
    <x v="1"/>
    <s v="United States"/>
    <x v="12"/>
    <s v="Texas"/>
    <n v="77095"/>
    <s v="Central"/>
    <s v="TEC-MA-10002210"/>
    <s v="Technology"/>
    <x v="15"/>
    <s v="Epson TM-T88V Direct Thermal Printer - Monochrome - Desktop"/>
    <n v="559.71"/>
    <n v="3"/>
    <n v="0.4"/>
    <n v="121.27049999999997"/>
    <n v="1678.73"/>
    <n v="1557.4594999999999"/>
    <n v="7.2239430998433316E-2"/>
  </r>
  <r>
    <s v="CA-2013-153661"/>
    <x v="0"/>
    <x v="806"/>
    <d v="2013-01-31T00:00:00"/>
    <n v="1"/>
    <s v="First Class"/>
    <s v="SC-20725"/>
    <s v="Steven Cartwright"/>
    <x v="0"/>
    <s v="United States"/>
    <x v="8"/>
    <s v="California"/>
    <n v="94122"/>
    <s v="West"/>
    <s v="OFF-ST-10000675"/>
    <s v="Office Supplies"/>
    <x v="4"/>
    <s v="File Shuttle II and Handi-File, Black"/>
    <n v="305.01"/>
    <n v="9"/>
    <n v="0"/>
    <n v="76.252499999999998"/>
    <n v="2745.09"/>
    <n v="2668.8375000000001"/>
    <n v="2.7777777777777776E-2"/>
  </r>
  <r>
    <s v="CA-2013-153661"/>
    <x v="0"/>
    <x v="806"/>
    <d v="2013-01-31T00:00:00"/>
    <n v="1"/>
    <s v="First Class"/>
    <s v="SC-20725"/>
    <s v="Steven Cartwright"/>
    <x v="0"/>
    <s v="United States"/>
    <x v="8"/>
    <s v="California"/>
    <n v="94122"/>
    <s v="West"/>
    <s v="OFF-BI-10004781"/>
    <s v="Office Supplies"/>
    <x v="8"/>
    <s v="GBC Wire Binding Strips"/>
    <n v="50.783999999999999"/>
    <n v="2"/>
    <n v="0.2"/>
    <n v="17.7744"/>
    <n v="101.36799999999999"/>
    <n v="83.593599999999995"/>
    <n v="0.17534527661589458"/>
  </r>
  <r>
    <s v="CA-2013-153661"/>
    <x v="0"/>
    <x v="806"/>
    <d v="2013-01-31T00:00:00"/>
    <n v="1"/>
    <s v="First Class"/>
    <s v="SC-20725"/>
    <s v="Steven Cartwright"/>
    <x v="0"/>
    <s v="United States"/>
    <x v="8"/>
    <s v="California"/>
    <n v="94122"/>
    <s v="West"/>
    <s v="OFF-LA-10004689"/>
    <s v="Office Supplies"/>
    <x v="2"/>
    <s v="Avery 512"/>
    <n v="26.01"/>
    <n v="9"/>
    <n v="0"/>
    <n v="12.2247"/>
    <n v="234.09"/>
    <n v="221.86529999999999"/>
    <n v="5.2222222222222225E-2"/>
  </r>
  <r>
    <s v="CA-2014-109183"/>
    <x v="3"/>
    <x v="769"/>
    <d v="2014-12-10T00:00:00"/>
    <n v="5"/>
    <s v="Standard Class"/>
    <s v="LR-16915"/>
    <s v="Lena Radford"/>
    <x v="0"/>
    <s v="United States"/>
    <x v="316"/>
    <s v="Tennessee"/>
    <n v="37211"/>
    <s v="South"/>
    <s v="TEC-MA-10001856"/>
    <s v="Technology"/>
    <x v="15"/>
    <s v="Okidata C610n Printer"/>
    <n v="649"/>
    <n v="2"/>
    <n v="0.5"/>
    <n v="272.58000000000015"/>
    <n v="1297.5"/>
    <n v="1024.9199999999998"/>
    <n v="0.21008092485549146"/>
  </r>
  <r>
    <s v="CA-2013-113656"/>
    <x v="0"/>
    <x v="1156"/>
    <d v="2013-01-29T00:00:00"/>
    <n v="6"/>
    <s v="Standard Class"/>
    <s v="CB-12415"/>
    <s v="Christy Brittain"/>
    <x v="0"/>
    <s v="United States"/>
    <x v="1"/>
    <s v="California"/>
    <n v="90036"/>
    <s v="West"/>
    <s v="FUR-FU-10000719"/>
    <s v="Furniture"/>
    <x v="5"/>
    <s v="DAX Cubicle Frames, 8-1/2 x 11"/>
    <n v="59.99"/>
    <n v="7"/>
    <n v="0"/>
    <n v="21.596400000000003"/>
    <n v="419.93"/>
    <n v="398.33359999999999"/>
    <n v="5.1428571428571435E-2"/>
  </r>
  <r>
    <s v="CA-2012-148964"/>
    <x v="1"/>
    <x v="989"/>
    <d v="2012-05-31T00:00:00"/>
    <n v="5"/>
    <s v="Standard Class"/>
    <s v="RD-19900"/>
    <s v="Ruben Dartt"/>
    <x v="0"/>
    <s v="United States"/>
    <x v="234"/>
    <s v="Washington"/>
    <n v="98006"/>
    <s v="West"/>
    <s v="FUR-FU-10003849"/>
    <s v="Furniture"/>
    <x v="5"/>
    <s v="DAX Metal Frame, Desktop, Stepped-Edge"/>
    <n v="20.239999999999998"/>
    <n v="1"/>
    <n v="0"/>
    <n v="7.8935999999999993"/>
    <n v="20.239999999999998"/>
    <n v="12.346399999999999"/>
    <n v="0.39"/>
  </r>
  <r>
    <s v="CA-2011-111899"/>
    <x v="2"/>
    <x v="417"/>
    <d v="2011-05-05T00:00:00"/>
    <n v="1"/>
    <s v="First Class"/>
    <s v="NC-18340"/>
    <s v="Nat Carroll"/>
    <x v="0"/>
    <s v="United States"/>
    <x v="12"/>
    <s v="Texas"/>
    <n v="77036"/>
    <s v="Central"/>
    <s v="OFF-AR-10001725"/>
    <s v="Office Supplies"/>
    <x v="6"/>
    <s v="Boston Home &amp; Office Model 2000 Electric Pencil Sharpeners"/>
    <n v="37.839999999999996"/>
    <n v="2"/>
    <n v="0.2"/>
    <n v="2.8380000000000027"/>
    <n v="75.47999999999999"/>
    <n v="72.641999999999982"/>
    <n v="3.7599364069952346E-2"/>
  </r>
  <r>
    <s v="CA-2011-111899"/>
    <x v="2"/>
    <x v="417"/>
    <d v="2011-05-05T00:00:00"/>
    <n v="1"/>
    <s v="First Class"/>
    <s v="NC-18340"/>
    <s v="Nat Carroll"/>
    <x v="0"/>
    <s v="United States"/>
    <x v="12"/>
    <s v="Texas"/>
    <n v="77036"/>
    <s v="Central"/>
    <s v="OFF-FA-10000840"/>
    <s v="Office Supplies"/>
    <x v="13"/>
    <s v="OIC Thumb-Tacks"/>
    <n v="5.4719999999999995"/>
    <n v="6"/>
    <n v="0.2"/>
    <n v="1.8467999999999996"/>
    <n v="32.631999999999991"/>
    <n v="30.785199999999993"/>
    <n v="5.6594753616082377E-2"/>
  </r>
  <r>
    <s v="CA-2012-101126"/>
    <x v="1"/>
    <x v="1157"/>
    <d v="2012-02-14T00:00:00"/>
    <n v="4"/>
    <s v="Second Class"/>
    <s v="NB-18655"/>
    <s v="Nona Balk"/>
    <x v="1"/>
    <s v="United States"/>
    <x v="10"/>
    <s v="Pennsylvania"/>
    <n v="19143"/>
    <s v="East"/>
    <s v="OFF-ST-10000943"/>
    <s v="Office Supplies"/>
    <x v="4"/>
    <s v="Eldon ProFile File 'N Store Portable File Tub Letter/Legal Size Black"/>
    <n v="77.240000000000009"/>
    <n v="5"/>
    <n v="0.2"/>
    <n v="7.7240000000000002"/>
    <n v="386.00000000000006"/>
    <n v="378.27600000000007"/>
    <n v="2.0010362694300517E-2"/>
  </r>
  <r>
    <s v="CA-2011-163468"/>
    <x v="2"/>
    <x v="728"/>
    <d v="2011-11-21T00:00:00"/>
    <n v="3"/>
    <s v="First Class"/>
    <s v="JK-15730"/>
    <s v="Joe Kamberova"/>
    <x v="0"/>
    <s v="United States"/>
    <x v="467"/>
    <s v="Illinois"/>
    <n v="60016"/>
    <s v="Central"/>
    <s v="FUR-TA-10002533"/>
    <s v="Furniture"/>
    <x v="3"/>
    <s v="BPI Conference Tables"/>
    <n v="292.10000000000002"/>
    <n v="4"/>
    <n v="0.5"/>
    <n v="175.26000000000005"/>
    <n v="1167.9000000000001"/>
    <n v="992.6400000000001"/>
    <n v="0.15006421782686877"/>
  </r>
  <r>
    <s v="CA-2011-163468"/>
    <x v="2"/>
    <x v="728"/>
    <d v="2011-11-21T00:00:00"/>
    <n v="3"/>
    <s v="First Class"/>
    <s v="JK-15730"/>
    <s v="Joe Kamberova"/>
    <x v="0"/>
    <s v="United States"/>
    <x v="467"/>
    <s v="Illinois"/>
    <n v="60016"/>
    <s v="Central"/>
    <s v="FUR-FU-10001546"/>
    <s v="Furniture"/>
    <x v="5"/>
    <s v="Dana Swing-Arm Lamps"/>
    <n v="8.5440000000000005"/>
    <n v="2"/>
    <n v="0.6"/>
    <n v="7.4759999999999991"/>
    <n v="16.488"/>
    <n v="9.0120000000000005"/>
    <n v="0.4534206695778748"/>
  </r>
  <r>
    <s v="CA-2011-163468"/>
    <x v="2"/>
    <x v="728"/>
    <d v="2011-11-21T00:00:00"/>
    <n v="3"/>
    <s v="First Class"/>
    <s v="JK-15730"/>
    <s v="Joe Kamberova"/>
    <x v="0"/>
    <s v="United States"/>
    <x v="467"/>
    <s v="Illinois"/>
    <n v="60016"/>
    <s v="Central"/>
    <s v="FUR-BO-10003546"/>
    <s v="Furniture"/>
    <x v="0"/>
    <s v="Hon 4-Shelf Metal Bookcases"/>
    <n v="424.11599999999999"/>
    <n v="6"/>
    <n v="0.3"/>
    <n v="30.293999999999983"/>
    <n v="2544.3959999999997"/>
    <n v="2514.1019999999999"/>
    <n v="1.1906165549702164E-2"/>
  </r>
  <r>
    <s v="CA-2011-163468"/>
    <x v="2"/>
    <x v="728"/>
    <d v="2011-11-21T00:00:00"/>
    <n v="3"/>
    <s v="First Class"/>
    <s v="JK-15730"/>
    <s v="Joe Kamberova"/>
    <x v="0"/>
    <s v="United States"/>
    <x v="467"/>
    <s v="Illinois"/>
    <n v="60016"/>
    <s v="Central"/>
    <s v="OFF-BI-10004728"/>
    <s v="Office Supplies"/>
    <x v="8"/>
    <s v="Wilson Jones Turn Tabs Binder Tool for Ring Binders"/>
    <n v="2.8919999999999995"/>
    <n v="3"/>
    <n v="0.8"/>
    <n v="4.9164000000000012"/>
    <n v="7.8759999999999986"/>
    <n v="2.9595999999999973"/>
    <n v="0.62422549517521608"/>
  </r>
  <r>
    <s v="CA-2011-163468"/>
    <x v="2"/>
    <x v="728"/>
    <d v="2011-11-21T00:00:00"/>
    <n v="3"/>
    <s v="First Class"/>
    <s v="JK-15730"/>
    <s v="Joe Kamberova"/>
    <x v="0"/>
    <s v="United States"/>
    <x v="467"/>
    <s v="Illinois"/>
    <n v="60016"/>
    <s v="Central"/>
    <s v="OFF-ST-10000025"/>
    <s v="Office Supplies"/>
    <x v="4"/>
    <s v="Fellowes Stor/Drawer Steel Plus Storage Drawers"/>
    <n v="381.72"/>
    <n v="5"/>
    <n v="0.2"/>
    <n v="66.801000000000045"/>
    <n v="1908.4"/>
    <n v="1841.5990000000002"/>
    <n v="3.5003667994131231E-2"/>
  </r>
  <r>
    <s v="US-2014-117450"/>
    <x v="3"/>
    <x v="507"/>
    <d v="2014-09-09T00:00:00"/>
    <n v="4"/>
    <s v="Standard Class"/>
    <s v="DO-13645"/>
    <s v="Doug O'Connell"/>
    <x v="0"/>
    <s v="United States"/>
    <x v="199"/>
    <s v="Florida"/>
    <n v="33437"/>
    <s v="South"/>
    <s v="FUR-CH-10003817"/>
    <s v="Furniture"/>
    <x v="1"/>
    <s v="Global Value Steno Chair, Gray"/>
    <n v="97.184000000000012"/>
    <n v="2"/>
    <n v="0.2"/>
    <n v="6.0740000000000016"/>
    <n v="194.16800000000003"/>
    <n v="188.09400000000002"/>
    <n v="3.1282188620163985E-2"/>
  </r>
  <r>
    <s v="US-2014-117450"/>
    <x v="3"/>
    <x v="507"/>
    <d v="2014-09-09T00:00:00"/>
    <n v="4"/>
    <s v="Standard Class"/>
    <s v="DO-13645"/>
    <s v="Doug O'Connell"/>
    <x v="0"/>
    <s v="United States"/>
    <x v="199"/>
    <s v="Florida"/>
    <n v="33437"/>
    <s v="South"/>
    <s v="OFF-PA-10000289"/>
    <s v="Office Supplies"/>
    <x v="10"/>
    <s v="Xerox 213"/>
    <n v="10.368000000000002"/>
    <n v="2"/>
    <n v="0.2"/>
    <n v="3.6288"/>
    <n v="20.536000000000005"/>
    <n v="16.907200000000003"/>
    <n v="0.17670432411375142"/>
  </r>
  <r>
    <s v="CA-2011-137274"/>
    <x v="2"/>
    <x v="1158"/>
    <d v="2011-04-02T00:00:00"/>
    <n v="4"/>
    <s v="Standard Class"/>
    <s v="MG-18145"/>
    <s v="Mike Gockenbach"/>
    <x v="0"/>
    <s v="United States"/>
    <x v="243"/>
    <s v="Texas"/>
    <n v="75023"/>
    <s v="Central"/>
    <s v="FUR-TA-10001889"/>
    <s v="Furniture"/>
    <x v="3"/>
    <s v="Bush Advantage Collection Racetrack Conference Table"/>
    <n v="890.84099999999989"/>
    <n v="3"/>
    <n v="0.3"/>
    <n v="152.71559999999999"/>
    <n v="2672.2229999999995"/>
    <n v="2519.5073999999995"/>
    <n v="5.7149272347405147E-2"/>
  </r>
  <r>
    <s v="CA-2013-144092"/>
    <x v="0"/>
    <x v="732"/>
    <d v="2013-11-08T00:00:00"/>
    <n v="2"/>
    <s v="Second Class"/>
    <s v="LH-17155"/>
    <s v="Logan Haushalter"/>
    <x v="0"/>
    <s v="United States"/>
    <x v="49"/>
    <s v="California"/>
    <n v="95123"/>
    <s v="West"/>
    <s v="TEC-AC-10002305"/>
    <s v="Technology"/>
    <x v="11"/>
    <s v="KeyTronic E03601U1 - Keyboard - Beige"/>
    <n v="72"/>
    <n v="4"/>
    <n v="0"/>
    <n v="12.959999999999994"/>
    <n v="288"/>
    <n v="275.04000000000002"/>
    <n v="4.4999999999999978E-2"/>
  </r>
  <r>
    <s v="CA-2013-144092"/>
    <x v="0"/>
    <x v="732"/>
    <d v="2013-11-08T00:00:00"/>
    <n v="2"/>
    <s v="Second Class"/>
    <s v="LH-17155"/>
    <s v="Logan Haushalter"/>
    <x v="0"/>
    <s v="United States"/>
    <x v="49"/>
    <s v="California"/>
    <n v="95123"/>
    <s v="West"/>
    <s v="FUR-CH-10004875"/>
    <s v="Furniture"/>
    <x v="1"/>
    <s v="Harbour Creations 67200 Series Stacking Chairs"/>
    <n v="113.88800000000002"/>
    <n v="2"/>
    <n v="0.2"/>
    <n v="9.9651999999999994"/>
    <n v="227.57600000000005"/>
    <n v="217.61080000000004"/>
    <n v="4.3788448694062627E-2"/>
  </r>
  <r>
    <s v="CA-2013-144092"/>
    <x v="0"/>
    <x v="732"/>
    <d v="2013-11-08T00:00:00"/>
    <n v="2"/>
    <s v="Second Class"/>
    <s v="LH-17155"/>
    <s v="Logan Haushalter"/>
    <x v="0"/>
    <s v="United States"/>
    <x v="49"/>
    <s v="California"/>
    <n v="95123"/>
    <s v="West"/>
    <s v="OFF-EN-10001434"/>
    <s v="Office Supplies"/>
    <x v="12"/>
    <s v="Strathmore #10 Envelopes, Ultimate White"/>
    <n v="158.13"/>
    <n v="3"/>
    <n v="0"/>
    <n v="77.483699999999999"/>
    <n v="474.39"/>
    <n v="396.90629999999999"/>
    <n v="0.16333333333333333"/>
  </r>
  <r>
    <s v="CA-2014-112172"/>
    <x v="3"/>
    <x v="193"/>
    <d v="2014-06-15T00:00:00"/>
    <n v="4"/>
    <s v="Second Class"/>
    <s v="MM-18280"/>
    <s v="Muhammed MacIntyre"/>
    <x v="1"/>
    <s v="United States"/>
    <x v="20"/>
    <s v="New York"/>
    <n v="10024"/>
    <s v="East"/>
    <s v="OFF-FA-10004395"/>
    <s v="Office Supplies"/>
    <x v="13"/>
    <s v="Plymouth Boxed Rubber Bands by Plymouth"/>
    <n v="14.129999999999999"/>
    <n v="3"/>
    <n v="0"/>
    <n v="0.70650000000000013"/>
    <n v="42.39"/>
    <n v="41.683500000000002"/>
    <n v="1.666666666666667E-2"/>
  </r>
  <r>
    <s v="CA-2012-121699"/>
    <x v="1"/>
    <x v="544"/>
    <d v="2012-08-14T00:00:00"/>
    <n v="4"/>
    <s v="Standard Class"/>
    <s v="BD-11320"/>
    <s v="Bill Donatelli"/>
    <x v="0"/>
    <s v="United States"/>
    <x v="66"/>
    <s v="Michigan"/>
    <n v="48227"/>
    <s v="Central"/>
    <s v="OFF-BI-10004632"/>
    <s v="Office Supplies"/>
    <x v="8"/>
    <s v="GBC Binding covers"/>
    <n v="64.75"/>
    <n v="5"/>
    <n v="0"/>
    <n v="29.137499999999996"/>
    <n v="323.75"/>
    <n v="294.61250000000001"/>
    <n v="8.9999999999999983E-2"/>
  </r>
  <r>
    <s v="CA-2012-162761"/>
    <x v="1"/>
    <x v="330"/>
    <d v="2012-10-13T00:00:00"/>
    <n v="4"/>
    <s v="Standard Class"/>
    <s v="SC-20575"/>
    <s v="Sonia Cooley"/>
    <x v="0"/>
    <s v="United States"/>
    <x v="100"/>
    <s v="Florida"/>
    <n v="33178"/>
    <s v="South"/>
    <s v="OFF-BI-10000145"/>
    <s v="Office Supplies"/>
    <x v="8"/>
    <s v="Zipper Ring Binder Pockets"/>
    <n v="1.8720000000000003"/>
    <n v="2"/>
    <n v="0.7"/>
    <n v="1.3103999999999996"/>
    <n v="3.0440000000000005"/>
    <n v="1.7336000000000009"/>
    <n v="0.4304862023653086"/>
  </r>
  <r>
    <s v="CA-2012-162761"/>
    <x v="1"/>
    <x v="330"/>
    <d v="2012-10-13T00:00:00"/>
    <n v="4"/>
    <s v="Standard Class"/>
    <s v="SC-20575"/>
    <s v="Sonia Cooley"/>
    <x v="0"/>
    <s v="United States"/>
    <x v="100"/>
    <s v="Florida"/>
    <n v="33178"/>
    <s v="South"/>
    <s v="OFF-BI-10002498"/>
    <s v="Office Supplies"/>
    <x v="8"/>
    <s v="Clear Mylar Reinforcing Strips"/>
    <n v="11.214000000000002"/>
    <n v="2"/>
    <n v="0.7"/>
    <n v="8.5974000000000004"/>
    <n v="21.728000000000005"/>
    <n v="13.130600000000005"/>
    <n v="0.39568298969072158"/>
  </r>
  <r>
    <s v="CA-2012-162761"/>
    <x v="1"/>
    <x v="330"/>
    <d v="2012-10-13T00:00:00"/>
    <n v="4"/>
    <s v="Standard Class"/>
    <s v="SC-20575"/>
    <s v="Sonia Cooley"/>
    <x v="0"/>
    <s v="United States"/>
    <x v="100"/>
    <s v="Florida"/>
    <n v="33178"/>
    <s v="South"/>
    <s v="OFF-AR-10001761"/>
    <s v="Office Supplies"/>
    <x v="6"/>
    <s v="Avery Hi-Liter Smear-Safe Highlighters"/>
    <n v="37.375999999999998"/>
    <n v="8"/>
    <n v="0.2"/>
    <n v="7.4751999999999992"/>
    <n v="298.80799999999999"/>
    <n v="291.33280000000002"/>
    <n v="2.5016733153061497E-2"/>
  </r>
  <r>
    <s v="CA-2013-121377"/>
    <x v="0"/>
    <x v="316"/>
    <d v="2013-06-03T00:00:00"/>
    <n v="5"/>
    <s v="Standard Class"/>
    <s v="TN-21040"/>
    <s v="Tanja Norvell"/>
    <x v="2"/>
    <s v="United States"/>
    <x v="111"/>
    <s v="Illinois"/>
    <n v="60068"/>
    <s v="Central"/>
    <s v="TEC-PH-10001817"/>
    <s v="Technology"/>
    <x v="7"/>
    <s v="Wilson Electronics DB Pro Signal Booster"/>
    <n v="286.40000000000003"/>
    <n v="1"/>
    <n v="0.2"/>
    <n v="25.060000000000016"/>
    <n v="286.20000000000005"/>
    <n v="261.14000000000004"/>
    <n v="8.7561146051712127E-2"/>
  </r>
  <r>
    <s v="CA-2014-115322"/>
    <x v="3"/>
    <x v="943"/>
    <d v="2014-05-17T00:00:00"/>
    <n v="5"/>
    <s v="Second Class"/>
    <s v="ZC-21910"/>
    <s v="Zuschuss Carroll"/>
    <x v="0"/>
    <s v="United States"/>
    <x v="20"/>
    <s v="New York"/>
    <n v="10024"/>
    <s v="East"/>
    <s v="OFF-AR-10004456"/>
    <s v="Office Supplies"/>
    <x v="6"/>
    <s v="Panasonic KP-4ABK Battery-Operated Pencil Sharpener"/>
    <n v="43.92"/>
    <n v="3"/>
    <n v="0"/>
    <n v="12.736799999999999"/>
    <n v="131.76"/>
    <n v="119.02319999999999"/>
    <n v="9.6666666666666665E-2"/>
  </r>
  <r>
    <s v="CA-2013-132066"/>
    <x v="0"/>
    <x v="1159"/>
    <d v="2013-10-21T00:00:00"/>
    <n v="4"/>
    <s v="Standard Class"/>
    <s v="NB-18655"/>
    <s v="Nona Balk"/>
    <x v="1"/>
    <s v="United States"/>
    <x v="20"/>
    <s v="New York"/>
    <n v="10011"/>
    <s v="East"/>
    <s v="FUR-TA-10001539"/>
    <s v="Furniture"/>
    <x v="3"/>
    <s v="Chromcraft Rectangular Conference Tables"/>
    <n v="142.18199999999999"/>
    <n v="1"/>
    <n v="0.4"/>
    <n v="37.915200000000027"/>
    <n v="141.78199999999998"/>
    <n v="103.86679999999996"/>
    <n v="0.2674189953590726"/>
  </r>
  <r>
    <s v="CA-2014-158120"/>
    <x v="3"/>
    <x v="701"/>
    <d v="2014-11-22T00:00:00"/>
    <n v="4"/>
    <s v="Standard Class"/>
    <s v="KH-16330"/>
    <s v="Katharine Harms"/>
    <x v="1"/>
    <s v="United States"/>
    <x v="492"/>
    <s v="Oregon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  <n v="58.623999999999995"/>
    <n v="52.006299999999996"/>
    <n v="0.11288380185589521"/>
  </r>
  <r>
    <s v="CA-2014-158120"/>
    <x v="3"/>
    <x v="701"/>
    <d v="2014-11-22T00:00:00"/>
    <n v="4"/>
    <s v="Standard Class"/>
    <s v="KH-16330"/>
    <s v="Katharine Harms"/>
    <x v="1"/>
    <s v="United States"/>
    <x v="492"/>
    <s v="Oregon"/>
    <n v="97123"/>
    <s v="West"/>
    <s v="OFF-BI-10002813"/>
    <s v="Office Supplies"/>
    <x v="8"/>
    <s v="Avery Reinforcements for Hole-Punch Pages"/>
    <n v="4.1580000000000004"/>
    <n v="7"/>
    <n v="0.7"/>
    <n v="3.4649999999999999"/>
    <n v="28.406000000000002"/>
    <n v="24.941000000000003"/>
    <n v="0.12198127156234596"/>
  </r>
  <r>
    <s v="CA-2014-100097"/>
    <x v="3"/>
    <x v="200"/>
    <d v="2014-11-30T00:00:00"/>
    <n v="3"/>
    <s v="Second Class"/>
    <s v="MN-17935"/>
    <s v="Michael Nguyen"/>
    <x v="0"/>
    <s v="United States"/>
    <x v="20"/>
    <s v="New York"/>
    <n v="10009"/>
    <s v="East"/>
    <s v="TEC-PH-10002310"/>
    <s v="Technology"/>
    <x v="7"/>
    <s v="Plantronics Calisto P620-M USB Wireless Speakerphone System"/>
    <n v="979.95"/>
    <n v="5"/>
    <n v="0"/>
    <n v="264.58650000000006"/>
    <n v="4899.75"/>
    <n v="4635.1634999999997"/>
    <n v="5.4000000000000013E-2"/>
  </r>
  <r>
    <s v="CA-2014-100097"/>
    <x v="3"/>
    <x v="200"/>
    <d v="2014-11-30T00:00:00"/>
    <n v="3"/>
    <s v="Second Class"/>
    <s v="MN-17935"/>
    <s v="Michael Nguyen"/>
    <x v="0"/>
    <s v="United States"/>
    <x v="20"/>
    <s v="New York"/>
    <n v="10009"/>
    <s v="East"/>
    <s v="FUR-FU-10003623"/>
    <s v="Furniture"/>
    <x v="5"/>
    <s v="DataProducts Ampli Magnifier Task Lamp, Black,"/>
    <n v="135.29999999999998"/>
    <n v="5"/>
    <n v="0"/>
    <n v="37.883999999999993"/>
    <n v="676.49999999999989"/>
    <n v="638.61599999999987"/>
    <n v="5.6000000000000001E-2"/>
  </r>
  <r>
    <s v="CA-2014-167626"/>
    <x v="3"/>
    <x v="213"/>
    <d v="2014-09-08T00:00:00"/>
    <n v="4"/>
    <s v="Standard Class"/>
    <s v="MY-18295"/>
    <s v="Muhammed Yedwab"/>
    <x v="1"/>
    <s v="United States"/>
    <x v="22"/>
    <s v="Illinois"/>
    <n v="60623"/>
    <s v="Central"/>
    <s v="OFF-PA-10003424"/>
    <s v="Office Supplies"/>
    <x v="10"/>
    <s v="&quot;While you Were Out&quot; Message Book, One Form per Page"/>
    <n v="8.9039999999999999"/>
    <n v="3"/>
    <n v="0.2"/>
    <n v="3.3389999999999995"/>
    <n v="26.512"/>
    <n v="23.173000000000002"/>
    <n v="0.1259429692214846"/>
  </r>
  <r>
    <s v="CA-2014-167626"/>
    <x v="3"/>
    <x v="213"/>
    <d v="2014-09-08T00:00:00"/>
    <n v="4"/>
    <s v="Standard Class"/>
    <s v="MY-18295"/>
    <s v="Muhammed Yedwab"/>
    <x v="1"/>
    <s v="United States"/>
    <x v="22"/>
    <s v="Illinois"/>
    <n v="60623"/>
    <s v="Central"/>
    <s v="TEC-AC-10004353"/>
    <s v="Technology"/>
    <x v="11"/>
    <s v="Hypercom P1300 Pinpad"/>
    <n v="100.80000000000001"/>
    <n v="2"/>
    <n v="0.2"/>
    <n v="21.42"/>
    <n v="201.40000000000003"/>
    <n v="179.98000000000002"/>
    <n v="0.10635551142005957"/>
  </r>
  <r>
    <s v="US-2014-126053"/>
    <x v="3"/>
    <x v="256"/>
    <d v="2014-12-09T00:00:00"/>
    <n v="3"/>
    <s v="First Class"/>
    <s v="CS-11950"/>
    <s v="Carlos Soltero"/>
    <x v="0"/>
    <s v="United States"/>
    <x v="20"/>
    <s v="New York"/>
    <n v="10024"/>
    <s v="East"/>
    <s v="FUR-FU-10001934"/>
    <s v="Furniture"/>
    <x v="5"/>
    <s v="Magnifier Swing Arm Lamp"/>
    <n v="41.96"/>
    <n v="2"/>
    <n v="0"/>
    <n v="10.909600000000001"/>
    <n v="83.92"/>
    <n v="73.010400000000004"/>
    <n v="0.13"/>
  </r>
  <r>
    <s v="US-2014-126053"/>
    <x v="3"/>
    <x v="256"/>
    <d v="2014-12-09T00:00:00"/>
    <n v="3"/>
    <s v="First Class"/>
    <s v="CS-11950"/>
    <s v="Carlos Soltero"/>
    <x v="0"/>
    <s v="United States"/>
    <x v="20"/>
    <s v="New York"/>
    <n v="10024"/>
    <s v="East"/>
    <s v="OFF-LA-10003766"/>
    <s v="Office Supplies"/>
    <x v="2"/>
    <s v="Self-Adhesive Removable Labels"/>
    <n v="9.4499999999999993"/>
    <n v="3"/>
    <n v="0"/>
    <n v="4.5359999999999996"/>
    <n v="28.349999999999998"/>
    <n v="23.814"/>
    <n v="0.16"/>
  </r>
  <r>
    <s v="US-2014-128447"/>
    <x v="3"/>
    <x v="468"/>
    <d v="2014-11-18T00:00:00"/>
    <n v="7"/>
    <s v="Standard Class"/>
    <s v="MC-17845"/>
    <s v="Michael Chen"/>
    <x v="0"/>
    <s v="United States"/>
    <x v="422"/>
    <s v="Washington"/>
    <n v="99301"/>
    <s v="West"/>
    <s v="OFF-AP-10004540"/>
    <s v="Office Supplies"/>
    <x v="9"/>
    <s v="Eureka The Boss Lite 10-Amp Upright Vacuum, Blue"/>
    <n v="400.79999999999995"/>
    <n v="5"/>
    <n v="0"/>
    <n v="112.224"/>
    <n v="2003.9999999999998"/>
    <n v="1891.7759999999998"/>
    <n v="5.6000000000000008E-2"/>
  </r>
  <r>
    <s v="US-2014-128447"/>
    <x v="3"/>
    <x v="468"/>
    <d v="2014-11-18T00:00:00"/>
    <n v="7"/>
    <s v="Standard Class"/>
    <s v="MC-17845"/>
    <s v="Michael Chen"/>
    <x v="0"/>
    <s v="United States"/>
    <x v="422"/>
    <s v="Washington"/>
    <n v="99301"/>
    <s v="West"/>
    <s v="OFF-BI-10001543"/>
    <s v="Office Supplies"/>
    <x v="8"/>
    <s v="GBC VeloBinder Manual Binding System"/>
    <n v="28.792000000000002"/>
    <n v="1"/>
    <n v="0.2"/>
    <n v="10.077200000000001"/>
    <n v="28.592000000000002"/>
    <n v="18.514800000000001"/>
    <n v="0.35244823726916624"/>
  </r>
  <r>
    <s v="US-2011-131275"/>
    <x v="2"/>
    <x v="772"/>
    <d v="2011-03-24T00:00:00"/>
    <n v="6"/>
    <s v="Standard Class"/>
    <s v="SC-20050"/>
    <s v="Sample Company A"/>
    <x v="2"/>
    <s v="United States"/>
    <x v="493"/>
    <s v="California"/>
    <n v="91505"/>
    <s v="West"/>
    <s v="FUR-FU-10004597"/>
    <s v="Furniture"/>
    <x v="5"/>
    <s v="Eldon Cleatmat Chair Mats for Medium Pile Carpets"/>
    <n v="111"/>
    <n v="2"/>
    <n v="0"/>
    <n v="14.430000000000007"/>
    <n v="222"/>
    <n v="207.57"/>
    <n v="6.500000000000003E-2"/>
  </r>
  <r>
    <s v="US-2011-131275"/>
    <x v="2"/>
    <x v="772"/>
    <d v="2011-03-24T00:00:00"/>
    <n v="6"/>
    <s v="Standard Class"/>
    <s v="SC-20050"/>
    <s v="Sample Company A"/>
    <x v="2"/>
    <s v="United States"/>
    <x v="493"/>
    <s v="California"/>
    <n v="91505"/>
    <s v="West"/>
    <s v="TEC-MA-10001148"/>
    <s v="Technology"/>
    <x v="15"/>
    <s v="Swingline SM12-08 MicroCut Jam Free Shredder"/>
    <n v="1279.9680000000001"/>
    <n v="4"/>
    <n v="0.2"/>
    <n v="415.98959999999994"/>
    <n v="5119.6720000000005"/>
    <n v="4703.6824000000006"/>
    <n v="8.1253174031461373E-2"/>
  </r>
  <r>
    <s v="US-2011-131275"/>
    <x v="2"/>
    <x v="772"/>
    <d v="2011-03-24T00:00:00"/>
    <n v="6"/>
    <s v="Standard Class"/>
    <s v="SC-20050"/>
    <s v="Sample Company A"/>
    <x v="2"/>
    <s v="United States"/>
    <x v="493"/>
    <s v="California"/>
    <n v="91505"/>
    <s v="West"/>
    <s v="OFF-ST-10000078"/>
    <s v="Office Supplies"/>
    <x v="4"/>
    <s v="Tennsco 6- and 18-Compartment Lockers"/>
    <n v="1856.19"/>
    <n v="7"/>
    <n v="0"/>
    <n v="334.11419999999987"/>
    <n v="12993.33"/>
    <n v="12659.2158"/>
    <n v="2.5714285714285703E-2"/>
  </r>
  <r>
    <s v="CA-2013-149349"/>
    <x v="0"/>
    <x v="396"/>
    <d v="2013-11-14T00:00:00"/>
    <n v="1"/>
    <s v="First Class"/>
    <s v="SP-20650"/>
    <s v="Stephanie Phelps"/>
    <x v="1"/>
    <s v="United States"/>
    <x v="22"/>
    <s v="Illinois"/>
    <n v="60623"/>
    <s v="Central"/>
    <s v="FUR-FU-10001037"/>
    <s v="Furniture"/>
    <x v="5"/>
    <s v="DAX Charcoal/Nickel-Tone Document Frame, 5 x 7"/>
    <n v="22.752000000000002"/>
    <n v="6"/>
    <n v="0.6"/>
    <n v="8.532"/>
    <n v="135.91200000000001"/>
    <n v="127.38000000000001"/>
    <n v="6.2775913826593671E-2"/>
  </r>
  <r>
    <s v="CA-2014-115119"/>
    <x v="3"/>
    <x v="40"/>
    <d v="2014-10-31T00:00:00"/>
    <n v="4"/>
    <s v="Standard Class"/>
    <s v="SC-20440"/>
    <s v="Shaun Chance"/>
    <x v="1"/>
    <s v="United States"/>
    <x v="152"/>
    <s v="Pennsylvania"/>
    <n v="17602"/>
    <s v="East"/>
    <s v="TEC-PH-10001433"/>
    <s v="Technology"/>
    <x v="7"/>
    <s v="Cisco Small Business SPA 502G VoIP phone"/>
    <n v="61.541999999999994"/>
    <n v="1"/>
    <n v="0.4"/>
    <n v="13.334099999999999"/>
    <n v="61.141999999999996"/>
    <n v="47.807899999999997"/>
    <n v="0.21808413202054236"/>
  </r>
  <r>
    <s v="CA-2014-115119"/>
    <x v="3"/>
    <x v="40"/>
    <d v="2014-10-31T00:00:00"/>
    <n v="4"/>
    <s v="Standard Class"/>
    <s v="SC-20440"/>
    <s v="Shaun Chance"/>
    <x v="1"/>
    <s v="United States"/>
    <x v="152"/>
    <s v="Pennsylvania"/>
    <n v="17602"/>
    <s v="East"/>
    <s v="OFF-BI-10003007"/>
    <s v="Office Supplies"/>
    <x v="8"/>
    <s v="Premium Transparent Presentation Covers, No Pattern/Clear, 8 1/2&quot; x 11&quot;"/>
    <n v="81.438000000000017"/>
    <n v="7"/>
    <n v="0.7"/>
    <n v="65.150399999999991"/>
    <n v="569.3660000000001"/>
    <n v="504.21560000000011"/>
    <n v="0.11442622144631043"/>
  </r>
  <r>
    <s v="CA-2012-125563"/>
    <x v="1"/>
    <x v="347"/>
    <d v="2012-04-17T00:00:00"/>
    <n v="6"/>
    <s v="Standard Class"/>
    <s v="PR-18880"/>
    <s v="Patrick Ryan"/>
    <x v="0"/>
    <s v="United States"/>
    <x v="67"/>
    <s v="Florida"/>
    <n v="33614"/>
    <s v="South"/>
    <s v="FUR-FU-10001290"/>
    <s v="Furniture"/>
    <x v="5"/>
    <s v="Executive Impressions Supervisor Wall Clock"/>
    <n v="67.36"/>
    <n v="2"/>
    <n v="0.2"/>
    <n v="10.103999999999996"/>
    <n v="134.52000000000001"/>
    <n v="124.41600000000001"/>
    <n v="7.5111507582515571E-2"/>
  </r>
  <r>
    <s v="CA-2012-125563"/>
    <x v="1"/>
    <x v="347"/>
    <d v="2012-04-17T00:00:00"/>
    <n v="6"/>
    <s v="Standard Class"/>
    <s v="PR-18880"/>
    <s v="Patrick Ryan"/>
    <x v="0"/>
    <s v="United States"/>
    <x v="67"/>
    <s v="Florida"/>
    <n v="33614"/>
    <s v="South"/>
    <s v="FUR-FU-10000087"/>
    <s v="Furniture"/>
    <x v="5"/>
    <s v="Executive Impressions 14&quot; Two-Color Numerals Wall Clock"/>
    <n v="54.527999999999992"/>
    <n v="3"/>
    <n v="0.2"/>
    <n v="14.313600000000005"/>
    <n v="163.38399999999999"/>
    <n v="149.07039999999998"/>
    <n v="8.7607109631298086E-2"/>
  </r>
  <r>
    <s v="CA-2012-113152"/>
    <x v="1"/>
    <x v="707"/>
    <d v="2012-12-30T00:00:00"/>
    <n v="5"/>
    <s v="Standard Class"/>
    <s v="JK-15625"/>
    <s v="Jim Karlsson"/>
    <x v="0"/>
    <s v="United States"/>
    <x v="20"/>
    <s v="New York"/>
    <n v="10024"/>
    <s v="East"/>
    <s v="TEC-AC-10002049"/>
    <s v="Technology"/>
    <x v="11"/>
    <s v="Plantronics Savi W720 Multi-Device Wireless Headset System"/>
    <n v="843.9"/>
    <n v="2"/>
    <n v="0"/>
    <n v="371.31600000000003"/>
    <n v="1687.8"/>
    <n v="1316.4839999999999"/>
    <n v="0.22000000000000003"/>
  </r>
  <r>
    <s v="CA-2012-113152"/>
    <x v="1"/>
    <x v="707"/>
    <d v="2012-12-30T00:00:00"/>
    <n v="5"/>
    <s v="Standard Class"/>
    <s v="JK-15625"/>
    <s v="Jim Karlsson"/>
    <x v="0"/>
    <s v="United States"/>
    <x v="20"/>
    <s v="New York"/>
    <n v="10024"/>
    <s v="East"/>
    <s v="FUR-BO-10002613"/>
    <s v="Furniture"/>
    <x v="0"/>
    <s v="Atlantic Metals Mobile 4-Shelf Bookcases, Custom Colors"/>
    <n v="449.56800000000004"/>
    <n v="2"/>
    <n v="0.2"/>
    <n v="56.195999999999955"/>
    <n v="898.93600000000004"/>
    <n v="842.74000000000012"/>
    <n v="6.2513905328076699E-2"/>
  </r>
  <r>
    <s v="CA-2014-165155"/>
    <x v="3"/>
    <x v="296"/>
    <d v="2014-09-24T00:00:00"/>
    <n v="2"/>
    <s v="First Class"/>
    <s v="BM-11575"/>
    <s v="Brendan Murry"/>
    <x v="1"/>
    <s v="United States"/>
    <x v="1"/>
    <s v="California"/>
    <n v="90045"/>
    <s v="West"/>
    <s v="OFF-ST-10004950"/>
    <s v="Office Supplies"/>
    <x v="4"/>
    <s v="Tenex Personal Filing Tote With Secure Closure Lid, Black/Frost"/>
    <n v="15.51"/>
    <n v="1"/>
    <n v="0"/>
    <n v="3.8774999999999995"/>
    <n v="15.51"/>
    <n v="11.6325"/>
    <n v="0.24999999999999997"/>
  </r>
  <r>
    <s v="CA-2011-163412"/>
    <x v="2"/>
    <x v="414"/>
    <d v="2011-12-23T00:00:00"/>
    <n v="3"/>
    <s v="Second Class"/>
    <s v="SM-20950"/>
    <s v="Suzanne McNair"/>
    <x v="1"/>
    <s v="United States"/>
    <x v="20"/>
    <s v="New York"/>
    <n v="10035"/>
    <s v="East"/>
    <s v="FUR-CH-10004875"/>
    <s v="Furniture"/>
    <x v="1"/>
    <s v="Harbour Creations 67200 Series Stacking Chairs"/>
    <n v="192.18600000000004"/>
    <n v="3"/>
    <n v="0.1"/>
    <n v="36.3018"/>
    <n v="576.45800000000008"/>
    <n v="540.15620000000013"/>
    <n v="6.2973885348108619E-2"/>
  </r>
  <r>
    <s v="CA-2012-159590"/>
    <x v="1"/>
    <x v="1074"/>
    <d v="2012-07-21T00:00:00"/>
    <n v="3"/>
    <s v="First Class"/>
    <s v="KC-16255"/>
    <s v="Karen Carlisle"/>
    <x v="1"/>
    <s v="United States"/>
    <x v="20"/>
    <s v="New York"/>
    <n v="10009"/>
    <s v="East"/>
    <s v="OFF-AR-10003190"/>
    <s v="Office Supplies"/>
    <x v="6"/>
    <s v="Newell 32"/>
    <n v="5.76"/>
    <n v="2"/>
    <n v="0"/>
    <n v="1.6128"/>
    <n v="11.52"/>
    <n v="9.9071999999999996"/>
    <n v="0.14000000000000001"/>
  </r>
  <r>
    <s v="CA-2011-116190"/>
    <x v="2"/>
    <x v="711"/>
    <d v="2011-08-01T00:00:00"/>
    <n v="6"/>
    <s v="Standard Class"/>
    <s v="SG-20470"/>
    <s v="Sheri Gordon"/>
    <x v="0"/>
    <s v="United States"/>
    <x v="118"/>
    <s v="Georgia"/>
    <n v="30318"/>
    <s v="South"/>
    <s v="FUR-CH-10000553"/>
    <s v="Furniture"/>
    <x v="1"/>
    <s v="Metal Folding Chairs, Beige, 4/Carton"/>
    <n v="67.88"/>
    <n v="2"/>
    <n v="0"/>
    <n v="18.327599999999997"/>
    <n v="135.76"/>
    <n v="117.4324"/>
    <n v="0.13499999999999998"/>
  </r>
  <r>
    <s v="CA-2011-116190"/>
    <x v="2"/>
    <x v="711"/>
    <d v="2011-08-01T00:00:00"/>
    <n v="6"/>
    <s v="Standard Class"/>
    <s v="SG-20470"/>
    <s v="Sheri Gordon"/>
    <x v="0"/>
    <s v="United States"/>
    <x v="118"/>
    <s v="Georgia"/>
    <n v="30318"/>
    <s v="South"/>
    <s v="OFF-LA-10002762"/>
    <s v="Office Supplies"/>
    <x v="2"/>
    <s v="Avery 485"/>
    <n v="162.88999999999999"/>
    <n v="13"/>
    <n v="0"/>
    <n v="76.558299999999988"/>
    <n v="2117.5699999999997"/>
    <n v="2041.0116999999998"/>
    <n v="3.6153846153846154E-2"/>
  </r>
  <r>
    <s v="CA-2011-116190"/>
    <x v="2"/>
    <x v="711"/>
    <d v="2011-08-01T00:00:00"/>
    <n v="6"/>
    <s v="Standard Class"/>
    <s v="SG-20470"/>
    <s v="Sheri Gordon"/>
    <x v="0"/>
    <s v="United States"/>
    <x v="118"/>
    <s v="Georgia"/>
    <n v="30318"/>
    <s v="South"/>
    <s v="FUR-FU-10000719"/>
    <s v="Furniture"/>
    <x v="5"/>
    <s v="DAX Cubicle Frames, 8-1/2 x 11"/>
    <n v="25.71"/>
    <n v="3"/>
    <n v="0"/>
    <n v="9.2556000000000012"/>
    <n v="77.13"/>
    <n v="67.874399999999994"/>
    <n v="0.12000000000000002"/>
  </r>
  <r>
    <s v="CA-2011-168473"/>
    <x v="2"/>
    <x v="58"/>
    <d v="2012-01-01T00:00:00"/>
    <n v="6"/>
    <s v="Standard Class"/>
    <s v="TB-21520"/>
    <s v="Tracy Blumstein"/>
    <x v="0"/>
    <s v="United States"/>
    <x v="20"/>
    <s v="New York"/>
    <n v="10009"/>
    <s v="East"/>
    <s v="OFF-ST-10000563"/>
    <s v="Office Supplies"/>
    <x v="4"/>
    <s v="Fellowes Bankers Box Stor/Drawer Steel Plus"/>
    <n v="191.88"/>
    <n v="6"/>
    <n v="0"/>
    <n v="19.188000000000002"/>
    <n v="1151.28"/>
    <n v="1132.0919999999999"/>
    <n v="1.666666666666667E-2"/>
  </r>
  <r>
    <s v="CA-2014-168389"/>
    <x v="3"/>
    <x v="157"/>
    <d v="2014-12-18T00:00:00"/>
    <n v="6"/>
    <s v="Standard Class"/>
    <s v="DV-13045"/>
    <s v="Darrin Van Huff"/>
    <x v="1"/>
    <s v="United States"/>
    <x v="108"/>
    <s v="Florida"/>
    <n v="32216"/>
    <s v="South"/>
    <s v="FUR-TA-10004289"/>
    <s v="Furniture"/>
    <x v="3"/>
    <s v="BoxOffice By Design Rectangular and Half-Moon Meeting Room Tables"/>
    <n v="721.87500000000011"/>
    <n v="6"/>
    <n v="0.45"/>
    <n v="420"/>
    <n v="4330.8000000000011"/>
    <n v="3910.8000000000011"/>
    <n v="9.6979772790246582E-2"/>
  </r>
  <r>
    <s v="CA-2014-168389"/>
    <x v="3"/>
    <x v="157"/>
    <d v="2014-12-18T00:00:00"/>
    <n v="6"/>
    <s v="Standard Class"/>
    <s v="DV-13045"/>
    <s v="Darrin Van Huff"/>
    <x v="1"/>
    <s v="United States"/>
    <x v="108"/>
    <s v="Florida"/>
    <n v="32216"/>
    <s v="South"/>
    <s v="TEC-PH-10003555"/>
    <s v="Technology"/>
    <x v="7"/>
    <s v="Motorola HK250 Universal Bluetooth Headset"/>
    <n v="73.567999999999998"/>
    <n v="4"/>
    <n v="0.2"/>
    <n v="16.552799999999994"/>
    <n v="294.072"/>
    <n v="277.51920000000001"/>
    <n v="5.6288255937321452E-2"/>
  </r>
  <r>
    <s v="CA-2014-168389"/>
    <x v="3"/>
    <x v="157"/>
    <d v="2014-12-18T00:00:00"/>
    <n v="6"/>
    <s v="Standard Class"/>
    <s v="DV-13045"/>
    <s v="Darrin Van Huff"/>
    <x v="1"/>
    <s v="United States"/>
    <x v="108"/>
    <s v="Florida"/>
    <n v="32216"/>
    <s v="South"/>
    <s v="OFF-AR-10001958"/>
    <s v="Office Supplies"/>
    <x v="6"/>
    <s v="Stanley Bostitch Contemporary Electric Pencil Sharpeners"/>
    <n v="13.584000000000001"/>
    <n v="1"/>
    <n v="0.2"/>
    <n v="1.3584000000000001"/>
    <n v="13.384000000000002"/>
    <n v="12.025600000000003"/>
    <n v="0.10149432157800357"/>
  </r>
  <r>
    <s v="CA-2014-168389"/>
    <x v="3"/>
    <x v="157"/>
    <d v="2014-12-18T00:00:00"/>
    <n v="6"/>
    <s v="Standard Class"/>
    <s v="DV-13045"/>
    <s v="Darrin Van Huff"/>
    <x v="1"/>
    <s v="United States"/>
    <x v="108"/>
    <s v="Florida"/>
    <n v="32216"/>
    <s v="South"/>
    <s v="FUR-CH-10000225"/>
    <s v="Furniture"/>
    <x v="1"/>
    <s v="Global Geo Office Task Chair, Gray"/>
    <n v="64.784000000000006"/>
    <n v="1"/>
    <n v="0.2"/>
    <n v="12.147000000000009"/>
    <n v="64.584000000000003"/>
    <n v="52.436999999999998"/>
    <n v="0.18808063916759582"/>
  </r>
  <r>
    <s v="CA-2011-130421"/>
    <x v="2"/>
    <x v="223"/>
    <d v="2011-03-07T00:00:00"/>
    <n v="4"/>
    <s v="Standard Class"/>
    <s v="SC-20020"/>
    <s v="Sam Craven"/>
    <x v="0"/>
    <s v="United States"/>
    <x v="12"/>
    <s v="Texas"/>
    <n v="77095"/>
    <s v="Central"/>
    <s v="OFF-AP-10002534"/>
    <s v="Office Supplies"/>
    <x v="9"/>
    <s v="3.6 Cubic Foot Counter Height Office Refrigerator"/>
    <n v="176.77199999999996"/>
    <n v="3"/>
    <n v="0.8"/>
    <n v="459.60720000000003"/>
    <n v="529.51599999999996"/>
    <n v="69.908799999999928"/>
    <n v="0.86797603849553184"/>
  </r>
  <r>
    <s v="CA-2014-142125"/>
    <x v="3"/>
    <x v="208"/>
    <d v="2014-10-28T00:00:00"/>
    <n v="6"/>
    <s v="Standard Class"/>
    <s v="JB-15400"/>
    <s v="Jennifer Braxton"/>
    <x v="1"/>
    <s v="United States"/>
    <x v="158"/>
    <s v="Wisconsin"/>
    <n v="53209"/>
    <s v="Central"/>
    <s v="OFF-BI-10000301"/>
    <s v="Office Supplies"/>
    <x v="8"/>
    <s v="GBC Instant Report Kit"/>
    <n v="38.82"/>
    <n v="6"/>
    <n v="0"/>
    <n v="19.41"/>
    <n v="232.92000000000002"/>
    <n v="213.51000000000002"/>
    <n v="8.3333333333333329E-2"/>
  </r>
  <r>
    <s v="CA-2014-142125"/>
    <x v="3"/>
    <x v="208"/>
    <d v="2014-10-28T00:00:00"/>
    <n v="6"/>
    <s v="Standard Class"/>
    <s v="JB-15400"/>
    <s v="Jennifer Braxton"/>
    <x v="1"/>
    <s v="United States"/>
    <x v="158"/>
    <s v="Wisconsin"/>
    <n v="53209"/>
    <s v="Central"/>
    <s v="OFF-BI-10003460"/>
    <s v="Office Supplies"/>
    <x v="8"/>
    <s v="Acco 3-Hole Punch"/>
    <n v="21.9"/>
    <n v="5"/>
    <n v="0"/>
    <n v="10.511999999999999"/>
    <n v="109.5"/>
    <n v="98.988"/>
    <n v="9.5999999999999988E-2"/>
  </r>
  <r>
    <s v="CA-2014-141138"/>
    <x v="3"/>
    <x v="468"/>
    <d v="2014-11-17T00:00:00"/>
    <n v="6"/>
    <s v="Standard Class"/>
    <s v="GH-14425"/>
    <s v="Gary Hwang"/>
    <x v="0"/>
    <s v="United States"/>
    <x v="494"/>
    <s v="California"/>
    <n v="95351"/>
    <s v="West"/>
    <s v="TEC-AC-10001772"/>
    <s v="Technology"/>
    <x v="11"/>
    <s v="Memorex Mini Travel Drive 16 GB USB 2.0 Flash Drive"/>
    <n v="111.79"/>
    <n v="7"/>
    <n v="0"/>
    <n v="43.598100000000002"/>
    <n v="782.53000000000009"/>
    <n v="738.93190000000004"/>
    <n v="5.5714285714285709E-2"/>
  </r>
  <r>
    <s v="CA-2014-152135"/>
    <x v="3"/>
    <x v="633"/>
    <d v="2014-03-19T00:00:00"/>
    <n v="2"/>
    <s v="Second Class"/>
    <s v="MG-17650"/>
    <s v="Matthew Grinstein"/>
    <x v="2"/>
    <s v="United States"/>
    <x v="80"/>
    <s v="Ohio"/>
    <n v="44107"/>
    <s v="East"/>
    <s v="TEC-PH-10003505"/>
    <s v="Technology"/>
    <x v="7"/>
    <s v="Geemarc AmpliPOWER60"/>
    <n v="445.44"/>
    <n v="8"/>
    <n v="0.4"/>
    <n v="81.664000000000044"/>
    <n v="3563.12"/>
    <n v="3481.4559999999997"/>
    <n v="2.2919239318350222E-2"/>
  </r>
  <r>
    <s v="CA-2013-151974"/>
    <x v="0"/>
    <x v="897"/>
    <d v="2013-09-30T00:00:00"/>
    <n v="7"/>
    <s v="Standard Class"/>
    <s v="RD-19660"/>
    <s v="Robert Dilbeck"/>
    <x v="2"/>
    <s v="United States"/>
    <x v="10"/>
    <s v="Pennsylvania"/>
    <n v="19134"/>
    <s v="East"/>
    <s v="OFF-LA-10004484"/>
    <s v="Office Supplies"/>
    <x v="2"/>
    <s v="Avery 476"/>
    <n v="16.520000000000003"/>
    <n v="5"/>
    <n v="0.2"/>
    <n v="5.368999999999998"/>
    <n v="82.40000000000002"/>
    <n v="77.03100000000002"/>
    <n v="6.5157766990291216E-2"/>
  </r>
  <r>
    <s v="CA-2014-154102"/>
    <x v="3"/>
    <x v="695"/>
    <d v="2014-02-14T00:00:00"/>
    <n v="7"/>
    <s v="Standard Class"/>
    <s v="SN-20560"/>
    <s v="Skye Norling"/>
    <x v="2"/>
    <s v="United States"/>
    <x v="8"/>
    <s v="California"/>
    <n v="94109"/>
    <s v="West"/>
    <s v="OFF-PA-10001593"/>
    <s v="Office Supplies"/>
    <x v="10"/>
    <s v="Xerox 1947"/>
    <n v="29.900000000000002"/>
    <n v="5"/>
    <n v="0"/>
    <n v="13.454999999999998"/>
    <n v="149.5"/>
    <n v="136.04500000000002"/>
    <n v="8.9999999999999983E-2"/>
  </r>
  <r>
    <s v="CA-2012-139780"/>
    <x v="1"/>
    <x v="620"/>
    <d v="2013-01-02T00:00:00"/>
    <n v="2"/>
    <s v="Second Class"/>
    <s v="AH-10690"/>
    <s v="Anna Häberlin"/>
    <x v="1"/>
    <s v="United States"/>
    <x v="66"/>
    <s v="Michigan"/>
    <n v="48205"/>
    <s v="Central"/>
    <s v="OFF-BI-10004139"/>
    <s v="Office Supplies"/>
    <x v="8"/>
    <s v="Fellowes Presentation Covers for Comb Binding Machines"/>
    <n v="116.4"/>
    <n v="8"/>
    <n v="0"/>
    <n v="52.379999999999995"/>
    <n v="931.2"/>
    <n v="878.82"/>
    <n v="5.6249999999999994E-2"/>
  </r>
  <r>
    <s v="CA-2013-114748"/>
    <x v="0"/>
    <x v="790"/>
    <d v="2013-10-15T00:00:00"/>
    <n v="5"/>
    <s v="Standard Class"/>
    <s v="MZ-17335"/>
    <s v="Maria Zettner"/>
    <x v="2"/>
    <s v="United States"/>
    <x v="42"/>
    <s v="Arizona"/>
    <n v="85023"/>
    <s v="West"/>
    <s v="OFF-AR-10001315"/>
    <s v="Office Supplies"/>
    <x v="6"/>
    <s v="Newell 310"/>
    <n v="1.4080000000000001"/>
    <n v="1"/>
    <n v="0.2"/>
    <n v="0.15839999999999993"/>
    <n v="1.2080000000000002"/>
    <n v="1.0496000000000003"/>
    <n v="0.13112582781456947"/>
  </r>
  <r>
    <s v="CA-2013-114748"/>
    <x v="0"/>
    <x v="790"/>
    <d v="2013-10-15T00:00:00"/>
    <n v="5"/>
    <s v="Standard Class"/>
    <s v="MZ-17335"/>
    <s v="Maria Zettner"/>
    <x v="2"/>
    <s v="United States"/>
    <x v="42"/>
    <s v="Arizona"/>
    <n v="85023"/>
    <s v="West"/>
    <s v="FUR-FU-10001488"/>
    <s v="Furniture"/>
    <x v="5"/>
    <s v="Tenex 46&quot; x 60&quot; Computer Anti-Static Chairmat, Rectangular Shaped"/>
    <n v="169.56800000000001"/>
    <n v="2"/>
    <n v="0.2"/>
    <n v="0"/>
    <n v="338.93600000000004"/>
    <n v="338.93600000000004"/>
    <n v="0"/>
  </r>
  <r>
    <s v="US-2011-115189"/>
    <x v="2"/>
    <x v="125"/>
    <d v="2012-01-03T00:00:00"/>
    <n v="4"/>
    <s v="Second Class"/>
    <s v="AR-10345"/>
    <s v="Alex Russell"/>
    <x v="1"/>
    <s v="United States"/>
    <x v="10"/>
    <s v="Pennsylvania"/>
    <n v="19143"/>
    <s v="East"/>
    <s v="TEC-PH-10002170"/>
    <s v="Technology"/>
    <x v="7"/>
    <s v="ClearSounds CSC500 Amplified Spirit Phone Corded phone"/>
    <n v="251.96399999999994"/>
    <n v="6"/>
    <n v="0.4"/>
    <n v="50.392799999999994"/>
    <n v="1511.3839999999996"/>
    <n v="1460.9911999999995"/>
    <n v="3.3342155269607203E-2"/>
  </r>
  <r>
    <s v="US-2011-115189"/>
    <x v="2"/>
    <x v="125"/>
    <d v="2012-01-03T00:00:00"/>
    <n v="4"/>
    <s v="Second Class"/>
    <s v="AR-10345"/>
    <s v="Alex Russell"/>
    <x v="1"/>
    <s v="United States"/>
    <x v="10"/>
    <s v="Pennsylvania"/>
    <n v="19143"/>
    <s v="East"/>
    <s v="FUR-TA-10004575"/>
    <s v="Furniture"/>
    <x v="3"/>
    <s v="Hon 5100 Series Wood Tables"/>
    <n v="523.76400000000001"/>
    <n v="3"/>
    <n v="0.4"/>
    <n v="192.04680000000008"/>
    <n v="1570.8919999999998"/>
    <n v="1378.8451999999997"/>
    <n v="0.12225334395999223"/>
  </r>
  <r>
    <s v="CA-2013-163594"/>
    <x v="0"/>
    <x v="408"/>
    <d v="2013-04-15T00:00:00"/>
    <n v="2"/>
    <s v="First Class"/>
    <s v="JF-15295"/>
    <s v="Jason Fortune-"/>
    <x v="0"/>
    <s v="United States"/>
    <x v="1"/>
    <s v="California"/>
    <n v="90036"/>
    <s v="West"/>
    <s v="OFF-PA-10000809"/>
    <s v="Office Supplies"/>
    <x v="10"/>
    <s v="Xerox 206"/>
    <n v="19.440000000000001"/>
    <n v="3"/>
    <n v="0"/>
    <n v="9.3312000000000008"/>
    <n v="58.320000000000007"/>
    <n v="48.988800000000005"/>
    <n v="0.16"/>
  </r>
  <r>
    <s v="CA-2013-163594"/>
    <x v="0"/>
    <x v="408"/>
    <d v="2013-04-15T00:00:00"/>
    <n v="2"/>
    <s v="First Class"/>
    <s v="JF-15295"/>
    <s v="Jason Fortune-"/>
    <x v="0"/>
    <s v="United States"/>
    <x v="1"/>
    <s v="California"/>
    <n v="90036"/>
    <s v="West"/>
    <s v="FUR-CH-10000225"/>
    <s v="Furniture"/>
    <x v="1"/>
    <s v="Global Geo Office Task Chair, Gray"/>
    <n v="194.35200000000003"/>
    <n v="3"/>
    <n v="0.2"/>
    <n v="36.441000000000031"/>
    <n v="582.85599999999999"/>
    <n v="546.41499999999996"/>
    <n v="6.2521446120482646E-2"/>
  </r>
  <r>
    <s v="CA-2013-163594"/>
    <x v="0"/>
    <x v="408"/>
    <d v="2013-04-15T00:00:00"/>
    <n v="2"/>
    <s v="First Class"/>
    <s v="JF-15295"/>
    <s v="Jason Fortune-"/>
    <x v="0"/>
    <s v="United States"/>
    <x v="1"/>
    <s v="California"/>
    <n v="90036"/>
    <s v="West"/>
    <s v="OFF-BI-10003707"/>
    <s v="Office Supplies"/>
    <x v="8"/>
    <s v="Aluminum Screw Posts"/>
    <n v="36.624000000000002"/>
    <n v="3"/>
    <n v="0.2"/>
    <n v="13.734"/>
    <n v="109.67200000000001"/>
    <n v="95.938000000000017"/>
    <n v="0.1252279524400029"/>
  </r>
  <r>
    <s v="CA-2013-127243"/>
    <x v="0"/>
    <x v="85"/>
    <d v="2013-12-05T00:00:00"/>
    <n v="6"/>
    <s v="Standard Class"/>
    <s v="DS-13180"/>
    <s v="David Smith"/>
    <x v="1"/>
    <s v="United States"/>
    <x v="10"/>
    <s v="Pennsylvania"/>
    <n v="19140"/>
    <s v="East"/>
    <s v="TEC-PH-10004539"/>
    <s v="Technology"/>
    <x v="7"/>
    <s v="Wireless Extenders zBoost YX545 SOHO Signal Booster"/>
    <n v="340.18200000000002"/>
    <n v="3"/>
    <n v="0.4"/>
    <n v="73.706100000000021"/>
    <n v="1020.1460000000001"/>
    <n v="946.43990000000008"/>
    <n v="7.2250540608893257E-2"/>
  </r>
  <r>
    <s v="CA-2013-127243"/>
    <x v="0"/>
    <x v="85"/>
    <d v="2013-12-05T00:00:00"/>
    <n v="6"/>
    <s v="Standard Class"/>
    <s v="DS-13180"/>
    <s v="David Smith"/>
    <x v="1"/>
    <s v="United States"/>
    <x v="10"/>
    <s v="Pennsylvania"/>
    <n v="19140"/>
    <s v="East"/>
    <s v="OFF-FA-10004076"/>
    <s v="Office Supplies"/>
    <x v="13"/>
    <s v="Translucent Push Pins by OIC"/>
    <n v="12.672000000000001"/>
    <n v="8"/>
    <n v="0.2"/>
    <n v="2.6927999999999992"/>
    <n v="101.176"/>
    <n v="98.483199999999997"/>
    <n v="2.6615007511662837E-2"/>
  </r>
  <r>
    <s v="CA-2013-127243"/>
    <x v="0"/>
    <x v="85"/>
    <d v="2013-12-05T00:00:00"/>
    <n v="6"/>
    <s v="Standard Class"/>
    <s v="DS-13180"/>
    <s v="David Smith"/>
    <x v="1"/>
    <s v="United States"/>
    <x v="10"/>
    <s v="Pennsylvania"/>
    <n v="19140"/>
    <s v="East"/>
    <s v="OFF-BI-10003166"/>
    <s v="Office Supplies"/>
    <x v="8"/>
    <s v="GBC Plasticlear Binding Covers"/>
    <n v="6.8880000000000017"/>
    <n v="2"/>
    <n v="0.7"/>
    <n v="5.0511999999999997"/>
    <n v="13.076000000000004"/>
    <n v="8.0248000000000044"/>
    <n v="0.3862955032119913"/>
  </r>
  <r>
    <s v="CA-2013-127243"/>
    <x v="0"/>
    <x v="85"/>
    <d v="2013-12-05T00:00:00"/>
    <n v="6"/>
    <s v="Standard Class"/>
    <s v="DS-13180"/>
    <s v="David Smith"/>
    <x v="1"/>
    <s v="United States"/>
    <x v="10"/>
    <s v="Pennsylvania"/>
    <n v="19140"/>
    <s v="East"/>
    <s v="OFF-ST-10002301"/>
    <s v="Office Supplies"/>
    <x v="4"/>
    <s v="Tennsco Commercial Shelving"/>
    <n v="32.544000000000004"/>
    <n v="2"/>
    <n v="0.2"/>
    <n v="7.7292000000000041"/>
    <n v="64.888000000000005"/>
    <n v="57.158799999999999"/>
    <n v="0.11911601528788071"/>
  </r>
  <r>
    <s v="CA-2013-127243"/>
    <x v="0"/>
    <x v="85"/>
    <d v="2013-12-05T00:00:00"/>
    <n v="6"/>
    <s v="Standard Class"/>
    <s v="DS-13180"/>
    <s v="David Smith"/>
    <x v="1"/>
    <s v="United States"/>
    <x v="10"/>
    <s v="Pennsylvania"/>
    <n v="19140"/>
    <s v="East"/>
    <s v="FUR-CH-10002647"/>
    <s v="Furniture"/>
    <x v="1"/>
    <s v="Situations Contoured Folding Chairs, 4/Set"/>
    <n v="347.80200000000002"/>
    <n v="7"/>
    <n v="0.3"/>
    <n v="24.842999999999961"/>
    <n v="2434.3139999999999"/>
    <n v="2409.471"/>
    <n v="1.0205339163312524E-2"/>
  </r>
  <r>
    <s v="CA-2014-161851"/>
    <x v="3"/>
    <x v="4"/>
    <d v="2014-04-18T00:00:00"/>
    <n v="2"/>
    <s v="First Class"/>
    <s v="BP-11095"/>
    <s v="Bart Pistole"/>
    <x v="1"/>
    <s v="United States"/>
    <x v="100"/>
    <s v="Florida"/>
    <n v="33180"/>
    <s v="South"/>
    <s v="OFF-BI-10004654"/>
    <s v="Office Supplies"/>
    <x v="8"/>
    <s v="VariCap6 Expandable Binder"/>
    <n v="15.570000000000004"/>
    <n v="3"/>
    <n v="0.7"/>
    <n v="11.936999999999998"/>
    <n v="46.010000000000005"/>
    <n v="34.073000000000008"/>
    <n v="0.25944359921756133"/>
  </r>
  <r>
    <s v="CA-2012-110345"/>
    <x v="1"/>
    <x v="1000"/>
    <d v="2012-03-11T00:00:00"/>
    <n v="2"/>
    <s v="Second Class"/>
    <s v="TG-21310"/>
    <s v="Toby Gnade"/>
    <x v="0"/>
    <s v="United States"/>
    <x v="253"/>
    <s v="North Carolina"/>
    <n v="27604"/>
    <s v="South"/>
    <s v="OFF-LA-10001175"/>
    <s v="Office Supplies"/>
    <x v="2"/>
    <s v="Avery 514"/>
    <n v="4.6079999999999997"/>
    <n v="2"/>
    <n v="0.2"/>
    <n v="1.6704000000000001"/>
    <n v="9.016"/>
    <n v="7.3456000000000001"/>
    <n v="0.1852706299911269"/>
  </r>
  <r>
    <s v="CA-2011-107769"/>
    <x v="2"/>
    <x v="919"/>
    <d v="2011-11-01T00:00:00"/>
    <n v="4"/>
    <s v="Standard Class"/>
    <s v="BT-11395"/>
    <s v="Bill Tyler"/>
    <x v="1"/>
    <s v="United States"/>
    <x v="495"/>
    <s v="Kansas"/>
    <n v="67846"/>
    <s v="Central"/>
    <s v="TEC-PH-10001336"/>
    <s v="Technology"/>
    <x v="7"/>
    <s v="Digium D40 VoIP phone"/>
    <n v="257.98"/>
    <n v="2"/>
    <n v="0"/>
    <n v="74.8142"/>
    <n v="515.96"/>
    <n v="441.14580000000001"/>
    <n v="0.14499999999999999"/>
  </r>
  <r>
    <s v="US-2014-123862"/>
    <x v="3"/>
    <x v="363"/>
    <d v="2014-01-10T00:00:00"/>
    <n v="2"/>
    <s v="Second Class"/>
    <s v="JF-15190"/>
    <s v="Jamie Frazer"/>
    <x v="0"/>
    <s v="United States"/>
    <x v="85"/>
    <s v="California"/>
    <n v="90805"/>
    <s v="West"/>
    <s v="OFF-ST-10000760"/>
    <s v="Office Supplies"/>
    <x v="4"/>
    <s v="Eldon Fold 'N Roll Cart System"/>
    <n v="153.78"/>
    <n v="11"/>
    <n v="0"/>
    <n v="44.596199999999996"/>
    <n v="1691.58"/>
    <n v="1646.9838"/>
    <n v="2.6363636363636363E-2"/>
  </r>
  <r>
    <s v="US-2014-123862"/>
    <x v="3"/>
    <x v="363"/>
    <d v="2014-01-10T00:00:00"/>
    <n v="2"/>
    <s v="Second Class"/>
    <s v="JF-15190"/>
    <s v="Jamie Frazer"/>
    <x v="0"/>
    <s v="United States"/>
    <x v="85"/>
    <s v="California"/>
    <n v="90805"/>
    <s v="West"/>
    <s v="OFF-ST-10002301"/>
    <s v="Office Supplies"/>
    <x v="4"/>
    <s v="Tennsco Commercial Shelving"/>
    <n v="61.019999999999996"/>
    <n v="3"/>
    <n v="0"/>
    <n v="0.61019999999999541"/>
    <n v="183.06"/>
    <n v="182.44980000000001"/>
    <n v="3.3333333333333084E-3"/>
  </r>
  <r>
    <s v="US-2014-123862"/>
    <x v="3"/>
    <x v="363"/>
    <d v="2014-01-10T00:00:00"/>
    <n v="2"/>
    <s v="Second Class"/>
    <s v="JF-15190"/>
    <s v="Jamie Frazer"/>
    <x v="0"/>
    <s v="United States"/>
    <x v="85"/>
    <s v="California"/>
    <n v="90805"/>
    <s v="West"/>
    <s v="OFF-SU-10004884"/>
    <s v="Office Supplies"/>
    <x v="14"/>
    <s v="Acme Galleria Hot Forged Steel Scissors with Colored Handles"/>
    <n v="110.11"/>
    <n v="7"/>
    <n v="0"/>
    <n v="31.931899999999988"/>
    <n v="770.77"/>
    <n v="738.83809999999994"/>
    <n v="4.1428571428571412E-2"/>
  </r>
  <r>
    <s v="US-2014-123862"/>
    <x v="3"/>
    <x v="363"/>
    <d v="2014-01-10T00:00:00"/>
    <n v="2"/>
    <s v="Second Class"/>
    <s v="JF-15190"/>
    <s v="Jamie Frazer"/>
    <x v="0"/>
    <s v="United States"/>
    <x v="85"/>
    <s v="California"/>
    <n v="90805"/>
    <s v="West"/>
    <s v="OFF-FA-10003112"/>
    <s v="Office Supplies"/>
    <x v="13"/>
    <s v="Staples"/>
    <n v="7.89"/>
    <n v="1"/>
    <n v="0"/>
    <n v="3.5504999999999995"/>
    <n v="7.89"/>
    <n v="4.3395000000000001"/>
    <n v="0.44999999999999996"/>
  </r>
  <r>
    <s v="CA-2014-100580"/>
    <x v="3"/>
    <x v="802"/>
    <d v="2014-08-21T00:00:00"/>
    <n v="7"/>
    <s v="Standard Class"/>
    <s v="MK-17905"/>
    <s v="Michael Kennedy"/>
    <x v="1"/>
    <s v="United States"/>
    <x v="70"/>
    <s v="California"/>
    <n v="92037"/>
    <s v="West"/>
    <s v="OFF-BI-10000069"/>
    <s v="Office Supplies"/>
    <x v="8"/>
    <s v="GBC Prepunched Paper, 19-Hole, for Binding Systems, 24-lb"/>
    <n v="36.024000000000001"/>
    <n v="3"/>
    <n v="0.2"/>
    <n v="11.707799999999995"/>
    <n v="107.872"/>
    <n v="96.164200000000008"/>
    <n v="0.10853418866805098"/>
  </r>
  <r>
    <s v="US-2014-145597"/>
    <x v="3"/>
    <x v="808"/>
    <d v="2014-11-06T00:00:00"/>
    <n v="3"/>
    <s v="First Class"/>
    <s v="GG-14650"/>
    <s v="Greg Guthrie"/>
    <x v="1"/>
    <s v="United States"/>
    <x v="41"/>
    <s v="Illinois"/>
    <n v="61701"/>
    <s v="Central"/>
    <s v="OFF-AR-10001958"/>
    <s v="Office Supplies"/>
    <x v="6"/>
    <s v="Stanley Bostitch Contemporary Electric Pencil Sharpeners"/>
    <n v="54.336000000000006"/>
    <n v="4"/>
    <n v="0.2"/>
    <n v="5.4336000000000002"/>
    <n v="217.14400000000003"/>
    <n v="211.71040000000002"/>
    <n v="2.5023026194598973E-2"/>
  </r>
  <r>
    <s v="CA-2011-132787"/>
    <x v="2"/>
    <x v="111"/>
    <d v="2011-09-23T00:00:00"/>
    <n v="4"/>
    <s v="Standard Class"/>
    <s v="MC-18130"/>
    <s v="Mike Caudle"/>
    <x v="1"/>
    <s v="United States"/>
    <x v="4"/>
    <s v="Washington"/>
    <n v="98115"/>
    <s v="West"/>
    <s v="OFF-ST-10001321"/>
    <s v="Office Supplies"/>
    <x v="4"/>
    <s v="Decoflex Hanging Personal Folder File, Blue"/>
    <n v="92.52"/>
    <n v="6"/>
    <n v="0"/>
    <n v="24.980400000000007"/>
    <n v="555.12"/>
    <n v="530.13959999999997"/>
    <n v="4.5000000000000012E-2"/>
  </r>
  <r>
    <s v="CA-2012-136224"/>
    <x v="1"/>
    <x v="70"/>
    <d v="2012-05-31T00:00:00"/>
    <n v="0"/>
    <s v="Same Day"/>
    <s v="ML-18265"/>
    <s v="Muhammed Lee"/>
    <x v="0"/>
    <s v="United States"/>
    <x v="115"/>
    <s v="North Carolina"/>
    <n v="28314"/>
    <s v="South"/>
    <s v="OFF-AR-10003504"/>
    <s v="Office Supplies"/>
    <x v="6"/>
    <s v="Newell 347"/>
    <n v="10.272000000000002"/>
    <n v="3"/>
    <n v="0.2"/>
    <n v="1.1555999999999984"/>
    <n v="30.616000000000007"/>
    <n v="29.460400000000007"/>
    <n v="3.7744969950352696E-2"/>
  </r>
  <r>
    <s v="CA-2013-105732"/>
    <x v="0"/>
    <x v="1160"/>
    <d v="2013-09-19T00:00:00"/>
    <n v="5"/>
    <s v="Standard Class"/>
    <s v="AG-10270"/>
    <s v="Alejandro Grove"/>
    <x v="0"/>
    <s v="United States"/>
    <x v="155"/>
    <s v="Nebraska"/>
    <n v="68104"/>
    <s v="Central"/>
    <s v="OFF-ST-10000419"/>
    <s v="Office Supplies"/>
    <x v="4"/>
    <s v="Rogers Jumbo File, Granite"/>
    <n v="40.74"/>
    <n v="3"/>
    <n v="0"/>
    <n v="0.4073999999999991"/>
    <n v="122.22"/>
    <n v="121.8126"/>
    <n v="3.3333333333333262E-3"/>
  </r>
  <r>
    <s v="CA-2013-105732"/>
    <x v="0"/>
    <x v="1160"/>
    <d v="2013-09-19T00:00:00"/>
    <n v="5"/>
    <s v="Standard Class"/>
    <s v="AG-10270"/>
    <s v="Alejandro Grove"/>
    <x v="0"/>
    <s v="United States"/>
    <x v="155"/>
    <s v="Nebraska"/>
    <n v="68104"/>
    <s v="Central"/>
    <s v="OFF-LA-10004559"/>
    <s v="Office Supplies"/>
    <x v="2"/>
    <s v="Avery 49"/>
    <n v="14.399999999999999"/>
    <n v="5"/>
    <n v="0"/>
    <n v="7.056"/>
    <n v="72"/>
    <n v="64.944000000000003"/>
    <n v="9.8000000000000004E-2"/>
  </r>
  <r>
    <s v="CA-2013-105732"/>
    <x v="0"/>
    <x v="1160"/>
    <d v="2013-09-19T00:00:00"/>
    <n v="5"/>
    <s v="Standard Class"/>
    <s v="AG-10270"/>
    <s v="Alejandro Grove"/>
    <x v="0"/>
    <s v="United States"/>
    <x v="155"/>
    <s v="Nebraska"/>
    <n v="68104"/>
    <s v="Central"/>
    <s v="TEC-PH-10001644"/>
    <s v="Technology"/>
    <x v="7"/>
    <s v="BlueLounge Milo Smartphone Stand, White/Metallic"/>
    <n v="149.94999999999999"/>
    <n v="5"/>
    <n v="0"/>
    <n v="41.986000000000004"/>
    <n v="749.75"/>
    <n v="707.76400000000001"/>
    <n v="5.6000000000000008E-2"/>
  </r>
  <r>
    <s v="CA-2013-105732"/>
    <x v="0"/>
    <x v="1160"/>
    <d v="2013-09-19T00:00:00"/>
    <n v="5"/>
    <s v="Standard Class"/>
    <s v="AG-10270"/>
    <s v="Alejandro Grove"/>
    <x v="0"/>
    <s v="United States"/>
    <x v="155"/>
    <s v="Nebraska"/>
    <n v="68104"/>
    <s v="Central"/>
    <s v="OFF-SU-10004782"/>
    <s v="Office Supplies"/>
    <x v="14"/>
    <s v="Elite 5&quot; Scissors"/>
    <n v="16.899999999999999"/>
    <n v="2"/>
    <n v="0"/>
    <n v="5.0699999999999985"/>
    <n v="33.799999999999997"/>
    <n v="28.729999999999997"/>
    <n v="0.14999999999999997"/>
  </r>
  <r>
    <s v="CA-2013-105732"/>
    <x v="0"/>
    <x v="1160"/>
    <d v="2013-09-19T00:00:00"/>
    <n v="5"/>
    <s v="Standard Class"/>
    <s v="AG-10270"/>
    <s v="Alejandro Grove"/>
    <x v="0"/>
    <s v="United States"/>
    <x v="155"/>
    <s v="Nebraska"/>
    <n v="68104"/>
    <s v="Central"/>
    <s v="OFF-PA-10002250"/>
    <s v="Office Supplies"/>
    <x v="10"/>
    <s v="Things To Do Today Pad"/>
    <n v="17.61"/>
    <n v="3"/>
    <n v="0"/>
    <n v="8.4527999999999999"/>
    <n v="52.83"/>
    <n v="44.377200000000002"/>
    <n v="0.16"/>
  </r>
  <r>
    <s v="CA-2013-105732"/>
    <x v="0"/>
    <x v="1160"/>
    <d v="2013-09-19T00:00:00"/>
    <n v="5"/>
    <s v="Standard Class"/>
    <s v="AG-10270"/>
    <s v="Alejandro Grove"/>
    <x v="0"/>
    <s v="United States"/>
    <x v="155"/>
    <s v="Nebraska"/>
    <n v="68104"/>
    <s v="Central"/>
    <s v="OFF-AP-10001394"/>
    <s v="Office Supplies"/>
    <x v="9"/>
    <s v="Harmony Air Purifier"/>
    <n v="378"/>
    <n v="2"/>
    <n v="0"/>
    <n v="136.07999999999998"/>
    <n v="756"/>
    <n v="619.92000000000007"/>
    <n v="0.17999999999999997"/>
  </r>
  <r>
    <s v="CA-2013-105732"/>
    <x v="0"/>
    <x v="1160"/>
    <d v="2013-09-19T00:00:00"/>
    <n v="5"/>
    <s v="Standard Class"/>
    <s v="AG-10270"/>
    <s v="Alejandro Grove"/>
    <x v="0"/>
    <s v="United States"/>
    <x v="155"/>
    <s v="Nebraska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  <n v="52.92"/>
    <n v="44.276400000000002"/>
    <n v="0.1633333333333333"/>
  </r>
  <r>
    <s v="CA-2013-105732"/>
    <x v="0"/>
    <x v="1160"/>
    <d v="2013-09-19T00:00:00"/>
    <n v="5"/>
    <s v="Standard Class"/>
    <s v="AG-10270"/>
    <s v="Alejandro Grove"/>
    <x v="0"/>
    <s v="United States"/>
    <x v="155"/>
    <s v="Nebraska"/>
    <n v="68104"/>
    <s v="Central"/>
    <s v="OFF-ST-10004340"/>
    <s v="Office Supplies"/>
    <x v="4"/>
    <s v="Fellowes Mobile File Cart, Black"/>
    <n v="373.08"/>
    <n v="6"/>
    <n v="0"/>
    <n v="100.73160000000001"/>
    <n v="2238.48"/>
    <n v="2137.7483999999999"/>
    <n v="4.5000000000000005E-2"/>
  </r>
  <r>
    <s v="CA-2013-105732"/>
    <x v="0"/>
    <x v="1160"/>
    <d v="2013-09-19T00:00:00"/>
    <n v="5"/>
    <s v="Standard Class"/>
    <s v="AG-10270"/>
    <s v="Alejandro Grove"/>
    <x v="0"/>
    <s v="United States"/>
    <x v="155"/>
    <s v="Nebraska"/>
    <n v="68104"/>
    <s v="Central"/>
    <s v="FUR-FU-10003664"/>
    <s v="Furniture"/>
    <x v="5"/>
    <s v="Electrix Architect's Clamp-On Swing Arm Lamp, Black"/>
    <n v="1336.4399999999998"/>
    <n v="14"/>
    <n v="0"/>
    <n v="387.56759999999986"/>
    <n v="18710.159999999996"/>
    <n v="18322.592399999998"/>
    <n v="2.0714285714285709E-2"/>
  </r>
  <r>
    <s v="CA-2013-105732"/>
    <x v="0"/>
    <x v="1160"/>
    <d v="2013-09-19T00:00:00"/>
    <n v="5"/>
    <s v="Standard Class"/>
    <s v="AG-10270"/>
    <s v="Alejandro Grove"/>
    <x v="0"/>
    <s v="United States"/>
    <x v="155"/>
    <s v="Nebraska"/>
    <n v="68104"/>
    <s v="Central"/>
    <s v="TEC-PH-10004897"/>
    <s v="Technology"/>
    <x v="7"/>
    <s v="Mediabridge Sport Armband iPhone 5s"/>
    <n v="29.97"/>
    <n v="3"/>
    <n v="0"/>
    <n v="0.29969999999999963"/>
    <n v="89.91"/>
    <n v="89.610299999999995"/>
    <n v="3.3333333333333292E-3"/>
  </r>
  <r>
    <s v="CA-2014-108035"/>
    <x v="3"/>
    <x v="1161"/>
    <d v="2014-12-04T00:00:00"/>
    <n v="4"/>
    <s v="Standard Class"/>
    <s v="TT-21070"/>
    <s v="Ted Trevino"/>
    <x v="0"/>
    <s v="United States"/>
    <x v="346"/>
    <s v="Tennessee"/>
    <n v="37421"/>
    <s v="South"/>
    <s v="FUR-CH-10000454"/>
    <s v="Furniture"/>
    <x v="1"/>
    <s v="Hon Deluxe Fabric Upholstered Stacking Chairs, Rounded Back"/>
    <n v="390.36799999999999"/>
    <n v="2"/>
    <n v="0.2"/>
    <n v="48.795999999999978"/>
    <n v="780.53599999999994"/>
    <n v="731.74"/>
    <n v="6.2516014636096198E-2"/>
  </r>
  <r>
    <s v="CA-2014-108035"/>
    <x v="3"/>
    <x v="1161"/>
    <d v="2014-12-04T00:00:00"/>
    <n v="4"/>
    <s v="Standard Class"/>
    <s v="TT-21070"/>
    <s v="Ted Trevino"/>
    <x v="0"/>
    <s v="United States"/>
    <x v="346"/>
    <s v="Tennessee"/>
    <n v="37421"/>
    <s v="South"/>
    <s v="FUR-FU-10004017"/>
    <s v="Furniture"/>
    <x v="5"/>
    <s v="Executive Impressions 13&quot; Chairman Wall Clock"/>
    <n v="101.52000000000001"/>
    <n v="5"/>
    <n v="0.2"/>
    <n v="19.034999999999989"/>
    <n v="507.40000000000003"/>
    <n v="488.36500000000007"/>
    <n v="3.7514781237682281E-2"/>
  </r>
  <r>
    <s v="CA-2014-160031"/>
    <x v="3"/>
    <x v="769"/>
    <d v="2014-12-08T00:00:00"/>
    <n v="3"/>
    <s v="Second Class"/>
    <s v="LT-16765"/>
    <s v="Larry Tron"/>
    <x v="0"/>
    <s v="United States"/>
    <x v="54"/>
    <s v="Ohio"/>
    <n v="45014"/>
    <s v="East"/>
    <s v="OFF-PA-10000241"/>
    <s v="Office Supplies"/>
    <x v="10"/>
    <s v="IBM Multi-Purpose Copy Paper, 8 1/2 x 11&quot;, Case"/>
    <n v="74.352000000000004"/>
    <n v="3"/>
    <n v="0.2"/>
    <n v="23.234999999999992"/>
    <n v="222.85600000000002"/>
    <n v="199.62100000000004"/>
    <n v="0.1042601500520515"/>
  </r>
  <r>
    <s v="CA-2014-147844"/>
    <x v="3"/>
    <x v="743"/>
    <d v="2014-05-07T00:00:00"/>
    <n v="4"/>
    <s v="Standard Class"/>
    <s v="DD-13570"/>
    <s v="Dorothy Dickinson"/>
    <x v="0"/>
    <s v="United States"/>
    <x v="1"/>
    <s v="California"/>
    <n v="90049"/>
    <s v="West"/>
    <s v="OFF-PA-10003016"/>
    <s v="Office Supplies"/>
    <x v="10"/>
    <s v="Adams &quot;While You Were Out&quot; Message Pads"/>
    <n v="15.700000000000001"/>
    <n v="5"/>
    <n v="0"/>
    <n v="7.0649999999999995"/>
    <n v="78.5"/>
    <n v="71.435000000000002"/>
    <n v="0.09"/>
  </r>
  <r>
    <s v="CA-2014-147844"/>
    <x v="3"/>
    <x v="743"/>
    <d v="2014-05-07T00:00:00"/>
    <n v="4"/>
    <s v="Standard Class"/>
    <s v="DD-13570"/>
    <s v="Dorothy Dickinson"/>
    <x v="0"/>
    <s v="United States"/>
    <x v="1"/>
    <s v="California"/>
    <n v="90049"/>
    <s v="West"/>
    <s v="OFF-AR-10001615"/>
    <s v="Office Supplies"/>
    <x v="6"/>
    <s v="Newell 34"/>
    <n v="59.519999999999996"/>
    <n v="3"/>
    <n v="0"/>
    <n v="15.475200000000001"/>
    <n v="178.56"/>
    <n v="163.0848"/>
    <n v="8.666666666666667E-2"/>
  </r>
  <r>
    <s v="CA-2014-147844"/>
    <x v="3"/>
    <x v="743"/>
    <d v="2014-05-07T00:00:00"/>
    <n v="4"/>
    <s v="Standard Class"/>
    <s v="DD-13570"/>
    <s v="Dorothy Dickinson"/>
    <x v="0"/>
    <s v="United States"/>
    <x v="1"/>
    <s v="California"/>
    <n v="90049"/>
    <s v="West"/>
    <s v="OFF-PA-10002713"/>
    <s v="Office Supplies"/>
    <x v="10"/>
    <s v="Adams Phone Message Book, 200 Message Capacity, 8 1/16” x 11”"/>
    <n v="34.4"/>
    <n v="5"/>
    <n v="0"/>
    <n v="15.823999999999998"/>
    <n v="172"/>
    <n v="156.17599999999999"/>
    <n v="9.1999999999999985E-2"/>
  </r>
  <r>
    <s v="CA-2013-110975"/>
    <x v="0"/>
    <x v="591"/>
    <d v="2013-12-31T00:00:00"/>
    <n v="5"/>
    <s v="Standard Class"/>
    <s v="DB-12970"/>
    <s v="Darren Budd"/>
    <x v="1"/>
    <s v="United States"/>
    <x v="20"/>
    <s v="New York"/>
    <n v="10024"/>
    <s v="East"/>
    <s v="FUR-TA-10002958"/>
    <s v="Furniture"/>
    <x v="3"/>
    <s v="Bevis Oval Conference Table, Walnut"/>
    <n v="313.17599999999999"/>
    <n v="2"/>
    <n v="0.4"/>
    <n v="120.05080000000007"/>
    <n v="625.952"/>
    <n v="505.9011999999999"/>
    <n v="0.19178914677163755"/>
  </r>
  <r>
    <s v="CA-2013-110975"/>
    <x v="0"/>
    <x v="591"/>
    <d v="2013-12-31T00:00:00"/>
    <n v="5"/>
    <s v="Standard Class"/>
    <s v="DB-12970"/>
    <s v="Darren Budd"/>
    <x v="1"/>
    <s v="United States"/>
    <x v="20"/>
    <s v="New York"/>
    <n v="10024"/>
    <s v="East"/>
    <s v="FUR-CH-10003746"/>
    <s v="Furniture"/>
    <x v="1"/>
    <s v="Hon 4070 Series Pagoda Round Back Stacking Chairs"/>
    <n v="866.64599999999996"/>
    <n v="3"/>
    <n v="0.1"/>
    <n v="173.32919999999999"/>
    <n v="2599.8380000000002"/>
    <n v="2426.5088000000001"/>
    <n v="6.6669230929004022E-2"/>
  </r>
  <r>
    <s v="CA-2011-141649"/>
    <x v="2"/>
    <x v="587"/>
    <d v="2011-09-30T00:00:00"/>
    <n v="0"/>
    <s v="Same Day"/>
    <s v="DM-12955"/>
    <s v="Dario Medina"/>
    <x v="1"/>
    <s v="United States"/>
    <x v="54"/>
    <s v="Ohio"/>
    <n v="45014"/>
    <s v="East"/>
    <s v="OFF-AP-10003217"/>
    <s v="Office Supplies"/>
    <x v="9"/>
    <s v="Eureka Sanitaire  Commercial Upright"/>
    <n v="795.40800000000013"/>
    <n v="6"/>
    <n v="0.2"/>
    <n v="59.655599999999993"/>
    <n v="4772.2480000000005"/>
    <n v="4712.5924000000005"/>
    <n v="1.2500523862129543E-2"/>
  </r>
  <r>
    <s v="CA-2011-124807"/>
    <x v="2"/>
    <x v="136"/>
    <d v="2011-07-15T00:00:00"/>
    <n v="3"/>
    <s v="Second Class"/>
    <s v="ME-17725"/>
    <s v="Max Engle"/>
    <x v="0"/>
    <s v="United States"/>
    <x v="22"/>
    <s v="Illinois"/>
    <n v="60610"/>
    <s v="Central"/>
    <s v="OFF-PA-10001526"/>
    <s v="Office Supplies"/>
    <x v="10"/>
    <s v="Xerox 1949"/>
    <n v="35.856000000000002"/>
    <n v="9"/>
    <n v="0.2"/>
    <n v="12.997800000000003"/>
    <n v="322.50400000000002"/>
    <n v="309.50620000000004"/>
    <n v="4.0302755934810121E-2"/>
  </r>
  <r>
    <s v="CA-2011-124807"/>
    <x v="2"/>
    <x v="136"/>
    <d v="2011-07-15T00:00:00"/>
    <n v="3"/>
    <s v="Second Class"/>
    <s v="ME-17725"/>
    <s v="Max Engle"/>
    <x v="0"/>
    <s v="United States"/>
    <x v="22"/>
    <s v="Illinois"/>
    <n v="60610"/>
    <s v="Central"/>
    <s v="TEC-AC-10002857"/>
    <s v="Technology"/>
    <x v="11"/>
    <s v="Verbatim 25 GB 6x Blu-ray Single Layer Recordable Disc, 1/Pack"/>
    <n v="23.840000000000003"/>
    <n v="4"/>
    <n v="0.2"/>
    <n v="3.2779999999999987"/>
    <n v="95.160000000000011"/>
    <n v="91.882000000000005"/>
    <n v="3.4447246742328692E-2"/>
  </r>
  <r>
    <s v="CA-2013-110009"/>
    <x v="0"/>
    <x v="162"/>
    <d v="2013-09-14T00:00:00"/>
    <n v="5"/>
    <s v="Standard Class"/>
    <s v="TR-21325"/>
    <s v="Toby Ritter"/>
    <x v="0"/>
    <s v="United States"/>
    <x v="4"/>
    <s v="Washington"/>
    <n v="98103"/>
    <s v="West"/>
    <s v="FUR-FU-10003039"/>
    <s v="Furniture"/>
    <x v="5"/>
    <s v="Howard Miller 11-1/2&quot; Diameter Grantwood Wall Clock"/>
    <n v="43.13"/>
    <n v="1"/>
    <n v="0"/>
    <n v="14.664200000000001"/>
    <n v="43.13"/>
    <n v="28.465800000000002"/>
    <n v="0.34"/>
  </r>
  <r>
    <s v="CA-2013-110009"/>
    <x v="0"/>
    <x v="162"/>
    <d v="2013-09-14T00:00:00"/>
    <n v="5"/>
    <s v="Standard Class"/>
    <s v="TR-21325"/>
    <s v="Toby Ritter"/>
    <x v="0"/>
    <s v="United States"/>
    <x v="4"/>
    <s v="Washington"/>
    <n v="98103"/>
    <s v="West"/>
    <s v="OFF-PA-10002615"/>
    <s v="Office Supplies"/>
    <x v="10"/>
    <s v="Ampad Gold Fibre Wirebound Steno Books, 6&quot; x 9&quot;, Gregg Ruled"/>
    <n v="30.87"/>
    <n v="7"/>
    <n v="0"/>
    <n v="14.200199999999999"/>
    <n v="216.09"/>
    <n v="201.88980000000001"/>
    <n v="6.5714285714285711E-2"/>
  </r>
  <r>
    <s v="CA-2014-168172"/>
    <x v="3"/>
    <x v="634"/>
    <d v="2014-08-11T00:00:00"/>
    <n v="4"/>
    <s v="Standard Class"/>
    <s v="SH-20395"/>
    <s v="Shahid Hopkins"/>
    <x v="0"/>
    <s v="United States"/>
    <x v="20"/>
    <s v="New York"/>
    <n v="10011"/>
    <s v="East"/>
    <s v="OFF-SU-10002573"/>
    <s v="Office Supplies"/>
    <x v="14"/>
    <s v="Acme 10&quot; Easy Grip Assistive Scissors"/>
    <n v="70.12"/>
    <n v="4"/>
    <n v="0"/>
    <n v="21.035999999999994"/>
    <n v="280.48"/>
    <n v="259.44400000000002"/>
    <n v="7.4999999999999969E-2"/>
  </r>
  <r>
    <s v="CA-2012-100146"/>
    <x v="1"/>
    <x v="263"/>
    <d v="2012-05-19T00:00:00"/>
    <n v="5"/>
    <s v="Standard Class"/>
    <s v="CB-12535"/>
    <s v="Claudia Bergmann"/>
    <x v="1"/>
    <s v="United States"/>
    <x v="491"/>
    <s v="California"/>
    <n v="93010"/>
    <s v="West"/>
    <s v="FUR-BO-10004015"/>
    <s v="Furniture"/>
    <x v="0"/>
    <s v="Bush Andora Bookcase, Maple/Graphite Gray Finish"/>
    <n v="509.95749999999992"/>
    <n v="5"/>
    <n v="0.15"/>
    <n v="41.996499999999941"/>
    <n v="2549.6374999999994"/>
    <n v="2507.6409999999996"/>
    <n v="1.6471557231175001E-2"/>
  </r>
  <r>
    <s v="CA-2012-100146"/>
    <x v="1"/>
    <x v="263"/>
    <d v="2012-05-19T00:00:00"/>
    <n v="5"/>
    <s v="Standard Class"/>
    <s v="CB-12535"/>
    <s v="Claudia Bergmann"/>
    <x v="1"/>
    <s v="United States"/>
    <x v="491"/>
    <s v="California"/>
    <n v="93010"/>
    <s v="West"/>
    <s v="FUR-FU-10001979"/>
    <s v="Furniture"/>
    <x v="5"/>
    <s v="Dana Halogen Swing-Arm Architect Lamp"/>
    <n v="122.91"/>
    <n v="3"/>
    <n v="0"/>
    <n v="34.414800000000007"/>
    <n v="368.73"/>
    <n v="334.3152"/>
    <n v="9.3333333333333351E-2"/>
  </r>
  <r>
    <s v="CA-2012-100146"/>
    <x v="1"/>
    <x v="263"/>
    <d v="2012-05-19T00:00:00"/>
    <n v="5"/>
    <s v="Standard Class"/>
    <s v="CB-12535"/>
    <s v="Claudia Bergmann"/>
    <x v="1"/>
    <s v="United States"/>
    <x v="491"/>
    <s v="California"/>
    <n v="93010"/>
    <s v="West"/>
    <s v="FUR-CH-10003833"/>
    <s v="Furniture"/>
    <x v="1"/>
    <s v="Novimex Fabric Task Chair"/>
    <n v="97.567999999999998"/>
    <n v="2"/>
    <n v="0.2"/>
    <n v="6.0980000000000025"/>
    <n v="194.93600000000001"/>
    <n v="188.83799999999999"/>
    <n v="3.1282061804900084E-2"/>
  </r>
  <r>
    <s v="CA-2012-100146"/>
    <x v="1"/>
    <x v="263"/>
    <d v="2012-05-19T00:00:00"/>
    <n v="5"/>
    <s v="Standard Class"/>
    <s v="CB-12535"/>
    <s v="Claudia Bergmann"/>
    <x v="1"/>
    <s v="United States"/>
    <x v="491"/>
    <s v="California"/>
    <n v="93010"/>
    <s v="West"/>
    <s v="FUR-CH-10004495"/>
    <s v="Furniture"/>
    <x v="1"/>
    <s v="Global Leather and Oak Executive Chair, Black"/>
    <n v="722.35200000000009"/>
    <n v="3"/>
    <n v="0.2"/>
    <n v="81.264599999999916"/>
    <n v="2166.8560000000007"/>
    <n v="2085.5914000000007"/>
    <n v="3.7503461236002712E-2"/>
  </r>
  <r>
    <s v="CA-2014-152079"/>
    <x v="3"/>
    <x v="176"/>
    <d v="2014-01-22T00:00:00"/>
    <n v="1"/>
    <s v="First Class"/>
    <s v="ML-17410"/>
    <s v="Maris LaWare"/>
    <x v="0"/>
    <s v="United States"/>
    <x v="22"/>
    <s v="Illinois"/>
    <n v="60653"/>
    <s v="Central"/>
    <s v="OFF-LA-10001613"/>
    <s v="Office Supplies"/>
    <x v="2"/>
    <s v="Avery File Folder Labels"/>
    <n v="11.52"/>
    <n v="5"/>
    <n v="0.2"/>
    <n v="4.1760000000000002"/>
    <n v="57.399999999999991"/>
    <n v="53.22399999999999"/>
    <n v="7.2752613240418137E-2"/>
  </r>
  <r>
    <s v="CA-2013-129728"/>
    <x v="0"/>
    <x v="198"/>
    <d v="2013-06-07T00:00:00"/>
    <n v="7"/>
    <s v="Standard Class"/>
    <s v="JG-15310"/>
    <s v="Jason Gross"/>
    <x v="1"/>
    <s v="United States"/>
    <x v="1"/>
    <s v="California"/>
    <n v="90032"/>
    <s v="West"/>
    <s v="FUR-FU-10003247"/>
    <s v="Furniture"/>
    <x v="5"/>
    <s v="36X48 HARDFLOOR CHAIRMAT"/>
    <n v="167.84"/>
    <n v="8"/>
    <n v="0"/>
    <n v="11.748799999999989"/>
    <n v="1342.72"/>
    <n v="1330.9712"/>
    <n v="8.7499999999999922E-3"/>
  </r>
  <r>
    <s v="CA-2011-121769"/>
    <x v="2"/>
    <x v="918"/>
    <d v="2011-04-12T00:00:00"/>
    <n v="4"/>
    <s v="Standard Class"/>
    <s v="JS-15880"/>
    <s v="John Stevenson"/>
    <x v="0"/>
    <s v="United States"/>
    <x v="167"/>
    <s v="Ohio"/>
    <n v="43615"/>
    <s v="East"/>
    <s v="FUR-TA-10004442"/>
    <s v="Furniture"/>
    <x v="3"/>
    <s v="Riverside Furniture Stanwyck Manor Table Series"/>
    <n v="172.11"/>
    <n v="1"/>
    <n v="0.4"/>
    <n v="94.660500000000013"/>
    <n v="171.71"/>
    <n v="77.049499999999995"/>
    <n v="0.55128122998078155"/>
  </r>
  <r>
    <s v="CA-2011-103058"/>
    <x v="2"/>
    <x v="149"/>
    <d v="2011-07-24T00:00:00"/>
    <n v="1"/>
    <s v="First Class"/>
    <s v="AG-10270"/>
    <s v="Alejandro Grove"/>
    <x v="0"/>
    <s v="United States"/>
    <x v="20"/>
    <s v="New York"/>
    <n v="10011"/>
    <s v="East"/>
    <s v="TEC-AC-10001314"/>
    <s v="Technology"/>
    <x v="11"/>
    <s v="Case Logic 2.4GHz Wireless Keyboard"/>
    <n v="99.98"/>
    <n v="2"/>
    <n v="0"/>
    <n v="7.9983999999999895"/>
    <n v="199.96"/>
    <n v="191.96160000000003"/>
    <n v="3.9999999999999945E-2"/>
  </r>
  <r>
    <s v="CA-2014-121125"/>
    <x v="3"/>
    <x v="1109"/>
    <d v="2014-06-04T00:00:00"/>
    <n v="4"/>
    <s v="Standard Class"/>
    <s v="MG-17890"/>
    <s v="Michael Granlund"/>
    <x v="2"/>
    <s v="United States"/>
    <x v="241"/>
    <s v="Oregon"/>
    <n v="97224"/>
    <s v="West"/>
    <s v="TEC-PH-10001619"/>
    <s v="Technology"/>
    <x v="7"/>
    <s v="LG G3"/>
    <n v="156.79200000000003"/>
    <n v="1"/>
    <n v="0.2"/>
    <n v="17.639099999999985"/>
    <n v="156.59200000000004"/>
    <n v="138.95290000000006"/>
    <n v="0.1126436855011749"/>
  </r>
  <r>
    <s v="CA-2014-121125"/>
    <x v="3"/>
    <x v="1109"/>
    <d v="2014-06-04T00:00:00"/>
    <n v="4"/>
    <s v="Standard Class"/>
    <s v="MG-17890"/>
    <s v="Michael Granlund"/>
    <x v="2"/>
    <s v="United States"/>
    <x v="241"/>
    <s v="Oregon"/>
    <n v="97224"/>
    <s v="West"/>
    <s v="TEC-AC-10002323"/>
    <s v="Technology"/>
    <x v="11"/>
    <s v="SanDisk Ultra 32 GB MicroSDHC Class 10 Memory Card"/>
    <n v="35.360000000000007"/>
    <n v="2"/>
    <n v="0.2"/>
    <n v="3.0939999999999994"/>
    <n v="70.52000000000001"/>
    <n v="67.426000000000016"/>
    <n v="4.3874078275666466E-2"/>
  </r>
  <r>
    <s v="CA-2014-121125"/>
    <x v="3"/>
    <x v="1109"/>
    <d v="2014-06-04T00:00:00"/>
    <n v="4"/>
    <s v="Standard Class"/>
    <s v="MG-17890"/>
    <s v="Michael Granlund"/>
    <x v="2"/>
    <s v="United States"/>
    <x v="241"/>
    <s v="Oregon"/>
    <n v="97224"/>
    <s v="West"/>
    <s v="FUR-FU-10000820"/>
    <s v="Furniture"/>
    <x v="5"/>
    <s v="Tensor Brushed Steel Torchiere Floor Lamp"/>
    <n v="13.591999999999999"/>
    <n v="1"/>
    <n v="0.2"/>
    <n v="0.33980000000000032"/>
    <n v="13.391999999999999"/>
    <n v="13.052199999999999"/>
    <n v="2.5373357228195965E-2"/>
  </r>
  <r>
    <s v="US-2013-114013"/>
    <x v="0"/>
    <x v="69"/>
    <d v="2013-03-16T00:00:00"/>
    <n v="2"/>
    <s v="Second Class"/>
    <s v="SC-20770"/>
    <s v="Stewart Carmichael"/>
    <x v="1"/>
    <s v="United States"/>
    <x v="10"/>
    <s v="Pennsylvania"/>
    <n v="19134"/>
    <s v="East"/>
    <s v="FUR-CH-10004287"/>
    <s v="Furniture"/>
    <x v="1"/>
    <s v="SAFCO Arco Folding Chair"/>
    <n v="386.67999999999995"/>
    <n v="2"/>
    <n v="0.3"/>
    <n v="5.5240000000000293"/>
    <n v="773.06"/>
    <n v="767.53599999999994"/>
    <n v="7.1456290585465935E-3"/>
  </r>
  <r>
    <s v="US-2013-114013"/>
    <x v="0"/>
    <x v="69"/>
    <d v="2013-03-16T00:00:00"/>
    <n v="2"/>
    <s v="Second Class"/>
    <s v="SC-20770"/>
    <s v="Stewart Carmichael"/>
    <x v="1"/>
    <s v="United States"/>
    <x v="10"/>
    <s v="Pennsylvania"/>
    <n v="19134"/>
    <s v="East"/>
    <s v="TEC-AC-10000474"/>
    <s v="Technology"/>
    <x v="11"/>
    <s v="Kensington Expert Mouse Optical USB Trackball for PC or Mac"/>
    <n v="379.96000000000004"/>
    <n v="5"/>
    <n v="0.2"/>
    <n v="47.494999999999919"/>
    <n v="1899.6000000000001"/>
    <n v="1852.1050000000002"/>
    <n v="2.5002632133080606E-2"/>
  </r>
  <r>
    <s v="US-2013-114013"/>
    <x v="0"/>
    <x v="69"/>
    <d v="2013-03-16T00:00:00"/>
    <n v="2"/>
    <s v="Second Class"/>
    <s v="SC-20770"/>
    <s v="Stewart Carmichael"/>
    <x v="1"/>
    <s v="United States"/>
    <x v="10"/>
    <s v="Pennsylvania"/>
    <n v="19134"/>
    <s v="East"/>
    <s v="TEC-PH-10001494"/>
    <s v="Technology"/>
    <x v="7"/>
    <s v="Polycom CX600 IP Phone VoIP phone"/>
    <n v="539.91"/>
    <n v="3"/>
    <n v="0.4"/>
    <n v="116.98049999999998"/>
    <n v="1619.33"/>
    <n v="1502.3495"/>
    <n v="7.2240062247966738E-2"/>
  </r>
  <r>
    <s v="US-2013-114013"/>
    <x v="0"/>
    <x v="69"/>
    <d v="2013-03-16T00:00:00"/>
    <n v="2"/>
    <s v="Second Class"/>
    <s v="SC-20770"/>
    <s v="Stewart Carmichael"/>
    <x v="1"/>
    <s v="United States"/>
    <x v="10"/>
    <s v="Pennsylvania"/>
    <n v="19134"/>
    <s v="East"/>
    <s v="OFF-PA-10004996"/>
    <s v="Office Supplies"/>
    <x v="10"/>
    <s v="Speediset Carbonless Redi-Letter 7&quot; x 8 1/2&quot;"/>
    <n v="41.240000000000009"/>
    <n v="5"/>
    <n v="0.2"/>
    <n v="13.918499999999998"/>
    <n v="206.00000000000006"/>
    <n v="192.08150000000006"/>
    <n v="6.7565533980582501E-2"/>
  </r>
  <r>
    <s v="US-2013-114013"/>
    <x v="0"/>
    <x v="69"/>
    <d v="2013-03-16T00:00:00"/>
    <n v="2"/>
    <s v="Second Class"/>
    <s v="SC-20770"/>
    <s v="Stewart Carmichael"/>
    <x v="1"/>
    <s v="United States"/>
    <x v="10"/>
    <s v="Pennsylvania"/>
    <n v="19134"/>
    <s v="East"/>
    <s v="OFF-BI-10004318"/>
    <s v="Office Supplies"/>
    <x v="8"/>
    <s v="Ibico EB-19 Dual Function Manual Binding System"/>
    <n v="51.897000000000013"/>
    <n v="1"/>
    <n v="0.7"/>
    <n v="41.517600000000002"/>
    <n v="51.19700000000001"/>
    <n v="9.6794000000000082"/>
    <n v="0.81093814090669358"/>
  </r>
  <r>
    <s v="US-2013-114013"/>
    <x v="0"/>
    <x v="69"/>
    <d v="2013-03-16T00:00:00"/>
    <n v="2"/>
    <s v="Second Class"/>
    <s v="SC-20770"/>
    <s v="Stewart Carmichael"/>
    <x v="1"/>
    <s v="United States"/>
    <x v="10"/>
    <s v="Pennsylvania"/>
    <n v="19134"/>
    <s v="East"/>
    <s v="OFF-ST-10002574"/>
    <s v="Office Supplies"/>
    <x v="4"/>
    <s v="SAFCO Commercial Wire Shelving, Black"/>
    <n v="552.55999999999995"/>
    <n v="5"/>
    <n v="0.2"/>
    <n v="138.13999999999999"/>
    <n v="2762.6"/>
    <n v="2624.46"/>
    <n v="5.0003619778469552E-2"/>
  </r>
  <r>
    <s v="US-2013-114013"/>
    <x v="0"/>
    <x v="69"/>
    <d v="2013-03-16T00:00:00"/>
    <n v="2"/>
    <s v="Second Class"/>
    <s v="SC-20770"/>
    <s v="Stewart Carmichael"/>
    <x v="1"/>
    <s v="United States"/>
    <x v="10"/>
    <s v="Pennsylvania"/>
    <n v="19134"/>
    <s v="East"/>
    <s v="OFF-BI-10002353"/>
    <s v="Office Supplies"/>
    <x v="8"/>
    <s v="GBC VeloBind Cover Sets"/>
    <n v="23.160000000000004"/>
    <n v="5"/>
    <n v="0.7"/>
    <n v="15.439999999999998"/>
    <n v="115.10000000000001"/>
    <n v="99.660000000000011"/>
    <n v="0.13414422241529103"/>
  </r>
  <r>
    <s v="US-2013-114013"/>
    <x v="0"/>
    <x v="69"/>
    <d v="2013-03-16T00:00:00"/>
    <n v="2"/>
    <s v="Second Class"/>
    <s v="SC-20770"/>
    <s v="Stewart Carmichael"/>
    <x v="1"/>
    <s v="United States"/>
    <x v="10"/>
    <s v="Pennsylvania"/>
    <n v="19134"/>
    <s v="East"/>
    <s v="OFF-ST-10003641"/>
    <s v="Office Supplies"/>
    <x v="4"/>
    <s v="Space Solutions Industrial Galvanized Steel Shelving."/>
    <n v="126.08"/>
    <n v="2"/>
    <n v="0.2"/>
    <n v="28.367999999999984"/>
    <n v="251.96"/>
    <n v="223.59200000000001"/>
    <n v="0.11258929988887119"/>
  </r>
  <r>
    <s v="US-2013-114013"/>
    <x v="0"/>
    <x v="69"/>
    <d v="2013-03-16T00:00:00"/>
    <n v="2"/>
    <s v="Second Class"/>
    <s v="SC-20770"/>
    <s v="Stewart Carmichael"/>
    <x v="1"/>
    <s v="United States"/>
    <x v="10"/>
    <s v="Pennsylvania"/>
    <n v="19134"/>
    <s v="East"/>
    <s v="TEC-MA-10001148"/>
    <s v="Technology"/>
    <x v="15"/>
    <s v="Okidata MB491 Multifunction Printer"/>
    <n v="449.1"/>
    <n v="3"/>
    <n v="0.7"/>
    <n v="643.70999999999981"/>
    <n v="1346.6000000000001"/>
    <n v="702.89000000000033"/>
    <n v="0.47802613990791604"/>
  </r>
  <r>
    <s v="CA-2014-135069"/>
    <x v="3"/>
    <x v="318"/>
    <d v="2014-04-15T00:00:00"/>
    <n v="4"/>
    <s v="Standard Class"/>
    <s v="BS-11755"/>
    <s v="Bruce Stewart"/>
    <x v="0"/>
    <s v="United States"/>
    <x v="10"/>
    <s v="Pennsylvania"/>
    <n v="19143"/>
    <s v="East"/>
    <s v="OFF-AP-10000026"/>
    <s v="Office Supplies"/>
    <x v="9"/>
    <s v="Tripp Lite Isotel 6 Outlet Surge Protector with Fax/Modem Protection"/>
    <n v="195.10400000000001"/>
    <n v="4"/>
    <n v="0.2"/>
    <n v="21.949199999999969"/>
    <n v="780.21600000000001"/>
    <n v="758.26679999999999"/>
    <n v="2.8132209541972951E-2"/>
  </r>
  <r>
    <s v="CA-2014-135069"/>
    <x v="3"/>
    <x v="318"/>
    <d v="2014-04-15T00:00:00"/>
    <n v="4"/>
    <s v="Standard Class"/>
    <s v="BS-11755"/>
    <s v="Bruce Stewart"/>
    <x v="0"/>
    <s v="United States"/>
    <x v="10"/>
    <s v="Pennsylvania"/>
    <n v="19143"/>
    <s v="East"/>
    <s v="FUR-FU-10003878"/>
    <s v="Furniture"/>
    <x v="5"/>
    <s v="Linden 10&quot; Round Wall Clock, Black"/>
    <n v="36.671999999999997"/>
    <n v="3"/>
    <n v="0.2"/>
    <n v="6.4176000000000002"/>
    <n v="109.81599999999999"/>
    <n v="103.39839999999998"/>
    <n v="5.8439571647118826E-2"/>
  </r>
  <r>
    <s v="CA-2013-101693"/>
    <x v="0"/>
    <x v="674"/>
    <d v="2013-06-28T00:00:00"/>
    <n v="2"/>
    <s v="Second Class"/>
    <s v="LC-17140"/>
    <s v="Logan Currie"/>
    <x v="0"/>
    <s v="United States"/>
    <x v="12"/>
    <s v="Texas"/>
    <n v="77070"/>
    <s v="Central"/>
    <s v="FUR-CH-10001146"/>
    <s v="Furniture"/>
    <x v="1"/>
    <s v="Global Value Mid-Back Manager's Chair, Gray"/>
    <n v="85.245999999999995"/>
    <n v="2"/>
    <n v="0.3"/>
    <n v="6.0890000000000057"/>
    <n v="170.19199999999998"/>
    <n v="164.10299999999998"/>
    <n v="3.5777239823258478E-2"/>
  </r>
  <r>
    <s v="CA-2013-101693"/>
    <x v="0"/>
    <x v="674"/>
    <d v="2013-06-28T00:00:00"/>
    <n v="2"/>
    <s v="Second Class"/>
    <s v="LC-17140"/>
    <s v="Logan Currie"/>
    <x v="0"/>
    <s v="United States"/>
    <x v="12"/>
    <s v="Texas"/>
    <n v="77070"/>
    <s v="Central"/>
    <s v="FUR-FU-10003919"/>
    <s v="Furniture"/>
    <x v="5"/>
    <s v="Eldon Executive Woodline II Cherry Finish Desk Accessories"/>
    <n v="32.712000000000003"/>
    <n v="2"/>
    <n v="0.6"/>
    <n v="26.169599999999996"/>
    <n v="64.824000000000012"/>
    <n v="38.654400000000017"/>
    <n v="0.40370233246945564"/>
  </r>
  <r>
    <s v="US-2011-164763"/>
    <x v="2"/>
    <x v="461"/>
    <d v="2011-03-21T00:00:00"/>
    <n v="4"/>
    <s v="Standard Class"/>
    <s v="MH-17440"/>
    <s v="Mark Haberlin"/>
    <x v="1"/>
    <s v="United States"/>
    <x v="25"/>
    <s v="Mississippi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  <n v="34.29"/>
    <n v="28.917899999999999"/>
    <n v="0.15666666666666665"/>
  </r>
  <r>
    <s v="US-2011-164763"/>
    <x v="2"/>
    <x v="461"/>
    <d v="2011-03-21T00:00:00"/>
    <n v="4"/>
    <s v="Standard Class"/>
    <s v="MH-17440"/>
    <s v="Mark Haberlin"/>
    <x v="1"/>
    <s v="United States"/>
    <x v="25"/>
    <s v="Mississippi"/>
    <n v="39212"/>
    <s v="South"/>
    <s v="OFF-BI-10000309"/>
    <s v="Office Supplies"/>
    <x v="8"/>
    <s v="GBC Twin Loop Wire Binding Elements, 9/16&quot; Spine, Black"/>
    <n v="30.44"/>
    <n v="2"/>
    <n v="0"/>
    <n v="14.9156"/>
    <n v="60.88"/>
    <n v="45.964400000000005"/>
    <n v="0.245"/>
  </r>
  <r>
    <s v="US-2011-164763"/>
    <x v="2"/>
    <x v="461"/>
    <d v="2011-03-21T00:00:00"/>
    <n v="4"/>
    <s v="Standard Class"/>
    <s v="MH-17440"/>
    <s v="Mark Haberlin"/>
    <x v="1"/>
    <s v="United States"/>
    <x v="25"/>
    <s v="Mississippi"/>
    <n v="39212"/>
    <s v="South"/>
    <s v="OFF-PA-10003349"/>
    <s v="Office Supplies"/>
    <x v="10"/>
    <s v="Xerox 1957"/>
    <n v="12.96"/>
    <n v="2"/>
    <n v="0"/>
    <n v="6.3504000000000005"/>
    <n v="25.92"/>
    <n v="19.569600000000001"/>
    <n v="0.245"/>
  </r>
  <r>
    <s v="US-2011-164763"/>
    <x v="2"/>
    <x v="461"/>
    <d v="2011-03-21T00:00:00"/>
    <n v="4"/>
    <s v="Standard Class"/>
    <s v="MH-17440"/>
    <s v="Mark Haberlin"/>
    <x v="1"/>
    <s v="United States"/>
    <x v="25"/>
    <s v="Mississippi"/>
    <n v="39212"/>
    <s v="South"/>
    <s v="OFF-PA-10003063"/>
    <s v="Office Supplies"/>
    <x v="10"/>
    <s v="EcoTones Memo Sheets"/>
    <n v="16"/>
    <n v="4"/>
    <n v="0"/>
    <n v="7.68"/>
    <n v="64"/>
    <n v="56.32"/>
    <n v="0.12"/>
  </r>
  <r>
    <s v="US-2011-164763"/>
    <x v="2"/>
    <x v="461"/>
    <d v="2011-03-21T00:00:00"/>
    <n v="4"/>
    <s v="Standard Class"/>
    <s v="MH-17440"/>
    <s v="Mark Haberlin"/>
    <x v="1"/>
    <s v="United States"/>
    <x v="25"/>
    <s v="Mississippi"/>
    <n v="39212"/>
    <s v="South"/>
    <s v="OFF-AP-10003971"/>
    <s v="Office Supplies"/>
    <x v="9"/>
    <s v="Belkin 6 Outlet Metallic Surge Strip"/>
    <n v="32.67"/>
    <n v="3"/>
    <n v="0"/>
    <n v="8.4942000000000011"/>
    <n v="98.01"/>
    <n v="89.515799999999999"/>
    <n v="8.666666666666667E-2"/>
  </r>
  <r>
    <s v="CA-2011-161249"/>
    <x v="2"/>
    <x v="128"/>
    <d v="2011-08-13T00:00:00"/>
    <n v="4"/>
    <s v="Standard Class"/>
    <s v="RD-19720"/>
    <s v="Roger Demir"/>
    <x v="0"/>
    <s v="United States"/>
    <x v="42"/>
    <s v="Arizona"/>
    <n v="85023"/>
    <s v="West"/>
    <s v="OFF-FA-10004838"/>
    <s v="Office Supplies"/>
    <x v="13"/>
    <s v="Super Bands, 12/Pack"/>
    <n v="4.4640000000000004"/>
    <n v="3"/>
    <n v="0.2"/>
    <n v="0.94859999999999989"/>
    <n v="13.192000000000002"/>
    <n v="12.243400000000001"/>
    <n v="7.1907216494845341E-2"/>
  </r>
  <r>
    <s v="CA-2011-161249"/>
    <x v="2"/>
    <x v="128"/>
    <d v="2011-08-13T00:00:00"/>
    <n v="4"/>
    <s v="Standard Class"/>
    <s v="RD-19720"/>
    <s v="Roger Demir"/>
    <x v="0"/>
    <s v="United States"/>
    <x v="42"/>
    <s v="Arizona"/>
    <n v="85023"/>
    <s v="West"/>
    <s v="OFF-BI-10001097"/>
    <s v="Office Supplies"/>
    <x v="8"/>
    <s v="Avery Hole Reinforcements"/>
    <n v="9.3450000000000024"/>
    <n v="5"/>
    <n v="0.7"/>
    <n v="6.5414999999999992"/>
    <n v="46.025000000000006"/>
    <n v="39.483500000000006"/>
    <n v="0.1421292775665399"/>
  </r>
  <r>
    <s v="CA-2012-148180"/>
    <x v="1"/>
    <x v="353"/>
    <d v="2012-07-31T00:00:00"/>
    <n v="5"/>
    <s v="Standard Class"/>
    <s v="BP-11095"/>
    <s v="Bart Pistole"/>
    <x v="1"/>
    <s v="United States"/>
    <x v="475"/>
    <s v="California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0999999999996"/>
    <n v="27.232000000000003"/>
    <n v="24.145900000000005"/>
    <n v="0.11332623384253816"/>
  </r>
  <r>
    <s v="CA-2012-148180"/>
    <x v="1"/>
    <x v="353"/>
    <d v="2012-07-31T00:00:00"/>
    <n v="5"/>
    <s v="Standard Class"/>
    <s v="BP-11095"/>
    <s v="Bart Pistole"/>
    <x v="1"/>
    <s v="United States"/>
    <x v="475"/>
    <s v="California"/>
    <n v="93030"/>
    <s v="West"/>
    <s v="OFF-BI-10003314"/>
    <s v="Office Supplies"/>
    <x v="8"/>
    <s v="Tuff Stuff Recycled Round Ring Binders"/>
    <n v="23.136000000000003"/>
    <n v="6"/>
    <n v="0.2"/>
    <n v="8.3867999999999991"/>
    <n v="138.61600000000004"/>
    <n v="130.22920000000005"/>
    <n v="6.050383794078603E-2"/>
  </r>
  <r>
    <s v="CA-2012-148180"/>
    <x v="1"/>
    <x v="353"/>
    <d v="2012-07-31T00:00:00"/>
    <n v="5"/>
    <s v="Standard Class"/>
    <s v="BP-11095"/>
    <s v="Bart Pistole"/>
    <x v="1"/>
    <s v="United States"/>
    <x v="475"/>
    <s v="California"/>
    <n v="93030"/>
    <s v="West"/>
    <s v="OFF-AR-10002067"/>
    <s v="Office Supplies"/>
    <x v="6"/>
    <s v="Newell 334"/>
    <n v="99.2"/>
    <n v="5"/>
    <n v="0"/>
    <n v="25.792000000000002"/>
    <n v="496"/>
    <n v="470.20799999999997"/>
    <n v="5.2000000000000005E-2"/>
  </r>
  <r>
    <s v="CA-2011-165568"/>
    <x v="2"/>
    <x v="1162"/>
    <d v="2011-02-20T00:00:00"/>
    <n v="4"/>
    <s v="Standard Class"/>
    <s v="BF-11020"/>
    <s v="Barry Französisch"/>
    <x v="1"/>
    <s v="United States"/>
    <x v="4"/>
    <s v="Washington"/>
    <n v="98105"/>
    <s v="West"/>
    <s v="OFF-BI-10001031"/>
    <s v="Office Supplies"/>
    <x v="8"/>
    <s v="Pressboard Data Binders by Wilson Jones"/>
    <n v="21.36"/>
    <n v="5"/>
    <n v="0.2"/>
    <n v="7.2089999999999996"/>
    <n v="106.6"/>
    <n v="99.390999999999991"/>
    <n v="6.7626641651031896E-2"/>
  </r>
  <r>
    <s v="CA-2012-145457"/>
    <x v="1"/>
    <x v="539"/>
    <d v="2012-03-27T00:00:00"/>
    <n v="3"/>
    <s v="Second Class"/>
    <s v="CP-12085"/>
    <s v="Cathy Prescott"/>
    <x v="1"/>
    <s v="United States"/>
    <x v="386"/>
    <s v="Washington"/>
    <n v="98042"/>
    <s v="West"/>
    <s v="FUR-FU-10003832"/>
    <s v="Furniture"/>
    <x v="5"/>
    <s v="Eldon Expressions Punched Metal &amp; Wood Desk Accessories, Black &amp; Cherry"/>
    <n v="46.900000000000006"/>
    <n v="5"/>
    <n v="0"/>
    <n v="13.132000000000001"/>
    <n v="234.50000000000003"/>
    <n v="221.36800000000002"/>
    <n v="5.6000000000000001E-2"/>
  </r>
  <r>
    <s v="US-2014-163657"/>
    <x v="3"/>
    <x v="264"/>
    <d v="2014-09-07T00:00:00"/>
    <n v="4"/>
    <s v="Standard Class"/>
    <s v="JL-15235"/>
    <s v="Janet Lee"/>
    <x v="0"/>
    <s v="United States"/>
    <x v="1"/>
    <s v="California"/>
    <n v="90049"/>
    <s v="West"/>
    <s v="OFF-BI-10000138"/>
    <s v="Office Supplies"/>
    <x v="8"/>
    <s v="Acco Translucent Poly Ring Binders"/>
    <n v="18.72"/>
    <n v="5"/>
    <n v="0.2"/>
    <n v="6.5519999999999996"/>
    <n v="93.399999999999991"/>
    <n v="86.847999999999985"/>
    <n v="7.014989293361884E-2"/>
  </r>
  <r>
    <s v="US-2014-163657"/>
    <x v="3"/>
    <x v="264"/>
    <d v="2014-09-07T00:00:00"/>
    <n v="4"/>
    <s v="Standard Class"/>
    <s v="JL-15235"/>
    <s v="Janet Lee"/>
    <x v="0"/>
    <s v="United States"/>
    <x v="1"/>
    <s v="California"/>
    <n v="90049"/>
    <s v="West"/>
    <s v="FUR-TA-10004607"/>
    <s v="Furniture"/>
    <x v="3"/>
    <s v="Hon 2111 Invitation Series Straight Table"/>
    <n v="236.52800000000002"/>
    <n v="2"/>
    <n v="0.2"/>
    <n v="2.9566000000000088"/>
    <n v="472.85600000000005"/>
    <n v="469.89940000000001"/>
    <n v="6.2526435109208902E-3"/>
  </r>
  <r>
    <s v="CA-2012-120446"/>
    <x v="1"/>
    <x v="547"/>
    <d v="2012-11-18T00:00:00"/>
    <n v="2"/>
    <s v="First Class"/>
    <s v="JG-15805"/>
    <s v="John Grady"/>
    <x v="1"/>
    <s v="United States"/>
    <x v="70"/>
    <s v="California"/>
    <n v="92105"/>
    <s v="West"/>
    <s v="OFF-LA-10003148"/>
    <s v="Office Supplies"/>
    <x v="2"/>
    <s v="Avery 51"/>
    <n v="18.899999999999999"/>
    <n v="3"/>
    <n v="0"/>
    <n v="8.6939999999999991"/>
    <n v="56.699999999999996"/>
    <n v="48.006"/>
    <n v="0.15333333333333332"/>
  </r>
  <r>
    <s v="CA-2011-109932"/>
    <x v="2"/>
    <x v="337"/>
    <d v="2011-12-11T00:00:00"/>
    <n v="2"/>
    <s v="First Class"/>
    <s v="VP-21760"/>
    <s v="Victoria Pisteka"/>
    <x v="1"/>
    <s v="United States"/>
    <x v="180"/>
    <s v="Texas"/>
    <n v="78521"/>
    <s v="Central"/>
    <s v="OFF-PA-10001804"/>
    <s v="Office Supplies"/>
    <x v="10"/>
    <s v="Xerox 195"/>
    <n v="10.688000000000001"/>
    <n v="2"/>
    <n v="0.2"/>
    <n v="3.7407999999999997"/>
    <n v="21.176000000000002"/>
    <n v="17.435200000000002"/>
    <n v="0.17665281450698903"/>
  </r>
  <r>
    <s v="CA-2011-109932"/>
    <x v="2"/>
    <x v="337"/>
    <d v="2011-12-11T00:00:00"/>
    <n v="2"/>
    <s v="First Class"/>
    <s v="VP-21760"/>
    <s v="Victoria Pisteka"/>
    <x v="1"/>
    <s v="United States"/>
    <x v="180"/>
    <s v="Texas"/>
    <n v="78521"/>
    <s v="Central"/>
    <s v="OFF-ST-10000036"/>
    <s v="Office Supplies"/>
    <x v="4"/>
    <s v="Recycled Data-Pak for Archival Bound Computer Printouts, 12-1/2 x 12-1/2 x 16"/>
    <n v="237.09600000000003"/>
    <n v="3"/>
    <n v="0.2"/>
    <n v="20.745899999999985"/>
    <n v="711.08800000000008"/>
    <n v="690.34210000000007"/>
    <n v="2.9174870058276868E-2"/>
  </r>
  <r>
    <s v="CA-2014-127474"/>
    <x v="3"/>
    <x v="447"/>
    <d v="2014-02-08T00:00:00"/>
    <n v="4"/>
    <s v="Second Class"/>
    <s v="RD-19810"/>
    <s v="Ross DeVincentis"/>
    <x v="2"/>
    <s v="United States"/>
    <x v="22"/>
    <s v="Illinois"/>
    <n v="60610"/>
    <s v="Central"/>
    <s v="OFF-PA-10001166"/>
    <s v="Office Supplies"/>
    <x v="10"/>
    <s v="Xerox 2"/>
    <n v="5.1840000000000011"/>
    <n v="1"/>
    <n v="0.2"/>
    <n v="1.8144"/>
    <n v="4.9840000000000009"/>
    <n v="3.1696000000000009"/>
    <n v="0.36404494382022468"/>
  </r>
  <r>
    <s v="CA-2014-127474"/>
    <x v="3"/>
    <x v="447"/>
    <d v="2014-02-08T00:00:00"/>
    <n v="4"/>
    <s v="Second Class"/>
    <s v="RD-19810"/>
    <s v="Ross DeVincentis"/>
    <x v="2"/>
    <s v="United States"/>
    <x v="22"/>
    <s v="Illinois"/>
    <n v="60610"/>
    <s v="Central"/>
    <s v="OFF-PA-10001033"/>
    <s v="Office Supplies"/>
    <x v="10"/>
    <s v="Xerox 1893"/>
    <n v="65.584000000000003"/>
    <n v="2"/>
    <n v="0.2"/>
    <n v="23.7742"/>
    <n v="130.96800000000002"/>
    <n v="107.19380000000001"/>
    <n v="0.1815267851688962"/>
  </r>
  <r>
    <s v="CA-2014-127474"/>
    <x v="3"/>
    <x v="447"/>
    <d v="2014-02-08T00:00:00"/>
    <n v="4"/>
    <s v="Second Class"/>
    <s v="RD-19810"/>
    <s v="Ross DeVincentis"/>
    <x v="2"/>
    <s v="United States"/>
    <x v="22"/>
    <s v="Illinois"/>
    <n v="60610"/>
    <s v="Central"/>
    <s v="FUR-FU-10004597"/>
    <s v="Furniture"/>
    <x v="5"/>
    <s v="Eldon Cleatmat Chair Mats for Medium Pile Carpets"/>
    <n v="22.200000000000003"/>
    <n v="1"/>
    <n v="0.6"/>
    <n v="26.084999999999994"/>
    <n v="21.6"/>
    <n v="-4.4849999999999923"/>
    <n v="1.2076388888888885"/>
  </r>
  <r>
    <s v="CA-2014-127474"/>
    <x v="3"/>
    <x v="447"/>
    <d v="2014-02-08T00:00:00"/>
    <n v="4"/>
    <s v="Second Class"/>
    <s v="RD-19810"/>
    <s v="Ross DeVincentis"/>
    <x v="2"/>
    <s v="United States"/>
    <x v="22"/>
    <s v="Illinois"/>
    <n v="60610"/>
    <s v="Central"/>
    <s v="OFF-PA-10000418"/>
    <s v="Office Supplies"/>
    <x v="10"/>
    <s v="Xerox 189"/>
    <n v="419.4"/>
    <n v="5"/>
    <n v="0.2"/>
    <n v="146.79"/>
    <n v="2096.8000000000002"/>
    <n v="1950.0100000000002"/>
    <n v="7.0006676840900409E-2"/>
  </r>
  <r>
    <s v="CA-2014-115448"/>
    <x v="3"/>
    <x v="343"/>
    <d v="2014-11-15T00:00:00"/>
    <n v="3"/>
    <s v="First Class"/>
    <s v="MH-18025"/>
    <s v="Michelle Huthwaite"/>
    <x v="0"/>
    <s v="United States"/>
    <x v="289"/>
    <s v="Tennessee"/>
    <n v="37918"/>
    <s v="South"/>
    <s v="FUR-FU-10004090"/>
    <s v="Furniture"/>
    <x v="5"/>
    <s v="Executive Impressions 14&quot; Contract Wall Clock"/>
    <n v="88.920000000000016"/>
    <n v="5"/>
    <n v="0.2"/>
    <n v="14.449499999999986"/>
    <n v="444.40000000000009"/>
    <n v="429.95050000000009"/>
    <n v="3.2514626462646225E-2"/>
  </r>
  <r>
    <s v="CA-2014-105669"/>
    <x v="3"/>
    <x v="697"/>
    <d v="2014-09-23T00:00:00"/>
    <n v="5"/>
    <s v="Second Class"/>
    <s v="SJ-20125"/>
    <s v="Sanjit Jacobs"/>
    <x v="2"/>
    <s v="United States"/>
    <x v="12"/>
    <s v="Texas"/>
    <n v="77036"/>
    <s v="Central"/>
    <s v="OFF-AR-10000390"/>
    <s v="Office Supplies"/>
    <x v="6"/>
    <s v="Newell Chalk Holder"/>
    <n v="9.9120000000000008"/>
    <n v="3"/>
    <n v="0.2"/>
    <n v="3.2213999999999996"/>
    <n v="29.536000000000005"/>
    <n v="26.314600000000006"/>
    <n v="0.10906690140845067"/>
  </r>
  <r>
    <s v="CA-2014-105669"/>
    <x v="3"/>
    <x v="697"/>
    <d v="2014-09-23T00:00:00"/>
    <n v="5"/>
    <s v="Second Class"/>
    <s v="SJ-20125"/>
    <s v="Sanjit Jacobs"/>
    <x v="2"/>
    <s v="United States"/>
    <x v="12"/>
    <s v="Texas"/>
    <n v="77036"/>
    <s v="Central"/>
    <s v="FUR-CH-10003774"/>
    <s v="Furniture"/>
    <x v="1"/>
    <s v="Global Wood Trimmed Manager's Task Chair, Khaki"/>
    <n v="318.43"/>
    <n v="5"/>
    <n v="0.3"/>
    <n v="77.333000000000013"/>
    <n v="1591.8500000000001"/>
    <n v="1514.5170000000001"/>
    <n v="4.8580582341301005E-2"/>
  </r>
  <r>
    <s v="CA-2014-105669"/>
    <x v="3"/>
    <x v="697"/>
    <d v="2014-09-23T00:00:00"/>
    <n v="5"/>
    <s v="Second Class"/>
    <s v="SJ-20125"/>
    <s v="Sanjit Jacobs"/>
    <x v="2"/>
    <s v="United States"/>
    <x v="12"/>
    <s v="Texas"/>
    <n v="77036"/>
    <s v="Central"/>
    <s v="OFF-BI-10002412"/>
    <s v="Office Supplies"/>
    <x v="8"/>
    <s v="Wilson Jones “Snap” Scratch Pad Binder Tool for Ring Binders"/>
    <n v="5.7999999999999989"/>
    <n v="5"/>
    <n v="0.8"/>
    <n v="10.15"/>
    <n v="28.199999999999992"/>
    <n v="18.04999999999999"/>
    <n v="0.3599290780141845"/>
  </r>
  <r>
    <s v="CA-2014-105669"/>
    <x v="3"/>
    <x v="697"/>
    <d v="2014-09-23T00:00:00"/>
    <n v="5"/>
    <s v="Second Class"/>
    <s v="SJ-20125"/>
    <s v="Sanjit Jacobs"/>
    <x v="2"/>
    <s v="United States"/>
    <x v="12"/>
    <s v="Texas"/>
    <n v="77036"/>
    <s v="Central"/>
    <s v="TEC-PH-10002415"/>
    <s v="Technology"/>
    <x v="7"/>
    <s v="Polycom VoiceStation 500 Conference phone"/>
    <n v="1415.76"/>
    <n v="6"/>
    <n v="0.2"/>
    <n v="88.48500000000007"/>
    <n v="8494.3599999999988"/>
    <n v="8405.8749999999982"/>
    <n v="1.0416911927443631E-2"/>
  </r>
  <r>
    <s v="CA-2014-134796"/>
    <x v="3"/>
    <x v="643"/>
    <d v="2014-07-02T00:00:00"/>
    <n v="6"/>
    <s v="Standard Class"/>
    <s v="FM-14380"/>
    <s v="Fred McMath"/>
    <x v="0"/>
    <s v="United States"/>
    <x v="348"/>
    <s v="Illinois"/>
    <n v="60440"/>
    <s v="Central"/>
    <s v="TEC-PH-10003505"/>
    <s v="Technology"/>
    <x v="7"/>
    <s v="Geemarc AmpliPOWER60"/>
    <n v="148.47999999999999"/>
    <n v="2"/>
    <n v="0.2"/>
    <n v="16.703999999999986"/>
    <n v="296.76"/>
    <n v="280.05599999999998"/>
    <n v="5.6287909421754913E-2"/>
  </r>
  <r>
    <s v="CA-2013-137743"/>
    <x v="0"/>
    <x v="679"/>
    <d v="2013-08-05T00:00:00"/>
    <n v="5"/>
    <s v="Standard Class"/>
    <s v="KH-16360"/>
    <s v="Katherine Hughes"/>
    <x v="0"/>
    <s v="United States"/>
    <x v="22"/>
    <s v="Illinois"/>
    <n v="60623"/>
    <s v="Central"/>
    <s v="OFF-LA-10003663"/>
    <s v="Office Supplies"/>
    <x v="2"/>
    <s v="Avery 498"/>
    <n v="9.2480000000000011"/>
    <n v="4"/>
    <n v="0.2"/>
    <n v="3.1212"/>
    <n v="36.792000000000002"/>
    <n v="33.6708"/>
    <n v="8.483365949119373E-2"/>
  </r>
  <r>
    <s v="CA-2013-137743"/>
    <x v="0"/>
    <x v="679"/>
    <d v="2013-08-05T00:00:00"/>
    <n v="5"/>
    <s v="Standard Class"/>
    <s v="KH-16360"/>
    <s v="Katherine Hughes"/>
    <x v="0"/>
    <s v="United States"/>
    <x v="22"/>
    <s v="Illinois"/>
    <n v="60623"/>
    <s v="Central"/>
    <s v="OFF-ST-10001780"/>
    <s v="Office Supplies"/>
    <x v="4"/>
    <s v="Tennsco 16-Compartment Lockers with Coat Rack"/>
    <n v="1036.624"/>
    <n v="2"/>
    <n v="0.2"/>
    <n v="51.831200000000024"/>
    <n v="2073.0480000000002"/>
    <n v="2021.2168000000001"/>
    <n v="2.5002411907490814E-2"/>
  </r>
  <r>
    <s v="CA-2012-137974"/>
    <x v="1"/>
    <x v="392"/>
    <d v="2012-04-18T00:00:00"/>
    <n v="2"/>
    <s v="First Class"/>
    <s v="LL-16840"/>
    <s v="Lauren Leatherbury"/>
    <x v="0"/>
    <s v="United States"/>
    <x v="141"/>
    <s v="Virginia"/>
    <n v="22980"/>
    <s v="South"/>
    <s v="TEC-PH-10002033"/>
    <s v="Technology"/>
    <x v="7"/>
    <s v="Konftel 250 Conference phone - Charcoal black"/>
    <n v="569.64"/>
    <n v="2"/>
    <n v="0"/>
    <n v="148.10640000000001"/>
    <n v="1139.28"/>
    <n v="991.17359999999996"/>
    <n v="0.13"/>
  </r>
  <r>
    <s v="CA-2012-137974"/>
    <x v="1"/>
    <x v="392"/>
    <d v="2012-04-18T00:00:00"/>
    <n v="2"/>
    <s v="First Class"/>
    <s v="LL-16840"/>
    <s v="Lauren Leatherbury"/>
    <x v="0"/>
    <s v="United States"/>
    <x v="141"/>
    <s v="Virginia"/>
    <n v="22980"/>
    <s v="South"/>
    <s v="OFF-BI-10001036"/>
    <s v="Office Supplies"/>
    <x v="8"/>
    <s v="Cardinal EasyOpen D-Ring Binders"/>
    <n v="9.14"/>
    <n v="1"/>
    <n v="0"/>
    <n v="4.57"/>
    <n v="9.14"/>
    <n v="4.57"/>
    <n v="0.5"/>
  </r>
  <r>
    <s v="CA-2012-137974"/>
    <x v="1"/>
    <x v="392"/>
    <d v="2012-04-18T00:00:00"/>
    <n v="2"/>
    <s v="First Class"/>
    <s v="LL-16840"/>
    <s v="Lauren Leatherbury"/>
    <x v="0"/>
    <s v="United States"/>
    <x v="141"/>
    <s v="Virginia"/>
    <n v="22980"/>
    <s v="South"/>
    <s v="FUR-FU-10001468"/>
    <s v="Furniture"/>
    <x v="5"/>
    <s v="Tenex Antistatic Computer Chair Mats"/>
    <n v="1196.8599999999999"/>
    <n v="7"/>
    <n v="0"/>
    <n v="119.68599999999989"/>
    <n v="8378.0199999999986"/>
    <n v="8258.3339999999989"/>
    <n v="1.4285714285714275E-2"/>
  </r>
  <r>
    <s v="CA-2012-137974"/>
    <x v="1"/>
    <x v="392"/>
    <d v="2012-04-18T00:00:00"/>
    <n v="2"/>
    <s v="First Class"/>
    <s v="LL-16840"/>
    <s v="Lauren Leatherbury"/>
    <x v="0"/>
    <s v="United States"/>
    <x v="141"/>
    <s v="Virginia"/>
    <n v="22980"/>
    <s v="South"/>
    <s v="FUR-BO-10001519"/>
    <s v="Furniture"/>
    <x v="0"/>
    <s v="O'Sullivan 3-Shelf Heavy-Duty Bookcases"/>
    <n v="523.26"/>
    <n v="9"/>
    <n v="0"/>
    <n v="125.58240000000001"/>
    <n v="4709.34"/>
    <n v="4583.7575999999999"/>
    <n v="2.6666666666666668E-2"/>
  </r>
  <r>
    <s v="US-2012-136987"/>
    <x v="1"/>
    <x v="347"/>
    <d v="2012-04-14T00:00:00"/>
    <n v="3"/>
    <s v="Second Class"/>
    <s v="AR-10540"/>
    <s v="Andy Reiter"/>
    <x v="0"/>
    <s v="United States"/>
    <x v="1"/>
    <s v="California"/>
    <n v="90004"/>
    <s v="West"/>
    <s v="TEC-CO-10001943"/>
    <s v="Technology"/>
    <x v="16"/>
    <s v="Canon PC-428 Personal Copier"/>
    <n v="639.96800000000007"/>
    <n v="4"/>
    <n v="0.2"/>
    <n v="215.98919999999998"/>
    <n v="2559.6720000000005"/>
    <n v="2343.6828000000005"/>
    <n v="8.4381592641557174E-2"/>
  </r>
  <r>
    <s v="US-2012-136987"/>
    <x v="1"/>
    <x v="347"/>
    <d v="2012-04-14T00:00:00"/>
    <n v="3"/>
    <s v="Second Class"/>
    <s v="AR-10540"/>
    <s v="Andy Reiter"/>
    <x v="0"/>
    <s v="United States"/>
    <x v="1"/>
    <s v="California"/>
    <n v="90004"/>
    <s v="West"/>
    <s v="OFF-PA-10003127"/>
    <s v="Office Supplies"/>
    <x v="10"/>
    <s v="Staples"/>
    <n v="52.76"/>
    <n v="2"/>
    <n v="0"/>
    <n v="24.269599999999997"/>
    <n v="105.52"/>
    <n v="81.250399999999999"/>
    <n v="0.22999999999999998"/>
  </r>
  <r>
    <s v="CA-2012-138485"/>
    <x v="1"/>
    <x v="914"/>
    <d v="2012-03-01T00:00:00"/>
    <n v="3"/>
    <s v="Second Class"/>
    <s v="NP-18670"/>
    <s v="Nora Paige"/>
    <x v="0"/>
    <s v="United States"/>
    <x v="4"/>
    <s v="Washington"/>
    <n v="98105"/>
    <s v="West"/>
    <s v="TEC-AC-10002076"/>
    <s v="Technology"/>
    <x v="11"/>
    <s v="Microsoft Natural Keyboard Elite"/>
    <n v="538.92000000000007"/>
    <n v="9"/>
    <n v="0"/>
    <n v="80.837999999999994"/>
    <n v="4850.2800000000007"/>
    <n v="4769.4420000000009"/>
    <n v="1.6666666666666663E-2"/>
  </r>
  <r>
    <s v="CA-2013-103709"/>
    <x v="0"/>
    <x v="162"/>
    <d v="2013-09-16T00:00:00"/>
    <n v="7"/>
    <s v="Standard Class"/>
    <s v="LP-17095"/>
    <s v="Liz Preis"/>
    <x v="0"/>
    <s v="United States"/>
    <x v="355"/>
    <s v="California"/>
    <n v="93277"/>
    <s v="West"/>
    <s v="OFF-AR-10003338"/>
    <s v="Office Supplies"/>
    <x v="6"/>
    <s v="Eberhard Faber 3 1/2&quot; Golf Pencils"/>
    <n v="14.88"/>
    <n v="2"/>
    <n v="0"/>
    <n v="3.7200000000000006"/>
    <n v="29.76"/>
    <n v="26.04"/>
    <n v="0.12500000000000003"/>
  </r>
  <r>
    <s v="CA-2013-103709"/>
    <x v="0"/>
    <x v="162"/>
    <d v="2013-09-16T00:00:00"/>
    <n v="7"/>
    <s v="Standard Class"/>
    <s v="LP-17095"/>
    <s v="Liz Preis"/>
    <x v="0"/>
    <s v="United States"/>
    <x v="355"/>
    <s v="California"/>
    <n v="93277"/>
    <s v="West"/>
    <s v="OFF-PA-10004610"/>
    <s v="Office Supplies"/>
    <x v="10"/>
    <s v="Xerox 1900"/>
    <n v="34.24"/>
    <n v="8"/>
    <n v="0"/>
    <n v="15.407999999999998"/>
    <n v="273.92"/>
    <n v="258.512"/>
    <n v="5.6249999999999988E-2"/>
  </r>
  <r>
    <s v="CA-2013-103709"/>
    <x v="0"/>
    <x v="162"/>
    <d v="2013-09-16T00:00:00"/>
    <n v="7"/>
    <s v="Standard Class"/>
    <s v="LP-17095"/>
    <s v="Liz Preis"/>
    <x v="0"/>
    <s v="United States"/>
    <x v="355"/>
    <s v="California"/>
    <n v="93277"/>
    <s v="West"/>
    <s v="OFF-ST-10001272"/>
    <s v="Office Supplies"/>
    <x v="4"/>
    <s v="Mini 13-1/2 Capacity Data Binder Rack, Pearl"/>
    <n v="261.74"/>
    <n v="2"/>
    <n v="0"/>
    <n v="65.435000000000002"/>
    <n v="523.48"/>
    <n v="458.04500000000002"/>
    <n v="0.125"/>
  </r>
  <r>
    <s v="CA-2013-138282"/>
    <x v="0"/>
    <x v="288"/>
    <d v="2013-05-24T00:00:00"/>
    <n v="4"/>
    <s v="Standard Class"/>
    <s v="AH-10690"/>
    <s v="Anna Häberlin"/>
    <x v="1"/>
    <s v="United States"/>
    <x v="1"/>
    <s v="California"/>
    <n v="90008"/>
    <s v="West"/>
    <s v="OFF-AP-10001366"/>
    <s v="Office Supplies"/>
    <x v="9"/>
    <s v="Staples"/>
    <n v="87.84"/>
    <n v="8"/>
    <n v="0"/>
    <n v="23.716800000000006"/>
    <n v="702.72"/>
    <n v="679.00319999999999"/>
    <n v="3.3750000000000009E-2"/>
  </r>
  <r>
    <s v="CA-2014-148985"/>
    <x v="3"/>
    <x v="343"/>
    <d v="2014-11-16T00:00:00"/>
    <n v="4"/>
    <s v="Second Class"/>
    <s v="TB-21190"/>
    <s v="Thomas Brumley"/>
    <x v="2"/>
    <s v="United States"/>
    <x v="1"/>
    <s v="California"/>
    <n v="90045"/>
    <s v="West"/>
    <s v="FUR-FU-10001424"/>
    <s v="Furniture"/>
    <x v="5"/>
    <s v="Dax Clear Box Frame"/>
    <n v="34.92"/>
    <n v="4"/>
    <n v="0"/>
    <n v="11.872799999999998"/>
    <n v="139.68"/>
    <n v="127.80720000000001"/>
    <n v="8.4999999999999978E-2"/>
  </r>
  <r>
    <s v="CA-2011-138100"/>
    <x v="2"/>
    <x v="1114"/>
    <d v="2011-09-20T00:00:00"/>
    <n v="5"/>
    <s v="Standard Class"/>
    <s v="AA-10315"/>
    <s v="Alex Avila"/>
    <x v="0"/>
    <s v="United States"/>
    <x v="20"/>
    <s v="New York"/>
    <n v="10011"/>
    <s v="East"/>
    <s v="OFF-PA-10000349"/>
    <s v="Office Supplies"/>
    <x v="10"/>
    <s v="Staples"/>
    <n v="14.940000000000001"/>
    <n v="3"/>
    <n v="0"/>
    <n v="7.0218000000000007"/>
    <n v="44.820000000000007"/>
    <n v="37.798200000000008"/>
    <n v="0.15666666666666665"/>
  </r>
  <r>
    <s v="CA-2011-138100"/>
    <x v="2"/>
    <x v="1114"/>
    <d v="2011-09-20T00:00:00"/>
    <n v="5"/>
    <s v="Standard Class"/>
    <s v="AA-10315"/>
    <s v="Alex Avila"/>
    <x v="0"/>
    <s v="United States"/>
    <x v="20"/>
    <s v="New York"/>
    <n v="10011"/>
    <s v="East"/>
    <s v="FUR-FU-10002456"/>
    <s v="Furniture"/>
    <x v="5"/>
    <s v="Master Caster Door Stop, Large Neon Orange"/>
    <n v="14.56"/>
    <n v="2"/>
    <n v="0"/>
    <n v="6.2608000000000015"/>
    <n v="29.12"/>
    <n v="22.859200000000001"/>
    <n v="0.21500000000000005"/>
  </r>
  <r>
    <s v="CA-2012-100734"/>
    <x v="1"/>
    <x v="426"/>
    <d v="2012-09-20T00:00:00"/>
    <n v="5"/>
    <s v="Standard Class"/>
    <s v="AC-10615"/>
    <s v="Ann Chong"/>
    <x v="1"/>
    <s v="United States"/>
    <x v="10"/>
    <s v="Pennsylvania"/>
    <n v="19143"/>
    <s v="East"/>
    <s v="OFF-BI-10002609"/>
    <s v="Office Supplies"/>
    <x v="8"/>
    <s v="Avery Hidden Tab Dividers for Binding Systems"/>
    <n v="3.5760000000000005"/>
    <n v="4"/>
    <n v="0.7"/>
    <n v="2.8608000000000002"/>
    <n v="13.604000000000003"/>
    <n v="10.743200000000002"/>
    <n v="0.21029109085563066"/>
  </r>
  <r>
    <s v="CA-2012-100734"/>
    <x v="1"/>
    <x v="426"/>
    <d v="2012-09-20T00:00:00"/>
    <n v="5"/>
    <s v="Standard Class"/>
    <s v="AC-10615"/>
    <s v="Ann Chong"/>
    <x v="1"/>
    <s v="United States"/>
    <x v="10"/>
    <s v="Pennsylvania"/>
    <n v="19143"/>
    <s v="East"/>
    <s v="OFF-ST-10001522"/>
    <s v="Office Supplies"/>
    <x v="4"/>
    <s v="Gould Plastics 18-Pocket Panel Bin, 34w x 5-1/4d x 20-1/2h"/>
    <n v="147.184"/>
    <n v="2"/>
    <n v="0.2"/>
    <n v="29.436800000000012"/>
    <n v="294.16800000000001"/>
    <n v="264.7312"/>
    <n v="0.10006798836039274"/>
  </r>
  <r>
    <s v="CA-2013-139997"/>
    <x v="0"/>
    <x v="949"/>
    <d v="2013-07-04T00:00:00"/>
    <n v="2"/>
    <s v="First Class"/>
    <s v="EM-14140"/>
    <s v="Eugene Moren"/>
    <x v="2"/>
    <s v="United States"/>
    <x v="427"/>
    <s v="Utah"/>
    <n v="84043"/>
    <s v="West"/>
    <s v="TEC-CO-10000971"/>
    <s v="Technology"/>
    <x v="16"/>
    <s v="Hewlett Packard 310 Color Digital Copier"/>
    <n v="1499.95"/>
    <n v="5"/>
    <n v="0"/>
    <n v="449.9849999999999"/>
    <n v="7499.75"/>
    <n v="7049.7650000000003"/>
    <n v="5.9999999999999984E-2"/>
  </r>
  <r>
    <s v="CA-2013-109652"/>
    <x v="0"/>
    <x v="342"/>
    <d v="2013-04-16T00:00:00"/>
    <n v="5"/>
    <s v="Standard Class"/>
    <s v="QJ-19255"/>
    <s v="Quincy Jones"/>
    <x v="1"/>
    <s v="United States"/>
    <x v="22"/>
    <s v="Illinois"/>
    <n v="60653"/>
    <s v="Central"/>
    <s v="OFF-AR-10000034"/>
    <s v="Office Supplies"/>
    <x v="6"/>
    <s v="BIC Brite Liner Grip Highlighters, Assorted, 5/Pack"/>
    <n v="13.568000000000001"/>
    <n v="4"/>
    <n v="0.2"/>
    <n v="3.2223999999999995"/>
    <n v="54.072000000000003"/>
    <n v="50.849600000000002"/>
    <n v="5.9594614587956785E-2"/>
  </r>
  <r>
    <s v="CA-2011-167199"/>
    <x v="2"/>
    <x v="1037"/>
    <d v="2011-01-11T00:00:00"/>
    <n v="4"/>
    <s v="Standard Class"/>
    <s v="ME-17320"/>
    <s v="Maria Etezadi"/>
    <x v="2"/>
    <s v="United States"/>
    <x v="0"/>
    <s v="Kentucky"/>
    <n v="42420"/>
    <s v="South"/>
    <s v="FUR-CH-10004063"/>
    <s v="Furniture"/>
    <x v="1"/>
    <s v="Global Deluxe High-Back Manager's Chair"/>
    <n v="2573.8200000000002"/>
    <n v="9"/>
    <n v="0"/>
    <n v="746.40779999999972"/>
    <n v="23164.38"/>
    <n v="22417.9722"/>
    <n v="3.2222222222222208E-2"/>
  </r>
  <r>
    <s v="CA-2011-167199"/>
    <x v="2"/>
    <x v="1037"/>
    <d v="2011-01-11T00:00:00"/>
    <n v="4"/>
    <s v="Standard Class"/>
    <s v="ME-17320"/>
    <s v="Maria Etezadi"/>
    <x v="2"/>
    <s v="United States"/>
    <x v="0"/>
    <s v="Kentucky"/>
    <n v="42420"/>
    <s v="South"/>
    <s v="OFF-BI-10004632"/>
    <s v="Office Supplies"/>
    <x v="8"/>
    <s v="Ibico Hi-Tech Manual Binding System"/>
    <n v="609.98"/>
    <n v="2"/>
    <n v="0"/>
    <n v="274.49099999999999"/>
    <n v="1219.96"/>
    <n v="945.46900000000005"/>
    <n v="0.22499999999999998"/>
  </r>
  <r>
    <s v="CA-2011-167199"/>
    <x v="2"/>
    <x v="1037"/>
    <d v="2011-01-11T00:00:00"/>
    <n v="4"/>
    <s v="Standard Class"/>
    <s v="ME-17320"/>
    <s v="Maria Etezadi"/>
    <x v="2"/>
    <s v="United States"/>
    <x v="0"/>
    <s v="Kentucky"/>
    <n v="42420"/>
    <s v="South"/>
    <s v="OFF-AR-10001662"/>
    <s v="Office Supplies"/>
    <x v="6"/>
    <s v="Rogers Handheld Barrel Pencil Sharpener"/>
    <n v="5.48"/>
    <n v="2"/>
    <n v="0"/>
    <n v="1.4796000000000005"/>
    <n v="10.96"/>
    <n v="9.4803999999999995"/>
    <n v="0.13500000000000004"/>
  </r>
  <r>
    <s v="CA-2011-167199"/>
    <x v="2"/>
    <x v="1037"/>
    <d v="2011-01-11T00:00:00"/>
    <n v="4"/>
    <s v="Standard Class"/>
    <s v="ME-17320"/>
    <s v="Maria Etezadi"/>
    <x v="2"/>
    <s v="United States"/>
    <x v="0"/>
    <s v="Kentucky"/>
    <n v="42420"/>
    <s v="South"/>
    <s v="TEC-PH-10004977"/>
    <s v="Technology"/>
    <x v="7"/>
    <s v="GE 30524EE4"/>
    <n v="391.98"/>
    <n v="2"/>
    <n v="0"/>
    <n v="113.67419999999998"/>
    <n v="783.96"/>
    <n v="670.28580000000011"/>
    <n v="0.14499999999999996"/>
  </r>
  <r>
    <s v="CA-2011-167199"/>
    <x v="2"/>
    <x v="1037"/>
    <d v="2011-01-11T00:00:00"/>
    <n v="4"/>
    <s v="Standard Class"/>
    <s v="ME-17320"/>
    <s v="Maria Etezadi"/>
    <x v="2"/>
    <s v="United States"/>
    <x v="0"/>
    <s v="Kentucky"/>
    <n v="42420"/>
    <s v="South"/>
    <s v="TEC-PH-10004539"/>
    <s v="Technology"/>
    <x v="7"/>
    <s v="Wireless Extenders zBoost YX545 SOHO Signal Booster"/>
    <n v="755.96"/>
    <n v="4"/>
    <n v="0"/>
    <n v="204.10919999999999"/>
    <n v="3023.84"/>
    <n v="2819.7308000000003"/>
    <n v="6.7499999999999991E-2"/>
  </r>
  <r>
    <s v="CA-2011-167199"/>
    <x v="2"/>
    <x v="1037"/>
    <d v="2011-01-11T00:00:00"/>
    <n v="4"/>
    <s v="Standard Class"/>
    <s v="ME-17320"/>
    <s v="Maria Etezadi"/>
    <x v="2"/>
    <s v="United States"/>
    <x v="0"/>
    <s v="Kentucky"/>
    <n v="42420"/>
    <s v="South"/>
    <s v="OFF-FA-10001883"/>
    <s v="Office Supplies"/>
    <x v="13"/>
    <s v="Alliance Super-Size Bands, Assorted Sizes"/>
    <n v="31.12"/>
    <n v="4"/>
    <n v="0"/>
    <n v="0.31119999999999948"/>
    <n v="124.48"/>
    <n v="124.1688"/>
    <n v="2.4999999999999957E-3"/>
  </r>
  <r>
    <s v="CA-2011-167199"/>
    <x v="2"/>
    <x v="1037"/>
    <d v="2011-01-11T00:00:00"/>
    <n v="4"/>
    <s v="Standard Class"/>
    <s v="ME-17320"/>
    <s v="Maria Etezadi"/>
    <x v="2"/>
    <s v="United States"/>
    <x v="0"/>
    <s v="Kentucky"/>
    <n v="42420"/>
    <s v="South"/>
    <s v="OFF-PA-10000955"/>
    <s v="Office Supplies"/>
    <x v="10"/>
    <s v="Southworth 25% Cotton Granite Paper &amp; Envelopes"/>
    <n v="6.54"/>
    <n v="1"/>
    <n v="0"/>
    <n v="3.0084"/>
    <n v="6.54"/>
    <n v="3.5316000000000001"/>
    <n v="0.45999999999999996"/>
  </r>
  <r>
    <s v="CA-2013-124583"/>
    <x v="0"/>
    <x v="142"/>
    <d v="2013-09-04T00:00:00"/>
    <n v="2"/>
    <s v="Second Class"/>
    <s v="LB-16795"/>
    <s v="Laurel Beltran"/>
    <x v="2"/>
    <s v="United States"/>
    <x v="101"/>
    <s v="California"/>
    <n v="92646"/>
    <s v="West"/>
    <s v="OFF-EN-10002500"/>
    <s v="Office Supplies"/>
    <x v="12"/>
    <s v="Globe Weis Peel &amp; Seel First Class Envelopes"/>
    <n v="12.78"/>
    <n v="1"/>
    <n v="0"/>
    <n v="5.7509999999999994"/>
    <n v="12.78"/>
    <n v="7.0289999999999999"/>
    <n v="0.44999999999999996"/>
  </r>
  <r>
    <s v="CA-2011-113964"/>
    <x v="2"/>
    <x v="865"/>
    <d v="2011-09-30T00:00:00"/>
    <n v="7"/>
    <s v="Standard Class"/>
    <s v="JP-16135"/>
    <s v="Julie Prescott"/>
    <x v="2"/>
    <s v="United States"/>
    <x v="20"/>
    <s v="New York"/>
    <n v="10011"/>
    <s v="East"/>
    <s v="OFF-BI-10004654"/>
    <s v="Office Supplies"/>
    <x v="8"/>
    <s v="Avery Binding System Hidden Tab Executive Style Index Sets"/>
    <n v="18.463999999999999"/>
    <n v="4"/>
    <n v="0.2"/>
    <n v="6.9239999999999995"/>
    <n v="73.655999999999992"/>
    <n v="66.731999999999999"/>
    <n v="9.4004561746497239E-2"/>
  </r>
  <r>
    <s v="CA-2011-129938"/>
    <x v="2"/>
    <x v="534"/>
    <d v="2011-12-17T00:00:00"/>
    <n v="2"/>
    <s v="Second Class"/>
    <s v="EB-13705"/>
    <s v="Ed Braxton"/>
    <x v="1"/>
    <s v="United States"/>
    <x v="10"/>
    <s v="Pennsylvania"/>
    <n v="19140"/>
    <s v="East"/>
    <s v="FUR-CH-10003774"/>
    <s v="Furniture"/>
    <x v="1"/>
    <s v="Global Wood Trimmed Manager's Task Chair, Khaki"/>
    <n v="445.80200000000002"/>
    <n v="7"/>
    <n v="0.3"/>
    <n v="108.26620000000001"/>
    <n v="3120.3139999999999"/>
    <n v="3012.0477999999998"/>
    <n v="3.4697213165085311E-2"/>
  </r>
  <r>
    <s v="CA-2014-135111"/>
    <x v="3"/>
    <x v="116"/>
    <d v="2015-01-03T00:00:00"/>
    <n v="5"/>
    <s v="Standard Class"/>
    <s v="CS-12400"/>
    <s v="Christopher Schild"/>
    <x v="2"/>
    <s v="United States"/>
    <x v="402"/>
    <s v="North Dakota"/>
    <n v="58103"/>
    <s v="Central"/>
    <s v="OFF-AR-10004707"/>
    <s v="Office Supplies"/>
    <x v="6"/>
    <s v="Staples"/>
    <n v="2.48"/>
    <n v="1"/>
    <n v="0"/>
    <n v="0.86799999999999988"/>
    <n v="2.48"/>
    <n v="1.6120000000000001"/>
    <n v="0.35"/>
  </r>
  <r>
    <s v="CA-2014-135111"/>
    <x v="3"/>
    <x v="116"/>
    <d v="2015-01-03T00:00:00"/>
    <n v="5"/>
    <s v="Standard Class"/>
    <s v="CS-12400"/>
    <s v="Christopher Schild"/>
    <x v="2"/>
    <s v="United States"/>
    <x v="402"/>
    <s v="North Dakota"/>
    <n v="58103"/>
    <s v="Central"/>
    <s v="OFF-BI-10004040"/>
    <s v="Office Supplies"/>
    <x v="8"/>
    <s v="Wilson Jones Impact Binders"/>
    <n v="25.9"/>
    <n v="5"/>
    <n v="0"/>
    <n v="12.690999999999999"/>
    <n v="129.5"/>
    <n v="116.809"/>
    <n v="9.799999999999999E-2"/>
  </r>
  <r>
    <s v="US-2012-134558"/>
    <x v="1"/>
    <x v="546"/>
    <d v="2012-12-24T00:00:00"/>
    <n v="5"/>
    <s v="Second Class"/>
    <s v="PM-19135"/>
    <s v="Peter McVee"/>
    <x v="2"/>
    <s v="United States"/>
    <x v="18"/>
    <s v="New Hampshire"/>
    <n v="3820"/>
    <s v="East"/>
    <s v="OFF-PA-10001184"/>
    <s v="Office Supplies"/>
    <x v="10"/>
    <s v="Xerox 1903"/>
    <n v="29.900000000000002"/>
    <n v="5"/>
    <n v="0"/>
    <n v="14.651"/>
    <n v="149.5"/>
    <n v="134.84899999999999"/>
    <n v="9.8000000000000004E-2"/>
  </r>
  <r>
    <s v="US-2012-134558"/>
    <x v="1"/>
    <x v="546"/>
    <d v="2012-12-24T00:00:00"/>
    <n v="5"/>
    <s v="Second Class"/>
    <s v="PM-19135"/>
    <s v="Peter McVee"/>
    <x v="2"/>
    <s v="United States"/>
    <x v="18"/>
    <s v="New Hampshire"/>
    <n v="3820"/>
    <s v="East"/>
    <s v="TEC-AC-10004145"/>
    <s v="Technology"/>
    <x v="11"/>
    <s v="Logitech diNovo Edge Keyboard"/>
    <n v="2249.91"/>
    <n v="9"/>
    <n v="0"/>
    <n v="517.47930000000008"/>
    <n v="20249.189999999999"/>
    <n v="19731.7107"/>
    <n v="2.5555555555555561E-2"/>
  </r>
  <r>
    <s v="US-2012-134558"/>
    <x v="1"/>
    <x v="546"/>
    <d v="2012-12-24T00:00:00"/>
    <n v="5"/>
    <s v="Second Class"/>
    <s v="PM-19135"/>
    <s v="Peter McVee"/>
    <x v="2"/>
    <s v="United States"/>
    <x v="18"/>
    <s v="New Hampshire"/>
    <n v="3820"/>
    <s v="East"/>
    <s v="FUR-TA-10003473"/>
    <s v="Furniture"/>
    <x v="3"/>
    <s v="Bretford Rectangular Conference Table Tops"/>
    <n v="1053.164"/>
    <n v="4"/>
    <n v="0.3"/>
    <n v="105.31639999999993"/>
    <n v="4212.3559999999998"/>
    <n v="4107.0396000000001"/>
    <n v="2.5001780476294012E-2"/>
  </r>
  <r>
    <s v="CA-2014-157196"/>
    <x v="3"/>
    <x v="60"/>
    <d v="2014-11-10T00:00:00"/>
    <n v="4"/>
    <s v="Standard Class"/>
    <s v="AA-10645"/>
    <s v="Anna Andreadi"/>
    <x v="0"/>
    <s v="United States"/>
    <x v="70"/>
    <s v="California"/>
    <n v="92105"/>
    <s v="West"/>
    <s v="OFF-PA-10003172"/>
    <s v="Office Supplies"/>
    <x v="10"/>
    <s v="Xerox 1996"/>
    <n v="12.96"/>
    <n v="2"/>
    <n v="0"/>
    <n v="6.2208000000000006"/>
    <n v="25.92"/>
    <n v="19.699200000000001"/>
    <n v="0.24000000000000002"/>
  </r>
  <r>
    <s v="CA-2012-108672"/>
    <x v="1"/>
    <x v="229"/>
    <d v="2012-09-16T00:00:00"/>
    <n v="6"/>
    <s v="Standard Class"/>
    <s v="FA-14230"/>
    <s v="Frank Atkinson"/>
    <x v="1"/>
    <s v="United States"/>
    <x v="1"/>
    <s v="California"/>
    <n v="90032"/>
    <s v="West"/>
    <s v="FUR-FU-10003799"/>
    <s v="Furniture"/>
    <x v="5"/>
    <s v="Seth Thomas 13 1/2&quot; Wall Clock"/>
    <n v="106.68"/>
    <n v="6"/>
    <n v="0"/>
    <n v="33.070799999999991"/>
    <n v="640.08000000000004"/>
    <n v="607.00920000000008"/>
    <n v="5.1666666666666652E-2"/>
  </r>
  <r>
    <s v="US-2014-118598"/>
    <x v="3"/>
    <x v="673"/>
    <d v="2014-11-17T00:00:00"/>
    <n v="0"/>
    <s v="Same Day"/>
    <s v="CM-12190"/>
    <s v="Charlotte Melton"/>
    <x v="0"/>
    <s v="United States"/>
    <x v="456"/>
    <s v="New York"/>
    <n v="13501"/>
    <s v="East"/>
    <s v="TEC-PH-10002583"/>
    <s v="Technology"/>
    <x v="7"/>
    <s v="iOttie HLCRIO102 Car Mount"/>
    <n v="119.94"/>
    <n v="6"/>
    <n v="0"/>
    <n v="5.9969999999999857"/>
    <n v="719.64"/>
    <n v="713.64300000000003"/>
    <n v="8.3333333333333141E-3"/>
  </r>
  <r>
    <s v="US-2014-160836"/>
    <x v="3"/>
    <x v="220"/>
    <d v="2014-09-17T00:00:00"/>
    <n v="5"/>
    <s v="Standard Class"/>
    <s v="CC-12475"/>
    <s v="Cindy Chapman"/>
    <x v="0"/>
    <s v="United States"/>
    <x v="12"/>
    <s v="Texas"/>
    <n v="77070"/>
    <s v="Central"/>
    <s v="OFF-PA-10004239"/>
    <s v="Office Supplies"/>
    <x v="10"/>
    <s v="Xerox 1953"/>
    <n v="10.272000000000002"/>
    <n v="3"/>
    <n v="0.2"/>
    <n v="3.2099999999999982"/>
    <n v="30.616000000000007"/>
    <n v="27.406000000000009"/>
    <n v="0.1048471387509798"/>
  </r>
  <r>
    <s v="US-2014-160836"/>
    <x v="3"/>
    <x v="220"/>
    <d v="2014-09-17T00:00:00"/>
    <n v="5"/>
    <s v="Standard Class"/>
    <s v="CC-12475"/>
    <s v="Cindy Chapman"/>
    <x v="0"/>
    <s v="United States"/>
    <x v="12"/>
    <s v="Texas"/>
    <n v="77070"/>
    <s v="Central"/>
    <s v="FUR-TA-10002855"/>
    <s v="Furniture"/>
    <x v="3"/>
    <s v="Bevis Round Conference Table Top &amp; Single Column Base"/>
    <n v="512.19000000000005"/>
    <n v="5"/>
    <n v="0.3"/>
    <n v="65.853000000000009"/>
    <n v="2560.65"/>
    <n v="2494.797"/>
    <n v="2.5717298342217799E-2"/>
  </r>
  <r>
    <s v="US-2014-160836"/>
    <x v="3"/>
    <x v="220"/>
    <d v="2014-09-17T00:00:00"/>
    <n v="5"/>
    <s v="Standard Class"/>
    <s v="CC-12475"/>
    <s v="Cindy Chapman"/>
    <x v="0"/>
    <s v="United States"/>
    <x v="12"/>
    <s v="Texas"/>
    <n v="77070"/>
    <s v="Central"/>
    <s v="OFF-AP-10001626"/>
    <s v="Office Supplies"/>
    <x v="9"/>
    <s v="Commercial WindTunnel Clean Air Upright Vacuum, Replacement Belts, Filtration Bags"/>
    <n v="1.5559999999999996"/>
    <n v="2"/>
    <n v="0.8"/>
    <n v="4.2012"/>
    <n v="2.3119999999999994"/>
    <n v="-1.8892000000000007"/>
    <n v="1.8171280276816615"/>
  </r>
  <r>
    <s v="CA-2014-121048"/>
    <x v="3"/>
    <x v="1163"/>
    <d v="2014-07-19T00:00:00"/>
    <n v="4"/>
    <s v="Standard Class"/>
    <s v="TC-21295"/>
    <s v="Toby Carlisle"/>
    <x v="0"/>
    <s v="United States"/>
    <x v="223"/>
    <s v="California"/>
    <n v="92683"/>
    <s v="West"/>
    <s v="OFF-BI-10004022"/>
    <s v="Office Supplies"/>
    <x v="8"/>
    <s v="Acco Suede Grain Vinyl Round Ring Binder"/>
    <n v="4.4479999999999995"/>
    <n v="2"/>
    <n v="0.2"/>
    <n v="1.4455999999999996"/>
    <n v="8.6959999999999997"/>
    <n v="7.2504"/>
    <n v="0.16623735050597971"/>
  </r>
  <r>
    <s v="CA-2014-121048"/>
    <x v="3"/>
    <x v="1163"/>
    <d v="2014-07-19T00:00:00"/>
    <n v="4"/>
    <s v="Standard Class"/>
    <s v="TC-21295"/>
    <s v="Toby Carlisle"/>
    <x v="0"/>
    <s v="United States"/>
    <x v="223"/>
    <s v="California"/>
    <n v="92683"/>
    <s v="West"/>
    <s v="FUR-FU-10003601"/>
    <s v="Furniture"/>
    <x v="5"/>
    <s v="Deflect-o RollaMat Studded, Beveled Mat for Medium Pile Carpeting"/>
    <n v="276.69"/>
    <n v="3"/>
    <n v="0"/>
    <n v="49.804199999999994"/>
    <n v="830.06999999999994"/>
    <n v="780.2657999999999"/>
    <n v="0.06"/>
  </r>
  <r>
    <s v="CA-2014-121048"/>
    <x v="3"/>
    <x v="1163"/>
    <d v="2014-07-19T00:00:00"/>
    <n v="4"/>
    <s v="Standard Class"/>
    <s v="TC-21295"/>
    <s v="Toby Carlisle"/>
    <x v="0"/>
    <s v="United States"/>
    <x v="223"/>
    <s v="California"/>
    <n v="92683"/>
    <s v="West"/>
    <s v="OFF-FA-10000490"/>
    <s v="Office Supplies"/>
    <x v="13"/>
    <s v="OIC Binder Clips, Mini, 1/4&quot; Capacity, Black"/>
    <n v="4.96"/>
    <n v="4"/>
    <n v="0"/>
    <n v="2.3311999999999999"/>
    <n v="19.84"/>
    <n v="17.508800000000001"/>
    <n v="0.11749999999999999"/>
  </r>
  <r>
    <s v="CA-2014-121048"/>
    <x v="3"/>
    <x v="1163"/>
    <d v="2014-07-19T00:00:00"/>
    <n v="4"/>
    <s v="Standard Class"/>
    <s v="TC-21295"/>
    <s v="Toby Carlisle"/>
    <x v="0"/>
    <s v="United States"/>
    <x v="223"/>
    <s v="California"/>
    <n v="92683"/>
    <s v="West"/>
    <s v="OFF-AR-10004042"/>
    <s v="Office Supplies"/>
    <x v="6"/>
    <s v="BOSTON Model 1800 Electric Pencil Sharpeners, Putty/Woodgrain"/>
    <n v="71.92"/>
    <n v="4"/>
    <n v="0"/>
    <n v="20.856799999999993"/>
    <n v="287.68"/>
    <n v="266.82320000000004"/>
    <n v="7.2499999999999967E-2"/>
  </r>
  <r>
    <s v="CA-2014-121048"/>
    <x v="3"/>
    <x v="1163"/>
    <d v="2014-07-19T00:00:00"/>
    <n v="4"/>
    <s v="Standard Class"/>
    <s v="TC-21295"/>
    <s v="Toby Carlisle"/>
    <x v="0"/>
    <s v="United States"/>
    <x v="223"/>
    <s v="California"/>
    <n v="92683"/>
    <s v="West"/>
    <s v="FUR-FU-10002960"/>
    <s v="Furniture"/>
    <x v="5"/>
    <s v="Eldon 200 Class Desk Accessories, Burgundy"/>
    <n v="18.84"/>
    <n v="3"/>
    <n v="0"/>
    <n v="7.9128000000000007"/>
    <n v="56.519999999999996"/>
    <n v="48.607199999999992"/>
    <n v="0.14000000000000001"/>
  </r>
  <r>
    <s v="CA-2014-121048"/>
    <x v="3"/>
    <x v="1163"/>
    <d v="2014-07-19T00:00:00"/>
    <n v="4"/>
    <s v="Standard Class"/>
    <s v="TC-21295"/>
    <s v="Toby Carlisle"/>
    <x v="0"/>
    <s v="United States"/>
    <x v="223"/>
    <s v="California"/>
    <n v="92683"/>
    <s v="West"/>
    <s v="TEC-AC-10000991"/>
    <s v="Technology"/>
    <x v="11"/>
    <s v="Sony Micro Vault Click 8 GB USB 2.0 Flash Drive"/>
    <n v="140.97"/>
    <n v="3"/>
    <n v="0"/>
    <n v="19.735800000000005"/>
    <n v="422.90999999999997"/>
    <n v="403.17419999999998"/>
    <n v="4.6666666666666683E-2"/>
  </r>
  <r>
    <s v="CA-2014-121048"/>
    <x v="3"/>
    <x v="1163"/>
    <d v="2014-07-19T00:00:00"/>
    <n v="4"/>
    <s v="Standard Class"/>
    <s v="TC-21295"/>
    <s v="Toby Carlisle"/>
    <x v="0"/>
    <s v="United States"/>
    <x v="223"/>
    <s v="California"/>
    <n v="92683"/>
    <s v="West"/>
    <s v="TEC-PH-10004977"/>
    <s v="Technology"/>
    <x v="7"/>
    <s v="GE 30524EE4"/>
    <n v="470.37600000000009"/>
    <n v="3"/>
    <n v="0.2"/>
    <n v="52.917299999999955"/>
    <n v="1410.9280000000001"/>
    <n v="1358.0107000000003"/>
    <n v="3.7505315650408773E-2"/>
  </r>
  <r>
    <s v="US-2014-120117"/>
    <x v="3"/>
    <x v="983"/>
    <d v="2014-03-31T00:00:00"/>
    <n v="0"/>
    <s v="Same Day"/>
    <s v="TB-21400"/>
    <s v="Tom Boeckenhauer"/>
    <x v="0"/>
    <s v="United States"/>
    <x v="1"/>
    <s v="California"/>
    <n v="90036"/>
    <s v="West"/>
    <s v="OFF-AR-10000817"/>
    <s v="Office Supplies"/>
    <x v="6"/>
    <s v="Manco Dry-Lighter Erasable Highlighter"/>
    <n v="6.08"/>
    <n v="2"/>
    <n v="0"/>
    <n v="2.0671999999999997"/>
    <n v="12.16"/>
    <n v="10.0928"/>
    <n v="0.16999999999999998"/>
  </r>
  <r>
    <s v="US-2014-120117"/>
    <x v="3"/>
    <x v="983"/>
    <d v="2014-03-31T00:00:00"/>
    <n v="0"/>
    <s v="Same Day"/>
    <s v="TB-21400"/>
    <s v="Tom Boeckenhauer"/>
    <x v="0"/>
    <s v="United States"/>
    <x v="1"/>
    <s v="California"/>
    <n v="90036"/>
    <s v="West"/>
    <s v="TEC-PH-10002447"/>
    <s v="Technology"/>
    <x v="7"/>
    <s v="AT&amp;T CL83451 4-Handset Telephone"/>
    <n v="164.79200000000003"/>
    <n v="1"/>
    <n v="0.2"/>
    <n v="18.539099999999991"/>
    <n v="164.59200000000004"/>
    <n v="146.05290000000005"/>
    <n v="0.11263670166229213"/>
  </r>
  <r>
    <s v="CA-2013-158043"/>
    <x v="0"/>
    <x v="1011"/>
    <d v="2013-02-04T00:00:00"/>
    <n v="4"/>
    <s v="Second Class"/>
    <s v="JK-15325"/>
    <s v="Jason Klamczynski"/>
    <x v="1"/>
    <s v="United States"/>
    <x v="496"/>
    <s v="New Jersey"/>
    <n v="8401"/>
    <s v="East"/>
    <s v="OFF-EN-10003134"/>
    <s v="Office Supplies"/>
    <x v="12"/>
    <s v="Staples"/>
    <n v="23.36"/>
    <n v="2"/>
    <n v="0"/>
    <n v="11.68"/>
    <n v="46.72"/>
    <n v="35.04"/>
    <n v="0.25"/>
  </r>
  <r>
    <s v="US-2014-106579"/>
    <x v="3"/>
    <x v="110"/>
    <d v="2014-06-14T00:00:00"/>
    <n v="5"/>
    <s v="Standard Class"/>
    <s v="BW-11200"/>
    <s v="Ben Wallace"/>
    <x v="0"/>
    <s v="United States"/>
    <x v="242"/>
    <s v="Illinois"/>
    <n v="60076"/>
    <s v="Central"/>
    <s v="OFF-BI-10000309"/>
    <s v="Office Supplies"/>
    <x v="8"/>
    <s v="GBC Twin Loop Wire Binding Elements, 9/16&quot; Spine, Black"/>
    <n v="12.175999999999998"/>
    <n v="4"/>
    <n v="0.8"/>
    <n v="18.872800000000009"/>
    <n v="47.903999999999996"/>
    <n v="29.031199999999988"/>
    <n v="0.39397127588510378"/>
  </r>
  <r>
    <s v="CA-2011-115889"/>
    <x v="2"/>
    <x v="981"/>
    <d v="2011-11-06T00:00:00"/>
    <n v="4"/>
    <s v="Standard Class"/>
    <s v="SH-20395"/>
    <s v="Shahid Hopkins"/>
    <x v="0"/>
    <s v="United States"/>
    <x v="8"/>
    <s v="California"/>
    <n v="94122"/>
    <s v="West"/>
    <s v="TEC-PH-10001615"/>
    <s v="Technology"/>
    <x v="7"/>
    <s v="AT&amp;T CL82213"/>
    <n v="46.384"/>
    <n v="2"/>
    <n v="0.2"/>
    <n v="5.2181999999999924"/>
    <n v="92.567999999999998"/>
    <n v="87.349800000000002"/>
    <n v="5.6371532278973215E-2"/>
  </r>
  <r>
    <s v="CA-2011-115889"/>
    <x v="2"/>
    <x v="981"/>
    <d v="2011-11-06T00:00:00"/>
    <n v="4"/>
    <s v="Standard Class"/>
    <s v="SH-20395"/>
    <s v="Shahid Hopkins"/>
    <x v="0"/>
    <s v="United States"/>
    <x v="8"/>
    <s v="California"/>
    <n v="94122"/>
    <s v="West"/>
    <s v="OFF-ST-10003208"/>
    <s v="Office Supplies"/>
    <x v="4"/>
    <s v="Adjustable Depth Letter/Legal Cart"/>
    <n v="362.92"/>
    <n v="2"/>
    <n v="0"/>
    <n v="105.24679999999995"/>
    <n v="725.84"/>
    <n v="620.59320000000002"/>
    <n v="0.14499999999999993"/>
  </r>
  <r>
    <s v="US-2014-161935"/>
    <x v="3"/>
    <x v="1163"/>
    <d v="2014-07-19T00:00:00"/>
    <n v="4"/>
    <s v="Standard Class"/>
    <s v="JL-15835"/>
    <s v="John Lee"/>
    <x v="0"/>
    <s v="United States"/>
    <x v="38"/>
    <s v="Ohio"/>
    <n v="43229"/>
    <s v="East"/>
    <s v="OFF-PA-10000605"/>
    <s v="Office Supplies"/>
    <x v="10"/>
    <s v="Xerox 1950"/>
    <n v="9.2480000000000011"/>
    <n v="2"/>
    <n v="0.2"/>
    <n v="3.3524000000000003"/>
    <n v="18.296000000000003"/>
    <n v="14.943600000000004"/>
    <n v="0.18323130738959334"/>
  </r>
  <r>
    <s v="US-2014-161935"/>
    <x v="3"/>
    <x v="1163"/>
    <d v="2014-07-19T00:00:00"/>
    <n v="4"/>
    <s v="Standard Class"/>
    <s v="JL-15835"/>
    <s v="John Lee"/>
    <x v="0"/>
    <s v="United States"/>
    <x v="38"/>
    <s v="Ohio"/>
    <n v="43229"/>
    <s v="East"/>
    <s v="TEC-PH-10000560"/>
    <s v="Technology"/>
    <x v="7"/>
    <s v="Samsung Galaxy S III - 16GB - pebble blue (T-Mobile)"/>
    <n v="1889.9459999999999"/>
    <n v="9"/>
    <n v="0.4"/>
    <n v="377.98919999999998"/>
    <n v="17009.113999999998"/>
    <n v="16631.124799999998"/>
    <n v="2.2222744817866472E-2"/>
  </r>
  <r>
    <s v="US-2014-161935"/>
    <x v="3"/>
    <x v="1163"/>
    <d v="2014-07-19T00:00:00"/>
    <n v="4"/>
    <s v="Standard Class"/>
    <s v="JL-15835"/>
    <s v="John Lee"/>
    <x v="0"/>
    <s v="United States"/>
    <x v="38"/>
    <s v="Ohio"/>
    <n v="43229"/>
    <s v="East"/>
    <s v="OFF-ST-10003455"/>
    <s v="Office Supplies"/>
    <x v="4"/>
    <s v="Tenex File Box, Personal Filing Tote with Lid, Black"/>
    <n v="62.040000000000006"/>
    <n v="5"/>
    <n v="0.2"/>
    <n v="4.6530000000000022"/>
    <n v="310.00000000000006"/>
    <n v="305.34700000000004"/>
    <n v="1.5009677419354843E-2"/>
  </r>
  <r>
    <s v="US-2014-161935"/>
    <x v="3"/>
    <x v="1163"/>
    <d v="2014-07-19T00:00:00"/>
    <n v="4"/>
    <s v="Standard Class"/>
    <s v="JL-15835"/>
    <s v="John Lee"/>
    <x v="0"/>
    <s v="United States"/>
    <x v="38"/>
    <s v="Ohio"/>
    <n v="43229"/>
    <s v="East"/>
    <s v="FUR-FU-10002937"/>
    <s v="Furniture"/>
    <x v="5"/>
    <s v="GE 48&quot; Fluorescent Tube, Cool White Energy Saver, 34 Watts, 30/Box"/>
    <n v="396.92000000000007"/>
    <n v="5"/>
    <n v="0.2"/>
    <n v="148.845"/>
    <n v="1984.4000000000003"/>
    <n v="1835.5550000000003"/>
    <n v="7.5007558959887102E-2"/>
  </r>
  <r>
    <s v="US-2014-161935"/>
    <x v="3"/>
    <x v="1163"/>
    <d v="2014-07-19T00:00:00"/>
    <n v="4"/>
    <s v="Standard Class"/>
    <s v="JL-15835"/>
    <s v="John Lee"/>
    <x v="0"/>
    <s v="United States"/>
    <x v="38"/>
    <s v="Ohio"/>
    <n v="43229"/>
    <s v="East"/>
    <s v="OFF-ST-10001837"/>
    <s v="Office Supplies"/>
    <x v="4"/>
    <s v="SAFCO Mobile Desk Side File, Wire Frame"/>
    <n v="239.45599999999999"/>
    <n v="7"/>
    <n v="0.2"/>
    <n v="17.959200000000003"/>
    <n v="1675.992"/>
    <n v="1658.0328"/>
    <n v="1.071556427476981E-2"/>
  </r>
  <r>
    <s v="US-2014-161935"/>
    <x v="3"/>
    <x v="1163"/>
    <d v="2014-07-19T00:00:00"/>
    <n v="4"/>
    <s v="Standard Class"/>
    <s v="JL-15835"/>
    <s v="John Lee"/>
    <x v="0"/>
    <s v="United States"/>
    <x v="38"/>
    <s v="Ohio"/>
    <n v="43229"/>
    <s v="East"/>
    <s v="OFF-AR-10004757"/>
    <s v="Office Supplies"/>
    <x v="6"/>
    <s v="Crayola Colored Pencils"/>
    <n v="13.120000000000001"/>
    <n v="5"/>
    <n v="0.2"/>
    <n v="2.1319999999999988"/>
    <n v="65.400000000000006"/>
    <n v="63.268000000000008"/>
    <n v="3.2599388379204869E-2"/>
  </r>
  <r>
    <s v="US-2014-167920"/>
    <x v="3"/>
    <x v="34"/>
    <d v="2014-12-13T00:00:00"/>
    <n v="3"/>
    <s v="Second Class"/>
    <s v="JL-15835"/>
    <s v="John Lee"/>
    <x v="0"/>
    <s v="United States"/>
    <x v="102"/>
    <s v="Kentucky"/>
    <n v="40475"/>
    <s v="South"/>
    <s v="OFF-BI-10004236"/>
    <s v="Office Supplies"/>
    <x v="8"/>
    <s v="XtraLife ClearVue Slant-D Ring Binder, White, 3&quot;"/>
    <n v="29.36"/>
    <n v="2"/>
    <n v="0"/>
    <n v="13.505599999999999"/>
    <n v="58.72"/>
    <n v="45.214399999999998"/>
    <n v="0.22999999999999998"/>
  </r>
  <r>
    <s v="US-2014-167920"/>
    <x v="3"/>
    <x v="34"/>
    <d v="2014-12-13T00:00:00"/>
    <n v="3"/>
    <s v="Second Class"/>
    <s v="JL-15835"/>
    <s v="John Lee"/>
    <x v="0"/>
    <s v="United States"/>
    <x v="102"/>
    <s v="Kentucky"/>
    <n v="40475"/>
    <s v="South"/>
    <s v="OFF-AP-10000159"/>
    <s v="Office Supplies"/>
    <x v="9"/>
    <s v="Belkin F9M820V08 8 Outlet Surge"/>
    <n v="214.89999999999998"/>
    <n v="5"/>
    <n v="0"/>
    <n v="62.32099999999997"/>
    <n v="1074.5"/>
    <n v="1012.1790000000001"/>
    <n v="5.7999999999999968E-2"/>
  </r>
  <r>
    <s v="US-2014-167920"/>
    <x v="3"/>
    <x v="34"/>
    <d v="2014-12-13T00:00:00"/>
    <n v="3"/>
    <s v="Second Class"/>
    <s v="JL-15835"/>
    <s v="John Lee"/>
    <x v="0"/>
    <s v="United States"/>
    <x v="102"/>
    <s v="Kentucky"/>
    <n v="40475"/>
    <s v="South"/>
    <s v="OFF-BI-10003274"/>
    <s v="Office Supplies"/>
    <x v="8"/>
    <s v="Avery Durable Slant Ring Binders, No Labels"/>
    <n v="15.92"/>
    <n v="4"/>
    <n v="0"/>
    <n v="7.4824000000000002"/>
    <n v="63.68"/>
    <n v="56.197600000000001"/>
    <n v="0.11750000000000001"/>
  </r>
  <r>
    <s v="US-2014-167920"/>
    <x v="3"/>
    <x v="34"/>
    <d v="2014-12-13T00:00:00"/>
    <n v="3"/>
    <s v="Second Class"/>
    <s v="JL-15835"/>
    <s v="John Lee"/>
    <x v="0"/>
    <s v="United States"/>
    <x v="102"/>
    <s v="Kentucky"/>
    <n v="40475"/>
    <s v="South"/>
    <s v="TEC-AC-10001013"/>
    <s v="Technology"/>
    <x v="11"/>
    <s v="Logitech ClearChat Comfort/USB Headset H390"/>
    <n v="146.44999999999999"/>
    <n v="5"/>
    <n v="0"/>
    <n v="48.328499999999991"/>
    <n v="732.25"/>
    <n v="683.92150000000004"/>
    <n v="6.5999999999999989E-2"/>
  </r>
  <r>
    <s v="US-2014-167920"/>
    <x v="3"/>
    <x v="34"/>
    <d v="2014-12-13T00:00:00"/>
    <n v="3"/>
    <s v="Second Class"/>
    <s v="JL-15835"/>
    <s v="John Lee"/>
    <x v="0"/>
    <s v="United States"/>
    <x v="102"/>
    <s v="Kentucky"/>
    <n v="40475"/>
    <s v="South"/>
    <s v="OFF-ST-10004963"/>
    <s v="Office Supplies"/>
    <x v="4"/>
    <s v="Eldon Gobal File Keepers"/>
    <n v="15.14"/>
    <n v="1"/>
    <n v="0"/>
    <n v="0.60559999999999903"/>
    <n v="15.14"/>
    <n v="14.534400000000002"/>
    <n v="3.9999999999999931E-2"/>
  </r>
  <r>
    <s v="US-2014-167920"/>
    <x v="3"/>
    <x v="34"/>
    <d v="2014-12-13T00:00:00"/>
    <n v="3"/>
    <s v="Second Class"/>
    <s v="JL-15835"/>
    <s v="John Lee"/>
    <x v="0"/>
    <s v="United States"/>
    <x v="102"/>
    <s v="Kentucky"/>
    <n v="40475"/>
    <s v="South"/>
    <s v="OFF-LA-10004409"/>
    <s v="Office Supplies"/>
    <x v="2"/>
    <s v="Avery 492"/>
    <n v="5.76"/>
    <n v="2"/>
    <n v="0"/>
    <n v="2.6495999999999995"/>
    <n v="11.52"/>
    <n v="8.8704000000000001"/>
    <n v="0.22999999999999995"/>
  </r>
  <r>
    <s v="US-2014-167920"/>
    <x v="3"/>
    <x v="34"/>
    <d v="2014-12-13T00:00:00"/>
    <n v="3"/>
    <s v="Second Class"/>
    <s v="JL-15835"/>
    <s v="John Lee"/>
    <x v="0"/>
    <s v="United States"/>
    <x v="102"/>
    <s v="Kentucky"/>
    <n v="40475"/>
    <s v="South"/>
    <s v="TEC-CO-10001046"/>
    <s v="Technology"/>
    <x v="16"/>
    <s v="Canon Imageclass D680 Copier / Fax"/>
    <n v="1399.98"/>
    <n v="2"/>
    <n v="0"/>
    <n v="629.99099999999999"/>
    <n v="2799.96"/>
    <n v="2169.9690000000001"/>
    <n v="0.22500000000000001"/>
  </r>
  <r>
    <s v="CA-2013-162383"/>
    <x v="0"/>
    <x v="64"/>
    <d v="2013-09-12T00:00:00"/>
    <n v="6"/>
    <s v="Standard Class"/>
    <s v="MD-17350"/>
    <s v="Maribeth Dona"/>
    <x v="0"/>
    <s v="United States"/>
    <x v="152"/>
    <s v="Ohio"/>
    <n v="43130"/>
    <s v="East"/>
    <s v="OFF-BI-10002824"/>
    <s v="Office Supplies"/>
    <x v="8"/>
    <s v="Recycled Easel Ring Binders"/>
    <n v="8.9520000000000017"/>
    <n v="2"/>
    <n v="0.7"/>
    <n v="7.4600000000000009"/>
    <n v="17.204000000000004"/>
    <n v="9.7440000000000033"/>
    <n v="0.43362008835154608"/>
  </r>
  <r>
    <s v="CA-2013-162383"/>
    <x v="0"/>
    <x v="64"/>
    <d v="2013-09-12T00:00:00"/>
    <n v="6"/>
    <s v="Standard Class"/>
    <s v="MD-17350"/>
    <s v="Maribeth Dona"/>
    <x v="0"/>
    <s v="United States"/>
    <x v="152"/>
    <s v="Ohio"/>
    <n v="43130"/>
    <s v="East"/>
    <s v="OFF-BI-10001757"/>
    <s v="Office Supplies"/>
    <x v="8"/>
    <s v="Pressboard Hanging Data Binders for Unburst Sheets"/>
    <n v="8.8560000000000016"/>
    <n v="6"/>
    <n v="0.7"/>
    <n v="6.4944000000000024"/>
    <n v="52.436000000000007"/>
    <n v="45.941600000000008"/>
    <n v="0.12385384087268292"/>
  </r>
  <r>
    <s v="CA-2013-162383"/>
    <x v="0"/>
    <x v="64"/>
    <d v="2013-09-12T00:00:00"/>
    <n v="6"/>
    <s v="Standard Class"/>
    <s v="MD-17350"/>
    <s v="Maribeth Dona"/>
    <x v="0"/>
    <s v="United States"/>
    <x v="152"/>
    <s v="Ohio"/>
    <n v="43130"/>
    <s v="East"/>
    <s v="FUR-CH-10004477"/>
    <s v="Furniture"/>
    <x v="1"/>
    <s v="Global Push Button Manager's Chair, Indigo"/>
    <n v="85.245999999999995"/>
    <n v="2"/>
    <n v="0.3"/>
    <n v="1.217800000000004"/>
    <n v="170.19199999999998"/>
    <n v="168.97419999999997"/>
    <n v="7.1554479646517115E-3"/>
  </r>
  <r>
    <s v="CA-2011-125731"/>
    <x v="2"/>
    <x v="1076"/>
    <d v="2011-09-16T00:00:00"/>
    <n v="6"/>
    <s v="Standard Class"/>
    <s v="CL-12565"/>
    <s v="Clay Ludtke"/>
    <x v="0"/>
    <s v="United States"/>
    <x v="345"/>
    <s v="Oregon"/>
    <n v="97030"/>
    <s v="West"/>
    <s v="OFF-EN-10003072"/>
    <s v="Office Supplies"/>
    <x v="12"/>
    <s v="Peel &amp; Seel Envelopes"/>
    <n v="21.728000000000002"/>
    <n v="7"/>
    <n v="0.2"/>
    <n v="7.6047999999999991"/>
    <n v="151.89600000000002"/>
    <n v="144.2912"/>
    <n v="5.0065834518354654E-2"/>
  </r>
  <r>
    <s v="CA-2011-125731"/>
    <x v="2"/>
    <x v="1076"/>
    <d v="2011-09-16T00:00:00"/>
    <n v="6"/>
    <s v="Standard Class"/>
    <s v="CL-12565"/>
    <s v="Clay Ludtke"/>
    <x v="0"/>
    <s v="United States"/>
    <x v="345"/>
    <s v="Oregon"/>
    <n v="97030"/>
    <s v="West"/>
    <s v="FUR-CH-10003973"/>
    <s v="Furniture"/>
    <x v="1"/>
    <s v="GuestStacker Chair with Chrome Finish Legs"/>
    <n v="1487.04"/>
    <n v="5"/>
    <n v="0.2"/>
    <n v="148.70400000000006"/>
    <n v="7435"/>
    <n v="7286.2960000000003"/>
    <n v="2.0000537995965038E-2"/>
  </r>
  <r>
    <s v="US-2014-106145"/>
    <x v="3"/>
    <x v="986"/>
    <d v="2014-09-27T00:00:00"/>
    <n v="0"/>
    <s v="Same Day"/>
    <s v="RA-19885"/>
    <s v="Ruben Ausman"/>
    <x v="1"/>
    <s v="United States"/>
    <x v="8"/>
    <s v="California"/>
    <n v="94109"/>
    <s v="West"/>
    <s v="OFF-EN-10001028"/>
    <s v="Office Supplies"/>
    <x v="12"/>
    <s v="Staples"/>
    <n v="71.88"/>
    <n v="6"/>
    <n v="0"/>
    <n v="33.064799999999998"/>
    <n v="431.28"/>
    <n v="398.21519999999998"/>
    <n v="7.6666666666666661E-2"/>
  </r>
  <r>
    <s v="US-2014-106145"/>
    <x v="3"/>
    <x v="986"/>
    <d v="2014-09-27T00:00:00"/>
    <n v="0"/>
    <s v="Same Day"/>
    <s v="RA-19885"/>
    <s v="Ruben Ausman"/>
    <x v="1"/>
    <s v="United States"/>
    <x v="8"/>
    <s v="California"/>
    <n v="94109"/>
    <s v="West"/>
    <s v="FUR-FU-10003829"/>
    <s v="Furniture"/>
    <x v="5"/>
    <s v="Stackable Trays"/>
    <n v="9.24"/>
    <n v="3"/>
    <n v="0"/>
    <n v="2.9567999999999994"/>
    <n v="27.72"/>
    <n v="24.763199999999998"/>
    <n v="0.10666666666666665"/>
  </r>
  <r>
    <s v="US-2014-106145"/>
    <x v="3"/>
    <x v="986"/>
    <d v="2014-09-27T00:00:00"/>
    <n v="0"/>
    <s v="Same Day"/>
    <s v="RA-19885"/>
    <s v="Ruben Ausman"/>
    <x v="1"/>
    <s v="United States"/>
    <x v="8"/>
    <s v="California"/>
    <n v="94109"/>
    <s v="West"/>
    <s v="OFF-PA-10002245"/>
    <s v="Office Supplies"/>
    <x v="10"/>
    <s v="Xerox 1895"/>
    <n v="35.880000000000003"/>
    <n v="6"/>
    <n v="0"/>
    <n v="16.146000000000001"/>
    <n v="215.28000000000003"/>
    <n v="199.13400000000001"/>
    <n v="7.4999999999999997E-2"/>
  </r>
  <r>
    <s v="US-2014-106145"/>
    <x v="3"/>
    <x v="986"/>
    <d v="2014-09-27T00:00:00"/>
    <n v="0"/>
    <s v="Same Day"/>
    <s v="RA-19885"/>
    <s v="Ruben Ausman"/>
    <x v="1"/>
    <s v="United States"/>
    <x v="8"/>
    <s v="California"/>
    <n v="94109"/>
    <s v="West"/>
    <s v="OFF-BI-10002215"/>
    <s v="Office Supplies"/>
    <x v="8"/>
    <s v="Wilson Jones Hanging View Binder, White, 1&quot;"/>
    <n v="17.04"/>
    <n v="3"/>
    <n v="0.2"/>
    <n v="5.5379999999999985"/>
    <n v="50.919999999999995"/>
    <n v="45.381999999999998"/>
    <n v="0.10875883739198741"/>
  </r>
  <r>
    <s v="US-2014-106145"/>
    <x v="3"/>
    <x v="986"/>
    <d v="2014-09-27T00:00:00"/>
    <n v="0"/>
    <s v="Same Day"/>
    <s v="RA-19885"/>
    <s v="Ruben Ausman"/>
    <x v="1"/>
    <s v="United States"/>
    <x v="8"/>
    <s v="California"/>
    <n v="94109"/>
    <s v="West"/>
    <s v="OFF-BI-10003925"/>
    <s v="Office Supplies"/>
    <x v="8"/>
    <s v="Fellowes PB300 Plastic Comb Binding Machine"/>
    <n v="931.17600000000016"/>
    <n v="3"/>
    <n v="0.2"/>
    <n v="314.27190000000002"/>
    <n v="2793.3280000000004"/>
    <n v="2479.0561000000002"/>
    <n v="0.11250805490798071"/>
  </r>
  <r>
    <s v="CA-2013-107146"/>
    <x v="0"/>
    <x v="26"/>
    <d v="2013-06-20T00:00:00"/>
    <n v="2"/>
    <s v="First Class"/>
    <s v="LC-16885"/>
    <s v="Lena Creighton"/>
    <x v="0"/>
    <s v="United States"/>
    <x v="497"/>
    <s v="Colorado"/>
    <n v="80501"/>
    <s v="West"/>
    <s v="FUR-FU-10002298"/>
    <s v="Furniture"/>
    <x v="5"/>
    <s v="Rubbermaid ClusterMat Chairmats, Mat Size- 66&quot; x 60&quot;, Lip 20&quot; x 11&quot; -90 Degree Angle"/>
    <n v="266.35200000000003"/>
    <n v="3"/>
    <n v="0.2"/>
    <n v="13.317600000000013"/>
    <n v="798.85599999999999"/>
    <n v="785.53840000000002"/>
    <n v="1.6670839300199303E-2"/>
  </r>
  <r>
    <s v="CA-2013-107146"/>
    <x v="0"/>
    <x v="26"/>
    <d v="2013-06-20T00:00:00"/>
    <n v="2"/>
    <s v="First Class"/>
    <s v="LC-16885"/>
    <s v="Lena Creighton"/>
    <x v="0"/>
    <s v="United States"/>
    <x v="497"/>
    <s v="Colorado"/>
    <n v="80501"/>
    <s v="West"/>
    <s v="FUR-CH-10004853"/>
    <s v="Furniture"/>
    <x v="1"/>
    <s v="Global Manager's Adjustable Task Chair, Storm"/>
    <n v="483.13599999999997"/>
    <n v="4"/>
    <n v="0.2"/>
    <n v="54.352799999999945"/>
    <n v="1932.3439999999998"/>
    <n v="1877.9911999999999"/>
    <n v="2.8127910972373424E-2"/>
  </r>
  <r>
    <s v="US-2014-134642"/>
    <x v="3"/>
    <x v="906"/>
    <d v="2014-03-02T00:00:00"/>
    <n v="4"/>
    <s v="Standard Class"/>
    <s v="SW-20245"/>
    <s v="Scot Wooten"/>
    <x v="0"/>
    <s v="United States"/>
    <x v="202"/>
    <s v="North Carolina"/>
    <n v="27834"/>
    <s v="South"/>
    <s v="FUR-CH-10002880"/>
    <s v="Furniture"/>
    <x v="1"/>
    <s v="Global High-Back Leather Tilter, Burgundy"/>
    <n v="196.78399999999999"/>
    <n v="2"/>
    <n v="0.2"/>
    <n v="22.138200000000012"/>
    <n v="393.36799999999999"/>
    <n v="371.22979999999995"/>
    <n v="5.6278599174310093E-2"/>
  </r>
  <r>
    <s v="US-2014-134642"/>
    <x v="3"/>
    <x v="906"/>
    <d v="2014-03-02T00:00:00"/>
    <n v="4"/>
    <s v="Standard Class"/>
    <s v="SW-20245"/>
    <s v="Scot Wooten"/>
    <x v="0"/>
    <s v="United States"/>
    <x v="202"/>
    <s v="North Carolina"/>
    <n v="27834"/>
    <s v="South"/>
    <s v="FUR-BO-10004709"/>
    <s v="Furniture"/>
    <x v="0"/>
    <s v="Bush Westfield Collection Bookcases, Medium Cherry Finish"/>
    <n v="231.92000000000002"/>
    <n v="5"/>
    <n v="0.2"/>
    <n v="5.7980000000000018"/>
    <n v="1159.4000000000001"/>
    <n v="1153.6020000000001"/>
    <n v="5.0008625150940152E-3"/>
  </r>
  <r>
    <s v="US-2014-160143"/>
    <x v="3"/>
    <x v="185"/>
    <d v="2014-04-08T00:00:00"/>
    <n v="7"/>
    <s v="Standard Class"/>
    <s v="HG-14965"/>
    <s v="Henry Goldwyn"/>
    <x v="1"/>
    <s v="United States"/>
    <x v="1"/>
    <s v="California"/>
    <n v="90004"/>
    <s v="West"/>
    <s v="OFF-SU-10004231"/>
    <s v="Office Supplies"/>
    <x v="14"/>
    <s v="Acme Tagit Stainless Steel Antibacterial Scissors"/>
    <n v="29.700000000000003"/>
    <n v="3"/>
    <n v="0"/>
    <n v="8.0190000000000001"/>
    <n v="89.100000000000009"/>
    <n v="81.081000000000003"/>
    <n v="0.09"/>
  </r>
  <r>
    <s v="CA-2014-103415"/>
    <x v="3"/>
    <x v="734"/>
    <d v="2014-12-09T00:00:00"/>
    <n v="5"/>
    <s v="Standard Class"/>
    <s v="MV-17485"/>
    <s v="Mark Van Huff"/>
    <x v="0"/>
    <s v="United States"/>
    <x v="12"/>
    <s v="Texas"/>
    <n v="77041"/>
    <s v="Central"/>
    <s v="FUR-FU-10000820"/>
    <s v="Furniture"/>
    <x v="5"/>
    <s v="Tensor Brushed Steel Torchiere Floor Lamp"/>
    <n v="13.591999999999999"/>
    <n v="2"/>
    <n v="0.6"/>
    <n v="14.271599999999999"/>
    <n v="26.583999999999996"/>
    <n v="12.312399999999997"/>
    <n v="0.53684923262112549"/>
  </r>
  <r>
    <s v="CA-2013-106460"/>
    <x v="0"/>
    <x v="317"/>
    <d v="2013-02-22T00:00:00"/>
    <n v="3"/>
    <s v="Second Class"/>
    <s v="GT-14710"/>
    <s v="Greg Tran"/>
    <x v="0"/>
    <s v="United States"/>
    <x v="8"/>
    <s v="California"/>
    <n v="94109"/>
    <s v="West"/>
    <s v="OFF-PA-10001736"/>
    <s v="Office Supplies"/>
    <x v="10"/>
    <s v="Xerox 1880"/>
    <n v="70.88"/>
    <n v="2"/>
    <n v="0"/>
    <n v="33.313599999999994"/>
    <n v="141.76"/>
    <n v="108.4464"/>
    <n v="0.23499999999999996"/>
  </r>
  <r>
    <s v="US-2014-112347"/>
    <x v="3"/>
    <x v="574"/>
    <d v="2014-12-07T00:00:00"/>
    <n v="4"/>
    <s v="Standard Class"/>
    <s v="BS-11380"/>
    <s v="Bill Stewart"/>
    <x v="1"/>
    <s v="United States"/>
    <x v="60"/>
    <s v="Colorado"/>
    <n v="80219"/>
    <s v="West"/>
    <s v="OFF-ST-10003306"/>
    <s v="Office Supplies"/>
    <x v="4"/>
    <s v="Letter Size Cart"/>
    <n v="114.28800000000001"/>
    <n v="1"/>
    <n v="0.2"/>
    <n v="12.857399999999984"/>
    <n v="114.08800000000001"/>
    <n v="101.23060000000002"/>
    <n v="0.11269721618399817"/>
  </r>
  <r>
    <s v="US-2014-112347"/>
    <x v="3"/>
    <x v="574"/>
    <d v="2014-12-07T00:00:00"/>
    <n v="4"/>
    <s v="Standard Class"/>
    <s v="BS-11380"/>
    <s v="Bill Stewart"/>
    <x v="1"/>
    <s v="United States"/>
    <x v="60"/>
    <s v="Colorado"/>
    <n v="80219"/>
    <s v="West"/>
    <s v="OFF-BI-10003707"/>
    <s v="Office Supplies"/>
    <x v="8"/>
    <s v="Aluminum Screw Posts"/>
    <n v="36.624000000000002"/>
    <n v="8"/>
    <n v="0.7"/>
    <n v="24.41599999999999"/>
    <n v="292.29200000000003"/>
    <n v="267.87600000000003"/>
    <n v="8.3532905450713624E-2"/>
  </r>
  <r>
    <s v="US-2014-112347"/>
    <x v="3"/>
    <x v="574"/>
    <d v="2014-12-07T00:00:00"/>
    <n v="4"/>
    <s v="Standard Class"/>
    <s v="BS-11380"/>
    <s v="Bill Stewart"/>
    <x v="1"/>
    <s v="United States"/>
    <x v="60"/>
    <s v="Colorado"/>
    <n v="80219"/>
    <s v="West"/>
    <s v="FUR-BO-10003546"/>
    <s v="Furniture"/>
    <x v="0"/>
    <s v="Hon 4-Shelf Metal Bookcases"/>
    <n v="242.35200000000003"/>
    <n v="8"/>
    <n v="0.7"/>
    <n v="363.52799999999991"/>
    <n v="1938.1160000000002"/>
    <n v="1574.5880000000002"/>
    <n v="0.18756772040476413"/>
  </r>
  <r>
    <s v="US-2014-112347"/>
    <x v="3"/>
    <x v="574"/>
    <d v="2014-12-07T00:00:00"/>
    <n v="4"/>
    <s v="Standard Class"/>
    <s v="BS-11380"/>
    <s v="Bill Stewart"/>
    <x v="1"/>
    <s v="United States"/>
    <x v="60"/>
    <s v="Colorado"/>
    <n v="80219"/>
    <s v="West"/>
    <s v="TEC-PH-10000213"/>
    <s v="Technology"/>
    <x v="7"/>
    <s v="Seidio BD2-HK3IPH5-BK DILEX Case and Holster Combo for Apple iPhone 5/5s - Black"/>
    <n v="49.616000000000007"/>
    <n v="2"/>
    <n v="0.2"/>
    <n v="4.9615999999999989"/>
    <n v="99.032000000000011"/>
    <n v="94.070400000000006"/>
    <n v="5.0100977461830502E-2"/>
  </r>
  <r>
    <s v="US-2014-112347"/>
    <x v="3"/>
    <x v="574"/>
    <d v="2014-12-07T00:00:00"/>
    <n v="4"/>
    <s v="Standard Class"/>
    <s v="BS-11380"/>
    <s v="Bill Stewart"/>
    <x v="1"/>
    <s v="United States"/>
    <x v="60"/>
    <s v="Colorado"/>
    <n v="80219"/>
    <s v="West"/>
    <s v="FUR-FU-10001488"/>
    <s v="Furniture"/>
    <x v="5"/>
    <s v="Tenex 46&quot; x 60&quot; Computer Anti-Static Chairmat, Rectangular Shaped"/>
    <n v="508.70400000000006"/>
    <n v="6"/>
    <n v="0.2"/>
    <n v="0"/>
    <n v="3052.0240000000003"/>
    <n v="3052.0240000000003"/>
    <n v="0"/>
  </r>
  <r>
    <s v="US-2014-112347"/>
    <x v="3"/>
    <x v="574"/>
    <d v="2014-12-07T00:00:00"/>
    <n v="4"/>
    <s v="Standard Class"/>
    <s v="BS-11380"/>
    <s v="Bill Stewart"/>
    <x v="1"/>
    <s v="United States"/>
    <x v="60"/>
    <s v="Colorado"/>
    <n v="80219"/>
    <s v="West"/>
    <s v="TEC-PH-10004833"/>
    <s v="Technology"/>
    <x v="7"/>
    <s v="Macally Suction Cup Mount"/>
    <n v="57.36"/>
    <n v="6"/>
    <n v="0.2"/>
    <n v="14.34"/>
    <n v="343.96"/>
    <n v="329.62"/>
    <n v="4.1690894290033725E-2"/>
  </r>
  <r>
    <s v="US-2014-112347"/>
    <x v="3"/>
    <x v="574"/>
    <d v="2014-12-07T00:00:00"/>
    <n v="4"/>
    <s v="Standard Class"/>
    <s v="BS-11380"/>
    <s v="Bill Stewart"/>
    <x v="1"/>
    <s v="United States"/>
    <x v="60"/>
    <s v="Colorado"/>
    <n v="80219"/>
    <s v="West"/>
    <s v="FUR-CH-10002335"/>
    <s v="Furniture"/>
    <x v="1"/>
    <s v="Hon GuestStacker Chair"/>
    <n v="906.68000000000006"/>
    <n v="5"/>
    <n v="0.2"/>
    <n v="68.001000000000033"/>
    <n v="4533.2000000000007"/>
    <n v="4465.1990000000005"/>
    <n v="1.5000661784170128E-2"/>
  </r>
  <r>
    <s v="CA-2011-103492"/>
    <x v="2"/>
    <x v="982"/>
    <d v="2011-10-15T00:00:00"/>
    <n v="5"/>
    <s v="Standard Class"/>
    <s v="CM-12715"/>
    <s v="Craig Molinari"/>
    <x v="1"/>
    <s v="United States"/>
    <x v="114"/>
    <s v="Texas"/>
    <n v="77340"/>
    <s v="Central"/>
    <s v="TEC-PH-10001128"/>
    <s v="Technology"/>
    <x v="7"/>
    <s v="Motorola Droid Maxx"/>
    <n v="719.95200000000011"/>
    <n v="6"/>
    <n v="0.2"/>
    <n v="71.995200000000011"/>
    <n v="4319.5120000000006"/>
    <n v="4247.5168000000003"/>
    <n v="1.6667438358777566E-2"/>
  </r>
  <r>
    <s v="CA-2011-103492"/>
    <x v="2"/>
    <x v="982"/>
    <d v="2011-10-15T00:00:00"/>
    <n v="5"/>
    <s v="Standard Class"/>
    <s v="CM-12715"/>
    <s v="Craig Molinari"/>
    <x v="1"/>
    <s v="United States"/>
    <x v="114"/>
    <s v="Texas"/>
    <n v="77340"/>
    <s v="Central"/>
    <s v="TEC-PH-10004667"/>
    <s v="Technology"/>
    <x v="7"/>
    <s v="Cisco 8x8 Inc. 6753i IP Business Phone System"/>
    <n v="755.94400000000019"/>
    <n v="7"/>
    <n v="0.2"/>
    <n v="66.145099999999957"/>
    <n v="5291.4080000000013"/>
    <n v="5225.2629000000015"/>
    <n v="1.2500472464039805E-2"/>
  </r>
  <r>
    <s v="CA-2011-103492"/>
    <x v="2"/>
    <x v="982"/>
    <d v="2011-10-15T00:00:00"/>
    <n v="5"/>
    <s v="Standard Class"/>
    <s v="CM-12715"/>
    <s v="Craig Molinari"/>
    <x v="1"/>
    <s v="United States"/>
    <x v="114"/>
    <s v="Texas"/>
    <n v="77340"/>
    <s v="Central"/>
    <s v="OFF-BI-10004817"/>
    <s v="Office Supplies"/>
    <x v="8"/>
    <s v="GBC Personal VeloBind Strips"/>
    <n v="11.979999999999997"/>
    <n v="5"/>
    <n v="0.8"/>
    <n v="19.16800000000001"/>
    <n v="59.099999999999987"/>
    <n v="39.931999999999974"/>
    <n v="0.32433164128595626"/>
  </r>
  <r>
    <s v="CA-2011-103492"/>
    <x v="2"/>
    <x v="982"/>
    <d v="2011-10-15T00:00:00"/>
    <n v="5"/>
    <s v="Standard Class"/>
    <s v="CM-12715"/>
    <s v="Craig Molinari"/>
    <x v="1"/>
    <s v="United States"/>
    <x v="114"/>
    <s v="Texas"/>
    <n v="77340"/>
    <s v="Central"/>
    <s v="OFF-BI-10004140"/>
    <s v="Office Supplies"/>
    <x v="8"/>
    <s v="Avery Non-Stick Binders"/>
    <n v="0.8979999999999998"/>
    <n v="1"/>
    <n v="0.8"/>
    <n v="1.5715000000000008"/>
    <n v="9.7999999999999754E-2"/>
    <n v="-1.4735000000000009"/>
    <n v="16.035714285714334"/>
  </r>
  <r>
    <s v="CA-2013-136595"/>
    <x v="0"/>
    <x v="64"/>
    <d v="2013-09-08T00:00:00"/>
    <n v="2"/>
    <s v="First Class"/>
    <s v="EM-13825"/>
    <s v="Elizabeth Moffitt"/>
    <x v="1"/>
    <s v="United States"/>
    <x v="12"/>
    <s v="Texas"/>
    <n v="77036"/>
    <s v="Central"/>
    <s v="FUR-FU-10004671"/>
    <s v="Furniture"/>
    <x v="5"/>
    <s v="Executive Impressions 12&quot; Wall Clock"/>
    <n v="21.204000000000004"/>
    <n v="3"/>
    <n v="0.6"/>
    <n v="11.662199999999999"/>
    <n v="63.012000000000008"/>
    <n v="51.349800000000009"/>
    <n v="0.18507903256522562"/>
  </r>
  <r>
    <s v="CA-2011-140396"/>
    <x v="2"/>
    <x v="1164"/>
    <d v="2011-11-25T00:00:00"/>
    <n v="5"/>
    <s v="Standard Class"/>
    <s v="KH-16330"/>
    <s v="Katharine Harms"/>
    <x v="1"/>
    <s v="United States"/>
    <x v="20"/>
    <s v="New York"/>
    <n v="10024"/>
    <s v="East"/>
    <s v="OFF-EN-10002592"/>
    <s v="Office Supplies"/>
    <x v="12"/>
    <s v="Peel &amp; Seel Recycled Catalog Envelopes, Brown"/>
    <n v="34.74"/>
    <n v="3"/>
    <n v="0"/>
    <n v="17.37"/>
    <n v="104.22"/>
    <n v="86.85"/>
    <n v="0.16666666666666669"/>
  </r>
  <r>
    <s v="CA-2011-140396"/>
    <x v="2"/>
    <x v="1164"/>
    <d v="2011-11-25T00:00:00"/>
    <n v="5"/>
    <s v="Standard Class"/>
    <s v="KH-16330"/>
    <s v="Katharine Harms"/>
    <x v="1"/>
    <s v="United States"/>
    <x v="20"/>
    <s v="New York"/>
    <n v="10024"/>
    <s v="East"/>
    <s v="TEC-PH-10004447"/>
    <s v="Technology"/>
    <x v="7"/>
    <s v="Toshiba IPT2010-SD IP Telephone"/>
    <n v="833.94"/>
    <n v="6"/>
    <n v="0"/>
    <n v="216.8244"/>
    <n v="5003.6400000000003"/>
    <n v="4786.8155999999999"/>
    <n v="4.3333333333333328E-2"/>
  </r>
  <r>
    <s v="CA-2011-140396"/>
    <x v="2"/>
    <x v="1164"/>
    <d v="2011-11-25T00:00:00"/>
    <n v="5"/>
    <s v="Standard Class"/>
    <s v="KH-16330"/>
    <s v="Katharine Harms"/>
    <x v="1"/>
    <s v="United States"/>
    <x v="20"/>
    <s v="New York"/>
    <n v="10024"/>
    <s v="East"/>
    <s v="OFF-BI-10003669"/>
    <s v="Office Supplies"/>
    <x v="8"/>
    <s v="3M Organizer Strips"/>
    <n v="12.96"/>
    <n v="3"/>
    <n v="0.2"/>
    <n v="4.5359999999999996"/>
    <n v="38.68"/>
    <n v="34.143999999999998"/>
    <n v="0.11726990692864528"/>
  </r>
  <r>
    <s v="CA-2011-140396"/>
    <x v="2"/>
    <x v="1164"/>
    <d v="2011-11-25T00:00:00"/>
    <n v="5"/>
    <s v="Standard Class"/>
    <s v="KH-16330"/>
    <s v="Katharine Harms"/>
    <x v="1"/>
    <s v="United States"/>
    <x v="20"/>
    <s v="New York"/>
    <n v="10024"/>
    <s v="East"/>
    <s v="OFF-PA-10000223"/>
    <s v="Office Supplies"/>
    <x v="10"/>
    <s v="Xerox 2000"/>
    <n v="25.92"/>
    <n v="4"/>
    <n v="0"/>
    <n v="12.441600000000001"/>
    <n v="103.68"/>
    <n v="91.238400000000013"/>
    <n v="0.12000000000000001"/>
  </r>
  <r>
    <s v="CA-2011-114181"/>
    <x v="2"/>
    <x v="1025"/>
    <d v="2011-05-14T00:00:00"/>
    <n v="4"/>
    <s v="Second Class"/>
    <s v="AF-10885"/>
    <s v="Art Foster"/>
    <x v="0"/>
    <s v="United States"/>
    <x v="10"/>
    <s v="Pennsylvania"/>
    <n v="19134"/>
    <s v="East"/>
    <s v="FUR-BO-10004467"/>
    <s v="Furniture"/>
    <x v="0"/>
    <s v="Bestar Classic Bookcase"/>
    <n v="349.96499999999997"/>
    <n v="7"/>
    <n v="0.5"/>
    <n v="216.97830000000002"/>
    <n v="2449.2549999999997"/>
    <n v="2232.2766999999994"/>
    <n v="8.8589509871369071E-2"/>
  </r>
  <r>
    <s v="CA-2011-114181"/>
    <x v="2"/>
    <x v="1025"/>
    <d v="2011-05-14T00:00:00"/>
    <n v="4"/>
    <s v="Second Class"/>
    <s v="AF-10885"/>
    <s v="Art Foster"/>
    <x v="0"/>
    <s v="United States"/>
    <x v="10"/>
    <s v="Pennsylvania"/>
    <n v="19134"/>
    <s v="East"/>
    <s v="OFF-AR-10000716"/>
    <s v="Office Supplies"/>
    <x v="6"/>
    <s v="DIXON Ticonderoga Erasable Checking Pencils"/>
    <n v="22.32"/>
    <n v="5"/>
    <n v="0.2"/>
    <n v="5.3010000000000002"/>
    <n v="111.39999999999999"/>
    <n v="106.09899999999999"/>
    <n v="4.7585278276481152E-2"/>
  </r>
  <r>
    <s v="CA-2014-159506"/>
    <x v="3"/>
    <x v="344"/>
    <d v="2014-12-03T00:00:00"/>
    <n v="5"/>
    <s v="Standard Class"/>
    <s v="JR-16210"/>
    <s v="Justin Ritter"/>
    <x v="1"/>
    <s v="United States"/>
    <x v="38"/>
    <s v="Indiana"/>
    <n v="47201"/>
    <s v="Central"/>
    <s v="OFF-PA-10003641"/>
    <s v="Office Supplies"/>
    <x v="10"/>
    <s v="Xerox 1909"/>
    <n v="158.28"/>
    <n v="6"/>
    <n v="0"/>
    <n v="72.808799999999991"/>
    <n v="949.68000000000006"/>
    <n v="876.87120000000004"/>
    <n v="7.6666666666666647E-2"/>
  </r>
  <r>
    <s v="CA-2014-159506"/>
    <x v="3"/>
    <x v="344"/>
    <d v="2014-12-03T00:00:00"/>
    <n v="5"/>
    <s v="Standard Class"/>
    <s v="JR-16210"/>
    <s v="Justin Ritter"/>
    <x v="1"/>
    <s v="United States"/>
    <x v="38"/>
    <s v="Indiana"/>
    <n v="47201"/>
    <s v="Central"/>
    <s v="OFF-BI-10004519"/>
    <s v="Office Supplies"/>
    <x v="8"/>
    <s v="GBC DocuBind P100 Manual Binding Machine"/>
    <n v="497.93999999999994"/>
    <n v="3"/>
    <n v="0"/>
    <n v="224.07299999999998"/>
    <n v="1493.8199999999997"/>
    <n v="1269.7469999999998"/>
    <n v="0.15000000000000002"/>
  </r>
  <r>
    <s v="US-2011-137155"/>
    <x v="2"/>
    <x v="301"/>
    <d v="2011-11-05T00:00:00"/>
    <n v="4"/>
    <s v="Standard Class"/>
    <s v="DL-12925"/>
    <s v="Daniel Lacy"/>
    <x v="0"/>
    <s v="United States"/>
    <x v="85"/>
    <s v="New York"/>
    <n v="11561"/>
    <s v="East"/>
    <s v="OFF-AP-10002518"/>
    <s v="Office Supplies"/>
    <x v="9"/>
    <s v="Kensington 7 Outlet MasterPiece Power Center"/>
    <n v="533.93999999999994"/>
    <n v="3"/>
    <n v="0"/>
    <n v="154.84259999999995"/>
    <n v="1601.8199999999997"/>
    <n v="1446.9773999999998"/>
    <n v="9.6666666666666651E-2"/>
  </r>
  <r>
    <s v="US-2011-137155"/>
    <x v="2"/>
    <x v="301"/>
    <d v="2011-11-05T00:00:00"/>
    <n v="4"/>
    <s v="Standard Class"/>
    <s v="DL-12925"/>
    <s v="Daniel Lacy"/>
    <x v="0"/>
    <s v="United States"/>
    <x v="85"/>
    <s v="New York"/>
    <n v="11561"/>
    <s v="East"/>
    <s v="OFF-PA-10000806"/>
    <s v="Office Supplies"/>
    <x v="10"/>
    <s v="Xerox 1934"/>
    <n v="167.94"/>
    <n v="3"/>
    <n v="0"/>
    <n v="82.290599999999998"/>
    <n v="503.82"/>
    <n v="421.52940000000001"/>
    <n v="0.16333333333333333"/>
  </r>
  <r>
    <s v="US-2011-137155"/>
    <x v="2"/>
    <x v="301"/>
    <d v="2011-11-05T00:00:00"/>
    <n v="4"/>
    <s v="Standard Class"/>
    <s v="DL-12925"/>
    <s v="Daniel Lacy"/>
    <x v="0"/>
    <s v="United States"/>
    <x v="85"/>
    <s v="New York"/>
    <n v="11561"/>
    <s v="East"/>
    <s v="FUR-FU-10003142"/>
    <s v="Furniture"/>
    <x v="5"/>
    <s v="Master Big Foot Doorstop, Beige"/>
    <n v="31.68"/>
    <n v="6"/>
    <n v="0"/>
    <n v="9.8207999999999984"/>
    <n v="190.07999999999998"/>
    <n v="180.25919999999999"/>
    <n v="5.1666666666666659E-2"/>
  </r>
  <r>
    <s v="CA-2013-105746"/>
    <x v="0"/>
    <x v="945"/>
    <d v="2014-01-02T00:00:00"/>
    <n v="2"/>
    <s v="First Class"/>
    <s v="BD-11605"/>
    <s v="Brian Dahlen"/>
    <x v="0"/>
    <s v="United States"/>
    <x v="152"/>
    <s v="Pennsylvania"/>
    <n v="17602"/>
    <s v="East"/>
    <s v="FUR-CH-10000454"/>
    <s v="Furniture"/>
    <x v="1"/>
    <s v="Hon Deluxe Fabric Upholstered Stacking Chairs, Rounded Back"/>
    <n v="170.78599999999997"/>
    <n v="1"/>
    <n v="0.3"/>
    <n v="0"/>
    <n v="170.48599999999996"/>
    <n v="170.48599999999996"/>
    <n v="0"/>
  </r>
  <r>
    <s v="US-2013-104815"/>
    <x v="0"/>
    <x v="323"/>
    <d v="2013-09-08T00:00:00"/>
    <n v="4"/>
    <s v="Standard Class"/>
    <s v="RB-19570"/>
    <s v="Rob Beeghly"/>
    <x v="0"/>
    <s v="United States"/>
    <x v="22"/>
    <s v="Illinois"/>
    <n v="60610"/>
    <s v="Central"/>
    <s v="FUR-BO-10003894"/>
    <s v="Furniture"/>
    <x v="0"/>
    <s v="Safco Value Mate Steel Bookcase, Baked Enamel Finish on Steel, Black"/>
    <n v="198.744"/>
    <n v="4"/>
    <n v="0.3"/>
    <n v="0"/>
    <n v="794.67600000000004"/>
    <n v="794.67600000000004"/>
    <n v="0"/>
  </r>
  <r>
    <s v="CA-2014-157672"/>
    <x v="3"/>
    <x v="361"/>
    <d v="2014-10-08T00:00:00"/>
    <n v="2"/>
    <s v="First Class"/>
    <s v="RB-19795"/>
    <s v="Ross Baird"/>
    <x v="2"/>
    <s v="United States"/>
    <x v="60"/>
    <s v="Colorado"/>
    <n v="80219"/>
    <s v="West"/>
    <s v="TEC-AC-10001714"/>
    <s v="Technology"/>
    <x v="11"/>
    <s v="Logitech MX Performance Wireless Mouse"/>
    <n v="63.824000000000005"/>
    <n v="2"/>
    <n v="0.2"/>
    <n v="13.562599999999998"/>
    <n v="127.44800000000001"/>
    <n v="113.8854"/>
    <n v="0.10641673466825684"/>
  </r>
  <r>
    <s v="US-2013-166660"/>
    <x v="0"/>
    <x v="806"/>
    <d v="2013-02-01T00:00:00"/>
    <n v="2"/>
    <s v="Second Class"/>
    <s v="TB-21250"/>
    <s v="Tim Brockman"/>
    <x v="0"/>
    <s v="United States"/>
    <x v="4"/>
    <s v="Washington"/>
    <n v="98103"/>
    <s v="West"/>
    <s v="FUR-CH-10001190"/>
    <s v="Furniture"/>
    <x v="1"/>
    <s v="Global Deluxe High-Back Office Chair in Storm"/>
    <n v="435.16800000000006"/>
    <n v="4"/>
    <n v="0.2"/>
    <n v="59.835600000000042"/>
    <n v="1740.4720000000002"/>
    <n v="1680.6364000000001"/>
    <n v="3.437895007790992E-2"/>
  </r>
  <r>
    <s v="US-2013-166660"/>
    <x v="0"/>
    <x v="806"/>
    <d v="2013-02-01T00:00:00"/>
    <n v="2"/>
    <s v="Second Class"/>
    <s v="TB-21250"/>
    <s v="Tim Brockman"/>
    <x v="0"/>
    <s v="United States"/>
    <x v="4"/>
    <s v="Washington"/>
    <n v="98103"/>
    <s v="West"/>
    <s v="FUR-BO-10000468"/>
    <s v="Furniture"/>
    <x v="0"/>
    <s v="O'Sullivan 2-Shelf Heavy-Duty Bookcases"/>
    <n v="48.58"/>
    <n v="1"/>
    <n v="0"/>
    <n v="7.7728000000000037"/>
    <n v="48.58"/>
    <n v="40.807199999999995"/>
    <n v="0.16000000000000009"/>
  </r>
  <r>
    <s v="CA-2014-140802"/>
    <x v="3"/>
    <x v="81"/>
    <d v="2014-04-24T00:00:00"/>
    <n v="2"/>
    <s v="First Class"/>
    <s v="KN-16390"/>
    <s v="Katherine Nockton"/>
    <x v="1"/>
    <s v="United States"/>
    <x v="12"/>
    <s v="Texas"/>
    <n v="77070"/>
    <s v="Central"/>
    <s v="TEC-AC-10001998"/>
    <s v="Technology"/>
    <x v="11"/>
    <s v="Logitech LS21 Speaker System - PC Multimedia - 2.1-CH - Wired"/>
    <n v="47.975999999999999"/>
    <n v="3"/>
    <n v="0.2"/>
    <n v="8.3957999999999942"/>
    <n v="143.72800000000001"/>
    <n v="135.3322"/>
    <n v="5.8414505176444351E-2"/>
  </r>
  <r>
    <s v="CA-2014-140802"/>
    <x v="3"/>
    <x v="81"/>
    <d v="2014-04-24T00:00:00"/>
    <n v="2"/>
    <s v="First Class"/>
    <s v="KN-16390"/>
    <s v="Katherine Nockton"/>
    <x v="1"/>
    <s v="United States"/>
    <x v="12"/>
    <s v="Texas"/>
    <n v="77070"/>
    <s v="Central"/>
    <s v="OFF-PA-10001534"/>
    <s v="Office Supplies"/>
    <x v="10"/>
    <s v="Xerox 230"/>
    <n v="20.736000000000004"/>
    <n v="4"/>
    <n v="0.2"/>
    <n v="7.2576000000000001"/>
    <n v="82.744000000000014"/>
    <n v="75.486400000000017"/>
    <n v="8.7711495697573222E-2"/>
  </r>
  <r>
    <s v="CA-2011-133830"/>
    <x v="2"/>
    <x v="29"/>
    <d v="2011-12-10T00:00:00"/>
    <n v="5"/>
    <s v="Standard Class"/>
    <s v="RL-19615"/>
    <s v="Rob Lucas"/>
    <x v="0"/>
    <s v="United States"/>
    <x v="1"/>
    <s v="California"/>
    <n v="90045"/>
    <s v="West"/>
    <s v="OFF-AR-10003045"/>
    <s v="Office Supplies"/>
    <x v="6"/>
    <s v="Prang Colored Pencils"/>
    <n v="26.46"/>
    <n v="9"/>
    <n v="0"/>
    <n v="11.907"/>
    <n v="238.14000000000001"/>
    <n v="226.233"/>
    <n v="4.9999999999999996E-2"/>
  </r>
  <r>
    <s v="CA-2011-133830"/>
    <x v="2"/>
    <x v="29"/>
    <d v="2011-12-10T00:00:00"/>
    <n v="5"/>
    <s v="Standard Class"/>
    <s v="RL-19615"/>
    <s v="Rob Lucas"/>
    <x v="0"/>
    <s v="United States"/>
    <x v="1"/>
    <s v="California"/>
    <n v="90045"/>
    <s v="West"/>
    <s v="OFF-PA-10001363"/>
    <s v="Office Supplies"/>
    <x v="10"/>
    <s v="Xerox 1933"/>
    <n v="49.12"/>
    <n v="4"/>
    <n v="0"/>
    <n v="23.086399999999998"/>
    <n v="196.48"/>
    <n v="173.39359999999999"/>
    <n v="0.11749999999999999"/>
  </r>
  <r>
    <s v="CA-2011-133830"/>
    <x v="2"/>
    <x v="29"/>
    <d v="2011-12-10T00:00:00"/>
    <n v="5"/>
    <s v="Standard Class"/>
    <s v="RL-19615"/>
    <s v="Rob Lucas"/>
    <x v="0"/>
    <s v="United States"/>
    <x v="1"/>
    <s v="California"/>
    <n v="90045"/>
    <s v="West"/>
    <s v="OFF-FA-10002280"/>
    <s v="Office Supplies"/>
    <x v="13"/>
    <s v="Advantus Plastic Paper Clips"/>
    <n v="15"/>
    <n v="3"/>
    <n v="0"/>
    <n v="7.1999999999999993"/>
    <n v="45"/>
    <n v="37.799999999999997"/>
    <n v="0.15999999999999998"/>
  </r>
  <r>
    <s v="CA-2011-100916"/>
    <x v="2"/>
    <x v="618"/>
    <d v="2011-10-26T00:00:00"/>
    <n v="5"/>
    <s v="Standard Class"/>
    <s v="FH-14275"/>
    <s v="Frank Hawley"/>
    <x v="1"/>
    <s v="United States"/>
    <x v="311"/>
    <s v="Virginia"/>
    <n v="23602"/>
    <s v="South"/>
    <s v="OFF-ST-10003479"/>
    <s v="Office Supplies"/>
    <x v="4"/>
    <s v="Eldon Base for stackable storage shelf, platinum"/>
    <n v="194.7"/>
    <n v="5"/>
    <n v="0"/>
    <n v="9.7349999999999781"/>
    <n v="973.5"/>
    <n v="963.76499999999999"/>
    <n v="9.9999999999999777E-3"/>
  </r>
  <r>
    <s v="CA-2011-100916"/>
    <x v="2"/>
    <x v="618"/>
    <d v="2011-10-26T00:00:00"/>
    <n v="5"/>
    <s v="Standard Class"/>
    <s v="FH-14275"/>
    <s v="Frank Hawley"/>
    <x v="1"/>
    <s v="United States"/>
    <x v="311"/>
    <s v="Virginia"/>
    <n v="23602"/>
    <s v="South"/>
    <s v="FUR-TA-10004607"/>
    <s v="Furniture"/>
    <x v="3"/>
    <s v="Hon 2111 Invitation Series Straight Table"/>
    <n v="591.32000000000005"/>
    <n v="4"/>
    <n v="0"/>
    <n v="112.35079999999999"/>
    <n v="2365.2800000000002"/>
    <n v="2252.9292"/>
    <n v="4.7499999999999994E-2"/>
  </r>
  <r>
    <s v="CA-2011-100916"/>
    <x v="2"/>
    <x v="618"/>
    <d v="2011-10-26T00:00:00"/>
    <n v="5"/>
    <s v="Standard Class"/>
    <s v="FH-14275"/>
    <s v="Frank Hawley"/>
    <x v="1"/>
    <s v="United States"/>
    <x v="311"/>
    <s v="Virginia"/>
    <n v="23602"/>
    <s v="South"/>
    <s v="OFF-AR-10001022"/>
    <s v="Office Supplies"/>
    <x v="6"/>
    <s v="SANFORD Liquid Accent Tank-Style Highlighters"/>
    <n v="2.84"/>
    <n v="1"/>
    <n v="0"/>
    <n v="0.88039999999999985"/>
    <n v="2.84"/>
    <n v="1.9596"/>
    <n v="0.30999999999999994"/>
  </r>
  <r>
    <s v="CA-2012-129532"/>
    <x v="1"/>
    <x v="575"/>
    <d v="2012-12-12T00:00:00"/>
    <n v="4"/>
    <s v="Standard Class"/>
    <s v="YS-21880"/>
    <s v="Yana Sorensen"/>
    <x v="1"/>
    <s v="United States"/>
    <x v="1"/>
    <s v="California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  <n v="443.92"/>
    <n v="439.48080000000004"/>
    <n v="9.9999999999999985E-3"/>
  </r>
  <r>
    <s v="CA-2012-129532"/>
    <x v="1"/>
    <x v="575"/>
    <d v="2012-12-12T00:00:00"/>
    <n v="4"/>
    <s v="Standard Class"/>
    <s v="YS-21880"/>
    <s v="Yana Sorensen"/>
    <x v="1"/>
    <s v="United States"/>
    <x v="1"/>
    <s v="California"/>
    <n v="90036"/>
    <s v="West"/>
    <s v="TEC-AC-10000865"/>
    <s v="Technology"/>
    <x v="11"/>
    <s v="WD My Passport Ultra 500GB Portable External Hard Drive"/>
    <n v="236"/>
    <n v="4"/>
    <n v="0"/>
    <n v="40.119999999999976"/>
    <n v="944"/>
    <n v="903.88"/>
    <n v="4.2499999999999975E-2"/>
  </r>
  <r>
    <s v="CA-2011-134726"/>
    <x v="2"/>
    <x v="981"/>
    <d v="2011-11-07T00:00:00"/>
    <n v="5"/>
    <s v="Second Class"/>
    <s v="SW-20755"/>
    <s v="Steven Ward"/>
    <x v="1"/>
    <s v="United States"/>
    <x v="4"/>
    <s v="Washington"/>
    <n v="98115"/>
    <s v="West"/>
    <s v="TEC-AC-10000023"/>
    <s v="Technology"/>
    <x v="11"/>
    <s v="Maxell 74 Minute CD-R Spindle, 50/Pack"/>
    <n v="41.94"/>
    <n v="2"/>
    <n v="0"/>
    <n v="15.098399999999998"/>
    <n v="83.88"/>
    <n v="68.781599999999997"/>
    <n v="0.18"/>
  </r>
  <r>
    <s v="CA-2011-134726"/>
    <x v="2"/>
    <x v="981"/>
    <d v="2011-11-07T00:00:00"/>
    <n v="5"/>
    <s v="Second Class"/>
    <s v="SW-20755"/>
    <s v="Steven Ward"/>
    <x v="1"/>
    <s v="United States"/>
    <x v="4"/>
    <s v="Washington"/>
    <n v="98115"/>
    <s v="West"/>
    <s v="TEC-PH-10001750"/>
    <s v="Technology"/>
    <x v="7"/>
    <s v="Samsung Rugby III"/>
    <n v="52.792000000000002"/>
    <n v="1"/>
    <n v="0.2"/>
    <n v="4.6193000000000026"/>
    <n v="52.591999999999999"/>
    <n v="47.972699999999996"/>
    <n v="8.7832750228171635E-2"/>
  </r>
  <r>
    <s v="CA-2013-138597"/>
    <x v="0"/>
    <x v="122"/>
    <d v="2013-12-22T00:00:00"/>
    <n v="3"/>
    <s v="First Class"/>
    <s v="PN-18775"/>
    <s v="Parhena Norris"/>
    <x v="2"/>
    <s v="United States"/>
    <x v="155"/>
    <s v="Nebraska"/>
    <n v="68104"/>
    <s v="Central"/>
    <s v="FUR-CH-10004997"/>
    <s v="Furniture"/>
    <x v="1"/>
    <s v="Hon Every-Day Series Multi-Task Chairs"/>
    <n v="563.93999999999994"/>
    <n v="3"/>
    <n v="0"/>
    <n v="112.78800000000001"/>
    <n v="1691.8199999999997"/>
    <n v="1579.0319999999997"/>
    <n v="6.666666666666668E-2"/>
  </r>
  <r>
    <s v="CA-2012-123113"/>
    <x v="1"/>
    <x v="521"/>
    <d v="2012-11-27T00:00:00"/>
    <n v="4"/>
    <s v="Second Class"/>
    <s v="AT-10735"/>
    <s v="Annie Thurman"/>
    <x v="0"/>
    <s v="United States"/>
    <x v="73"/>
    <s v="New Jersey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  <n v="21000.959999999999"/>
    <n v="20265.9264"/>
    <n v="3.5000000000000003E-2"/>
  </r>
  <r>
    <s v="CA-2012-123113"/>
    <x v="1"/>
    <x v="521"/>
    <d v="2012-11-27T00:00:00"/>
    <n v="4"/>
    <s v="Second Class"/>
    <s v="AT-10735"/>
    <s v="Annie Thurman"/>
    <x v="0"/>
    <s v="United States"/>
    <x v="73"/>
    <s v="New Jersey"/>
    <n v="7960"/>
    <s v="East"/>
    <s v="OFF-AR-10004999"/>
    <s v="Office Supplies"/>
    <x v="6"/>
    <s v="Newell 315"/>
    <n v="17.940000000000001"/>
    <n v="3"/>
    <n v="0"/>
    <n v="4.4850000000000003"/>
    <n v="53.820000000000007"/>
    <n v="49.335000000000008"/>
    <n v="8.3333333333333329E-2"/>
  </r>
  <r>
    <s v="CA-2012-169656"/>
    <x v="1"/>
    <x v="863"/>
    <d v="2012-08-16T00:00:00"/>
    <n v="3"/>
    <s v="First Class"/>
    <s v="EJ-13720"/>
    <s v="Ed Jacobs"/>
    <x v="0"/>
    <s v="United States"/>
    <x v="10"/>
    <s v="Pennsylvania"/>
    <n v="19143"/>
    <s v="East"/>
    <s v="OFF-ST-10003816"/>
    <s v="Office Supplies"/>
    <x v="4"/>
    <s v="Fellowes High-Stak Drawer Files"/>
    <n v="422.85599999999999"/>
    <n v="3"/>
    <n v="0.2"/>
    <n v="15.857099999999974"/>
    <n v="1268.3679999999999"/>
    <n v="1252.5109"/>
    <n v="1.2501971036796872E-2"/>
  </r>
  <r>
    <s v="CA-2012-142734"/>
    <x v="1"/>
    <x v="392"/>
    <d v="2012-04-21T00:00:00"/>
    <n v="5"/>
    <s v="Standard Class"/>
    <s v="DM-13345"/>
    <s v="Denise Monton"/>
    <x v="1"/>
    <s v="United States"/>
    <x v="20"/>
    <s v="New York"/>
    <n v="10024"/>
    <s v="East"/>
    <s v="FUR-CH-10003968"/>
    <s v="Furniture"/>
    <x v="1"/>
    <s v="Novimex Turbo Task Chair"/>
    <n v="127.76400000000001"/>
    <n v="2"/>
    <n v="0.1"/>
    <n v="2.8392000000000017"/>
    <n v="255.42800000000003"/>
    <n v="252.58880000000002"/>
    <n v="1.1115461108414118E-2"/>
  </r>
  <r>
    <s v="CA-2011-163223"/>
    <x v="2"/>
    <x v="90"/>
    <d v="2011-03-25T00:00:00"/>
    <n v="4"/>
    <s v="Standard Class"/>
    <s v="KH-16690"/>
    <s v="Kristen Hastings"/>
    <x v="1"/>
    <s v="United States"/>
    <x v="24"/>
    <s v="Virginia"/>
    <n v="22153"/>
    <s v="South"/>
    <s v="TEC-PH-10000730"/>
    <s v="Technology"/>
    <x v="7"/>
    <s v="Samsung Galaxy S4 Active"/>
    <n v="3499.9300000000003"/>
    <n v="7"/>
    <n v="0"/>
    <n v="909.98180000000025"/>
    <n v="24499.510000000002"/>
    <n v="23589.528200000001"/>
    <n v="3.7142857142857151E-2"/>
  </r>
  <r>
    <s v="CA-2011-163223"/>
    <x v="2"/>
    <x v="90"/>
    <d v="2011-03-25T00:00:00"/>
    <n v="4"/>
    <s v="Standard Class"/>
    <s v="KH-16690"/>
    <s v="Kristen Hastings"/>
    <x v="1"/>
    <s v="United States"/>
    <x v="24"/>
    <s v="Virginia"/>
    <n v="22153"/>
    <s v="South"/>
    <s v="OFF-LA-10004409"/>
    <s v="Office Supplies"/>
    <x v="2"/>
    <s v="Avery 492"/>
    <n v="14.399999999999999"/>
    <n v="5"/>
    <n v="0"/>
    <n v="6.6239999999999988"/>
    <n v="72"/>
    <n v="65.376000000000005"/>
    <n v="9.1999999999999985E-2"/>
  </r>
  <r>
    <s v="CA-2011-163223"/>
    <x v="2"/>
    <x v="90"/>
    <d v="2011-03-25T00:00:00"/>
    <n v="4"/>
    <s v="Standard Class"/>
    <s v="KH-16690"/>
    <s v="Kristen Hastings"/>
    <x v="1"/>
    <s v="United States"/>
    <x v="24"/>
    <s v="Virginia"/>
    <n v="22153"/>
    <s v="South"/>
    <s v="OFF-PA-10000675"/>
    <s v="Office Supplies"/>
    <x v="10"/>
    <s v="Xerox 1919"/>
    <n v="122.97"/>
    <n v="3"/>
    <n v="0"/>
    <n v="60.255300000000005"/>
    <n v="368.90999999999997"/>
    <n v="308.65469999999993"/>
    <n v="0.16333333333333336"/>
  </r>
  <r>
    <s v="CA-2011-163223"/>
    <x v="2"/>
    <x v="90"/>
    <d v="2011-03-25T00:00:00"/>
    <n v="4"/>
    <s v="Standard Class"/>
    <s v="KH-16690"/>
    <s v="Kristen Hastings"/>
    <x v="1"/>
    <s v="United States"/>
    <x v="24"/>
    <s v="Virginia"/>
    <n v="22153"/>
    <s v="South"/>
    <s v="OFF-AR-10001573"/>
    <s v="Office Supplies"/>
    <x v="6"/>
    <s v="American Pencil"/>
    <n v="9.32"/>
    <n v="4"/>
    <n v="0"/>
    <n v="2.702799999999999"/>
    <n v="37.28"/>
    <n v="34.577200000000005"/>
    <n v="7.2499999999999967E-2"/>
  </r>
  <r>
    <s v="CA-2011-163223"/>
    <x v="2"/>
    <x v="90"/>
    <d v="2011-03-25T00:00:00"/>
    <n v="4"/>
    <s v="Standard Class"/>
    <s v="KH-16690"/>
    <s v="Kristen Hastings"/>
    <x v="1"/>
    <s v="United States"/>
    <x v="24"/>
    <s v="Virginia"/>
    <n v="22153"/>
    <s v="South"/>
    <s v="OFF-BI-10001597"/>
    <s v="Office Supplies"/>
    <x v="8"/>
    <s v="Wilson Jones Ledger-Size, Piano-Hinge Binder, 2&quot;, Blue"/>
    <n v="122.94"/>
    <n v="3"/>
    <n v="0"/>
    <n v="59.011199999999988"/>
    <n v="368.82"/>
    <n v="309.80880000000002"/>
    <n v="0.15999999999999998"/>
  </r>
  <r>
    <s v="CA-2014-122945"/>
    <x v="3"/>
    <x v="673"/>
    <d v="2014-11-23T00:00:00"/>
    <n v="6"/>
    <s v="Standard Class"/>
    <s v="MB-18085"/>
    <s v="Mick Brown"/>
    <x v="0"/>
    <s v="United States"/>
    <x v="43"/>
    <s v="California"/>
    <n v="95661"/>
    <s v="West"/>
    <s v="FUR-FU-10001196"/>
    <s v="Furniture"/>
    <x v="5"/>
    <s v="DAX Cubicle Frames - 8x10"/>
    <n v="17.309999999999999"/>
    <n v="3"/>
    <n v="0"/>
    <n v="5.1929999999999996"/>
    <n v="51.929999999999993"/>
    <n v="46.736999999999995"/>
    <n v="0.1"/>
  </r>
  <r>
    <s v="CA-2012-139738"/>
    <x v="1"/>
    <x v="12"/>
    <d v="2012-09-29T00:00:00"/>
    <n v="4"/>
    <s v="Standard Class"/>
    <s v="DK-12895"/>
    <s v="Dana Kaydos"/>
    <x v="0"/>
    <s v="United States"/>
    <x v="179"/>
    <s v="Illinois"/>
    <n v="61107"/>
    <s v="Central"/>
    <s v="OFF-AR-10004602"/>
    <s v="Office Supplies"/>
    <x v="6"/>
    <s v="Boston KS Multi-Size Manual Pencil Sharpener"/>
    <n v="128.744"/>
    <n v="7"/>
    <n v="0.2"/>
    <n v="12.874400000000001"/>
    <n v="901.00799999999992"/>
    <n v="888.13359999999989"/>
    <n v="1.4288885337311104E-2"/>
  </r>
  <r>
    <s v="CA-2013-158778"/>
    <x v="0"/>
    <x v="64"/>
    <d v="2013-09-10T00:00:00"/>
    <n v="4"/>
    <s v="Standard Class"/>
    <s v="DB-13210"/>
    <s v="Dean Braden"/>
    <x v="0"/>
    <s v="United States"/>
    <x v="10"/>
    <s v="Pennsylvania"/>
    <n v="19134"/>
    <s v="East"/>
    <s v="FUR-FU-10000260"/>
    <s v="Furniture"/>
    <x v="5"/>
    <s v="6&quot; Cubicle Wall Clock, Black"/>
    <n v="58.248000000000005"/>
    <n v="9"/>
    <n v="0.2"/>
    <n v="11.649599999999996"/>
    <n v="524.03200000000004"/>
    <n v="512.38240000000008"/>
    <n v="2.2230703468490466E-2"/>
  </r>
  <r>
    <s v="CA-2013-158778"/>
    <x v="0"/>
    <x v="64"/>
    <d v="2013-09-10T00:00:00"/>
    <n v="4"/>
    <s v="Standard Class"/>
    <s v="DB-13210"/>
    <s v="Dean Braden"/>
    <x v="0"/>
    <s v="United States"/>
    <x v="10"/>
    <s v="Pennsylvania"/>
    <n v="19134"/>
    <s v="East"/>
    <s v="FUR-CH-10001146"/>
    <s v="Furniture"/>
    <x v="1"/>
    <s v="Global Task Chair, Black"/>
    <n v="71.245999999999995"/>
    <n v="2"/>
    <n v="0.3"/>
    <n v="19.338199999999993"/>
    <n v="142.19199999999998"/>
    <n v="122.85379999999998"/>
    <n v="0.1360006188815123"/>
  </r>
  <r>
    <s v="CA-2013-158778"/>
    <x v="0"/>
    <x v="64"/>
    <d v="2013-09-10T00:00:00"/>
    <n v="4"/>
    <s v="Standard Class"/>
    <s v="DB-13210"/>
    <s v="Dean Braden"/>
    <x v="0"/>
    <s v="United States"/>
    <x v="10"/>
    <s v="Pennsylvania"/>
    <n v="19134"/>
    <s v="East"/>
    <s v="OFF-AR-10000896"/>
    <s v="Office Supplies"/>
    <x v="6"/>
    <s v="Newell 329"/>
    <n v="7.8719999999999999"/>
    <n v="3"/>
    <n v="0.2"/>
    <n v="0.59039999999999937"/>
    <n v="23.416"/>
    <n v="22.825600000000001"/>
    <n v="2.5213529210796011E-2"/>
  </r>
  <r>
    <s v="CA-2013-158778"/>
    <x v="0"/>
    <x v="64"/>
    <d v="2013-09-10T00:00:00"/>
    <n v="4"/>
    <s v="Standard Class"/>
    <s v="DB-13210"/>
    <s v="Dean Braden"/>
    <x v="0"/>
    <s v="United States"/>
    <x v="10"/>
    <s v="Pennsylvania"/>
    <n v="19134"/>
    <s v="East"/>
    <s v="FUR-CH-10000309"/>
    <s v="Furniture"/>
    <x v="1"/>
    <s v="Global Comet Stacking Arm Chair"/>
    <n v="887.27099999999984"/>
    <n v="3"/>
    <n v="0.3"/>
    <n v="63.376499999999965"/>
    <n v="2661.5129999999995"/>
    <n v="2598.1364999999996"/>
    <n v="2.3812207567650422E-2"/>
  </r>
  <r>
    <s v="CA-2014-119655"/>
    <x v="3"/>
    <x v="693"/>
    <d v="2014-04-25T00:00:00"/>
    <n v="4"/>
    <s v="Standard Class"/>
    <s v="CV-12295"/>
    <s v="Christina VanderZanden"/>
    <x v="0"/>
    <s v="United States"/>
    <x v="66"/>
    <s v="Michigan"/>
    <n v="48234"/>
    <s v="Central"/>
    <s v="OFF-BI-10001989"/>
    <s v="Office Supplies"/>
    <x v="8"/>
    <s v="Premium Transparent Presentation Covers by GBC"/>
    <n v="146.86000000000001"/>
    <n v="7"/>
    <n v="0"/>
    <n v="70.492799999999988"/>
    <n v="1028.02"/>
    <n v="957.52719999999999"/>
    <n v="6.8571428571428561E-2"/>
  </r>
  <r>
    <s v="CA-2014-119655"/>
    <x v="3"/>
    <x v="693"/>
    <d v="2014-04-25T00:00:00"/>
    <n v="4"/>
    <s v="Standard Class"/>
    <s v="CV-12295"/>
    <s v="Christina VanderZanden"/>
    <x v="0"/>
    <s v="United States"/>
    <x v="66"/>
    <s v="Michigan"/>
    <n v="48234"/>
    <s v="Central"/>
    <s v="OFF-BI-10001036"/>
    <s v="Office Supplies"/>
    <x v="8"/>
    <s v="Cardinal EasyOpen D-Ring Binders"/>
    <n v="36.56"/>
    <n v="4"/>
    <n v="0"/>
    <n v="18.28"/>
    <n v="146.24"/>
    <n v="127.96000000000001"/>
    <n v="0.125"/>
  </r>
  <r>
    <s v="CA-2012-164567"/>
    <x v="1"/>
    <x v="925"/>
    <d v="2012-06-19T00:00:00"/>
    <n v="4"/>
    <s v="Standard Class"/>
    <s v="GK-14620"/>
    <s v="Grace Kelly"/>
    <x v="1"/>
    <s v="United States"/>
    <x v="1"/>
    <s v="California"/>
    <n v="90004"/>
    <s v="West"/>
    <s v="TEC-PH-10002103"/>
    <s v="Technology"/>
    <x v="7"/>
    <s v="Jabra SPEAK 410"/>
    <n v="225.57599999999996"/>
    <n v="3"/>
    <n v="0.2"/>
    <n v="22.557600000000008"/>
    <n v="676.52799999999979"/>
    <n v="653.97039999999981"/>
    <n v="3.3343187569472389E-2"/>
  </r>
  <r>
    <s v="CA-2011-131947"/>
    <x v="2"/>
    <x v="328"/>
    <d v="2011-09-22T00:00:00"/>
    <n v="5"/>
    <s v="Standard Class"/>
    <s v="JA-15970"/>
    <s v="Joseph Airdo"/>
    <x v="0"/>
    <s v="United States"/>
    <x v="24"/>
    <s v="Oregon"/>
    <n v="97477"/>
    <s v="West"/>
    <s v="OFF-AR-10001473"/>
    <s v="Office Supplies"/>
    <x v="6"/>
    <s v="Newell 313"/>
    <n v="5.2480000000000002"/>
    <n v="2"/>
    <n v="0.2"/>
    <n v="0.45920000000000027"/>
    <n v="10.296000000000001"/>
    <n v="9.8368000000000002"/>
    <n v="4.4599844599844625E-2"/>
  </r>
  <r>
    <s v="CA-2011-131947"/>
    <x v="2"/>
    <x v="328"/>
    <d v="2011-09-22T00:00:00"/>
    <n v="5"/>
    <s v="Standard Class"/>
    <s v="JA-15970"/>
    <s v="Joseph Airdo"/>
    <x v="0"/>
    <s v="United States"/>
    <x v="24"/>
    <s v="Oregon"/>
    <n v="97477"/>
    <s v="West"/>
    <s v="OFF-AR-10000411"/>
    <s v="Office Supplies"/>
    <x v="6"/>
    <s v="Boston 16701 Slimline Battery Pencil Sharpener"/>
    <n v="38.256"/>
    <n v="3"/>
    <n v="0.2"/>
    <n v="4.7819999999999947"/>
    <n v="114.568"/>
    <n v="109.786"/>
    <n v="4.1739403672927826E-2"/>
  </r>
  <r>
    <s v="CA-2011-131947"/>
    <x v="2"/>
    <x v="328"/>
    <d v="2011-09-22T00:00:00"/>
    <n v="5"/>
    <s v="Standard Class"/>
    <s v="JA-15970"/>
    <s v="Joseph Airdo"/>
    <x v="0"/>
    <s v="United States"/>
    <x v="24"/>
    <s v="Oregon"/>
    <n v="97477"/>
    <s v="West"/>
    <s v="OFF-PA-10000246"/>
    <s v="Office Supplies"/>
    <x v="10"/>
    <s v="Riverleaf Stik-Withit Designer Note Cubes"/>
    <n v="40.24"/>
    <n v="5"/>
    <n v="0.2"/>
    <n v="13.078000000000001"/>
    <n v="201.00000000000003"/>
    <n v="187.92200000000003"/>
    <n v="6.5064676616915423E-2"/>
  </r>
  <r>
    <s v="CA-2011-131947"/>
    <x v="2"/>
    <x v="328"/>
    <d v="2011-09-22T00:00:00"/>
    <n v="5"/>
    <s v="Standard Class"/>
    <s v="JA-15970"/>
    <s v="Joseph Airdo"/>
    <x v="0"/>
    <s v="United States"/>
    <x v="24"/>
    <s v="Oregon"/>
    <n v="97477"/>
    <s v="West"/>
    <s v="TEC-MA-10004086"/>
    <s v="Technology"/>
    <x v="15"/>
    <s v="Plantronics Single Ear Headset"/>
    <n v="29.925000000000001"/>
    <n v="5"/>
    <n v="0.7"/>
    <n v="21.944999999999993"/>
    <n v="148.92500000000001"/>
    <n v="126.98000000000002"/>
    <n v="0.14735605170387772"/>
  </r>
  <r>
    <s v="CA-2011-131947"/>
    <x v="2"/>
    <x v="328"/>
    <d v="2011-09-22T00:00:00"/>
    <n v="5"/>
    <s v="Standard Class"/>
    <s v="JA-15970"/>
    <s v="Joseph Airdo"/>
    <x v="0"/>
    <s v="United States"/>
    <x v="24"/>
    <s v="Oregon"/>
    <n v="97477"/>
    <s v="West"/>
    <s v="OFF-PA-10003039"/>
    <s v="Office Supplies"/>
    <x v="10"/>
    <s v="Xerox 1960"/>
    <n v="148.70400000000001"/>
    <n v="6"/>
    <n v="0.2"/>
    <n v="46.469999999999985"/>
    <n v="892.024"/>
    <n v="845.55399999999997"/>
    <n v="5.2095010896567789E-2"/>
  </r>
  <r>
    <s v="CA-2011-131947"/>
    <x v="2"/>
    <x v="328"/>
    <d v="2011-09-22T00:00:00"/>
    <n v="5"/>
    <s v="Standard Class"/>
    <s v="JA-15970"/>
    <s v="Joseph Airdo"/>
    <x v="0"/>
    <s v="United States"/>
    <x v="24"/>
    <s v="Oregon"/>
    <n v="97477"/>
    <s v="West"/>
    <s v="TEC-AC-10004633"/>
    <s v="Technology"/>
    <x v="11"/>
    <s v="Verbatim 25 GB 6x Blu-ray Single Layer Recordable Disc, 3/Pack"/>
    <n v="55.92"/>
    <n v="10"/>
    <n v="0.2"/>
    <n v="16.776000000000007"/>
    <n v="559"/>
    <n v="542.22400000000005"/>
    <n v="3.0010733452593929E-2"/>
  </r>
  <r>
    <s v="CA-2013-152520"/>
    <x v="0"/>
    <x v="630"/>
    <d v="2013-07-13T00:00:00"/>
    <n v="4"/>
    <s v="Standard Class"/>
    <s v="TH-21115"/>
    <s v="Thea Hudgings"/>
    <x v="1"/>
    <s v="United States"/>
    <x v="205"/>
    <s v="Rhode Island"/>
    <n v="2908"/>
    <s v="East"/>
    <s v="OFF-PA-10000289"/>
    <s v="Office Supplies"/>
    <x v="10"/>
    <s v="Xerox 213"/>
    <n v="12.96"/>
    <n v="2"/>
    <n v="0"/>
    <n v="6.2208000000000006"/>
    <n v="25.92"/>
    <n v="19.699200000000001"/>
    <n v="0.24000000000000002"/>
  </r>
  <r>
    <s v="CA-2013-101791"/>
    <x v="0"/>
    <x v="1022"/>
    <d v="2013-06-01T00:00:00"/>
    <n v="4"/>
    <s v="Standard Class"/>
    <s v="BS-11665"/>
    <s v="Brian Stugart"/>
    <x v="0"/>
    <s v="United States"/>
    <x v="22"/>
    <s v="Illinois"/>
    <n v="60623"/>
    <s v="Central"/>
    <s v="FUR-FU-10003247"/>
    <s v="Furniture"/>
    <x v="5"/>
    <s v="36X48 HARDFLOOR CHAIRMAT"/>
    <n v="25.176000000000002"/>
    <n v="3"/>
    <n v="0.6"/>
    <n v="33.358199999999997"/>
    <n v="74.928000000000011"/>
    <n v="41.569800000000015"/>
    <n v="0.44520339525944896"/>
  </r>
  <r>
    <s v="CA-2013-101791"/>
    <x v="0"/>
    <x v="1022"/>
    <d v="2013-06-01T00:00:00"/>
    <n v="4"/>
    <s v="Standard Class"/>
    <s v="BS-11665"/>
    <s v="Brian Stugart"/>
    <x v="0"/>
    <s v="United States"/>
    <x v="22"/>
    <s v="Illinois"/>
    <n v="60623"/>
    <s v="Central"/>
    <s v="FUR-FU-10002191"/>
    <s v="Furniture"/>
    <x v="5"/>
    <s v="G.E. Halogen Desk Lamp Bulbs"/>
    <n v="5.5840000000000005"/>
    <n v="2"/>
    <n v="0.6"/>
    <n v="1.6751999999999994"/>
    <n v="10.568000000000001"/>
    <n v="8.8928000000000011"/>
    <n v="0.15851627554882655"/>
  </r>
  <r>
    <s v="CA-2013-101791"/>
    <x v="0"/>
    <x v="1022"/>
    <d v="2013-06-01T00:00:00"/>
    <n v="4"/>
    <s v="Standard Class"/>
    <s v="BS-11665"/>
    <s v="Brian Stugart"/>
    <x v="0"/>
    <s v="United States"/>
    <x v="22"/>
    <s v="Illinois"/>
    <n v="60623"/>
    <s v="Central"/>
    <s v="OFF-ST-10001496"/>
    <s v="Office Supplies"/>
    <x v="4"/>
    <s v="Standard Rollaway File with Lock"/>
    <n v="1297.3680000000002"/>
    <n v="9"/>
    <n v="0.2"/>
    <n v="97.302599999999984"/>
    <n v="11676.112000000001"/>
    <n v="11578.809400000002"/>
    <n v="8.333476074912605E-3"/>
  </r>
  <r>
    <s v="CA-2014-121195"/>
    <x v="3"/>
    <x v="165"/>
    <d v="2014-12-28T00:00:00"/>
    <n v="3"/>
    <s v="First Class"/>
    <s v="NS-18505"/>
    <s v="Neola Schneider"/>
    <x v="0"/>
    <s v="United States"/>
    <x v="61"/>
    <s v="Texas"/>
    <n v="75220"/>
    <s v="Central"/>
    <s v="OFF-ST-10000585"/>
    <s v="Office Supplies"/>
    <x v="4"/>
    <s v="Economy Rollaway Files"/>
    <n v="264.32"/>
    <n v="2"/>
    <n v="0.2"/>
    <n v="19.823999999999998"/>
    <n v="528.43999999999994"/>
    <n v="508.61599999999993"/>
    <n v="3.7514192718189385E-2"/>
  </r>
  <r>
    <s v="CA-2014-163209"/>
    <x v="3"/>
    <x v="898"/>
    <d v="2014-05-08T00:00:00"/>
    <n v="4"/>
    <s v="Standard Class"/>
    <s v="MK-18160"/>
    <s v="Mike Kennedy"/>
    <x v="0"/>
    <s v="United States"/>
    <x v="8"/>
    <s v="California"/>
    <n v="94122"/>
    <s v="West"/>
    <s v="OFF-PA-10001166"/>
    <s v="Office Supplies"/>
    <x v="10"/>
    <s v="Xerox 2"/>
    <n v="25.92"/>
    <n v="4"/>
    <n v="0"/>
    <n v="12.441600000000001"/>
    <n v="103.68"/>
    <n v="91.238400000000013"/>
    <n v="0.12000000000000001"/>
  </r>
  <r>
    <s v="CA-2014-163209"/>
    <x v="3"/>
    <x v="898"/>
    <d v="2014-05-08T00:00:00"/>
    <n v="4"/>
    <s v="Standard Class"/>
    <s v="MK-18160"/>
    <s v="Mike Kennedy"/>
    <x v="0"/>
    <s v="United States"/>
    <x v="8"/>
    <s v="California"/>
    <n v="94122"/>
    <s v="West"/>
    <s v="OFF-AR-10003651"/>
    <s v="Office Supplies"/>
    <x v="6"/>
    <s v="Newell 350"/>
    <n v="22.959999999999997"/>
    <n v="7"/>
    <n v="0"/>
    <n v="6.6583999999999968"/>
    <n v="160.71999999999997"/>
    <n v="154.06159999999997"/>
    <n v="4.1428571428571419E-2"/>
  </r>
  <r>
    <s v="CA-2011-133354"/>
    <x v="2"/>
    <x v="1165"/>
    <d v="2011-02-25T00:00:00"/>
    <n v="2"/>
    <s v="First Class"/>
    <s v="SA-20830"/>
    <s v="Sue Ann Reed"/>
    <x v="0"/>
    <s v="United States"/>
    <x v="429"/>
    <s v="California"/>
    <n v="92553"/>
    <s v="West"/>
    <s v="OFF-PA-10001800"/>
    <s v="Office Supplies"/>
    <x v="10"/>
    <s v="Xerox 220"/>
    <n v="19.440000000000001"/>
    <n v="3"/>
    <n v="0"/>
    <n v="9.3312000000000008"/>
    <n v="58.320000000000007"/>
    <n v="48.988800000000005"/>
    <n v="0.16"/>
  </r>
  <r>
    <s v="US-2012-130491"/>
    <x v="1"/>
    <x v="285"/>
    <d v="2012-02-11T00:00:00"/>
    <n v="3"/>
    <s v="First Class"/>
    <s v="BH-11710"/>
    <s v="Brosina Hoffman"/>
    <x v="0"/>
    <s v="United States"/>
    <x v="495"/>
    <s v="Kansas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29999999999993"/>
    <n v="19.079999999999998"/>
    <n v="14.786999999999999"/>
    <n v="0.22499999999999998"/>
  </r>
  <r>
    <s v="US-2012-130491"/>
    <x v="1"/>
    <x v="285"/>
    <d v="2012-02-11T00:00:00"/>
    <n v="3"/>
    <s v="First Class"/>
    <s v="BH-11710"/>
    <s v="Brosina Hoffman"/>
    <x v="0"/>
    <s v="United States"/>
    <x v="495"/>
    <s v="Kansas"/>
    <n v="67846"/>
    <s v="Central"/>
    <s v="OFF-FA-10000134"/>
    <s v="Office Supplies"/>
    <x v="13"/>
    <s v="Advantus Push Pins, Aluminum Head"/>
    <n v="5.81"/>
    <n v="1"/>
    <n v="0"/>
    <n v="1.8010999999999999"/>
    <n v="5.81"/>
    <n v="4.0088999999999997"/>
    <n v="0.31"/>
  </r>
  <r>
    <s v="US-2012-130491"/>
    <x v="1"/>
    <x v="285"/>
    <d v="2012-02-11T00:00:00"/>
    <n v="3"/>
    <s v="First Class"/>
    <s v="BH-11710"/>
    <s v="Brosina Hoffman"/>
    <x v="0"/>
    <s v="United States"/>
    <x v="495"/>
    <s v="Kansas"/>
    <n v="67846"/>
    <s v="Central"/>
    <s v="OFF-AR-10001149"/>
    <s v="Office Supplies"/>
    <x v="6"/>
    <s v="Sanford Colorific Colored Pencils, 12/Box"/>
    <n v="5.76"/>
    <n v="2"/>
    <n v="0"/>
    <n v="1.7279999999999998"/>
    <n v="11.52"/>
    <n v="9.7919999999999998"/>
    <n v="0.15"/>
  </r>
  <r>
    <s v="CA-2012-113740"/>
    <x v="1"/>
    <x v="252"/>
    <d v="2012-08-28T00:00:00"/>
    <n v="4"/>
    <s v="Second Class"/>
    <s v="SC-20380"/>
    <s v="Shahid Collister"/>
    <x v="0"/>
    <s v="United States"/>
    <x v="20"/>
    <s v="New York"/>
    <n v="10035"/>
    <s v="East"/>
    <s v="FUR-FU-10000010"/>
    <s v="Furniture"/>
    <x v="5"/>
    <s v="DAX Value U-Channel Document Frames, Easel Back"/>
    <n v="14.91"/>
    <n v="3"/>
    <n v="0"/>
    <n v="4.6220999999999997"/>
    <n v="44.730000000000004"/>
    <n v="40.107900000000001"/>
    <n v="0.10333333333333332"/>
  </r>
  <r>
    <s v="CA-2011-148425"/>
    <x v="2"/>
    <x v="953"/>
    <d v="2011-12-04T00:00:00"/>
    <n v="4"/>
    <s v="Standard Class"/>
    <s v="RF-19345"/>
    <s v="Randy Ferguson"/>
    <x v="1"/>
    <s v="United States"/>
    <x v="333"/>
    <s v="Florida"/>
    <n v="32839"/>
    <s v="South"/>
    <s v="OFF-BI-10000201"/>
    <s v="Office Supplies"/>
    <x v="8"/>
    <s v="Avery Triangle Shaped Sheet Lifters, Black, 2/Pack"/>
    <n v="6.6420000000000012"/>
    <n v="9"/>
    <n v="0.7"/>
    <n v="4.427999999999999"/>
    <n v="59.07800000000001"/>
    <n v="54.650000000000013"/>
    <n v="7.4951758691898823E-2"/>
  </r>
  <r>
    <s v="CA-2013-144309"/>
    <x v="0"/>
    <x v="107"/>
    <d v="2013-12-17T00:00:00"/>
    <n v="6"/>
    <s v="Standard Class"/>
    <s v="CM-12235"/>
    <s v="Chris McAfee"/>
    <x v="0"/>
    <s v="United States"/>
    <x v="232"/>
    <s v="New York"/>
    <n v="13601"/>
    <s v="East"/>
    <s v="OFF-PA-10001776"/>
    <s v="Office Supplies"/>
    <x v="10"/>
    <s v="Wirebound Message Books, Four 2 3/4&quot; x 5&quot; Forms per Page, 600 Sets per Book"/>
    <n v="18.54"/>
    <n v="2"/>
    <n v="0"/>
    <n v="8.7137999999999991"/>
    <n v="37.08"/>
    <n v="28.366199999999999"/>
    <n v="0.23499999999999999"/>
  </r>
  <r>
    <s v="CA-2013-144309"/>
    <x v="0"/>
    <x v="107"/>
    <d v="2013-12-17T00:00:00"/>
    <n v="6"/>
    <s v="Standard Class"/>
    <s v="CM-12235"/>
    <s v="Chris McAfee"/>
    <x v="0"/>
    <s v="United States"/>
    <x v="232"/>
    <s v="New York"/>
    <n v="13601"/>
    <s v="East"/>
    <s v="OFF-BI-10003656"/>
    <s v="Office Supplies"/>
    <x v="8"/>
    <s v="Fellowes PB200 Plastic Comb Binding Machine"/>
    <n v="679.96"/>
    <n v="5"/>
    <n v="0.2"/>
    <n v="220.98699999999997"/>
    <n v="3399.6000000000004"/>
    <n v="3178.6130000000003"/>
    <n v="6.5003823979291664E-2"/>
  </r>
  <r>
    <s v="CA-2014-151225"/>
    <x v="3"/>
    <x v="855"/>
    <d v="2014-10-30T00:00:00"/>
    <n v="2"/>
    <s v="First Class"/>
    <s v="JM-15655"/>
    <s v="Jim Mitchum"/>
    <x v="1"/>
    <s v="United States"/>
    <x v="1"/>
    <s v="California"/>
    <n v="90032"/>
    <s v="West"/>
    <s v="FUR-TA-10001539"/>
    <s v="Furniture"/>
    <x v="3"/>
    <s v="Chromcraft Rectangular Conference Tables"/>
    <n v="189.57600000000002"/>
    <n v="1"/>
    <n v="0.2"/>
    <n v="9.4787999999999784"/>
    <n v="189.37600000000003"/>
    <n v="179.89720000000005"/>
    <n v="5.005280500168964E-2"/>
  </r>
  <r>
    <s v="CA-2014-151225"/>
    <x v="3"/>
    <x v="855"/>
    <d v="2014-10-30T00:00:00"/>
    <n v="2"/>
    <s v="First Class"/>
    <s v="JM-15655"/>
    <s v="Jim Mitchum"/>
    <x v="1"/>
    <s v="United States"/>
    <x v="1"/>
    <s v="California"/>
    <n v="90032"/>
    <s v="West"/>
    <s v="TEC-PH-10004100"/>
    <s v="Technology"/>
    <x v="7"/>
    <s v="Griffin GC17055 Auxiliary Audio Cable"/>
    <n v="71.959999999999994"/>
    <n v="5"/>
    <n v="0.2"/>
    <n v="7.1960000000000015"/>
    <n v="359.59999999999997"/>
    <n v="352.40399999999994"/>
    <n v="2.001112347052281E-2"/>
  </r>
  <r>
    <s v="US-2011-144078"/>
    <x v="2"/>
    <x v="641"/>
    <d v="2011-11-29T00:00:00"/>
    <n v="4"/>
    <s v="Standard Class"/>
    <s v="RB-19435"/>
    <s v="Richard Bierner"/>
    <x v="0"/>
    <s v="United States"/>
    <x v="1"/>
    <s v="California"/>
    <n v="90004"/>
    <s v="West"/>
    <s v="TEC-PH-10001580"/>
    <s v="Technology"/>
    <x v="7"/>
    <s v="Logitech Mobile Speakerphone P710e - speaker phone"/>
    <n v="539.91999999999996"/>
    <n v="5"/>
    <n v="0.2"/>
    <n v="47.242999999999967"/>
    <n v="2699.4"/>
    <n v="2652.1570000000002"/>
    <n v="1.7501296584426156E-2"/>
  </r>
  <r>
    <s v="US-2011-144078"/>
    <x v="2"/>
    <x v="641"/>
    <d v="2011-11-29T00:00:00"/>
    <n v="4"/>
    <s v="Standard Class"/>
    <s v="RB-19435"/>
    <s v="Richard Bierner"/>
    <x v="0"/>
    <s v="United States"/>
    <x v="1"/>
    <s v="California"/>
    <n v="90004"/>
    <s v="West"/>
    <s v="FUR-CH-10002335"/>
    <s v="Furniture"/>
    <x v="1"/>
    <s v="Hon GuestStacker Chair"/>
    <n v="725.34400000000005"/>
    <n v="4"/>
    <n v="0.2"/>
    <n v="54.400800000000004"/>
    <n v="2901.1760000000004"/>
    <n v="2846.7752000000005"/>
    <n v="1.8751292579285088E-2"/>
  </r>
  <r>
    <s v="US-2011-144078"/>
    <x v="2"/>
    <x v="641"/>
    <d v="2011-11-29T00:00:00"/>
    <n v="4"/>
    <s v="Standard Class"/>
    <s v="RB-19435"/>
    <s v="Richard Bierner"/>
    <x v="0"/>
    <s v="United States"/>
    <x v="1"/>
    <s v="California"/>
    <n v="90004"/>
    <s v="West"/>
    <s v="OFF-AR-10004707"/>
    <s v="Office Supplies"/>
    <x v="6"/>
    <s v="Staples"/>
    <n v="7.4399999999999995"/>
    <n v="3"/>
    <n v="0"/>
    <n v="2.6039999999999996"/>
    <n v="22.32"/>
    <n v="19.716000000000001"/>
    <n v="0.11666666666666665"/>
  </r>
  <r>
    <s v="CA-2011-124464"/>
    <x v="2"/>
    <x v="686"/>
    <d v="2011-07-20T00:00:00"/>
    <n v="6"/>
    <s v="Standard Class"/>
    <s v="SS-20515"/>
    <s v="Shirley Schmidt"/>
    <x v="2"/>
    <s v="United States"/>
    <x v="46"/>
    <s v="Delaware"/>
    <n v="19711"/>
    <s v="East"/>
    <s v="OFF-AP-10000576"/>
    <s v="Office Supplies"/>
    <x v="9"/>
    <s v="Belkin 7 Outlet SurgeMaster II"/>
    <n v="39.479999999999997"/>
    <n v="1"/>
    <n v="0"/>
    <n v="11.054400000000001"/>
    <n v="39.479999999999997"/>
    <n v="28.425599999999996"/>
    <n v="0.28000000000000003"/>
  </r>
  <r>
    <s v="CA-2012-136805"/>
    <x v="1"/>
    <x v="293"/>
    <d v="2012-05-27T00:00:00"/>
    <n v="4"/>
    <s v="Second Class"/>
    <s v="NM-18445"/>
    <s v="Nathan Mautz"/>
    <x v="2"/>
    <s v="United States"/>
    <x v="66"/>
    <s v="Michigan"/>
    <n v="48234"/>
    <s v="Central"/>
    <s v="OFF-AP-10001394"/>
    <s v="Office Supplies"/>
    <x v="9"/>
    <s v="Harmony Air Purifier"/>
    <n v="850.5"/>
    <n v="5"/>
    <n v="0.1"/>
    <n v="245.69999999999993"/>
    <n v="4252.3999999999996"/>
    <n v="4006.7"/>
    <n v="5.77791364876305E-2"/>
  </r>
  <r>
    <s v="CA-2012-136805"/>
    <x v="1"/>
    <x v="293"/>
    <d v="2012-05-27T00:00:00"/>
    <n v="4"/>
    <s v="Second Class"/>
    <s v="NM-18445"/>
    <s v="Nathan Mautz"/>
    <x v="2"/>
    <s v="United States"/>
    <x v="66"/>
    <s v="Michigan"/>
    <n v="48234"/>
    <s v="Central"/>
    <s v="FUR-FU-10003724"/>
    <s v="Furniture"/>
    <x v="5"/>
    <s v="Westinghouse Clip-On Gooseneck Lamps"/>
    <n v="75.33"/>
    <n v="9"/>
    <n v="0"/>
    <n v="19.585799999999999"/>
    <n v="677.97"/>
    <n v="658.38420000000008"/>
    <n v="2.8888888888888888E-2"/>
  </r>
  <r>
    <s v="US-2012-159499"/>
    <x v="1"/>
    <x v="82"/>
    <d v="2012-11-23T00:00:00"/>
    <n v="2"/>
    <s v="Second Class"/>
    <s v="EM-14095"/>
    <s v="Eudokia Martin"/>
    <x v="1"/>
    <s v="United States"/>
    <x v="42"/>
    <s v="Arizona"/>
    <n v="85023"/>
    <s v="West"/>
    <s v="OFF-AP-10002867"/>
    <s v="Office Supplies"/>
    <x v="9"/>
    <s v="Fellowes Command Center 5-outlet power strip"/>
    <n v="325.63200000000006"/>
    <n v="6"/>
    <n v="0.2"/>
    <n v="28.492799999999988"/>
    <n v="1953.5920000000003"/>
    <n v="1925.0992000000003"/>
    <n v="1.458482630969004E-2"/>
  </r>
  <r>
    <s v="US-2012-159499"/>
    <x v="1"/>
    <x v="82"/>
    <d v="2012-11-23T00:00:00"/>
    <n v="2"/>
    <s v="Second Class"/>
    <s v="EM-14095"/>
    <s v="Eudokia Martin"/>
    <x v="1"/>
    <s v="United States"/>
    <x v="42"/>
    <s v="Arizona"/>
    <n v="85023"/>
    <s v="West"/>
    <s v="TEC-AC-10002718"/>
    <s v="Technology"/>
    <x v="11"/>
    <s v="Belkin Standard 104 key USB Keyboard"/>
    <n v="23.344000000000001"/>
    <n v="2"/>
    <n v="0.2"/>
    <n v="1.4590000000000014"/>
    <n v="46.488"/>
    <n v="45.028999999999996"/>
    <n v="3.1384443297195003E-2"/>
  </r>
  <r>
    <s v="US-2012-159499"/>
    <x v="1"/>
    <x v="82"/>
    <d v="2012-11-23T00:00:00"/>
    <n v="2"/>
    <s v="Second Class"/>
    <s v="EM-14095"/>
    <s v="Eudokia Martin"/>
    <x v="1"/>
    <s v="United States"/>
    <x v="42"/>
    <s v="Arizona"/>
    <n v="85023"/>
    <s v="West"/>
    <s v="OFF-LA-10003121"/>
    <s v="Office Supplies"/>
    <x v="2"/>
    <s v="Avery 506"/>
    <n v="16.520000000000003"/>
    <n v="5"/>
    <n v="0.2"/>
    <n v="5.368999999999998"/>
    <n v="82.40000000000002"/>
    <n v="77.03100000000002"/>
    <n v="6.5157766990291216E-2"/>
  </r>
  <r>
    <s v="CA-2011-162089"/>
    <x v="2"/>
    <x v="809"/>
    <d v="2011-04-01T00:00:00"/>
    <n v="2"/>
    <s v="First Class"/>
    <s v="MP-17470"/>
    <s v="Mark Packer"/>
    <x v="2"/>
    <s v="United States"/>
    <x v="180"/>
    <s v="Texas"/>
    <n v="78521"/>
    <s v="Central"/>
    <s v="OFF-EN-10002230"/>
    <s v="Office Supplies"/>
    <x v="12"/>
    <s v="Airmail Envelopes"/>
    <n v="335.72"/>
    <n v="5"/>
    <n v="0.2"/>
    <n v="113.30549999999999"/>
    <n v="1678.4"/>
    <n v="1565.0945000000002"/>
    <n v="6.7508043374642515E-2"/>
  </r>
  <r>
    <s v="CA-2011-162089"/>
    <x v="2"/>
    <x v="809"/>
    <d v="2011-04-01T00:00:00"/>
    <n v="2"/>
    <s v="First Class"/>
    <s v="MP-17470"/>
    <s v="Mark Packer"/>
    <x v="2"/>
    <s v="United States"/>
    <x v="180"/>
    <s v="Texas"/>
    <n v="78521"/>
    <s v="Central"/>
    <s v="TEC-PH-10001819"/>
    <s v="Technology"/>
    <x v="7"/>
    <s v="Innergie mMini Combo Duo USB Travel Charging Kit"/>
    <n v="251.94400000000002"/>
    <n v="7"/>
    <n v="0.2"/>
    <n v="88.180399999999977"/>
    <n v="1763.4080000000001"/>
    <n v="1675.2276000000002"/>
    <n v="5.0005670837378516E-2"/>
  </r>
  <r>
    <s v="CA-2011-162089"/>
    <x v="2"/>
    <x v="809"/>
    <d v="2011-04-01T00:00:00"/>
    <n v="2"/>
    <s v="First Class"/>
    <s v="MP-17470"/>
    <s v="Mark Packer"/>
    <x v="2"/>
    <s v="United States"/>
    <x v="180"/>
    <s v="Texas"/>
    <n v="78521"/>
    <s v="Central"/>
    <s v="FUR-CH-10002304"/>
    <s v="Furniture"/>
    <x v="1"/>
    <s v="Global Stack Chair without Arms, Black"/>
    <n v="127.30199999999999"/>
    <n v="7"/>
    <n v="0.3"/>
    <n v="9.0929999999999964"/>
    <n v="890.81399999999996"/>
    <n v="881.721"/>
    <n v="1.0207518067744777E-2"/>
  </r>
  <r>
    <s v="US-2014-158526"/>
    <x v="3"/>
    <x v="614"/>
    <d v="2015-01-02T00:00:00"/>
    <n v="3"/>
    <s v="Second Class"/>
    <s v="KH-16360"/>
    <s v="Katherine Hughes"/>
    <x v="0"/>
    <s v="United States"/>
    <x v="103"/>
    <s v="Kentucky"/>
    <n v="40214"/>
    <s v="South"/>
    <s v="FUR-CH-10002602"/>
    <s v="Furniture"/>
    <x v="1"/>
    <s v="DMI Arturo Collection Mission-style Design Wood Chair"/>
    <n v="1207.8399999999999"/>
    <n v="8"/>
    <n v="0"/>
    <n v="314.03840000000002"/>
    <n v="9662.7199999999993"/>
    <n v="9348.6815999999999"/>
    <n v="3.2500000000000008E-2"/>
  </r>
  <r>
    <s v="US-2014-158526"/>
    <x v="3"/>
    <x v="614"/>
    <d v="2015-01-02T00:00:00"/>
    <n v="3"/>
    <s v="Second Class"/>
    <s v="KH-16360"/>
    <s v="Katherine Hughes"/>
    <x v="0"/>
    <s v="United States"/>
    <x v="103"/>
    <s v="Kentucky"/>
    <n v="40214"/>
    <s v="South"/>
    <s v="OFF-BI-10002414"/>
    <s v="Office Supplies"/>
    <x v="8"/>
    <s v="GBC ProClick Spines for 32-Hole Punch"/>
    <n v="12.53"/>
    <n v="1"/>
    <n v="0"/>
    <n v="5.8890999999999991"/>
    <n v="12.53"/>
    <n v="6.6409000000000002"/>
    <n v="0.47"/>
  </r>
  <r>
    <s v="US-2014-158526"/>
    <x v="3"/>
    <x v="614"/>
    <d v="2015-01-02T00:00:00"/>
    <n v="3"/>
    <s v="Second Class"/>
    <s v="KH-16360"/>
    <s v="Katherine Hughes"/>
    <x v="0"/>
    <s v="United States"/>
    <x v="103"/>
    <s v="Kentucky"/>
    <n v="40214"/>
    <s v="South"/>
    <s v="OFF-AR-10003696"/>
    <s v="Office Supplies"/>
    <x v="6"/>
    <s v="Panasonic KP-350BK Electric Pencil Sharpener with Auto Stop"/>
    <n v="34.58"/>
    <n v="1"/>
    <n v="0"/>
    <n v="10.028199999999998"/>
    <n v="34.58"/>
    <n v="24.5518"/>
    <n v="0.28999999999999998"/>
  </r>
  <r>
    <s v="US-2014-158526"/>
    <x v="3"/>
    <x v="614"/>
    <d v="2015-01-02T00:00:00"/>
    <n v="3"/>
    <s v="Second Class"/>
    <s v="KH-16360"/>
    <s v="Katherine Hughes"/>
    <x v="0"/>
    <s v="United States"/>
    <x v="103"/>
    <s v="Kentucky"/>
    <n v="40214"/>
    <s v="South"/>
    <s v="FUR-CH-10004495"/>
    <s v="Furniture"/>
    <x v="1"/>
    <s v="Global Leather and Oak Executive Chair, Black"/>
    <n v="300.98"/>
    <n v="1"/>
    <n v="0"/>
    <n v="87.28419999999997"/>
    <n v="300.98"/>
    <n v="213.69580000000005"/>
    <n v="0.28999999999999987"/>
  </r>
  <r>
    <s v="US-2014-158526"/>
    <x v="3"/>
    <x v="614"/>
    <d v="2015-01-02T00:00:00"/>
    <n v="3"/>
    <s v="Second Class"/>
    <s v="KH-16360"/>
    <s v="Katherine Hughes"/>
    <x v="0"/>
    <s v="United States"/>
    <x v="103"/>
    <s v="Kentucky"/>
    <n v="40214"/>
    <s v="South"/>
    <s v="FUR-CH-10001270"/>
    <s v="Furniture"/>
    <x v="1"/>
    <s v="Harbour Creations Steel Folding Chair"/>
    <n v="258.75"/>
    <n v="3"/>
    <n v="0"/>
    <n v="77.624999999999972"/>
    <n v="776.25"/>
    <n v="698.625"/>
    <n v="9.9999999999999964E-2"/>
  </r>
  <r>
    <s v="CA-2014-104885"/>
    <x v="3"/>
    <x v="580"/>
    <d v="2014-03-09T00:00:00"/>
    <n v="6"/>
    <s v="Standard Class"/>
    <s v="DB-13555"/>
    <s v="Dorothy Badders"/>
    <x v="1"/>
    <s v="United States"/>
    <x v="46"/>
    <s v="Delaware"/>
    <n v="19711"/>
    <s v="East"/>
    <s v="OFF-AR-10001615"/>
    <s v="Office Supplies"/>
    <x v="6"/>
    <s v="Newell 34"/>
    <n v="59.519999999999996"/>
    <n v="3"/>
    <n v="0"/>
    <n v="15.475200000000001"/>
    <n v="178.56"/>
    <n v="163.0848"/>
    <n v="8.666666666666667E-2"/>
  </r>
  <r>
    <s v="CA-2014-104885"/>
    <x v="3"/>
    <x v="580"/>
    <d v="2014-03-09T00:00:00"/>
    <n v="6"/>
    <s v="Standard Class"/>
    <s v="DB-13555"/>
    <s v="Dorothy Badders"/>
    <x v="1"/>
    <s v="United States"/>
    <x v="46"/>
    <s v="Delaware"/>
    <n v="19711"/>
    <s v="East"/>
    <s v="OFF-EN-10003286"/>
    <s v="Office Supplies"/>
    <x v="12"/>
    <s v="Staples"/>
    <n v="57.959999999999994"/>
    <n v="7"/>
    <n v="0"/>
    <n v="27.241199999999996"/>
    <n v="405.71999999999997"/>
    <n v="378.47879999999998"/>
    <n v="6.7142857142857143E-2"/>
  </r>
  <r>
    <s v="CA-2014-104885"/>
    <x v="3"/>
    <x v="580"/>
    <d v="2014-03-09T00:00:00"/>
    <n v="6"/>
    <s v="Standard Class"/>
    <s v="DB-13555"/>
    <s v="Dorothy Badders"/>
    <x v="1"/>
    <s v="United States"/>
    <x v="46"/>
    <s v="Delaware"/>
    <n v="19711"/>
    <s v="East"/>
    <s v="FUR-BO-10003660"/>
    <s v="Furniture"/>
    <x v="0"/>
    <s v="Bush Cubix Collection Bookcases, Fully Assembled"/>
    <n v="441.96"/>
    <n v="2"/>
    <n v="0"/>
    <n v="101.6508"/>
    <n v="883.92"/>
    <n v="782.26919999999996"/>
    <n v="0.115"/>
  </r>
  <r>
    <s v="CA-2014-104885"/>
    <x v="3"/>
    <x v="580"/>
    <d v="2014-03-09T00:00:00"/>
    <n v="6"/>
    <s v="Standard Class"/>
    <s v="DB-13555"/>
    <s v="Dorothy Badders"/>
    <x v="1"/>
    <s v="United States"/>
    <x v="46"/>
    <s v="Delaware"/>
    <n v="19711"/>
    <s v="East"/>
    <s v="OFF-PA-10002764"/>
    <s v="Office Supplies"/>
    <x v="10"/>
    <s v="Staples"/>
    <n v="68.039999999999992"/>
    <n v="6"/>
    <n v="0"/>
    <n v="33.339599999999997"/>
    <n v="408.23999999999995"/>
    <n v="374.90039999999993"/>
    <n v="8.1666666666666665E-2"/>
  </r>
  <r>
    <s v="US-2013-157490"/>
    <x v="0"/>
    <x v="1099"/>
    <d v="2013-10-08T00:00:00"/>
    <n v="1"/>
    <s v="First Class"/>
    <s v="LB-16795"/>
    <s v="Laurel Beltran"/>
    <x v="2"/>
    <s v="United States"/>
    <x v="206"/>
    <s v="Colorado"/>
    <n v="81001"/>
    <s v="West"/>
    <s v="TEC-MA-10001695"/>
    <s v="Technology"/>
    <x v="15"/>
    <s v="Zebra GK420t Direct Thermal/Thermal Transfer Printer"/>
    <n v="703.71"/>
    <n v="6"/>
    <n v="0.7"/>
    <n v="938.28"/>
    <n v="4221.5600000000004"/>
    <n v="3283.2800000000007"/>
    <n v="0.22225907010678514"/>
  </r>
  <r>
    <s v="US-2013-157490"/>
    <x v="0"/>
    <x v="1099"/>
    <d v="2013-10-08T00:00:00"/>
    <n v="1"/>
    <s v="First Class"/>
    <s v="LB-16795"/>
    <s v="Laurel Beltran"/>
    <x v="2"/>
    <s v="United States"/>
    <x v="206"/>
    <s v="Colorado"/>
    <n v="81001"/>
    <s v="West"/>
    <s v="OFF-BI-10002824"/>
    <s v="Office Supplies"/>
    <x v="8"/>
    <s v="Recycled Easel Ring Binders"/>
    <n v="17.904000000000003"/>
    <n v="4"/>
    <n v="0.7"/>
    <n v="14.920000000000002"/>
    <n v="70.916000000000011"/>
    <n v="55.996000000000009"/>
    <n v="0.21038975689548198"/>
  </r>
  <r>
    <s v="US-2013-157490"/>
    <x v="0"/>
    <x v="1099"/>
    <d v="2013-10-08T00:00:00"/>
    <n v="1"/>
    <s v="First Class"/>
    <s v="LB-16795"/>
    <s v="Laurel Beltran"/>
    <x v="2"/>
    <s v="United States"/>
    <x v="206"/>
    <s v="Colorado"/>
    <n v="81001"/>
    <s v="West"/>
    <s v="OFF-BI-10002571"/>
    <s v="Office Supplies"/>
    <x v="8"/>
    <s v="Avery Framed View Binder, EZD Ring (Locking), Navy, 1 1/2&quot;"/>
    <n v="11.976000000000003"/>
    <n v="4"/>
    <n v="0.7"/>
    <n v="9.1815999999999995"/>
    <n v="47.204000000000008"/>
    <n v="38.022400000000005"/>
    <n v="0.19450893992034568"/>
  </r>
  <r>
    <s v="US-2013-157490"/>
    <x v="0"/>
    <x v="1099"/>
    <d v="2013-10-08T00:00:00"/>
    <n v="1"/>
    <s v="First Class"/>
    <s v="LB-16795"/>
    <s v="Laurel Beltran"/>
    <x v="2"/>
    <s v="United States"/>
    <x v="206"/>
    <s v="Colorado"/>
    <n v="81001"/>
    <s v="West"/>
    <s v="TEC-AC-10001553"/>
    <s v="Technology"/>
    <x v="11"/>
    <s v="Memorex 25GB 6X Branded Blu-Ray Recordable Disc, 15/Pack"/>
    <n v="67.959999999999994"/>
    <n v="5"/>
    <n v="0.2"/>
    <n v="0.84950000000000259"/>
    <n v="339.59999999999997"/>
    <n v="338.75049999999999"/>
    <n v="2.5014723203769219E-3"/>
  </r>
  <r>
    <s v="CA-2012-161452"/>
    <x v="1"/>
    <x v="57"/>
    <d v="2012-04-11T00:00:00"/>
    <n v="6"/>
    <s v="Standard Class"/>
    <s v="CA-11965"/>
    <s v="Carol Adams"/>
    <x v="1"/>
    <s v="United States"/>
    <x v="1"/>
    <s v="California"/>
    <n v="90036"/>
    <s v="West"/>
    <s v="FUR-CH-10003973"/>
    <s v="Furniture"/>
    <x v="1"/>
    <s v="GuestStacker Chair with Chrome Finish Legs"/>
    <n v="892.22400000000005"/>
    <n v="3"/>
    <n v="0.2"/>
    <n v="89.222400000000022"/>
    <n v="2676.4720000000002"/>
    <n v="2587.2496000000001"/>
    <n v="3.333582417451033E-2"/>
  </r>
  <r>
    <s v="US-2011-115196"/>
    <x v="2"/>
    <x v="340"/>
    <d v="2011-09-13T00:00:00"/>
    <n v="4"/>
    <s v="Standard Class"/>
    <s v="DL-12925"/>
    <s v="Daniel Lacy"/>
    <x v="0"/>
    <s v="United States"/>
    <x v="202"/>
    <s v="North Carolina"/>
    <n v="27834"/>
    <s v="South"/>
    <s v="TEC-MA-10002073"/>
    <s v="Technology"/>
    <x v="15"/>
    <s v="3D Systems Cube Printer, 2nd Generation, White"/>
    <n v="1299.99"/>
    <n v="2"/>
    <n v="0.5"/>
    <n v="571.99559999999997"/>
    <n v="2599.48"/>
    <n v="2027.4844000000001"/>
    <n v="0.22004231615553879"/>
  </r>
  <r>
    <s v="CA-2013-138968"/>
    <x v="0"/>
    <x v="543"/>
    <d v="2013-03-17T00:00:00"/>
    <n v="1"/>
    <s v="First Class"/>
    <s v="FC-14335"/>
    <s v="Fred Chung"/>
    <x v="1"/>
    <s v="United States"/>
    <x v="8"/>
    <s v="California"/>
    <n v="94110"/>
    <s v="West"/>
    <s v="OFF-BI-10003529"/>
    <s v="Office Supplies"/>
    <x v="8"/>
    <s v="Avery Round Ring Poly Binders"/>
    <n v="4.5439999999999996"/>
    <n v="2"/>
    <n v="0.2"/>
    <n v="1.6472"/>
    <n v="8.8879999999999999"/>
    <n v="7.2408000000000001"/>
    <n v="0.18532853285328532"/>
  </r>
  <r>
    <s v="CA-2013-138968"/>
    <x v="0"/>
    <x v="543"/>
    <d v="2013-03-17T00:00:00"/>
    <n v="1"/>
    <s v="First Class"/>
    <s v="FC-14335"/>
    <s v="Fred Chung"/>
    <x v="1"/>
    <s v="United States"/>
    <x v="8"/>
    <s v="California"/>
    <n v="94110"/>
    <s v="West"/>
    <s v="FUR-CH-10000309"/>
    <s v="Furniture"/>
    <x v="1"/>
    <s v="Global Comet Stacking Arm Chair"/>
    <n v="1352.0320000000002"/>
    <n v="4"/>
    <n v="0.2"/>
    <n v="84.501999999999953"/>
    <n v="5407.9280000000008"/>
    <n v="5323.4260000000013"/>
    <n v="1.5625577855326464E-2"/>
  </r>
  <r>
    <s v="CA-2012-101889"/>
    <x v="1"/>
    <x v="17"/>
    <d v="2012-12-31T00:00:00"/>
    <n v="4"/>
    <s v="Standard Class"/>
    <s v="DB-13120"/>
    <s v="David Bremer"/>
    <x v="1"/>
    <s v="United States"/>
    <x v="292"/>
    <s v="Ohio"/>
    <n v="43302"/>
    <s v="East"/>
    <s v="FUR-TA-10004154"/>
    <s v="Furniture"/>
    <x v="3"/>
    <s v="Riverside Furniture Oval Coffee Table, Oval End Table, End Table with Drawer"/>
    <n v="1548.9900000000002"/>
    <n v="9"/>
    <n v="0.4"/>
    <n v="464.69700000000012"/>
    <n v="13940.510000000002"/>
    <n v="13475.813000000002"/>
    <n v="3.333428977849448E-2"/>
  </r>
  <r>
    <s v="CA-2012-101889"/>
    <x v="1"/>
    <x v="17"/>
    <d v="2012-12-31T00:00:00"/>
    <n v="4"/>
    <s v="Standard Class"/>
    <s v="DB-13120"/>
    <s v="David Bremer"/>
    <x v="1"/>
    <s v="United States"/>
    <x v="292"/>
    <s v="Ohio"/>
    <n v="43302"/>
    <s v="East"/>
    <s v="OFF-EN-10003286"/>
    <s v="Office Supplies"/>
    <x v="12"/>
    <s v="Staples"/>
    <n v="19.872"/>
    <n v="3"/>
    <n v="0.2"/>
    <n v="6.7067999999999977"/>
    <n v="59.415999999999997"/>
    <n v="52.709199999999996"/>
    <n v="0.11287868587585832"/>
  </r>
  <r>
    <s v="CA-2014-110821"/>
    <x v="3"/>
    <x v="783"/>
    <d v="2014-08-09T00:00:00"/>
    <n v="1"/>
    <s v="First Class"/>
    <s v="CK-12205"/>
    <s v="Chloris Kastensmidt"/>
    <x v="0"/>
    <s v="United States"/>
    <x v="61"/>
    <s v="Texas"/>
    <n v="75081"/>
    <s v="Central"/>
    <s v="TEC-AC-10001552"/>
    <s v="Technology"/>
    <x v="11"/>
    <s v="Logitech K350 2.4Ghz Wireless Keyboard"/>
    <n v="119.44800000000001"/>
    <n v="3"/>
    <n v="0.2"/>
    <n v="13.437900000000006"/>
    <n v="358.14400000000006"/>
    <n v="344.70610000000005"/>
    <n v="3.7520941297355268E-2"/>
  </r>
  <r>
    <s v="CA-2014-110821"/>
    <x v="3"/>
    <x v="783"/>
    <d v="2014-08-09T00:00:00"/>
    <n v="1"/>
    <s v="First Class"/>
    <s v="CK-12205"/>
    <s v="Chloris Kastensmidt"/>
    <x v="0"/>
    <s v="United States"/>
    <x v="61"/>
    <s v="Texas"/>
    <n v="75081"/>
    <s v="Central"/>
    <s v="OFF-ST-10002790"/>
    <s v="Office Supplies"/>
    <x v="4"/>
    <s v="Safco Industrial Shelving"/>
    <n v="118.16"/>
    <n v="2"/>
    <n v="0.2"/>
    <n v="25.108999999999988"/>
    <n v="236.12"/>
    <n v="211.01100000000002"/>
    <n v="0.10633999661189221"/>
  </r>
  <r>
    <s v="CA-2012-121552"/>
    <x v="1"/>
    <x v="204"/>
    <d v="2012-03-27T00:00:00"/>
    <n v="5"/>
    <s v="Standard Class"/>
    <s v="FW-14395"/>
    <s v="Fred Wasserman"/>
    <x v="1"/>
    <s v="United States"/>
    <x v="114"/>
    <s v="Alabama"/>
    <n v="35810"/>
    <s v="South"/>
    <s v="OFF-AR-10003217"/>
    <s v="Office Supplies"/>
    <x v="6"/>
    <s v="Newell 316"/>
    <n v="19.559999999999999"/>
    <n v="4"/>
    <n v="0"/>
    <n v="5.4768000000000008"/>
    <n v="78.239999999999995"/>
    <n v="72.763199999999998"/>
    <n v="7.0000000000000021E-2"/>
  </r>
  <r>
    <s v="CA-2012-107685"/>
    <x v="1"/>
    <x v="672"/>
    <d v="2012-12-02T00:00:00"/>
    <n v="2"/>
    <s v="Second Class"/>
    <s v="JM-15865"/>
    <s v="John Murray"/>
    <x v="0"/>
    <s v="United States"/>
    <x v="98"/>
    <s v="Nevada"/>
    <n v="89115"/>
    <s v="West"/>
    <s v="FUR-FU-10002813"/>
    <s v="Furniture"/>
    <x v="5"/>
    <s v="DAX Contemporary Wood Frame with Silver Metal Mat, Desktop, 11 x 14 Size"/>
    <n v="80.959999999999994"/>
    <n v="4"/>
    <n v="0"/>
    <n v="29.145599999999995"/>
    <n v="323.83999999999997"/>
    <n v="294.69439999999997"/>
    <n v="0.09"/>
  </r>
  <r>
    <s v="CA-2012-107685"/>
    <x v="1"/>
    <x v="672"/>
    <d v="2012-12-02T00:00:00"/>
    <n v="2"/>
    <s v="Second Class"/>
    <s v="JM-15865"/>
    <s v="John Murray"/>
    <x v="0"/>
    <s v="United States"/>
    <x v="98"/>
    <s v="Nevada"/>
    <n v="89115"/>
    <s v="West"/>
    <s v="OFF-PA-10003848"/>
    <s v="Office Supplies"/>
    <x v="10"/>
    <s v="Xerox 1997"/>
    <n v="25.92"/>
    <n v="4"/>
    <n v="0"/>
    <n v="12.441600000000001"/>
    <n v="103.68"/>
    <n v="91.238400000000013"/>
    <n v="0.12000000000000001"/>
  </r>
  <r>
    <s v="US-2011-120740"/>
    <x v="2"/>
    <x v="1166"/>
    <d v="2011-04-15T00:00:00"/>
    <n v="0"/>
    <s v="Same Day"/>
    <s v="PS-18970"/>
    <s v="Paul Stevenson"/>
    <x v="2"/>
    <s v="United States"/>
    <x v="1"/>
    <s v="California"/>
    <n v="90049"/>
    <s v="West"/>
    <s v="OFF-AP-10000240"/>
    <s v="Office Supplies"/>
    <x v="9"/>
    <s v="Belkin F9G930V10-GRY 9 Outlet Surge"/>
    <n v="106.96"/>
    <n v="2"/>
    <n v="0"/>
    <n v="31.018399999999986"/>
    <n v="213.92"/>
    <n v="182.9016"/>
    <n v="0.14499999999999993"/>
  </r>
  <r>
    <s v="US-2011-120740"/>
    <x v="2"/>
    <x v="1166"/>
    <d v="2011-04-15T00:00:00"/>
    <n v="0"/>
    <s v="Same Day"/>
    <s v="PS-18970"/>
    <s v="Paul Stevenson"/>
    <x v="2"/>
    <s v="United States"/>
    <x v="1"/>
    <s v="California"/>
    <n v="90049"/>
    <s v="West"/>
    <s v="FUR-FU-10004091"/>
    <s v="Furniture"/>
    <x v="5"/>
    <s v="Howard Miller 13&quot; Diameter Goldtone Round Wall Clock"/>
    <n v="187.76"/>
    <n v="4"/>
    <n v="0"/>
    <n v="76.9816"/>
    <n v="751.04"/>
    <n v="674.05840000000001"/>
    <n v="0.10250000000000001"/>
  </r>
  <r>
    <s v="CA-2014-155740"/>
    <x v="3"/>
    <x v="245"/>
    <d v="2014-08-03T00:00:00"/>
    <n v="3"/>
    <s v="First Class"/>
    <s v="TC-21475"/>
    <s v="Tony Chapman"/>
    <x v="2"/>
    <s v="United States"/>
    <x v="80"/>
    <s v="Ohio"/>
    <n v="44107"/>
    <s v="East"/>
    <s v="OFF-BI-10001071"/>
    <s v="Office Supplies"/>
    <x v="8"/>
    <s v="GBC ProClick Punch Binding System"/>
    <n v="76.77600000000001"/>
    <n v="4"/>
    <n v="0.7"/>
    <n v="53.743199999999973"/>
    <n v="306.40400000000005"/>
    <n v="252.66080000000008"/>
    <n v="0.17539979895823801"/>
  </r>
  <r>
    <s v="CA-2014-146493"/>
    <x v="3"/>
    <x v="702"/>
    <d v="2014-06-06T00:00:00"/>
    <n v="4"/>
    <s v="Standard Class"/>
    <s v="CV-12805"/>
    <s v="Cynthia Voltz"/>
    <x v="1"/>
    <s v="United States"/>
    <x v="9"/>
    <s v="Nebraska"/>
    <n v="68025"/>
    <s v="Central"/>
    <s v="OFF-BI-10003676"/>
    <s v="Office Supplies"/>
    <x v="8"/>
    <s v="GBC Standard Recycled Report Covers, Clear Plastic Sheets"/>
    <n v="53.9"/>
    <n v="5"/>
    <n v="0"/>
    <n v="25.871999999999996"/>
    <n v="269.5"/>
    <n v="243.62800000000001"/>
    <n v="9.5999999999999988E-2"/>
  </r>
  <r>
    <s v="CA-2011-105417"/>
    <x v="2"/>
    <x v="1167"/>
    <d v="2011-01-13T00:00:00"/>
    <n v="5"/>
    <s v="Standard Class"/>
    <s v="VS-21820"/>
    <s v="Vivek Sundaresam"/>
    <x v="0"/>
    <s v="United States"/>
    <x v="114"/>
    <s v="Texas"/>
    <n v="77340"/>
    <s v="Central"/>
    <s v="FUR-FU-10004864"/>
    <s v="Furniture"/>
    <x v="5"/>
    <s v="Howard Miller 14-1/2&quot; Diameter Chrome Round Wall Clock"/>
    <n v="76.728000000000009"/>
    <n v="3"/>
    <n v="0.6"/>
    <n v="53.709599999999988"/>
    <n v="229.58400000000003"/>
    <n v="175.87440000000004"/>
    <n v="0.23394313192556965"/>
  </r>
  <r>
    <s v="CA-2011-105417"/>
    <x v="2"/>
    <x v="1167"/>
    <d v="2011-01-13T00:00:00"/>
    <n v="5"/>
    <s v="Standard Class"/>
    <s v="VS-21820"/>
    <s v="Vivek Sundaresam"/>
    <x v="0"/>
    <s v="United States"/>
    <x v="114"/>
    <s v="Texas"/>
    <n v="77340"/>
    <s v="Central"/>
    <s v="OFF-BI-10003708"/>
    <s v="Office Supplies"/>
    <x v="8"/>
    <s v="Acco Four Pocket Poly Ring Binder with Label Holder, Smoke, 1&quot;"/>
    <n v="10.429999999999998"/>
    <n v="7"/>
    <n v="0.8"/>
    <n v="18.252500000000005"/>
    <n v="72.209999999999994"/>
    <n v="53.957499999999989"/>
    <n v="0.25276969948760569"/>
  </r>
  <r>
    <s v="US-2014-141509"/>
    <x v="3"/>
    <x v="365"/>
    <d v="2014-10-02T00:00:00"/>
    <n v="2"/>
    <s v="First Class"/>
    <s v="SC-20575"/>
    <s v="Sonia Cooley"/>
    <x v="0"/>
    <s v="United States"/>
    <x v="1"/>
    <s v="California"/>
    <n v="90036"/>
    <s v="West"/>
    <s v="OFF-AR-10002067"/>
    <s v="Office Supplies"/>
    <x v="6"/>
    <s v="Newell 334"/>
    <n v="99.2"/>
    <n v="5"/>
    <n v="0"/>
    <n v="25.792000000000002"/>
    <n v="496"/>
    <n v="470.20799999999997"/>
    <n v="5.2000000000000005E-2"/>
  </r>
  <r>
    <s v="CA-2014-139493"/>
    <x v="3"/>
    <x v="1168"/>
    <d v="2014-09-20T00:00:00"/>
    <n v="6"/>
    <s v="Standard Class"/>
    <s v="SG-20605"/>
    <s v="Speros Goranitis"/>
    <x v="0"/>
    <s v="United States"/>
    <x v="153"/>
    <s v="North Carolina"/>
    <n v="28806"/>
    <s v="South"/>
    <s v="OFF-AR-10003158"/>
    <s v="Office Supplies"/>
    <x v="6"/>
    <s v="Fluorescent Highlighters by Dixon"/>
    <n v="15.920000000000002"/>
    <n v="5"/>
    <n v="0.2"/>
    <n v="2.7859999999999978"/>
    <n v="79.400000000000006"/>
    <n v="76.614000000000004"/>
    <n v="3.5088161209067978E-2"/>
  </r>
  <r>
    <s v="CA-2011-151967"/>
    <x v="2"/>
    <x v="68"/>
    <d v="2011-10-26T00:00:00"/>
    <n v="4"/>
    <s v="Standard Class"/>
    <s v="NB-18580"/>
    <s v="Nicole Brennan"/>
    <x v="1"/>
    <s v="United States"/>
    <x v="151"/>
    <s v="Louisiana"/>
    <n v="71111"/>
    <s v="South"/>
    <s v="FUR-FU-10000193"/>
    <s v="Furniture"/>
    <x v="5"/>
    <s v="Tenex Chairmats For Use with Hard Floors"/>
    <n v="129.91999999999999"/>
    <n v="4"/>
    <n v="0"/>
    <n v="10.393599999999992"/>
    <n v="519.67999999999995"/>
    <n v="509.28639999999996"/>
    <n v="1.9999999999999987E-2"/>
  </r>
  <r>
    <s v="US-2013-140158"/>
    <x v="0"/>
    <x v="964"/>
    <d v="2013-10-09T00:00:00"/>
    <n v="4"/>
    <s v="Standard Class"/>
    <s v="DR-12940"/>
    <s v="Daniel Raglin"/>
    <x v="2"/>
    <s v="United States"/>
    <x v="205"/>
    <s v="Rhode Island"/>
    <n v="2908"/>
    <s v="East"/>
    <s v="OFF-BI-10000977"/>
    <s v="Office Supplies"/>
    <x v="8"/>
    <s v="Ibico Plastic Spiral Binding Combs"/>
    <n v="30.4"/>
    <n v="1"/>
    <n v="0"/>
    <n v="13.983999999999998"/>
    <n v="30.4"/>
    <n v="16.416"/>
    <n v="0.45999999999999996"/>
  </r>
  <r>
    <s v="US-2013-140158"/>
    <x v="0"/>
    <x v="964"/>
    <d v="2013-10-09T00:00:00"/>
    <n v="4"/>
    <s v="Standard Class"/>
    <s v="DR-12940"/>
    <s v="Daniel Raglin"/>
    <x v="2"/>
    <s v="United States"/>
    <x v="205"/>
    <s v="Rhode Island"/>
    <n v="2908"/>
    <s v="East"/>
    <s v="TEC-CO-10001449"/>
    <s v="Technology"/>
    <x v="16"/>
    <s v="Hewlett Packard LaserJet 3310 Copier"/>
    <n v="5399.91"/>
    <n v="9"/>
    <n v="0"/>
    <n v="2591.9567999999999"/>
    <n v="48599.19"/>
    <n v="46007.233200000002"/>
    <n v="5.333333333333333E-2"/>
  </r>
  <r>
    <s v="US-2013-140158"/>
    <x v="0"/>
    <x v="964"/>
    <d v="2013-10-09T00:00:00"/>
    <n v="4"/>
    <s v="Standard Class"/>
    <s v="DR-12940"/>
    <s v="Daniel Raglin"/>
    <x v="2"/>
    <s v="United States"/>
    <x v="205"/>
    <s v="Rhode Island"/>
    <n v="2908"/>
    <s v="East"/>
    <s v="OFF-ST-10000136"/>
    <s v="Office Supplies"/>
    <x v="4"/>
    <s v="Letter Size File"/>
    <n v="119.10000000000001"/>
    <n v="3"/>
    <n v="0"/>
    <n v="34.538999999999994"/>
    <n v="357.3"/>
    <n v="322.76100000000002"/>
    <n v="9.6666666666666651E-2"/>
  </r>
  <r>
    <s v="CA-2012-130974"/>
    <x v="1"/>
    <x v="154"/>
    <d v="2012-11-29T00:00:00"/>
    <n v="2"/>
    <s v="Second Class"/>
    <s v="MA-17560"/>
    <s v="Matt Abelman"/>
    <x v="2"/>
    <s v="United States"/>
    <x v="231"/>
    <s v="Massachusetts"/>
    <n v="2149"/>
    <s v="East"/>
    <s v="OFF-PA-10000743"/>
    <s v="Office Supplies"/>
    <x v="10"/>
    <s v="Xerox 1977"/>
    <n v="40.08"/>
    <n v="6"/>
    <n v="0"/>
    <n v="19.238399999999999"/>
    <n v="240.48"/>
    <n v="221.24160000000001"/>
    <n v="0.08"/>
  </r>
  <r>
    <s v="CA-2012-130974"/>
    <x v="1"/>
    <x v="154"/>
    <d v="2012-11-29T00:00:00"/>
    <n v="2"/>
    <s v="Second Class"/>
    <s v="MA-17560"/>
    <s v="Matt Abelman"/>
    <x v="2"/>
    <s v="United States"/>
    <x v="231"/>
    <s v="Massachusetts"/>
    <n v="2149"/>
    <s v="East"/>
    <s v="OFF-PA-10001019"/>
    <s v="Office Supplies"/>
    <x v="10"/>
    <s v="Xerox 1884"/>
    <n v="59.94"/>
    <n v="3"/>
    <n v="0"/>
    <n v="28.171799999999998"/>
    <n v="179.82"/>
    <n v="151.6482"/>
    <n v="0.15666666666666665"/>
  </r>
  <r>
    <s v="CA-2012-130974"/>
    <x v="1"/>
    <x v="154"/>
    <d v="2012-11-29T00:00:00"/>
    <n v="2"/>
    <s v="Second Class"/>
    <s v="MA-17560"/>
    <s v="Matt Abelman"/>
    <x v="2"/>
    <s v="United States"/>
    <x v="231"/>
    <s v="Massachusetts"/>
    <n v="2149"/>
    <s v="East"/>
    <s v="TEC-AC-10003095"/>
    <s v="Technology"/>
    <x v="11"/>
    <s v="Logitech G35 7.1-Channel Surround Sound Headset"/>
    <n v="259.98"/>
    <n v="2"/>
    <n v="0"/>
    <n v="88.393200000000007"/>
    <n v="519.96"/>
    <n v="431.56680000000006"/>
    <n v="0.17"/>
  </r>
  <r>
    <s v="CA-2012-130974"/>
    <x v="1"/>
    <x v="154"/>
    <d v="2012-11-29T00:00:00"/>
    <n v="2"/>
    <s v="Second Class"/>
    <s v="MA-17560"/>
    <s v="Matt Abelman"/>
    <x v="2"/>
    <s v="United States"/>
    <x v="231"/>
    <s v="Massachusetts"/>
    <n v="2149"/>
    <s v="East"/>
    <s v="FUR-BO-10002916"/>
    <s v="Furniture"/>
    <x v="0"/>
    <s v="Rush Hierlooms Collection 1&quot; Thick Stackable Bookcases"/>
    <n v="170.98"/>
    <n v="1"/>
    <n v="0"/>
    <n v="32.486199999999997"/>
    <n v="170.98"/>
    <n v="138.49379999999999"/>
    <n v="0.19"/>
  </r>
  <r>
    <s v="CA-2012-130974"/>
    <x v="1"/>
    <x v="154"/>
    <d v="2012-11-29T00:00:00"/>
    <n v="2"/>
    <s v="Second Class"/>
    <s v="MA-17560"/>
    <s v="Matt Abelman"/>
    <x v="2"/>
    <s v="United States"/>
    <x v="231"/>
    <s v="Massachusetts"/>
    <n v="2149"/>
    <s v="East"/>
    <s v="FUR-FU-10002506"/>
    <s v="Furniture"/>
    <x v="5"/>
    <s v="Tensor &quot;Hersey Kiss&quot; Styled Floor Lamp"/>
    <n v="38.97"/>
    <n v="3"/>
    <n v="0"/>
    <n v="4.6763999999999992"/>
    <n v="116.91"/>
    <n v="112.2336"/>
    <n v="3.9999999999999994E-2"/>
  </r>
  <r>
    <s v="CA-2012-130974"/>
    <x v="1"/>
    <x v="154"/>
    <d v="2012-11-29T00:00:00"/>
    <n v="2"/>
    <s v="Second Class"/>
    <s v="MA-17560"/>
    <s v="Matt Abelman"/>
    <x v="2"/>
    <s v="United States"/>
    <x v="231"/>
    <s v="Massachusetts"/>
    <n v="2149"/>
    <s v="East"/>
    <s v="OFF-PA-10003823"/>
    <s v="Office Supplies"/>
    <x v="10"/>
    <s v="Xerox 197"/>
    <n v="154.9"/>
    <n v="5"/>
    <n v="0"/>
    <n v="69.704999999999998"/>
    <n v="774.5"/>
    <n v="704.79499999999996"/>
    <n v="0.09"/>
  </r>
  <r>
    <s v="CA-2012-130974"/>
    <x v="1"/>
    <x v="154"/>
    <d v="2012-11-29T00:00:00"/>
    <n v="2"/>
    <s v="Second Class"/>
    <s v="MA-17560"/>
    <s v="Matt Abelman"/>
    <x v="2"/>
    <s v="United States"/>
    <x v="231"/>
    <s v="Massachusetts"/>
    <n v="2149"/>
    <s v="East"/>
    <s v="FUR-TA-10004619"/>
    <s v="Furniture"/>
    <x v="3"/>
    <s v="Hon Non-Folding Utility Tables"/>
    <n v="446.06799999999998"/>
    <n v="4"/>
    <n v="0.3"/>
    <n v="0"/>
    <n v="1783.972"/>
    <n v="1783.972"/>
    <n v="0"/>
  </r>
  <r>
    <s v="CA-2014-133487"/>
    <x v="3"/>
    <x v="636"/>
    <d v="2014-05-10T00:00:00"/>
    <n v="3"/>
    <s v="Second Class"/>
    <s v="TS-21655"/>
    <s v="Trudy Schmidt"/>
    <x v="0"/>
    <s v="United States"/>
    <x v="277"/>
    <s v="California"/>
    <n v="91730"/>
    <s v="West"/>
    <s v="OFF-AP-10001271"/>
    <s v="Office Supplies"/>
    <x v="9"/>
    <s v="Eureka The Boss Cordless Rechargeable Stick Vac"/>
    <n v="152.94"/>
    <n v="3"/>
    <n v="0"/>
    <n v="41.293800000000005"/>
    <n v="458.82"/>
    <n v="417.52620000000002"/>
    <n v="9.0000000000000011E-2"/>
  </r>
  <r>
    <s v="CA-2011-142951"/>
    <x v="2"/>
    <x v="1169"/>
    <d v="2011-10-08T00:00:00"/>
    <n v="0"/>
    <s v="Same Day"/>
    <s v="JG-15115"/>
    <s v="Jack Garza"/>
    <x v="0"/>
    <s v="United States"/>
    <x v="35"/>
    <s v="North Carolina"/>
    <n v="28205"/>
    <s v="South"/>
    <s v="TEC-AC-10002331"/>
    <s v="Technology"/>
    <x v="11"/>
    <s v="Maxell 74 Minute CDR, 10/Pack"/>
    <n v="23.472000000000001"/>
    <n v="3"/>
    <n v="0.2"/>
    <n v="4.9877999999999982"/>
    <n v="70.215999999999994"/>
    <n v="65.228200000000001"/>
    <n v="7.1035091716987561E-2"/>
  </r>
  <r>
    <s v="CA-2011-133592"/>
    <x v="2"/>
    <x v="520"/>
    <d v="2012-01-07T00:00:00"/>
    <n v="7"/>
    <s v="Standard Class"/>
    <s v="KM-16375"/>
    <s v="Katherine Murray"/>
    <x v="2"/>
    <s v="United States"/>
    <x v="205"/>
    <s v="Rhode Island"/>
    <n v="2908"/>
    <s v="East"/>
    <s v="OFF-PA-10003228"/>
    <s v="Office Supplies"/>
    <x v="10"/>
    <s v="Xerox 1917"/>
    <n v="195.64"/>
    <n v="4"/>
    <n v="0"/>
    <n v="91.950799999999987"/>
    <n v="782.56"/>
    <n v="690.60919999999999"/>
    <n v="0.11749999999999999"/>
  </r>
  <r>
    <s v="CA-2011-133592"/>
    <x v="2"/>
    <x v="520"/>
    <d v="2012-01-07T00:00:00"/>
    <n v="7"/>
    <s v="Standard Class"/>
    <s v="KM-16375"/>
    <s v="Katherine Murray"/>
    <x v="2"/>
    <s v="United States"/>
    <x v="205"/>
    <s v="Rhode Island"/>
    <n v="2908"/>
    <s v="East"/>
    <s v="OFF-PA-10002586"/>
    <s v="Office Supplies"/>
    <x v="10"/>
    <s v="Xerox 1970"/>
    <n v="14.940000000000001"/>
    <n v="3"/>
    <n v="0"/>
    <n v="7.0218000000000007"/>
    <n v="44.820000000000007"/>
    <n v="37.798200000000008"/>
    <n v="0.15666666666666665"/>
  </r>
  <r>
    <s v="CA-2011-133592"/>
    <x v="2"/>
    <x v="520"/>
    <d v="2012-01-07T00:00:00"/>
    <n v="7"/>
    <s v="Standard Class"/>
    <s v="KM-16375"/>
    <s v="Katherine Murray"/>
    <x v="2"/>
    <s v="United States"/>
    <x v="205"/>
    <s v="Rhode Island"/>
    <n v="2908"/>
    <s v="East"/>
    <s v="TEC-AC-10002049"/>
    <s v="Technology"/>
    <x v="11"/>
    <s v="Plantronics Savi W720 Multi-Device Wireless Headset System"/>
    <n v="1687.8"/>
    <n v="4"/>
    <n v="0"/>
    <n v="742.63200000000006"/>
    <n v="6751.2"/>
    <n v="6008.5679999999993"/>
    <n v="0.11000000000000001"/>
  </r>
  <r>
    <s v="CA-2011-133592"/>
    <x v="2"/>
    <x v="520"/>
    <d v="2012-01-07T00:00:00"/>
    <n v="7"/>
    <s v="Standard Class"/>
    <s v="KM-16375"/>
    <s v="Katherine Murray"/>
    <x v="2"/>
    <s v="United States"/>
    <x v="205"/>
    <s v="Rhode Island"/>
    <n v="2908"/>
    <s v="East"/>
    <s v="FUR-BO-10000362"/>
    <s v="Furniture"/>
    <x v="0"/>
    <s v="Sauder Inglewood Library Bookcases"/>
    <n v="341.96"/>
    <n v="2"/>
    <n v="0"/>
    <n v="78.650800000000004"/>
    <n v="683.92"/>
    <n v="605.26919999999996"/>
    <n v="0.11500000000000002"/>
  </r>
  <r>
    <s v="CA-2011-133592"/>
    <x v="2"/>
    <x v="520"/>
    <d v="2012-01-07T00:00:00"/>
    <n v="7"/>
    <s v="Standard Class"/>
    <s v="KM-16375"/>
    <s v="Katherine Murray"/>
    <x v="2"/>
    <s v="United States"/>
    <x v="205"/>
    <s v="Rhode Island"/>
    <n v="2908"/>
    <s v="East"/>
    <s v="FUR-CH-10004218"/>
    <s v="Furniture"/>
    <x v="1"/>
    <s v="Global Fabric Manager's Chair, Dark Gray"/>
    <n v="605.88"/>
    <n v="6"/>
    <n v="0"/>
    <n v="151.47000000000003"/>
    <n v="3635.2799999999997"/>
    <n v="3483.8099999999995"/>
    <n v="4.1666666666666678E-2"/>
  </r>
  <r>
    <s v="CA-2012-120782"/>
    <x v="1"/>
    <x v="152"/>
    <d v="2012-05-01T00:00:00"/>
    <n v="3"/>
    <s v="First Class"/>
    <s v="SD-20485"/>
    <s v="Shirley Daniels"/>
    <x v="2"/>
    <s v="United States"/>
    <x v="297"/>
    <s v="Michigan"/>
    <n v="48640"/>
    <s v="Central"/>
    <s v="OFF-AP-10003779"/>
    <s v="Office Supplies"/>
    <x v="9"/>
    <s v="Kensington 7 Outlet MasterPiece Power Center with Fax/Phone Line Protection"/>
    <n v="186.732"/>
    <n v="1"/>
    <n v="0.1"/>
    <n v="41.495999999999967"/>
    <n v="186.63200000000001"/>
    <n v="145.13600000000002"/>
    <n v="0.22234129195421989"/>
  </r>
  <r>
    <s v="CA-2012-120782"/>
    <x v="1"/>
    <x v="152"/>
    <d v="2012-05-01T00:00:00"/>
    <n v="3"/>
    <s v="First Class"/>
    <s v="SD-20485"/>
    <s v="Shirley Daniels"/>
    <x v="2"/>
    <s v="United States"/>
    <x v="297"/>
    <s v="Michigan"/>
    <n v="48640"/>
    <s v="Central"/>
    <s v="OFF-BI-10003527"/>
    <s v="Office Supplies"/>
    <x v="8"/>
    <s v="Fellowes PB500 Electric Punch Plastic Comb Binding Machine with Manual Bind"/>
    <n v="3812.9700000000003"/>
    <n v="3"/>
    <n v="0"/>
    <n v="1906.4850000000001"/>
    <n v="11438.91"/>
    <n v="9532.4249999999993"/>
    <n v="0.16666666666666669"/>
  </r>
  <r>
    <s v="CA-2012-116876"/>
    <x v="1"/>
    <x v="966"/>
    <d v="2012-02-21T00:00:00"/>
    <n v="7"/>
    <s v="Standard Class"/>
    <s v="TT-21070"/>
    <s v="Ted Trevino"/>
    <x v="0"/>
    <s v="United States"/>
    <x v="30"/>
    <s v="New York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  <n v="237.61600000000001"/>
    <n v="228.03730000000002"/>
    <n v="4.0311679348192034E-2"/>
  </r>
  <r>
    <s v="CA-2012-116876"/>
    <x v="1"/>
    <x v="966"/>
    <d v="2012-02-21T00:00:00"/>
    <n v="7"/>
    <s v="Standard Class"/>
    <s v="TT-21070"/>
    <s v="Ted Trevino"/>
    <x v="0"/>
    <s v="United States"/>
    <x v="30"/>
    <s v="New York"/>
    <n v="14609"/>
    <s v="East"/>
    <s v="TEC-PH-10002584"/>
    <s v="Technology"/>
    <x v="7"/>
    <s v="Samsung Galaxy S4"/>
    <n v="625.99"/>
    <n v="1"/>
    <n v="0"/>
    <n v="187.79699999999997"/>
    <n v="625.99"/>
    <n v="438.19300000000004"/>
    <n v="0.29999999999999993"/>
  </r>
  <r>
    <s v="CA-2013-169838"/>
    <x v="0"/>
    <x v="881"/>
    <d v="2013-11-30T00:00:00"/>
    <n v="4"/>
    <s v="Standard Class"/>
    <s v="BB-11545"/>
    <s v="Brenda Bowman"/>
    <x v="1"/>
    <s v="United States"/>
    <x v="25"/>
    <s v="Michigan"/>
    <n v="49201"/>
    <s v="Central"/>
    <s v="FUR-TA-10001095"/>
    <s v="Furniture"/>
    <x v="3"/>
    <s v="Chromcraft Round Conference Tables"/>
    <n v="1568.61"/>
    <n v="9"/>
    <n v="0"/>
    <n v="329.40809999999999"/>
    <n v="14117.49"/>
    <n v="13788.081899999999"/>
    <n v="2.3333333333333334E-2"/>
  </r>
  <r>
    <s v="CA-2013-169838"/>
    <x v="0"/>
    <x v="881"/>
    <d v="2013-11-30T00:00:00"/>
    <n v="4"/>
    <s v="Standard Class"/>
    <s v="BB-11545"/>
    <s v="Brenda Bowman"/>
    <x v="1"/>
    <s v="United States"/>
    <x v="25"/>
    <s v="Michigan"/>
    <n v="49201"/>
    <s v="Central"/>
    <s v="OFF-BI-10004002"/>
    <s v="Office Supplies"/>
    <x v="8"/>
    <s v="Wilson Jones International Size A4 Ring Binders"/>
    <n v="17.3"/>
    <n v="1"/>
    <n v="0"/>
    <n v="8.3040000000000003"/>
    <n v="17.3"/>
    <n v="8.9960000000000004"/>
    <n v="0.48"/>
  </r>
  <r>
    <s v="CA-2013-169838"/>
    <x v="0"/>
    <x v="881"/>
    <d v="2013-11-30T00:00:00"/>
    <n v="4"/>
    <s v="Standard Class"/>
    <s v="BB-11545"/>
    <s v="Brenda Bowman"/>
    <x v="1"/>
    <s v="United States"/>
    <x v="25"/>
    <s v="Michigan"/>
    <n v="49201"/>
    <s v="Central"/>
    <s v="TEC-AC-10004518"/>
    <s v="Technology"/>
    <x v="11"/>
    <s v="Memorex Mini Travel Drive 32 GB USB 2.0 Flash Drive"/>
    <n v="160"/>
    <n v="8"/>
    <n v="0"/>
    <n v="62.400000000000006"/>
    <n v="1280"/>
    <n v="1217.5999999999999"/>
    <n v="4.8750000000000002E-2"/>
  </r>
  <r>
    <s v="US-2014-128951"/>
    <x v="3"/>
    <x v="663"/>
    <d v="2014-07-18T00:00:00"/>
    <n v="2"/>
    <s v="First Class"/>
    <s v="RS-19420"/>
    <s v="Ricardo Sperren"/>
    <x v="1"/>
    <s v="United States"/>
    <x v="244"/>
    <s v="Virginia"/>
    <n v="23434"/>
    <s v="South"/>
    <s v="OFF-AP-10002191"/>
    <s v="Office Supplies"/>
    <x v="9"/>
    <s v="Belkin 8 Outlet SurgeMaster II Gold Surge Protector"/>
    <n v="179.94"/>
    <n v="3"/>
    <n v="0"/>
    <n v="50.383200000000009"/>
    <n v="539.81999999999994"/>
    <n v="489.43679999999995"/>
    <n v="9.3333333333333365E-2"/>
  </r>
  <r>
    <s v="US-2014-128951"/>
    <x v="3"/>
    <x v="663"/>
    <d v="2014-07-18T00:00:00"/>
    <n v="2"/>
    <s v="First Class"/>
    <s v="RS-19420"/>
    <s v="Ricardo Sperren"/>
    <x v="1"/>
    <s v="United States"/>
    <x v="244"/>
    <s v="Virginia"/>
    <n v="23434"/>
    <s v="South"/>
    <s v="FUR-TA-10004575"/>
    <s v="Furniture"/>
    <x v="3"/>
    <s v="Hon 5100 Series Wood Tables"/>
    <n v="872.94"/>
    <n v="3"/>
    <n v="0"/>
    <n v="157.12919999999997"/>
    <n v="2618.8200000000002"/>
    <n v="2461.6908000000003"/>
    <n v="5.9999999999999984E-2"/>
  </r>
  <r>
    <s v="US-2014-128951"/>
    <x v="3"/>
    <x v="663"/>
    <d v="2014-07-18T00:00:00"/>
    <n v="2"/>
    <s v="First Class"/>
    <s v="RS-19420"/>
    <s v="Ricardo Sperren"/>
    <x v="1"/>
    <s v="United States"/>
    <x v="244"/>
    <s v="Virginia"/>
    <n v="23434"/>
    <s v="South"/>
    <s v="OFF-PA-10003177"/>
    <s v="Office Supplies"/>
    <x v="10"/>
    <s v="Xerox 1999"/>
    <n v="12.96"/>
    <n v="2"/>
    <n v="0"/>
    <n v="6.2208000000000006"/>
    <n v="25.92"/>
    <n v="19.699200000000001"/>
    <n v="0.24000000000000002"/>
  </r>
  <r>
    <s v="CA-2011-102330"/>
    <x v="2"/>
    <x v="282"/>
    <d v="2012-01-03T00:00:00"/>
    <n v="5"/>
    <s v="Standard Class"/>
    <s v="AI-10855"/>
    <s v="Arianne Irving"/>
    <x v="0"/>
    <s v="United States"/>
    <x v="71"/>
    <s v="California"/>
    <n v="94513"/>
    <s v="West"/>
    <s v="OFF-LA-10003923"/>
    <s v="Office Supplies"/>
    <x v="2"/>
    <s v="Alphabetical Labels for Top Tab Filing"/>
    <n v="88.800000000000011"/>
    <n v="6"/>
    <n v="0"/>
    <n v="44.400000000000006"/>
    <n v="532.80000000000007"/>
    <n v="488.40000000000009"/>
    <n v="8.3333333333333329E-2"/>
  </r>
  <r>
    <s v="CA-2011-102330"/>
    <x v="2"/>
    <x v="282"/>
    <d v="2012-01-03T00:00:00"/>
    <n v="5"/>
    <s v="Standard Class"/>
    <s v="AI-10855"/>
    <s v="Arianne Irving"/>
    <x v="0"/>
    <s v="United States"/>
    <x v="71"/>
    <s v="California"/>
    <n v="94513"/>
    <s v="West"/>
    <s v="TEC-PH-10001051"/>
    <s v="Technology"/>
    <x v="7"/>
    <s v="HTC One"/>
    <n v="319.96800000000002"/>
    <n v="4"/>
    <n v="0.2"/>
    <n v="35.996399999999952"/>
    <n v="1279.672"/>
    <n v="1243.6756"/>
    <n v="2.8129395657637231E-2"/>
  </r>
  <r>
    <s v="CA-2013-118899"/>
    <x v="0"/>
    <x v="554"/>
    <d v="2013-03-23T00:00:00"/>
    <n v="0"/>
    <s v="Same Day"/>
    <s v="MC-17275"/>
    <s v="Marc Crier"/>
    <x v="0"/>
    <s v="United States"/>
    <x v="4"/>
    <s v="Washington"/>
    <n v="98103"/>
    <s v="West"/>
    <s v="FUR-CH-10004754"/>
    <s v="Furniture"/>
    <x v="1"/>
    <s v="Global Stack Chair with Arms, Black"/>
    <n v="167.88800000000001"/>
    <n v="7"/>
    <n v="0.2"/>
    <n v="14.690199999999997"/>
    <n v="1175.0160000000001"/>
    <n v="1160.3258000000001"/>
    <n v="1.2502127630602473E-2"/>
  </r>
  <r>
    <s v="CA-2014-107958"/>
    <x v="3"/>
    <x v="1170"/>
    <d v="2014-07-06T00:00:00"/>
    <n v="3"/>
    <s v="First Class"/>
    <s v="AH-10120"/>
    <s v="Adrian Hane"/>
    <x v="2"/>
    <s v="United States"/>
    <x v="12"/>
    <s v="Texas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  <n v="819.6"/>
    <n v="760.16449999999998"/>
    <n v="7.2517691556857E-2"/>
  </r>
  <r>
    <s v="CA-2014-107958"/>
    <x v="3"/>
    <x v="1170"/>
    <d v="2014-07-06T00:00:00"/>
    <n v="3"/>
    <s v="First Class"/>
    <s v="AH-10120"/>
    <s v="Adrian Hane"/>
    <x v="2"/>
    <s v="United States"/>
    <x v="12"/>
    <s v="Texas"/>
    <n v="77036"/>
    <s v="Central"/>
    <s v="OFF-BI-10001787"/>
    <s v="Office Supplies"/>
    <x v="8"/>
    <s v="Wilson Jones Four-Pocket Poly Binders"/>
    <n v="5.2319999999999984"/>
    <n v="4"/>
    <n v="0.8"/>
    <n v="8.1096000000000004"/>
    <n v="20.127999999999993"/>
    <n v="12.018399999999993"/>
    <n v="0.40290143084260749"/>
  </r>
  <r>
    <s v="CA-2014-151799"/>
    <x v="3"/>
    <x v="817"/>
    <d v="2014-12-19T00:00:00"/>
    <n v="4"/>
    <s v="Standard Class"/>
    <s v="BF-11170"/>
    <s v="Ben Ferrer"/>
    <x v="2"/>
    <s v="United States"/>
    <x v="104"/>
    <s v="Massachusetts"/>
    <n v="1841"/>
    <s v="East"/>
    <s v="TEC-CO-10002313"/>
    <s v="Technology"/>
    <x v="16"/>
    <s v="Canon PC1080F Personal Copier"/>
    <n v="1199.98"/>
    <n v="2"/>
    <n v="0"/>
    <n v="467.99220000000003"/>
    <n v="2399.96"/>
    <n v="1931.9677999999999"/>
    <n v="0.19500000000000001"/>
  </r>
  <r>
    <s v="CA-2014-151799"/>
    <x v="3"/>
    <x v="817"/>
    <d v="2014-12-19T00:00:00"/>
    <n v="4"/>
    <s v="Standard Class"/>
    <s v="BF-11170"/>
    <s v="Ben Ferrer"/>
    <x v="2"/>
    <s v="United States"/>
    <x v="104"/>
    <s v="Massachusetts"/>
    <n v="1841"/>
    <s v="East"/>
    <s v="OFF-ST-10002790"/>
    <s v="Office Supplies"/>
    <x v="4"/>
    <s v="Safco Industrial Shelving"/>
    <n v="73.849999999999994"/>
    <n v="1"/>
    <n v="0"/>
    <n v="2.2155000000000058"/>
    <n v="73.849999999999994"/>
    <n v="71.634499999999989"/>
    <n v="3.0000000000000082E-2"/>
  </r>
  <r>
    <s v="CA-2014-151799"/>
    <x v="3"/>
    <x v="817"/>
    <d v="2014-12-19T00:00:00"/>
    <n v="4"/>
    <s v="Standard Class"/>
    <s v="BF-11170"/>
    <s v="Ben Ferrer"/>
    <x v="2"/>
    <s v="United States"/>
    <x v="104"/>
    <s v="Massachusetts"/>
    <n v="1841"/>
    <s v="East"/>
    <s v="OFF-SU-10001664"/>
    <s v="Office Supplies"/>
    <x v="14"/>
    <s v="Acme Office Executive Series Stainless Steel Trimmers"/>
    <n v="25.71"/>
    <n v="3"/>
    <n v="0"/>
    <n v="6.6846000000000005"/>
    <n v="77.13"/>
    <n v="70.445399999999992"/>
    <n v="8.6666666666666684E-2"/>
  </r>
  <r>
    <s v="CA-2014-151799"/>
    <x v="3"/>
    <x v="817"/>
    <d v="2014-12-19T00:00:00"/>
    <n v="4"/>
    <s v="Standard Class"/>
    <s v="BF-11170"/>
    <s v="Ben Ferrer"/>
    <x v="2"/>
    <s v="United States"/>
    <x v="104"/>
    <s v="Massachusetts"/>
    <n v="1841"/>
    <s v="East"/>
    <s v="OFF-FA-10001332"/>
    <s v="Office Supplies"/>
    <x v="13"/>
    <s v="Acco Banker's Clasps, 5 3/4&quot;-Long"/>
    <n v="17.28"/>
    <n v="6"/>
    <n v="0"/>
    <n v="8.121599999999999"/>
    <n v="103.68"/>
    <n v="95.558400000000006"/>
    <n v="7.8333333333333324E-2"/>
  </r>
  <r>
    <s v="CA-2014-151799"/>
    <x v="3"/>
    <x v="817"/>
    <d v="2014-12-19T00:00:00"/>
    <n v="4"/>
    <s v="Standard Class"/>
    <s v="BF-11170"/>
    <s v="Ben Ferrer"/>
    <x v="2"/>
    <s v="United States"/>
    <x v="104"/>
    <s v="Massachusetts"/>
    <n v="1841"/>
    <s v="East"/>
    <s v="FUR-TA-10003473"/>
    <s v="Furniture"/>
    <x v="3"/>
    <s v="Bretford Rectangular Conference Table Tops"/>
    <n v="526.58199999999999"/>
    <n v="2"/>
    <n v="0.3"/>
    <n v="52.658199999999965"/>
    <n v="1052.864"/>
    <n v="1000.2058000000001"/>
    <n v="5.0014246854294536E-2"/>
  </r>
  <r>
    <s v="CA-2013-114601"/>
    <x v="0"/>
    <x v="370"/>
    <d v="2013-09-03T00:00:00"/>
    <n v="7"/>
    <s v="Standard Class"/>
    <s v="AA-10480"/>
    <s v="Andrew Allen"/>
    <x v="0"/>
    <s v="United States"/>
    <x v="66"/>
    <s v="Michigan"/>
    <n v="48234"/>
    <s v="Central"/>
    <s v="OFF-PA-10000605"/>
    <s v="Office Supplies"/>
    <x v="10"/>
    <s v="Xerox 1950"/>
    <n v="11.56"/>
    <n v="2"/>
    <n v="0"/>
    <n v="5.6644000000000005"/>
    <n v="23.12"/>
    <n v="17.4556"/>
    <n v="0.24500000000000002"/>
  </r>
  <r>
    <s v="CA-2013-114601"/>
    <x v="0"/>
    <x v="370"/>
    <d v="2013-09-03T00:00:00"/>
    <n v="7"/>
    <s v="Standard Class"/>
    <s v="AA-10480"/>
    <s v="Andrew Allen"/>
    <x v="0"/>
    <s v="United States"/>
    <x v="66"/>
    <s v="Michigan"/>
    <n v="48234"/>
    <s v="Central"/>
    <s v="TEC-PH-10002170"/>
    <s v="Technology"/>
    <x v="7"/>
    <s v="ClearSounds CSC500 Amplified Spirit Phone Corded phone"/>
    <n v="209.96999999999997"/>
    <n v="3"/>
    <n v="0"/>
    <n v="58.791600000000003"/>
    <n v="629.90999999999985"/>
    <n v="571.11839999999984"/>
    <n v="9.3333333333333365E-2"/>
  </r>
  <r>
    <s v="CA-2013-114601"/>
    <x v="0"/>
    <x v="370"/>
    <d v="2013-09-03T00:00:00"/>
    <n v="7"/>
    <s v="Standard Class"/>
    <s v="AA-10480"/>
    <s v="Andrew Allen"/>
    <x v="0"/>
    <s v="United States"/>
    <x v="66"/>
    <s v="Michigan"/>
    <n v="48234"/>
    <s v="Central"/>
    <s v="FUR-TA-10004147"/>
    <s v="Furniture"/>
    <x v="3"/>
    <s v="Hon 4060 Series Tables"/>
    <n v="447.84"/>
    <n v="4"/>
    <n v="0"/>
    <n v="98.524799999999971"/>
    <n v="1791.36"/>
    <n v="1692.8352"/>
    <n v="5.4999999999999986E-2"/>
  </r>
  <r>
    <s v="CA-2013-114601"/>
    <x v="0"/>
    <x v="370"/>
    <d v="2013-09-03T00:00:00"/>
    <n v="7"/>
    <s v="Standard Class"/>
    <s v="AA-10480"/>
    <s v="Andrew Allen"/>
    <x v="0"/>
    <s v="United States"/>
    <x v="66"/>
    <s v="Michigan"/>
    <n v="48234"/>
    <s v="Central"/>
    <s v="TEC-AC-10003911"/>
    <s v="Technology"/>
    <x v="11"/>
    <s v="NETGEAR AC1750 Dual Band Gigabit Smart WiFi Router"/>
    <n v="479.97"/>
    <n v="3"/>
    <n v="0"/>
    <n v="163.18979999999999"/>
    <n v="1439.91"/>
    <n v="1276.7202000000002"/>
    <n v="0.11333333333333333"/>
  </r>
  <r>
    <s v="CA-2013-114601"/>
    <x v="0"/>
    <x v="370"/>
    <d v="2013-09-03T00:00:00"/>
    <n v="7"/>
    <s v="Standard Class"/>
    <s v="AA-10480"/>
    <s v="Andrew Allen"/>
    <x v="0"/>
    <s v="United States"/>
    <x v="66"/>
    <s v="Michigan"/>
    <n v="48234"/>
    <s v="Central"/>
    <s v="OFF-AR-10002578"/>
    <s v="Office Supplies"/>
    <x v="6"/>
    <s v="Newell 335"/>
    <n v="8.64"/>
    <n v="3"/>
    <n v="0"/>
    <n v="2.5055999999999998"/>
    <n v="25.92"/>
    <n v="23.414400000000001"/>
    <n v="9.6666666666666651E-2"/>
  </r>
  <r>
    <s v="CA-2014-100237"/>
    <x v="3"/>
    <x v="453"/>
    <d v="2014-10-20T00:00:00"/>
    <n v="4"/>
    <s v="Standard Class"/>
    <s v="SV-20815"/>
    <s v="Stuart Van"/>
    <x v="1"/>
    <s v="United States"/>
    <x v="11"/>
    <s v="Utah"/>
    <n v="84057"/>
    <s v="West"/>
    <s v="OFF-AR-10001761"/>
    <s v="Office Supplies"/>
    <x v="6"/>
    <s v="Avery Hi-Liter Smear-Safe Highlighters"/>
    <n v="11.68"/>
    <n v="2"/>
    <n v="0"/>
    <n v="4.2047999999999996"/>
    <n v="23.36"/>
    <n v="19.155200000000001"/>
    <n v="0.18"/>
  </r>
  <r>
    <s v="CA-2011-139542"/>
    <x v="2"/>
    <x v="1089"/>
    <d v="2011-10-29T00:00:00"/>
    <n v="4"/>
    <s v="Standard Class"/>
    <s v="EH-14185"/>
    <s v="Evan Henry"/>
    <x v="0"/>
    <s v="United States"/>
    <x v="10"/>
    <s v="Pennsylvania"/>
    <n v="19120"/>
    <s v="East"/>
    <s v="TEC-AC-10001553"/>
    <s v="Technology"/>
    <x v="11"/>
    <s v="Memorex 25GB 6X Branded Blu-Ray Recordable Disc, 15/Pack"/>
    <n v="40.775999999999996"/>
    <n v="3"/>
    <n v="0.2"/>
    <n v="0.50970000000000049"/>
    <n v="122.12799999999999"/>
    <n v="121.61829999999999"/>
    <n v="4.173490108738377E-3"/>
  </r>
  <r>
    <s v="CA-2011-139542"/>
    <x v="2"/>
    <x v="1089"/>
    <d v="2011-10-29T00:00:00"/>
    <n v="4"/>
    <s v="Standard Class"/>
    <s v="EH-14185"/>
    <s v="Evan Henry"/>
    <x v="0"/>
    <s v="United States"/>
    <x v="10"/>
    <s v="Pennsylvania"/>
    <n v="19120"/>
    <s v="East"/>
    <s v="OFF-BI-10000309"/>
    <s v="Office Supplies"/>
    <x v="8"/>
    <s v="GBC Twin Loop Wire Binding Elements, 9/16&quot; Spine, Black"/>
    <n v="13.698000000000002"/>
    <n v="3"/>
    <n v="0.7"/>
    <n v="9.5885999999999996"/>
    <n v="40.394000000000005"/>
    <n v="30.805400000000006"/>
    <n v="0.23737683814427882"/>
  </r>
  <r>
    <s v="US-2012-142811"/>
    <x v="1"/>
    <x v="788"/>
    <d v="2012-04-07T00:00:00"/>
    <n v="5"/>
    <s v="Standard Class"/>
    <s v="JL-15850"/>
    <s v="John Lucas"/>
    <x v="0"/>
    <s v="United States"/>
    <x v="123"/>
    <s v="Arizona"/>
    <n v="85204"/>
    <s v="West"/>
    <s v="TEC-PH-10003095"/>
    <s v="Technology"/>
    <x v="7"/>
    <s v="Samsung HM1900 Bluetooth Headset"/>
    <n v="87.8"/>
    <n v="5"/>
    <n v="0.2"/>
    <n v="32.924999999999997"/>
    <n v="438.8"/>
    <n v="405.875"/>
    <n v="7.5034184138559695E-2"/>
  </r>
  <r>
    <s v="CA-2014-139353"/>
    <x v="3"/>
    <x v="960"/>
    <d v="2014-10-31T00:00:00"/>
    <n v="2"/>
    <s v="Second Class"/>
    <s v="JM-15250"/>
    <s v="Janet Martin"/>
    <x v="0"/>
    <s v="United States"/>
    <x v="115"/>
    <s v="North Carolina"/>
    <n v="28314"/>
    <s v="South"/>
    <s v="FUR-FU-10001876"/>
    <s v="Furniture"/>
    <x v="5"/>
    <s v="Computer Room Manger, 14&quot;"/>
    <n v="77.951999999999998"/>
    <n v="3"/>
    <n v="0.2"/>
    <n v="15.590399999999995"/>
    <n v="233.65600000000001"/>
    <n v="218.06560000000002"/>
    <n v="6.6723730612524373E-2"/>
  </r>
  <r>
    <s v="CA-2014-139353"/>
    <x v="3"/>
    <x v="960"/>
    <d v="2014-10-31T00:00:00"/>
    <n v="2"/>
    <s v="Second Class"/>
    <s v="JM-15250"/>
    <s v="Janet Martin"/>
    <x v="0"/>
    <s v="United States"/>
    <x v="115"/>
    <s v="North Carolina"/>
    <n v="28314"/>
    <s v="South"/>
    <s v="OFF-ST-10001522"/>
    <s v="Office Supplies"/>
    <x v="4"/>
    <s v="Gould Plastics 18-Pocket Panel Bin, 34w x 5-1/4d x 20-1/2h"/>
    <n v="147.184"/>
    <n v="2"/>
    <n v="0.2"/>
    <n v="29.436800000000012"/>
    <n v="294.16800000000001"/>
    <n v="264.7312"/>
    <n v="0.10006798836039274"/>
  </r>
  <r>
    <s v="CA-2014-139353"/>
    <x v="3"/>
    <x v="960"/>
    <d v="2014-10-31T00:00:00"/>
    <n v="2"/>
    <s v="Second Class"/>
    <s v="JM-15250"/>
    <s v="Janet Martin"/>
    <x v="0"/>
    <s v="United States"/>
    <x v="115"/>
    <s v="North Carolina"/>
    <n v="28314"/>
    <s v="South"/>
    <s v="OFF-PA-10000300"/>
    <s v="Office Supplies"/>
    <x v="10"/>
    <s v="Xerox 1936"/>
    <n v="47.952000000000005"/>
    <n v="3"/>
    <n v="0.2"/>
    <n v="16.183799999999998"/>
    <n v="143.65600000000003"/>
    <n v="127.47220000000004"/>
    <n v="0.11265662415771005"/>
  </r>
  <r>
    <s v="CA-2011-150203"/>
    <x v="2"/>
    <x v="29"/>
    <d v="2011-12-07T00:00:00"/>
    <n v="2"/>
    <s v="First Class"/>
    <s v="JB-15925"/>
    <s v="Joni Blumstein"/>
    <x v="0"/>
    <s v="United States"/>
    <x v="1"/>
    <s v="California"/>
    <n v="90032"/>
    <s v="West"/>
    <s v="OFF-AP-10001469"/>
    <s v="Office Supplies"/>
    <x v="9"/>
    <s v="Fellowes 8 Outlet Superior Workstation Surge Protector"/>
    <n v="250.26"/>
    <n v="6"/>
    <n v="0"/>
    <n v="72.575399999999973"/>
    <n v="1501.56"/>
    <n v="1428.9846"/>
    <n v="4.8333333333333318E-2"/>
  </r>
  <r>
    <s v="US-2014-101518"/>
    <x v="3"/>
    <x v="132"/>
    <d v="2014-11-09T00:00:00"/>
    <n v="5"/>
    <s v="Standard Class"/>
    <s v="PB-19105"/>
    <s v="Peter Bühler"/>
    <x v="0"/>
    <s v="United States"/>
    <x v="10"/>
    <s v="Pennsylvania"/>
    <n v="19140"/>
    <s v="East"/>
    <s v="TEC-AC-10001553"/>
    <s v="Technology"/>
    <x v="11"/>
    <s v="Memorex 25GB 6X Branded Blu-Ray Recordable Disc, 15/Pack"/>
    <n v="40.775999999999996"/>
    <n v="3"/>
    <n v="0.2"/>
    <n v="0.50970000000000049"/>
    <n v="122.12799999999999"/>
    <n v="121.61829999999999"/>
    <n v="4.173490108738377E-3"/>
  </r>
  <r>
    <s v="CA-2012-149636"/>
    <x v="1"/>
    <x v="1171"/>
    <d v="2012-01-12T00:00:00"/>
    <n v="6"/>
    <s v="Standard Class"/>
    <s v="SP-20620"/>
    <s v="Stefania Perrino"/>
    <x v="1"/>
    <s v="United States"/>
    <x v="77"/>
    <s v="Colorado"/>
    <n v="80906"/>
    <s v="West"/>
    <s v="OFF-PA-10004041"/>
    <s v="Office Supplies"/>
    <x v="10"/>
    <s v="It's Hot Message Books with Stickers, 2 3/4&quot; x 5&quot;"/>
    <n v="29.600000000000005"/>
    <n v="5"/>
    <n v="0.2"/>
    <n v="9.2499999999999964"/>
    <n v="147.80000000000004"/>
    <n v="138.55000000000004"/>
    <n v="6.2584573748308489E-2"/>
  </r>
  <r>
    <s v="CA-2012-149636"/>
    <x v="1"/>
    <x v="1171"/>
    <d v="2012-01-12T00:00:00"/>
    <n v="6"/>
    <s v="Standard Class"/>
    <s v="SP-20620"/>
    <s v="Stefania Perrino"/>
    <x v="1"/>
    <s v="United States"/>
    <x v="77"/>
    <s v="Colorado"/>
    <n v="80906"/>
    <s v="West"/>
    <s v="OFF-BI-10002764"/>
    <s v="Office Supplies"/>
    <x v="8"/>
    <s v="Recycled Pressboard Report Cover with Reinforced Top Hinge"/>
    <n v="1.9380000000000002"/>
    <n v="2"/>
    <n v="0.7"/>
    <n v="1.3565999999999994"/>
    <n v="3.1760000000000002"/>
    <n v="1.8194000000000008"/>
    <n v="0.42714105793450857"/>
  </r>
  <r>
    <s v="US-2014-146213"/>
    <x v="3"/>
    <x v="428"/>
    <d v="2014-09-15T00:00:00"/>
    <n v="5"/>
    <s v="Standard Class"/>
    <s v="MC-17605"/>
    <s v="Matt Connell"/>
    <x v="1"/>
    <s v="United States"/>
    <x v="1"/>
    <s v="California"/>
    <n v="90032"/>
    <s v="West"/>
    <s v="TEC-AC-10001114"/>
    <s v="Technology"/>
    <x v="11"/>
    <s v="Microsoft Wireless Mobile Mouse 4000"/>
    <n v="159.96"/>
    <n v="4"/>
    <n v="0"/>
    <n v="51.18719999999999"/>
    <n v="639.84"/>
    <n v="588.65280000000007"/>
    <n v="7.9999999999999974E-2"/>
  </r>
  <r>
    <s v="CA-2012-108588"/>
    <x v="1"/>
    <x v="956"/>
    <d v="2012-01-10T00:00:00"/>
    <n v="5"/>
    <s v="Standard Class"/>
    <s v="BG-11695"/>
    <s v="Brooke Gillingham"/>
    <x v="1"/>
    <s v="United States"/>
    <x v="20"/>
    <s v="New York"/>
    <n v="10009"/>
    <s v="East"/>
    <s v="OFF-AR-10001615"/>
    <s v="Office Supplies"/>
    <x v="6"/>
    <s v="Newell 34"/>
    <n v="59.519999999999996"/>
    <n v="3"/>
    <n v="0"/>
    <n v="15.475200000000001"/>
    <n v="178.56"/>
    <n v="163.0848"/>
    <n v="8.666666666666667E-2"/>
  </r>
  <r>
    <s v="CA-2012-108588"/>
    <x v="1"/>
    <x v="956"/>
    <d v="2012-01-10T00:00:00"/>
    <n v="5"/>
    <s v="Standard Class"/>
    <s v="BG-11695"/>
    <s v="Brooke Gillingham"/>
    <x v="1"/>
    <s v="United States"/>
    <x v="20"/>
    <s v="New York"/>
    <n v="10009"/>
    <s v="East"/>
    <s v="OFF-EN-10000461"/>
    <s v="Office Supplies"/>
    <x v="12"/>
    <s v="#10- 4 1/8&quot; x 9 1/2&quot; Recycled Envelopes"/>
    <n v="17.48"/>
    <n v="2"/>
    <n v="0"/>
    <n v="8.2156000000000002"/>
    <n v="34.96"/>
    <n v="26.744399999999999"/>
    <n v="0.23500000000000001"/>
  </r>
  <r>
    <s v="CA-2012-108588"/>
    <x v="1"/>
    <x v="956"/>
    <d v="2012-01-10T00:00:00"/>
    <n v="5"/>
    <s v="Standard Class"/>
    <s v="BG-11695"/>
    <s v="Brooke Gillingham"/>
    <x v="1"/>
    <s v="United States"/>
    <x v="20"/>
    <s v="New York"/>
    <n v="10009"/>
    <s v="East"/>
    <s v="OFF-BI-10004506"/>
    <s v="Office Supplies"/>
    <x v="8"/>
    <s v="Wilson Jones data.warehouse D-Ring Binders with DublLock"/>
    <n v="13.168000000000001"/>
    <n v="2"/>
    <n v="0.2"/>
    <n v="4.6088000000000005"/>
    <n v="26.136000000000003"/>
    <n v="21.527200000000001"/>
    <n v="0.17633914906642179"/>
  </r>
  <r>
    <s v="US-2014-138086"/>
    <x v="3"/>
    <x v="513"/>
    <d v="2014-04-21T00:00:00"/>
    <n v="4"/>
    <s v="Standard Class"/>
    <s v="JO-15550"/>
    <s v="Jesus Ocampo"/>
    <x v="2"/>
    <s v="United States"/>
    <x v="8"/>
    <s v="California"/>
    <n v="94109"/>
    <s v="West"/>
    <s v="OFF-AP-10000027"/>
    <s v="Office Supplies"/>
    <x v="9"/>
    <s v="Hoover Commercial SteamVac"/>
    <n v="40.74"/>
    <n v="3"/>
    <n v="0"/>
    <n v="12.222"/>
    <n v="122.22"/>
    <n v="109.998"/>
    <n v="9.9999999999999992E-2"/>
  </r>
  <r>
    <s v="CA-2012-139374"/>
    <x v="1"/>
    <x v="229"/>
    <d v="2012-09-14T00:00:00"/>
    <n v="4"/>
    <s v="Standard Class"/>
    <s v="AR-10345"/>
    <s v="Alex Russell"/>
    <x v="1"/>
    <s v="United States"/>
    <x v="89"/>
    <s v="Texas"/>
    <n v="78745"/>
    <s v="Central"/>
    <s v="FUR-CH-10003981"/>
    <s v="Furniture"/>
    <x v="1"/>
    <s v="Global Commerce Series Low-Back Swivel/Tilt Chairs"/>
    <n v="179.886"/>
    <n v="1"/>
    <n v="0.3"/>
    <n v="2.5698000000000292"/>
    <n v="179.58599999999998"/>
    <n v="177.01619999999997"/>
    <n v="1.4309578697671474E-2"/>
  </r>
  <r>
    <s v="CA-2013-113978"/>
    <x v="0"/>
    <x v="477"/>
    <d v="2013-09-30T00:00:00"/>
    <n v="4"/>
    <s v="Standard Class"/>
    <s v="TS-21505"/>
    <s v="Tony Sayre"/>
    <x v="0"/>
    <s v="United States"/>
    <x v="138"/>
    <s v="Ohio"/>
    <n v="44105"/>
    <s v="East"/>
    <s v="OFF-AP-10003849"/>
    <s v="Office Supplies"/>
    <x v="9"/>
    <s v="Hoover Shoulder Vac Commercial Portable Vacuum"/>
    <n v="286.25600000000003"/>
    <n v="1"/>
    <n v="0.2"/>
    <n v="17.890999999999977"/>
    <n v="286.05600000000004"/>
    <n v="268.16500000000008"/>
    <n v="6.2543697737505857E-2"/>
  </r>
  <r>
    <s v="CA-2013-113978"/>
    <x v="0"/>
    <x v="477"/>
    <d v="2013-09-30T00:00:00"/>
    <n v="4"/>
    <s v="Standard Class"/>
    <s v="TS-21505"/>
    <s v="Tony Sayre"/>
    <x v="0"/>
    <s v="United States"/>
    <x v="138"/>
    <s v="Ohio"/>
    <n v="44105"/>
    <s v="East"/>
    <s v="OFF-ST-10004963"/>
    <s v="Office Supplies"/>
    <x v="4"/>
    <s v="Eldon Gobal File Keepers"/>
    <n v="24.224000000000004"/>
    <n v="2"/>
    <n v="0.2"/>
    <n v="4.8448000000000029"/>
    <n v="48.248000000000005"/>
    <n v="43.403199999999998"/>
    <n v="0.1004145249544023"/>
  </r>
  <r>
    <s v="CA-2013-113978"/>
    <x v="0"/>
    <x v="477"/>
    <d v="2013-09-30T00:00:00"/>
    <n v="4"/>
    <s v="Standard Class"/>
    <s v="TS-21505"/>
    <s v="Tony Sayre"/>
    <x v="0"/>
    <s v="United States"/>
    <x v="138"/>
    <s v="Ohio"/>
    <n v="44105"/>
    <s v="East"/>
    <s v="OFF-ST-10002574"/>
    <s v="Office Supplies"/>
    <x v="4"/>
    <s v="SAFCO Commercial Wire Shelving, Black"/>
    <n v="331.536"/>
    <n v="3"/>
    <n v="0.2"/>
    <n v="82.884"/>
    <n v="994.4079999999999"/>
    <n v="911.52399999999989"/>
    <n v="8.3350093724105206E-2"/>
  </r>
  <r>
    <s v="US-2012-150231"/>
    <x v="1"/>
    <x v="199"/>
    <d v="2012-03-20T00:00:00"/>
    <n v="4"/>
    <s v="Second Class"/>
    <s v="JK-15640"/>
    <s v="Jim Kriz"/>
    <x v="2"/>
    <s v="United States"/>
    <x v="20"/>
    <s v="New York"/>
    <n v="10009"/>
    <s v="East"/>
    <s v="OFF-AR-10001761"/>
    <s v="Office Supplies"/>
    <x v="6"/>
    <s v="Avery Hi-Liter Smear-Safe Highlighters"/>
    <n v="17.52"/>
    <n v="3"/>
    <n v="0"/>
    <n v="6.3071999999999999"/>
    <n v="52.56"/>
    <n v="46.252800000000001"/>
    <n v="0.12"/>
  </r>
  <r>
    <s v="CA-2013-106915"/>
    <x v="0"/>
    <x v="491"/>
    <d v="2013-12-03T00:00:00"/>
    <n v="6"/>
    <s v="Standard Class"/>
    <s v="GA-14515"/>
    <s v="George Ashbrook"/>
    <x v="0"/>
    <s v="United States"/>
    <x v="236"/>
    <s v="Texas"/>
    <n v="79907"/>
    <s v="Central"/>
    <s v="OFF-AR-10000716"/>
    <s v="Office Supplies"/>
    <x v="6"/>
    <s v="DIXON Ticonderoga Erasable Checking Pencils"/>
    <n v="17.856000000000002"/>
    <n v="4"/>
    <n v="0.2"/>
    <n v="4.2408000000000001"/>
    <n v="71.224000000000004"/>
    <n v="66.983200000000011"/>
    <n v="5.9541727507581715E-2"/>
  </r>
  <r>
    <s v="US-2013-109260"/>
    <x v="0"/>
    <x v="182"/>
    <d v="2013-10-02T00:00:00"/>
    <n v="5"/>
    <s v="Standard Class"/>
    <s v="TN-21040"/>
    <s v="Tanja Norvell"/>
    <x v="2"/>
    <s v="United States"/>
    <x v="315"/>
    <s v="Florida"/>
    <n v="32303"/>
    <s v="South"/>
    <s v="TEC-AC-10002637"/>
    <s v="Technology"/>
    <x v="11"/>
    <s v="Logitech VX Revolution Cordless Laser Mouse for Notebooks (Black)"/>
    <n v="431.97600000000006"/>
    <n v="3"/>
    <n v="0.2"/>
    <n v="75.59580000000004"/>
    <n v="1295.7280000000001"/>
    <n v="1220.1322"/>
    <n v="5.8342337280663868E-2"/>
  </r>
  <r>
    <s v="CA-2014-104850"/>
    <x v="3"/>
    <x v="487"/>
    <d v="2014-06-20T00:00:00"/>
    <n v="6"/>
    <s v="Standard Class"/>
    <s v="TW-21025"/>
    <s v="Tamara Willingham"/>
    <x v="2"/>
    <s v="United States"/>
    <x v="4"/>
    <s v="Washington"/>
    <n v="98103"/>
    <s v="West"/>
    <s v="FUR-CH-10003774"/>
    <s v="Furniture"/>
    <x v="1"/>
    <s v="Global Wood Trimmed Manager's Task Chair, Khaki"/>
    <n v="291.13600000000002"/>
    <n v="4"/>
    <n v="0.2"/>
    <n v="25.474400000000017"/>
    <n v="1164.3440000000001"/>
    <n v="1138.8696"/>
    <n v="2.1878757480607119E-2"/>
  </r>
  <r>
    <s v="CA-2014-140508"/>
    <x v="3"/>
    <x v="65"/>
    <d v="2014-09-22T00:00:00"/>
    <n v="3"/>
    <s v="First Class"/>
    <s v="PA-19060"/>
    <s v="Pete Armstrong"/>
    <x v="2"/>
    <s v="United States"/>
    <x v="61"/>
    <s v="Texas"/>
    <n v="75220"/>
    <s v="Central"/>
    <s v="OFF-EN-10000927"/>
    <s v="Office Supplies"/>
    <x v="12"/>
    <s v="Jet-Pak Recycled Peel 'N' Seal Padded Mailers"/>
    <n v="114.84800000000001"/>
    <n v="4"/>
    <n v="0.2"/>
    <n v="35.889999999999986"/>
    <n v="459.19200000000006"/>
    <n v="423.30200000000008"/>
    <n v="7.815902716075189E-2"/>
  </r>
  <r>
    <s v="CA-2014-143294"/>
    <x v="3"/>
    <x v="455"/>
    <d v="2014-06-09T00:00:00"/>
    <n v="6"/>
    <s v="Standard Class"/>
    <s v="JD-15790"/>
    <s v="John Dryer"/>
    <x v="0"/>
    <s v="United States"/>
    <x v="12"/>
    <s v="Texas"/>
    <n v="77070"/>
    <s v="Central"/>
    <s v="OFF-PA-10000743"/>
    <s v="Office Supplies"/>
    <x v="10"/>
    <s v="Xerox 1977"/>
    <n v="10.688000000000001"/>
    <n v="2"/>
    <n v="0.2"/>
    <n v="3.7407999999999997"/>
    <n v="21.176000000000002"/>
    <n v="17.435200000000002"/>
    <n v="0.17665281450698903"/>
  </r>
  <r>
    <s v="CA-2013-165673"/>
    <x v="0"/>
    <x v="666"/>
    <d v="2013-05-20T00:00:00"/>
    <n v="4"/>
    <s v="Second Class"/>
    <s v="MN-17935"/>
    <s v="Michael Nguyen"/>
    <x v="0"/>
    <s v="United States"/>
    <x v="24"/>
    <s v="Ohio"/>
    <n v="45503"/>
    <s v="East"/>
    <s v="OFF-PA-10000697"/>
    <s v="Office Supplies"/>
    <x v="10"/>
    <s v="TOPS Voice Message Log Book, Flash Format"/>
    <n v="15.231999999999999"/>
    <n v="4"/>
    <n v="0.2"/>
    <n v="5.5215999999999994"/>
    <n v="60.727999999999994"/>
    <n v="55.206399999999995"/>
    <n v="9.0923461994467131E-2"/>
  </r>
  <r>
    <s v="CA-2014-134418"/>
    <x v="3"/>
    <x v="175"/>
    <d v="2014-09-21T00:00:00"/>
    <n v="5"/>
    <s v="Standard Class"/>
    <s v="GM-14500"/>
    <s v="Gene McClure"/>
    <x v="0"/>
    <s v="United States"/>
    <x v="4"/>
    <s v="Washington"/>
    <n v="98103"/>
    <s v="West"/>
    <s v="OFF-AR-10004441"/>
    <s v="Office Supplies"/>
    <x v="6"/>
    <s v="BIC Brite Liner Highlighters"/>
    <n v="12.419999999999998"/>
    <n v="3"/>
    <n v="0"/>
    <n v="5.2164000000000001"/>
    <n v="37.259999999999991"/>
    <n v="32.043599999999991"/>
    <n v="0.14000000000000004"/>
  </r>
  <r>
    <s v="US-2013-106313"/>
    <x v="0"/>
    <x v="250"/>
    <d v="2013-08-27T00:00:00"/>
    <n v="4"/>
    <s v="Standard Class"/>
    <s v="DG-13300"/>
    <s v="Deirdre Greer"/>
    <x v="1"/>
    <s v="United States"/>
    <x v="4"/>
    <s v="Washington"/>
    <n v="98105"/>
    <s v="West"/>
    <s v="OFF-PA-10001870"/>
    <s v="Office Supplies"/>
    <x v="10"/>
    <s v="Xerox 202"/>
    <n v="19.440000000000001"/>
    <n v="3"/>
    <n v="0"/>
    <n v="9.3312000000000008"/>
    <n v="58.320000000000007"/>
    <n v="48.988800000000005"/>
    <n v="0.16"/>
  </r>
  <r>
    <s v="CA-2011-105872"/>
    <x v="2"/>
    <x v="992"/>
    <d v="2011-06-06T00:00:00"/>
    <n v="7"/>
    <s v="Standard Class"/>
    <s v="JG-15160"/>
    <s v="James Galang"/>
    <x v="0"/>
    <s v="United States"/>
    <x v="20"/>
    <s v="New York"/>
    <n v="10024"/>
    <s v="East"/>
    <s v="OFF-BI-10003684"/>
    <s v="Office Supplies"/>
    <x v="8"/>
    <s v="Wilson Jones Legal Size Ring Binders"/>
    <n v="70.367999999999995"/>
    <n v="4"/>
    <n v="0.2"/>
    <n v="26.387999999999998"/>
    <n v="281.27199999999999"/>
    <n v="254.88399999999999"/>
    <n v="9.3816661452259725E-2"/>
  </r>
  <r>
    <s v="CA-2014-108287"/>
    <x v="3"/>
    <x v="404"/>
    <d v="2014-12-21T00:00:00"/>
    <n v="2"/>
    <s v="First Class"/>
    <s v="AG-10330"/>
    <s v="Alex Grayson"/>
    <x v="0"/>
    <s v="United States"/>
    <x v="35"/>
    <s v="North Carolina"/>
    <n v="28205"/>
    <s v="South"/>
    <s v="OFF-AR-10001315"/>
    <s v="Office Supplies"/>
    <x v="6"/>
    <s v="Newell 310"/>
    <n v="12.672000000000001"/>
    <n v="9"/>
    <n v="0.2"/>
    <n v="1.4255999999999993"/>
    <n v="113.848"/>
    <n v="112.4224"/>
    <n v="1.2521959103365886E-2"/>
  </r>
  <r>
    <s v="CA-2014-141103"/>
    <x v="3"/>
    <x v="245"/>
    <d v="2014-08-07T00:00:00"/>
    <n v="7"/>
    <s v="Standard Class"/>
    <s v="JF-15355"/>
    <s v="Jay Fein"/>
    <x v="0"/>
    <s v="United States"/>
    <x v="248"/>
    <s v="Maryland"/>
    <n v="21215"/>
    <s v="East"/>
    <s v="TEC-PH-10003589"/>
    <s v="Technology"/>
    <x v="7"/>
    <s v="invisibleSHIELD by ZAGG Smudge-Free Screen Protector"/>
    <n v="89.949999999999989"/>
    <n v="5"/>
    <n v="0"/>
    <n v="43.175999999999995"/>
    <n v="449.74999999999994"/>
    <n v="406.57399999999996"/>
    <n v="9.6000000000000002E-2"/>
  </r>
  <r>
    <s v="CA-2011-154781"/>
    <x v="2"/>
    <x v="871"/>
    <d v="2011-11-26T00:00:00"/>
    <n v="5"/>
    <s v="Standard Class"/>
    <s v="SC-20680"/>
    <s v="Steve Carroll"/>
    <x v="2"/>
    <s v="United States"/>
    <x v="8"/>
    <s v="California"/>
    <n v="94110"/>
    <s v="West"/>
    <s v="OFF-PA-10001609"/>
    <s v="Office Supplies"/>
    <x v="10"/>
    <s v="Tops Wirebound Message Log Books"/>
    <n v="6.58"/>
    <n v="2"/>
    <n v="0"/>
    <n v="3.0267999999999997"/>
    <n v="13.16"/>
    <n v="10.1332"/>
    <n v="0.22999999999999998"/>
  </r>
  <r>
    <s v="CA-2011-154781"/>
    <x v="2"/>
    <x v="871"/>
    <d v="2011-11-26T00:00:00"/>
    <n v="5"/>
    <s v="Standard Class"/>
    <s v="SC-20680"/>
    <s v="Steve Carroll"/>
    <x v="2"/>
    <s v="United States"/>
    <x v="8"/>
    <s v="California"/>
    <n v="94110"/>
    <s v="West"/>
    <s v="TEC-AC-10000474"/>
    <s v="Technology"/>
    <x v="11"/>
    <s v="Kensington Expert Mouse Optical USB Trackball for PC or Mac"/>
    <n v="94.99"/>
    <n v="1"/>
    <n v="0"/>
    <n v="28.496999999999986"/>
    <n v="94.99"/>
    <n v="66.493000000000009"/>
    <n v="0.29999999999999988"/>
  </r>
  <r>
    <s v="CA-2012-147816"/>
    <x v="1"/>
    <x v="496"/>
    <d v="2012-09-26T00:00:00"/>
    <n v="2"/>
    <s v="Second Class"/>
    <s v="CM-11935"/>
    <s v="Carlos Meador"/>
    <x v="0"/>
    <s v="United States"/>
    <x v="93"/>
    <s v="Arizona"/>
    <n v="85705"/>
    <s v="West"/>
    <s v="TEC-PH-10003095"/>
    <s v="Technology"/>
    <x v="7"/>
    <s v="Samsung HM1900 Bluetooth Headset"/>
    <n v="35.119999999999997"/>
    <n v="2"/>
    <n v="0.2"/>
    <n v="13.17"/>
    <n v="70.039999999999992"/>
    <n v="56.86999999999999"/>
    <n v="0.18803540833809254"/>
  </r>
  <r>
    <s v="CA-2014-105326"/>
    <x v="3"/>
    <x v="648"/>
    <d v="2014-08-28T00:00:00"/>
    <n v="7"/>
    <s v="Standard Class"/>
    <s v="KT-16480"/>
    <s v="Kean Thornton"/>
    <x v="0"/>
    <s v="United States"/>
    <x v="1"/>
    <s v="California"/>
    <n v="90036"/>
    <s v="West"/>
    <s v="OFF-PA-10001639"/>
    <s v="Office Supplies"/>
    <x v="10"/>
    <s v="Xerox 203"/>
    <n v="25.92"/>
    <n v="4"/>
    <n v="0"/>
    <n v="12.441600000000001"/>
    <n v="103.68"/>
    <n v="91.238400000000013"/>
    <n v="0.12000000000000001"/>
  </r>
  <r>
    <s v="CA-2013-133613"/>
    <x v="0"/>
    <x v="26"/>
    <d v="2013-06-23T00:00:00"/>
    <n v="5"/>
    <s v="Standard Class"/>
    <s v="CP-12340"/>
    <s v="Christine Phan"/>
    <x v="1"/>
    <s v="United States"/>
    <x v="416"/>
    <s v="Connecticut"/>
    <n v="6708"/>
    <s v="East"/>
    <s v="OFF-BI-10002003"/>
    <s v="Office Supplies"/>
    <x v="8"/>
    <s v="Ibico Presentation Index for Binding Systems"/>
    <n v="7.96"/>
    <n v="2"/>
    <n v="0"/>
    <n v="3.7412000000000001"/>
    <n v="15.92"/>
    <n v="12.178799999999999"/>
    <n v="0.23500000000000001"/>
  </r>
  <r>
    <s v="CA-2013-133613"/>
    <x v="0"/>
    <x v="26"/>
    <d v="2013-06-23T00:00:00"/>
    <n v="5"/>
    <s v="Standard Class"/>
    <s v="CP-12340"/>
    <s v="Christine Phan"/>
    <x v="1"/>
    <s v="United States"/>
    <x v="416"/>
    <s v="Connecticut"/>
    <n v="6708"/>
    <s v="East"/>
    <s v="TEC-PH-10004539"/>
    <s v="Technology"/>
    <x v="7"/>
    <s v="Wireless Extenders zBoost YX545 SOHO Signal Booster"/>
    <n v="566.97"/>
    <n v="3"/>
    <n v="0"/>
    <n v="153.08189999999999"/>
    <n v="1700.91"/>
    <n v="1547.8281000000002"/>
    <n v="0.09"/>
  </r>
  <r>
    <s v="CA-2013-133613"/>
    <x v="0"/>
    <x v="26"/>
    <d v="2013-06-23T00:00:00"/>
    <n v="5"/>
    <s v="Standard Class"/>
    <s v="CP-12340"/>
    <s v="Christine Phan"/>
    <x v="1"/>
    <s v="United States"/>
    <x v="416"/>
    <s v="Connecticut"/>
    <n v="6708"/>
    <s v="East"/>
    <s v="OFF-AR-10003829"/>
    <s v="Office Supplies"/>
    <x v="6"/>
    <s v="Newell 35"/>
    <n v="9.84"/>
    <n v="3"/>
    <n v="0"/>
    <n v="2.8535999999999988"/>
    <n v="29.52"/>
    <n v="26.666399999999999"/>
    <n v="9.6666666666666623E-2"/>
  </r>
  <r>
    <s v="CA-2012-109113"/>
    <x v="1"/>
    <x v="546"/>
    <d v="2012-12-23T00:00:00"/>
    <n v="4"/>
    <s v="Standard Class"/>
    <s v="EK-13795"/>
    <s v="Eileen Kiefer"/>
    <x v="2"/>
    <s v="United States"/>
    <x v="22"/>
    <s v="Illinois"/>
    <n v="60610"/>
    <s v="Central"/>
    <s v="TEC-AC-10004761"/>
    <s v="Technology"/>
    <x v="11"/>
    <s v="Maxell 4.7GB DVD+RW 3/Pack"/>
    <n v="25.488"/>
    <n v="2"/>
    <n v="0.2"/>
    <n v="4.7789999999999999"/>
    <n v="50.775999999999996"/>
    <n v="45.997"/>
    <n v="9.411926894595872E-2"/>
  </r>
  <r>
    <s v="CA-2012-156153"/>
    <x v="1"/>
    <x v="70"/>
    <d v="2012-06-02T00:00:00"/>
    <n v="2"/>
    <s v="Second Class"/>
    <s v="CW-11905"/>
    <s v="Carl Weiss"/>
    <x v="2"/>
    <s v="United States"/>
    <x v="85"/>
    <s v="New York"/>
    <n v="11561"/>
    <s v="East"/>
    <s v="OFF-FA-10003472"/>
    <s v="Office Supplies"/>
    <x v="13"/>
    <s v="Bagged Rubber Bands"/>
    <n v="7.5600000000000005"/>
    <n v="6"/>
    <n v="0"/>
    <n v="0.3024"/>
    <n v="45.36"/>
    <n v="45.057600000000001"/>
    <n v="6.6666666666666671E-3"/>
  </r>
  <r>
    <s v="CA-2012-133242"/>
    <x v="1"/>
    <x v="652"/>
    <d v="2012-06-24T00:00:00"/>
    <n v="6"/>
    <s v="Standard Class"/>
    <s v="KH-16510"/>
    <s v="Keith Herrera"/>
    <x v="0"/>
    <s v="United States"/>
    <x v="81"/>
    <s v="Virginia"/>
    <n v="22204"/>
    <s v="South"/>
    <s v="FUR-FU-10003464"/>
    <s v="Furniture"/>
    <x v="5"/>
    <s v="Seth Thomas 8 1/2&quot; Cubicle Clock"/>
    <n v="60.84"/>
    <n v="3"/>
    <n v="0"/>
    <n v="19.468799999999998"/>
    <n v="182.52"/>
    <n v="163.05120000000002"/>
    <n v="0.10666666666666665"/>
  </r>
  <r>
    <s v="CA-2012-133242"/>
    <x v="1"/>
    <x v="652"/>
    <d v="2012-06-24T00:00:00"/>
    <n v="6"/>
    <s v="Standard Class"/>
    <s v="KH-16510"/>
    <s v="Keith Herrera"/>
    <x v="0"/>
    <s v="United States"/>
    <x v="81"/>
    <s v="Virginia"/>
    <n v="22204"/>
    <s v="South"/>
    <s v="OFF-ST-10003716"/>
    <s v="Office Supplies"/>
    <x v="4"/>
    <s v="Tennsco Double-Tier Lockers"/>
    <n v="450.04"/>
    <n v="2"/>
    <n v="0"/>
    <n v="58.505200000000002"/>
    <n v="900.08"/>
    <n v="841.5748000000001"/>
    <n v="6.5000000000000002E-2"/>
  </r>
  <r>
    <s v="CA-2012-133242"/>
    <x v="1"/>
    <x v="652"/>
    <d v="2012-06-24T00:00:00"/>
    <n v="6"/>
    <s v="Standard Class"/>
    <s v="KH-16510"/>
    <s v="Keith Herrera"/>
    <x v="0"/>
    <s v="United States"/>
    <x v="81"/>
    <s v="Virginia"/>
    <n v="22204"/>
    <s v="South"/>
    <s v="OFF-BI-10004002"/>
    <s v="Office Supplies"/>
    <x v="8"/>
    <s v="Wilson Jones International Size A4 Ring Binders"/>
    <n v="34.6"/>
    <n v="2"/>
    <n v="0"/>
    <n v="16.608000000000001"/>
    <n v="69.2"/>
    <n v="52.591999999999999"/>
    <n v="0.24"/>
  </r>
  <r>
    <s v="CA-2012-133242"/>
    <x v="1"/>
    <x v="652"/>
    <d v="2012-06-24T00:00:00"/>
    <n v="6"/>
    <s v="Standard Class"/>
    <s v="KH-16510"/>
    <s v="Keith Herrera"/>
    <x v="0"/>
    <s v="United States"/>
    <x v="81"/>
    <s v="Virginia"/>
    <n v="22204"/>
    <s v="South"/>
    <s v="TEC-PH-10002496"/>
    <s v="Technology"/>
    <x v="7"/>
    <s v="Cisco SPA301"/>
    <n v="467.97"/>
    <n v="3"/>
    <n v="0"/>
    <n v="140.39099999999999"/>
    <n v="1403.91"/>
    <n v="1263.519"/>
    <n v="9.9999999999999992E-2"/>
  </r>
  <r>
    <s v="CA-2012-133242"/>
    <x v="1"/>
    <x v="652"/>
    <d v="2012-06-24T00:00:00"/>
    <n v="6"/>
    <s v="Standard Class"/>
    <s v="KH-16510"/>
    <s v="Keith Herrera"/>
    <x v="0"/>
    <s v="United States"/>
    <x v="81"/>
    <s v="Virginia"/>
    <n v="22204"/>
    <s v="South"/>
    <s v="OFF-BI-10004826"/>
    <s v="Office Supplies"/>
    <x v="8"/>
    <s v="JM Magazine Binder"/>
    <n v="33.020000000000003"/>
    <n v="2"/>
    <n v="0"/>
    <n v="15.849600000000002"/>
    <n v="66.040000000000006"/>
    <n v="50.190400000000004"/>
    <n v="0.24000000000000002"/>
  </r>
  <r>
    <s v="CA-2012-158323"/>
    <x v="1"/>
    <x v="672"/>
    <d v="2012-12-03T00:00:00"/>
    <n v="3"/>
    <s v="First Class"/>
    <s v="AB-10600"/>
    <s v="Ann Blume"/>
    <x v="1"/>
    <s v="United States"/>
    <x v="108"/>
    <s v="North Carolina"/>
    <n v="28540"/>
    <s v="South"/>
    <s v="FUR-FU-10001546"/>
    <s v="Furniture"/>
    <x v="5"/>
    <s v="Dana Swing-Arm Lamps"/>
    <n v="17.088000000000001"/>
    <n v="2"/>
    <n v="0.2"/>
    <n v="1.0679999999999996"/>
    <n v="33.975999999999999"/>
    <n v="32.908000000000001"/>
    <n v="3.1433953378855656E-2"/>
  </r>
  <r>
    <s v="CA-2012-161795"/>
    <x v="1"/>
    <x v="379"/>
    <d v="2012-12-23T00:00:00"/>
    <n v="2"/>
    <s v="Second Class"/>
    <s v="AH-10075"/>
    <s v="Adam Hart"/>
    <x v="1"/>
    <s v="United States"/>
    <x v="38"/>
    <s v="Ohio"/>
    <n v="43229"/>
    <s v="East"/>
    <s v="OFF-AR-10001919"/>
    <s v="Office Supplies"/>
    <x v="6"/>
    <s v="OIC #2 Pencils, Medium Soft"/>
    <n v="3.008"/>
    <n v="2"/>
    <n v="0.2"/>
    <n v="0.33839999999999981"/>
    <n v="5.8159999999999998"/>
    <n v="5.4775999999999998"/>
    <n v="5.8184319119669849E-2"/>
  </r>
  <r>
    <s v="CA-2014-100902"/>
    <x v="3"/>
    <x v="701"/>
    <d v="2014-11-22T00:00:00"/>
    <n v="4"/>
    <s v="Standard Class"/>
    <s v="CK-12595"/>
    <s v="Clytie Kelty"/>
    <x v="0"/>
    <s v="United States"/>
    <x v="35"/>
    <s v="North Carolina"/>
    <n v="28205"/>
    <s v="South"/>
    <s v="OFF-PA-10002558"/>
    <s v="Office Supplies"/>
    <x v="10"/>
    <s v="Xerox 1938"/>
    <n v="268.24"/>
    <n v="7"/>
    <n v="0.2"/>
    <n v="93.883999999999986"/>
    <n v="1877.48"/>
    <n v="1783.596"/>
    <n v="5.0005326288429165E-2"/>
  </r>
  <r>
    <s v="CA-2014-100902"/>
    <x v="3"/>
    <x v="701"/>
    <d v="2014-11-22T00:00:00"/>
    <n v="4"/>
    <s v="Standard Class"/>
    <s v="CK-12595"/>
    <s v="Clytie Kelty"/>
    <x v="0"/>
    <s v="United States"/>
    <x v="35"/>
    <s v="North Carolina"/>
    <n v="28205"/>
    <s v="South"/>
    <s v="TEC-AC-10003174"/>
    <s v="Technology"/>
    <x v="11"/>
    <s v="Plantronics S12 Corded Telephone Headset System"/>
    <n v="431.16000000000008"/>
    <n v="5"/>
    <n v="0.2"/>
    <n v="107.78999999999996"/>
    <n v="2155.6000000000004"/>
    <n v="2047.8100000000004"/>
    <n v="5.0004639079606582E-2"/>
  </r>
  <r>
    <s v="CA-2014-112844"/>
    <x v="3"/>
    <x v="38"/>
    <d v="2014-11-17T00:00:00"/>
    <n v="3"/>
    <s v="Second Class"/>
    <s v="SP-20620"/>
    <s v="Stefania Perrino"/>
    <x v="1"/>
    <s v="United States"/>
    <x v="198"/>
    <s v="New York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  <n v="174.4"/>
    <n v="162.19200000000001"/>
    <n v="7.0000000000000007E-2"/>
  </r>
  <r>
    <s v="CA-2014-112844"/>
    <x v="3"/>
    <x v="38"/>
    <d v="2014-11-17T00:00:00"/>
    <n v="3"/>
    <s v="Second Class"/>
    <s v="SP-20620"/>
    <s v="Stefania Perrino"/>
    <x v="1"/>
    <s v="United States"/>
    <x v="198"/>
    <s v="New York"/>
    <n v="14215"/>
    <s v="East"/>
    <s v="FUR-FU-10004845"/>
    <s v="Furniture"/>
    <x v="5"/>
    <s v="Deflect-o EconoMat Nonstudded, No Bevel Mat"/>
    <n v="154.94999999999999"/>
    <n v="3"/>
    <n v="0"/>
    <n v="30.989999999999995"/>
    <n v="464.84999999999997"/>
    <n v="433.85999999999996"/>
    <n v="6.6666666666666666E-2"/>
  </r>
  <r>
    <s v="CA-2013-158925"/>
    <x v="0"/>
    <x v="1057"/>
    <d v="2013-10-29T00:00:00"/>
    <n v="4"/>
    <s v="Standard Class"/>
    <s v="JP-15460"/>
    <s v="Jennifer Patt"/>
    <x v="1"/>
    <s v="United States"/>
    <x v="12"/>
    <s v="Texas"/>
    <n v="77041"/>
    <s v="Central"/>
    <s v="OFF-PA-10003072"/>
    <s v="Office Supplies"/>
    <x v="10"/>
    <s v="Eureka Recycled Copy Paper 8 1/2&quot; x 11&quot;, Ream"/>
    <n v="15.552000000000003"/>
    <n v="3"/>
    <n v="0.2"/>
    <n v="5.4432"/>
    <n v="46.456000000000003"/>
    <n v="41.012800000000006"/>
    <n v="0.11716893404511795"/>
  </r>
  <r>
    <s v="CA-2011-155390"/>
    <x v="2"/>
    <x v="776"/>
    <d v="2011-12-11T00:00:00"/>
    <n v="5"/>
    <s v="Standard Class"/>
    <s v="BG-11035"/>
    <s v="Barry Gonzalez"/>
    <x v="0"/>
    <s v="United States"/>
    <x v="26"/>
    <s v="Tennessee"/>
    <n v="38109"/>
    <s v="South"/>
    <s v="OFF-PA-10003641"/>
    <s v="Office Supplies"/>
    <x v="10"/>
    <s v="Xerox 1909"/>
    <n v="42.207999999999998"/>
    <n v="2"/>
    <n v="0.2"/>
    <n v="13.717599999999997"/>
    <n v="84.215999999999994"/>
    <n v="70.498400000000004"/>
    <n v="0.16288591241569297"/>
  </r>
  <r>
    <s v="CA-2014-123071"/>
    <x v="3"/>
    <x v="734"/>
    <d v="2014-12-07T00:00:00"/>
    <n v="3"/>
    <s v="First Class"/>
    <s v="CC-12550"/>
    <s v="Clay Cheatham"/>
    <x v="0"/>
    <s v="United States"/>
    <x v="243"/>
    <s v="Texas"/>
    <n v="75023"/>
    <s v="Central"/>
    <s v="OFF-PA-10003729"/>
    <s v="Office Supplies"/>
    <x v="10"/>
    <s v="Xerox 1998"/>
    <n v="10.368000000000002"/>
    <n v="2"/>
    <n v="0.2"/>
    <n v="3.6288"/>
    <n v="20.536000000000005"/>
    <n v="16.907200000000003"/>
    <n v="0.17670432411375142"/>
  </r>
  <r>
    <s v="CA-2014-156391"/>
    <x v="3"/>
    <x v="986"/>
    <d v="2014-09-29T00:00:00"/>
    <n v="2"/>
    <s v="First Class"/>
    <s v="SL-20155"/>
    <s v="Sara Luxemburg"/>
    <x v="2"/>
    <s v="United States"/>
    <x v="127"/>
    <s v="Oregon"/>
    <n v="97301"/>
    <s v="West"/>
    <s v="OFF-AR-10003251"/>
    <s v="Office Supplies"/>
    <x v="6"/>
    <s v="Prang Drawing Pencil Set"/>
    <n v="2.2239999999999998"/>
    <n v="1"/>
    <n v="0.2"/>
    <n v="0.55599999999999994"/>
    <n v="2.0239999999999996"/>
    <n v="1.4679999999999995"/>
    <n v="0.27470355731225299"/>
  </r>
  <r>
    <s v="CA-2012-103093"/>
    <x v="1"/>
    <x v="302"/>
    <d v="2012-02-07T00:00:00"/>
    <n v="4"/>
    <s v="Standard Class"/>
    <s v="FO-14305"/>
    <s v="Frank Olsen"/>
    <x v="0"/>
    <s v="United States"/>
    <x v="38"/>
    <s v="Georgia"/>
    <n v="31907"/>
    <s v="South"/>
    <s v="OFF-EN-10003286"/>
    <s v="Office Supplies"/>
    <x v="12"/>
    <s v="Staples"/>
    <n v="74.52"/>
    <n v="9"/>
    <n v="0"/>
    <n v="35.024399999999993"/>
    <n v="670.68"/>
    <n v="635.65559999999994"/>
    <n v="5.2222222222222218E-2"/>
  </r>
  <r>
    <s v="US-2014-118941"/>
    <x v="3"/>
    <x v="801"/>
    <d v="2014-08-13T00:00:00"/>
    <n v="0"/>
    <s v="Same Day"/>
    <s v="BB-11545"/>
    <s v="Brenda Bowman"/>
    <x v="1"/>
    <s v="United States"/>
    <x v="29"/>
    <s v="Maryland"/>
    <n v="21044"/>
    <s v="East"/>
    <s v="OFF-AR-10004078"/>
    <s v="Office Supplies"/>
    <x v="6"/>
    <s v="Newell 312"/>
    <n v="17.52"/>
    <n v="3"/>
    <n v="0"/>
    <n v="5.2559999999999993"/>
    <n v="52.56"/>
    <n v="47.304000000000002"/>
    <n v="9.9999999999999978E-2"/>
  </r>
  <r>
    <s v="US-2014-118941"/>
    <x v="3"/>
    <x v="801"/>
    <d v="2014-08-13T00:00:00"/>
    <n v="0"/>
    <s v="Same Day"/>
    <s v="BB-11545"/>
    <s v="Brenda Bowman"/>
    <x v="1"/>
    <s v="United States"/>
    <x v="29"/>
    <s v="Maryland"/>
    <n v="21044"/>
    <s v="East"/>
    <s v="FUR-CH-10002331"/>
    <s v="Furniture"/>
    <x v="1"/>
    <s v="Hon 4700 Series Mobuis Mid-Back Task Chairs with Adjustable Arms"/>
    <n v="1779.9"/>
    <n v="5"/>
    <n v="0"/>
    <n v="373.77899999999983"/>
    <n v="8899.5"/>
    <n v="8525.7209999999995"/>
    <n v="4.1999999999999982E-2"/>
  </r>
  <r>
    <s v="US-2014-118941"/>
    <x v="3"/>
    <x v="801"/>
    <d v="2014-08-13T00:00:00"/>
    <n v="0"/>
    <s v="Same Day"/>
    <s v="BB-11545"/>
    <s v="Brenda Bowman"/>
    <x v="1"/>
    <s v="United States"/>
    <x v="29"/>
    <s v="Maryland"/>
    <n v="21044"/>
    <s v="East"/>
    <s v="OFF-AR-10001953"/>
    <s v="Office Supplies"/>
    <x v="6"/>
    <s v="Boston 1645 Deluxe Heavier-Duty Electric Pencil Sharpener"/>
    <n v="219.89999999999998"/>
    <n v="5"/>
    <n v="0"/>
    <n v="59.373000000000005"/>
    <n v="1099.5"/>
    <n v="1040.127"/>
    <n v="5.4000000000000006E-2"/>
  </r>
  <r>
    <s v="CA-2012-169299"/>
    <x v="1"/>
    <x v="252"/>
    <d v="2012-08-26T00:00:00"/>
    <n v="2"/>
    <s v="First Class"/>
    <s v="DO-13435"/>
    <s v="Denny Ordway"/>
    <x v="0"/>
    <s v="United States"/>
    <x v="32"/>
    <s v="Oregon"/>
    <n v="97206"/>
    <s v="West"/>
    <s v="OFF-AR-10002053"/>
    <s v="Office Supplies"/>
    <x v="6"/>
    <s v="Premium Writing Pencils, Soft, #2 by Central Association for the Blind"/>
    <n v="7.1519999999999992"/>
    <n v="3"/>
    <n v="0.2"/>
    <n v="0.71520000000000028"/>
    <n v="21.255999999999997"/>
    <n v="20.540799999999997"/>
    <n v="3.3646970267218683E-2"/>
  </r>
  <r>
    <s v="CA-2014-154088"/>
    <x v="3"/>
    <x v="105"/>
    <d v="2014-11-18T00:00:00"/>
    <n v="5"/>
    <s v="Standard Class"/>
    <s v="LB-16735"/>
    <s v="Larry Blacks"/>
    <x v="0"/>
    <s v="United States"/>
    <x v="315"/>
    <s v="Florida"/>
    <n v="32303"/>
    <s v="South"/>
    <s v="OFF-PA-10003651"/>
    <s v="Office Supplies"/>
    <x v="10"/>
    <s v="Xerox 1968"/>
    <n v="26.720000000000002"/>
    <n v="5"/>
    <n v="0.2"/>
    <n v="9.3520000000000003"/>
    <n v="133.40000000000003"/>
    <n v="124.04800000000003"/>
    <n v="7.010494752623686E-2"/>
  </r>
  <r>
    <s v="CA-2013-155978"/>
    <x v="0"/>
    <x v="1147"/>
    <d v="2013-08-02T00:00:00"/>
    <n v="0"/>
    <s v="Same Day"/>
    <s v="TS-21205"/>
    <s v="Thomas Seio"/>
    <x v="1"/>
    <s v="United States"/>
    <x v="169"/>
    <s v="California"/>
    <n v="92503"/>
    <s v="West"/>
    <s v="TEC-PH-10002885"/>
    <s v="Technology"/>
    <x v="7"/>
    <s v="Apple iPhone 5"/>
    <n v="1039.7280000000001"/>
    <n v="2"/>
    <n v="0.2"/>
    <n v="90.976200000000063"/>
    <n v="2079.2560000000003"/>
    <n v="1988.2798000000003"/>
    <n v="4.3754208236022905E-2"/>
  </r>
  <r>
    <s v="CA-2013-155978"/>
    <x v="0"/>
    <x v="1147"/>
    <d v="2013-08-02T00:00:00"/>
    <n v="0"/>
    <s v="Same Day"/>
    <s v="TS-21205"/>
    <s v="Thomas Seio"/>
    <x v="1"/>
    <s v="United States"/>
    <x v="169"/>
    <s v="California"/>
    <n v="92503"/>
    <s v="West"/>
    <s v="OFF-AP-10002892"/>
    <s v="Office Supplies"/>
    <x v="9"/>
    <s v="Belkin F5C206VTEL 6 Outlet Surge"/>
    <n v="45.96"/>
    <n v="2"/>
    <n v="0"/>
    <n v="13.787999999999997"/>
    <n v="91.92"/>
    <n v="78.132000000000005"/>
    <n v="0.14999999999999997"/>
  </r>
  <r>
    <s v="CA-2013-108196"/>
    <x v="0"/>
    <x v="881"/>
    <d v="2013-12-03T00:00:00"/>
    <n v="7"/>
    <s v="Standard Class"/>
    <s v="CS-12505"/>
    <s v="Cindy Stewart"/>
    <x v="0"/>
    <s v="United States"/>
    <x v="152"/>
    <s v="Ohio"/>
    <n v="43130"/>
    <s v="East"/>
    <s v="OFF-BI-10000545"/>
    <s v="Office Supplies"/>
    <x v="8"/>
    <s v="GBC Ibimaster 500 Manual ProClick Binding System"/>
    <n v="456.58800000000008"/>
    <n v="2"/>
    <n v="0.7"/>
    <n v="304.39200000000005"/>
    <n v="912.47600000000011"/>
    <n v="608.08400000000006"/>
    <n v="0.33358904782153176"/>
  </r>
  <r>
    <s v="CA-2013-108196"/>
    <x v="0"/>
    <x v="881"/>
    <d v="2013-12-03T00:00:00"/>
    <n v="7"/>
    <s v="Standard Class"/>
    <s v="CS-12505"/>
    <s v="Cindy Stewart"/>
    <x v="0"/>
    <s v="United States"/>
    <x v="152"/>
    <s v="Ohio"/>
    <n v="43130"/>
    <s v="East"/>
    <s v="TEC-MA-10000418"/>
    <s v="Technology"/>
    <x v="15"/>
    <s v="Cubify CubeX 3D Printer Double Head Print"/>
    <n v="4499.9850000000006"/>
    <n v="5"/>
    <n v="0.7"/>
    <n v="6599.978000000001"/>
    <n v="22499.225000000002"/>
    <n v="15899.247000000001"/>
    <n v="0.29334245957360755"/>
  </r>
  <r>
    <s v="CA-2013-108196"/>
    <x v="0"/>
    <x v="881"/>
    <d v="2013-12-03T00:00:00"/>
    <n v="7"/>
    <s v="Standard Class"/>
    <s v="CS-12505"/>
    <s v="Cindy Stewart"/>
    <x v="0"/>
    <s v="United States"/>
    <x v="152"/>
    <s v="Ohio"/>
    <n v="43130"/>
    <s v="East"/>
    <s v="TEC-AC-10000926"/>
    <s v="Technology"/>
    <x v="11"/>
    <s v="NETGEAR RangeMax WNR1000 Wireless Router"/>
    <n v="59.975999999999999"/>
    <n v="3"/>
    <n v="0.2"/>
    <n v="11.995199999999997"/>
    <n v="179.72800000000001"/>
    <n v="167.7328"/>
    <n v="6.6740852844298024E-2"/>
  </r>
  <r>
    <s v="CA-2013-152800"/>
    <x v="0"/>
    <x v="1172"/>
    <d v="2013-04-16T00:00:00"/>
    <n v="2"/>
    <s v="First Class"/>
    <s v="SP-20920"/>
    <s v="Susan Pistek"/>
    <x v="0"/>
    <s v="United States"/>
    <x v="8"/>
    <s v="California"/>
    <n v="94109"/>
    <s v="West"/>
    <s v="OFF-EN-10001509"/>
    <s v="Office Supplies"/>
    <x v="12"/>
    <s v="Poly String Tie Envelopes"/>
    <n v="6.12"/>
    <n v="3"/>
    <n v="0"/>
    <n v="2.8763999999999994"/>
    <n v="18.36"/>
    <n v="15.483599999999999"/>
    <n v="0.15666666666666665"/>
  </r>
  <r>
    <s v="CA-2011-166961"/>
    <x v="2"/>
    <x v="422"/>
    <d v="2011-12-31T00:00:00"/>
    <n v="4"/>
    <s v="Standard Class"/>
    <s v="CD-12790"/>
    <s v="Cynthia Delaney"/>
    <x v="2"/>
    <s v="United States"/>
    <x v="429"/>
    <s v="California"/>
    <n v="92553"/>
    <s v="West"/>
    <s v="OFF-AP-10001366"/>
    <s v="Office Supplies"/>
    <x v="9"/>
    <s v="Staples"/>
    <n v="10.98"/>
    <n v="1"/>
    <n v="0"/>
    <n v="2.9646000000000008"/>
    <n v="10.98"/>
    <n v="8.0153999999999996"/>
    <n v="0.27000000000000007"/>
  </r>
  <r>
    <s v="CA-2011-166961"/>
    <x v="2"/>
    <x v="422"/>
    <d v="2011-12-31T00:00:00"/>
    <n v="4"/>
    <s v="Standard Class"/>
    <s v="CD-12790"/>
    <s v="Cynthia Delaney"/>
    <x v="2"/>
    <s v="United States"/>
    <x v="429"/>
    <s v="California"/>
    <n v="92553"/>
    <s v="West"/>
    <s v="OFF-FA-10003485"/>
    <s v="Office Supplies"/>
    <x v="13"/>
    <s v="Staples"/>
    <n v="7.86"/>
    <n v="3"/>
    <n v="0"/>
    <n v="3.6156000000000001"/>
    <n v="23.580000000000002"/>
    <n v="19.964400000000001"/>
    <n v="0.15333333333333332"/>
  </r>
  <r>
    <s v="CA-2011-166961"/>
    <x v="2"/>
    <x v="422"/>
    <d v="2011-12-31T00:00:00"/>
    <n v="4"/>
    <s v="Standard Class"/>
    <s v="CD-12790"/>
    <s v="Cynthia Delaney"/>
    <x v="2"/>
    <s v="United States"/>
    <x v="429"/>
    <s v="California"/>
    <n v="92553"/>
    <s v="West"/>
    <s v="OFF-ST-10004507"/>
    <s v="Office Supplies"/>
    <x v="4"/>
    <s v="Advantus Rolling Storage Box"/>
    <n v="51.449999999999996"/>
    <n v="3"/>
    <n v="0"/>
    <n v="13.891499999999999"/>
    <n v="154.35"/>
    <n v="140.45849999999999"/>
    <n v="0.09"/>
  </r>
  <r>
    <s v="CA-2011-166961"/>
    <x v="2"/>
    <x v="422"/>
    <d v="2011-12-31T00:00:00"/>
    <n v="4"/>
    <s v="Standard Class"/>
    <s v="CD-12790"/>
    <s v="Cynthia Delaney"/>
    <x v="2"/>
    <s v="United States"/>
    <x v="429"/>
    <s v="California"/>
    <n v="92553"/>
    <s v="West"/>
    <s v="OFF-BI-10002353"/>
    <s v="Office Supplies"/>
    <x v="8"/>
    <s v="GBC VeloBind Cover Sets"/>
    <n v="37.055999999999997"/>
    <n v="3"/>
    <n v="0.2"/>
    <n v="13.896000000000001"/>
    <n v="110.96799999999999"/>
    <n v="97.071999999999989"/>
    <n v="0.12522529017374381"/>
  </r>
  <r>
    <s v="CA-2013-139381"/>
    <x v="0"/>
    <x v="724"/>
    <d v="2013-04-23T00:00:00"/>
    <n v="4"/>
    <s v="Standard Class"/>
    <s v="RF-19840"/>
    <s v="Roy Französisch"/>
    <x v="0"/>
    <s v="United States"/>
    <x v="269"/>
    <s v="Virginia"/>
    <n v="23320"/>
    <s v="South"/>
    <s v="OFF-AP-10001271"/>
    <s v="Office Supplies"/>
    <x v="9"/>
    <s v="Eureka The Boss Cordless Rechargeable Stick Vac"/>
    <n v="203.92"/>
    <n v="4"/>
    <n v="0"/>
    <n v="55.058400000000006"/>
    <n v="815.68"/>
    <n v="760.62159999999994"/>
    <n v="6.7500000000000018E-2"/>
  </r>
  <r>
    <s v="CA-2013-139381"/>
    <x v="0"/>
    <x v="724"/>
    <d v="2013-04-23T00:00:00"/>
    <n v="4"/>
    <s v="Standard Class"/>
    <s v="RF-19840"/>
    <s v="Roy Französisch"/>
    <x v="0"/>
    <s v="United States"/>
    <x v="269"/>
    <s v="Virginia"/>
    <n v="23320"/>
    <s v="South"/>
    <s v="TEC-PH-10004924"/>
    <s v="Technology"/>
    <x v="7"/>
    <s v="SKILCRAFT Telephone Shoulder Rest, 2&quot; x 6.5&quot; x 2.5&quot;, Black"/>
    <n v="29.56"/>
    <n v="4"/>
    <n v="0"/>
    <n v="7.9812000000000012"/>
    <n v="118.24"/>
    <n v="110.25879999999999"/>
    <n v="6.7500000000000018E-2"/>
  </r>
  <r>
    <s v="CA-2012-132136"/>
    <x v="1"/>
    <x v="936"/>
    <d v="2012-03-12T00:00:00"/>
    <n v="4"/>
    <s v="Standard Class"/>
    <s v="FO-14305"/>
    <s v="Frank Olsen"/>
    <x v="0"/>
    <s v="United States"/>
    <x v="22"/>
    <s v="Illinois"/>
    <n v="60623"/>
    <s v="Central"/>
    <s v="OFF-BI-10002706"/>
    <s v="Office Supplies"/>
    <x v="8"/>
    <s v="Avery Premier Heavy-Duty Binder with Round Locking Rings"/>
    <n v="8.5679999999999978"/>
    <n v="3"/>
    <n v="0.8"/>
    <n v="14.5656"/>
    <n v="24.903999999999993"/>
    <n v="10.338399999999993"/>
    <n v="0.58486990041760378"/>
  </r>
  <r>
    <s v="CA-2013-162236"/>
    <x v="0"/>
    <x v="254"/>
    <d v="2013-11-07T00:00:00"/>
    <n v="2"/>
    <s v="Second Class"/>
    <s v="ER-13855"/>
    <s v="Elpida Rittenbach"/>
    <x v="1"/>
    <s v="United States"/>
    <x v="35"/>
    <s v="North Carolina"/>
    <n v="28205"/>
    <s v="South"/>
    <s v="OFF-ST-10003442"/>
    <s v="Office Supplies"/>
    <x v="4"/>
    <s v="Eldon Portable Mobile Manager"/>
    <n v="45.248000000000005"/>
    <n v="2"/>
    <n v="0.2"/>
    <n v="3.9591999999999992"/>
    <n v="90.296000000000006"/>
    <n v="86.336800000000011"/>
    <n v="4.3846903517320797E-2"/>
  </r>
  <r>
    <s v="CA-2013-162236"/>
    <x v="0"/>
    <x v="254"/>
    <d v="2013-11-07T00:00:00"/>
    <n v="2"/>
    <s v="Second Class"/>
    <s v="ER-13855"/>
    <s v="Elpida Rittenbach"/>
    <x v="1"/>
    <s v="United States"/>
    <x v="35"/>
    <s v="North Carolina"/>
    <n v="28205"/>
    <s v="South"/>
    <s v="FUR-TA-10002533"/>
    <s v="Furniture"/>
    <x v="3"/>
    <s v="BPI Conference Tables"/>
    <n v="876.30000000000007"/>
    <n v="10"/>
    <n v="0.4"/>
    <n v="292.10000000000014"/>
    <n v="8762.6"/>
    <n v="8470.5"/>
    <n v="3.3334854951726674E-2"/>
  </r>
  <r>
    <s v="CA-2013-162236"/>
    <x v="0"/>
    <x v="254"/>
    <d v="2013-11-07T00:00:00"/>
    <n v="2"/>
    <s v="Second Class"/>
    <s v="ER-13855"/>
    <s v="Elpida Rittenbach"/>
    <x v="1"/>
    <s v="United States"/>
    <x v="35"/>
    <s v="North Carolina"/>
    <n v="28205"/>
    <s v="South"/>
    <s v="OFF-SU-10003505"/>
    <s v="Office Supplies"/>
    <x v="14"/>
    <s v="Premier Electric Letter Opener"/>
    <n v="185.376"/>
    <n v="2"/>
    <n v="0.2"/>
    <n v="34.758000000000017"/>
    <n v="370.55200000000002"/>
    <n v="335.79399999999998"/>
    <n v="9.3800600185668992E-2"/>
  </r>
  <r>
    <s v="US-2011-111353"/>
    <x v="2"/>
    <x v="503"/>
    <d v="2011-12-06T00:00:00"/>
    <n v="7"/>
    <s v="Standard Class"/>
    <s v="PB-19150"/>
    <s v="Philip Brown"/>
    <x v="0"/>
    <s v="United States"/>
    <x v="20"/>
    <s v="New York"/>
    <n v="10009"/>
    <s v="East"/>
    <s v="OFF-LA-10002762"/>
    <s v="Office Supplies"/>
    <x v="2"/>
    <s v="Avery 485"/>
    <n v="25.06"/>
    <n v="2"/>
    <n v="0"/>
    <n v="11.778199999999998"/>
    <n v="50.12"/>
    <n v="38.341799999999999"/>
    <n v="0.23499999999999999"/>
  </r>
  <r>
    <s v="US-2013-117037"/>
    <x v="0"/>
    <x v="624"/>
    <d v="2013-05-21T00:00:00"/>
    <n v="3"/>
    <s v="First Class"/>
    <s v="LW-17215"/>
    <s v="Luke Weiss"/>
    <x v="0"/>
    <s v="United States"/>
    <x v="22"/>
    <s v="Illinois"/>
    <n v="60653"/>
    <s v="Central"/>
    <s v="OFF-BI-10000279"/>
    <s v="Office Supplies"/>
    <x v="8"/>
    <s v="Acco Recycled 2&quot; Capacity Laser Printer Hanging Data Binders"/>
    <n v="2.8899999999999992"/>
    <n v="1"/>
    <n v="0.8"/>
    <n v="4.7685000000000013"/>
    <n v="2.089999999999999"/>
    <n v="-2.6785000000000023"/>
    <n v="2.2815789473684229"/>
  </r>
  <r>
    <s v="US-2013-117037"/>
    <x v="0"/>
    <x v="624"/>
    <d v="2013-05-21T00:00:00"/>
    <n v="3"/>
    <s v="First Class"/>
    <s v="LW-17215"/>
    <s v="Luke Weiss"/>
    <x v="0"/>
    <s v="United States"/>
    <x v="22"/>
    <s v="Illinois"/>
    <n v="60653"/>
    <s v="Central"/>
    <s v="OFF-FA-10000936"/>
    <s v="Office Supplies"/>
    <x v="13"/>
    <s v="Acco Hot Clips Clips to Go"/>
    <n v="7.8960000000000008"/>
    <n v="3"/>
    <n v="0.2"/>
    <n v="2.4674999999999994"/>
    <n v="23.488000000000003"/>
    <n v="21.020500000000006"/>
    <n v="0.1050536444141689"/>
  </r>
  <r>
    <s v="US-2013-117037"/>
    <x v="0"/>
    <x v="624"/>
    <d v="2013-05-21T00:00:00"/>
    <n v="3"/>
    <s v="First Class"/>
    <s v="LW-17215"/>
    <s v="Luke Weiss"/>
    <x v="0"/>
    <s v="United States"/>
    <x v="22"/>
    <s v="Illinois"/>
    <n v="60653"/>
    <s v="Central"/>
    <s v="FUR-FU-10004973"/>
    <s v="Furniture"/>
    <x v="5"/>
    <s v="Flat Face Poster Frame"/>
    <n v="22.608000000000001"/>
    <n v="3"/>
    <n v="0.6"/>
    <n v="10.173599999999997"/>
    <n v="67.224000000000004"/>
    <n v="57.05040000000001"/>
    <n v="0.15133880756872539"/>
  </r>
  <r>
    <s v="US-2013-117037"/>
    <x v="0"/>
    <x v="624"/>
    <d v="2013-05-21T00:00:00"/>
    <n v="3"/>
    <s v="First Class"/>
    <s v="LW-17215"/>
    <s v="Luke Weiss"/>
    <x v="0"/>
    <s v="United States"/>
    <x v="22"/>
    <s v="Illinois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74"/>
    <n v="244.024"/>
    <n v="234.48400000000001"/>
    <n v="3.9094515293577672E-2"/>
  </r>
  <r>
    <s v="CA-2014-160801"/>
    <x v="3"/>
    <x v="20"/>
    <d v="2014-09-20T00:00:00"/>
    <n v="0"/>
    <s v="Same Day"/>
    <s v="FG-14260"/>
    <s v="Frank Gastineau"/>
    <x v="2"/>
    <s v="United States"/>
    <x v="10"/>
    <s v="Pennsylvania"/>
    <n v="19120"/>
    <s v="East"/>
    <s v="OFF-BI-10001132"/>
    <s v="Office Supplies"/>
    <x v="8"/>
    <s v="Acco PRESSTEX Data Binder with Storage Hooks, Dark Blue, 9 1/2&quot; X 11&quot;"/>
    <n v="4.8420000000000005"/>
    <n v="3"/>
    <n v="0.7"/>
    <n v="3.3893999999999984"/>
    <n v="13.826000000000002"/>
    <n v="10.436600000000004"/>
    <n v="0.24514682482279748"/>
  </r>
  <r>
    <s v="CA-2013-108364"/>
    <x v="0"/>
    <x v="1054"/>
    <d v="2013-12-25T00:00:00"/>
    <n v="5"/>
    <s v="Standard Class"/>
    <s v="BP-11050"/>
    <s v="Barry Pond"/>
    <x v="1"/>
    <s v="United States"/>
    <x v="22"/>
    <s v="Illinois"/>
    <n v="60623"/>
    <s v="Central"/>
    <s v="OFF-BI-10002012"/>
    <s v="Office Supplies"/>
    <x v="8"/>
    <s v="Wilson Jones Easy Flow II Sheet Lifters"/>
    <n v="1.7999999999999996"/>
    <n v="5"/>
    <n v="0.8"/>
    <n v="2.8800000000000008"/>
    <n v="8.1999999999999975"/>
    <n v="5.3199999999999967"/>
    <n v="0.35121951219512215"/>
  </r>
  <r>
    <s v="CA-2014-169362"/>
    <x v="3"/>
    <x v="386"/>
    <d v="2014-10-16T00:00:00"/>
    <n v="3"/>
    <s v="First Class"/>
    <s v="SP-20860"/>
    <s v="Sung Pak"/>
    <x v="1"/>
    <s v="United States"/>
    <x v="61"/>
    <s v="Texas"/>
    <n v="75217"/>
    <s v="Central"/>
    <s v="TEC-AC-10001383"/>
    <s v="Technology"/>
    <x v="11"/>
    <s v="Logitech Wireless Touch Keyboard K400"/>
    <n v="39.984000000000002"/>
    <n v="2"/>
    <n v="0.2"/>
    <n v="1.4994000000000067"/>
    <n v="79.768000000000001"/>
    <n v="78.268599999999992"/>
    <n v="1.8797011332865394E-2"/>
  </r>
  <r>
    <s v="CA-2012-127481"/>
    <x v="1"/>
    <x v="295"/>
    <d v="2012-12-15T00:00:00"/>
    <n v="3"/>
    <s v="Second Class"/>
    <s v="JD-15895"/>
    <s v="Jonathan Doherty"/>
    <x v="1"/>
    <s v="United States"/>
    <x v="98"/>
    <s v="Nevada"/>
    <n v="89115"/>
    <s v="West"/>
    <s v="OFF-PA-10002036"/>
    <s v="Office Supplies"/>
    <x v="10"/>
    <s v="Xerox 1930"/>
    <n v="32.400000000000006"/>
    <n v="5"/>
    <n v="0"/>
    <n v="15.876000000000001"/>
    <n v="162.00000000000003"/>
    <n v="146.12400000000002"/>
    <n v="9.799999999999999E-2"/>
  </r>
  <r>
    <s v="CA-2012-127481"/>
    <x v="1"/>
    <x v="295"/>
    <d v="2012-12-15T00:00:00"/>
    <n v="3"/>
    <s v="Second Class"/>
    <s v="JD-15895"/>
    <s v="Jonathan Doherty"/>
    <x v="1"/>
    <s v="United States"/>
    <x v="98"/>
    <s v="Nevada"/>
    <n v="89115"/>
    <s v="West"/>
    <s v="OFF-PA-10002377"/>
    <s v="Office Supplies"/>
    <x v="10"/>
    <s v="Xerox 1916"/>
    <n v="97.88"/>
    <n v="2"/>
    <n v="0"/>
    <n v="48.94"/>
    <n v="195.76"/>
    <n v="146.82"/>
    <n v="0.25"/>
  </r>
  <r>
    <s v="CA-2012-112711"/>
    <x v="1"/>
    <x v="984"/>
    <d v="2012-07-18T00:00:00"/>
    <n v="6"/>
    <s v="Standard Class"/>
    <s v="FM-14380"/>
    <s v="Fred McMath"/>
    <x v="0"/>
    <s v="United States"/>
    <x v="112"/>
    <s v="Texas"/>
    <n v="79109"/>
    <s v="Central"/>
    <s v="TEC-PH-10000526"/>
    <s v="Technology"/>
    <x v="7"/>
    <s v="Vtech CS6719"/>
    <n v="307.16800000000001"/>
    <n v="4"/>
    <n v="0.2"/>
    <n v="30.716800000000006"/>
    <n v="1228.472"/>
    <n v="1197.7552000000001"/>
    <n v="2.5004070096835751E-2"/>
  </r>
  <r>
    <s v="US-2012-145121"/>
    <x v="1"/>
    <x v="653"/>
    <d v="2012-10-06T00:00:00"/>
    <n v="4"/>
    <s v="Standard Class"/>
    <s v="MP-17965"/>
    <s v="Michael Paige"/>
    <x v="1"/>
    <s v="United States"/>
    <x v="209"/>
    <s v="Connecticut"/>
    <n v="6457"/>
    <s v="East"/>
    <s v="OFF-BI-10001078"/>
    <s v="Office Supplies"/>
    <x v="8"/>
    <s v="Acco PRESSTEX Data Binder with Storage Hooks, Dark Blue, 14 7/8&quot; X 11&quot;"/>
    <n v="26.9"/>
    <n v="5"/>
    <n v="0"/>
    <n v="13.181000000000001"/>
    <n v="134.5"/>
    <n v="121.319"/>
    <n v="9.8000000000000004E-2"/>
  </r>
  <r>
    <s v="CA-2014-166184"/>
    <x v="3"/>
    <x v="668"/>
    <d v="2014-03-28T00:00:00"/>
    <n v="3"/>
    <s v="First Class"/>
    <s v="HR-14830"/>
    <s v="Harold Ryan"/>
    <x v="1"/>
    <s v="United States"/>
    <x v="20"/>
    <s v="New York"/>
    <n v="10035"/>
    <s v="East"/>
    <s v="OFF-EN-10004483"/>
    <s v="Office Supplies"/>
    <x v="12"/>
    <s v="#10 White Business Envelopes,4 1/8 x 9 1/2"/>
    <n v="47.01"/>
    <n v="3"/>
    <n v="0"/>
    <n v="22.094699999999996"/>
    <n v="141.03"/>
    <n v="118.93530000000001"/>
    <n v="0.15666666666666665"/>
  </r>
  <r>
    <s v="CA-2014-166184"/>
    <x v="3"/>
    <x v="668"/>
    <d v="2014-03-28T00:00:00"/>
    <n v="3"/>
    <s v="First Class"/>
    <s v="HR-14830"/>
    <s v="Harold Ryan"/>
    <x v="1"/>
    <s v="United States"/>
    <x v="20"/>
    <s v="New York"/>
    <n v="10035"/>
    <s v="East"/>
    <s v="TEC-PH-10002624"/>
    <s v="Technology"/>
    <x v="7"/>
    <s v="Samsung Galaxy S4 Mini"/>
    <n v="469.99"/>
    <n v="1"/>
    <n v="0"/>
    <n v="136.29709999999994"/>
    <n v="469.99"/>
    <n v="333.69290000000007"/>
    <n v="0.28999999999999987"/>
  </r>
  <r>
    <s v="CA-2014-166184"/>
    <x v="3"/>
    <x v="668"/>
    <d v="2014-03-28T00:00:00"/>
    <n v="3"/>
    <s v="First Class"/>
    <s v="HR-14830"/>
    <s v="Harold Ryan"/>
    <x v="1"/>
    <s v="United States"/>
    <x v="20"/>
    <s v="New York"/>
    <n v="10035"/>
    <s v="East"/>
    <s v="FUR-CH-10003396"/>
    <s v="Furniture"/>
    <x v="1"/>
    <s v="Global Deluxe Steno Chair"/>
    <n v="207.84600000000003"/>
    <n v="3"/>
    <n v="0.1"/>
    <n v="2.3093999999999895"/>
    <n v="623.4380000000001"/>
    <n v="621.12860000000012"/>
    <n v="3.7042977810142937E-3"/>
  </r>
  <r>
    <s v="CA-2014-157413"/>
    <x v="3"/>
    <x v="702"/>
    <d v="2014-06-07T00:00:00"/>
    <n v="5"/>
    <s v="Standard Class"/>
    <s v="BW-11065"/>
    <s v="Barry Weirich"/>
    <x v="0"/>
    <s v="United States"/>
    <x v="10"/>
    <s v="Pennsylvania"/>
    <n v="19120"/>
    <s v="East"/>
    <s v="OFF-ST-10002756"/>
    <s v="Office Supplies"/>
    <x v="4"/>
    <s v="Tennsco Stur-D-Stor Boltless Shelving, 5 Shelves, 24&quot; Deep, Sand"/>
    <n v="324.74400000000003"/>
    <n v="3"/>
    <n v="0.2"/>
    <n v="77.126699999999971"/>
    <n v="974.03200000000004"/>
    <n v="896.90530000000012"/>
    <n v="7.9182922121655105E-2"/>
  </r>
  <r>
    <s v="CA-2011-143637"/>
    <x v="2"/>
    <x v="977"/>
    <d v="2011-03-29T00:00:00"/>
    <n v="5"/>
    <s v="Second Class"/>
    <s v="MS-17710"/>
    <s v="Maurice Satty"/>
    <x v="0"/>
    <s v="United States"/>
    <x v="201"/>
    <s v="California"/>
    <n v="93727"/>
    <s v="West"/>
    <s v="FUR-FU-10002813"/>
    <s v="Furniture"/>
    <x v="5"/>
    <s v="DAX Contemporary Wood Frame with Silver Metal Mat, Desktop, 11 x 14 Size"/>
    <n v="40.479999999999997"/>
    <n v="2"/>
    <n v="0"/>
    <n v="14.572799999999997"/>
    <n v="80.959999999999994"/>
    <n v="66.387199999999993"/>
    <n v="0.18"/>
  </r>
  <r>
    <s v="CA-2012-102260"/>
    <x v="1"/>
    <x v="357"/>
    <d v="2012-09-26T00:00:00"/>
    <n v="4"/>
    <s v="Standard Class"/>
    <s v="SJ-20125"/>
    <s v="Sanjit Jacobs"/>
    <x v="2"/>
    <s v="United States"/>
    <x v="47"/>
    <s v="Tennessee"/>
    <n v="37064"/>
    <s v="South"/>
    <s v="OFF-LA-10003714"/>
    <s v="Office Supplies"/>
    <x v="2"/>
    <s v="Avery 510"/>
    <n v="12"/>
    <n v="4"/>
    <n v="0.2"/>
    <n v="4.1999999999999993"/>
    <n v="47.8"/>
    <n v="43.599999999999994"/>
    <n v="8.7866108786610872E-2"/>
  </r>
  <r>
    <s v="CA-2012-102260"/>
    <x v="1"/>
    <x v="357"/>
    <d v="2012-09-26T00:00:00"/>
    <n v="4"/>
    <s v="Standard Class"/>
    <s v="SJ-20125"/>
    <s v="Sanjit Jacobs"/>
    <x v="2"/>
    <s v="United States"/>
    <x v="47"/>
    <s v="Tennessee"/>
    <n v="37064"/>
    <s v="South"/>
    <s v="OFF-ST-10003716"/>
    <s v="Office Supplies"/>
    <x v="4"/>
    <s v="Tennsco Double-Tier Lockers"/>
    <n v="720.06400000000008"/>
    <n v="4"/>
    <n v="0.2"/>
    <n v="63.005600000000015"/>
    <n v="2880.0560000000005"/>
    <n v="2817.0504000000005"/>
    <n v="2.1876519067684796E-2"/>
  </r>
  <r>
    <s v="CA-2012-102260"/>
    <x v="1"/>
    <x v="357"/>
    <d v="2012-09-26T00:00:00"/>
    <n v="4"/>
    <s v="Standard Class"/>
    <s v="SJ-20125"/>
    <s v="Sanjit Jacobs"/>
    <x v="2"/>
    <s v="United States"/>
    <x v="47"/>
    <s v="Tennessee"/>
    <n v="37064"/>
    <s v="South"/>
    <s v="OFF-ST-10002289"/>
    <s v="Office Supplies"/>
    <x v="4"/>
    <s v="Safco Wire Cube Shelving System, For Use as 4 or 5 14&quot; Cubes, Black"/>
    <n v="25.424000000000003"/>
    <n v="1"/>
    <n v="0.2"/>
    <n v="4.7670000000000021"/>
    <n v="25.224000000000004"/>
    <n v="20.457000000000001"/>
    <n v="0.18898667935299721"/>
  </r>
  <r>
    <s v="CA-2012-102260"/>
    <x v="1"/>
    <x v="357"/>
    <d v="2012-09-26T00:00:00"/>
    <n v="4"/>
    <s v="Standard Class"/>
    <s v="SJ-20125"/>
    <s v="Sanjit Jacobs"/>
    <x v="2"/>
    <s v="United States"/>
    <x v="47"/>
    <s v="Tennessee"/>
    <n v="37064"/>
    <s v="South"/>
    <s v="OFF-AR-10001315"/>
    <s v="Office Supplies"/>
    <x v="6"/>
    <s v="Newell 310"/>
    <n v="2.8160000000000003"/>
    <n v="2"/>
    <n v="0.2"/>
    <n v="0.31679999999999986"/>
    <n v="5.4320000000000004"/>
    <n v="5.1152000000000006"/>
    <n v="5.8321060382916026E-2"/>
  </r>
  <r>
    <s v="CA-2012-102260"/>
    <x v="1"/>
    <x v="357"/>
    <d v="2012-09-26T00:00:00"/>
    <n v="4"/>
    <s v="Standard Class"/>
    <s v="SJ-20125"/>
    <s v="Sanjit Jacobs"/>
    <x v="2"/>
    <s v="United States"/>
    <x v="47"/>
    <s v="Tennessee"/>
    <n v="37064"/>
    <s v="South"/>
    <s v="OFF-BI-10000042"/>
    <s v="Office Supplies"/>
    <x v="8"/>
    <s v="Pressboard Data Binder, Crimson, 12&quot; X 8 1/2&quot;"/>
    <n v="3.2040000000000002"/>
    <n v="2"/>
    <n v="0.7"/>
    <n v="2.5631999999999993"/>
    <n v="5.7080000000000002"/>
    <n v="3.1448000000000009"/>
    <n v="0.44905395935529069"/>
  </r>
  <r>
    <s v="US-2013-137295"/>
    <x v="0"/>
    <x v="1134"/>
    <d v="2013-01-13T00:00:00"/>
    <n v="5"/>
    <s v="Standard Class"/>
    <s v="VS-21820"/>
    <s v="Vivek Sundaresam"/>
    <x v="0"/>
    <s v="United States"/>
    <x v="253"/>
    <s v="North Carolina"/>
    <n v="27604"/>
    <s v="South"/>
    <s v="OFF-BI-10004236"/>
    <s v="Office Supplies"/>
    <x v="8"/>
    <s v="XtraLife ClearVue Slant-D Ring Binder, White, 3&quot;"/>
    <n v="30.828000000000007"/>
    <n v="7"/>
    <n v="0.7"/>
    <n v="24.662400000000005"/>
    <n v="215.09600000000006"/>
    <n v="190.43360000000007"/>
    <n v="0.1146576412392606"/>
  </r>
  <r>
    <s v="US-2013-137295"/>
    <x v="0"/>
    <x v="1134"/>
    <d v="2013-01-13T00:00:00"/>
    <n v="5"/>
    <s v="Standard Class"/>
    <s v="VS-21820"/>
    <s v="Vivek Sundaresam"/>
    <x v="0"/>
    <s v="United States"/>
    <x v="253"/>
    <s v="North Carolina"/>
    <n v="27604"/>
    <s v="South"/>
    <s v="OFF-AR-10001955"/>
    <s v="Office Supplies"/>
    <x v="6"/>
    <s v="Newell 319"/>
    <n v="47.616"/>
    <n v="3"/>
    <n v="0.2"/>
    <n v="5.9519999999999946"/>
    <n v="142.64800000000002"/>
    <n v="136.69600000000003"/>
    <n v="4.1725085525208858E-2"/>
  </r>
  <r>
    <s v="US-2013-137295"/>
    <x v="0"/>
    <x v="1134"/>
    <d v="2013-01-13T00:00:00"/>
    <n v="5"/>
    <s v="Standard Class"/>
    <s v="VS-21820"/>
    <s v="Vivek Sundaresam"/>
    <x v="0"/>
    <s v="United States"/>
    <x v="253"/>
    <s v="North Carolina"/>
    <n v="27604"/>
    <s v="South"/>
    <s v="TEC-PH-10004080"/>
    <s v="Technology"/>
    <x v="7"/>
    <s v="Avaya 5410 Digital phone"/>
    <n v="108.78399999999999"/>
    <n v="2"/>
    <n v="0.2"/>
    <n v="10.878399999999999"/>
    <n v="217.36799999999999"/>
    <n v="206.4896"/>
    <n v="5.0046004931728678E-2"/>
  </r>
  <r>
    <s v="CA-2013-134334"/>
    <x v="0"/>
    <x v="1173"/>
    <d v="2013-02-15T00:00:00"/>
    <n v="1"/>
    <s v="First Class"/>
    <s v="DK-13090"/>
    <s v="Dave Kipp"/>
    <x v="0"/>
    <s v="United States"/>
    <x v="183"/>
    <s v="Maryland"/>
    <n v="20735"/>
    <s v="East"/>
    <s v="OFF-PA-10000791"/>
    <s v="Office Supplies"/>
    <x v="10"/>
    <s v="Wirebound Message Books, Four 2 3/4 x 5 Forms per Page, 200 Sets per Book"/>
    <n v="4.7699999999999996"/>
    <n v="1"/>
    <n v="0"/>
    <n v="2.1464999999999996"/>
    <n v="4.7699999999999996"/>
    <n v="2.6234999999999999"/>
    <n v="0.44999999999999996"/>
  </r>
  <r>
    <s v="CA-2013-134334"/>
    <x v="0"/>
    <x v="1173"/>
    <d v="2013-02-15T00:00:00"/>
    <n v="1"/>
    <s v="First Class"/>
    <s v="DK-13090"/>
    <s v="Dave Kipp"/>
    <x v="0"/>
    <s v="United States"/>
    <x v="183"/>
    <s v="Maryland"/>
    <n v="20735"/>
    <s v="East"/>
    <s v="OFF-AR-10001770"/>
    <s v="Office Supplies"/>
    <x v="6"/>
    <s v="Economy #2 Pencils"/>
    <n v="7.98"/>
    <n v="3"/>
    <n v="0"/>
    <n v="2.0747999999999998"/>
    <n v="23.94"/>
    <n v="21.865200000000002"/>
    <n v="8.6666666666666656E-2"/>
  </r>
  <r>
    <s v="CA-2013-134334"/>
    <x v="0"/>
    <x v="1173"/>
    <d v="2013-02-15T00:00:00"/>
    <n v="1"/>
    <s v="First Class"/>
    <s v="DK-13090"/>
    <s v="Dave Kipp"/>
    <x v="0"/>
    <s v="United States"/>
    <x v="183"/>
    <s v="Maryland"/>
    <n v="20735"/>
    <s v="East"/>
    <s v="FUR-TA-10002356"/>
    <s v="Furniture"/>
    <x v="3"/>
    <s v="Bevis Boat-Shaped Conference Table"/>
    <n v="550.43100000000004"/>
    <n v="3"/>
    <n v="0.3"/>
    <n v="47.179800000000029"/>
    <n v="1650.9930000000002"/>
    <n v="1603.8132000000001"/>
    <n v="2.8576620252175524E-2"/>
  </r>
  <r>
    <s v="CA-2013-134334"/>
    <x v="0"/>
    <x v="1173"/>
    <d v="2013-02-15T00:00:00"/>
    <n v="1"/>
    <s v="First Class"/>
    <s v="DK-13090"/>
    <s v="Dave Kipp"/>
    <x v="0"/>
    <s v="United States"/>
    <x v="183"/>
    <s v="Maryland"/>
    <n v="20735"/>
    <s v="East"/>
    <s v="FUR-FU-10003274"/>
    <s v="Furniture"/>
    <x v="5"/>
    <s v="Regeneration Desk Collection"/>
    <n v="10.56"/>
    <n v="6"/>
    <n v="0"/>
    <n v="4.6464000000000008"/>
    <n v="63.36"/>
    <n v="58.7136"/>
    <n v="7.3333333333333348E-2"/>
  </r>
  <r>
    <s v="US-2014-109316"/>
    <x v="3"/>
    <x v="110"/>
    <d v="2014-06-11T00:00:00"/>
    <n v="2"/>
    <s v="First Class"/>
    <s v="MG-17680"/>
    <s v="Maureen Gastineau"/>
    <x v="2"/>
    <s v="United States"/>
    <x v="1"/>
    <s v="California"/>
    <n v="90049"/>
    <s v="West"/>
    <s v="FUR-BO-10004834"/>
    <s v="Furniture"/>
    <x v="0"/>
    <s v="Riverside Palais Royal Lawyers Bookcase, Royale Cherry Finish"/>
    <n v="1497.6659999999999"/>
    <n v="2"/>
    <n v="0.15"/>
    <n v="140.95680000000004"/>
    <n v="2995.1819999999998"/>
    <n v="2854.2251999999999"/>
    <n v="4.7061180255490338E-2"/>
  </r>
  <r>
    <s v="US-2014-109316"/>
    <x v="3"/>
    <x v="110"/>
    <d v="2014-06-11T00:00:00"/>
    <n v="2"/>
    <s v="First Class"/>
    <s v="MG-17680"/>
    <s v="Maureen Gastineau"/>
    <x v="2"/>
    <s v="United States"/>
    <x v="1"/>
    <s v="California"/>
    <n v="90049"/>
    <s v="West"/>
    <s v="TEC-PH-10000307"/>
    <s v="Technology"/>
    <x v="7"/>
    <s v="Shocksock Galaxy S4 Armband"/>
    <n v="17.52"/>
    <n v="2"/>
    <n v="0.2"/>
    <n v="3.5040000000000022"/>
    <n v="34.839999999999996"/>
    <n v="31.335999999999995"/>
    <n v="0.10057405281285886"/>
  </r>
  <r>
    <s v="CA-2013-138478"/>
    <x v="0"/>
    <x v="147"/>
    <d v="2013-10-27T00:00:00"/>
    <n v="5"/>
    <s v="Second Class"/>
    <s v="DP-13390"/>
    <s v="Dennis Pardue"/>
    <x v="2"/>
    <s v="United States"/>
    <x v="226"/>
    <s v="Nevada"/>
    <n v="89031"/>
    <s v="West"/>
    <s v="OFF-AR-10002240"/>
    <s v="Office Supplies"/>
    <x v="6"/>
    <s v="Panasonic KP-150 Electric Pencil Sharpener"/>
    <n v="113.22"/>
    <n v="3"/>
    <n v="0"/>
    <n v="29.437200000000001"/>
    <n v="339.65999999999997"/>
    <n v="310.22279999999995"/>
    <n v="8.6666666666666684E-2"/>
  </r>
  <r>
    <s v="CA-2013-138478"/>
    <x v="0"/>
    <x v="147"/>
    <d v="2013-10-27T00:00:00"/>
    <n v="5"/>
    <s v="Second Class"/>
    <s v="DP-13390"/>
    <s v="Dennis Pardue"/>
    <x v="2"/>
    <s v="United States"/>
    <x v="226"/>
    <s v="Nevada"/>
    <n v="89031"/>
    <s v="West"/>
    <s v="OFF-PA-10001801"/>
    <s v="Office Supplies"/>
    <x v="10"/>
    <s v="Xerox 193"/>
    <n v="35.880000000000003"/>
    <n v="6"/>
    <n v="0"/>
    <n v="17.581200000000003"/>
    <n v="215.28000000000003"/>
    <n v="197.69880000000003"/>
    <n v="8.1666666666666665E-2"/>
  </r>
  <r>
    <s v="CA-2013-138478"/>
    <x v="0"/>
    <x v="147"/>
    <d v="2013-10-27T00:00:00"/>
    <n v="5"/>
    <s v="Second Class"/>
    <s v="DP-13390"/>
    <s v="Dennis Pardue"/>
    <x v="2"/>
    <s v="United States"/>
    <x v="226"/>
    <s v="Nevada"/>
    <n v="89031"/>
    <s v="West"/>
    <s v="OFF-BI-10001120"/>
    <s v="Office Supplies"/>
    <x v="8"/>
    <s v="Ibico EPK-21 Electric Binding System"/>
    <n v="4535.9760000000006"/>
    <n v="3"/>
    <n v="0.2"/>
    <n v="1644.2912999999999"/>
    <n v="13607.728000000001"/>
    <n v="11963.436700000002"/>
    <n v="0.12083510928495923"/>
  </r>
  <r>
    <s v="CA-2014-150469"/>
    <x v="3"/>
    <x v="795"/>
    <d v="2014-01-31T00:00:00"/>
    <n v="4"/>
    <s v="Standard Class"/>
    <s v="CJ-12010"/>
    <s v="Caroline Jumper"/>
    <x v="0"/>
    <s v="United States"/>
    <x v="8"/>
    <s v="California"/>
    <n v="94109"/>
    <s v="West"/>
    <s v="OFF-FA-10000611"/>
    <s v="Office Supplies"/>
    <x v="13"/>
    <s v="Binder Clips by OIC"/>
    <n v="11.84"/>
    <n v="8"/>
    <n v="0"/>
    <n v="5.6831999999999994"/>
    <n v="94.72"/>
    <n v="89.036799999999999"/>
    <n v="5.9999999999999991E-2"/>
  </r>
  <r>
    <s v="CA-2014-152436"/>
    <x v="3"/>
    <x v="166"/>
    <d v="2014-12-11T00:00:00"/>
    <n v="2"/>
    <s v="Second Class"/>
    <s v="CW-11905"/>
    <s v="Carl Weiss"/>
    <x v="2"/>
    <s v="United States"/>
    <x v="395"/>
    <s v="Rhode Island"/>
    <n v="2920"/>
    <s v="East"/>
    <s v="OFF-ST-10000036"/>
    <s v="Office Supplies"/>
    <x v="4"/>
    <s v="Recycled Data-Pak for Archival Bound Computer Printouts, 12-1/2 x 12-1/2 x 16"/>
    <n v="592.74"/>
    <n v="6"/>
    <n v="0"/>
    <n v="160.03979999999999"/>
    <n v="3556.44"/>
    <n v="3396.4002"/>
    <n v="4.4999999999999998E-2"/>
  </r>
  <r>
    <s v="CA-2013-169334"/>
    <x v="0"/>
    <x v="147"/>
    <d v="2013-10-25T00:00:00"/>
    <n v="3"/>
    <s v="Second Class"/>
    <s v="GW-14605"/>
    <s v="Giulietta Weimer"/>
    <x v="0"/>
    <s v="United States"/>
    <x v="25"/>
    <s v="Tennessee"/>
    <n v="38301"/>
    <s v="South"/>
    <s v="OFF-ST-10004950"/>
    <s v="Office Supplies"/>
    <x v="4"/>
    <s v="Tenex Personal Filing Tote With Secure Closure Lid, Black/Frost"/>
    <n v="111.67200000000001"/>
    <n v="9"/>
    <n v="0.2"/>
    <n v="6.9794999999999909"/>
    <n v="1004.8480000000001"/>
    <n v="997.86850000000004"/>
    <n v="6.9458266324856997E-3"/>
  </r>
  <r>
    <s v="US-2011-115413"/>
    <x v="2"/>
    <x v="86"/>
    <d v="2011-09-01T00:00:00"/>
    <n v="6"/>
    <s v="Standard Class"/>
    <s v="PP-18955"/>
    <s v="Paul Prost"/>
    <x v="2"/>
    <s v="United States"/>
    <x v="46"/>
    <s v="Delaware"/>
    <n v="19711"/>
    <s v="East"/>
    <s v="OFF-AR-10003770"/>
    <s v="Office Supplies"/>
    <x v="6"/>
    <s v="Newell 340"/>
    <n v="8.64"/>
    <n v="3"/>
    <n v="0"/>
    <n v="2.5055999999999998"/>
    <n v="25.92"/>
    <n v="23.414400000000001"/>
    <n v="9.6666666666666651E-2"/>
  </r>
  <r>
    <s v="US-2011-115413"/>
    <x v="2"/>
    <x v="86"/>
    <d v="2011-09-01T00:00:00"/>
    <n v="6"/>
    <s v="Standard Class"/>
    <s v="PP-18955"/>
    <s v="Paul Prost"/>
    <x v="2"/>
    <s v="United States"/>
    <x v="46"/>
    <s v="Delaware"/>
    <n v="19711"/>
    <s v="East"/>
    <s v="TEC-AC-10002800"/>
    <s v="Technology"/>
    <x v="11"/>
    <s v="Plantronics Audio 478 Stereo USB Headset"/>
    <n v="149.97"/>
    <n v="3"/>
    <n v="0"/>
    <n v="52.489499999999992"/>
    <n v="449.90999999999997"/>
    <n v="397.42049999999995"/>
    <n v="0.11666666666666665"/>
  </r>
  <r>
    <s v="CA-2011-125150"/>
    <x v="2"/>
    <x v="1174"/>
    <d v="2011-05-23T00:00:00"/>
    <n v="7"/>
    <s v="Standard Class"/>
    <s v="PW-19030"/>
    <s v="Pauline Webber"/>
    <x v="1"/>
    <s v="United States"/>
    <x v="1"/>
    <s v="California"/>
    <n v="90036"/>
    <s v="West"/>
    <s v="FUR-CH-10002439"/>
    <s v="Furniture"/>
    <x v="1"/>
    <s v="Iceberg Nesting Folding Chair, 19w x 6d x 43h"/>
    <n v="232.88"/>
    <n v="5"/>
    <n v="0.2"/>
    <n v="17.466000000000008"/>
    <n v="1164.2"/>
    <n v="1146.7339999999999"/>
    <n v="1.5002576876825295E-2"/>
  </r>
  <r>
    <s v="CA-2012-127327"/>
    <x v="1"/>
    <x v="302"/>
    <d v="2012-02-07T00:00:00"/>
    <n v="4"/>
    <s v="Standard Class"/>
    <s v="PW-19030"/>
    <s v="Pauline Webber"/>
    <x v="1"/>
    <s v="United States"/>
    <x v="410"/>
    <s v="New York"/>
    <n v="13440"/>
    <s v="East"/>
    <s v="FUR-CH-10004218"/>
    <s v="Furniture"/>
    <x v="1"/>
    <s v="Global Fabric Manager's Chair, Dark Gray"/>
    <n v="90.882000000000005"/>
    <n v="1"/>
    <n v="0.1"/>
    <n v="15.147000000000004"/>
    <n v="90.782000000000011"/>
    <n v="75.635000000000005"/>
    <n v="0.16685025665880904"/>
  </r>
  <r>
    <s v="CA-2014-117114"/>
    <x v="3"/>
    <x v="1108"/>
    <d v="2014-11-06T00:00:00"/>
    <n v="5"/>
    <s v="Standard Class"/>
    <s v="CY-12745"/>
    <s v="Craig Yedwab"/>
    <x v="1"/>
    <s v="United States"/>
    <x v="22"/>
    <s v="Illinois"/>
    <n v="60610"/>
    <s v="Central"/>
    <s v="TEC-PH-10004042"/>
    <s v="Technology"/>
    <x v="7"/>
    <s v="ClearOne Communications CHAT 70 OC Speaker Phone"/>
    <n v="508.76800000000003"/>
    <n v="4"/>
    <n v="0.2"/>
    <n v="38.157600000000002"/>
    <n v="2034.8720000000001"/>
    <n v="1996.7144000000001"/>
    <n v="1.8751842867757777E-2"/>
  </r>
  <r>
    <s v="CA-2014-117114"/>
    <x v="3"/>
    <x v="1108"/>
    <d v="2014-11-06T00:00:00"/>
    <n v="5"/>
    <s v="Standard Class"/>
    <s v="CY-12745"/>
    <s v="Craig Yedwab"/>
    <x v="1"/>
    <s v="United States"/>
    <x v="22"/>
    <s v="Illinois"/>
    <n v="60610"/>
    <s v="Central"/>
    <s v="OFF-EN-10001137"/>
    <s v="Office Supplies"/>
    <x v="12"/>
    <s v="#10 Gummed Flap White Envelopes, 100/Box"/>
    <n v="9.9120000000000008"/>
    <n v="3"/>
    <n v="0.2"/>
    <n v="3.2213999999999996"/>
    <n v="29.536000000000005"/>
    <n v="26.314600000000006"/>
    <n v="0.10906690140845067"/>
  </r>
  <r>
    <s v="CA-2012-137302"/>
    <x v="1"/>
    <x v="33"/>
    <d v="2012-05-01T00:00:00"/>
    <n v="5"/>
    <s v="Standard Class"/>
    <s v="BW-11110"/>
    <s v="Bart Watters"/>
    <x v="1"/>
    <s v="United States"/>
    <x v="70"/>
    <s v="California"/>
    <n v="92105"/>
    <s v="West"/>
    <s v="FUR-CH-10002017"/>
    <s v="Furniture"/>
    <x v="1"/>
    <s v="SAFCO Optional Arm Kit for Workspace Cribbage Stacking Chair"/>
    <n v="63.936000000000007"/>
    <n v="3"/>
    <n v="0.2"/>
    <n v="6.3935999999999957"/>
    <n v="191.60800000000003"/>
    <n v="185.21440000000004"/>
    <n v="3.3368126591791544E-2"/>
  </r>
  <r>
    <s v="CA-2012-137302"/>
    <x v="1"/>
    <x v="33"/>
    <d v="2012-05-01T00:00:00"/>
    <n v="5"/>
    <s v="Standard Class"/>
    <s v="BW-11110"/>
    <s v="Bart Watters"/>
    <x v="1"/>
    <s v="United States"/>
    <x v="70"/>
    <s v="California"/>
    <n v="92105"/>
    <s v="West"/>
    <s v="OFF-AR-10000588"/>
    <s v="Office Supplies"/>
    <x v="6"/>
    <s v="Newell 345"/>
    <n v="59.519999999999996"/>
    <n v="3"/>
    <n v="0"/>
    <n v="15.475200000000001"/>
    <n v="178.56"/>
    <n v="163.0848"/>
    <n v="8.666666666666667E-2"/>
  </r>
  <r>
    <s v="CA-2012-137302"/>
    <x v="1"/>
    <x v="33"/>
    <d v="2012-05-01T00:00:00"/>
    <n v="5"/>
    <s v="Standard Class"/>
    <s v="BW-11110"/>
    <s v="Bart Watters"/>
    <x v="1"/>
    <s v="United States"/>
    <x v="70"/>
    <s v="California"/>
    <n v="92105"/>
    <s v="West"/>
    <s v="TEC-PH-10003174"/>
    <s v="Technology"/>
    <x v="7"/>
    <s v="RCA ViSYS 25825 Wireless digital phone"/>
    <n v="311.97600000000006"/>
    <n v="3"/>
    <n v="0.2"/>
    <n v="38.996999999999986"/>
    <n v="935.72800000000007"/>
    <n v="896.73100000000011"/>
    <n v="4.167557238855734E-2"/>
  </r>
  <r>
    <s v="CA-2012-137302"/>
    <x v="1"/>
    <x v="33"/>
    <d v="2012-05-01T00:00:00"/>
    <n v="5"/>
    <s v="Standard Class"/>
    <s v="BW-11110"/>
    <s v="Bart Watters"/>
    <x v="1"/>
    <s v="United States"/>
    <x v="70"/>
    <s v="California"/>
    <n v="92105"/>
    <s v="West"/>
    <s v="OFF-BI-10001524"/>
    <s v="Office Supplies"/>
    <x v="8"/>
    <s v="GBC Premium Transparent Covers with Diagonal Lined Pattern"/>
    <n v="50.352000000000004"/>
    <n v="3"/>
    <n v="0.2"/>
    <n v="17.623199999999997"/>
    <n v="150.85600000000002"/>
    <n v="133.23280000000003"/>
    <n v="0.11682133955560266"/>
  </r>
  <r>
    <s v="CA-2013-112382"/>
    <x v="0"/>
    <x v="195"/>
    <d v="2013-05-14T00:00:00"/>
    <n v="4"/>
    <s v="Standard Class"/>
    <s v="MB-18085"/>
    <s v="Mick Brown"/>
    <x v="0"/>
    <s v="United States"/>
    <x v="12"/>
    <s v="Texas"/>
    <n v="77036"/>
    <s v="Central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  <n v="38.072000000000003"/>
    <n v="36.1584"/>
    <n v="5.0262660222735879E-2"/>
  </r>
  <r>
    <s v="CA-2012-128958"/>
    <x v="1"/>
    <x v="1175"/>
    <d v="2012-01-28T00:00:00"/>
    <n v="4"/>
    <s v="Standard Class"/>
    <s v="CR-12820"/>
    <s v="Cyra Reiten"/>
    <x v="2"/>
    <s v="United States"/>
    <x v="487"/>
    <s v="Florida"/>
    <n v="33407"/>
    <s v="South"/>
    <s v="OFF-AR-10004757"/>
    <s v="Office Supplies"/>
    <x v="6"/>
    <s v="Crayola Colored Pencils"/>
    <n v="13.120000000000001"/>
    <n v="5"/>
    <n v="0.2"/>
    <n v="2.1319999999999988"/>
    <n v="65.400000000000006"/>
    <n v="63.268000000000008"/>
    <n v="3.2599388379204869E-2"/>
  </r>
  <r>
    <s v="CA-2012-106257"/>
    <x v="1"/>
    <x v="657"/>
    <d v="2012-04-17T00:00:00"/>
    <n v="4"/>
    <s v="Second Class"/>
    <s v="EB-14110"/>
    <s v="Eugene Barchas"/>
    <x v="0"/>
    <s v="United States"/>
    <x v="1"/>
    <s v="California"/>
    <n v="90045"/>
    <s v="West"/>
    <s v="FUR-TA-10002530"/>
    <s v="Furniture"/>
    <x v="3"/>
    <s v="Iceberg OfficeWorks 42&quot; Round Tables"/>
    <n v="241.56799999999998"/>
    <n v="2"/>
    <n v="0.2"/>
    <n v="15.098000000000013"/>
    <n v="482.93599999999998"/>
    <n v="467.83799999999997"/>
    <n v="3.1262941673430876E-2"/>
  </r>
  <r>
    <s v="CA-2012-106257"/>
    <x v="1"/>
    <x v="657"/>
    <d v="2012-04-17T00:00:00"/>
    <n v="4"/>
    <s v="Second Class"/>
    <s v="EB-14110"/>
    <s v="Eugene Barchas"/>
    <x v="0"/>
    <s v="United States"/>
    <x v="1"/>
    <s v="California"/>
    <n v="90045"/>
    <s v="West"/>
    <s v="TEC-PH-10001494"/>
    <s v="Technology"/>
    <x v="7"/>
    <s v="Polycom CX600 IP Phone VoIP phone"/>
    <n v="479.92"/>
    <n v="2"/>
    <n v="0.2"/>
    <n v="41.993000000000009"/>
    <n v="959.64"/>
    <n v="917.64699999999993"/>
    <n v="4.3759118002584314E-2"/>
  </r>
  <r>
    <s v="CA-2012-149083"/>
    <x v="1"/>
    <x v="12"/>
    <d v="2012-09-30T00:00:00"/>
    <n v="5"/>
    <s v="Standard Class"/>
    <s v="SH-19975"/>
    <s v="Sally Hughsby"/>
    <x v="1"/>
    <s v="United States"/>
    <x v="4"/>
    <s v="Washington"/>
    <n v="98103"/>
    <s v="West"/>
    <s v="FUR-CH-10004289"/>
    <s v="Furniture"/>
    <x v="1"/>
    <s v="Global Super Steno Chair"/>
    <n v="307.13600000000002"/>
    <n v="4"/>
    <n v="0.2"/>
    <n v="11.51760000000003"/>
    <n v="1228.3440000000001"/>
    <n v="1216.8263999999999"/>
    <n v="9.3765264453606074E-3"/>
  </r>
  <r>
    <s v="CA-2012-149083"/>
    <x v="1"/>
    <x v="12"/>
    <d v="2012-09-30T00:00:00"/>
    <n v="5"/>
    <s v="Standard Class"/>
    <s v="SH-19975"/>
    <s v="Sally Hughsby"/>
    <x v="1"/>
    <s v="United States"/>
    <x v="4"/>
    <s v="Washington"/>
    <n v="98103"/>
    <s v="West"/>
    <s v="OFF-LA-10002945"/>
    <s v="Office Supplies"/>
    <x v="2"/>
    <s v="Permanent Self-Adhesive File Folder Labels for Typewriters, 1 1/8 x 3 1/2, White"/>
    <n v="12.6"/>
    <n v="2"/>
    <n v="0"/>
    <n v="5.7959999999999994"/>
    <n v="25.2"/>
    <n v="19.404"/>
    <n v="0.22999999999999998"/>
  </r>
  <r>
    <s v="CA-2012-149083"/>
    <x v="1"/>
    <x v="12"/>
    <d v="2012-09-30T00:00:00"/>
    <n v="5"/>
    <s v="Standard Class"/>
    <s v="SH-19975"/>
    <s v="Sally Hughsby"/>
    <x v="1"/>
    <s v="United States"/>
    <x v="4"/>
    <s v="Washington"/>
    <n v="98103"/>
    <s v="West"/>
    <s v="TEC-AC-10002567"/>
    <s v="Technology"/>
    <x v="11"/>
    <s v="Logitech G602 Wireless Gaming Mouse"/>
    <n v="159.97999999999999"/>
    <n v="2"/>
    <n v="0"/>
    <n v="57.592799999999997"/>
    <n v="319.95999999999998"/>
    <n v="262.36719999999997"/>
    <n v="0.18"/>
  </r>
  <r>
    <s v="US-2011-137869"/>
    <x v="2"/>
    <x v="1176"/>
    <d v="2011-04-02T00:00:00"/>
    <n v="5"/>
    <s v="Standard Class"/>
    <s v="CV-12295"/>
    <s v="Christina VanderZanden"/>
    <x v="0"/>
    <s v="United States"/>
    <x v="96"/>
    <s v="Iowa"/>
    <n v="50315"/>
    <s v="Central"/>
    <s v="OFF-EN-10001509"/>
    <s v="Office Supplies"/>
    <x v="12"/>
    <s v="Poly String Tie Envelopes"/>
    <n v="6.12"/>
    <n v="3"/>
    <n v="0"/>
    <n v="2.8763999999999994"/>
    <n v="18.36"/>
    <n v="15.483599999999999"/>
    <n v="0.15666666666666665"/>
  </r>
  <r>
    <s v="US-2011-137869"/>
    <x v="2"/>
    <x v="1176"/>
    <d v="2011-04-02T00:00:00"/>
    <n v="5"/>
    <s v="Standard Class"/>
    <s v="CV-12295"/>
    <s v="Christina VanderZanden"/>
    <x v="0"/>
    <s v="United States"/>
    <x v="96"/>
    <s v="Iowa"/>
    <n v="50315"/>
    <s v="Central"/>
    <s v="FUR-TA-10003954"/>
    <s v="Furniture"/>
    <x v="3"/>
    <s v="Hon 94000 Series Round Tables"/>
    <n v="1184.72"/>
    <n v="4"/>
    <n v="0"/>
    <n v="106.62480000000005"/>
    <n v="4738.88"/>
    <n v="4632.2551999999996"/>
    <n v="2.250000000000001E-2"/>
  </r>
  <r>
    <s v="CA-2013-116603"/>
    <x v="0"/>
    <x v="19"/>
    <d v="2013-07-23T00:00:00"/>
    <n v="5"/>
    <s v="Standard Class"/>
    <s v="AT-10735"/>
    <s v="Annie Thurman"/>
    <x v="0"/>
    <s v="United States"/>
    <x v="20"/>
    <s v="New York"/>
    <n v="10024"/>
    <s v="East"/>
    <s v="OFF-AP-10002892"/>
    <s v="Office Supplies"/>
    <x v="9"/>
    <s v="Belkin F5C206VTEL 6 Outlet Surge"/>
    <n v="45.96"/>
    <n v="2"/>
    <n v="0"/>
    <n v="13.787999999999997"/>
    <n v="91.92"/>
    <n v="78.132000000000005"/>
    <n v="0.14999999999999997"/>
  </r>
  <r>
    <s v="CA-2011-158470"/>
    <x v="2"/>
    <x v="987"/>
    <d v="2011-04-23T00:00:00"/>
    <n v="4"/>
    <s v="Second Class"/>
    <s v="AG-10390"/>
    <s v="Allen Goldenen"/>
    <x v="0"/>
    <s v="United States"/>
    <x v="81"/>
    <s v="Virginia"/>
    <n v="22204"/>
    <s v="South"/>
    <s v="OFF-BI-10003638"/>
    <s v="Office Supplies"/>
    <x v="8"/>
    <s v="GBC Durable Plastic Covers"/>
    <n v="58.050000000000004"/>
    <n v="3"/>
    <n v="0"/>
    <n v="26.702999999999999"/>
    <n v="174.15"/>
    <n v="147.447"/>
    <n v="0.15333333333333332"/>
  </r>
  <r>
    <s v="CA-2011-158470"/>
    <x v="2"/>
    <x v="987"/>
    <d v="2011-04-23T00:00:00"/>
    <n v="4"/>
    <s v="Second Class"/>
    <s v="AG-10390"/>
    <s v="Allen Goldenen"/>
    <x v="0"/>
    <s v="United States"/>
    <x v="81"/>
    <s v="Virginia"/>
    <n v="22204"/>
    <s v="South"/>
    <s v="OFF-PA-10001569"/>
    <s v="Office Supplies"/>
    <x v="10"/>
    <s v="Xerox 232"/>
    <n v="71.28"/>
    <n v="11"/>
    <n v="0"/>
    <n v="34.214400000000005"/>
    <n v="784.08"/>
    <n v="749.86560000000009"/>
    <n v="4.363636363636364E-2"/>
  </r>
  <r>
    <s v="US-2014-123834"/>
    <x v="3"/>
    <x v="246"/>
    <d v="2014-07-26T00:00:00"/>
    <n v="4"/>
    <s v="Standard Class"/>
    <s v="GM-14500"/>
    <s v="Gene McClure"/>
    <x v="0"/>
    <s v="United States"/>
    <x v="343"/>
    <s v="Texas"/>
    <n v="78577"/>
    <s v="Central"/>
    <s v="FUR-TA-10001676"/>
    <s v="Furniture"/>
    <x v="3"/>
    <s v="Hon 61000 Series Interactive Training Tables"/>
    <n v="124.404"/>
    <n v="4"/>
    <n v="0.3"/>
    <n v="21.3264"/>
    <n v="497.31599999999997"/>
    <n v="475.9896"/>
    <n v="4.2882995922109889E-2"/>
  </r>
  <r>
    <s v="CA-2012-125976"/>
    <x v="1"/>
    <x v="874"/>
    <d v="2012-10-02T00:00:00"/>
    <n v="5"/>
    <s v="Standard Class"/>
    <s v="JK-15205"/>
    <s v="Jamie Kunitz"/>
    <x v="0"/>
    <s v="United States"/>
    <x v="81"/>
    <s v="Virginia"/>
    <n v="22204"/>
    <s v="South"/>
    <s v="OFF-PA-10001125"/>
    <s v="Office Supplies"/>
    <x v="10"/>
    <s v="Xerox 1988"/>
    <n v="154.9"/>
    <n v="5"/>
    <n v="0"/>
    <n v="69.704999999999998"/>
    <n v="774.5"/>
    <n v="704.79499999999996"/>
    <n v="0.09"/>
  </r>
  <r>
    <s v="CA-2012-125976"/>
    <x v="1"/>
    <x v="874"/>
    <d v="2012-10-02T00:00:00"/>
    <n v="5"/>
    <s v="Standard Class"/>
    <s v="JK-15205"/>
    <s v="Jamie Kunitz"/>
    <x v="0"/>
    <s v="United States"/>
    <x v="81"/>
    <s v="Virginia"/>
    <n v="22204"/>
    <s v="South"/>
    <s v="TEC-PH-10002496"/>
    <s v="Technology"/>
    <x v="7"/>
    <s v="Cisco SPA301"/>
    <n v="1871.88"/>
    <n v="12"/>
    <n v="0"/>
    <n v="561.56399999999996"/>
    <n v="22462.560000000001"/>
    <n v="21900.996000000003"/>
    <n v="2.4999999999999998E-2"/>
  </r>
  <r>
    <s v="CA-2013-128706"/>
    <x v="0"/>
    <x v="535"/>
    <d v="2013-03-03T00:00:00"/>
    <n v="4"/>
    <s v="Standard Class"/>
    <s v="DW-13540"/>
    <s v="Don Weiss"/>
    <x v="0"/>
    <s v="United States"/>
    <x v="12"/>
    <s v="Texas"/>
    <n v="77070"/>
    <s v="Central"/>
    <s v="FUR-FU-10004053"/>
    <s v="Furniture"/>
    <x v="5"/>
    <s v="DAX Two-Tone Silver Metal Document Frame"/>
    <n v="16.192"/>
    <n v="2"/>
    <n v="0.6"/>
    <n v="6.8815999999999953"/>
    <n v="31.783999999999999"/>
    <n v="24.902400000000004"/>
    <n v="0.21651145230304542"/>
  </r>
  <r>
    <s v="CA-2013-104311"/>
    <x v="0"/>
    <x v="440"/>
    <d v="2013-05-07T00:00:00"/>
    <n v="4"/>
    <s v="Standard Class"/>
    <s v="AS-10090"/>
    <s v="Adam Shillingsburg"/>
    <x v="0"/>
    <s v="United States"/>
    <x v="218"/>
    <s v="Texas"/>
    <n v="75061"/>
    <s v="Central"/>
    <s v="OFF-ST-10000321"/>
    <s v="Office Supplies"/>
    <x v="4"/>
    <s v="Akro Stacking Bins"/>
    <n v="18.936"/>
    <n v="3"/>
    <n v="0.2"/>
    <n v="3.787200000000003"/>
    <n v="56.607999999999997"/>
    <n v="52.820799999999991"/>
    <n v="6.6902204635387277E-2"/>
  </r>
  <r>
    <s v="CA-2013-104311"/>
    <x v="0"/>
    <x v="440"/>
    <d v="2013-05-07T00:00:00"/>
    <n v="4"/>
    <s v="Standard Class"/>
    <s v="AS-10090"/>
    <s v="Adam Shillingsburg"/>
    <x v="0"/>
    <s v="United States"/>
    <x v="218"/>
    <s v="Texas"/>
    <n v="75061"/>
    <s v="Central"/>
    <s v="OFF-ST-10002957"/>
    <s v="Office Supplies"/>
    <x v="4"/>
    <s v="Sterilite Show Offs Storage Containers"/>
    <n v="12.672000000000001"/>
    <n v="3"/>
    <n v="0.2"/>
    <n v="3.1680000000000001"/>
    <n v="37.816000000000003"/>
    <n v="34.648000000000003"/>
    <n v="8.3774063888301248E-2"/>
  </r>
  <r>
    <s v="CA-2013-104311"/>
    <x v="0"/>
    <x v="440"/>
    <d v="2013-05-07T00:00:00"/>
    <n v="4"/>
    <s v="Standard Class"/>
    <s v="AS-10090"/>
    <s v="Adam Shillingsburg"/>
    <x v="0"/>
    <s v="United States"/>
    <x v="218"/>
    <s v="Texas"/>
    <n v="75061"/>
    <s v="Central"/>
    <s v="OFF-LA-10000973"/>
    <s v="Office Supplies"/>
    <x v="2"/>
    <s v="Avery 502"/>
    <n v="5.04"/>
    <n v="2"/>
    <n v="0.2"/>
    <n v="1.764"/>
    <n v="9.8800000000000008"/>
    <n v="8.1160000000000014"/>
    <n v="0.17854251012145747"/>
  </r>
  <r>
    <s v="CA-2011-169649"/>
    <x v="2"/>
    <x v="337"/>
    <d v="2011-12-15T00:00:00"/>
    <n v="6"/>
    <s v="Standard Class"/>
    <s v="TS-21205"/>
    <s v="Thomas Seio"/>
    <x v="1"/>
    <s v="United States"/>
    <x v="22"/>
    <s v="Illinois"/>
    <n v="60653"/>
    <s v="Central"/>
    <s v="OFF-PA-10000143"/>
    <s v="Office Supplies"/>
    <x v="10"/>
    <s v="Astroparche Fine Business Paper"/>
    <n v="8.4480000000000004"/>
    <n v="2"/>
    <n v="0.2"/>
    <n v="2.9568000000000003"/>
    <n v="16.696000000000002"/>
    <n v="13.7392"/>
    <n v="0.17709631049353139"/>
  </r>
  <r>
    <s v="CA-2011-169649"/>
    <x v="2"/>
    <x v="337"/>
    <d v="2011-12-15T00:00:00"/>
    <n v="6"/>
    <s v="Standard Class"/>
    <s v="TS-21205"/>
    <s v="Thomas Seio"/>
    <x v="1"/>
    <s v="United States"/>
    <x v="22"/>
    <s v="Illinois"/>
    <n v="60653"/>
    <s v="Central"/>
    <s v="OFF-AP-10003287"/>
    <s v="Office Supplies"/>
    <x v="9"/>
    <s v="Tripp Lite TLP810NET Broadband Surge for Modem/Fax"/>
    <n v="20.387999999999995"/>
    <n v="2"/>
    <n v="0.8"/>
    <n v="53.008800000000008"/>
    <n v="39.975999999999992"/>
    <n v="-13.032800000000016"/>
    <n v="1.3260156093656199"/>
  </r>
  <r>
    <s v="CA-2012-144890"/>
    <x v="1"/>
    <x v="707"/>
    <d v="2012-12-29T00:00:00"/>
    <n v="4"/>
    <s v="Standard Class"/>
    <s v="SM-20320"/>
    <s v="Sean Miller"/>
    <x v="2"/>
    <s v="United States"/>
    <x v="1"/>
    <s v="California"/>
    <n v="90049"/>
    <s v="West"/>
    <s v="OFF-PA-10001526"/>
    <s v="Office Supplies"/>
    <x v="10"/>
    <s v="Xerox 1949"/>
    <n v="9.9600000000000009"/>
    <n v="2"/>
    <n v="0"/>
    <n v="4.8804000000000007"/>
    <n v="19.920000000000002"/>
    <n v="15.0396"/>
    <n v="0.24500000000000002"/>
  </r>
  <r>
    <s v="CA-2014-135587"/>
    <x v="3"/>
    <x v="226"/>
    <d v="2014-12-13T00:00:00"/>
    <n v="5"/>
    <s v="Standard Class"/>
    <s v="BH-11710"/>
    <s v="Brosina Hoffman"/>
    <x v="0"/>
    <s v="United States"/>
    <x v="413"/>
    <s v="Mississippi"/>
    <n v="39401"/>
    <s v="South"/>
    <s v="OFF-AP-10004540"/>
    <s v="Office Supplies"/>
    <x v="9"/>
    <s v="Eureka The Boss Lite 10-Amp Upright Vacuum, Blue"/>
    <n v="320.64"/>
    <n v="4"/>
    <n v="0"/>
    <n v="89.779200000000003"/>
    <n v="1282.56"/>
    <n v="1192.7808"/>
    <n v="7.0000000000000007E-2"/>
  </r>
  <r>
    <s v="CA-2014-135587"/>
    <x v="3"/>
    <x v="226"/>
    <d v="2014-12-13T00:00:00"/>
    <n v="5"/>
    <s v="Standard Class"/>
    <s v="BH-11710"/>
    <s v="Brosina Hoffman"/>
    <x v="0"/>
    <s v="United States"/>
    <x v="413"/>
    <s v="Mississippi"/>
    <n v="39401"/>
    <s v="South"/>
    <s v="TEC-AC-10001266"/>
    <s v="Technology"/>
    <x v="11"/>
    <s v="Memorex Micro Travel Drive 8 GB"/>
    <n v="52"/>
    <n v="4"/>
    <n v="0"/>
    <n v="23.4"/>
    <n v="208"/>
    <n v="184.6"/>
    <n v="0.11249999999999999"/>
  </r>
  <r>
    <s v="CA-2011-103429"/>
    <x v="2"/>
    <x v="992"/>
    <d v="2011-06-01T00:00:00"/>
    <n v="2"/>
    <s v="First Class"/>
    <s v="LW-16825"/>
    <s v="Laurel Workman"/>
    <x v="1"/>
    <s v="United States"/>
    <x v="20"/>
    <s v="New York"/>
    <n v="10024"/>
    <s v="East"/>
    <s v="OFF-BI-10004233"/>
    <s v="Office Supplies"/>
    <x v="8"/>
    <s v="GBC Pre-Punched Binding Paper, Plastic, White, 8-1/2&quot; x 11&quot;"/>
    <n v="25.584000000000003"/>
    <n v="2"/>
    <n v="0.2"/>
    <n v="8.9543999999999997"/>
    <n v="50.968000000000004"/>
    <n v="42.013600000000004"/>
    <n v="0.17568670538377018"/>
  </r>
  <r>
    <s v="CA-2011-103429"/>
    <x v="2"/>
    <x v="992"/>
    <d v="2011-06-01T00:00:00"/>
    <n v="2"/>
    <s v="First Class"/>
    <s v="LW-16825"/>
    <s v="Laurel Workman"/>
    <x v="1"/>
    <s v="United States"/>
    <x v="20"/>
    <s v="New York"/>
    <n v="10024"/>
    <s v="East"/>
    <s v="TEC-PH-10003505"/>
    <s v="Technology"/>
    <x v="7"/>
    <s v="Geemarc AmpliPOWER60"/>
    <n v="464"/>
    <n v="5"/>
    <n v="0"/>
    <n v="134.55999999999995"/>
    <n v="2320"/>
    <n v="2185.44"/>
    <n v="5.7999999999999975E-2"/>
  </r>
  <r>
    <s v="CA-2011-103429"/>
    <x v="2"/>
    <x v="992"/>
    <d v="2011-06-01T00:00:00"/>
    <n v="2"/>
    <s v="First Class"/>
    <s v="LW-16825"/>
    <s v="Laurel Workman"/>
    <x v="1"/>
    <s v="United States"/>
    <x v="20"/>
    <s v="New York"/>
    <n v="10024"/>
    <s v="East"/>
    <s v="OFF-AP-10001005"/>
    <s v="Office Supplies"/>
    <x v="9"/>
    <s v="Honeywell Quietcare HEPA Air Cleaner"/>
    <n v="235.95000000000002"/>
    <n v="3"/>
    <n v="0"/>
    <n v="77.863499999999988"/>
    <n v="707.85"/>
    <n v="629.98649999999998"/>
    <n v="0.10999999999999997"/>
  </r>
  <r>
    <s v="CA-2011-103429"/>
    <x v="2"/>
    <x v="992"/>
    <d v="2011-06-01T00:00:00"/>
    <n v="2"/>
    <s v="First Class"/>
    <s v="LW-16825"/>
    <s v="Laurel Workman"/>
    <x v="1"/>
    <s v="United States"/>
    <x v="20"/>
    <s v="New York"/>
    <n v="10024"/>
    <s v="East"/>
    <s v="OFF-PA-10001712"/>
    <s v="Office Supplies"/>
    <x v="10"/>
    <s v="Xerox 1948"/>
    <n v="39.96"/>
    <n v="4"/>
    <n v="0"/>
    <n v="17.981999999999999"/>
    <n v="159.84"/>
    <n v="141.858"/>
    <n v="0.11249999999999999"/>
  </r>
  <r>
    <s v="CA-2014-152261"/>
    <x v="3"/>
    <x v="580"/>
    <d v="2014-03-07T00:00:00"/>
    <n v="4"/>
    <s v="Standard Class"/>
    <s v="JA-15970"/>
    <s v="Joseph Airdo"/>
    <x v="0"/>
    <s v="United States"/>
    <x v="191"/>
    <s v="Ohio"/>
    <n v="44221"/>
    <s v="East"/>
    <s v="OFF-BI-10002353"/>
    <s v="Office Supplies"/>
    <x v="8"/>
    <s v="GBC VeloBind Cover Sets"/>
    <n v="18.528000000000002"/>
    <n v="4"/>
    <n v="0.7"/>
    <n v="12.352"/>
    <n v="73.412000000000006"/>
    <n v="61.06"/>
    <n v="0.16825587097477251"/>
  </r>
  <r>
    <s v="CA-2012-142993"/>
    <x v="1"/>
    <x v="88"/>
    <d v="2012-10-17T00:00:00"/>
    <n v="5"/>
    <s v="Standard Class"/>
    <s v="KA-16525"/>
    <s v="Kelly Andreada"/>
    <x v="0"/>
    <s v="United States"/>
    <x v="4"/>
    <s v="Washington"/>
    <n v="98103"/>
    <s v="West"/>
    <s v="TEC-AC-10003038"/>
    <s v="Technology"/>
    <x v="11"/>
    <s v="Kingston Digital DataTraveler 16GB USB 2.0"/>
    <n v="17.899999999999999"/>
    <n v="2"/>
    <n v="0"/>
    <n v="3.400999999999998"/>
    <n v="35.799999999999997"/>
    <n v="32.399000000000001"/>
    <n v="9.4999999999999946E-2"/>
  </r>
  <r>
    <s v="CA-2012-142993"/>
    <x v="1"/>
    <x v="88"/>
    <d v="2012-10-17T00:00:00"/>
    <n v="5"/>
    <s v="Standard Class"/>
    <s v="KA-16525"/>
    <s v="Kelly Andreada"/>
    <x v="0"/>
    <s v="United States"/>
    <x v="4"/>
    <s v="Washington"/>
    <n v="98103"/>
    <s v="West"/>
    <s v="OFF-ST-10000934"/>
    <s v="Office Supplies"/>
    <x v="4"/>
    <s v="Contico 72&quot;H Heavy-Duty Storage System"/>
    <n v="81.96"/>
    <n v="2"/>
    <n v="0"/>
    <n v="0"/>
    <n v="163.92"/>
    <n v="163.92"/>
    <n v="0"/>
  </r>
  <r>
    <s v="CA-2012-143364"/>
    <x v="1"/>
    <x v="1177"/>
    <d v="2012-07-19T00:00:00"/>
    <n v="5"/>
    <s v="Second Class"/>
    <s v="TG-21310"/>
    <s v="Toby Gnade"/>
    <x v="0"/>
    <s v="United States"/>
    <x v="123"/>
    <s v="Arizona"/>
    <n v="85204"/>
    <s v="West"/>
    <s v="OFF-ST-10002743"/>
    <s v="Office Supplies"/>
    <x v="4"/>
    <s v="SAFCO Boltless Steel Shelving"/>
    <n v="272.73599999999999"/>
    <n v="3"/>
    <n v="0.2"/>
    <n v="64.774800000000013"/>
    <n v="818.00799999999992"/>
    <n v="753.2331999999999"/>
    <n v="7.9186022630585537E-2"/>
  </r>
  <r>
    <s v="CA-2012-143364"/>
    <x v="1"/>
    <x v="1177"/>
    <d v="2012-07-19T00:00:00"/>
    <n v="5"/>
    <s v="Second Class"/>
    <s v="TG-21310"/>
    <s v="Toby Gnade"/>
    <x v="0"/>
    <s v="United States"/>
    <x v="123"/>
    <s v="Arizona"/>
    <n v="85204"/>
    <s v="West"/>
    <s v="OFF-PA-10001846"/>
    <s v="Office Supplies"/>
    <x v="10"/>
    <s v="Xerox 1899"/>
    <n v="18.496000000000002"/>
    <n v="4"/>
    <n v="0.2"/>
    <n v="6.7048000000000005"/>
    <n v="73.784000000000006"/>
    <n v="67.0792"/>
    <n v="9.0870649463298273E-2"/>
  </r>
  <r>
    <s v="CA-2012-143364"/>
    <x v="1"/>
    <x v="1177"/>
    <d v="2012-07-19T00:00:00"/>
    <n v="5"/>
    <s v="Second Class"/>
    <s v="TG-21310"/>
    <s v="Toby Gnade"/>
    <x v="0"/>
    <s v="United States"/>
    <x v="123"/>
    <s v="Arizona"/>
    <n v="85204"/>
    <s v="West"/>
    <s v="FUR-CH-10004287"/>
    <s v="Furniture"/>
    <x v="1"/>
    <s v="SAFCO Arco Folding Chair"/>
    <n v="441.92"/>
    <n v="2"/>
    <n v="0.2"/>
    <n v="49.715999999999966"/>
    <n v="883.64"/>
    <n v="833.92399999999998"/>
    <n v="5.6262731429088733E-2"/>
  </r>
  <r>
    <s v="CA-2012-143364"/>
    <x v="1"/>
    <x v="1177"/>
    <d v="2012-07-19T00:00:00"/>
    <n v="5"/>
    <s v="Second Class"/>
    <s v="TG-21310"/>
    <s v="Toby Gnade"/>
    <x v="0"/>
    <s v="United States"/>
    <x v="123"/>
    <s v="Arizona"/>
    <n v="85204"/>
    <s v="West"/>
    <s v="FUR-BO-10001608"/>
    <s v="Furniture"/>
    <x v="0"/>
    <s v="Hon Metal Bookcases, Black"/>
    <n v="127.76400000000002"/>
    <n v="6"/>
    <n v="0.7"/>
    <n v="191.64599999999996"/>
    <n v="765.88400000000013"/>
    <n v="574.23800000000017"/>
    <n v="0.25022849413227061"/>
  </r>
  <r>
    <s v="CA-2011-100972"/>
    <x v="2"/>
    <x v="84"/>
    <d v="2011-11-24T00:00:00"/>
    <n v="5"/>
    <s v="Second Class"/>
    <s v="DB-13360"/>
    <s v="Dennis Bolton"/>
    <x v="2"/>
    <s v="United States"/>
    <x v="288"/>
    <s v="Utah"/>
    <n v="84106"/>
    <s v="West"/>
    <s v="OFF-PA-10000357"/>
    <s v="Office Supplies"/>
    <x v="10"/>
    <s v="Xerox 1888"/>
    <n v="166.44"/>
    <n v="3"/>
    <n v="0"/>
    <n v="79.891199999999998"/>
    <n v="499.32"/>
    <n v="419.42880000000002"/>
    <n v="0.16"/>
  </r>
  <r>
    <s v="CA-2013-136994"/>
    <x v="0"/>
    <x v="1022"/>
    <d v="2013-06-03T00:00:00"/>
    <n v="6"/>
    <s v="Standard Class"/>
    <s v="LS-17245"/>
    <s v="Lynn Smith"/>
    <x v="0"/>
    <s v="United States"/>
    <x v="1"/>
    <s v="California"/>
    <n v="90045"/>
    <s v="West"/>
    <s v="OFF-PA-10000575"/>
    <s v="Office Supplies"/>
    <x v="10"/>
    <s v="Wirebound Message Books, Four 2 3/4 x 5 White Forms per Page"/>
    <n v="13.38"/>
    <n v="2"/>
    <n v="0"/>
    <n v="6.1547999999999998"/>
    <n v="26.76"/>
    <n v="20.605200000000004"/>
    <n v="0.22999999999999998"/>
  </r>
  <r>
    <s v="US-2014-166233"/>
    <x v="3"/>
    <x v="445"/>
    <d v="2014-07-10T00:00:00"/>
    <n v="6"/>
    <s v="Standard Class"/>
    <s v="MO-17950"/>
    <s v="Michael Oakman"/>
    <x v="0"/>
    <s v="United States"/>
    <x v="108"/>
    <s v="North Carolina"/>
    <n v="28540"/>
    <s v="South"/>
    <s v="TEC-AC-10002167"/>
    <s v="Technology"/>
    <x v="11"/>
    <s v="Imation 8gb Micro Traveldrive Usb 2.0 Flash Drive"/>
    <n v="24"/>
    <n v="2"/>
    <n v="0.2"/>
    <n v="2.6999999999999993"/>
    <n v="47.8"/>
    <n v="45.099999999999994"/>
    <n v="5.6485355648535553E-2"/>
  </r>
  <r>
    <s v="CA-2014-122112"/>
    <x v="3"/>
    <x v="145"/>
    <d v="2014-09-30T00:00:00"/>
    <n v="4"/>
    <s v="Standard Class"/>
    <s v="CA-11965"/>
    <s v="Carol Adams"/>
    <x v="1"/>
    <s v="United States"/>
    <x v="80"/>
    <s v="Ohio"/>
    <n v="44107"/>
    <s v="East"/>
    <s v="OFF-EN-10004459"/>
    <s v="Office Supplies"/>
    <x v="12"/>
    <s v="Security-Tint Envelopes"/>
    <n v="24.448"/>
    <n v="4"/>
    <n v="0.2"/>
    <n v="8.8623999999999992"/>
    <n v="97.591999999999999"/>
    <n v="88.729600000000005"/>
    <n v="9.081072219034346E-2"/>
  </r>
  <r>
    <s v="CA-2013-101672"/>
    <x v="0"/>
    <x v="339"/>
    <d v="2013-10-08T00:00:00"/>
    <n v="4"/>
    <s v="Standard Class"/>
    <s v="DB-12910"/>
    <s v="Daniel Byrd"/>
    <x v="2"/>
    <s v="United States"/>
    <x v="453"/>
    <s v="California"/>
    <n v="92630"/>
    <s v="West"/>
    <s v="OFF-LA-10002271"/>
    <s v="Office Supplies"/>
    <x v="2"/>
    <s v="Smead Alpha-Z Color-Coded Second Alphabetical Labels and Starter Set"/>
    <n v="6.16"/>
    <n v="2"/>
    <n v="0"/>
    <n v="2.9567999999999999"/>
    <n v="12.32"/>
    <n v="9.3632000000000009"/>
    <n v="0.24"/>
  </r>
  <r>
    <s v="CA-2013-101672"/>
    <x v="0"/>
    <x v="339"/>
    <d v="2013-10-08T00:00:00"/>
    <n v="4"/>
    <s v="Standard Class"/>
    <s v="DB-12910"/>
    <s v="Daniel Byrd"/>
    <x v="2"/>
    <s v="United States"/>
    <x v="453"/>
    <s v="California"/>
    <n v="92630"/>
    <s v="West"/>
    <s v="FUR-CH-10004063"/>
    <s v="Furniture"/>
    <x v="1"/>
    <s v="Global Deluxe High-Back Manager's Chair"/>
    <n v="915.13600000000008"/>
    <n v="4"/>
    <n v="0.2"/>
    <n v="102.95279999999988"/>
    <n v="3660.3440000000005"/>
    <n v="3557.3912000000005"/>
    <n v="2.8126536740809026E-2"/>
  </r>
  <r>
    <s v="CA-2013-101672"/>
    <x v="0"/>
    <x v="339"/>
    <d v="2013-10-08T00:00:00"/>
    <n v="4"/>
    <s v="Standard Class"/>
    <s v="DB-12910"/>
    <s v="Daniel Byrd"/>
    <x v="2"/>
    <s v="United States"/>
    <x v="453"/>
    <s v="California"/>
    <n v="92630"/>
    <s v="West"/>
    <s v="OFF-PA-10004610"/>
    <s v="Office Supplies"/>
    <x v="10"/>
    <s v="Xerox 1900"/>
    <n v="8.56"/>
    <n v="2"/>
    <n v="0"/>
    <n v="3.8519999999999994"/>
    <n v="17.12"/>
    <n v="13.268000000000001"/>
    <n v="0.22499999999999995"/>
  </r>
  <r>
    <s v="CA-2013-101672"/>
    <x v="0"/>
    <x v="339"/>
    <d v="2013-10-08T00:00:00"/>
    <n v="4"/>
    <s v="Standard Class"/>
    <s v="DB-12910"/>
    <s v="Daniel Byrd"/>
    <x v="2"/>
    <s v="United States"/>
    <x v="453"/>
    <s v="California"/>
    <n v="92630"/>
    <s v="West"/>
    <s v="OFF-PA-10001878"/>
    <s v="Office Supplies"/>
    <x v="10"/>
    <s v="Xerox 1891"/>
    <n v="97.82"/>
    <n v="2"/>
    <n v="0"/>
    <n v="45.975399999999993"/>
    <n v="195.64"/>
    <n v="149.66460000000001"/>
    <n v="0.23499999999999999"/>
  </r>
  <r>
    <s v="CA-2014-168403"/>
    <x v="3"/>
    <x v="428"/>
    <d v="2014-09-16T00:00:00"/>
    <n v="6"/>
    <s v="Standard Class"/>
    <s v="DK-12835"/>
    <s v="Damala Kotsonis"/>
    <x v="1"/>
    <s v="United States"/>
    <x v="32"/>
    <s v="Oregon"/>
    <n v="97206"/>
    <s v="West"/>
    <s v="OFF-PA-10002036"/>
    <s v="Office Supplies"/>
    <x v="10"/>
    <s v="Xerox 1930"/>
    <n v="31.104000000000006"/>
    <n v="6"/>
    <n v="0.2"/>
    <n v="11.2752"/>
    <n v="186.42400000000004"/>
    <n v="175.14880000000002"/>
    <n v="6.0481483070849232E-2"/>
  </r>
  <r>
    <s v="CA-2014-168403"/>
    <x v="3"/>
    <x v="428"/>
    <d v="2014-09-16T00:00:00"/>
    <n v="6"/>
    <s v="Standard Class"/>
    <s v="DK-12835"/>
    <s v="Damala Kotsonis"/>
    <x v="1"/>
    <s v="United States"/>
    <x v="32"/>
    <s v="Oregon"/>
    <n v="97206"/>
    <s v="West"/>
    <s v="OFF-AP-10003278"/>
    <s v="Office Supplies"/>
    <x v="9"/>
    <s v="Belkin 7-Outlet SurgeMaster Home Series"/>
    <n v="11.176000000000002"/>
    <n v="1"/>
    <n v="0.2"/>
    <n v="0.8382000000000005"/>
    <n v="10.976000000000003"/>
    <n v="10.137800000000002"/>
    <n v="7.6366618075801779E-2"/>
  </r>
  <r>
    <s v="CA-2012-148705"/>
    <x v="1"/>
    <x v="899"/>
    <d v="2012-03-18T00:00:00"/>
    <n v="6"/>
    <s v="Standard Class"/>
    <s v="EB-14170"/>
    <s v="Evan Bailliet"/>
    <x v="0"/>
    <s v="United States"/>
    <x v="35"/>
    <s v="North Carolina"/>
    <n v="28205"/>
    <s v="South"/>
    <s v="OFF-LA-10001641"/>
    <s v="Office Supplies"/>
    <x v="2"/>
    <s v="Avery 518"/>
    <n v="5.04"/>
    <n v="2"/>
    <n v="0.2"/>
    <n v="1.764"/>
    <n v="9.8800000000000008"/>
    <n v="8.1160000000000014"/>
    <n v="0.17854251012145747"/>
  </r>
  <r>
    <s v="CA-2013-160241"/>
    <x v="0"/>
    <x v="896"/>
    <d v="2013-12-05T00:00:00"/>
    <n v="5"/>
    <s v="Second Class"/>
    <s v="DR-12940"/>
    <s v="Daniel Raglin"/>
    <x v="2"/>
    <s v="United States"/>
    <x v="34"/>
    <s v="Illinois"/>
    <n v="60505"/>
    <s v="Central"/>
    <s v="FUR-FU-10003806"/>
    <s v="Furniture"/>
    <x v="5"/>
    <s v="Tenex Chairmat w/ Average Lip, 45&quot; x 53&quot;"/>
    <n v="242.17600000000004"/>
    <n v="4"/>
    <n v="0.6"/>
    <n v="302.72000000000003"/>
    <n v="968.10400000000016"/>
    <n v="665.38400000000013"/>
    <n v="0.3126936775387768"/>
  </r>
  <r>
    <s v="CA-2013-155747"/>
    <x v="0"/>
    <x v="403"/>
    <d v="2013-06-22T00:00:00"/>
    <n v="7"/>
    <s v="Standard Class"/>
    <s v="JS-15685"/>
    <s v="Jim Sink"/>
    <x v="1"/>
    <s v="United States"/>
    <x v="10"/>
    <s v="Pennsylvania"/>
    <n v="19140"/>
    <s v="East"/>
    <s v="FUR-TA-10003392"/>
    <s v="Furniture"/>
    <x v="3"/>
    <s v="Global Adaptabilities Conference Tables"/>
    <n v="337.17599999999999"/>
    <n v="2"/>
    <n v="0.4"/>
    <n v="118.01160000000002"/>
    <n v="673.952"/>
    <n v="555.94039999999995"/>
    <n v="0.17510386496367697"/>
  </r>
  <r>
    <s v="CA-2014-118017"/>
    <x v="3"/>
    <x v="734"/>
    <d v="2014-12-07T00:00:00"/>
    <n v="3"/>
    <s v="Second Class"/>
    <s v="LC-16870"/>
    <s v="Lena Cacioppo"/>
    <x v="0"/>
    <s v="United States"/>
    <x v="377"/>
    <s v="Colorado"/>
    <n v="80229"/>
    <s v="West"/>
    <s v="OFF-AR-10003856"/>
    <s v="Office Supplies"/>
    <x v="6"/>
    <s v="Newell 344"/>
    <n v="13.343999999999998"/>
    <n v="6"/>
    <n v="0.2"/>
    <n v="1.0007999999999999"/>
    <n v="79.86399999999999"/>
    <n v="78.863199999999992"/>
    <n v="1.2531303215466293E-2"/>
  </r>
  <r>
    <s v="CA-2014-118017"/>
    <x v="3"/>
    <x v="734"/>
    <d v="2014-12-07T00:00:00"/>
    <n v="3"/>
    <s v="Second Class"/>
    <s v="LC-16870"/>
    <s v="Lena Cacioppo"/>
    <x v="0"/>
    <s v="United States"/>
    <x v="377"/>
    <s v="Colorado"/>
    <n v="80229"/>
    <s v="West"/>
    <s v="TEC-AC-10002006"/>
    <s v="Technology"/>
    <x v="11"/>
    <s v="Memorex Micro Travel Drive 16 GB"/>
    <n v="76.75200000000001"/>
    <n v="6"/>
    <n v="0.2"/>
    <n v="10.553399999999993"/>
    <n v="460.31200000000007"/>
    <n v="449.75860000000006"/>
    <n v="2.2926623681329167E-2"/>
  </r>
  <r>
    <s v="CA-2014-118017"/>
    <x v="3"/>
    <x v="734"/>
    <d v="2014-12-07T00:00:00"/>
    <n v="3"/>
    <s v="Second Class"/>
    <s v="LC-16870"/>
    <s v="Lena Cacioppo"/>
    <x v="0"/>
    <s v="United States"/>
    <x v="377"/>
    <s v="Colorado"/>
    <n v="80229"/>
    <s v="West"/>
    <s v="TEC-AC-10002006"/>
    <s v="Technology"/>
    <x v="11"/>
    <s v="Memorex Micro Travel Drive 16 GB"/>
    <n v="102.33600000000001"/>
    <n v="8"/>
    <n v="0.2"/>
    <n v="14.07119999999999"/>
    <n v="818.48800000000006"/>
    <n v="804.41680000000008"/>
    <n v="1.7191699817223943E-2"/>
  </r>
  <r>
    <s v="CA-2014-118017"/>
    <x v="3"/>
    <x v="734"/>
    <d v="2014-12-07T00:00:00"/>
    <n v="3"/>
    <s v="Second Class"/>
    <s v="LC-16870"/>
    <s v="Lena Cacioppo"/>
    <x v="0"/>
    <s v="United States"/>
    <x v="377"/>
    <s v="Colorado"/>
    <n v="80229"/>
    <s v="West"/>
    <s v="OFF-PA-10002246"/>
    <s v="Office Supplies"/>
    <x v="10"/>
    <s v="Wirebound Four 2-3/4 x 5 Forms per Page, 400 Sets per Book"/>
    <n v="10.32"/>
    <n v="2"/>
    <n v="0.2"/>
    <n v="3.7409999999999997"/>
    <n v="20.440000000000001"/>
    <n v="16.699000000000002"/>
    <n v="0.18302348336594909"/>
  </r>
  <r>
    <s v="CA-2014-118017"/>
    <x v="3"/>
    <x v="734"/>
    <d v="2014-12-07T00:00:00"/>
    <n v="3"/>
    <s v="Second Class"/>
    <s v="LC-16870"/>
    <s v="Lena Cacioppo"/>
    <x v="0"/>
    <s v="United States"/>
    <x v="377"/>
    <s v="Colorado"/>
    <n v="80229"/>
    <s v="West"/>
    <s v="OFF-SU-10004782"/>
    <s v="Office Supplies"/>
    <x v="14"/>
    <s v="Elite 5&quot; Scissors"/>
    <n v="47.32"/>
    <n v="7"/>
    <n v="0.2"/>
    <n v="5.9149999999999938"/>
    <n v="331.04"/>
    <n v="325.125"/>
    <n v="1.7867931367810518E-2"/>
  </r>
  <r>
    <s v="CA-2014-118017"/>
    <x v="3"/>
    <x v="734"/>
    <d v="2014-12-07T00:00:00"/>
    <n v="3"/>
    <s v="Second Class"/>
    <s v="LC-16870"/>
    <s v="Lena Cacioppo"/>
    <x v="0"/>
    <s v="United States"/>
    <x v="377"/>
    <s v="Colorado"/>
    <n v="80229"/>
    <s v="West"/>
    <s v="FUR-FU-10004351"/>
    <s v="Furniture"/>
    <x v="5"/>
    <s v="Staples"/>
    <n v="23.376000000000001"/>
    <n v="3"/>
    <n v="0.2"/>
    <n v="7.0128000000000013"/>
    <n v="69.927999999999997"/>
    <n v="62.915199999999999"/>
    <n v="0.10028600846585062"/>
  </r>
  <r>
    <s v="CA-2014-118017"/>
    <x v="3"/>
    <x v="734"/>
    <d v="2014-12-07T00:00:00"/>
    <n v="3"/>
    <s v="Second Class"/>
    <s v="LC-16870"/>
    <s v="Lena Cacioppo"/>
    <x v="0"/>
    <s v="United States"/>
    <x v="377"/>
    <s v="Colorado"/>
    <n v="80229"/>
    <s v="West"/>
    <s v="FUR-FU-10004270"/>
    <s v="Furniture"/>
    <x v="5"/>
    <s v="Eldon Image Series Desk Accessories, Burgundy"/>
    <n v="16.72"/>
    <n v="5"/>
    <n v="0.2"/>
    <n v="3.3439999999999994"/>
    <n v="83.399999999999991"/>
    <n v="80.055999999999997"/>
    <n v="4.0095923261390887E-2"/>
  </r>
  <r>
    <s v="CA-2014-118017"/>
    <x v="3"/>
    <x v="734"/>
    <d v="2014-12-07T00:00:00"/>
    <n v="3"/>
    <s v="Second Class"/>
    <s v="LC-16870"/>
    <s v="Lena Cacioppo"/>
    <x v="0"/>
    <s v="United States"/>
    <x v="377"/>
    <s v="Colorado"/>
    <n v="80229"/>
    <s v="West"/>
    <s v="FUR-FU-10004053"/>
    <s v="Furniture"/>
    <x v="5"/>
    <s v="DAX Two-Tone Silver Metal Document Frame"/>
    <n v="16.192"/>
    <n v="1"/>
    <n v="0.2"/>
    <n v="4.6552000000000007"/>
    <n v="15.992000000000001"/>
    <n v="11.3368"/>
    <n v="0.29109554777388696"/>
  </r>
  <r>
    <s v="CA-2013-113117"/>
    <x v="0"/>
    <x v="765"/>
    <d v="2013-08-23T00:00:00"/>
    <n v="6"/>
    <s v="Standard Class"/>
    <s v="JP-15520"/>
    <s v="Jeremy Pistek"/>
    <x v="0"/>
    <s v="United States"/>
    <x v="498"/>
    <s v="California"/>
    <n v="95616"/>
    <s v="West"/>
    <s v="OFF-PA-10000019"/>
    <s v="Office Supplies"/>
    <x v="10"/>
    <s v="Xerox 1931"/>
    <n v="32.400000000000006"/>
    <n v="5"/>
    <n v="0"/>
    <n v="15.552000000000001"/>
    <n v="162.00000000000003"/>
    <n v="146.44800000000004"/>
    <n v="9.5999999999999988E-2"/>
  </r>
  <r>
    <s v="CA-2013-148684"/>
    <x v="0"/>
    <x v="591"/>
    <d v="2013-12-30T00:00:00"/>
    <n v="4"/>
    <s v="Standard Class"/>
    <s v="TS-21655"/>
    <s v="Trudy Schmidt"/>
    <x v="0"/>
    <s v="United States"/>
    <x v="115"/>
    <s v="Arkansas"/>
    <n v="72701"/>
    <s v="South"/>
    <s v="OFF-AR-10003811"/>
    <s v="Office Supplies"/>
    <x v="6"/>
    <s v="Newell 327"/>
    <n v="19.89"/>
    <n v="9"/>
    <n v="0"/>
    <n v="5.3703000000000003"/>
    <n v="179.01"/>
    <n v="173.6397"/>
    <n v="3.0000000000000002E-2"/>
  </r>
  <r>
    <s v="CA-2013-148684"/>
    <x v="0"/>
    <x v="591"/>
    <d v="2013-12-30T00:00:00"/>
    <n v="4"/>
    <s v="Standard Class"/>
    <s v="TS-21655"/>
    <s v="Trudy Schmidt"/>
    <x v="0"/>
    <s v="United States"/>
    <x v="115"/>
    <s v="Arkansas"/>
    <n v="72701"/>
    <s v="South"/>
    <s v="TEC-AC-10001838"/>
    <s v="Technology"/>
    <x v="11"/>
    <s v="Razer Tiamat Over Ear 7.1 Surround Sound PC Gaming Headset"/>
    <n v="399.98"/>
    <n v="2"/>
    <n v="0"/>
    <n v="171.99140000000003"/>
    <n v="799.96"/>
    <n v="627.96860000000004"/>
    <n v="0.21500000000000002"/>
  </r>
  <r>
    <s v="CA-2013-148684"/>
    <x v="0"/>
    <x v="591"/>
    <d v="2013-12-30T00:00:00"/>
    <n v="4"/>
    <s v="Standard Class"/>
    <s v="TS-21655"/>
    <s v="Trudy Schmidt"/>
    <x v="0"/>
    <s v="United States"/>
    <x v="115"/>
    <s v="Arkansas"/>
    <n v="72701"/>
    <s v="South"/>
    <s v="FUR-FU-10003553"/>
    <s v="Furniture"/>
    <x v="5"/>
    <s v="Howard Miller 13-1/2&quot; Diameter Rosebrook Wall Clock"/>
    <n v="343.84999999999997"/>
    <n v="5"/>
    <n v="0"/>
    <n v="137.54000000000002"/>
    <n v="1719.2499999999998"/>
    <n v="1581.7099999999998"/>
    <n v="8.0000000000000016E-2"/>
  </r>
  <r>
    <s v="CA-2013-148684"/>
    <x v="0"/>
    <x v="591"/>
    <d v="2013-12-30T00:00:00"/>
    <n v="4"/>
    <s v="Standard Class"/>
    <s v="TS-21655"/>
    <s v="Trudy Schmidt"/>
    <x v="0"/>
    <s v="United States"/>
    <x v="115"/>
    <s v="Arkansas"/>
    <n v="72701"/>
    <s v="South"/>
    <s v="OFF-PA-10003302"/>
    <s v="Office Supplies"/>
    <x v="10"/>
    <s v="Xerox 1906"/>
    <n v="106.32"/>
    <n v="3"/>
    <n v="0"/>
    <n v="49.970399999999991"/>
    <n v="318.95999999999998"/>
    <n v="268.9896"/>
    <n v="0.15666666666666665"/>
  </r>
  <r>
    <s v="CA-2014-125367"/>
    <x v="3"/>
    <x v="283"/>
    <d v="2014-07-31T00:00:00"/>
    <n v="7"/>
    <s v="Standard Class"/>
    <s v="NM-18445"/>
    <s v="Nathan Mautz"/>
    <x v="2"/>
    <s v="United States"/>
    <x v="20"/>
    <s v="New York"/>
    <n v="10011"/>
    <s v="East"/>
    <s v="OFF-BI-10002412"/>
    <s v="Office Supplies"/>
    <x v="8"/>
    <s v="Wilson Jones “Snap” Scratch Pad Binder Tool for Ring Binders"/>
    <n v="13.919999999999998"/>
    <n v="3"/>
    <n v="0.2"/>
    <n v="4.3500000000000005"/>
    <n v="41.559999999999988"/>
    <n v="37.209999999999987"/>
    <n v="0.10466794995187685"/>
  </r>
  <r>
    <s v="CA-2014-124744"/>
    <x v="3"/>
    <x v="548"/>
    <d v="2014-06-26T00:00:00"/>
    <n v="4"/>
    <s v="Standard Class"/>
    <s v="EH-14125"/>
    <s v="Eugene Hildebrand"/>
    <x v="2"/>
    <s v="United States"/>
    <x v="320"/>
    <s v="West Virginia"/>
    <n v="26003"/>
    <s v="East"/>
    <s v="OFF-BI-10002852"/>
    <s v="Office Supplies"/>
    <x v="8"/>
    <s v="Ibico Standard Transparent Covers"/>
    <n v="82.4"/>
    <n v="5"/>
    <n v="0"/>
    <n v="40.376000000000005"/>
    <n v="412"/>
    <n v="371.62400000000002"/>
    <n v="9.8000000000000018E-2"/>
  </r>
  <r>
    <s v="CA-2014-124744"/>
    <x v="3"/>
    <x v="548"/>
    <d v="2014-06-26T00:00:00"/>
    <n v="4"/>
    <s v="Standard Class"/>
    <s v="EH-14125"/>
    <s v="Eugene Hildebrand"/>
    <x v="2"/>
    <s v="United States"/>
    <x v="320"/>
    <s v="West Virginia"/>
    <n v="26003"/>
    <s v="East"/>
    <s v="OFF-BI-10000145"/>
    <s v="Office Supplies"/>
    <x v="8"/>
    <s v="Zipper Ring Binder Pockets"/>
    <n v="6.24"/>
    <n v="2"/>
    <n v="0"/>
    <n v="3.0575999999999999"/>
    <n v="12.48"/>
    <n v="9.4223999999999997"/>
    <n v="0.24499999999999997"/>
  </r>
  <r>
    <s v="CA-2014-124744"/>
    <x v="3"/>
    <x v="548"/>
    <d v="2014-06-26T00:00:00"/>
    <n v="4"/>
    <s v="Standard Class"/>
    <s v="EH-14125"/>
    <s v="Eugene Hildebrand"/>
    <x v="2"/>
    <s v="United States"/>
    <x v="320"/>
    <s v="West Virginia"/>
    <n v="26003"/>
    <s v="East"/>
    <s v="OFF-PA-10001970"/>
    <s v="Office Supplies"/>
    <x v="10"/>
    <s v="Xerox 1908"/>
    <n v="447.84"/>
    <n v="8"/>
    <n v="0"/>
    <n v="219.44159999999999"/>
    <n v="3582.72"/>
    <n v="3363.2783999999997"/>
    <n v="6.1249999999999999E-2"/>
  </r>
  <r>
    <s v="CA-2014-128363"/>
    <x v="3"/>
    <x v="802"/>
    <d v="2014-08-19T00:00:00"/>
    <n v="5"/>
    <s v="Standard Class"/>
    <s v="DC-12850"/>
    <s v="Dan Campbell"/>
    <x v="0"/>
    <s v="United States"/>
    <x v="26"/>
    <s v="Tennessee"/>
    <n v="38109"/>
    <s v="South"/>
    <s v="OFF-AP-10001563"/>
    <s v="Office Supplies"/>
    <x v="9"/>
    <s v="Belkin Premiere Surge Master II 8-outlet surge protector"/>
    <n v="272.048"/>
    <n v="7"/>
    <n v="0.2"/>
    <n v="30.605399999999946"/>
    <n v="1904.136"/>
    <n v="1873.5306"/>
    <n v="1.6073116626123315E-2"/>
  </r>
  <r>
    <s v="CA-2014-128363"/>
    <x v="3"/>
    <x v="802"/>
    <d v="2014-08-19T00:00:00"/>
    <n v="5"/>
    <s v="Standard Class"/>
    <s v="DC-12850"/>
    <s v="Dan Campbell"/>
    <x v="0"/>
    <s v="United States"/>
    <x v="26"/>
    <s v="Tennessee"/>
    <n v="38109"/>
    <s v="South"/>
    <s v="OFF-BI-10001359"/>
    <s v="Office Supplies"/>
    <x v="8"/>
    <s v="GBC DocuBind TL300 Electric Binding System"/>
    <n v="1614.5820000000003"/>
    <n v="6"/>
    <n v="0.7"/>
    <n v="1237.8461999999995"/>
    <n v="9686.7920000000013"/>
    <n v="8448.9458000000013"/>
    <n v="0.12778701142751897"/>
  </r>
  <r>
    <s v="CA-2014-128363"/>
    <x v="3"/>
    <x v="802"/>
    <d v="2014-08-19T00:00:00"/>
    <n v="5"/>
    <s v="Standard Class"/>
    <s v="DC-12850"/>
    <s v="Dan Campbell"/>
    <x v="0"/>
    <s v="United States"/>
    <x v="26"/>
    <s v="Tennessee"/>
    <n v="38109"/>
    <s v="South"/>
    <s v="OFF-FA-10003495"/>
    <s v="Office Supplies"/>
    <x v="13"/>
    <s v="Staples"/>
    <n v="24.320000000000004"/>
    <n v="5"/>
    <n v="0.2"/>
    <n v="9.1199999999999974"/>
    <n v="121.40000000000002"/>
    <n v="112.28000000000003"/>
    <n v="7.512355848434922E-2"/>
  </r>
  <r>
    <s v="CA-2014-128363"/>
    <x v="3"/>
    <x v="802"/>
    <d v="2014-08-19T00:00:00"/>
    <n v="5"/>
    <s v="Standard Class"/>
    <s v="DC-12850"/>
    <s v="Dan Campbell"/>
    <x v="0"/>
    <s v="United States"/>
    <x v="26"/>
    <s v="Tennessee"/>
    <n v="38109"/>
    <s v="South"/>
    <s v="TEC-AC-10003709"/>
    <s v="Technology"/>
    <x v="11"/>
    <s v="Maxell 4.7GB DVD-R 5/Pack"/>
    <n v="1.5840000000000001"/>
    <n v="2"/>
    <n v="0.2"/>
    <n v="0.47520000000000018"/>
    <n v="2.968"/>
    <n v="2.4927999999999999"/>
    <n v="0.16010781671159036"/>
  </r>
  <r>
    <s v="CA-2014-128363"/>
    <x v="3"/>
    <x v="802"/>
    <d v="2014-08-19T00:00:00"/>
    <n v="5"/>
    <s v="Standard Class"/>
    <s v="DC-12850"/>
    <s v="Dan Campbell"/>
    <x v="0"/>
    <s v="United States"/>
    <x v="26"/>
    <s v="Tennessee"/>
    <n v="38109"/>
    <s v="South"/>
    <s v="FUR-FU-10003268"/>
    <s v="Furniture"/>
    <x v="5"/>
    <s v="Eldon Radial Chair Mat for Low to Medium Pile Carpets"/>
    <n v="31.983999999999998"/>
    <n v="1"/>
    <n v="0.2"/>
    <n v="0"/>
    <n v="31.783999999999999"/>
    <n v="31.783999999999999"/>
    <n v="0"/>
  </r>
  <r>
    <s v="CA-2014-128363"/>
    <x v="3"/>
    <x v="802"/>
    <d v="2014-08-19T00:00:00"/>
    <n v="5"/>
    <s v="Standard Class"/>
    <s v="DC-12850"/>
    <s v="Dan Campbell"/>
    <x v="0"/>
    <s v="United States"/>
    <x v="26"/>
    <s v="Tennessee"/>
    <n v="38109"/>
    <s v="South"/>
    <s v="OFF-EN-10003845"/>
    <s v="Office Supplies"/>
    <x v="12"/>
    <s v="Colored Envelopes"/>
    <n v="14.76"/>
    <n v="5"/>
    <n v="0.2"/>
    <n v="4.7969999999999988"/>
    <n v="73.599999999999994"/>
    <n v="68.802999999999997"/>
    <n v="6.5176630434782598E-2"/>
  </r>
  <r>
    <s v="CA-2014-128363"/>
    <x v="3"/>
    <x v="802"/>
    <d v="2014-08-19T00:00:00"/>
    <n v="5"/>
    <s v="Standard Class"/>
    <s v="DC-12850"/>
    <s v="Dan Campbell"/>
    <x v="0"/>
    <s v="United States"/>
    <x v="26"/>
    <s v="Tennessee"/>
    <n v="38109"/>
    <s v="South"/>
    <s v="FUR-CH-10002073"/>
    <s v="Furniture"/>
    <x v="1"/>
    <s v="Hon Olson Stacker Chairs"/>
    <n v="423.64799999999997"/>
    <n v="2"/>
    <n v="0.2"/>
    <n v="47.660399999999967"/>
    <n v="847.09599999999989"/>
    <n v="799.43559999999991"/>
    <n v="5.6263280667126242E-2"/>
  </r>
  <r>
    <s v="CA-2012-126669"/>
    <x v="1"/>
    <x v="209"/>
    <d v="2012-11-13T00:00:00"/>
    <n v="6"/>
    <s v="Standard Class"/>
    <s v="DO-13645"/>
    <s v="Doug O'Connell"/>
    <x v="0"/>
    <s v="United States"/>
    <x v="12"/>
    <s v="Texas"/>
    <n v="77036"/>
    <s v="Central"/>
    <s v="OFF-PA-10001357"/>
    <s v="Office Supplies"/>
    <x v="10"/>
    <s v="Xerox 1886"/>
    <n v="76.64"/>
    <n v="2"/>
    <n v="0.2"/>
    <n v="26.823999999999995"/>
    <n v="153.08000000000001"/>
    <n v="126.25600000000001"/>
    <n v="0.1752286386203292"/>
  </r>
  <r>
    <s v="US-2012-118766"/>
    <x v="1"/>
    <x v="52"/>
    <d v="2012-10-22T00:00:00"/>
    <n v="7"/>
    <s v="Standard Class"/>
    <s v="LS-16975"/>
    <s v="Lindsay Shagiari"/>
    <x v="2"/>
    <s v="United States"/>
    <x v="61"/>
    <s v="Texas"/>
    <n v="75217"/>
    <s v="Central"/>
    <s v="OFF-EN-10001415"/>
    <s v="Office Supplies"/>
    <x v="12"/>
    <s v="Staples"/>
    <n v="4.4640000000000004"/>
    <n v="1"/>
    <n v="0.2"/>
    <n v="1.6739999999999999"/>
    <n v="4.2640000000000002"/>
    <n v="2.5900000000000003"/>
    <n v="0.39258911819887427"/>
  </r>
  <r>
    <s v="US-2012-118766"/>
    <x v="1"/>
    <x v="52"/>
    <d v="2012-10-22T00:00:00"/>
    <n v="7"/>
    <s v="Standard Class"/>
    <s v="LS-16975"/>
    <s v="Lindsay Shagiari"/>
    <x v="2"/>
    <s v="United States"/>
    <x v="61"/>
    <s v="Texas"/>
    <n v="75217"/>
    <s v="Central"/>
    <s v="OFF-BI-10002813"/>
    <s v="Office Supplies"/>
    <x v="8"/>
    <s v="Avery Reinforcements for Hole-Punch Pages"/>
    <n v="3.9599999999999991"/>
    <n v="10"/>
    <n v="0.8"/>
    <n v="6.93"/>
    <n v="38.799999999999997"/>
    <n v="31.869999999999997"/>
    <n v="0.17860824742268042"/>
  </r>
  <r>
    <s v="CA-2013-112585"/>
    <x v="0"/>
    <x v="679"/>
    <d v="2013-08-03T00:00:00"/>
    <n v="3"/>
    <s v="First Class"/>
    <s v="RW-19630"/>
    <s v="Rob Williams"/>
    <x v="1"/>
    <s v="United States"/>
    <x v="8"/>
    <s v="California"/>
    <n v="94122"/>
    <s v="West"/>
    <s v="OFF-AP-10003849"/>
    <s v="Office Supplies"/>
    <x v="9"/>
    <s v="Hoover Shoulder Vac Commercial Portable Vacuum"/>
    <n v="715.64"/>
    <n v="2"/>
    <n v="0"/>
    <n v="178.90999999999997"/>
    <n v="1431.28"/>
    <n v="1252.3699999999999"/>
    <n v="0.12499999999999999"/>
  </r>
  <r>
    <s v="CA-2013-149762"/>
    <x v="0"/>
    <x v="275"/>
    <d v="2013-12-08T00:00:00"/>
    <n v="4"/>
    <s v="Standard Class"/>
    <s v="RD-19720"/>
    <s v="Roger Demir"/>
    <x v="0"/>
    <s v="United States"/>
    <x v="499"/>
    <s v="California"/>
    <n v="95037"/>
    <s v="West"/>
    <s v="FUR-TA-10004147"/>
    <s v="Furniture"/>
    <x v="3"/>
    <s v="Hon 4060 Series Tables"/>
    <n v="268.70400000000001"/>
    <n v="3"/>
    <n v="0.2"/>
    <n v="6.717599999999976"/>
    <n v="805.91200000000003"/>
    <n v="799.19440000000009"/>
    <n v="8.33540138377388E-3"/>
  </r>
  <r>
    <s v="CA-2013-149762"/>
    <x v="0"/>
    <x v="275"/>
    <d v="2013-12-08T00:00:00"/>
    <n v="4"/>
    <s v="Standard Class"/>
    <s v="RD-19720"/>
    <s v="Roger Demir"/>
    <x v="0"/>
    <s v="United States"/>
    <x v="499"/>
    <s v="California"/>
    <n v="95037"/>
    <s v="West"/>
    <s v="OFF-AR-10001662"/>
    <s v="Office Supplies"/>
    <x v="6"/>
    <s v="Rogers Handheld Barrel Pencil Sharpener"/>
    <n v="21.92"/>
    <n v="8"/>
    <n v="0"/>
    <n v="5.9184000000000019"/>
    <n v="175.36"/>
    <n v="169.44160000000002"/>
    <n v="3.3750000000000009E-2"/>
  </r>
  <r>
    <s v="CA-2013-149762"/>
    <x v="0"/>
    <x v="275"/>
    <d v="2013-12-08T00:00:00"/>
    <n v="4"/>
    <s v="Standard Class"/>
    <s v="RD-19720"/>
    <s v="Roger Demir"/>
    <x v="0"/>
    <s v="United States"/>
    <x v="499"/>
    <s v="California"/>
    <n v="95037"/>
    <s v="West"/>
    <s v="OFF-ST-10001558"/>
    <s v="Office Supplies"/>
    <x v="4"/>
    <s v="Acco Perma 4000 Stacking Storage Drawers"/>
    <n v="48.72"/>
    <n v="3"/>
    <n v="0"/>
    <n v="7.3079999999999998"/>
    <n v="146.16"/>
    <n v="138.852"/>
    <n v="0.05"/>
  </r>
  <r>
    <s v="CA-2013-149762"/>
    <x v="0"/>
    <x v="275"/>
    <d v="2013-12-08T00:00:00"/>
    <n v="4"/>
    <s v="Standard Class"/>
    <s v="RD-19720"/>
    <s v="Roger Demir"/>
    <x v="0"/>
    <s v="United States"/>
    <x v="499"/>
    <s v="California"/>
    <n v="95037"/>
    <s v="West"/>
    <s v="FUR-BO-10001337"/>
    <s v="Furniture"/>
    <x v="0"/>
    <s v="O'Sullivan Living Dimensions 2-Shelf Bookcases"/>
    <n v="205.666"/>
    <n v="2"/>
    <n v="0.15"/>
    <n v="12.097999999999999"/>
    <n v="411.18200000000002"/>
    <n v="399.084"/>
    <n v="2.9422494175328683E-2"/>
  </r>
  <r>
    <s v="CA-2013-167605"/>
    <x v="0"/>
    <x v="236"/>
    <d v="2013-05-01T00:00:00"/>
    <n v="2"/>
    <s v="Second Class"/>
    <s v="RB-19570"/>
    <s v="Rob Beeghly"/>
    <x v="0"/>
    <s v="United States"/>
    <x v="490"/>
    <s v="Illinois"/>
    <n v="60174"/>
    <s v="Central"/>
    <s v="FUR-FU-10001602"/>
    <s v="Furniture"/>
    <x v="5"/>
    <s v="Eldon Delta Triangular Chair Mat, 52&quot; x 58&quot;, Clear"/>
    <n v="30.344000000000001"/>
    <n v="2"/>
    <n v="0.6"/>
    <n v="31.861200000000004"/>
    <n v="60.088000000000001"/>
    <n v="28.226799999999997"/>
    <n v="0.53024231127679411"/>
  </r>
  <r>
    <s v="US-2014-105697"/>
    <x v="3"/>
    <x v="326"/>
    <d v="2014-08-28T00:00:00"/>
    <n v="2"/>
    <s v="First Class"/>
    <s v="JE-15715"/>
    <s v="Joe Elijah"/>
    <x v="0"/>
    <s v="United States"/>
    <x v="138"/>
    <s v="Ohio"/>
    <n v="44105"/>
    <s v="East"/>
    <s v="OFF-ST-10003996"/>
    <s v="Office Supplies"/>
    <x v="4"/>
    <s v="Letter/Legal File Tote with Clear Snap-On Lid, Black Granite"/>
    <n v="25.695999999999998"/>
    <n v="2"/>
    <n v="0.2"/>
    <n v="1.9271999999999991"/>
    <n v="51.191999999999993"/>
    <n v="49.264799999999994"/>
    <n v="3.7646507266760422E-2"/>
  </r>
  <r>
    <s v="CA-2014-165323"/>
    <x v="3"/>
    <x v="46"/>
    <d v="2014-06-22T00:00:00"/>
    <n v="4"/>
    <s v="Standard Class"/>
    <s v="SR-20740"/>
    <s v="Steven Roelle"/>
    <x v="2"/>
    <s v="United States"/>
    <x v="20"/>
    <s v="New York"/>
    <n v="10024"/>
    <s v="East"/>
    <s v="TEC-MA-10003673"/>
    <s v="Technology"/>
    <x v="15"/>
    <s v="Hewlett-Packard Desktjet 6988DT Refurbished Printer"/>
    <n v="3404.5"/>
    <n v="5"/>
    <n v="0"/>
    <n v="1668.2049999999999"/>
    <n v="17022.5"/>
    <n v="15354.295"/>
    <n v="9.799999999999999E-2"/>
  </r>
  <r>
    <s v="CA-2014-165323"/>
    <x v="3"/>
    <x v="46"/>
    <d v="2014-06-22T00:00:00"/>
    <n v="4"/>
    <s v="Standard Class"/>
    <s v="SR-20740"/>
    <s v="Steven Roelle"/>
    <x v="2"/>
    <s v="United States"/>
    <x v="20"/>
    <s v="New York"/>
    <n v="10024"/>
    <s v="East"/>
    <s v="TEC-AC-10004992"/>
    <s v="Technology"/>
    <x v="11"/>
    <s v="Kingston Digital DataTraveler 64GB USB 2.0"/>
    <n v="101.34"/>
    <n v="3"/>
    <n v="0"/>
    <n v="8.1071999999999917"/>
    <n v="304.02"/>
    <n v="295.9128"/>
    <n v="2.6666666666666641E-2"/>
  </r>
  <r>
    <s v="CA-2012-110891"/>
    <x v="1"/>
    <x v="312"/>
    <d v="2012-11-24T00:00:00"/>
    <n v="4"/>
    <s v="Standard Class"/>
    <s v="PO-19195"/>
    <s v="Phillina Ober"/>
    <x v="2"/>
    <s v="United States"/>
    <x v="10"/>
    <s v="Pennsylvania"/>
    <n v="19140"/>
    <s v="East"/>
    <s v="FUR-CH-10002880"/>
    <s v="Furniture"/>
    <x v="1"/>
    <s v="Global High-Back Leather Tilter, Burgundy"/>
    <n v="344.37199999999996"/>
    <n v="4"/>
    <n v="0.3"/>
    <n v="93.472400000000022"/>
    <n v="1377.1879999999999"/>
    <n v="1283.7155999999998"/>
    <n v="6.7871924530274755E-2"/>
  </r>
  <r>
    <s v="CA-2014-100783"/>
    <x v="3"/>
    <x v="507"/>
    <d v="2014-09-09T00:00:00"/>
    <n v="4"/>
    <s v="Second Class"/>
    <s v="JK-16120"/>
    <s v="Julie Kriz"/>
    <x v="2"/>
    <s v="United States"/>
    <x v="164"/>
    <s v="Texas"/>
    <n v="75043"/>
    <s v="Central"/>
    <s v="OFF-AR-10000380"/>
    <s v="Office Supplies"/>
    <x v="6"/>
    <s v="Hunt PowerHouse Electric Pencil Sharpener, Blue"/>
    <n v="30.384"/>
    <n v="1"/>
    <n v="0.2"/>
    <n v="3.7979999999999947"/>
    <n v="30.184000000000001"/>
    <n v="26.386000000000006"/>
    <n v="0.12582825337927361"/>
  </r>
  <r>
    <s v="CA-2012-152513"/>
    <x v="1"/>
    <x v="433"/>
    <d v="2012-07-08T00:00:00"/>
    <n v="4"/>
    <s v="Second Class"/>
    <s v="JP-16135"/>
    <s v="Julie Prescott"/>
    <x v="2"/>
    <s v="United States"/>
    <x v="70"/>
    <s v="California"/>
    <n v="92024"/>
    <s v="West"/>
    <s v="OFF-BI-10002706"/>
    <s v="Office Supplies"/>
    <x v="8"/>
    <s v="Avery Premier Heavy-Duty Binder with Round Locking Rings"/>
    <n v="22.847999999999999"/>
    <n v="2"/>
    <n v="0.2"/>
    <n v="7.4255999999999993"/>
    <n v="45.495999999999995"/>
    <n v="38.070399999999992"/>
    <n v="0.16321434851415509"/>
  </r>
  <r>
    <s v="CA-2014-139822"/>
    <x v="3"/>
    <x v="175"/>
    <d v="2014-09-22T00:00:00"/>
    <n v="6"/>
    <s v="Standard Class"/>
    <s v="Dp-13240"/>
    <s v="Dean percer"/>
    <x v="2"/>
    <s v="United States"/>
    <x v="416"/>
    <s v="Connecticut"/>
    <n v="6708"/>
    <s v="East"/>
    <s v="OFF-ST-10000943"/>
    <s v="Office Supplies"/>
    <x v="4"/>
    <s v="Eldon ProFile File 'N Store Portable File Tub Letter/Legal Size Black"/>
    <n v="38.619999999999997"/>
    <n v="2"/>
    <n v="0"/>
    <n v="10.813600000000001"/>
    <n v="77.239999999999995"/>
    <n v="66.426400000000001"/>
    <n v="0.14000000000000001"/>
  </r>
  <r>
    <s v="CA-2014-139822"/>
    <x v="3"/>
    <x v="175"/>
    <d v="2014-09-22T00:00:00"/>
    <n v="6"/>
    <s v="Standard Class"/>
    <s v="Dp-13240"/>
    <s v="Dean percer"/>
    <x v="2"/>
    <s v="United States"/>
    <x v="416"/>
    <s v="Connecticut"/>
    <n v="6708"/>
    <s v="East"/>
    <s v="TEC-AC-10001090"/>
    <s v="Technology"/>
    <x v="11"/>
    <s v="Micro Innovations Wireless Classic Keyboard with Mouse"/>
    <n v="59.98"/>
    <n v="2"/>
    <n v="0"/>
    <n v="10.796399999999998"/>
    <n v="119.96"/>
    <n v="109.1636"/>
    <n v="0.09"/>
  </r>
  <r>
    <s v="CA-2014-107713"/>
    <x v="3"/>
    <x v="677"/>
    <d v="2014-03-18T00:00:00"/>
    <n v="4"/>
    <s v="Standard Class"/>
    <s v="JB-16000"/>
    <s v="Joy Bell-"/>
    <x v="0"/>
    <s v="United States"/>
    <x v="29"/>
    <s v="Maryland"/>
    <n v="21044"/>
    <s v="East"/>
    <s v="OFF-BI-10002026"/>
    <s v="Office Supplies"/>
    <x v="8"/>
    <s v="Avery Arch Ring Binders"/>
    <n v="174.3"/>
    <n v="3"/>
    <n v="0"/>
    <n v="81.920999999999992"/>
    <n v="522.90000000000009"/>
    <n v="440.9790000000001"/>
    <n v="0.15666666666666662"/>
  </r>
  <r>
    <s v="CA-2014-134096"/>
    <x v="3"/>
    <x v="241"/>
    <d v="2014-09-30T00:00:00"/>
    <n v="5"/>
    <s v="Standard Class"/>
    <s v="PP-18955"/>
    <s v="Paul Prost"/>
    <x v="2"/>
    <s v="United States"/>
    <x v="389"/>
    <s v="Florida"/>
    <n v="33021"/>
    <s v="South"/>
    <s v="TEC-PH-10000526"/>
    <s v="Technology"/>
    <x v="7"/>
    <s v="Vtech CS6719"/>
    <n v="383.96000000000004"/>
    <n v="5"/>
    <n v="0.2"/>
    <n v="38.396000000000015"/>
    <n v="1919.6000000000001"/>
    <n v="1881.2040000000002"/>
    <n v="2.0002083767451558E-2"/>
  </r>
  <r>
    <s v="CA-2014-134096"/>
    <x v="3"/>
    <x v="241"/>
    <d v="2014-09-30T00:00:00"/>
    <n v="5"/>
    <s v="Standard Class"/>
    <s v="PP-18955"/>
    <s v="Paul Prost"/>
    <x v="2"/>
    <s v="United States"/>
    <x v="389"/>
    <s v="Florida"/>
    <n v="33021"/>
    <s v="South"/>
    <s v="OFF-BI-10004002"/>
    <s v="Office Supplies"/>
    <x v="8"/>
    <s v="Wilson Jones International Size A4 Ring Binders"/>
    <n v="15.570000000000004"/>
    <n v="3"/>
    <n v="0.7"/>
    <n v="11.417999999999999"/>
    <n v="46.010000000000005"/>
    <n v="34.592000000000006"/>
    <n v="0.24816344272984128"/>
  </r>
  <r>
    <s v="CA-2013-125843"/>
    <x v="0"/>
    <x v="572"/>
    <d v="2013-08-17T00:00:00"/>
    <n v="3"/>
    <s v="First Class"/>
    <s v="RF-19840"/>
    <s v="Roy Französisch"/>
    <x v="0"/>
    <s v="United States"/>
    <x v="24"/>
    <s v="Virginia"/>
    <n v="22153"/>
    <s v="South"/>
    <s v="OFF-BI-10002309"/>
    <s v="Office Supplies"/>
    <x v="8"/>
    <s v="Avery Heavy-Duty EZD  Binder With Locking Rings"/>
    <n v="22.32"/>
    <n v="4"/>
    <n v="0"/>
    <n v="10.7136"/>
    <n v="89.28"/>
    <n v="78.566400000000002"/>
    <n v="0.12"/>
  </r>
  <r>
    <s v="CA-2013-125843"/>
    <x v="0"/>
    <x v="572"/>
    <d v="2013-08-17T00:00:00"/>
    <n v="3"/>
    <s v="First Class"/>
    <s v="RF-19840"/>
    <s v="Roy Französisch"/>
    <x v="0"/>
    <s v="United States"/>
    <x v="24"/>
    <s v="Virginia"/>
    <n v="22153"/>
    <s v="South"/>
    <s v="OFF-LA-10003923"/>
    <s v="Office Supplies"/>
    <x v="2"/>
    <s v="Alphabetical Labels for Top Tab Filing"/>
    <n v="103.60000000000001"/>
    <n v="7"/>
    <n v="0"/>
    <n v="51.800000000000004"/>
    <n v="725.2"/>
    <n v="673.40000000000009"/>
    <n v="7.1428571428571425E-2"/>
  </r>
  <r>
    <s v="CA-2014-120404"/>
    <x v="3"/>
    <x v="225"/>
    <d v="2014-11-25T00:00:00"/>
    <n v="4"/>
    <s v="Second Class"/>
    <s v="KH-16330"/>
    <s v="Katharine Harms"/>
    <x v="1"/>
    <s v="United States"/>
    <x v="20"/>
    <s v="New York"/>
    <n v="10035"/>
    <s v="East"/>
    <s v="TEC-AC-10003433"/>
    <s v="Technology"/>
    <x v="11"/>
    <s v="Maxell 4.7GB DVD+R 5/Pack"/>
    <n v="2.9699999999999998"/>
    <n v="3"/>
    <n v="0"/>
    <n v="1.3365"/>
    <n v="8.91"/>
    <n v="7.5735000000000001"/>
    <n v="0.15"/>
  </r>
  <r>
    <s v="CA-2014-120404"/>
    <x v="3"/>
    <x v="225"/>
    <d v="2014-11-25T00:00:00"/>
    <n v="4"/>
    <s v="Second Class"/>
    <s v="KH-16330"/>
    <s v="Katharine Harms"/>
    <x v="1"/>
    <s v="United States"/>
    <x v="20"/>
    <s v="New York"/>
    <n v="10035"/>
    <s v="East"/>
    <s v="TEC-PH-10001363"/>
    <s v="Technology"/>
    <x v="7"/>
    <s v="Apple iPhone 5S"/>
    <n v="569.99"/>
    <n v="1"/>
    <n v="0"/>
    <n v="170.99699999999996"/>
    <n v="569.99"/>
    <n v="398.99300000000005"/>
    <n v="0.29999999999999993"/>
  </r>
  <r>
    <s v="CA-2014-120404"/>
    <x v="3"/>
    <x v="225"/>
    <d v="2014-11-25T00:00:00"/>
    <n v="4"/>
    <s v="Second Class"/>
    <s v="KH-16330"/>
    <s v="Katharine Harms"/>
    <x v="1"/>
    <s v="United States"/>
    <x v="20"/>
    <s v="New York"/>
    <n v="10035"/>
    <s v="East"/>
    <s v="FUR-FU-10000820"/>
    <s v="Furniture"/>
    <x v="5"/>
    <s v="Tensor Brushed Steel Torchiere Floor Lamp"/>
    <n v="50.97"/>
    <n v="3"/>
    <n v="0"/>
    <n v="9.1745999999999981"/>
    <n v="152.91"/>
    <n v="143.7354"/>
    <n v="5.9999999999999991E-2"/>
  </r>
  <r>
    <s v="CA-2014-167549"/>
    <x v="3"/>
    <x v="800"/>
    <d v="2014-07-28T00:00:00"/>
    <n v="2"/>
    <s v="First Class"/>
    <s v="EM-14200"/>
    <s v="Evan Minnotte"/>
    <x v="2"/>
    <s v="United States"/>
    <x v="61"/>
    <s v="Texas"/>
    <n v="75217"/>
    <s v="Central"/>
    <s v="FUR-TA-10004767"/>
    <s v="Furniture"/>
    <x v="3"/>
    <s v="Safco Drafting Table"/>
    <n v="298.11599999999999"/>
    <n v="6"/>
    <n v="0.3"/>
    <n v="4.2588000000000363"/>
    <n v="1788.396"/>
    <n v="1784.1371999999999"/>
    <n v="2.3813517811491617E-3"/>
  </r>
  <r>
    <s v="CA-2013-120082"/>
    <x v="0"/>
    <x v="869"/>
    <d v="2013-03-28T00:00:00"/>
    <n v="2"/>
    <s v="Second Class"/>
    <s v="DK-12835"/>
    <s v="Damala Kotsonis"/>
    <x v="1"/>
    <s v="United States"/>
    <x v="20"/>
    <s v="New York"/>
    <n v="10024"/>
    <s v="East"/>
    <s v="OFF-AR-10001955"/>
    <s v="Office Supplies"/>
    <x v="6"/>
    <s v="Newell 319"/>
    <n v="59.519999999999996"/>
    <n v="3"/>
    <n v="0"/>
    <n v="17.855999999999995"/>
    <n v="178.56"/>
    <n v="160.70400000000001"/>
    <n v="9.9999999999999964E-2"/>
  </r>
  <r>
    <s v="US-2013-168095"/>
    <x v="0"/>
    <x v="692"/>
    <d v="2013-07-21T00:00:00"/>
    <n v="5"/>
    <s v="Standard Class"/>
    <s v="MC-17425"/>
    <s v="Mark Cousins"/>
    <x v="1"/>
    <s v="United States"/>
    <x v="32"/>
    <s v="Oregon"/>
    <n v="97206"/>
    <s v="West"/>
    <s v="FUR-CH-10004886"/>
    <s v="Furniture"/>
    <x v="1"/>
    <s v="Bevis Steel Folding Chairs"/>
    <n v="230.28000000000003"/>
    <n v="3"/>
    <n v="0.2"/>
    <n v="23.027999999999992"/>
    <n v="690.6400000000001"/>
    <n v="667.61200000000008"/>
    <n v="3.334298621568399E-2"/>
  </r>
  <r>
    <s v="US-2013-168095"/>
    <x v="0"/>
    <x v="692"/>
    <d v="2013-07-21T00:00:00"/>
    <n v="5"/>
    <s v="Standard Class"/>
    <s v="MC-17425"/>
    <s v="Mark Cousins"/>
    <x v="1"/>
    <s v="United States"/>
    <x v="32"/>
    <s v="Oregon"/>
    <n v="97206"/>
    <s v="West"/>
    <s v="OFF-PA-10003641"/>
    <s v="Office Supplies"/>
    <x v="10"/>
    <s v="Xerox 1909"/>
    <n v="105.52"/>
    <n v="5"/>
    <n v="0.2"/>
    <n v="34.293999999999997"/>
    <n v="527.4"/>
    <n v="493.10599999999999"/>
    <n v="6.5024649222601441E-2"/>
  </r>
  <r>
    <s v="CA-2014-166093"/>
    <x v="3"/>
    <x v="629"/>
    <d v="2014-08-25T00:00:00"/>
    <n v="7"/>
    <s v="Standard Class"/>
    <s v="RW-19540"/>
    <s v="Rick Wilson"/>
    <x v="1"/>
    <s v="United States"/>
    <x v="71"/>
    <s v="California"/>
    <n v="94513"/>
    <s v="West"/>
    <s v="OFF-EN-10003134"/>
    <s v="Office Supplies"/>
    <x v="12"/>
    <s v="Staples"/>
    <n v="23.36"/>
    <n v="2"/>
    <n v="0"/>
    <n v="11.68"/>
    <n v="46.72"/>
    <n v="35.04"/>
    <n v="0.25"/>
  </r>
  <r>
    <s v="CA-2014-166093"/>
    <x v="3"/>
    <x v="629"/>
    <d v="2014-08-25T00:00:00"/>
    <n v="7"/>
    <s v="Standard Class"/>
    <s v="RW-19540"/>
    <s v="Rick Wilson"/>
    <x v="1"/>
    <s v="United States"/>
    <x v="71"/>
    <s v="California"/>
    <n v="94513"/>
    <s v="West"/>
    <s v="TEC-PH-10002564"/>
    <s v="Technology"/>
    <x v="7"/>
    <s v="OtterBox Defender Series Case - Samsung Galaxy S4"/>
    <n v="71.975999999999999"/>
    <n v="3"/>
    <n v="0.2"/>
    <n v="8.9969999999999892"/>
    <n v="215.72800000000001"/>
    <n v="206.73100000000002"/>
    <n v="4.1705295557368488E-2"/>
  </r>
  <r>
    <s v="CA-2014-166093"/>
    <x v="3"/>
    <x v="629"/>
    <d v="2014-08-25T00:00:00"/>
    <n v="7"/>
    <s v="Standard Class"/>
    <s v="RW-19540"/>
    <s v="Rick Wilson"/>
    <x v="1"/>
    <s v="United States"/>
    <x v="71"/>
    <s v="California"/>
    <n v="94513"/>
    <s v="West"/>
    <s v="OFF-PA-10003893"/>
    <s v="Office Supplies"/>
    <x v="10"/>
    <s v="Xerox 1962"/>
    <n v="8.56"/>
    <n v="2"/>
    <n v="0"/>
    <n v="3.8519999999999994"/>
    <n v="17.12"/>
    <n v="13.268000000000001"/>
    <n v="0.22499999999999995"/>
  </r>
  <r>
    <s v="CA-2014-166093"/>
    <x v="3"/>
    <x v="629"/>
    <d v="2014-08-25T00:00:00"/>
    <n v="7"/>
    <s v="Standard Class"/>
    <s v="RW-19540"/>
    <s v="Rick Wilson"/>
    <x v="1"/>
    <s v="United States"/>
    <x v="71"/>
    <s v="California"/>
    <n v="94513"/>
    <s v="West"/>
    <s v="OFF-BI-10000174"/>
    <s v="Office Supplies"/>
    <x v="8"/>
    <s v="Wilson Jones Clip &amp; Carry Folder Binder Tool for Ring Binders, Clear"/>
    <n v="13.919999999999998"/>
    <n v="3"/>
    <n v="0.2"/>
    <n v="4.8720000000000008"/>
    <n v="41.559999999999988"/>
    <n v="36.687999999999988"/>
    <n v="0.11722810394610207"/>
  </r>
  <r>
    <s v="CA-2014-166093"/>
    <x v="3"/>
    <x v="629"/>
    <d v="2014-08-25T00:00:00"/>
    <n v="7"/>
    <s v="Standard Class"/>
    <s v="RW-19540"/>
    <s v="Rick Wilson"/>
    <x v="1"/>
    <s v="United States"/>
    <x v="71"/>
    <s v="California"/>
    <n v="94513"/>
    <s v="West"/>
    <s v="OFF-AP-10001058"/>
    <s v="Office Supplies"/>
    <x v="9"/>
    <s v="Sanyo 2.5 Cubic Foot Mid-Size Office Refrigerators"/>
    <n v="2518.29"/>
    <n v="9"/>
    <n v="0"/>
    <n v="654.7553999999999"/>
    <n v="22664.61"/>
    <n v="22009.854600000002"/>
    <n v="2.8888888888888884E-2"/>
  </r>
  <r>
    <s v="CA-2014-166093"/>
    <x v="3"/>
    <x v="629"/>
    <d v="2014-08-25T00:00:00"/>
    <n v="7"/>
    <s v="Standard Class"/>
    <s v="RW-19540"/>
    <s v="Rick Wilson"/>
    <x v="1"/>
    <s v="United States"/>
    <x v="71"/>
    <s v="California"/>
    <n v="94513"/>
    <s v="West"/>
    <s v="OFF-ST-10001496"/>
    <s v="Office Supplies"/>
    <x v="4"/>
    <s v="Standard Rollaway File with Lock"/>
    <n v="540.56999999999994"/>
    <n v="3"/>
    <n v="0"/>
    <n v="140.54820000000001"/>
    <n v="1621.7099999999998"/>
    <n v="1481.1617999999999"/>
    <n v="8.6666666666666684E-2"/>
  </r>
  <r>
    <s v="CA-2014-166093"/>
    <x v="3"/>
    <x v="629"/>
    <d v="2014-08-25T00:00:00"/>
    <n v="7"/>
    <s v="Standard Class"/>
    <s v="RW-19540"/>
    <s v="Rick Wilson"/>
    <x v="1"/>
    <s v="United States"/>
    <x v="71"/>
    <s v="California"/>
    <n v="94513"/>
    <s v="West"/>
    <s v="OFF-BI-10004230"/>
    <s v="Office Supplies"/>
    <x v="8"/>
    <s v="GBC Recycled Grain Textured Covers"/>
    <n v="221.05600000000001"/>
    <n v="8"/>
    <n v="0.2"/>
    <n v="77.369599999999991"/>
    <n v="1768.248"/>
    <n v="1690.8784000000001"/>
    <n v="4.3754948400903035E-2"/>
  </r>
  <r>
    <s v="CA-2013-146325"/>
    <x v="0"/>
    <x v="882"/>
    <d v="2013-12-18T00:00:00"/>
    <n v="3"/>
    <s v="First Class"/>
    <s v="DS-13180"/>
    <s v="David Smith"/>
    <x v="1"/>
    <s v="United States"/>
    <x v="70"/>
    <s v="California"/>
    <n v="92037"/>
    <s v="West"/>
    <s v="FUR-CH-10001146"/>
    <s v="Furniture"/>
    <x v="1"/>
    <s v="Global Task Chair, Black"/>
    <n v="81.424000000000007"/>
    <n v="2"/>
    <n v="0.2"/>
    <n v="9.1601999999999961"/>
    <n v="162.64800000000002"/>
    <n v="153.48780000000002"/>
    <n v="5.6319167773351005E-2"/>
  </r>
  <r>
    <s v="CA-2013-146325"/>
    <x v="0"/>
    <x v="882"/>
    <d v="2013-12-18T00:00:00"/>
    <n v="3"/>
    <s v="First Class"/>
    <s v="DS-13180"/>
    <s v="David Smith"/>
    <x v="1"/>
    <s v="United States"/>
    <x v="70"/>
    <s v="California"/>
    <n v="92037"/>
    <s v="West"/>
    <s v="OFF-ST-10001590"/>
    <s v="Office Supplies"/>
    <x v="4"/>
    <s v="Tenex Personal Project File with Scoop Front Design, Black"/>
    <n v="134.80000000000001"/>
    <n v="10"/>
    <n v="0"/>
    <n v="35.047999999999995"/>
    <n v="1348"/>
    <n v="1312.952"/>
    <n v="2.5999999999999995E-2"/>
  </r>
  <r>
    <s v="CA-2014-134194"/>
    <x v="3"/>
    <x v="53"/>
    <d v="2015-01-02T00:00:00"/>
    <n v="7"/>
    <s v="Standard Class"/>
    <s v="GA-14725"/>
    <s v="Guy Armstrong"/>
    <x v="0"/>
    <s v="United States"/>
    <x v="61"/>
    <s v="Texas"/>
    <n v="75081"/>
    <s v="Central"/>
    <s v="OFF-BI-10003684"/>
    <s v="Office Supplies"/>
    <x v="8"/>
    <s v="Wilson Jones Legal Size Ring Binders"/>
    <n v="39.581999999999987"/>
    <n v="9"/>
    <n v="0.8"/>
    <n v="59.372999999999976"/>
    <n v="355.43799999999987"/>
    <n v="296.06499999999988"/>
    <n v="0.16704179069204755"/>
  </r>
  <r>
    <s v="CA-2014-134194"/>
    <x v="3"/>
    <x v="53"/>
    <d v="2015-01-02T00:00:00"/>
    <n v="7"/>
    <s v="Standard Class"/>
    <s v="GA-14725"/>
    <s v="Guy Armstrong"/>
    <x v="0"/>
    <s v="United States"/>
    <x v="61"/>
    <s v="Texas"/>
    <n v="75081"/>
    <s v="Central"/>
    <s v="OFF-SU-10000946"/>
    <s v="Office Supplies"/>
    <x v="14"/>
    <s v="Staples"/>
    <n v="44.688000000000002"/>
    <n v="7"/>
    <n v="0.2"/>
    <n v="5.0273999999999965"/>
    <n v="312.61600000000004"/>
    <n v="307.58860000000004"/>
    <n v="1.6081710469073866E-2"/>
  </r>
  <r>
    <s v="CA-2014-134194"/>
    <x v="3"/>
    <x v="53"/>
    <d v="2015-01-02T00:00:00"/>
    <n v="7"/>
    <s v="Standard Class"/>
    <s v="GA-14725"/>
    <s v="Guy Armstrong"/>
    <x v="0"/>
    <s v="United States"/>
    <x v="61"/>
    <s v="Texas"/>
    <n v="75081"/>
    <s v="Central"/>
    <s v="OFF-AR-10001615"/>
    <s v="Office Supplies"/>
    <x v="6"/>
    <s v="Newell 34"/>
    <n v="31.744"/>
    <n v="2"/>
    <n v="0.2"/>
    <n v="2.3808000000000007"/>
    <n v="63.287999999999997"/>
    <n v="60.907199999999996"/>
    <n v="3.7618505877891555E-2"/>
  </r>
  <r>
    <s v="CA-2014-134194"/>
    <x v="3"/>
    <x v="53"/>
    <d v="2015-01-02T00:00:00"/>
    <n v="7"/>
    <s v="Standard Class"/>
    <s v="GA-14725"/>
    <s v="Guy Armstrong"/>
    <x v="0"/>
    <s v="United States"/>
    <x v="61"/>
    <s v="Texas"/>
    <n v="75081"/>
    <s v="Central"/>
    <s v="OFF-BI-10001597"/>
    <s v="Office Supplies"/>
    <x v="8"/>
    <s v="Wilson Jones Ledger-Size, Piano-Hinge Binder, 2&quot;, Blue"/>
    <n v="40.97999999999999"/>
    <n v="5"/>
    <n v="0.8"/>
    <n v="65.567999999999998"/>
    <n v="204.09999999999994"/>
    <n v="138.53199999999993"/>
    <n v="0.32125428711415982"/>
  </r>
  <r>
    <s v="CA-2014-134194"/>
    <x v="3"/>
    <x v="53"/>
    <d v="2015-01-02T00:00:00"/>
    <n v="7"/>
    <s v="Standard Class"/>
    <s v="GA-14725"/>
    <s v="Guy Armstrong"/>
    <x v="0"/>
    <s v="United States"/>
    <x v="61"/>
    <s v="Texas"/>
    <n v="75081"/>
    <s v="Central"/>
    <s v="OFF-BI-10001116"/>
    <s v="Office Supplies"/>
    <x v="8"/>
    <s v="Wilson Jones 1&quot; Hanging DublLock Ring Binders"/>
    <n v="3.1679999999999993"/>
    <n v="3"/>
    <n v="0.8"/>
    <n v="5.0687999999999995"/>
    <n v="8.7039999999999971"/>
    <n v="3.6351999999999975"/>
    <n v="0.58235294117647074"/>
  </r>
  <r>
    <s v="CA-2011-131009"/>
    <x v="2"/>
    <x v="72"/>
    <d v="2011-03-05T00:00:00"/>
    <n v="4"/>
    <s v="Standard Class"/>
    <s v="SC-20380"/>
    <s v="Shahid Collister"/>
    <x v="0"/>
    <s v="United States"/>
    <x v="236"/>
    <s v="Texas"/>
    <n v="79907"/>
    <s v="Central"/>
    <s v="OFF-FA-10004395"/>
    <s v="Office Supplies"/>
    <x v="13"/>
    <s v="Plymouth Boxed Rubber Bands by Plymouth"/>
    <n v="18.84"/>
    <n v="5"/>
    <n v="0.2"/>
    <n v="3.5324999999999998"/>
    <n v="94"/>
    <n v="90.467500000000001"/>
    <n v="3.7579787234042553E-2"/>
  </r>
  <r>
    <s v="CA-2011-131009"/>
    <x v="2"/>
    <x v="72"/>
    <d v="2011-03-05T00:00:00"/>
    <n v="4"/>
    <s v="Standard Class"/>
    <s v="SC-20380"/>
    <s v="Shahid Collister"/>
    <x v="0"/>
    <s v="United States"/>
    <x v="236"/>
    <s v="Texas"/>
    <n v="79907"/>
    <s v="Central"/>
    <s v="FUR-CH-10001270"/>
    <s v="Furniture"/>
    <x v="1"/>
    <s v="Harbour Creations Steel Folding Chair"/>
    <n v="362.24999999999994"/>
    <n v="6"/>
    <n v="0.3"/>
    <n v="0"/>
    <n v="2173.1999999999994"/>
    <n v="2173.1999999999994"/>
    <n v="0"/>
  </r>
  <r>
    <s v="CA-2011-131009"/>
    <x v="2"/>
    <x v="72"/>
    <d v="2011-03-05T00:00:00"/>
    <n v="4"/>
    <s v="Standard Class"/>
    <s v="SC-20380"/>
    <s v="Shahid Collister"/>
    <x v="0"/>
    <s v="United States"/>
    <x v="236"/>
    <s v="Texas"/>
    <n v="79907"/>
    <s v="Central"/>
    <s v="FUR-FU-10001095"/>
    <s v="Furniture"/>
    <x v="5"/>
    <s v="DAX Black Cherry Wood-Tone Poster Frame"/>
    <n v="63.552000000000007"/>
    <n v="6"/>
    <n v="0.6"/>
    <n v="34.953600000000002"/>
    <n v="380.71199999999999"/>
    <n v="345.75839999999999"/>
    <n v="9.1811132824812458E-2"/>
  </r>
  <r>
    <s v="CA-2011-131009"/>
    <x v="2"/>
    <x v="72"/>
    <d v="2011-03-05T00:00:00"/>
    <n v="4"/>
    <s v="Standard Class"/>
    <s v="SC-20380"/>
    <s v="Shahid Collister"/>
    <x v="0"/>
    <s v="United States"/>
    <x v="236"/>
    <s v="Texas"/>
    <n v="79907"/>
    <s v="Central"/>
    <s v="OFF-ST-10001469"/>
    <s v="Office Supplies"/>
    <x v="4"/>
    <s v="Fellowes Bankers Box Recycled Super Stor/Drawer"/>
    <n v="129.55199999999999"/>
    <n v="3"/>
    <n v="0.2"/>
    <n v="22.671600000000005"/>
    <n v="388.45599999999996"/>
    <n v="365.78439999999995"/>
    <n v="5.8363366764833099E-2"/>
  </r>
  <r>
    <s v="CA-2012-145814"/>
    <x v="1"/>
    <x v="902"/>
    <d v="2012-11-24T00:00:00"/>
    <n v="5"/>
    <s v="Standard Class"/>
    <s v="KD-16345"/>
    <s v="Katherine Ducich"/>
    <x v="0"/>
    <s v="United States"/>
    <x v="20"/>
    <s v="New York"/>
    <n v="10035"/>
    <s v="East"/>
    <s v="OFF-BI-10003196"/>
    <s v="Office Supplies"/>
    <x v="8"/>
    <s v="Accohide Poly Flexible Ring Binders"/>
    <n v="5.9840000000000009"/>
    <n v="2"/>
    <n v="0.2"/>
    <n v="2.2439999999999998"/>
    <n v="11.768000000000002"/>
    <n v="9.5240000000000027"/>
    <n v="0.19068660774982998"/>
  </r>
  <r>
    <s v="CA-2012-145814"/>
    <x v="1"/>
    <x v="902"/>
    <d v="2012-11-24T00:00:00"/>
    <n v="5"/>
    <s v="Standard Class"/>
    <s v="KD-16345"/>
    <s v="Katherine Ducich"/>
    <x v="0"/>
    <s v="United States"/>
    <x v="20"/>
    <s v="New York"/>
    <n v="10035"/>
    <s v="East"/>
    <s v="TEC-PH-10002200"/>
    <s v="Technology"/>
    <x v="7"/>
    <s v="Aastra 6757i CT Wireless VoIP phone"/>
    <n v="861.76"/>
    <n v="4"/>
    <n v="0"/>
    <n v="249.91039999999998"/>
    <n v="3447.04"/>
    <n v="3197.1296000000002"/>
    <n v="7.2499999999999995E-2"/>
  </r>
  <r>
    <s v="CA-2011-138359"/>
    <x v="2"/>
    <x v="470"/>
    <d v="2011-04-06T00:00:00"/>
    <n v="5"/>
    <s v="Standard Class"/>
    <s v="KH-16330"/>
    <s v="Katharine Harms"/>
    <x v="1"/>
    <s v="United States"/>
    <x v="359"/>
    <s v="Massachusetts"/>
    <n v="2151"/>
    <s v="East"/>
    <s v="OFF-ST-10000636"/>
    <s v="Office Supplies"/>
    <x v="4"/>
    <s v="Rogers Profile Extra Capacity Storage Tub"/>
    <n v="66.959999999999994"/>
    <n v="4"/>
    <n v="0"/>
    <n v="2.6783999999999963"/>
    <n v="267.83999999999997"/>
    <n v="265.16159999999996"/>
    <n v="9.9999999999999881E-3"/>
  </r>
  <r>
    <s v="CA-2011-138359"/>
    <x v="2"/>
    <x v="470"/>
    <d v="2011-04-06T00:00:00"/>
    <n v="5"/>
    <s v="Standard Class"/>
    <s v="KH-16330"/>
    <s v="Katharine Harms"/>
    <x v="1"/>
    <s v="United States"/>
    <x v="359"/>
    <s v="Massachusetts"/>
    <n v="2151"/>
    <s v="East"/>
    <s v="OFF-BI-10000145"/>
    <s v="Office Supplies"/>
    <x v="8"/>
    <s v="Zipper Ring Binder Pockets"/>
    <n v="6.24"/>
    <n v="2"/>
    <n v="0"/>
    <n v="3.0575999999999999"/>
    <n v="12.48"/>
    <n v="9.4223999999999997"/>
    <n v="0.24499999999999997"/>
  </r>
  <r>
    <s v="CA-2014-131807"/>
    <x v="3"/>
    <x v="361"/>
    <d v="2014-10-11T00:00:00"/>
    <n v="5"/>
    <s v="Standard Class"/>
    <s v="GG-14650"/>
    <s v="Greg Guthrie"/>
    <x v="1"/>
    <s v="United States"/>
    <x v="455"/>
    <s v="California"/>
    <n v="95928"/>
    <s v="West"/>
    <s v="FUR-CH-10001190"/>
    <s v="Furniture"/>
    <x v="1"/>
    <s v="Global Deluxe High-Back Office Chair in Storm"/>
    <n v="435.16800000000006"/>
    <n v="4"/>
    <n v="0.2"/>
    <n v="59.835600000000042"/>
    <n v="1740.4720000000002"/>
    <n v="1680.6364000000001"/>
    <n v="3.437895007790992E-2"/>
  </r>
  <r>
    <s v="CA-2014-131807"/>
    <x v="3"/>
    <x v="361"/>
    <d v="2014-10-11T00:00:00"/>
    <n v="5"/>
    <s v="Standard Class"/>
    <s v="GG-14650"/>
    <s v="Greg Guthrie"/>
    <x v="1"/>
    <s v="United States"/>
    <x v="455"/>
    <s v="California"/>
    <n v="95928"/>
    <s v="West"/>
    <s v="OFF-FA-10002780"/>
    <s v="Office Supplies"/>
    <x v="13"/>
    <s v="Staples"/>
    <n v="14.9"/>
    <n v="5"/>
    <n v="0"/>
    <n v="6.8539999999999992"/>
    <n v="74.5"/>
    <n v="67.646000000000001"/>
    <n v="9.1999999999999985E-2"/>
  </r>
  <r>
    <s v="CA-2014-131807"/>
    <x v="3"/>
    <x v="361"/>
    <d v="2014-10-11T00:00:00"/>
    <n v="5"/>
    <s v="Standard Class"/>
    <s v="GG-14650"/>
    <s v="Greg Guthrie"/>
    <x v="1"/>
    <s v="United States"/>
    <x v="455"/>
    <s v="California"/>
    <n v="95928"/>
    <s v="West"/>
    <s v="OFF-AP-10004052"/>
    <s v="Office Supplies"/>
    <x v="9"/>
    <s v="Hoover Replacement Belts For Soft Guard &amp; Commercial Ltweight Upright Vacs, 2/Pk"/>
    <n v="15.8"/>
    <n v="4"/>
    <n v="0"/>
    <n v="4.1080000000000005"/>
    <n v="63.2"/>
    <n v="59.091999999999999"/>
    <n v="6.5000000000000002E-2"/>
  </r>
  <r>
    <s v="CA-2014-131807"/>
    <x v="3"/>
    <x v="361"/>
    <d v="2014-10-11T00:00:00"/>
    <n v="5"/>
    <s v="Standard Class"/>
    <s v="GG-14650"/>
    <s v="Greg Guthrie"/>
    <x v="1"/>
    <s v="United States"/>
    <x v="455"/>
    <s v="California"/>
    <n v="95928"/>
    <s v="West"/>
    <s v="FUR-FU-10004666"/>
    <s v="Furniture"/>
    <x v="5"/>
    <s v="DAX Clear Channel Poster Frame"/>
    <n v="72.900000000000006"/>
    <n v="5"/>
    <n v="0"/>
    <n v="26.973000000000003"/>
    <n v="364.5"/>
    <n v="337.52699999999999"/>
    <n v="7.400000000000001E-2"/>
  </r>
  <r>
    <s v="CA-2014-131807"/>
    <x v="3"/>
    <x v="361"/>
    <d v="2014-10-11T00:00:00"/>
    <n v="5"/>
    <s v="Standard Class"/>
    <s v="GG-14650"/>
    <s v="Greg Guthrie"/>
    <x v="1"/>
    <s v="United States"/>
    <x v="455"/>
    <s v="California"/>
    <n v="95928"/>
    <s v="West"/>
    <s v="FUR-TA-10004086"/>
    <s v="Furniture"/>
    <x v="3"/>
    <s v="KI Adjustable-Height Table"/>
    <n v="206.35200000000003"/>
    <n v="3"/>
    <n v="0.2"/>
    <n v="5.1587999999999852"/>
    <n v="618.85599999999999"/>
    <n v="613.69720000000007"/>
    <n v="8.336026474656439E-3"/>
  </r>
  <r>
    <s v="CA-2014-131807"/>
    <x v="3"/>
    <x v="361"/>
    <d v="2014-10-11T00:00:00"/>
    <n v="5"/>
    <s v="Standard Class"/>
    <s v="GG-14650"/>
    <s v="Greg Guthrie"/>
    <x v="1"/>
    <s v="United States"/>
    <x v="455"/>
    <s v="California"/>
    <n v="95928"/>
    <s v="West"/>
    <s v="TEC-PH-10000702"/>
    <s v="Technology"/>
    <x v="7"/>
    <s v="Square Credit Card Reader, 4 1/2&quot; x 4 1/2&quot; x 1&quot;, White"/>
    <n v="7.9920000000000009"/>
    <n v="1"/>
    <n v="0.2"/>
    <n v="2.6972999999999994"/>
    <n v="7.7920000000000007"/>
    <n v="5.0947000000000013"/>
    <n v="0.34616273100616007"/>
  </r>
  <r>
    <s v="CA-2014-104864"/>
    <x v="3"/>
    <x v="551"/>
    <d v="2014-11-24T00:00:00"/>
    <n v="5"/>
    <s v="Second Class"/>
    <s v="JS-15685"/>
    <s v="Jim Sink"/>
    <x v="1"/>
    <s v="United States"/>
    <x v="388"/>
    <s v="Florida"/>
    <n v="33023"/>
    <s v="South"/>
    <s v="OFF-ST-10002301"/>
    <s v="Office Supplies"/>
    <x v="4"/>
    <s v="Tennsco Commercial Shelving"/>
    <n v="81.360000000000014"/>
    <n v="5"/>
    <n v="0.2"/>
    <n v="19.323000000000011"/>
    <n v="406.60000000000008"/>
    <n v="387.27700000000004"/>
    <n v="4.7523364485981323E-2"/>
  </r>
  <r>
    <s v="CA-2014-104864"/>
    <x v="3"/>
    <x v="551"/>
    <d v="2014-11-24T00:00:00"/>
    <n v="5"/>
    <s v="Second Class"/>
    <s v="JS-15685"/>
    <s v="Jim Sink"/>
    <x v="1"/>
    <s v="United States"/>
    <x v="388"/>
    <s v="Florida"/>
    <n v="33023"/>
    <s v="South"/>
    <s v="OFF-BI-10001636"/>
    <s v="Office Supplies"/>
    <x v="8"/>
    <s v="Ibico Plastic and Wire Spiral Binding Combs"/>
    <n v="20.232000000000003"/>
    <n v="8"/>
    <n v="0.7"/>
    <n v="16.185600000000001"/>
    <n v="161.15600000000003"/>
    <n v="144.97040000000004"/>
    <n v="0.10043436173645411"/>
  </r>
  <r>
    <s v="CA-2014-104864"/>
    <x v="3"/>
    <x v="551"/>
    <d v="2014-11-24T00:00:00"/>
    <n v="5"/>
    <s v="Second Class"/>
    <s v="JS-15685"/>
    <s v="Jim Sink"/>
    <x v="1"/>
    <s v="United States"/>
    <x v="388"/>
    <s v="Florida"/>
    <n v="33023"/>
    <s v="South"/>
    <s v="OFF-AP-10002684"/>
    <s v="Office Supplies"/>
    <x v="9"/>
    <s v="Acco 7-Outlet Masterpiece Power Center, Wihtout Fax/Phone Line Protection"/>
    <n v="389.05600000000004"/>
    <n v="4"/>
    <n v="0.2"/>
    <n v="48.631999999999948"/>
    <n v="1556.0240000000001"/>
    <n v="1507.3920000000003"/>
    <n v="3.12540166475581E-2"/>
  </r>
  <r>
    <s v="CA-2014-104864"/>
    <x v="3"/>
    <x v="551"/>
    <d v="2014-11-24T00:00:00"/>
    <n v="5"/>
    <s v="Second Class"/>
    <s v="JS-15685"/>
    <s v="Jim Sink"/>
    <x v="1"/>
    <s v="United States"/>
    <x v="388"/>
    <s v="Florida"/>
    <n v="33023"/>
    <s v="South"/>
    <s v="OFF-PA-10004609"/>
    <s v="Office Supplies"/>
    <x v="10"/>
    <s v="Xerox 221"/>
    <n v="20.736000000000004"/>
    <n v="4"/>
    <n v="0.2"/>
    <n v="7.2576000000000001"/>
    <n v="82.744000000000014"/>
    <n v="75.486400000000017"/>
    <n v="8.7711495697573222E-2"/>
  </r>
  <r>
    <s v="CA-2014-104864"/>
    <x v="3"/>
    <x v="551"/>
    <d v="2014-11-24T00:00:00"/>
    <n v="5"/>
    <s v="Second Class"/>
    <s v="JS-15685"/>
    <s v="Jim Sink"/>
    <x v="1"/>
    <s v="United States"/>
    <x v="388"/>
    <s v="Florida"/>
    <n v="33023"/>
    <s v="South"/>
    <s v="OFF-PA-10003309"/>
    <s v="Office Supplies"/>
    <x v="10"/>
    <s v="Xerox 211"/>
    <n v="41.472000000000008"/>
    <n v="8"/>
    <n v="0.2"/>
    <n v="14.5152"/>
    <n v="331.57600000000008"/>
    <n v="317.06080000000009"/>
    <n v="4.3776389123458867E-2"/>
  </r>
  <r>
    <s v="CA-2012-138219"/>
    <x v="1"/>
    <x v="391"/>
    <d v="2012-03-30T00:00:00"/>
    <n v="7"/>
    <s v="Standard Class"/>
    <s v="BP-11095"/>
    <s v="Bart Pistole"/>
    <x v="1"/>
    <s v="United States"/>
    <x v="1"/>
    <s v="California"/>
    <n v="90049"/>
    <s v="West"/>
    <s v="OFF-PA-10000380"/>
    <s v="Office Supplies"/>
    <x v="10"/>
    <s v="REDIFORM Incoming/Outgoing Call Register, 11&quot; X 8 1/2&quot;, 100 Messages"/>
    <n v="33.36"/>
    <n v="4"/>
    <n v="0"/>
    <n v="16.68"/>
    <n v="133.44"/>
    <n v="116.75999999999999"/>
    <n v="0.125"/>
  </r>
  <r>
    <s v="CA-2013-157707"/>
    <x v="0"/>
    <x v="1155"/>
    <d v="2013-10-13T00:00:00"/>
    <n v="2"/>
    <s v="First Class"/>
    <s v="CC-12610"/>
    <s v="Corey Catlett"/>
    <x v="1"/>
    <s v="United States"/>
    <x v="60"/>
    <s v="Colorado"/>
    <n v="80219"/>
    <s v="West"/>
    <s v="FUR-BO-10001567"/>
    <s v="Furniture"/>
    <x v="0"/>
    <s v="Bush Westfield Collection Bookcases, Dark Cherry Finish, Fully Assembled"/>
    <n v="90.882000000000005"/>
    <n v="3"/>
    <n v="0.7"/>
    <n v="190.85220000000004"/>
    <n v="271.94600000000003"/>
    <n v="81.093799999999987"/>
    <n v="0.70180182830414872"/>
  </r>
  <r>
    <s v="CA-2013-157707"/>
    <x v="0"/>
    <x v="1155"/>
    <d v="2013-10-13T00:00:00"/>
    <n v="2"/>
    <s v="First Class"/>
    <s v="CC-12610"/>
    <s v="Corey Catlett"/>
    <x v="1"/>
    <s v="United States"/>
    <x v="60"/>
    <s v="Colorado"/>
    <n v="80219"/>
    <s v="West"/>
    <s v="TEC-PH-10002583"/>
    <s v="Technology"/>
    <x v="7"/>
    <s v="iOttie HLCRIO102 Car Mount"/>
    <n v="15.991999999999999"/>
    <n v="1"/>
    <n v="0.2"/>
    <n v="2.9985000000000022"/>
    <n v="15.792"/>
    <n v="12.793499999999998"/>
    <n v="0.18987462006079042"/>
  </r>
  <r>
    <s v="CA-2013-157707"/>
    <x v="0"/>
    <x v="1155"/>
    <d v="2013-10-13T00:00:00"/>
    <n v="2"/>
    <s v="First Class"/>
    <s v="CC-12610"/>
    <s v="Corey Catlett"/>
    <x v="1"/>
    <s v="United States"/>
    <x v="60"/>
    <s v="Colorado"/>
    <n v="80219"/>
    <s v="West"/>
    <s v="FUR-CH-10004853"/>
    <s v="Furniture"/>
    <x v="1"/>
    <s v="Global Manager's Adjustable Task Chair, Storm"/>
    <n v="120.78399999999999"/>
    <n v="1"/>
    <n v="0.2"/>
    <n v="13.588199999999986"/>
    <n v="120.58399999999999"/>
    <n v="106.9958"/>
    <n v="0.11268659191932584"/>
  </r>
  <r>
    <s v="US-2012-126753"/>
    <x v="1"/>
    <x v="748"/>
    <d v="2012-08-20T00:00:00"/>
    <n v="4"/>
    <s v="Standard Class"/>
    <s v="SP-20860"/>
    <s v="Sung Pak"/>
    <x v="1"/>
    <s v="United States"/>
    <x v="10"/>
    <s v="Pennsylvania"/>
    <n v="19134"/>
    <s v="East"/>
    <s v="TEC-PH-10003580"/>
    <s v="Technology"/>
    <x v="7"/>
    <s v="Cisco IP Phone 7961G-GE VoIP phone"/>
    <n v="519.79200000000003"/>
    <n v="4"/>
    <n v="0.4"/>
    <n v="112.62159999999994"/>
    <n v="2078.768"/>
    <n v="1966.1464000000001"/>
    <n v="5.4177089506861731E-2"/>
  </r>
  <r>
    <s v="US-2012-126753"/>
    <x v="1"/>
    <x v="748"/>
    <d v="2012-08-20T00:00:00"/>
    <n v="4"/>
    <s v="Standard Class"/>
    <s v="SP-20860"/>
    <s v="Sung Pak"/>
    <x v="1"/>
    <s v="United States"/>
    <x v="10"/>
    <s v="Pennsylvania"/>
    <n v="19134"/>
    <s v="East"/>
    <s v="TEC-AC-10004227"/>
    <s v="Technology"/>
    <x v="11"/>
    <s v="SanDisk Ultra 16 GB MicroSDHC Class 10 Memory Card"/>
    <n v="31.176000000000002"/>
    <n v="3"/>
    <n v="0.2"/>
    <n v="5.4558000000000035"/>
    <n v="93.328000000000003"/>
    <n v="87.872199999999992"/>
    <n v="5.8458340476598696E-2"/>
  </r>
  <r>
    <s v="US-2012-126753"/>
    <x v="1"/>
    <x v="748"/>
    <d v="2012-08-20T00:00:00"/>
    <n v="4"/>
    <s v="Standard Class"/>
    <s v="SP-20860"/>
    <s v="Sung Pak"/>
    <x v="1"/>
    <s v="United States"/>
    <x v="10"/>
    <s v="Pennsylvania"/>
    <n v="19134"/>
    <s v="East"/>
    <s v="OFF-PA-10002787"/>
    <s v="Office Supplies"/>
    <x v="10"/>
    <s v="Xerox 227"/>
    <n v="10.368000000000002"/>
    <n v="2"/>
    <n v="0.2"/>
    <n v="3.6288"/>
    <n v="20.536000000000005"/>
    <n v="16.907200000000003"/>
    <n v="0.17670432411375142"/>
  </r>
  <r>
    <s v="US-2012-126753"/>
    <x v="1"/>
    <x v="748"/>
    <d v="2012-08-20T00:00:00"/>
    <n v="4"/>
    <s v="Standard Class"/>
    <s v="SP-20860"/>
    <s v="Sung Pak"/>
    <x v="1"/>
    <s v="United States"/>
    <x v="10"/>
    <s v="Pennsylvania"/>
    <n v="19134"/>
    <s v="East"/>
    <s v="OFF-BI-10003981"/>
    <s v="Office Supplies"/>
    <x v="8"/>
    <s v="Avery Durable Plastic 1&quot; Binders"/>
    <n v="2.7240000000000006"/>
    <n v="2"/>
    <n v="0.7"/>
    <n v="1.9067999999999996"/>
    <n v="4.7480000000000011"/>
    <n v="2.8412000000000015"/>
    <n v="0.40160067396798632"/>
  </r>
  <r>
    <s v="US-2012-126753"/>
    <x v="1"/>
    <x v="748"/>
    <d v="2012-08-20T00:00:00"/>
    <n v="4"/>
    <s v="Standard Class"/>
    <s v="SP-20860"/>
    <s v="Sung Pak"/>
    <x v="1"/>
    <s v="United States"/>
    <x v="10"/>
    <s v="Pennsylvania"/>
    <n v="19134"/>
    <s v="East"/>
    <s v="FUR-FU-10001488"/>
    <s v="Furniture"/>
    <x v="5"/>
    <s v="Tenex 46&quot; x 60&quot; Computer Anti-Static Chairmat, Rectangular Shaped"/>
    <n v="254.35200000000003"/>
    <n v="3"/>
    <n v="0.2"/>
    <n v="0"/>
    <n v="762.85599999999999"/>
    <n v="762.85599999999999"/>
    <n v="0"/>
  </r>
  <r>
    <s v="US-2012-126753"/>
    <x v="1"/>
    <x v="748"/>
    <d v="2012-08-20T00:00:00"/>
    <n v="4"/>
    <s v="Standard Class"/>
    <s v="SP-20860"/>
    <s v="Sung Pak"/>
    <x v="1"/>
    <s v="United States"/>
    <x v="10"/>
    <s v="Pennsylvania"/>
    <n v="19134"/>
    <s v="East"/>
    <s v="OFF-BI-10003727"/>
    <s v="Office Supplies"/>
    <x v="8"/>
    <s v="Avery Durable Slant Ring Binders With Label Holder"/>
    <n v="3.762"/>
    <n v="3"/>
    <n v="0.7"/>
    <n v="2.758799999999999"/>
    <n v="10.586"/>
    <n v="7.8272000000000013"/>
    <n v="0.26060835065180415"/>
  </r>
  <r>
    <s v="US-2012-126753"/>
    <x v="1"/>
    <x v="748"/>
    <d v="2012-08-20T00:00:00"/>
    <n v="4"/>
    <s v="Standard Class"/>
    <s v="SP-20860"/>
    <s v="Sung Pak"/>
    <x v="1"/>
    <s v="United States"/>
    <x v="10"/>
    <s v="Pennsylvania"/>
    <n v="19134"/>
    <s v="East"/>
    <s v="OFF-PA-10000130"/>
    <s v="Office Supplies"/>
    <x v="10"/>
    <s v="Xerox 199"/>
    <n v="10.272000000000002"/>
    <n v="3"/>
    <n v="0.2"/>
    <n v="3.2099999999999982"/>
    <n v="30.616000000000007"/>
    <n v="27.406000000000009"/>
    <n v="0.1048471387509798"/>
  </r>
  <r>
    <s v="CA-2011-166051"/>
    <x v="2"/>
    <x v="1178"/>
    <d v="2011-06-05T00:00:00"/>
    <n v="5"/>
    <s v="Standard Class"/>
    <s v="JK-15625"/>
    <s v="Jim Karlsson"/>
    <x v="0"/>
    <s v="United States"/>
    <x v="25"/>
    <s v="Mississippi"/>
    <n v="39212"/>
    <s v="South"/>
    <s v="TEC-PH-10002680"/>
    <s v="Technology"/>
    <x v="7"/>
    <s v="Samsung Galaxy Note 3"/>
    <n v="659.97"/>
    <n v="3"/>
    <n v="0"/>
    <n v="197.99099999999996"/>
    <n v="1979.91"/>
    <n v="1781.9190000000001"/>
    <n v="9.9999999999999978E-2"/>
  </r>
  <r>
    <s v="CA-2011-166051"/>
    <x v="2"/>
    <x v="1178"/>
    <d v="2011-06-05T00:00:00"/>
    <n v="5"/>
    <s v="Standard Class"/>
    <s v="JK-15625"/>
    <s v="Jim Karlsson"/>
    <x v="0"/>
    <s v="United States"/>
    <x v="25"/>
    <s v="Mississippi"/>
    <n v="39212"/>
    <s v="South"/>
    <s v="TEC-PH-10002538"/>
    <s v="Technology"/>
    <x v="7"/>
    <s v="Grandstream GXP1160 VoIP phone"/>
    <n v="113.72999999999999"/>
    <n v="3"/>
    <n v="0"/>
    <n v="32.981699999999989"/>
    <n v="341.18999999999994"/>
    <n v="308.20829999999995"/>
    <n v="9.6666666666666651E-2"/>
  </r>
  <r>
    <s v="CA-2012-113040"/>
    <x v="1"/>
    <x v="375"/>
    <d v="2012-08-31T00:00:00"/>
    <n v="4"/>
    <s v="Standard Class"/>
    <s v="CC-12100"/>
    <s v="Chad Cunningham"/>
    <x v="2"/>
    <s v="United States"/>
    <x v="1"/>
    <s v="California"/>
    <n v="90045"/>
    <s v="West"/>
    <s v="OFF-BI-10001249"/>
    <s v="Office Supplies"/>
    <x v="8"/>
    <s v="Avery Heavy-Duty EZD View Binder with Locking Rings"/>
    <n v="5.1040000000000001"/>
    <n v="1"/>
    <n v="0.2"/>
    <n v="1.6587999999999996"/>
    <n v="4.9039999999999999"/>
    <n v="3.2452000000000005"/>
    <n v="0.3382544861337683"/>
  </r>
  <r>
    <s v="CA-2011-103800"/>
    <x v="2"/>
    <x v="1179"/>
    <d v="2011-01-08T00:00:00"/>
    <n v="4"/>
    <s v="Standard Class"/>
    <s v="DP-13000"/>
    <s v="Darren Powers"/>
    <x v="0"/>
    <s v="United States"/>
    <x v="12"/>
    <s v="Texas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79"/>
    <n v="32.695999999999998"/>
    <n v="27.1448"/>
    <n v="0.16978223635918763"/>
  </r>
  <r>
    <s v="CA-2011-113383"/>
    <x v="2"/>
    <x v="1076"/>
    <d v="2011-09-13T00:00:00"/>
    <n v="3"/>
    <s v="First Class"/>
    <s v="SF-20065"/>
    <s v="Sandra Flanagan"/>
    <x v="0"/>
    <s v="United States"/>
    <x v="500"/>
    <s v="New Jersey"/>
    <n v="7011"/>
    <s v="East"/>
    <s v="OFF-AP-10004532"/>
    <s v="Office Supplies"/>
    <x v="9"/>
    <s v="Kensington 6 Outlet Guardian Standard Surge Protector"/>
    <n v="81.92"/>
    <n v="4"/>
    <n v="0"/>
    <n v="22.118400000000001"/>
    <n v="327.68"/>
    <n v="305.5616"/>
    <n v="6.7500000000000004E-2"/>
  </r>
  <r>
    <s v="CA-2011-113383"/>
    <x v="2"/>
    <x v="1076"/>
    <d v="2011-09-13T00:00:00"/>
    <n v="3"/>
    <s v="First Class"/>
    <s v="SF-20065"/>
    <s v="Sandra Flanagan"/>
    <x v="0"/>
    <s v="United States"/>
    <x v="500"/>
    <s v="New Jersey"/>
    <n v="7011"/>
    <s v="East"/>
    <s v="FUR-FU-10001986"/>
    <s v="Furniture"/>
    <x v="5"/>
    <s v="Dana Fluorescent Magnifying Lamp, White, 36&quot;"/>
    <n v="254.89999999999998"/>
    <n v="5"/>
    <n v="0"/>
    <n v="76.469999999999985"/>
    <n v="1274.5"/>
    <n v="1198.03"/>
    <n v="5.9999999999999991E-2"/>
  </r>
  <r>
    <s v="CA-2014-152499"/>
    <x v="3"/>
    <x v="203"/>
    <d v="2014-01-26T00:00:00"/>
    <n v="3"/>
    <s v="Second Class"/>
    <s v="EH-13765"/>
    <s v="Edward Hooks"/>
    <x v="1"/>
    <s v="United States"/>
    <x v="22"/>
    <s v="Illinois"/>
    <n v="60623"/>
    <s v="Central"/>
    <s v="OFF-FA-10002975"/>
    <s v="Office Supplies"/>
    <x v="13"/>
    <s v="Staples"/>
    <n v="15.120000000000001"/>
    <n v="5"/>
    <n v="0.2"/>
    <n v="4.9139999999999988"/>
    <n v="75.400000000000006"/>
    <n v="70.486000000000004"/>
    <n v="6.5172413793103429E-2"/>
  </r>
  <r>
    <s v="CA-2014-152499"/>
    <x v="3"/>
    <x v="203"/>
    <d v="2014-01-26T00:00:00"/>
    <n v="3"/>
    <s v="Second Class"/>
    <s v="EH-13765"/>
    <s v="Edward Hooks"/>
    <x v="1"/>
    <s v="United States"/>
    <x v="22"/>
    <s v="Illinois"/>
    <n v="60623"/>
    <s v="Central"/>
    <s v="OFF-AR-10003481"/>
    <s v="Office Supplies"/>
    <x v="6"/>
    <s v="Newell 348"/>
    <n v="7.8719999999999999"/>
    <n v="3"/>
    <n v="0.2"/>
    <n v="0.88559999999999883"/>
    <n v="23.416"/>
    <n v="22.5304"/>
    <n v="3.7820293816194006E-2"/>
  </r>
  <r>
    <s v="CA-2013-151498"/>
    <x v="0"/>
    <x v="438"/>
    <d v="2013-04-25T00:00:00"/>
    <n v="3"/>
    <s v="First Class"/>
    <s v="DN-13690"/>
    <s v="Duane Noonan"/>
    <x v="0"/>
    <s v="United States"/>
    <x v="4"/>
    <s v="Washington"/>
    <n v="98115"/>
    <s v="West"/>
    <s v="OFF-BI-10004967"/>
    <s v="Office Supplies"/>
    <x v="8"/>
    <s v="Round Ring Binders"/>
    <n v="8.32"/>
    <n v="5"/>
    <n v="0.2"/>
    <n v="2.8079999999999998"/>
    <n v="41.4"/>
    <n v="38.591999999999999"/>
    <n v="6.7826086956521731E-2"/>
  </r>
  <r>
    <s v="CA-2013-137939"/>
    <x v="0"/>
    <x v="1180"/>
    <d v="2013-07-24T00:00:00"/>
    <n v="3"/>
    <s v="Second Class"/>
    <s v="PJ-19015"/>
    <s v="Pauline Johnson"/>
    <x v="0"/>
    <s v="United States"/>
    <x v="85"/>
    <s v="New York"/>
    <n v="11561"/>
    <s v="East"/>
    <s v="TEC-PH-10003589"/>
    <s v="Technology"/>
    <x v="7"/>
    <s v="invisibleSHIELD by ZAGG Smudge-Free Screen Protector"/>
    <n v="89.949999999999989"/>
    <n v="5"/>
    <n v="0"/>
    <n v="43.175999999999995"/>
    <n v="449.74999999999994"/>
    <n v="406.57399999999996"/>
    <n v="9.6000000000000002E-2"/>
  </r>
  <r>
    <s v="US-2013-117793"/>
    <x v="0"/>
    <x v="828"/>
    <d v="2013-08-30T00:00:00"/>
    <n v="6"/>
    <s v="Standard Class"/>
    <s v="MA-17560"/>
    <s v="Matt Abelman"/>
    <x v="2"/>
    <s v="United States"/>
    <x v="501"/>
    <s v="Wisconsin"/>
    <n v="53081"/>
    <s v="Central"/>
    <s v="OFF-LA-10002945"/>
    <s v="Office Supplies"/>
    <x v="2"/>
    <s v="Permanent Self-Adhesive File Folder Labels for Typewriters, 1 1/8 x 3 1/2, White"/>
    <n v="25.2"/>
    <n v="4"/>
    <n v="0"/>
    <n v="11.591999999999999"/>
    <n v="100.8"/>
    <n v="89.207999999999998"/>
    <n v="0.11499999999999999"/>
  </r>
  <r>
    <s v="US-2013-117793"/>
    <x v="0"/>
    <x v="828"/>
    <d v="2013-08-30T00:00:00"/>
    <n v="6"/>
    <s v="Standard Class"/>
    <s v="MA-17560"/>
    <s v="Matt Abelman"/>
    <x v="2"/>
    <s v="United States"/>
    <x v="501"/>
    <s v="Wisconsin"/>
    <n v="53081"/>
    <s v="Central"/>
    <s v="OFF-LA-10003537"/>
    <s v="Office Supplies"/>
    <x v="2"/>
    <s v="Avery 515"/>
    <n v="37.589999999999996"/>
    <n v="3"/>
    <n v="0"/>
    <n v="17.667299999999997"/>
    <n v="112.76999999999998"/>
    <n v="95.102699999999984"/>
    <n v="0.15666666666666668"/>
  </r>
  <r>
    <s v="US-2013-117793"/>
    <x v="0"/>
    <x v="828"/>
    <d v="2013-08-30T00:00:00"/>
    <n v="6"/>
    <s v="Standard Class"/>
    <s v="MA-17560"/>
    <s v="Matt Abelman"/>
    <x v="2"/>
    <s v="United States"/>
    <x v="501"/>
    <s v="Wisconsin"/>
    <n v="53081"/>
    <s v="Central"/>
    <s v="OFF-ST-10002406"/>
    <s v="Office Supplies"/>
    <x v="4"/>
    <s v="Pizazz Global Quick File"/>
    <n v="14.97"/>
    <n v="1"/>
    <n v="0"/>
    <n v="4.1916000000000011"/>
    <n v="14.97"/>
    <n v="10.7784"/>
    <n v="0.28000000000000008"/>
  </r>
  <r>
    <s v="US-2013-117793"/>
    <x v="0"/>
    <x v="828"/>
    <d v="2013-08-30T00:00:00"/>
    <n v="6"/>
    <s v="Standard Class"/>
    <s v="MA-17560"/>
    <s v="Matt Abelman"/>
    <x v="2"/>
    <s v="United States"/>
    <x v="501"/>
    <s v="Wisconsin"/>
    <n v="53081"/>
    <s v="Central"/>
    <s v="TEC-AC-10003433"/>
    <s v="Technology"/>
    <x v="11"/>
    <s v="Maxell 4.7GB DVD+R 5/Pack"/>
    <n v="1.98"/>
    <n v="2"/>
    <n v="0"/>
    <n v="0.89100000000000001"/>
    <n v="3.96"/>
    <n v="3.069"/>
    <n v="0.22500000000000001"/>
  </r>
  <r>
    <s v="CA-2013-133872"/>
    <x v="0"/>
    <x v="403"/>
    <d v="2013-06-18T00:00:00"/>
    <n v="3"/>
    <s v="First Class"/>
    <s v="VM-21835"/>
    <s v="Vivian Mathis"/>
    <x v="0"/>
    <s v="United States"/>
    <x v="172"/>
    <s v="Florida"/>
    <n v="33433"/>
    <s v="South"/>
    <s v="OFF-BI-10002082"/>
    <s v="Office Supplies"/>
    <x v="8"/>
    <s v="GBC Twin Loop Wire Binding Elements"/>
    <n v="39.936000000000007"/>
    <n v="4"/>
    <n v="0.7"/>
    <n v="26.623999999999995"/>
    <n v="159.04400000000004"/>
    <n v="132.42000000000004"/>
    <n v="0.16740021629234669"/>
  </r>
  <r>
    <s v="CA-2013-133872"/>
    <x v="0"/>
    <x v="403"/>
    <d v="2013-06-18T00:00:00"/>
    <n v="3"/>
    <s v="First Class"/>
    <s v="VM-21835"/>
    <s v="Vivian Mathis"/>
    <x v="0"/>
    <s v="United States"/>
    <x v="172"/>
    <s v="Florida"/>
    <n v="33433"/>
    <s v="South"/>
    <s v="TEC-AC-10000521"/>
    <s v="Technology"/>
    <x v="11"/>
    <s v="Verbatim Slim CD and DVD Storage Cases, 50/Pack"/>
    <n v="18.463999999999999"/>
    <n v="2"/>
    <n v="0.2"/>
    <n v="2.3079999999999998"/>
    <n v="36.727999999999994"/>
    <n v="34.419999999999995"/>
    <n v="6.2840339795251582E-2"/>
  </r>
  <r>
    <s v="US-2012-165743"/>
    <x v="1"/>
    <x v="312"/>
    <d v="2012-11-23T00:00:00"/>
    <n v="3"/>
    <s v="Second Class"/>
    <s v="MM-18055"/>
    <s v="Michelle Moray"/>
    <x v="0"/>
    <s v="United States"/>
    <x v="34"/>
    <s v="Colorado"/>
    <n v="80013"/>
    <s v="West"/>
    <s v="OFF-BI-10001982"/>
    <s v="Office Supplies"/>
    <x v="8"/>
    <s v="Wilson Jones Custom Binder Spines &amp; Labels"/>
    <n v="4.8960000000000008"/>
    <n v="3"/>
    <n v="0.7"/>
    <n v="3.4271999999999991"/>
    <n v="13.988000000000003"/>
    <n v="10.560800000000004"/>
    <n v="0.24501000857878169"/>
  </r>
  <r>
    <s v="US-2012-165743"/>
    <x v="1"/>
    <x v="312"/>
    <d v="2012-11-23T00:00:00"/>
    <n v="3"/>
    <s v="Second Class"/>
    <s v="MM-18055"/>
    <s v="Michelle Moray"/>
    <x v="0"/>
    <s v="United States"/>
    <x v="34"/>
    <s v="Colorado"/>
    <n v="80013"/>
    <s v="West"/>
    <s v="FUR-BO-10002268"/>
    <s v="Furniture"/>
    <x v="0"/>
    <s v="Sauder Barrister Bookcases"/>
    <n v="145.76400000000001"/>
    <n v="6"/>
    <n v="0.7"/>
    <n v="247.79879999999997"/>
    <n v="873.88400000000001"/>
    <n v="626.08519999999999"/>
    <n v="0.28356028946633643"/>
  </r>
  <r>
    <s v="US-2012-165743"/>
    <x v="1"/>
    <x v="312"/>
    <d v="2012-11-23T00:00:00"/>
    <n v="3"/>
    <s v="Second Class"/>
    <s v="MM-18055"/>
    <s v="Michelle Moray"/>
    <x v="0"/>
    <s v="United States"/>
    <x v="34"/>
    <s v="Colorado"/>
    <n v="80013"/>
    <s v="West"/>
    <s v="OFF-BI-10001758"/>
    <s v="Office Supplies"/>
    <x v="8"/>
    <s v="Wilson Jones 14 Line Acrylic Coated Pressboard Data Binders"/>
    <n v="9.6120000000000001"/>
    <n v="6"/>
    <n v="0.7"/>
    <n v="7.3691999999999993"/>
    <n v="56.971999999999994"/>
    <n v="49.602799999999995"/>
    <n v="0.12934774977181773"/>
  </r>
  <r>
    <s v="US-2014-105998"/>
    <x v="3"/>
    <x v="132"/>
    <d v="2014-11-06T00:00:00"/>
    <n v="2"/>
    <s v="First Class"/>
    <s v="CR-12580"/>
    <s v="Clay Rozendal"/>
    <x v="2"/>
    <s v="United States"/>
    <x v="70"/>
    <s v="California"/>
    <n v="92037"/>
    <s v="West"/>
    <s v="TEC-AC-10004469"/>
    <s v="Technology"/>
    <x v="11"/>
    <s v="Microsoft Sculpt Comfort Mouse"/>
    <n v="199.75"/>
    <n v="5"/>
    <n v="0"/>
    <n v="87.890000000000015"/>
    <n v="998.75"/>
    <n v="910.86"/>
    <n v="8.8000000000000009E-2"/>
  </r>
  <r>
    <s v="US-2014-105998"/>
    <x v="3"/>
    <x v="132"/>
    <d v="2014-11-06T00:00:00"/>
    <n v="2"/>
    <s v="First Class"/>
    <s v="CR-12580"/>
    <s v="Clay Rozendal"/>
    <x v="2"/>
    <s v="United States"/>
    <x v="70"/>
    <s v="California"/>
    <n v="92037"/>
    <s v="West"/>
    <s v="FUR-TA-10001095"/>
    <s v="Furniture"/>
    <x v="3"/>
    <s v="Chromcraft Round Conference Tables"/>
    <n v="1673.1839999999997"/>
    <n v="12"/>
    <n v="0.2"/>
    <n v="20.914800000000014"/>
    <n v="20078.007999999998"/>
    <n v="20057.093199999999"/>
    <n v="1.0416770428620218E-3"/>
  </r>
  <r>
    <s v="US-2011-148194"/>
    <x v="2"/>
    <x v="417"/>
    <d v="2011-05-07T00:00:00"/>
    <n v="3"/>
    <s v="First Class"/>
    <s v="BS-11365"/>
    <s v="Bill Shonely"/>
    <x v="1"/>
    <s v="United States"/>
    <x v="4"/>
    <s v="Washington"/>
    <n v="98105"/>
    <s v="West"/>
    <s v="FUR-FU-10001852"/>
    <s v="Furniture"/>
    <x v="5"/>
    <s v="Eldon Regeneration Recycled Desk Accessories, Smoke"/>
    <n v="12.18"/>
    <n v="7"/>
    <n v="0"/>
    <n v="3.8975999999999997"/>
    <n v="85.259999999999991"/>
    <n v="81.362399999999994"/>
    <n v="4.5714285714285714E-2"/>
  </r>
  <r>
    <s v="US-2011-148194"/>
    <x v="2"/>
    <x v="417"/>
    <d v="2011-05-07T00:00:00"/>
    <n v="3"/>
    <s v="First Class"/>
    <s v="BS-11365"/>
    <s v="Bill Shonely"/>
    <x v="1"/>
    <s v="United States"/>
    <x v="4"/>
    <s v="Washington"/>
    <n v="98105"/>
    <s v="West"/>
    <s v="OFF-AP-10000696"/>
    <s v="Office Supplies"/>
    <x v="9"/>
    <s v="Holmes Odor Grabber"/>
    <n v="57.68"/>
    <n v="4"/>
    <n v="0"/>
    <n v="19.034399999999998"/>
    <n v="230.72"/>
    <n v="211.68559999999999"/>
    <n v="8.249999999999999E-2"/>
  </r>
  <r>
    <s v="US-2012-151407"/>
    <x v="1"/>
    <x v="627"/>
    <d v="2012-11-12T00:00:00"/>
    <n v="4"/>
    <s v="Standard Class"/>
    <s v="RD-19585"/>
    <s v="Rob Dowd"/>
    <x v="0"/>
    <s v="United States"/>
    <x v="362"/>
    <s v="Iowa"/>
    <n v="52001"/>
    <s v="Central"/>
    <s v="TEC-PH-10003885"/>
    <s v="Technology"/>
    <x v="7"/>
    <s v="Cisco SPA508G"/>
    <n v="263.95999999999998"/>
    <n v="4"/>
    <n v="0"/>
    <n v="76.548399999999987"/>
    <n v="1055.8399999999999"/>
    <n v="979.2915999999999"/>
    <n v="7.2499999999999995E-2"/>
  </r>
  <r>
    <s v="CA-2012-110870"/>
    <x v="1"/>
    <x v="295"/>
    <d v="2012-12-15T00:00:00"/>
    <n v="3"/>
    <s v="First Class"/>
    <s v="KD-16270"/>
    <s v="Karen Daniels"/>
    <x v="0"/>
    <s v="United States"/>
    <x v="1"/>
    <s v="California"/>
    <n v="90032"/>
    <s v="West"/>
    <s v="TEC-AC-10002926"/>
    <s v="Technology"/>
    <x v="11"/>
    <s v="Logitech Wireless Marathon Mouse M705"/>
    <n v="299.94"/>
    <n v="6"/>
    <n v="0"/>
    <n v="128.97420000000002"/>
    <n v="1799.6399999999999"/>
    <n v="1670.6657999999998"/>
    <n v="7.1666666666666684E-2"/>
  </r>
  <r>
    <s v="CA-2012-110870"/>
    <x v="1"/>
    <x v="295"/>
    <d v="2012-12-15T00:00:00"/>
    <n v="3"/>
    <s v="First Class"/>
    <s v="KD-16270"/>
    <s v="Karen Daniels"/>
    <x v="0"/>
    <s v="United States"/>
    <x v="1"/>
    <s v="California"/>
    <n v="90032"/>
    <s v="West"/>
    <s v="OFF-SU-10001225"/>
    <s v="Office Supplies"/>
    <x v="14"/>
    <s v="Staples"/>
    <n v="25.76"/>
    <n v="7"/>
    <n v="0"/>
    <n v="0.51519999999999921"/>
    <n v="180.32000000000002"/>
    <n v="179.80480000000003"/>
    <n v="2.8571428571428524E-3"/>
  </r>
  <r>
    <s v="CA-2011-143210"/>
    <x v="2"/>
    <x v="588"/>
    <d v="2011-12-03T00:00:00"/>
    <n v="2"/>
    <s v="First Class"/>
    <s v="AA-10645"/>
    <s v="Anna Andreadi"/>
    <x v="0"/>
    <s v="United States"/>
    <x v="90"/>
    <s v="Massachusetts"/>
    <n v="1852"/>
    <s v="East"/>
    <s v="TEC-PH-10004434"/>
    <s v="Technology"/>
    <x v="7"/>
    <s v="Cisco IP Phone 7961G VoIP phone - Dark gray"/>
    <n v="271.89999999999998"/>
    <n v="2"/>
    <n v="0"/>
    <n v="78.850999999999971"/>
    <n v="543.79999999999995"/>
    <n v="464.94899999999996"/>
    <n v="0.14499999999999996"/>
  </r>
  <r>
    <s v="CA-2011-143210"/>
    <x v="2"/>
    <x v="588"/>
    <d v="2011-12-03T00:00:00"/>
    <n v="2"/>
    <s v="First Class"/>
    <s v="AA-10645"/>
    <s v="Anna Andreadi"/>
    <x v="0"/>
    <s v="United States"/>
    <x v="90"/>
    <s v="Massachusetts"/>
    <n v="1852"/>
    <s v="East"/>
    <s v="FUR-FU-10003878"/>
    <s v="Furniture"/>
    <x v="5"/>
    <s v="Linden 10&quot; Round Wall Clock, Black"/>
    <n v="45.839999999999996"/>
    <n v="3"/>
    <n v="0"/>
    <n v="15.585599999999999"/>
    <n v="137.51999999999998"/>
    <n v="121.93439999999998"/>
    <n v="0.11333333333333334"/>
  </r>
  <r>
    <s v="CA-2011-143210"/>
    <x v="2"/>
    <x v="588"/>
    <d v="2011-12-03T00:00:00"/>
    <n v="2"/>
    <s v="First Class"/>
    <s v="AA-10645"/>
    <s v="Anna Andreadi"/>
    <x v="0"/>
    <s v="United States"/>
    <x v="90"/>
    <s v="Massachusetts"/>
    <n v="1852"/>
    <s v="East"/>
    <s v="FUR-FU-10002268"/>
    <s v="Furniture"/>
    <x v="5"/>
    <s v="Ultra Door Push Plate"/>
    <n v="9.82"/>
    <n v="2"/>
    <n v="0"/>
    <n v="3.2405999999999997"/>
    <n v="19.64"/>
    <n v="16.3994"/>
    <n v="0.16499999999999998"/>
  </r>
  <r>
    <s v="CA-2013-139808"/>
    <x v="0"/>
    <x v="877"/>
    <d v="2013-10-12T00:00:00"/>
    <n v="4"/>
    <s v="Standard Class"/>
    <s v="MC-18100"/>
    <s v="Mick Crebagga"/>
    <x v="0"/>
    <s v="United States"/>
    <x v="126"/>
    <s v="Washington"/>
    <n v="98270"/>
    <s v="West"/>
    <s v="OFF-FA-10001883"/>
    <s v="Office Supplies"/>
    <x v="13"/>
    <s v="Alliance Super-Size Bands, Assorted Sizes"/>
    <n v="93.36"/>
    <n v="12"/>
    <n v="0"/>
    <n v="0.93359999999999843"/>
    <n v="1120.32"/>
    <n v="1119.3863999999999"/>
    <n v="8.3333333333333198E-4"/>
  </r>
  <r>
    <s v="CA-2012-110863"/>
    <x v="1"/>
    <x v="972"/>
    <d v="2012-11-24T00:00:00"/>
    <n v="7"/>
    <s v="Standard Class"/>
    <s v="AA-10645"/>
    <s v="Anna Andreadi"/>
    <x v="0"/>
    <s v="United States"/>
    <x v="268"/>
    <s v="Oklahoma"/>
    <n v="73120"/>
    <s v="Central"/>
    <s v="OFF-ST-10002756"/>
    <s v="Office Supplies"/>
    <x v="4"/>
    <s v="Tennsco Stur-D-Stor Boltless Shelving, 5 Shelves, 24&quot; Deep, Sand"/>
    <n v="541.24"/>
    <n v="4"/>
    <n v="0"/>
    <n v="5.4124000000000478"/>
    <n v="2164.96"/>
    <n v="2159.5475999999999"/>
    <n v="2.5000000000000222E-3"/>
  </r>
  <r>
    <s v="CA-2012-110863"/>
    <x v="1"/>
    <x v="972"/>
    <d v="2012-11-24T00:00:00"/>
    <n v="7"/>
    <s v="Standard Class"/>
    <s v="AA-10645"/>
    <s v="Anna Andreadi"/>
    <x v="0"/>
    <s v="United States"/>
    <x v="268"/>
    <s v="Oklahoma"/>
    <n v="73120"/>
    <s v="Central"/>
    <s v="OFF-PA-10000474"/>
    <s v="Office Supplies"/>
    <x v="10"/>
    <s v="Staples"/>
    <n v="106.32"/>
    <n v="3"/>
    <n v="0"/>
    <n v="49.970399999999991"/>
    <n v="318.95999999999998"/>
    <n v="268.9896"/>
    <n v="0.15666666666666665"/>
  </r>
  <r>
    <s v="CA-2012-110863"/>
    <x v="1"/>
    <x v="972"/>
    <d v="2012-11-24T00:00:00"/>
    <n v="7"/>
    <s v="Standard Class"/>
    <s v="AA-10645"/>
    <s v="Anna Andreadi"/>
    <x v="0"/>
    <s v="United States"/>
    <x v="268"/>
    <s v="Oklahoma"/>
    <n v="73120"/>
    <s v="Central"/>
    <s v="FUR-CH-10002073"/>
    <s v="Furniture"/>
    <x v="1"/>
    <s v="Hon Olson Stacker Chairs"/>
    <n v="1323.8999999999999"/>
    <n v="5"/>
    <n v="0"/>
    <n v="383.93099999999993"/>
    <n v="6619.4999999999991"/>
    <n v="6235.5689999999995"/>
    <n v="5.7999999999999996E-2"/>
  </r>
  <r>
    <s v="CA-2011-127859"/>
    <x v="2"/>
    <x v="461"/>
    <d v="2011-03-20T00:00:00"/>
    <n v="3"/>
    <s v="Second Class"/>
    <s v="QJ-19255"/>
    <s v="Quincy Jones"/>
    <x v="1"/>
    <s v="United States"/>
    <x v="10"/>
    <s v="Pennsylvania"/>
    <n v="19134"/>
    <s v="East"/>
    <s v="OFF-PA-10003641"/>
    <s v="Office Supplies"/>
    <x v="10"/>
    <s v="Xerox 1909"/>
    <n v="126.624"/>
    <n v="6"/>
    <n v="0.2"/>
    <n v="41.152799999999992"/>
    <n v="759.54399999999987"/>
    <n v="718.39119999999991"/>
    <n v="5.4180929610397818E-2"/>
  </r>
  <r>
    <s v="US-2012-136427"/>
    <x v="1"/>
    <x v="782"/>
    <d v="2012-06-23T00:00:00"/>
    <n v="3"/>
    <s v="First Class"/>
    <s v="JM-16195"/>
    <s v="Justin MacKendrick"/>
    <x v="0"/>
    <s v="United States"/>
    <x v="34"/>
    <s v="Colorado"/>
    <n v="80013"/>
    <s v="West"/>
    <s v="TEC-PH-10002070"/>
    <s v="Technology"/>
    <x v="7"/>
    <s v="Griffin GC36547 PowerJolt SE Lightning Charger"/>
    <n v="125.944"/>
    <n v="7"/>
    <n v="0.2"/>
    <n v="15.742999999999984"/>
    <n v="881.40800000000002"/>
    <n v="865.66500000000008"/>
    <n v="1.7861194815567801E-2"/>
  </r>
  <r>
    <s v="CA-2014-120138"/>
    <x v="3"/>
    <x v="1126"/>
    <d v="2014-05-26T00:00:00"/>
    <n v="0"/>
    <s v="Same Day"/>
    <s v="TB-21625"/>
    <s v="Trudy Brown"/>
    <x v="0"/>
    <s v="United States"/>
    <x v="20"/>
    <s v="New York"/>
    <n v="10009"/>
    <s v="East"/>
    <s v="OFF-BI-10004519"/>
    <s v="Office Supplies"/>
    <x v="8"/>
    <s v="GBC DocuBind P100 Manual Binding Machine"/>
    <n v="663.92"/>
    <n v="5"/>
    <n v="0.2"/>
    <n v="207.47499999999994"/>
    <n v="3319.4"/>
    <n v="3111.9250000000002"/>
    <n v="6.250376574079651E-2"/>
  </r>
  <r>
    <s v="CA-2014-120138"/>
    <x v="3"/>
    <x v="1126"/>
    <d v="2014-05-26T00:00:00"/>
    <n v="0"/>
    <s v="Same Day"/>
    <s v="TB-21625"/>
    <s v="Trudy Brown"/>
    <x v="0"/>
    <s v="United States"/>
    <x v="20"/>
    <s v="New York"/>
    <n v="10009"/>
    <s v="East"/>
    <s v="TEC-AC-10002167"/>
    <s v="Technology"/>
    <x v="11"/>
    <s v="Imation 8gb Micro Traveldrive Usb 2.0 Flash Drive"/>
    <n v="120"/>
    <n v="8"/>
    <n v="0"/>
    <n v="13.200000000000003"/>
    <n v="960"/>
    <n v="946.8"/>
    <n v="1.3750000000000004E-2"/>
  </r>
  <r>
    <s v="CA-2014-120138"/>
    <x v="3"/>
    <x v="1126"/>
    <d v="2014-05-26T00:00:00"/>
    <n v="0"/>
    <s v="Same Day"/>
    <s v="TB-21625"/>
    <s v="Trudy Brown"/>
    <x v="0"/>
    <s v="United States"/>
    <x v="20"/>
    <s v="New York"/>
    <n v="10009"/>
    <s v="East"/>
    <s v="OFF-FA-10000936"/>
    <s v="Office Supplies"/>
    <x v="13"/>
    <s v="Acco Hot Clips Clips to Go"/>
    <n v="3.29"/>
    <n v="1"/>
    <n v="0"/>
    <n v="1.4804999999999999"/>
    <n v="3.29"/>
    <n v="1.8095000000000001"/>
    <n v="0.44999999999999996"/>
  </r>
  <r>
    <s v="CA-2014-120138"/>
    <x v="3"/>
    <x v="1126"/>
    <d v="2014-05-26T00:00:00"/>
    <n v="0"/>
    <s v="Same Day"/>
    <s v="TB-21625"/>
    <s v="Trudy Brown"/>
    <x v="0"/>
    <s v="United States"/>
    <x v="20"/>
    <s v="New York"/>
    <n v="10009"/>
    <s v="East"/>
    <s v="FUR-FU-10000732"/>
    <s v="Furniture"/>
    <x v="5"/>
    <s v="Eldon 200 Class Desk Accessories"/>
    <n v="18.84"/>
    <n v="3"/>
    <n v="0"/>
    <n v="6.0287999999999995"/>
    <n v="56.519999999999996"/>
    <n v="50.491199999999999"/>
    <n v="0.10666666666666666"/>
  </r>
  <r>
    <s v="US-2011-131870"/>
    <x v="2"/>
    <x v="340"/>
    <d v="2011-09-11T00:00:00"/>
    <n v="2"/>
    <s v="First Class"/>
    <s v="NF-18595"/>
    <s v="Nicole Fjeld"/>
    <x v="2"/>
    <s v="United States"/>
    <x v="152"/>
    <s v="Ohio"/>
    <n v="43130"/>
    <s v="East"/>
    <s v="FUR-FU-10002501"/>
    <s v="Furniture"/>
    <x v="5"/>
    <s v="Nu-Dell Executive Frame"/>
    <n v="60.672000000000011"/>
    <n v="6"/>
    <n v="0.2"/>
    <n v="12.892799999999998"/>
    <n v="363.83200000000005"/>
    <n v="350.93920000000003"/>
    <n v="3.5436135359176751E-2"/>
  </r>
  <r>
    <s v="US-2011-131870"/>
    <x v="2"/>
    <x v="340"/>
    <d v="2011-09-11T00:00:00"/>
    <n v="2"/>
    <s v="First Class"/>
    <s v="NF-18595"/>
    <s v="Nicole Fjeld"/>
    <x v="2"/>
    <s v="United States"/>
    <x v="152"/>
    <s v="Ohio"/>
    <n v="43130"/>
    <s v="East"/>
    <s v="OFF-AR-10000634"/>
    <s v="Office Supplies"/>
    <x v="6"/>
    <s v="Newell 320"/>
    <n v="30.816000000000003"/>
    <n v="9"/>
    <n v="0.2"/>
    <n v="2.6964000000000006"/>
    <n v="277.14400000000006"/>
    <n v="274.44760000000008"/>
    <n v="9.7292382299454441E-3"/>
  </r>
  <r>
    <s v="CA-2014-114804"/>
    <x v="3"/>
    <x v="161"/>
    <d v="2014-10-20T00:00:00"/>
    <n v="2"/>
    <s v="Second Class"/>
    <s v="BF-11020"/>
    <s v="Barry Französisch"/>
    <x v="1"/>
    <s v="United States"/>
    <x v="494"/>
    <s v="California"/>
    <n v="95351"/>
    <s v="West"/>
    <s v="TEC-PH-10001700"/>
    <s v="Technology"/>
    <x v="7"/>
    <s v="Panasonic KX-TG6844B Expandable Digital Cordless Telephone"/>
    <n v="52.792000000000002"/>
    <n v="1"/>
    <n v="0.2"/>
    <n v="4.6193000000000026"/>
    <n v="52.591999999999999"/>
    <n v="47.972699999999996"/>
    <n v="8.7832750228171635E-2"/>
  </r>
  <r>
    <s v="CA-2014-167227"/>
    <x v="3"/>
    <x v="808"/>
    <d v="2014-11-06T00:00:00"/>
    <n v="3"/>
    <s v="First Class"/>
    <s v="NP-18670"/>
    <s v="Nora Paige"/>
    <x v="0"/>
    <s v="United States"/>
    <x v="285"/>
    <s v="Missouri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  <n v="839"/>
    <n v="818.02499999999998"/>
    <n v="2.5000000000000001E-2"/>
  </r>
  <r>
    <s v="CA-2014-167227"/>
    <x v="3"/>
    <x v="808"/>
    <d v="2014-11-06T00:00:00"/>
    <n v="3"/>
    <s v="First Class"/>
    <s v="NP-18670"/>
    <s v="Nora Paige"/>
    <x v="0"/>
    <s v="United States"/>
    <x v="285"/>
    <s v="Missouri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3999999999995"/>
    <n v="23.52"/>
    <n v="17.7576"/>
    <n v="0.245"/>
  </r>
  <r>
    <s v="CA-2011-129189"/>
    <x v="2"/>
    <x v="609"/>
    <d v="2011-07-25T00:00:00"/>
    <n v="4"/>
    <s v="Standard Class"/>
    <s v="HM-14860"/>
    <s v="Harry Marie"/>
    <x v="1"/>
    <s v="United States"/>
    <x v="61"/>
    <s v="Texas"/>
    <n v="75217"/>
    <s v="Central"/>
    <s v="OFF-AP-10000124"/>
    <s v="Office Supplies"/>
    <x v="9"/>
    <s v="Acco 6 Outlet Guardian Basic Surge Suppressor"/>
    <n v="4.9919999999999991"/>
    <n v="3"/>
    <n v="0.8"/>
    <n v="12.979200000000002"/>
    <n v="14.175999999999997"/>
    <n v="1.1967999999999943"/>
    <n v="0.91557562076749477"/>
  </r>
  <r>
    <s v="CA-2011-129189"/>
    <x v="2"/>
    <x v="609"/>
    <d v="2011-07-25T00:00:00"/>
    <n v="4"/>
    <s v="Standard Class"/>
    <s v="HM-14860"/>
    <s v="Harry Marie"/>
    <x v="1"/>
    <s v="United States"/>
    <x v="61"/>
    <s v="Texas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3000000000005"/>
    <n v="439.40000000000003"/>
    <n v="409.72700000000003"/>
    <n v="6.753072371415568E-2"/>
  </r>
  <r>
    <s v="CA-2011-129189"/>
    <x v="2"/>
    <x v="609"/>
    <d v="2011-07-25T00:00:00"/>
    <n v="4"/>
    <s v="Standard Class"/>
    <s v="HM-14860"/>
    <s v="Harry Marie"/>
    <x v="1"/>
    <s v="United States"/>
    <x v="61"/>
    <s v="Texas"/>
    <n v="75217"/>
    <s v="Central"/>
    <s v="FUR-CH-10004997"/>
    <s v="Furniture"/>
    <x v="1"/>
    <s v="Hon Every-Day Series Multi-Task Chairs"/>
    <n v="657.93"/>
    <n v="5"/>
    <n v="0.3"/>
    <n v="93.989999999999952"/>
    <n v="3289.3499999999995"/>
    <n v="3195.3599999999997"/>
    <n v="2.8574034383692819E-2"/>
  </r>
  <r>
    <s v="CA-2011-129189"/>
    <x v="2"/>
    <x v="609"/>
    <d v="2011-07-25T00:00:00"/>
    <n v="4"/>
    <s v="Standard Class"/>
    <s v="HM-14860"/>
    <s v="Harry Marie"/>
    <x v="1"/>
    <s v="United States"/>
    <x v="61"/>
    <s v="Texas"/>
    <n v="75217"/>
    <s v="Central"/>
    <s v="OFF-BI-10000494"/>
    <s v="Office Supplies"/>
    <x v="8"/>
    <s v="Acco Economy Flexible Poly Round Ring Binder"/>
    <n v="1.0439999999999998"/>
    <n v="1"/>
    <n v="0.8"/>
    <n v="1.8270000000000004"/>
    <n v="0.24399999999999977"/>
    <n v="-1.5830000000000006"/>
    <n v="7.4877049180327955"/>
  </r>
  <r>
    <s v="CA-2012-132465"/>
    <x v="1"/>
    <x v="861"/>
    <d v="2012-09-15T00:00:00"/>
    <n v="4"/>
    <s v="Second Class"/>
    <s v="DM-13525"/>
    <s v="Don Miller"/>
    <x v="1"/>
    <s v="United States"/>
    <x v="20"/>
    <s v="New York"/>
    <n v="10035"/>
    <s v="East"/>
    <s v="FUR-FU-10000277"/>
    <s v="Furniture"/>
    <x v="5"/>
    <s v="Deflect-o DuraMat Antistatic Studded Beveled Mat for Medium Pile Carpeting"/>
    <n v="210.68"/>
    <n v="2"/>
    <n v="0"/>
    <n v="50.563199999999995"/>
    <n v="421.36"/>
    <n v="370.79680000000002"/>
    <n v="0.11999999999999998"/>
  </r>
  <r>
    <s v="CA-2012-132465"/>
    <x v="1"/>
    <x v="861"/>
    <d v="2012-09-15T00:00:00"/>
    <n v="4"/>
    <s v="Second Class"/>
    <s v="DM-13525"/>
    <s v="Don Miller"/>
    <x v="1"/>
    <s v="United States"/>
    <x v="20"/>
    <s v="New York"/>
    <n v="10035"/>
    <s v="East"/>
    <s v="OFF-ST-10003641"/>
    <s v="Office Supplies"/>
    <x v="4"/>
    <s v="Space Solutions Industrial Galvanized Steel Shelving."/>
    <n v="78.8"/>
    <n v="1"/>
    <n v="0"/>
    <n v="1.5760000000000076"/>
    <n v="78.8"/>
    <n v="77.22399999999999"/>
    <n v="2.0000000000000098E-2"/>
  </r>
  <r>
    <s v="CA-2012-132465"/>
    <x v="1"/>
    <x v="861"/>
    <d v="2012-09-15T00:00:00"/>
    <n v="4"/>
    <s v="Second Class"/>
    <s v="DM-13525"/>
    <s v="Don Miller"/>
    <x v="1"/>
    <s v="United States"/>
    <x v="20"/>
    <s v="New York"/>
    <n v="10035"/>
    <s v="East"/>
    <s v="TEC-AC-10001998"/>
    <s v="Technology"/>
    <x v="11"/>
    <s v="Logitech LS21 Speaker System - PC Multimedia - 2.1-CH - Wired"/>
    <n v="19.989999999999998"/>
    <n v="1"/>
    <n v="0"/>
    <n v="6.796599999999998"/>
    <n v="19.989999999999998"/>
    <n v="13.1934"/>
    <n v="0.33999999999999991"/>
  </r>
  <r>
    <s v="CA-2012-132465"/>
    <x v="1"/>
    <x v="861"/>
    <d v="2012-09-15T00:00:00"/>
    <n v="4"/>
    <s v="Second Class"/>
    <s v="DM-13525"/>
    <s v="Don Miller"/>
    <x v="1"/>
    <s v="United States"/>
    <x v="20"/>
    <s v="New York"/>
    <n v="10035"/>
    <s v="East"/>
    <s v="OFF-ST-10001932"/>
    <s v="Office Supplies"/>
    <x v="4"/>
    <s v="Fellowes Staxonsteel Drawer Files"/>
    <n v="772.68"/>
    <n v="4"/>
    <n v="0"/>
    <n v="108.17520000000002"/>
    <n v="3090.72"/>
    <n v="2982.5447999999997"/>
    <n v="3.500000000000001E-2"/>
  </r>
  <r>
    <s v="CA-2013-166373"/>
    <x v="0"/>
    <x v="147"/>
    <d v="2013-10-26T00:00:00"/>
    <n v="4"/>
    <s v="Standard Class"/>
    <s v="JF-15565"/>
    <s v="Jill Fjeld"/>
    <x v="0"/>
    <s v="United States"/>
    <x v="52"/>
    <s v="Texas"/>
    <n v="78207"/>
    <s v="Central"/>
    <s v="TEC-AC-10002323"/>
    <s v="Technology"/>
    <x v="11"/>
    <s v="SanDisk Ultra 32 GB MicroSDHC Class 10 Memory Card"/>
    <n v="106.08000000000001"/>
    <n v="6"/>
    <n v="0.2"/>
    <n v="9.2819999999999965"/>
    <n v="636.28"/>
    <n v="626.99799999999993"/>
    <n v="1.4587917269126794E-2"/>
  </r>
  <r>
    <s v="CA-2013-158806"/>
    <x v="0"/>
    <x v="676"/>
    <d v="2013-01-11T00:00:00"/>
    <n v="4"/>
    <s v="Standard Class"/>
    <s v="NM-18520"/>
    <s v="Neoma Murray"/>
    <x v="0"/>
    <s v="United States"/>
    <x v="112"/>
    <s v="Texas"/>
    <n v="79109"/>
    <s v="Central"/>
    <s v="FUR-FU-10004270"/>
    <s v="Furniture"/>
    <x v="5"/>
    <s v="Executive Impressions 13&quot; Clairmont Wall Clock"/>
    <n v="23.076000000000001"/>
    <n v="3"/>
    <n v="0.6"/>
    <n v="10.961100000000002"/>
    <n v="68.628000000000014"/>
    <n v="57.666900000000012"/>
    <n v="0.15971760797342191"/>
  </r>
  <r>
    <s v="CA-2013-158806"/>
    <x v="0"/>
    <x v="676"/>
    <d v="2013-01-11T00:00:00"/>
    <n v="4"/>
    <s v="Standard Class"/>
    <s v="NM-18520"/>
    <s v="Neoma Murray"/>
    <x v="0"/>
    <s v="United States"/>
    <x v="112"/>
    <s v="Texas"/>
    <n v="79109"/>
    <s v="Central"/>
    <s v="OFF-PA-10004621"/>
    <s v="Office Supplies"/>
    <x v="10"/>
    <s v="Xerox 212"/>
    <n v="25.920000000000005"/>
    <n v="5"/>
    <n v="0.2"/>
    <n v="9.0719999999999992"/>
    <n v="129.40000000000003"/>
    <n v="120.32800000000003"/>
    <n v="7.0108191653786678E-2"/>
  </r>
  <r>
    <s v="CA-2012-119690"/>
    <x v="1"/>
    <x v="608"/>
    <d v="2012-06-28T00:00:00"/>
    <n v="3"/>
    <s v="First Class"/>
    <s v="MV-17485"/>
    <s v="Mark Van Huff"/>
    <x v="0"/>
    <s v="United States"/>
    <x v="12"/>
    <s v="Texas"/>
    <n v="77041"/>
    <s v="Central"/>
    <s v="OFF-PA-10001019"/>
    <s v="Office Supplies"/>
    <x v="10"/>
    <s v="Xerox 1884"/>
    <n v="47.952000000000005"/>
    <n v="3"/>
    <n v="0.2"/>
    <n v="16.183799999999998"/>
    <n v="143.65600000000003"/>
    <n v="127.47220000000004"/>
    <n v="0.11265662415771005"/>
  </r>
  <r>
    <s v="CA-2012-119690"/>
    <x v="1"/>
    <x v="608"/>
    <d v="2012-06-28T00:00:00"/>
    <n v="3"/>
    <s v="First Class"/>
    <s v="MV-17485"/>
    <s v="Mark Van Huff"/>
    <x v="0"/>
    <s v="United States"/>
    <x v="12"/>
    <s v="Texas"/>
    <n v="77041"/>
    <s v="Central"/>
    <s v="OFF-BI-10000201"/>
    <s v="Office Supplies"/>
    <x v="8"/>
    <s v="Avery Triangle Shaped Sheet Lifters, Black, 2/Pack"/>
    <n v="0.98399999999999976"/>
    <n v="2"/>
    <n v="0.8"/>
    <n v="1.476"/>
    <n v="1.1679999999999995"/>
    <n v="-0.3080000000000005"/>
    <n v="1.2636986301369868"/>
  </r>
  <r>
    <s v="CA-2012-119690"/>
    <x v="1"/>
    <x v="608"/>
    <d v="2012-06-28T00:00:00"/>
    <n v="3"/>
    <s v="First Class"/>
    <s v="MV-17485"/>
    <s v="Mark Van Huff"/>
    <x v="0"/>
    <s v="United States"/>
    <x v="12"/>
    <s v="Texas"/>
    <n v="77041"/>
    <s v="Central"/>
    <s v="FUR-FU-10004587"/>
    <s v="Furniture"/>
    <x v="5"/>
    <s v="GE General Use Halogen Bulbs, 100 Watts, 1 Bulb per Pack"/>
    <n v="75.384000000000015"/>
    <n v="9"/>
    <n v="0.6"/>
    <n v="20.730599999999995"/>
    <n v="677.85600000000011"/>
    <n v="657.12540000000013"/>
    <n v="3.0582601614502183E-2"/>
  </r>
  <r>
    <s v="CA-2012-119690"/>
    <x v="1"/>
    <x v="608"/>
    <d v="2012-06-28T00:00:00"/>
    <n v="3"/>
    <s v="First Class"/>
    <s v="MV-17485"/>
    <s v="Mark Van Huff"/>
    <x v="0"/>
    <s v="United States"/>
    <x v="12"/>
    <s v="Texas"/>
    <n v="77041"/>
    <s v="Central"/>
    <s v="OFF-LA-10001613"/>
    <s v="Office Supplies"/>
    <x v="2"/>
    <s v="Avery File Folder Labels"/>
    <n v="4.6079999999999997"/>
    <n v="2"/>
    <n v="0.2"/>
    <n v="1.6704000000000001"/>
    <n v="9.016"/>
    <n v="7.3456000000000001"/>
    <n v="0.1852706299911269"/>
  </r>
  <r>
    <s v="CA-2012-153738"/>
    <x v="1"/>
    <x v="1181"/>
    <d v="2012-09-22T00:00:00"/>
    <n v="2"/>
    <s v="First Class"/>
    <s v="AG-10270"/>
    <s v="Alejandro Grove"/>
    <x v="0"/>
    <s v="United States"/>
    <x v="104"/>
    <s v="Massachusetts"/>
    <n v="1841"/>
    <s v="East"/>
    <s v="OFF-BI-10001308"/>
    <s v="Office Supplies"/>
    <x v="8"/>
    <s v="GBC Standard Plastic Binding Systems' Combs"/>
    <n v="37.68"/>
    <n v="6"/>
    <n v="0"/>
    <n v="16.955999999999996"/>
    <n v="226.07999999999998"/>
    <n v="209.124"/>
    <n v="7.4999999999999983E-2"/>
  </r>
  <r>
    <s v="CA-2014-169012"/>
    <x v="3"/>
    <x v="815"/>
    <d v="2014-07-15T00:00:00"/>
    <n v="4"/>
    <s v="Standard Class"/>
    <s v="BF-11275"/>
    <s v="Beth Fritzler"/>
    <x v="1"/>
    <s v="United States"/>
    <x v="38"/>
    <s v="Georgia"/>
    <n v="31907"/>
    <s v="South"/>
    <s v="OFF-AP-10003278"/>
    <s v="Office Supplies"/>
    <x v="9"/>
    <s v="Belkin 7-Outlet SurgeMaster Home Series"/>
    <n v="41.910000000000004"/>
    <n v="3"/>
    <n v="0"/>
    <n v="10.896600000000003"/>
    <n v="125.73000000000002"/>
    <n v="114.83340000000001"/>
    <n v="8.6666666666666684E-2"/>
  </r>
  <r>
    <s v="CA-2014-109393"/>
    <x v="3"/>
    <x v="160"/>
    <d v="2014-07-03T00:00:00"/>
    <n v="2"/>
    <s v="Second Class"/>
    <s v="JC-15775"/>
    <s v="John Castell"/>
    <x v="0"/>
    <s v="United States"/>
    <x v="1"/>
    <s v="California"/>
    <n v="90032"/>
    <s v="West"/>
    <s v="FUR-BO-10003966"/>
    <s v="Furniture"/>
    <x v="0"/>
    <s v="Sauder Facets Collection Library, Sky Alder Finish"/>
    <n v="435.99900000000002"/>
    <n v="3"/>
    <n v="0.15"/>
    <n v="5.1293999999999755"/>
    <n v="1307.847"/>
    <n v="1302.7175999999999"/>
    <n v="3.9220184012349881E-3"/>
  </r>
  <r>
    <s v="CA-2014-121489"/>
    <x v="3"/>
    <x v="170"/>
    <d v="2014-08-26T00:00:00"/>
    <n v="4"/>
    <s v="Second Class"/>
    <s v="CM-11815"/>
    <s v="Candace McMahon"/>
    <x v="1"/>
    <s v="United States"/>
    <x v="4"/>
    <s v="Washington"/>
    <n v="98115"/>
    <s v="West"/>
    <s v="FUR-CH-10004698"/>
    <s v="Furniture"/>
    <x v="1"/>
    <s v="Padded Folding Chairs, Black, 4/Carton"/>
    <n v="388.70400000000006"/>
    <n v="6"/>
    <n v="0.2"/>
    <n v="38.870400000000018"/>
    <n v="2332.0240000000003"/>
    <n v="2293.1536000000006"/>
    <n v="1.6668096040177979E-2"/>
  </r>
  <r>
    <s v="CA-2014-121489"/>
    <x v="3"/>
    <x v="170"/>
    <d v="2014-08-26T00:00:00"/>
    <n v="4"/>
    <s v="Second Class"/>
    <s v="CM-11815"/>
    <s v="Candace McMahon"/>
    <x v="1"/>
    <s v="United States"/>
    <x v="4"/>
    <s v="Washington"/>
    <n v="98115"/>
    <s v="West"/>
    <s v="OFF-ST-10000025"/>
    <s v="Office Supplies"/>
    <x v="4"/>
    <s v="Fellowes Stor/Drawer Steel Plus Storage Drawers"/>
    <n v="572.58000000000004"/>
    <n v="6"/>
    <n v="0"/>
    <n v="34.354799999999955"/>
    <n v="3435.4800000000005"/>
    <n v="3401.1252000000004"/>
    <n v="9.9999999999999846E-3"/>
  </r>
  <r>
    <s v="CA-2014-121489"/>
    <x v="3"/>
    <x v="170"/>
    <d v="2014-08-26T00:00:00"/>
    <n v="4"/>
    <s v="Second Class"/>
    <s v="CM-11815"/>
    <s v="Candace McMahon"/>
    <x v="1"/>
    <s v="United States"/>
    <x v="4"/>
    <s v="Washington"/>
    <n v="98115"/>
    <s v="West"/>
    <s v="TEC-AC-10000682"/>
    <s v="Technology"/>
    <x v="11"/>
    <s v="Kensington K72356US Mouse-in-a-Box USB Desktop Mouse"/>
    <n v="33.18"/>
    <n v="2"/>
    <n v="0"/>
    <n v="11.613"/>
    <n v="66.36"/>
    <n v="54.747"/>
    <n v="0.17499999999999999"/>
  </r>
  <r>
    <s v="US-2014-133081"/>
    <x v="3"/>
    <x v="825"/>
    <d v="2014-03-16T00:00:00"/>
    <n v="4"/>
    <s v="Standard Class"/>
    <s v="PV-18985"/>
    <s v="Paul Van Hugh"/>
    <x v="2"/>
    <s v="United States"/>
    <x v="471"/>
    <s v="Massachusetts"/>
    <n v="2138"/>
    <s v="East"/>
    <s v="TEC-AC-10001772"/>
    <s v="Technology"/>
    <x v="11"/>
    <s v="Memorex Mini Travel Drive 16 GB USB 2.0 Flash Drive"/>
    <n v="63.88"/>
    <n v="4"/>
    <n v="0"/>
    <n v="24.913200000000003"/>
    <n v="255.52"/>
    <n v="230.60680000000002"/>
    <n v="9.7500000000000003E-2"/>
  </r>
  <r>
    <s v="US-2014-133081"/>
    <x v="3"/>
    <x v="825"/>
    <d v="2014-03-16T00:00:00"/>
    <n v="4"/>
    <s v="Standard Class"/>
    <s v="PV-18985"/>
    <s v="Paul Van Hugh"/>
    <x v="2"/>
    <s v="United States"/>
    <x v="471"/>
    <s v="Massachusetts"/>
    <n v="2138"/>
    <s v="East"/>
    <s v="FUR-FU-10001379"/>
    <s v="Furniture"/>
    <x v="5"/>
    <s v="Executive Impressions 16-1/2&quot; Circular Wall Clock"/>
    <n v="26.72"/>
    <n v="1"/>
    <n v="0"/>
    <n v="11.756800000000002"/>
    <n v="26.72"/>
    <n v="14.963199999999997"/>
    <n v="0.44000000000000011"/>
  </r>
  <r>
    <s v="CA-2014-165008"/>
    <x v="3"/>
    <x v="175"/>
    <d v="2014-09-18T00:00:00"/>
    <n v="2"/>
    <s v="Second Class"/>
    <s v="DO-13645"/>
    <s v="Doug O'Connell"/>
    <x v="0"/>
    <s v="United States"/>
    <x v="288"/>
    <s v="Utah"/>
    <n v="84106"/>
    <s v="West"/>
    <s v="OFF-BI-10002794"/>
    <s v="Office Supplies"/>
    <x v="8"/>
    <s v="Avery Trapezoid Ring Binder, 3&quot; Capacity, Black, 1040 sheets"/>
    <n v="295.05599999999998"/>
    <n v="9"/>
    <n v="0.2"/>
    <n v="106.95779999999998"/>
    <n v="2655.3040000000001"/>
    <n v="2548.3462"/>
    <n v="4.028081153796325E-2"/>
  </r>
  <r>
    <s v="CA-2013-145611"/>
    <x v="0"/>
    <x v="873"/>
    <d v="2013-09-25T00:00:00"/>
    <n v="4"/>
    <s v="Standard Class"/>
    <s v="HA-14905"/>
    <s v="Helen Abelman"/>
    <x v="0"/>
    <s v="United States"/>
    <x v="20"/>
    <s v="New York"/>
    <n v="10035"/>
    <s v="East"/>
    <s v="OFF-AP-10001005"/>
    <s v="Office Supplies"/>
    <x v="9"/>
    <s v="Honeywell Quietcare HEPA Air Cleaner"/>
    <n v="393.25"/>
    <n v="5"/>
    <n v="0"/>
    <n v="129.77249999999998"/>
    <n v="1966.25"/>
    <n v="1836.4775"/>
    <n v="6.5999999999999989E-2"/>
  </r>
  <r>
    <s v="CA-2013-113600"/>
    <x v="0"/>
    <x v="272"/>
    <d v="2013-12-18T00:00:00"/>
    <n v="2"/>
    <s v="Second Class"/>
    <s v="SH-20395"/>
    <s v="Shahid Hopkins"/>
    <x v="0"/>
    <s v="United States"/>
    <x v="191"/>
    <s v="Ohio"/>
    <n v="44221"/>
    <s v="East"/>
    <s v="OFF-BI-10000201"/>
    <s v="Office Supplies"/>
    <x v="8"/>
    <s v="Avery Triangle Shaped Sheet Lifters, Black, 2/Pack"/>
    <n v="2.2140000000000004"/>
    <n v="3"/>
    <n v="0.7"/>
    <n v="1.4760000000000004"/>
    <n v="5.9420000000000011"/>
    <n v="4.4660000000000011"/>
    <n v="0.2484012117132279"/>
  </r>
  <r>
    <s v="CA-2014-130834"/>
    <x v="3"/>
    <x v="132"/>
    <d v="2014-11-07T00:00:00"/>
    <n v="3"/>
    <s v="Second Class"/>
    <s v="JM-16195"/>
    <s v="Justin MacKendrick"/>
    <x v="0"/>
    <s v="United States"/>
    <x v="40"/>
    <s v="North Carolina"/>
    <n v="28403"/>
    <s v="South"/>
    <s v="OFF-PA-10003673"/>
    <s v="Office Supplies"/>
    <x v="10"/>
    <s v="Strathmore Photo Mount Cards"/>
    <n v="16.272000000000002"/>
    <n v="3"/>
    <n v="0.2"/>
    <n v="5.2883999999999984"/>
    <n v="48.616"/>
    <n v="43.327600000000004"/>
    <n v="0.10877900279743291"/>
  </r>
  <r>
    <s v="CA-2013-168543"/>
    <x v="0"/>
    <x v="894"/>
    <d v="2013-07-08T00:00:00"/>
    <n v="4"/>
    <s v="Standard Class"/>
    <s v="DK-13225"/>
    <s v="Dean Katz"/>
    <x v="1"/>
    <s v="United States"/>
    <x v="20"/>
    <s v="New York"/>
    <n v="10035"/>
    <s v="East"/>
    <s v="OFF-AP-10000938"/>
    <s v="Office Supplies"/>
    <x v="9"/>
    <s v="Avanti 1.7 Cu. Ft. Refrigerator"/>
    <n v="706.86"/>
    <n v="7"/>
    <n v="0"/>
    <n v="197.92079999999999"/>
    <n v="4948.0200000000004"/>
    <n v="4750.0992000000006"/>
    <n v="3.9999999999999994E-2"/>
  </r>
  <r>
    <s v="CA-2011-144974"/>
    <x v="2"/>
    <x v="467"/>
    <d v="2011-09-30T00:00:00"/>
    <n v="4"/>
    <s v="Standard Class"/>
    <s v="CM-12715"/>
    <s v="Craig Molinari"/>
    <x v="1"/>
    <s v="United States"/>
    <x v="10"/>
    <s v="Pennsylvania"/>
    <n v="19140"/>
    <s v="East"/>
    <s v="OFF-BI-10003274"/>
    <s v="Office Supplies"/>
    <x v="8"/>
    <s v="Avery Durable Slant Ring Binders, No Labels"/>
    <n v="5.9700000000000006"/>
    <n v="5"/>
    <n v="0.7"/>
    <n v="4.577"/>
    <n v="29.150000000000002"/>
    <n v="24.573"/>
    <n v="0.15701543739279586"/>
  </r>
  <r>
    <s v="CA-2011-144974"/>
    <x v="2"/>
    <x v="467"/>
    <d v="2011-09-30T00:00:00"/>
    <n v="4"/>
    <s v="Standard Class"/>
    <s v="CM-12715"/>
    <s v="Craig Molinari"/>
    <x v="1"/>
    <s v="United States"/>
    <x v="10"/>
    <s v="Pennsylvania"/>
    <n v="19140"/>
    <s v="East"/>
    <s v="FUR-FU-10001095"/>
    <s v="Furniture"/>
    <x v="5"/>
    <s v="DAX Black Cherry Wood-Tone Poster Frame"/>
    <n v="21.184000000000001"/>
    <n v="1"/>
    <n v="0.2"/>
    <n v="4.7664"/>
    <n v="20.984000000000002"/>
    <n v="16.217600000000001"/>
    <n v="0.22714449104079296"/>
  </r>
  <r>
    <s v="CA-2011-144974"/>
    <x v="2"/>
    <x v="467"/>
    <d v="2011-09-30T00:00:00"/>
    <n v="4"/>
    <s v="Standard Class"/>
    <s v="CM-12715"/>
    <s v="Craig Molinari"/>
    <x v="1"/>
    <s v="United States"/>
    <x v="10"/>
    <s v="Pennsylvania"/>
    <n v="19140"/>
    <s v="East"/>
    <s v="OFF-AP-10001492"/>
    <s v="Office Supplies"/>
    <x v="9"/>
    <s v="Acco Six-Outlet Power Strip, 4' Cord Length"/>
    <n v="41.375999999999998"/>
    <n v="6"/>
    <n v="0.2"/>
    <n v="3.1032000000000011"/>
    <n v="248.05599999999998"/>
    <n v="244.95279999999997"/>
    <n v="1.2510078369400462E-2"/>
  </r>
  <r>
    <s v="CA-2011-109904"/>
    <x v="2"/>
    <x v="686"/>
    <d v="2011-07-17T00:00:00"/>
    <n v="3"/>
    <s v="Second Class"/>
    <s v="BF-10975"/>
    <s v="Barbara Fisher"/>
    <x v="1"/>
    <s v="United States"/>
    <x v="20"/>
    <s v="New York"/>
    <n v="10009"/>
    <s v="East"/>
    <s v="OFF-AR-10004999"/>
    <s v="Office Supplies"/>
    <x v="6"/>
    <s v="Newell 315"/>
    <n v="17.940000000000001"/>
    <n v="3"/>
    <n v="0"/>
    <n v="4.4850000000000003"/>
    <n v="53.820000000000007"/>
    <n v="49.335000000000008"/>
    <n v="8.3333333333333329E-2"/>
  </r>
  <r>
    <s v="CA-2014-152205"/>
    <x v="3"/>
    <x v="394"/>
    <d v="2014-10-06T00:00:00"/>
    <n v="7"/>
    <s v="Standard Class"/>
    <s v="SF-20965"/>
    <s v="Sylvia Foulston"/>
    <x v="1"/>
    <s v="United States"/>
    <x v="10"/>
    <s v="Pennsylvania"/>
    <n v="19134"/>
    <s v="East"/>
    <s v="OFF-BI-10004094"/>
    <s v="Office Supplies"/>
    <x v="8"/>
    <s v="GBC Standard Plastic Binding Systems Combs"/>
    <n v="2.6550000000000002"/>
    <n v="1"/>
    <n v="0.7"/>
    <n v="1.8584999999999994"/>
    <n v="1.9550000000000003"/>
    <n v="9.6500000000000918E-2"/>
    <n v="0.95063938618925781"/>
  </r>
  <r>
    <s v="CA-2012-121188"/>
    <x v="1"/>
    <x v="834"/>
    <d v="2012-09-04T00:00:00"/>
    <n v="7"/>
    <s v="Standard Class"/>
    <s v="CB-12025"/>
    <s v="Cassandra Brandow"/>
    <x v="0"/>
    <s v="United States"/>
    <x v="1"/>
    <s v="California"/>
    <n v="90049"/>
    <s v="West"/>
    <s v="OFF-ST-10001490"/>
    <s v="Office Supplies"/>
    <x v="4"/>
    <s v="Hot File 7-Pocket, Floor Stand"/>
    <n v="892.35"/>
    <n v="5"/>
    <n v="0"/>
    <n v="267.70499999999993"/>
    <n v="4461.75"/>
    <n v="4194.0450000000001"/>
    <n v="5.9999999999999984E-2"/>
  </r>
  <r>
    <s v="CA-2012-121188"/>
    <x v="1"/>
    <x v="834"/>
    <d v="2012-09-04T00:00:00"/>
    <n v="7"/>
    <s v="Standard Class"/>
    <s v="CB-12025"/>
    <s v="Cassandra Brandow"/>
    <x v="0"/>
    <s v="United States"/>
    <x v="1"/>
    <s v="California"/>
    <n v="90049"/>
    <s v="West"/>
    <s v="FUR-BO-10004695"/>
    <s v="Furniture"/>
    <x v="0"/>
    <s v="O'Sullivan 2-Door Barrister Bookcase in Odessa Pine"/>
    <n v="307.666"/>
    <n v="2"/>
    <n v="0.15"/>
    <n v="28.956799999999973"/>
    <n v="615.18200000000002"/>
    <n v="586.22520000000009"/>
    <n v="4.7070297895582078E-2"/>
  </r>
  <r>
    <s v="CA-2012-121188"/>
    <x v="1"/>
    <x v="834"/>
    <d v="2012-09-04T00:00:00"/>
    <n v="7"/>
    <s v="Standard Class"/>
    <s v="CB-12025"/>
    <s v="Cassandra Brandow"/>
    <x v="0"/>
    <s v="United States"/>
    <x v="1"/>
    <s v="California"/>
    <n v="90049"/>
    <s v="West"/>
    <s v="OFF-ST-10000736"/>
    <s v="Office Supplies"/>
    <x v="4"/>
    <s v="Carina Double Wide Media Storage Towers in Natural &amp; Black"/>
    <n v="728.82"/>
    <n v="9"/>
    <n v="0"/>
    <n v="29.152799999999971"/>
    <n v="6559.38"/>
    <n v="6530.2272000000003"/>
    <n v="4.4444444444444401E-3"/>
  </r>
  <r>
    <s v="CA-2012-121188"/>
    <x v="1"/>
    <x v="834"/>
    <d v="2012-09-04T00:00:00"/>
    <n v="7"/>
    <s v="Standard Class"/>
    <s v="CB-12025"/>
    <s v="Cassandra Brandow"/>
    <x v="0"/>
    <s v="United States"/>
    <x v="1"/>
    <s v="California"/>
    <n v="90049"/>
    <s v="West"/>
    <s v="OFF-BI-10001617"/>
    <s v="Office Supplies"/>
    <x v="8"/>
    <s v="GBC Wire Binding Combs"/>
    <n v="41.36"/>
    <n v="5"/>
    <n v="0.2"/>
    <n v="13.959"/>
    <n v="206.60000000000002"/>
    <n v="192.64100000000002"/>
    <n v="6.7565343659244909E-2"/>
  </r>
  <r>
    <s v="CA-2012-121188"/>
    <x v="1"/>
    <x v="834"/>
    <d v="2012-09-04T00:00:00"/>
    <n v="7"/>
    <s v="Standard Class"/>
    <s v="CB-12025"/>
    <s v="Cassandra Brandow"/>
    <x v="0"/>
    <s v="United States"/>
    <x v="1"/>
    <s v="California"/>
    <n v="90049"/>
    <s v="West"/>
    <s v="TEC-PH-10003589"/>
    <s v="Technology"/>
    <x v="7"/>
    <s v="invisibleSHIELD by ZAGG Smudge-Free Screen Protector"/>
    <n v="43.176000000000002"/>
    <n v="3"/>
    <n v="0.2"/>
    <n v="15.111599999999999"/>
    <n v="129.32800000000003"/>
    <n v="114.21640000000004"/>
    <n v="0.11684708647779286"/>
  </r>
  <r>
    <s v="CA-2012-121188"/>
    <x v="1"/>
    <x v="834"/>
    <d v="2012-09-04T00:00:00"/>
    <n v="7"/>
    <s v="Standard Class"/>
    <s v="CB-12025"/>
    <s v="Cassandra Brandow"/>
    <x v="0"/>
    <s v="United States"/>
    <x v="1"/>
    <s v="California"/>
    <n v="90049"/>
    <s v="West"/>
    <s v="FUR-FU-10003981"/>
    <s v="Furniture"/>
    <x v="5"/>
    <s v="Eldon Wave Desk Accessories"/>
    <n v="4.16"/>
    <n v="2"/>
    <n v="0"/>
    <n v="1.7472000000000003"/>
    <n v="8.32"/>
    <n v="6.5728"/>
    <n v="0.21000000000000002"/>
  </r>
  <r>
    <s v="CA-2012-156013"/>
    <x v="1"/>
    <x v="1181"/>
    <d v="2012-09-26T00:00:00"/>
    <n v="6"/>
    <s v="Standard Class"/>
    <s v="TC-20980"/>
    <s v="Tamara Chand"/>
    <x v="1"/>
    <s v="United States"/>
    <x v="85"/>
    <s v="New York"/>
    <n v="11561"/>
    <s v="East"/>
    <s v="OFF-PA-10001970"/>
    <s v="Office Supplies"/>
    <x v="10"/>
    <s v="Xerox 1881"/>
    <n v="61.4"/>
    <n v="5"/>
    <n v="0"/>
    <n v="28.857999999999997"/>
    <n v="307"/>
    <n v="278.142"/>
    <n v="9.3999999999999986E-2"/>
  </r>
  <r>
    <s v="CA-2012-156013"/>
    <x v="1"/>
    <x v="1181"/>
    <d v="2012-09-26T00:00:00"/>
    <n v="6"/>
    <s v="Standard Class"/>
    <s v="TC-20980"/>
    <s v="Tamara Chand"/>
    <x v="1"/>
    <s v="United States"/>
    <x v="85"/>
    <s v="New York"/>
    <n v="11561"/>
    <s v="East"/>
    <s v="OFF-BI-10002437"/>
    <s v="Office Supplies"/>
    <x v="8"/>
    <s v="Recycled Premium Regency Composition Covers"/>
    <n v="24.448"/>
    <n v="2"/>
    <n v="0.2"/>
    <n v="8.8623999999999992"/>
    <n v="48.695999999999998"/>
    <n v="39.833599999999997"/>
    <n v="0.18199441432561195"/>
  </r>
  <r>
    <s v="CA-2013-132997"/>
    <x v="0"/>
    <x v="77"/>
    <d v="2013-11-10T00:00:00"/>
    <n v="2"/>
    <s v="First Class"/>
    <s v="LW-17215"/>
    <s v="Luke Weiss"/>
    <x v="0"/>
    <s v="United States"/>
    <x v="30"/>
    <s v="New York"/>
    <n v="14609"/>
    <s v="East"/>
    <s v="TEC-PH-10000586"/>
    <s v="Technology"/>
    <x v="7"/>
    <s v="AT&amp;T SB67148 SynJ"/>
    <n v="263.95999999999998"/>
    <n v="4"/>
    <n v="0"/>
    <n v="71.269200000000012"/>
    <n v="1055.8399999999999"/>
    <n v="984.57079999999996"/>
    <n v="6.7500000000000018E-2"/>
  </r>
  <r>
    <s v="CA-2013-132997"/>
    <x v="0"/>
    <x v="77"/>
    <d v="2013-11-10T00:00:00"/>
    <n v="2"/>
    <s v="First Class"/>
    <s v="LW-17215"/>
    <s v="Luke Weiss"/>
    <x v="0"/>
    <s v="United States"/>
    <x v="30"/>
    <s v="New York"/>
    <n v="14609"/>
    <s v="East"/>
    <s v="TEC-PH-10003811"/>
    <s v="Technology"/>
    <x v="7"/>
    <s v="Jabra Supreme Plus Driver Edition Headset"/>
    <n v="359.96999999999997"/>
    <n v="3"/>
    <n v="0"/>
    <n v="100.7916"/>
    <n v="1079.9099999999999"/>
    <n v="979.11839999999984"/>
    <n v="9.3333333333333351E-2"/>
  </r>
  <r>
    <s v="CA-2013-132997"/>
    <x v="0"/>
    <x v="77"/>
    <d v="2013-11-10T00:00:00"/>
    <n v="2"/>
    <s v="First Class"/>
    <s v="LW-17215"/>
    <s v="Luke Weiss"/>
    <x v="0"/>
    <s v="United States"/>
    <x v="30"/>
    <s v="New York"/>
    <n v="14609"/>
    <s v="East"/>
    <s v="OFF-PA-10004983"/>
    <s v="Office Supplies"/>
    <x v="10"/>
    <s v="Xerox 23"/>
    <n v="12.96"/>
    <n v="2"/>
    <n v="0"/>
    <n v="6.2208000000000006"/>
    <n v="25.92"/>
    <n v="19.699200000000001"/>
    <n v="0.24000000000000002"/>
  </r>
  <r>
    <s v="CA-2013-132997"/>
    <x v="0"/>
    <x v="77"/>
    <d v="2013-11-10T00:00:00"/>
    <n v="2"/>
    <s v="First Class"/>
    <s v="LW-17215"/>
    <s v="Luke Weiss"/>
    <x v="0"/>
    <s v="United States"/>
    <x v="30"/>
    <s v="New York"/>
    <n v="14609"/>
    <s v="East"/>
    <s v="OFF-ST-10003479"/>
    <s v="Office Supplies"/>
    <x v="4"/>
    <s v="Eldon Base for stackable storage shelf, platinum"/>
    <n v="116.82"/>
    <n v="3"/>
    <n v="0"/>
    <n v="5.8409999999999869"/>
    <n v="350.46"/>
    <n v="344.61899999999997"/>
    <n v="1.6666666666666632E-2"/>
  </r>
  <r>
    <s v="CA-2013-132997"/>
    <x v="0"/>
    <x v="77"/>
    <d v="2013-11-10T00:00:00"/>
    <n v="2"/>
    <s v="First Class"/>
    <s v="LW-17215"/>
    <s v="Luke Weiss"/>
    <x v="0"/>
    <s v="United States"/>
    <x v="30"/>
    <s v="New York"/>
    <n v="14609"/>
    <s v="East"/>
    <s v="OFF-BI-10004318"/>
    <s v="Office Supplies"/>
    <x v="8"/>
    <s v="Ibico EB-19 Dual Function Manual Binding System"/>
    <n v="276.78400000000005"/>
    <n v="2"/>
    <n v="0.2"/>
    <n v="89.954799999999992"/>
    <n v="553.36800000000005"/>
    <n v="463.41320000000007"/>
    <n v="0.16255873126021017"/>
  </r>
  <r>
    <s v="US-2012-160563"/>
    <x v="1"/>
    <x v="1182"/>
    <d v="2012-10-24T00:00:00"/>
    <n v="4"/>
    <s v="Standard Class"/>
    <s v="NS-18640"/>
    <s v="Noel Staavos"/>
    <x v="1"/>
    <s v="United States"/>
    <x v="8"/>
    <s v="California"/>
    <n v="94109"/>
    <s v="West"/>
    <s v="TEC-AC-10002567"/>
    <s v="Technology"/>
    <x v="11"/>
    <s v="Logitech G602 Wireless Gaming Mouse"/>
    <n v="239.96999999999997"/>
    <n v="3"/>
    <n v="0"/>
    <n v="86.389199999999988"/>
    <n v="719.90999999999985"/>
    <n v="633.52079999999989"/>
    <n v="0.12000000000000001"/>
  </r>
  <r>
    <s v="US-2012-160563"/>
    <x v="1"/>
    <x v="1182"/>
    <d v="2012-10-24T00:00:00"/>
    <n v="4"/>
    <s v="Standard Class"/>
    <s v="NS-18640"/>
    <s v="Noel Staavos"/>
    <x v="1"/>
    <s v="United States"/>
    <x v="8"/>
    <s v="California"/>
    <n v="94109"/>
    <s v="West"/>
    <s v="FUR-FU-10001731"/>
    <s v="Furniture"/>
    <x v="5"/>
    <s v="Acrylic Self-Standing Desk Frames"/>
    <n v="16.02"/>
    <n v="6"/>
    <n v="0"/>
    <n v="6.0876000000000001"/>
    <n v="96.12"/>
    <n v="90.03240000000001"/>
    <n v="6.3333333333333325E-2"/>
  </r>
  <r>
    <s v="CA-2014-151750"/>
    <x v="3"/>
    <x v="314"/>
    <d v="2014-01-06T00:00:00"/>
    <n v="4"/>
    <s v="Standard Class"/>
    <s v="JM-15250"/>
    <s v="Janet Martin"/>
    <x v="0"/>
    <s v="United States"/>
    <x v="114"/>
    <s v="Texas"/>
    <n v="77340"/>
    <s v="Central"/>
    <s v="OFF-ST-10002743"/>
    <s v="Office Supplies"/>
    <x v="4"/>
    <s v="SAFCO Boltless Steel Shelving"/>
    <n v="454.56000000000006"/>
    <n v="5"/>
    <n v="0.2"/>
    <n v="107.95800000000004"/>
    <n v="2272.6000000000004"/>
    <n v="2164.6420000000003"/>
    <n v="4.750418023409312E-2"/>
  </r>
  <r>
    <s v="CA-2014-151750"/>
    <x v="3"/>
    <x v="314"/>
    <d v="2014-01-06T00:00:00"/>
    <n v="4"/>
    <s v="Standard Class"/>
    <s v="JM-15250"/>
    <s v="Janet Martin"/>
    <x v="0"/>
    <s v="United States"/>
    <x v="114"/>
    <s v="Texas"/>
    <n v="77340"/>
    <s v="Central"/>
    <s v="FUR-FU-10002116"/>
    <s v="Furniture"/>
    <x v="5"/>
    <s v="Tenex Carpeted, Granite-Look or Clear Contemporary Contour Shape Chair Mats"/>
    <n v="141.41999999999999"/>
    <n v="5"/>
    <n v="0.6"/>
    <n v="187.38150000000002"/>
    <n v="706.49999999999989"/>
    <n v="519.11849999999981"/>
    <n v="0.26522505307855632"/>
  </r>
  <r>
    <s v="CA-2014-151750"/>
    <x v="3"/>
    <x v="314"/>
    <d v="2014-01-06T00:00:00"/>
    <n v="4"/>
    <s v="Standard Class"/>
    <s v="JM-15250"/>
    <s v="Janet Martin"/>
    <x v="0"/>
    <s v="United States"/>
    <x v="114"/>
    <s v="Texas"/>
    <n v="77340"/>
    <s v="Central"/>
    <s v="FUR-CH-10003199"/>
    <s v="Furniture"/>
    <x v="1"/>
    <s v="Office Star - Contemporary Task Swivel Chair"/>
    <n v="310.74399999999997"/>
    <n v="4"/>
    <n v="0.3"/>
    <n v="26.635199999999998"/>
    <n v="1242.6759999999999"/>
    <n v="1216.0408"/>
    <n v="2.1433744596338868E-2"/>
  </r>
  <r>
    <s v="CA-2014-151750"/>
    <x v="3"/>
    <x v="314"/>
    <d v="2014-01-06T00:00:00"/>
    <n v="4"/>
    <s v="Standard Class"/>
    <s v="JM-15250"/>
    <s v="Janet Martin"/>
    <x v="0"/>
    <s v="United States"/>
    <x v="114"/>
    <s v="Texas"/>
    <n v="77340"/>
    <s v="Central"/>
    <s v="OFF-AR-10003158"/>
    <s v="Office Supplies"/>
    <x v="6"/>
    <s v="Fluorescent Highlighters by Dixon"/>
    <n v="12.736000000000001"/>
    <n v="4"/>
    <n v="0.2"/>
    <n v="2.2287999999999988"/>
    <n v="50.744"/>
    <n v="48.5152"/>
    <n v="4.3922434179410351E-2"/>
  </r>
  <r>
    <s v="CA-2014-151750"/>
    <x v="3"/>
    <x v="314"/>
    <d v="2014-01-06T00:00:00"/>
    <n v="4"/>
    <s v="Standard Class"/>
    <s v="JM-15250"/>
    <s v="Janet Martin"/>
    <x v="0"/>
    <s v="United States"/>
    <x v="114"/>
    <s v="Texas"/>
    <n v="77340"/>
    <s v="Central"/>
    <s v="OFF-BI-10000301"/>
    <s v="Office Supplies"/>
    <x v="8"/>
    <s v="GBC Instant Report Kit"/>
    <n v="6.469999999999998"/>
    <n v="5"/>
    <n v="0.8"/>
    <n v="9.7050000000000018"/>
    <n v="31.549999999999986"/>
    <n v="21.844999999999985"/>
    <n v="0.30760697305863727"/>
  </r>
  <r>
    <s v="CA-2014-151750"/>
    <x v="3"/>
    <x v="314"/>
    <d v="2014-01-06T00:00:00"/>
    <n v="4"/>
    <s v="Standard Class"/>
    <s v="JM-15250"/>
    <s v="Janet Martin"/>
    <x v="0"/>
    <s v="United States"/>
    <x v="114"/>
    <s v="Texas"/>
    <n v="77340"/>
    <s v="Central"/>
    <s v="OFF-BI-10000343"/>
    <s v="Office Supplies"/>
    <x v="8"/>
    <s v="Pressboard Covers with Storage Hooks, 9 1/2&quot; x 11&quot;, Light Blue"/>
    <n v="13.747999999999998"/>
    <n v="14"/>
    <n v="0.8"/>
    <n v="22.684200000000004"/>
    <n v="191.67199999999997"/>
    <n v="168.98779999999996"/>
    <n v="0.1183490546350015"/>
  </r>
  <r>
    <s v="CA-2014-151750"/>
    <x v="3"/>
    <x v="314"/>
    <d v="2014-01-06T00:00:00"/>
    <n v="4"/>
    <s v="Standard Class"/>
    <s v="JM-15250"/>
    <s v="Janet Martin"/>
    <x v="0"/>
    <s v="United States"/>
    <x v="114"/>
    <s v="Texas"/>
    <n v="77340"/>
    <s v="Central"/>
    <s v="OFF-AP-10004708"/>
    <s v="Office Supplies"/>
    <x v="9"/>
    <s v="Fellowes Superior 10 Outlet Split Surge Protector"/>
    <n v="15.223999999999997"/>
    <n v="2"/>
    <n v="0.8"/>
    <n v="38.821200000000012"/>
    <n v="29.647999999999993"/>
    <n v="-9.1732000000000191"/>
    <n v="1.3094036697247713"/>
  </r>
  <r>
    <s v="CA-2012-106187"/>
    <x v="1"/>
    <x v="537"/>
    <d v="2012-06-29T00:00:00"/>
    <n v="6"/>
    <s v="Standard Class"/>
    <s v="RF-19345"/>
    <s v="Randy Ferguson"/>
    <x v="1"/>
    <s v="United States"/>
    <x v="502"/>
    <s v="Georgia"/>
    <n v="30344"/>
    <s v="South"/>
    <s v="FUR-FU-10000794"/>
    <s v="Furniture"/>
    <x v="5"/>
    <s v="Eldon Stackable Tray, Side-Load, Legal, Smoke"/>
    <n v="27.42"/>
    <n v="3"/>
    <n v="0"/>
    <n v="9.3227999999999991"/>
    <n v="82.26"/>
    <n v="72.937200000000004"/>
    <n v="0.11333333333333331"/>
  </r>
  <r>
    <s v="CA-2012-106187"/>
    <x v="1"/>
    <x v="537"/>
    <d v="2012-06-29T00:00:00"/>
    <n v="6"/>
    <s v="Standard Class"/>
    <s v="RF-19345"/>
    <s v="Randy Ferguson"/>
    <x v="1"/>
    <s v="United States"/>
    <x v="502"/>
    <s v="Georgia"/>
    <n v="30344"/>
    <s v="South"/>
    <s v="OFF-BI-10004519"/>
    <s v="Office Supplies"/>
    <x v="8"/>
    <s v="GBC DocuBind P100 Manual Binding Machine"/>
    <n v="165.98"/>
    <n v="1"/>
    <n v="0"/>
    <n v="74.690999999999988"/>
    <n v="165.98"/>
    <n v="91.289000000000001"/>
    <n v="0.44999999999999996"/>
  </r>
  <r>
    <s v="CA-2012-106187"/>
    <x v="1"/>
    <x v="537"/>
    <d v="2012-06-29T00:00:00"/>
    <n v="6"/>
    <s v="Standard Class"/>
    <s v="RF-19345"/>
    <s v="Randy Ferguson"/>
    <x v="1"/>
    <s v="United States"/>
    <x v="502"/>
    <s v="Georgia"/>
    <n v="30344"/>
    <s v="South"/>
    <s v="TEC-AC-10001590"/>
    <s v="Technology"/>
    <x v="11"/>
    <s v="Dell Slim USB Multimedia Keyboard"/>
    <n v="75"/>
    <n v="3"/>
    <n v="0"/>
    <n v="18"/>
    <n v="225"/>
    <n v="207"/>
    <n v="0.08"/>
  </r>
  <r>
    <s v="US-2013-164945"/>
    <x v="0"/>
    <x v="441"/>
    <d v="2013-11-28T00:00:00"/>
    <n v="5"/>
    <s v="Standard Class"/>
    <s v="CA-12055"/>
    <s v="Cathy Armstrong"/>
    <x v="2"/>
    <s v="United States"/>
    <x v="20"/>
    <s v="New York"/>
    <n v="10009"/>
    <s v="East"/>
    <s v="OFF-BI-10001524"/>
    <s v="Office Supplies"/>
    <x v="8"/>
    <s v="GBC Premium Transparent Covers with Diagonal Lined Pattern"/>
    <n v="134.27200000000002"/>
    <n v="8"/>
    <n v="0.2"/>
    <n v="46.99519999999999"/>
    <n v="1073.9760000000001"/>
    <n v="1026.9808"/>
    <n v="4.3758147295656497E-2"/>
  </r>
  <r>
    <s v="CA-2012-150714"/>
    <x v="1"/>
    <x v="662"/>
    <d v="2012-11-01T00:00:00"/>
    <n v="6"/>
    <s v="Standard Class"/>
    <s v="KH-16690"/>
    <s v="Kristen Hastings"/>
    <x v="1"/>
    <s v="United States"/>
    <x v="24"/>
    <s v="Oregon"/>
    <n v="97477"/>
    <s v="West"/>
    <s v="OFF-LA-10001474"/>
    <s v="Office Supplies"/>
    <x v="2"/>
    <s v="Avery 477"/>
    <n v="146.54400000000001"/>
    <n v="6"/>
    <n v="0.2"/>
    <n v="47.626799999999996"/>
    <n v="879.06400000000008"/>
    <n v="831.43720000000008"/>
    <n v="5.4178990380677618E-2"/>
  </r>
  <r>
    <s v="CA-2012-150714"/>
    <x v="1"/>
    <x v="662"/>
    <d v="2012-11-01T00:00:00"/>
    <n v="6"/>
    <s v="Standard Class"/>
    <s v="KH-16690"/>
    <s v="Kristen Hastings"/>
    <x v="1"/>
    <s v="United States"/>
    <x v="24"/>
    <s v="Oregon"/>
    <n v="97477"/>
    <s v="West"/>
    <s v="OFF-PA-10001497"/>
    <s v="Office Supplies"/>
    <x v="10"/>
    <s v="Xerox 1914"/>
    <n v="131.904"/>
    <n v="3"/>
    <n v="0.2"/>
    <n v="47.815200000000004"/>
    <n v="395.512"/>
    <n v="347.6968"/>
    <n v="0.12089443556706245"/>
  </r>
  <r>
    <s v="CA-2012-150714"/>
    <x v="1"/>
    <x v="662"/>
    <d v="2012-11-01T00:00:00"/>
    <n v="6"/>
    <s v="Standard Class"/>
    <s v="KH-16690"/>
    <s v="Kristen Hastings"/>
    <x v="1"/>
    <s v="United States"/>
    <x v="24"/>
    <s v="Oregon"/>
    <n v="97477"/>
    <s v="West"/>
    <s v="OFF-AP-10003287"/>
    <s v="Office Supplies"/>
    <x v="9"/>
    <s v="Tripp Lite TLP810NET Broadband Surge for Modem/Fax"/>
    <n v="203.88000000000002"/>
    <n v="5"/>
    <n v="0.2"/>
    <n v="20.387999999999998"/>
    <n v="1019.2"/>
    <n v="998.81200000000001"/>
    <n v="2.0003924646781787E-2"/>
  </r>
  <r>
    <s v="CA-2012-150714"/>
    <x v="1"/>
    <x v="662"/>
    <d v="2012-11-01T00:00:00"/>
    <n v="6"/>
    <s v="Standard Class"/>
    <s v="KH-16690"/>
    <s v="Kristen Hastings"/>
    <x v="1"/>
    <s v="United States"/>
    <x v="24"/>
    <s v="Oregon"/>
    <n v="97477"/>
    <s v="West"/>
    <s v="OFF-BI-10002982"/>
    <s v="Office Supplies"/>
    <x v="8"/>
    <s v="Avery Self-Adhesive Photo Pockets for Polaroid Photos"/>
    <n v="14.301000000000002"/>
    <n v="7"/>
    <n v="0.7"/>
    <n v="10.487400000000001"/>
    <n v="99.407000000000011"/>
    <n v="88.919600000000003"/>
    <n v="0.10549961270333075"/>
  </r>
  <r>
    <s v="CA-2012-150714"/>
    <x v="1"/>
    <x v="662"/>
    <d v="2012-11-01T00:00:00"/>
    <n v="6"/>
    <s v="Standard Class"/>
    <s v="KH-16690"/>
    <s v="Kristen Hastings"/>
    <x v="1"/>
    <s v="United States"/>
    <x v="24"/>
    <s v="Oregon"/>
    <n v="97477"/>
    <s v="West"/>
    <s v="OFF-ST-10001809"/>
    <s v="Office Supplies"/>
    <x v="4"/>
    <s v="Fellowes Officeware Wire Shelving"/>
    <n v="718.6400000000001"/>
    <n v="10"/>
    <n v="0.2"/>
    <n v="161.69400000000005"/>
    <n v="7186.2000000000016"/>
    <n v="7024.5060000000012"/>
    <n v="2.2500626200217085E-2"/>
  </r>
  <r>
    <s v="CA-2013-105753"/>
    <x v="0"/>
    <x v="201"/>
    <d v="2013-10-27T00:00:00"/>
    <n v="6"/>
    <s v="Standard Class"/>
    <s v="LC-16960"/>
    <s v="Lindsay Castell"/>
    <x v="2"/>
    <s v="United States"/>
    <x v="81"/>
    <s v="Virginia"/>
    <n v="22204"/>
    <s v="South"/>
    <s v="FUR-FU-10000246"/>
    <s v="Furniture"/>
    <x v="5"/>
    <s v="Aluminum Document Frame"/>
    <n v="61.1"/>
    <n v="5"/>
    <n v="0"/>
    <n v="18.329999999999991"/>
    <n v="305.5"/>
    <n v="287.17"/>
    <n v="5.999999999999997E-2"/>
  </r>
  <r>
    <s v="CA-2014-120894"/>
    <x v="3"/>
    <x v="1045"/>
    <d v="2014-05-03T00:00:00"/>
    <n v="4"/>
    <s v="Standard Class"/>
    <s v="JL-15130"/>
    <s v="Jack Lebron"/>
    <x v="0"/>
    <s v="United States"/>
    <x v="40"/>
    <s v="North Carolina"/>
    <n v="28403"/>
    <s v="South"/>
    <s v="OFF-AP-10000252"/>
    <s v="Office Supplies"/>
    <x v="9"/>
    <s v="Harmony HEPA Quiet Air Purifiers"/>
    <n v="28.08"/>
    <n v="3"/>
    <n v="0.2"/>
    <n v="5.2650000000000006"/>
    <n v="84.039999999999992"/>
    <n v="78.774999999999991"/>
    <n v="6.264873869585913E-2"/>
  </r>
  <r>
    <s v="CA-2013-106621"/>
    <x v="0"/>
    <x v="321"/>
    <d v="2013-10-02T00:00:00"/>
    <n v="2"/>
    <s v="Second Class"/>
    <s v="DM-12955"/>
    <s v="Dario Medina"/>
    <x v="1"/>
    <s v="United States"/>
    <x v="420"/>
    <s v="Arizona"/>
    <n v="85364"/>
    <s v="West"/>
    <s v="OFF-AR-10002375"/>
    <s v="Office Supplies"/>
    <x v="6"/>
    <s v="Newell 351"/>
    <n v="10.496"/>
    <n v="4"/>
    <n v="0.2"/>
    <n v="1.1807999999999983"/>
    <n v="41.783999999999999"/>
    <n v="40.603200000000001"/>
    <n v="2.8259620907524371E-2"/>
  </r>
  <r>
    <s v="CA-2012-107020"/>
    <x v="1"/>
    <x v="848"/>
    <d v="2012-07-14T00:00:00"/>
    <n v="4"/>
    <s v="Standard Class"/>
    <s v="MV-18190"/>
    <s v="Mike Vittorini"/>
    <x v="0"/>
    <s v="United States"/>
    <x v="272"/>
    <s v="California"/>
    <n v="92404"/>
    <s v="West"/>
    <s v="OFF-BI-10003719"/>
    <s v="Office Supplies"/>
    <x v="8"/>
    <s v="Large Capacity Hanging Post Binders"/>
    <n v="39.92"/>
    <n v="2"/>
    <n v="0.2"/>
    <n v="12.973999999999997"/>
    <n v="79.64"/>
    <n v="66.665999999999997"/>
    <n v="0.16290808638874932"/>
  </r>
  <r>
    <s v="US-2012-117492"/>
    <x v="1"/>
    <x v="976"/>
    <d v="2012-08-09T00:00:00"/>
    <n v="2"/>
    <s v="First Class"/>
    <s v="NS-18640"/>
    <s v="Noel Staavos"/>
    <x v="1"/>
    <s v="United States"/>
    <x v="248"/>
    <s v="Maryland"/>
    <n v="21215"/>
    <s v="East"/>
    <s v="OFF-AP-10001492"/>
    <s v="Office Supplies"/>
    <x v="9"/>
    <s v="Acco Six-Outlet Power Strip, 4' Cord Length"/>
    <n v="77.58"/>
    <n v="9"/>
    <n v="0"/>
    <n v="20.1708"/>
    <n v="698.22"/>
    <n v="678.04920000000004"/>
    <n v="2.8888888888888888E-2"/>
  </r>
  <r>
    <s v="CA-2011-101392"/>
    <x v="2"/>
    <x v="1035"/>
    <d v="2011-12-13T00:00:00"/>
    <n v="6"/>
    <s v="Standard Class"/>
    <s v="AS-10630"/>
    <s v="Ann Steele"/>
    <x v="2"/>
    <s v="United States"/>
    <x v="4"/>
    <s v="Washington"/>
    <n v="98103"/>
    <s v="West"/>
    <s v="OFF-ST-10000532"/>
    <s v="Office Supplies"/>
    <x v="4"/>
    <s v="Advantus Rolling Drawer Organizers"/>
    <n v="269.35999999999996"/>
    <n v="7"/>
    <n v="0"/>
    <n v="70.033599999999993"/>
    <n v="1885.5199999999998"/>
    <n v="1815.4863999999998"/>
    <n v="3.7142857142857144E-2"/>
  </r>
  <r>
    <s v="CA-2012-127502"/>
    <x v="1"/>
    <x v="895"/>
    <d v="2012-12-14T00:00:00"/>
    <n v="4"/>
    <s v="Standard Class"/>
    <s v="MT-17815"/>
    <s v="Meg Tillman"/>
    <x v="0"/>
    <s v="United States"/>
    <x v="8"/>
    <s v="California"/>
    <n v="94110"/>
    <s v="West"/>
    <s v="OFF-LA-10001613"/>
    <s v="Office Supplies"/>
    <x v="2"/>
    <s v="Avery File Folder Labels"/>
    <n v="5.76"/>
    <n v="2"/>
    <n v="0"/>
    <n v="2.8224"/>
    <n v="11.52"/>
    <n v="8.6975999999999996"/>
    <n v="0.24500000000000002"/>
  </r>
  <r>
    <s v="CA-2014-143658"/>
    <x v="3"/>
    <x v="1183"/>
    <d v="2014-11-14T00:00:00"/>
    <n v="5"/>
    <s v="Second Class"/>
    <s v="SR-20425"/>
    <s v="Sharelle Roach"/>
    <x v="2"/>
    <s v="United States"/>
    <x v="20"/>
    <s v="New York"/>
    <n v="10035"/>
    <s v="East"/>
    <s v="OFF-AR-10002818"/>
    <s v="Office Supplies"/>
    <x v="6"/>
    <s v="Panasonic KP-310 Heavy-Duty Electric Pencil Sharpener"/>
    <n v="109.9"/>
    <n v="5"/>
    <n v="0"/>
    <n v="32.97"/>
    <n v="549.5"/>
    <n v="516.53"/>
    <n v="0.06"/>
  </r>
  <r>
    <s v="CA-2014-133046"/>
    <x v="3"/>
    <x v="944"/>
    <d v="2014-08-02T00:00:00"/>
    <n v="5"/>
    <s v="Second Class"/>
    <s v="DK-13375"/>
    <s v="Dennis Kane"/>
    <x v="0"/>
    <s v="United States"/>
    <x v="4"/>
    <s v="Washington"/>
    <n v="98115"/>
    <s v="West"/>
    <s v="FUR-FU-10001940"/>
    <s v="Furniture"/>
    <x v="5"/>
    <s v="Staples"/>
    <n v="23.88"/>
    <n v="3"/>
    <n v="0"/>
    <n v="10.507200000000001"/>
    <n v="71.64"/>
    <n v="61.132800000000003"/>
    <n v="0.14666666666666667"/>
  </r>
  <r>
    <s v="CA-2014-133046"/>
    <x v="3"/>
    <x v="944"/>
    <d v="2014-08-02T00:00:00"/>
    <n v="5"/>
    <s v="Second Class"/>
    <s v="DK-13375"/>
    <s v="Dennis Kane"/>
    <x v="0"/>
    <s v="United States"/>
    <x v="4"/>
    <s v="Washington"/>
    <n v="98115"/>
    <s v="West"/>
    <s v="OFF-PA-10003883"/>
    <s v="Office Supplies"/>
    <x v="10"/>
    <s v="Message Book, Phone, Wirebound Standard Line Memo, 2 3/4&quot; X 5&quot;"/>
    <n v="26.2"/>
    <n v="4"/>
    <n v="0"/>
    <n v="12.052"/>
    <n v="104.8"/>
    <n v="92.74799999999999"/>
    <n v="0.115"/>
  </r>
  <r>
    <s v="CA-2014-133046"/>
    <x v="3"/>
    <x v="944"/>
    <d v="2014-08-02T00:00:00"/>
    <n v="5"/>
    <s v="Second Class"/>
    <s v="DK-13375"/>
    <s v="Dennis Kane"/>
    <x v="0"/>
    <s v="United States"/>
    <x v="4"/>
    <s v="Washington"/>
    <n v="98115"/>
    <s v="West"/>
    <s v="OFF-PA-10002787"/>
    <s v="Office Supplies"/>
    <x v="10"/>
    <s v="Xerox 227"/>
    <n v="12.96"/>
    <n v="2"/>
    <n v="0"/>
    <n v="6.2208000000000006"/>
    <n v="25.92"/>
    <n v="19.699200000000001"/>
    <n v="0.24000000000000002"/>
  </r>
  <r>
    <s v="CA-2014-133046"/>
    <x v="3"/>
    <x v="944"/>
    <d v="2014-08-02T00:00:00"/>
    <n v="5"/>
    <s v="Second Class"/>
    <s v="DK-13375"/>
    <s v="Dennis Kane"/>
    <x v="0"/>
    <s v="United States"/>
    <x v="4"/>
    <s v="Washington"/>
    <n v="98115"/>
    <s v="West"/>
    <s v="TEC-AC-10000991"/>
    <s v="Technology"/>
    <x v="11"/>
    <s v="Sony Micro Vault Click 8 GB USB 2.0 Flash Drive"/>
    <n v="234.95000000000002"/>
    <n v="5"/>
    <n v="0"/>
    <n v="32.893000000000008"/>
    <n v="1174.75"/>
    <n v="1141.857"/>
    <n v="2.8000000000000008E-2"/>
  </r>
  <r>
    <s v="CA-2014-122798"/>
    <x v="3"/>
    <x v="116"/>
    <d v="2015-01-02T00:00:00"/>
    <n v="4"/>
    <s v="Standard Class"/>
    <s v="SV-20935"/>
    <s v="Susan Vittorini"/>
    <x v="0"/>
    <s v="United States"/>
    <x v="305"/>
    <s v="New Mexico"/>
    <n v="87105"/>
    <s v="West"/>
    <s v="OFF-ST-10003058"/>
    <s v="Office Supplies"/>
    <x v="4"/>
    <s v="Eldon Mobile Mega Data Cart  Mega Stackable  Add-On Trays"/>
    <n v="118.25"/>
    <n v="5"/>
    <n v="0"/>
    <n v="34.292499999999997"/>
    <n v="591.25"/>
    <n v="556.95749999999998"/>
    <n v="5.7999999999999996E-2"/>
  </r>
  <r>
    <s v="CA-2014-122798"/>
    <x v="3"/>
    <x v="116"/>
    <d v="2015-01-02T00:00:00"/>
    <n v="4"/>
    <s v="Standard Class"/>
    <s v="SV-20935"/>
    <s v="Susan Vittorini"/>
    <x v="0"/>
    <s v="United States"/>
    <x v="305"/>
    <s v="New Mexico"/>
    <n v="87105"/>
    <s v="West"/>
    <s v="OFF-PA-10004239"/>
    <s v="Office Supplies"/>
    <x v="10"/>
    <s v="Xerox 1953"/>
    <n v="4.28"/>
    <n v="1"/>
    <n v="0"/>
    <n v="1.9259999999999997"/>
    <n v="4.28"/>
    <n v="2.3540000000000005"/>
    <n v="0.4499999999999999"/>
  </r>
  <r>
    <s v="CA-2013-169663"/>
    <x v="0"/>
    <x v="612"/>
    <d v="2013-03-14T00:00:00"/>
    <n v="3"/>
    <s v="First Class"/>
    <s v="RH-19510"/>
    <s v="Rick Huthwaite"/>
    <x v="2"/>
    <s v="United States"/>
    <x v="1"/>
    <s v="California"/>
    <n v="90045"/>
    <s v="West"/>
    <s v="TEC-AC-10003038"/>
    <s v="Technology"/>
    <x v="11"/>
    <s v="Kingston Digital DataTraveler 16GB USB 2.0"/>
    <n v="26.849999999999998"/>
    <n v="3"/>
    <n v="0"/>
    <n v="5.101499999999997"/>
    <n v="80.55"/>
    <n v="75.448499999999996"/>
    <n v="6.3333333333333297E-2"/>
  </r>
  <r>
    <s v="CA-2013-169663"/>
    <x v="0"/>
    <x v="612"/>
    <d v="2013-03-14T00:00:00"/>
    <n v="3"/>
    <s v="First Class"/>
    <s v="RH-19510"/>
    <s v="Rick Huthwaite"/>
    <x v="2"/>
    <s v="United States"/>
    <x v="1"/>
    <s v="California"/>
    <n v="90045"/>
    <s v="West"/>
    <s v="TEC-MA-10000984"/>
    <s v="Technology"/>
    <x v="15"/>
    <s v="Okidata MB760 Printer"/>
    <n v="3357.6000000000004"/>
    <n v="3"/>
    <n v="0.2"/>
    <n v="377.72999999999956"/>
    <n v="10072.6"/>
    <n v="9694.8700000000008"/>
    <n v="3.7500744594245732E-2"/>
  </r>
  <r>
    <s v="CA-2012-149846"/>
    <x v="1"/>
    <x v="1184"/>
    <d v="2012-05-26T00:00:00"/>
    <n v="4"/>
    <s v="Standard Class"/>
    <s v="SB-20185"/>
    <s v="Sarah Brown"/>
    <x v="0"/>
    <s v="United States"/>
    <x v="1"/>
    <s v="California"/>
    <n v="90045"/>
    <s v="West"/>
    <s v="OFF-LA-10004484"/>
    <s v="Office Supplies"/>
    <x v="2"/>
    <s v="Avery 476"/>
    <n v="8.26"/>
    <n v="2"/>
    <n v="0"/>
    <n v="3.7995999999999999"/>
    <n v="16.52"/>
    <n v="12.7204"/>
    <n v="0.23"/>
  </r>
  <r>
    <s v="CA-2012-149846"/>
    <x v="1"/>
    <x v="1184"/>
    <d v="2012-05-26T00:00:00"/>
    <n v="4"/>
    <s v="Standard Class"/>
    <s v="SB-20185"/>
    <s v="Sarah Brown"/>
    <x v="0"/>
    <s v="United States"/>
    <x v="1"/>
    <s v="California"/>
    <n v="90045"/>
    <s v="West"/>
    <s v="TEC-MA-10004002"/>
    <s v="Technology"/>
    <x v="15"/>
    <s v="Zebra GX420t Direct Thermal/Thermal Transfer Printer"/>
    <n v="2973.32"/>
    <n v="7"/>
    <n v="0.2"/>
    <n v="334.49849999999958"/>
    <n v="20813.04"/>
    <n v="20478.541500000003"/>
    <n v="1.6071583007575999E-2"/>
  </r>
  <r>
    <s v="CA-2012-149846"/>
    <x v="1"/>
    <x v="1184"/>
    <d v="2012-05-26T00:00:00"/>
    <n v="4"/>
    <s v="Standard Class"/>
    <s v="SB-20185"/>
    <s v="Sarah Brown"/>
    <x v="0"/>
    <s v="United States"/>
    <x v="1"/>
    <s v="California"/>
    <n v="90045"/>
    <s v="West"/>
    <s v="OFF-ST-10002406"/>
    <s v="Office Supplies"/>
    <x v="4"/>
    <s v="Pizazz Global Quick File"/>
    <n v="104.79"/>
    <n v="7"/>
    <n v="0"/>
    <n v="29.341200000000008"/>
    <n v="733.53000000000009"/>
    <n v="704.18880000000013"/>
    <n v="4.0000000000000008E-2"/>
  </r>
  <r>
    <s v="CA-2012-149846"/>
    <x v="1"/>
    <x v="1184"/>
    <d v="2012-05-26T00:00:00"/>
    <n v="4"/>
    <s v="Standard Class"/>
    <s v="SB-20185"/>
    <s v="Sarah Brown"/>
    <x v="0"/>
    <s v="United States"/>
    <x v="1"/>
    <s v="California"/>
    <n v="90045"/>
    <s v="West"/>
    <s v="TEC-PH-10003645"/>
    <s v="Technology"/>
    <x v="7"/>
    <s v="Aastra 57i VoIP phone"/>
    <n v="775.72800000000007"/>
    <n v="6"/>
    <n v="0.2"/>
    <n v="58.179600000000022"/>
    <n v="4654.1680000000006"/>
    <n v="4595.9884000000002"/>
    <n v="1.2500537152934749E-2"/>
  </r>
  <r>
    <s v="CA-2014-159149"/>
    <x v="3"/>
    <x v="922"/>
    <d v="2014-02-20T00:00:00"/>
    <n v="2"/>
    <s v="First Class"/>
    <s v="CR-12820"/>
    <s v="Cyra Reiten"/>
    <x v="2"/>
    <s v="United States"/>
    <x v="12"/>
    <s v="Texas"/>
    <n v="77041"/>
    <s v="Central"/>
    <s v="FUR-BO-10001601"/>
    <s v="Furniture"/>
    <x v="0"/>
    <s v="Sauder Mission Library with Doors, Fruitwood Finish"/>
    <n v="89.066399999999987"/>
    <n v="1"/>
    <n v="0.32"/>
    <n v="17.027400000000007"/>
    <n v="88.746399999999994"/>
    <n v="71.718999999999994"/>
    <n v="0.19186581089486457"/>
  </r>
  <r>
    <s v="CA-2014-159149"/>
    <x v="3"/>
    <x v="922"/>
    <d v="2014-02-20T00:00:00"/>
    <n v="2"/>
    <s v="First Class"/>
    <s v="CR-12820"/>
    <s v="Cyra Reiten"/>
    <x v="2"/>
    <s v="United States"/>
    <x v="12"/>
    <s v="Texas"/>
    <n v="77041"/>
    <s v="Central"/>
    <s v="OFF-AR-10000937"/>
    <s v="Office Supplies"/>
    <x v="6"/>
    <s v="Dixon Ticonderoga Core-Lock Colored Pencils, 48-Color Set"/>
    <n v="175.44"/>
    <n v="6"/>
    <n v="0.2"/>
    <n v="52.632000000000005"/>
    <n v="1052.4399999999998"/>
    <n v="999.80799999999977"/>
    <n v="5.0009501729314745E-2"/>
  </r>
  <r>
    <s v="CA-2014-159149"/>
    <x v="3"/>
    <x v="922"/>
    <d v="2014-02-20T00:00:00"/>
    <n v="2"/>
    <s v="First Class"/>
    <s v="CR-12820"/>
    <s v="Cyra Reiten"/>
    <x v="2"/>
    <s v="United States"/>
    <x v="12"/>
    <s v="Texas"/>
    <n v="77041"/>
    <s v="Central"/>
    <s v="TEC-PH-10000038"/>
    <s v="Technology"/>
    <x v="7"/>
    <s v="Jawbone MINI JAMBOX Wireless Bluetooth Speaker"/>
    <n v="438.33600000000001"/>
    <n v="4"/>
    <n v="0.2"/>
    <n v="87.667200000000037"/>
    <n v="1753.144"/>
    <n v="1665.4767999999999"/>
    <n v="5.0005704038002606E-2"/>
  </r>
  <r>
    <s v="US-2014-167570"/>
    <x v="3"/>
    <x v="166"/>
    <d v="2014-12-16T00:00:00"/>
    <n v="7"/>
    <s v="Standard Class"/>
    <s v="EG-13900"/>
    <s v="Emily Grady"/>
    <x v="0"/>
    <s v="United States"/>
    <x v="10"/>
    <s v="Pennsylvania"/>
    <n v="19140"/>
    <s v="East"/>
    <s v="FUR-CH-10003396"/>
    <s v="Furniture"/>
    <x v="1"/>
    <s v="Global Deluxe Steno Chair"/>
    <n v="215.54400000000001"/>
    <n v="4"/>
    <n v="0.3"/>
    <n v="58.504800000000017"/>
    <n v="861.87600000000009"/>
    <n v="803.37120000000004"/>
    <n v="6.788076242986231E-2"/>
  </r>
  <r>
    <s v="CA-2014-160122"/>
    <x v="3"/>
    <x v="551"/>
    <d v="2014-11-24T00:00:00"/>
    <n v="5"/>
    <s v="Standard Class"/>
    <s v="RD-19930"/>
    <s v="Russell D'Ascenzo"/>
    <x v="0"/>
    <s v="United States"/>
    <x v="22"/>
    <s v="Illinois"/>
    <n v="60623"/>
    <s v="Central"/>
    <s v="OFF-EN-10002592"/>
    <s v="Office Supplies"/>
    <x v="12"/>
    <s v="Peel &amp; Seel Recycled Catalog Envelopes, Brown"/>
    <n v="55.584000000000003"/>
    <n v="6"/>
    <n v="0.2"/>
    <n v="20.844000000000001"/>
    <n v="333.30400000000003"/>
    <n v="312.46000000000004"/>
    <n v="6.2537503300290426E-2"/>
  </r>
  <r>
    <s v="CA-2014-160122"/>
    <x v="3"/>
    <x v="551"/>
    <d v="2014-11-24T00:00:00"/>
    <n v="5"/>
    <s v="Standard Class"/>
    <s v="RD-19930"/>
    <s v="Russell D'Ascenzo"/>
    <x v="0"/>
    <s v="United States"/>
    <x v="22"/>
    <s v="Illinois"/>
    <n v="60623"/>
    <s v="Central"/>
    <s v="FUR-CH-10000422"/>
    <s v="Furniture"/>
    <x v="1"/>
    <s v="Global Highback Leather Tilter in Burgundy"/>
    <n v="127.38599999999998"/>
    <n v="2"/>
    <n v="0.3"/>
    <n v="25.477199999999982"/>
    <n v="254.47199999999995"/>
    <n v="228.99479999999997"/>
    <n v="0.10011789116287838"/>
  </r>
  <r>
    <s v="CA-2013-130393"/>
    <x v="0"/>
    <x v="49"/>
    <d v="2013-12-04T00:00:00"/>
    <n v="2"/>
    <s v="Second Class"/>
    <s v="JM-15865"/>
    <s v="John Murray"/>
    <x v="0"/>
    <s v="United States"/>
    <x v="287"/>
    <s v="Texas"/>
    <n v="76903"/>
    <s v="Central"/>
    <s v="FUR-CH-10002647"/>
    <s v="Furniture"/>
    <x v="1"/>
    <s v="Situations Contoured Folding Chairs, 4/Set"/>
    <n v="248.43"/>
    <n v="5"/>
    <n v="0.3"/>
    <n v="17.744999999999976"/>
    <n v="1241.8500000000001"/>
    <n v="1224.1050000000002"/>
    <n v="1.4289165358135019E-2"/>
  </r>
  <r>
    <s v="CA-2013-130393"/>
    <x v="0"/>
    <x v="49"/>
    <d v="2013-12-04T00:00:00"/>
    <n v="2"/>
    <s v="Second Class"/>
    <s v="JM-15865"/>
    <s v="John Murray"/>
    <x v="0"/>
    <s v="United States"/>
    <x v="287"/>
    <s v="Texas"/>
    <n v="76903"/>
    <s v="Central"/>
    <s v="OFF-AP-10004859"/>
    <s v="Office Supplies"/>
    <x v="9"/>
    <s v="Acco 6 Outlet Guardian Premium Surge Suppressor"/>
    <n v="11.647999999999998"/>
    <n v="4"/>
    <n v="0.8"/>
    <n v="30.867200000000004"/>
    <n v="45.791999999999994"/>
    <n v="14.924799999999991"/>
    <n v="0.67407407407407427"/>
  </r>
  <r>
    <s v="CA-2013-130393"/>
    <x v="0"/>
    <x v="49"/>
    <d v="2013-12-04T00:00:00"/>
    <n v="2"/>
    <s v="Second Class"/>
    <s v="JM-15865"/>
    <s v="John Murray"/>
    <x v="0"/>
    <s v="United States"/>
    <x v="287"/>
    <s v="Texas"/>
    <n v="76903"/>
    <s v="Central"/>
    <s v="FUR-CH-10004477"/>
    <s v="Furniture"/>
    <x v="1"/>
    <s v="Global Push Button Manager's Chair, Indigo"/>
    <n v="85.245999999999995"/>
    <n v="2"/>
    <n v="0.3"/>
    <n v="1.217800000000004"/>
    <n v="170.19199999999998"/>
    <n v="168.97419999999997"/>
    <n v="7.1554479646517115E-3"/>
  </r>
  <r>
    <s v="CA-2014-144820"/>
    <x v="3"/>
    <x v="621"/>
    <d v="2014-10-08T00:00:00"/>
    <n v="4"/>
    <s v="Second Class"/>
    <s v="LW-16825"/>
    <s v="Laurel Workman"/>
    <x v="1"/>
    <s v="United States"/>
    <x v="45"/>
    <s v="Texas"/>
    <n v="77506"/>
    <s v="Central"/>
    <s v="OFF-AR-10004817"/>
    <s v="Office Supplies"/>
    <x v="6"/>
    <s v="Colorific Watercolor Pencils"/>
    <n v="20.64"/>
    <n v="5"/>
    <n v="0.2"/>
    <n v="2.3219999999999974"/>
    <n v="103"/>
    <n v="100.678"/>
    <n v="2.2543689320388326E-2"/>
  </r>
  <r>
    <s v="CA-2014-101014"/>
    <x v="3"/>
    <x v="635"/>
    <d v="2014-09-05T00:00:00"/>
    <n v="6"/>
    <s v="Standard Class"/>
    <s v="RW-19540"/>
    <s v="Rick Wilson"/>
    <x v="1"/>
    <s v="United States"/>
    <x v="1"/>
    <s v="California"/>
    <n v="90049"/>
    <s v="West"/>
    <s v="FUR-FU-10003374"/>
    <s v="Furniture"/>
    <x v="5"/>
    <s v="Electrix Fluorescent Magnifier Lamps &amp; Weighted Base"/>
    <n v="148.02000000000001"/>
    <n v="3"/>
    <n v="0"/>
    <n v="41.445600000000013"/>
    <n v="444.06000000000006"/>
    <n v="402.61440000000005"/>
    <n v="9.3333333333333351E-2"/>
  </r>
  <r>
    <s v="CA-2014-105543"/>
    <x v="3"/>
    <x v="221"/>
    <d v="2014-11-25T00:00:00"/>
    <n v="0"/>
    <s v="Same Day"/>
    <s v="BG-11695"/>
    <s v="Brooke Gillingham"/>
    <x v="1"/>
    <s v="United States"/>
    <x v="495"/>
    <s v="Kansas"/>
    <n v="67846"/>
    <s v="Central"/>
    <s v="OFF-ST-10003123"/>
    <s v="Office Supplies"/>
    <x v="4"/>
    <s v="Fellowes Bases and Tops For Staxonsteel/High-Stak Systems"/>
    <n v="33.29"/>
    <n v="1"/>
    <n v="0"/>
    <n v="7.9895999999999994"/>
    <n v="33.29"/>
    <n v="25.3004"/>
    <n v="0.24"/>
  </r>
  <r>
    <s v="US-2014-113201"/>
    <x v="3"/>
    <x v="160"/>
    <d v="2014-07-06T00:00:00"/>
    <n v="5"/>
    <s v="Standard Class"/>
    <s v="TT-21220"/>
    <s v="Thomas Thornton"/>
    <x v="0"/>
    <s v="United States"/>
    <x v="1"/>
    <s v="California"/>
    <n v="90045"/>
    <s v="West"/>
    <s v="OFF-PA-10000675"/>
    <s v="Office Supplies"/>
    <x v="10"/>
    <s v="Xerox 1919"/>
    <n v="204.95000000000002"/>
    <n v="5"/>
    <n v="0"/>
    <n v="100.4255"/>
    <n v="1024.75"/>
    <n v="924.32449999999994"/>
    <n v="9.8000000000000004E-2"/>
  </r>
  <r>
    <s v="US-2014-106551"/>
    <x v="3"/>
    <x v="847"/>
    <d v="2014-07-28T00:00:00"/>
    <n v="5"/>
    <s v="Standard Class"/>
    <s v="EB-13930"/>
    <s v="Eric Barreto"/>
    <x v="0"/>
    <s v="United States"/>
    <x v="22"/>
    <s v="Illinois"/>
    <n v="60653"/>
    <s v="Central"/>
    <s v="FUR-CH-10004997"/>
    <s v="Furniture"/>
    <x v="1"/>
    <s v="Hon Every-Day Series Multi-Task Chairs"/>
    <n v="526.34399999999994"/>
    <n v="4"/>
    <n v="0.3"/>
    <n v="75.191999999999979"/>
    <n v="2105.0759999999996"/>
    <n v="2029.8839999999996"/>
    <n v="3.571937545247772E-2"/>
  </r>
  <r>
    <s v="CA-2013-116722"/>
    <x v="0"/>
    <x v="583"/>
    <d v="2013-11-17T00:00:00"/>
    <n v="5"/>
    <s v="Standard Class"/>
    <s v="LP-17080"/>
    <s v="Liz Pelletier"/>
    <x v="0"/>
    <s v="United States"/>
    <x v="8"/>
    <s v="California"/>
    <n v="94110"/>
    <s v="West"/>
    <s v="FUR-FU-10001934"/>
    <s v="Furniture"/>
    <x v="5"/>
    <s v="Magnifier Swing Arm Lamp"/>
    <n v="41.96"/>
    <n v="2"/>
    <n v="0"/>
    <n v="10.909600000000001"/>
    <n v="83.92"/>
    <n v="73.010400000000004"/>
    <n v="0.13"/>
  </r>
  <r>
    <s v="CA-2013-116722"/>
    <x v="0"/>
    <x v="583"/>
    <d v="2013-11-17T00:00:00"/>
    <n v="5"/>
    <s v="Standard Class"/>
    <s v="LP-17080"/>
    <s v="Liz Pelletier"/>
    <x v="0"/>
    <s v="United States"/>
    <x v="8"/>
    <s v="California"/>
    <n v="94110"/>
    <s v="West"/>
    <s v="FUR-CH-10004997"/>
    <s v="Furniture"/>
    <x v="1"/>
    <s v="Hon Every-Day Series Multi-Task Chairs"/>
    <n v="451.15199999999993"/>
    <n v="3"/>
    <n v="0.2"/>
    <n v="0"/>
    <n v="1353.2559999999996"/>
    <n v="1353.2559999999996"/>
    <n v="0"/>
  </r>
  <r>
    <s v="CA-2013-116722"/>
    <x v="0"/>
    <x v="583"/>
    <d v="2013-11-17T00:00:00"/>
    <n v="5"/>
    <s v="Standard Class"/>
    <s v="LP-17080"/>
    <s v="Liz Pelletier"/>
    <x v="0"/>
    <s v="United States"/>
    <x v="8"/>
    <s v="California"/>
    <n v="94110"/>
    <s v="West"/>
    <s v="OFF-BI-10001890"/>
    <s v="Office Supplies"/>
    <x v="8"/>
    <s v="Avery Poly Binder Pockets"/>
    <n v="31.504000000000005"/>
    <n v="11"/>
    <n v="0.2"/>
    <n v="11.026399999999999"/>
    <n v="346.34400000000005"/>
    <n v="335.31760000000003"/>
    <n v="3.1836555563255022E-2"/>
  </r>
  <r>
    <s v="CA-2011-138128"/>
    <x v="2"/>
    <x v="337"/>
    <d v="2011-12-15T00:00:00"/>
    <n v="6"/>
    <s v="Standard Class"/>
    <s v="FP-14320"/>
    <s v="Frank Preis"/>
    <x v="0"/>
    <s v="United States"/>
    <x v="10"/>
    <s v="Pennsylvania"/>
    <n v="19134"/>
    <s v="East"/>
    <s v="OFF-EN-10002500"/>
    <s v="Office Supplies"/>
    <x v="12"/>
    <s v="Globe Weis Peel &amp; Seel First Class Envelopes"/>
    <n v="30.672000000000001"/>
    <n v="3"/>
    <n v="0.2"/>
    <n v="9.5850000000000009"/>
    <n v="91.816000000000003"/>
    <n v="82.230999999999995"/>
    <n v="0.10439356974819204"/>
  </r>
  <r>
    <s v="CA-2011-138128"/>
    <x v="2"/>
    <x v="337"/>
    <d v="2011-12-15T00:00:00"/>
    <n v="6"/>
    <s v="Standard Class"/>
    <s v="FP-14320"/>
    <s v="Frank Preis"/>
    <x v="0"/>
    <s v="United States"/>
    <x v="10"/>
    <s v="Pennsylvania"/>
    <n v="19134"/>
    <s v="East"/>
    <s v="TEC-CO-10001766"/>
    <s v="Technology"/>
    <x v="16"/>
    <s v="Canon PC940 Copier"/>
    <n v="1079.9759999999999"/>
    <n v="4"/>
    <n v="0.4"/>
    <n v="125.99719999999991"/>
    <n v="4319.5039999999999"/>
    <n v="4193.5068000000001"/>
    <n v="2.9169367594057076E-2"/>
  </r>
  <r>
    <s v="US-2014-150070"/>
    <x v="3"/>
    <x v="210"/>
    <d v="2014-09-13T00:00:00"/>
    <n v="5"/>
    <s v="Standard Class"/>
    <s v="JA-15970"/>
    <s v="Joseph Airdo"/>
    <x v="0"/>
    <s v="United States"/>
    <x v="494"/>
    <s v="California"/>
    <n v="95351"/>
    <s v="West"/>
    <s v="FUR-CH-10004860"/>
    <s v="Furniture"/>
    <x v="1"/>
    <s v="Global Low Back Tilter Chair"/>
    <n v="161.56800000000001"/>
    <n v="2"/>
    <n v="0.2"/>
    <n v="28.274400000000021"/>
    <n v="322.93600000000004"/>
    <n v="294.66160000000002"/>
    <n v="8.7554190303961207E-2"/>
  </r>
  <r>
    <s v="CA-2012-137064"/>
    <x v="1"/>
    <x v="525"/>
    <d v="2012-02-13T00:00:00"/>
    <n v="7"/>
    <s v="Standard Class"/>
    <s v="TS-21655"/>
    <s v="Trudy Schmidt"/>
    <x v="0"/>
    <s v="United States"/>
    <x v="12"/>
    <s v="Texas"/>
    <n v="77070"/>
    <s v="Central"/>
    <s v="OFF-BI-10002049"/>
    <s v="Office Supplies"/>
    <x v="8"/>
    <s v="UniKeep View Case Binders"/>
    <n v="2.9339999999999993"/>
    <n v="3"/>
    <n v="0.8"/>
    <n v="4.9878000000000018"/>
    <n v="8.0019999999999971"/>
    <n v="3.0141999999999953"/>
    <n v="0.62331917020744854"/>
  </r>
  <r>
    <s v="CA-2012-137064"/>
    <x v="1"/>
    <x v="525"/>
    <d v="2012-02-13T00:00:00"/>
    <n v="7"/>
    <s v="Standard Class"/>
    <s v="TS-21655"/>
    <s v="Trudy Schmidt"/>
    <x v="0"/>
    <s v="United States"/>
    <x v="12"/>
    <s v="Texas"/>
    <n v="77070"/>
    <s v="Central"/>
    <s v="TEC-AC-10003499"/>
    <s v="Technology"/>
    <x v="11"/>
    <s v="Memorex Mini Travel Drive 8 GB USB 2.0 Flash Drive"/>
    <n v="18.528000000000002"/>
    <n v="2"/>
    <n v="0.2"/>
    <n v="4.4004000000000003"/>
    <n v="36.856000000000002"/>
    <n v="32.455600000000004"/>
    <n v="0.11939439982635121"/>
  </r>
  <r>
    <s v="CA-2012-137064"/>
    <x v="1"/>
    <x v="525"/>
    <d v="2012-02-13T00:00:00"/>
    <n v="7"/>
    <s v="Standard Class"/>
    <s v="TS-21655"/>
    <s v="Trudy Schmidt"/>
    <x v="0"/>
    <s v="United States"/>
    <x v="12"/>
    <s v="Texas"/>
    <n v="77070"/>
    <s v="Central"/>
    <s v="OFF-ST-10003470"/>
    <s v="Office Supplies"/>
    <x v="4"/>
    <s v="Tennsco Snap-Together Open Shelving Units, Starter Sets and Add-On Units"/>
    <n v="670.75200000000007"/>
    <n v="3"/>
    <n v="0.2"/>
    <n v="125.76600000000005"/>
    <n v="2012.0560000000003"/>
    <n v="1886.2900000000002"/>
    <n v="6.2506212550744136E-2"/>
  </r>
  <r>
    <s v="CA-2014-157350"/>
    <x v="3"/>
    <x v="775"/>
    <d v="2014-09-02T00:00:00"/>
    <n v="6"/>
    <s v="Standard Class"/>
    <s v="DP-13000"/>
    <s v="Darren Powers"/>
    <x v="0"/>
    <s v="United States"/>
    <x v="22"/>
    <s v="Illinois"/>
    <n v="60610"/>
    <s v="Central"/>
    <s v="FUR-FU-10000222"/>
    <s v="Furniture"/>
    <x v="5"/>
    <s v="Seth Thomas 16&quot; Steel Case Clock"/>
    <n v="64.959999999999994"/>
    <n v="5"/>
    <n v="0.6"/>
    <n v="43.847999999999985"/>
    <n v="324.19999999999993"/>
    <n v="280.35199999999998"/>
    <n v="0.13524984577421342"/>
  </r>
  <r>
    <s v="CA-2011-127866"/>
    <x v="2"/>
    <x v="836"/>
    <d v="2011-07-23T00:00:00"/>
    <n v="3"/>
    <s v="First Class"/>
    <s v="JD-15895"/>
    <s v="Jonathan Doherty"/>
    <x v="1"/>
    <s v="United States"/>
    <x v="169"/>
    <s v="California"/>
    <n v="92503"/>
    <s v="West"/>
    <s v="TEC-AC-10000023"/>
    <s v="Technology"/>
    <x v="11"/>
    <s v="Maxell 74 Minute CD-R Spindle, 50/Pack"/>
    <n v="41.94"/>
    <n v="2"/>
    <n v="0"/>
    <n v="15.098399999999998"/>
    <n v="83.88"/>
    <n v="68.781599999999997"/>
    <n v="0.18"/>
  </r>
  <r>
    <s v="CA-2011-127866"/>
    <x v="2"/>
    <x v="836"/>
    <d v="2011-07-23T00:00:00"/>
    <n v="3"/>
    <s v="First Class"/>
    <s v="JD-15895"/>
    <s v="Jonathan Doherty"/>
    <x v="1"/>
    <s v="United States"/>
    <x v="169"/>
    <s v="California"/>
    <n v="92503"/>
    <s v="West"/>
    <s v="OFF-PA-10003971"/>
    <s v="Office Supplies"/>
    <x v="10"/>
    <s v="Xerox 1965"/>
    <n v="11.96"/>
    <n v="2"/>
    <n v="0"/>
    <n v="5.8604000000000003"/>
    <n v="23.92"/>
    <n v="18.059600000000003"/>
    <n v="0.245"/>
  </r>
  <r>
    <s v="CA-2011-127866"/>
    <x v="2"/>
    <x v="836"/>
    <d v="2011-07-23T00:00:00"/>
    <n v="3"/>
    <s v="First Class"/>
    <s v="JD-15895"/>
    <s v="Jonathan Doherty"/>
    <x v="1"/>
    <s v="United States"/>
    <x v="169"/>
    <s v="California"/>
    <n v="92503"/>
    <s v="West"/>
    <s v="OFF-AR-10003481"/>
    <s v="Office Supplies"/>
    <x v="6"/>
    <s v="Newell 348"/>
    <n v="13.12"/>
    <n v="4"/>
    <n v="0"/>
    <n v="3.8047999999999984"/>
    <n v="52.48"/>
    <n v="48.675199999999997"/>
    <n v="7.2499999999999967E-2"/>
  </r>
  <r>
    <s v="CA-2011-127866"/>
    <x v="2"/>
    <x v="836"/>
    <d v="2011-07-23T00:00:00"/>
    <n v="3"/>
    <s v="First Class"/>
    <s v="JD-15895"/>
    <s v="Jonathan Doherty"/>
    <x v="1"/>
    <s v="United States"/>
    <x v="169"/>
    <s v="California"/>
    <n v="92503"/>
    <s v="West"/>
    <s v="OFF-ST-10001490"/>
    <s v="Office Supplies"/>
    <x v="4"/>
    <s v="Hot File 7-Pocket, Floor Stand"/>
    <n v="535.41"/>
    <n v="3"/>
    <n v="0"/>
    <n v="160.62299999999993"/>
    <n v="1606.23"/>
    <n v="1445.607"/>
    <n v="9.9999999999999964E-2"/>
  </r>
  <r>
    <s v="CA-2012-131352"/>
    <x v="1"/>
    <x v="1049"/>
    <d v="2012-10-13T00:00:00"/>
    <n v="5"/>
    <s v="Standard Class"/>
    <s v="GH-14485"/>
    <s v="Gene Hale"/>
    <x v="1"/>
    <s v="United States"/>
    <x v="61"/>
    <s v="Texas"/>
    <n v="75081"/>
    <s v="Central"/>
    <s v="FUR-FU-10003708"/>
    <s v="Furniture"/>
    <x v="5"/>
    <s v="Tenex Traditional Chairmats for Medium Pile Carpet, Standard Lip, 36&quot; x 48&quot;"/>
    <n v="72.78"/>
    <n v="3"/>
    <n v="0.6"/>
    <n v="70.960499999999996"/>
    <n v="217.74"/>
    <n v="146.77950000000001"/>
    <n v="0.32589556351612009"/>
  </r>
  <r>
    <s v="CA-2012-121776"/>
    <x v="1"/>
    <x v="1130"/>
    <d v="2012-02-21T00:00:00"/>
    <n v="5"/>
    <s v="Standard Class"/>
    <s v="RD-19585"/>
    <s v="Rob Dowd"/>
    <x v="0"/>
    <s v="United States"/>
    <x v="1"/>
    <s v="California"/>
    <n v="90008"/>
    <s v="West"/>
    <s v="OFF-PA-10001970"/>
    <s v="Office Supplies"/>
    <x v="10"/>
    <s v="Xerox 1881"/>
    <n v="36.839999999999996"/>
    <n v="3"/>
    <n v="0"/>
    <n v="17.314799999999998"/>
    <n v="110.51999999999998"/>
    <n v="93.205199999999991"/>
    <n v="0.15666666666666668"/>
  </r>
  <r>
    <s v="CA-2012-121776"/>
    <x v="1"/>
    <x v="1130"/>
    <d v="2012-02-21T00:00:00"/>
    <n v="5"/>
    <s v="Standard Class"/>
    <s v="RD-19585"/>
    <s v="Rob Dowd"/>
    <x v="0"/>
    <s v="United States"/>
    <x v="1"/>
    <s v="California"/>
    <n v="90008"/>
    <s v="West"/>
    <s v="OFF-LA-10002762"/>
    <s v="Office Supplies"/>
    <x v="2"/>
    <s v="Avery 485"/>
    <n v="87.71"/>
    <n v="7"/>
    <n v="0"/>
    <n v="41.223699999999994"/>
    <n v="613.96999999999991"/>
    <n v="572.74629999999991"/>
    <n v="6.7142857142857143E-2"/>
  </r>
  <r>
    <s v="CA-2013-118073"/>
    <x v="0"/>
    <x v="399"/>
    <d v="2013-08-17T00:00:00"/>
    <n v="4"/>
    <s v="Standard Class"/>
    <s v="CS-12490"/>
    <s v="Cindy Schnelling"/>
    <x v="1"/>
    <s v="United States"/>
    <x v="121"/>
    <s v="Florida"/>
    <n v="33801"/>
    <s v="South"/>
    <s v="FUR-TA-10002533"/>
    <s v="Furniture"/>
    <x v="3"/>
    <s v="BPI Conference Tables"/>
    <n v="562.29250000000013"/>
    <n v="7"/>
    <n v="0.45"/>
    <n v="255.58750000000009"/>
    <n v="3935.5975000000012"/>
    <n v="3680.0100000000011"/>
    <n v="6.4942489672787929E-2"/>
  </r>
  <r>
    <s v="CA-2011-103219"/>
    <x v="2"/>
    <x v="187"/>
    <d v="2011-11-13T00:00:00"/>
    <n v="4"/>
    <s v="Standard Class"/>
    <s v="BF-11215"/>
    <s v="Benjamin Farhat"/>
    <x v="2"/>
    <s v="United States"/>
    <x v="20"/>
    <s v="New York"/>
    <n v="10035"/>
    <s v="East"/>
    <s v="FUR-FU-10004091"/>
    <s v="Furniture"/>
    <x v="5"/>
    <s v="Eldon 200 Class Desk Accessories, Black"/>
    <n v="56.52"/>
    <n v="9"/>
    <n v="0"/>
    <n v="21.477600000000002"/>
    <n v="508.68"/>
    <n v="487.20240000000001"/>
    <n v="4.2222222222222223E-2"/>
  </r>
  <r>
    <s v="CA-2013-102561"/>
    <x v="0"/>
    <x v="427"/>
    <d v="2013-07-23T00:00:00"/>
    <n v="4"/>
    <s v="Standard Class"/>
    <s v="NK-18490"/>
    <s v="Neil Knudson"/>
    <x v="2"/>
    <s v="United States"/>
    <x v="10"/>
    <s v="Pennsylvania"/>
    <n v="19140"/>
    <s v="East"/>
    <s v="OFF-AR-10001545"/>
    <s v="Office Supplies"/>
    <x v="6"/>
    <s v="Newell 326"/>
    <n v="11.264000000000001"/>
    <n v="8"/>
    <n v="0.2"/>
    <n v="1.2671999999999994"/>
    <n v="89.912000000000006"/>
    <n v="88.644800000000004"/>
    <n v="1.4093780585461332E-2"/>
  </r>
  <r>
    <s v="CA-2013-102561"/>
    <x v="0"/>
    <x v="427"/>
    <d v="2013-07-23T00:00:00"/>
    <n v="4"/>
    <s v="Standard Class"/>
    <s v="NK-18490"/>
    <s v="Neil Knudson"/>
    <x v="2"/>
    <s v="United States"/>
    <x v="10"/>
    <s v="Pennsylvania"/>
    <n v="19140"/>
    <s v="East"/>
    <s v="OFF-ST-10001476"/>
    <s v="Office Supplies"/>
    <x v="4"/>
    <s v="Steel Personal Filing/Posting Tote"/>
    <n v="284.08000000000004"/>
    <n v="10"/>
    <n v="0.2"/>
    <n v="24.856999999999999"/>
    <n v="2840.6000000000004"/>
    <n v="2815.7430000000004"/>
    <n v="8.7506160670280907E-3"/>
  </r>
  <r>
    <s v="CA-2013-102561"/>
    <x v="0"/>
    <x v="427"/>
    <d v="2013-07-23T00:00:00"/>
    <n v="4"/>
    <s v="Standard Class"/>
    <s v="NK-18490"/>
    <s v="Neil Knudson"/>
    <x v="2"/>
    <s v="United States"/>
    <x v="10"/>
    <s v="Pennsylvania"/>
    <n v="19140"/>
    <s v="East"/>
    <s v="OFF-PA-10004971"/>
    <s v="Office Supplies"/>
    <x v="10"/>
    <s v="Xerox 196"/>
    <n v="18.496000000000002"/>
    <n v="4"/>
    <n v="0.2"/>
    <n v="6.7048000000000005"/>
    <n v="73.784000000000006"/>
    <n v="67.0792"/>
    <n v="9.0870649463298273E-2"/>
  </r>
  <r>
    <s v="CA-2013-100993"/>
    <x v="0"/>
    <x v="473"/>
    <d v="2013-02-10T00:00:00"/>
    <n v="5"/>
    <s v="Standard Class"/>
    <s v="AZ-10750"/>
    <s v="Annie Zypern"/>
    <x v="0"/>
    <s v="United States"/>
    <x v="70"/>
    <s v="California"/>
    <n v="92037"/>
    <s v="West"/>
    <s v="OFF-LA-10003223"/>
    <s v="Office Supplies"/>
    <x v="2"/>
    <s v="Avery 508"/>
    <n v="14.73"/>
    <n v="3"/>
    <n v="0"/>
    <n v="7.2176999999999998"/>
    <n v="44.19"/>
    <n v="36.972299999999997"/>
    <n v="0.16333333333333333"/>
  </r>
  <r>
    <s v="CA-2013-100993"/>
    <x v="0"/>
    <x v="473"/>
    <d v="2013-02-10T00:00:00"/>
    <n v="5"/>
    <s v="Standard Class"/>
    <s v="AZ-10750"/>
    <s v="Annie Zypern"/>
    <x v="0"/>
    <s v="United States"/>
    <x v="70"/>
    <s v="California"/>
    <n v="92037"/>
    <s v="West"/>
    <s v="OFF-ST-10004340"/>
    <s v="Office Supplies"/>
    <x v="4"/>
    <s v="Fellowes Mobile File Cart, Black"/>
    <n v="186.54"/>
    <n v="3"/>
    <n v="0"/>
    <n v="50.365800000000007"/>
    <n v="559.62"/>
    <n v="509.25419999999997"/>
    <n v="9.0000000000000011E-2"/>
  </r>
  <r>
    <s v="CA-2013-100993"/>
    <x v="0"/>
    <x v="473"/>
    <d v="2013-02-10T00:00:00"/>
    <n v="5"/>
    <s v="Standard Class"/>
    <s v="AZ-10750"/>
    <s v="Annie Zypern"/>
    <x v="0"/>
    <s v="United States"/>
    <x v="70"/>
    <s v="California"/>
    <n v="92037"/>
    <s v="West"/>
    <s v="FUR-TA-10001095"/>
    <s v="Furniture"/>
    <x v="3"/>
    <s v="Chromcraft Round Conference Tables"/>
    <n v="557.72799999999995"/>
    <n v="4"/>
    <n v="0.2"/>
    <n v="6.9715999999999951"/>
    <n v="2230.712"/>
    <n v="2223.7404000000001"/>
    <n v="3.1252801796018471E-3"/>
  </r>
  <r>
    <s v="CA-2013-100993"/>
    <x v="0"/>
    <x v="473"/>
    <d v="2013-02-10T00:00:00"/>
    <n v="5"/>
    <s v="Standard Class"/>
    <s v="AZ-10750"/>
    <s v="Annie Zypern"/>
    <x v="0"/>
    <s v="United States"/>
    <x v="70"/>
    <s v="California"/>
    <n v="92037"/>
    <s v="West"/>
    <s v="TEC-PH-10001448"/>
    <s v="Technology"/>
    <x v="7"/>
    <s v="Anker Astro 15000mAh USB Portable Charger"/>
    <n v="159.96800000000002"/>
    <n v="4"/>
    <n v="0.2"/>
    <n v="31.993600000000029"/>
    <n v="639.67200000000003"/>
    <n v="607.67840000000001"/>
    <n v="5.001563301191865E-2"/>
  </r>
  <r>
    <s v="US-2011-112949"/>
    <x v="2"/>
    <x v="886"/>
    <d v="2011-06-27T00:00:00"/>
    <n v="7"/>
    <s v="Standard Class"/>
    <s v="Co-12640"/>
    <s v="Corey-Lock"/>
    <x v="0"/>
    <s v="United States"/>
    <x v="408"/>
    <s v="Oklahoma"/>
    <n v="73505"/>
    <s v="Central"/>
    <s v="OFF-AP-10001005"/>
    <s v="Office Supplies"/>
    <x v="9"/>
    <s v="Honeywell Quietcare HEPA Air Cleaner"/>
    <n v="471.90000000000003"/>
    <n v="6"/>
    <n v="0"/>
    <n v="155.72699999999998"/>
    <n v="2831.4"/>
    <n v="2675.6730000000002"/>
    <n v="5.4999999999999986E-2"/>
  </r>
  <r>
    <s v="US-2011-112949"/>
    <x v="2"/>
    <x v="886"/>
    <d v="2011-06-27T00:00:00"/>
    <n v="7"/>
    <s v="Standard Class"/>
    <s v="Co-12640"/>
    <s v="Corey-Lock"/>
    <x v="0"/>
    <s v="United States"/>
    <x v="408"/>
    <s v="Oklahoma"/>
    <n v="73505"/>
    <s v="Central"/>
    <s v="OFF-AR-10003469"/>
    <s v="Office Supplies"/>
    <x v="6"/>
    <s v="Nontoxic Chalk"/>
    <n v="3.52"/>
    <n v="2"/>
    <n v="0"/>
    <n v="1.6896"/>
    <n v="7.04"/>
    <n v="5.3504000000000005"/>
    <n v="0.24"/>
  </r>
  <r>
    <s v="US-2014-146822"/>
    <x v="3"/>
    <x v="255"/>
    <d v="2014-06-15T00:00:00"/>
    <n v="5"/>
    <s v="Standard Class"/>
    <s v="AG-10675"/>
    <s v="Anna Gayman"/>
    <x v="0"/>
    <s v="United States"/>
    <x v="127"/>
    <s v="Virginia"/>
    <n v="24153"/>
    <s v="South"/>
    <s v="OFF-PA-10000249"/>
    <s v="Office Supplies"/>
    <x v="10"/>
    <s v="Staples"/>
    <n v="49.12"/>
    <n v="4"/>
    <n v="0"/>
    <n v="23.086399999999998"/>
    <n v="196.48"/>
    <n v="173.39359999999999"/>
    <n v="0.11749999999999999"/>
  </r>
  <r>
    <s v="US-2013-131058"/>
    <x v="0"/>
    <x v="797"/>
    <d v="2014-01-01T00:00:00"/>
    <n v="4"/>
    <s v="Standard Class"/>
    <s v="EM-14140"/>
    <s v="Eugene Moren"/>
    <x v="2"/>
    <s v="United States"/>
    <x v="157"/>
    <s v="California"/>
    <n v="92704"/>
    <s v="West"/>
    <s v="OFF-LA-10001613"/>
    <s v="Office Supplies"/>
    <x v="2"/>
    <s v="Avery File Folder Labels"/>
    <n v="20.16"/>
    <n v="7"/>
    <n v="0"/>
    <n v="9.8783999999999992"/>
    <n v="141.12"/>
    <n v="131.24160000000001"/>
    <n v="6.9999999999999993E-2"/>
  </r>
  <r>
    <s v="CA-2011-167997"/>
    <x v="2"/>
    <x v="755"/>
    <d v="2011-01-30T00:00:00"/>
    <n v="3"/>
    <s v="First Class"/>
    <s v="CA-11965"/>
    <s v="Carol Adams"/>
    <x v="1"/>
    <s v="United States"/>
    <x v="503"/>
    <s v="South Dakota"/>
    <n v="57701"/>
    <s v="Central"/>
    <s v="OFF-BI-10001758"/>
    <s v="Office Supplies"/>
    <x v="8"/>
    <s v="Wilson Jones 14 Line Acrylic Coated Pressboard Data Binders"/>
    <n v="10.68"/>
    <n v="2"/>
    <n v="0"/>
    <n v="5.0195999999999996"/>
    <n v="21.36"/>
    <n v="16.340399999999999"/>
    <n v="0.23499999999999999"/>
  </r>
  <r>
    <s v="CA-2011-167997"/>
    <x v="2"/>
    <x v="755"/>
    <d v="2011-01-30T00:00:00"/>
    <n v="3"/>
    <s v="First Class"/>
    <s v="CA-11965"/>
    <s v="Carol Adams"/>
    <x v="1"/>
    <s v="United States"/>
    <x v="503"/>
    <s v="South Dakota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  <n v="283.92"/>
    <n v="244.1712"/>
    <n v="0.14000000000000001"/>
  </r>
  <r>
    <s v="CA-2014-140151"/>
    <x v="3"/>
    <x v="721"/>
    <d v="2014-03-26T00:00:00"/>
    <n v="2"/>
    <s v="First Class"/>
    <s v="RB-19360"/>
    <s v="Raymond Buch"/>
    <x v="0"/>
    <s v="United States"/>
    <x v="4"/>
    <s v="Washington"/>
    <n v="98115"/>
    <s v="West"/>
    <s v="OFF-ST-10001558"/>
    <s v="Office Supplies"/>
    <x v="4"/>
    <s v="Acco Perma 4000 Stacking Storage Drawers"/>
    <n v="32.479999999999997"/>
    <n v="2"/>
    <n v="0"/>
    <n v="4.8719999999999999"/>
    <n v="64.959999999999994"/>
    <n v="60.087999999999994"/>
    <n v="7.5000000000000011E-2"/>
  </r>
  <r>
    <s v="CA-2014-140151"/>
    <x v="3"/>
    <x v="721"/>
    <d v="2014-03-26T00:00:00"/>
    <n v="2"/>
    <s v="First Class"/>
    <s v="RB-19360"/>
    <s v="Raymond Buch"/>
    <x v="0"/>
    <s v="United States"/>
    <x v="4"/>
    <s v="Washington"/>
    <n v="98115"/>
    <s v="West"/>
    <s v="OFF-PA-10002986"/>
    <s v="Office Supplies"/>
    <x v="10"/>
    <s v="Xerox 1898"/>
    <n v="20.04"/>
    <n v="3"/>
    <n v="0"/>
    <n v="9.6191999999999993"/>
    <n v="60.12"/>
    <n v="50.500799999999998"/>
    <n v="0.16"/>
  </r>
  <r>
    <s v="CA-2014-140151"/>
    <x v="3"/>
    <x v="721"/>
    <d v="2014-03-26T00:00:00"/>
    <n v="2"/>
    <s v="First Class"/>
    <s v="RB-19360"/>
    <s v="Raymond Buch"/>
    <x v="0"/>
    <s v="United States"/>
    <x v="4"/>
    <s v="Washington"/>
    <n v="98115"/>
    <s v="West"/>
    <s v="TEC-CO-10004722"/>
    <s v="Technology"/>
    <x v="16"/>
    <s v="Canon imageCLASS 2200 Advanced Copier"/>
    <n v="13999.96"/>
    <n v="4"/>
    <n v="0"/>
    <n v="6719.9807999999994"/>
    <n v="55999.839999999997"/>
    <n v="49279.859199999999"/>
    <n v="0.12"/>
  </r>
  <r>
    <s v="US-2014-143770"/>
    <x v="3"/>
    <x v="177"/>
    <d v="2014-03-25T00:00:00"/>
    <n v="4"/>
    <s v="Standard Class"/>
    <s v="RD-19720"/>
    <s v="Roger Demir"/>
    <x v="0"/>
    <s v="United States"/>
    <x v="209"/>
    <s v="Connecticut"/>
    <n v="6457"/>
    <s v="East"/>
    <s v="TEC-AC-10002842"/>
    <s v="Technology"/>
    <x v="11"/>
    <s v="WD My Passport Ultra 2TB Portable External Hard Drive"/>
    <n v="238"/>
    <n v="2"/>
    <n v="0"/>
    <n v="38.080000000000013"/>
    <n v="476"/>
    <n v="437.91999999999996"/>
    <n v="8.0000000000000029E-2"/>
  </r>
  <r>
    <s v="US-2014-143770"/>
    <x v="3"/>
    <x v="177"/>
    <d v="2014-03-25T00:00:00"/>
    <n v="4"/>
    <s v="Standard Class"/>
    <s v="RD-19720"/>
    <s v="Roger Demir"/>
    <x v="0"/>
    <s v="United States"/>
    <x v="209"/>
    <s v="Connecticut"/>
    <n v="6457"/>
    <s v="East"/>
    <s v="OFF-PA-10001125"/>
    <s v="Office Supplies"/>
    <x v="10"/>
    <s v="Xerox 1988"/>
    <n v="61.96"/>
    <n v="2"/>
    <n v="0"/>
    <n v="27.881999999999998"/>
    <n v="123.92"/>
    <n v="96.038000000000011"/>
    <n v="0.22499999999999998"/>
  </r>
  <r>
    <s v="CA-2013-131296"/>
    <x v="0"/>
    <x v="964"/>
    <d v="2013-10-10T00:00:00"/>
    <n v="5"/>
    <s v="Standard Class"/>
    <s v="MS-17830"/>
    <s v="Melanie Seite"/>
    <x v="0"/>
    <s v="United States"/>
    <x v="248"/>
    <s v="Maryland"/>
    <n v="21215"/>
    <s v="East"/>
    <s v="FUR-TA-10002622"/>
    <s v="Furniture"/>
    <x v="3"/>
    <s v="Bush Andora Conference Table, Maple/Graphite Gray Finish"/>
    <n v="239.37199999999996"/>
    <n v="2"/>
    <n v="0.3"/>
    <n v="23.93719999999999"/>
    <n v="478.4439999999999"/>
    <n v="454.50679999999988"/>
    <n v="5.0031351631538892E-2"/>
  </r>
  <r>
    <s v="CA-2013-103464"/>
    <x v="0"/>
    <x v="741"/>
    <d v="2013-11-23T00:00:00"/>
    <n v="4"/>
    <s v="Standard Class"/>
    <s v="PG-18820"/>
    <s v="Patrick Gardner"/>
    <x v="0"/>
    <s v="United States"/>
    <x v="70"/>
    <s v="California"/>
    <n v="92105"/>
    <s v="West"/>
    <s v="TEC-AC-10002842"/>
    <s v="Technology"/>
    <x v="11"/>
    <s v="WD My Passport Ultra 2TB Portable External Hard Drive"/>
    <n v="595"/>
    <n v="5"/>
    <n v="0"/>
    <n v="95.200000000000031"/>
    <n v="2975"/>
    <n v="2879.8"/>
    <n v="3.2000000000000008E-2"/>
  </r>
  <r>
    <s v="CA-2014-136238"/>
    <x v="3"/>
    <x v="377"/>
    <d v="2015-01-02T00:00:00"/>
    <n v="6"/>
    <s v="Standard Class"/>
    <s v="KB-16240"/>
    <s v="Karen Bern"/>
    <x v="1"/>
    <s v="United States"/>
    <x v="372"/>
    <s v="Texas"/>
    <n v="79762"/>
    <s v="Central"/>
    <s v="OFF-PA-10004285"/>
    <s v="Office Supplies"/>
    <x v="10"/>
    <s v="Xerox 1959"/>
    <n v="16.032"/>
    <n v="3"/>
    <n v="0.2"/>
    <n v="5.6111999999999993"/>
    <n v="47.896000000000001"/>
    <n v="42.284800000000004"/>
    <n v="0.11715383330549523"/>
  </r>
  <r>
    <s v="CA-2013-120803"/>
    <x v="0"/>
    <x v="1185"/>
    <d v="2013-03-14T00:00:00"/>
    <n v="4"/>
    <s v="Standard Class"/>
    <s v="RB-19465"/>
    <s v="Rick Bensley"/>
    <x v="2"/>
    <s v="United States"/>
    <x v="451"/>
    <s v="Connecticut"/>
    <n v="6460"/>
    <s v="East"/>
    <s v="TEC-AC-10004469"/>
    <s v="Technology"/>
    <x v="11"/>
    <s v="Microsoft Sculpt Comfort Mouse"/>
    <n v="199.75"/>
    <n v="5"/>
    <n v="0"/>
    <n v="87.890000000000015"/>
    <n v="998.75"/>
    <n v="910.86"/>
    <n v="8.8000000000000009E-2"/>
  </r>
  <r>
    <s v="CA-2013-134138"/>
    <x v="0"/>
    <x v="595"/>
    <d v="2013-02-20T00:00:00"/>
    <n v="4"/>
    <s v="Standard Class"/>
    <s v="JD-15790"/>
    <s v="John Dryer"/>
    <x v="0"/>
    <s v="United States"/>
    <x v="78"/>
    <s v="New Jersey"/>
    <n v="7109"/>
    <s v="East"/>
    <s v="FUR-CH-10001545"/>
    <s v="Furniture"/>
    <x v="1"/>
    <s v="Hon Comfortask Task/Swivel Chairs"/>
    <n v="227.96"/>
    <n v="2"/>
    <n v="0"/>
    <n v="36.473600000000005"/>
    <n v="455.92"/>
    <n v="419.44640000000004"/>
    <n v="0.08"/>
  </r>
  <r>
    <s v="CA-2012-120915"/>
    <x v="1"/>
    <x v="694"/>
    <d v="2012-10-03T00:00:00"/>
    <n v="5"/>
    <s v="Second Class"/>
    <s v="JJ-15445"/>
    <s v="Jennifer Jackson"/>
    <x v="0"/>
    <s v="United States"/>
    <x v="20"/>
    <s v="New York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  <n v="1761.12"/>
    <n v="1684.8047999999999"/>
    <n v="4.3333333333333342E-2"/>
  </r>
  <r>
    <s v="CA-2012-120915"/>
    <x v="1"/>
    <x v="694"/>
    <d v="2012-10-03T00:00:00"/>
    <n v="5"/>
    <s v="Second Class"/>
    <s v="JJ-15445"/>
    <s v="Jennifer Jackson"/>
    <x v="0"/>
    <s v="United States"/>
    <x v="20"/>
    <s v="New York"/>
    <n v="10035"/>
    <s v="East"/>
    <s v="TEC-PH-10003012"/>
    <s v="Technology"/>
    <x v="7"/>
    <s v="Nortel Meridian M3904 Professional Digital phone"/>
    <n v="307.98"/>
    <n v="2"/>
    <n v="0"/>
    <n v="89.314199999999971"/>
    <n v="615.96"/>
    <n v="526.64580000000001"/>
    <n v="0.14499999999999993"/>
  </r>
  <r>
    <s v="CA-2012-168207"/>
    <x v="1"/>
    <x v="121"/>
    <d v="2012-11-06T00:00:00"/>
    <n v="4"/>
    <s v="Standard Class"/>
    <s v="LT-17110"/>
    <s v="Liz Thompson"/>
    <x v="0"/>
    <s v="United States"/>
    <x v="70"/>
    <s v="California"/>
    <n v="92105"/>
    <s v="West"/>
    <s v="FUR-FU-10004909"/>
    <s v="Furniture"/>
    <x v="5"/>
    <s v="Contemporary Wood/Metal Frame"/>
    <n v="96.960000000000008"/>
    <n v="6"/>
    <n v="0"/>
    <n v="33.935999999999993"/>
    <n v="581.76"/>
    <n v="547.82399999999996"/>
    <n v="5.833333333333332E-2"/>
  </r>
  <r>
    <s v="CA-2012-168207"/>
    <x v="1"/>
    <x v="121"/>
    <d v="2012-11-06T00:00:00"/>
    <n v="4"/>
    <s v="Standard Class"/>
    <s v="LT-17110"/>
    <s v="Liz Thompson"/>
    <x v="0"/>
    <s v="United States"/>
    <x v="70"/>
    <s v="California"/>
    <n v="92105"/>
    <s v="West"/>
    <s v="OFF-BI-10001524"/>
    <s v="Office Supplies"/>
    <x v="8"/>
    <s v="GBC Premium Transparent Covers with Diagonal Lined Pattern"/>
    <n v="117.48800000000001"/>
    <n v="7"/>
    <n v="0.2"/>
    <n v="41.120799999999988"/>
    <n v="822.21600000000001"/>
    <n v="781.09519999999998"/>
    <n v="5.0012162254200826E-2"/>
  </r>
  <r>
    <s v="CA-2012-168207"/>
    <x v="1"/>
    <x v="121"/>
    <d v="2012-11-06T00:00:00"/>
    <n v="4"/>
    <s v="Standard Class"/>
    <s v="LT-17110"/>
    <s v="Liz Thompson"/>
    <x v="0"/>
    <s v="United States"/>
    <x v="70"/>
    <s v="California"/>
    <n v="92105"/>
    <s v="West"/>
    <s v="OFF-BI-10003355"/>
    <s v="Office Supplies"/>
    <x v="8"/>
    <s v="Cardinal Holdit Business Card Pockets"/>
    <n v="11.952000000000002"/>
    <n v="3"/>
    <n v="0.2"/>
    <n v="4.1832000000000003"/>
    <n v="35.656000000000006"/>
    <n v="31.472800000000007"/>
    <n v="0.11732106798294815"/>
  </r>
  <r>
    <s v="CA-2012-168207"/>
    <x v="1"/>
    <x v="121"/>
    <d v="2012-11-06T00:00:00"/>
    <n v="4"/>
    <s v="Standard Class"/>
    <s v="LT-17110"/>
    <s v="Liz Thompson"/>
    <x v="0"/>
    <s v="United States"/>
    <x v="70"/>
    <s v="California"/>
    <n v="92105"/>
    <s v="West"/>
    <s v="FUR-BO-10004357"/>
    <s v="Furniture"/>
    <x v="0"/>
    <s v="O'Sullivan Living Dimensions 3-Shelf Bookcases"/>
    <n v="512.49900000000002"/>
    <n v="3"/>
    <n v="0.15"/>
    <n v="30.147000000000048"/>
    <n v="1537.347"/>
    <n v="1507.1999999999998"/>
    <n v="1.9609756287942832E-2"/>
  </r>
  <r>
    <s v="CA-2013-144148"/>
    <x v="0"/>
    <x v="995"/>
    <d v="2013-08-06T00:00:00"/>
    <n v="5"/>
    <s v="Standard Class"/>
    <s v="AH-10690"/>
    <s v="Anna Häberlin"/>
    <x v="1"/>
    <s v="United States"/>
    <x v="8"/>
    <s v="California"/>
    <n v="94122"/>
    <s v="West"/>
    <s v="FUR-TA-10002774"/>
    <s v="Furniture"/>
    <x v="3"/>
    <s v="Laminate Occasional Tables"/>
    <n v="863.12800000000004"/>
    <n v="7"/>
    <n v="0.2"/>
    <n v="32.367300000000085"/>
    <n v="6041.6960000000008"/>
    <n v="6009.3287000000009"/>
    <n v="5.3573201961833366E-3"/>
  </r>
  <r>
    <s v="CA-2014-107174"/>
    <x v="3"/>
    <x v="44"/>
    <d v="2014-11-14T00:00:00"/>
    <n v="7"/>
    <s v="Standard Class"/>
    <s v="AB-10060"/>
    <s v="Adam Bellavance"/>
    <x v="2"/>
    <s v="United States"/>
    <x v="4"/>
    <s v="Washington"/>
    <n v="98105"/>
    <s v="West"/>
    <s v="FUR-TA-10004575"/>
    <s v="Furniture"/>
    <x v="3"/>
    <s v="Hon 5100 Series Wood Tables"/>
    <n v="2036.8600000000001"/>
    <n v="7"/>
    <n v="0"/>
    <n v="366.63479999999993"/>
    <n v="14258.02"/>
    <n v="13891.385200000001"/>
    <n v="2.5714285714285707E-2"/>
  </r>
  <r>
    <s v="CA-2014-107174"/>
    <x v="3"/>
    <x v="44"/>
    <d v="2014-11-14T00:00:00"/>
    <n v="7"/>
    <s v="Standard Class"/>
    <s v="AB-10060"/>
    <s v="Adam Bellavance"/>
    <x v="2"/>
    <s v="United States"/>
    <x v="4"/>
    <s v="Washington"/>
    <n v="98105"/>
    <s v="West"/>
    <s v="FUR-CH-10003312"/>
    <s v="Furniture"/>
    <x v="1"/>
    <s v="Hon 2090 “Pillow Soft” Series Mid Back Swivel/Tilt Chairs"/>
    <n v="449.56800000000004"/>
    <n v="2"/>
    <n v="0.2"/>
    <n v="73.054800000000071"/>
    <n v="898.93600000000004"/>
    <n v="825.88119999999992"/>
    <n v="8.1268076926499844E-2"/>
  </r>
  <r>
    <s v="CA-2014-107174"/>
    <x v="3"/>
    <x v="44"/>
    <d v="2014-11-14T00:00:00"/>
    <n v="7"/>
    <s v="Standard Class"/>
    <s v="AB-10060"/>
    <s v="Adam Bellavance"/>
    <x v="2"/>
    <s v="United States"/>
    <x v="4"/>
    <s v="Washington"/>
    <n v="98105"/>
    <s v="West"/>
    <s v="TEC-AC-10001465"/>
    <s v="Technology"/>
    <x v="11"/>
    <s v="SanDisk Cruzer 64 GB USB Flash Drive"/>
    <n v="108.96000000000001"/>
    <n v="3"/>
    <n v="0"/>
    <n v="32.687999999999988"/>
    <n v="326.88"/>
    <n v="294.19200000000001"/>
    <n v="9.9999999999999964E-2"/>
  </r>
  <r>
    <s v="CA-2013-146150"/>
    <x v="0"/>
    <x v="1173"/>
    <d v="2013-02-19T00:00:00"/>
    <n v="5"/>
    <s v="Standard Class"/>
    <s v="FM-14380"/>
    <s v="Fred McMath"/>
    <x v="0"/>
    <s v="United States"/>
    <x v="25"/>
    <s v="Mississippi"/>
    <n v="39212"/>
    <s v="South"/>
    <s v="OFF-AR-10002240"/>
    <s v="Office Supplies"/>
    <x v="6"/>
    <s v="Panasonic KP-150 Electric Pencil Sharpener"/>
    <n v="264.18"/>
    <n v="7"/>
    <n v="0"/>
    <n v="68.686800000000005"/>
    <n v="1849.26"/>
    <n v="1780.5732"/>
    <n v="3.7142857142857144E-2"/>
  </r>
  <r>
    <s v="CA-2011-114125"/>
    <x v="2"/>
    <x v="868"/>
    <d v="2011-07-13T00:00:00"/>
    <n v="4"/>
    <s v="Standard Class"/>
    <s v="GH-14410"/>
    <s v="Gary Hansen"/>
    <x v="2"/>
    <s v="United States"/>
    <x v="1"/>
    <s v="California"/>
    <n v="90049"/>
    <s v="West"/>
    <s v="OFF-LA-10004559"/>
    <s v="Office Supplies"/>
    <x v="2"/>
    <s v="Avery 49"/>
    <n v="2.88"/>
    <n v="1"/>
    <n v="0"/>
    <n v="1.4112"/>
    <n v="2.88"/>
    <n v="1.4687999999999999"/>
    <n v="0.49000000000000005"/>
  </r>
  <r>
    <s v="CA-2011-114125"/>
    <x v="2"/>
    <x v="868"/>
    <d v="2011-07-13T00:00:00"/>
    <n v="4"/>
    <s v="Standard Class"/>
    <s v="GH-14410"/>
    <s v="Gary Hansen"/>
    <x v="2"/>
    <s v="United States"/>
    <x v="1"/>
    <s v="California"/>
    <n v="90049"/>
    <s v="West"/>
    <s v="OFF-BI-10003291"/>
    <s v="Office Supplies"/>
    <x v="8"/>
    <s v="Wilson Jones Leather-Like Binders with DublLock Round Rings"/>
    <n v="41.904000000000003"/>
    <n v="6"/>
    <n v="0.2"/>
    <n v="14.142599999999996"/>
    <n v="251.22400000000005"/>
    <n v="237.08140000000006"/>
    <n v="5.6294780753431174E-2"/>
  </r>
  <r>
    <s v="CA-2011-114125"/>
    <x v="2"/>
    <x v="868"/>
    <d v="2011-07-13T00:00:00"/>
    <n v="4"/>
    <s v="Standard Class"/>
    <s v="GH-14410"/>
    <s v="Gary Hansen"/>
    <x v="2"/>
    <s v="United States"/>
    <x v="1"/>
    <s v="California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8"/>
    <n v="95.68"/>
    <n v="91.613600000000005"/>
    <n v="4.2499999999999975E-2"/>
  </r>
  <r>
    <s v="CA-2013-114944"/>
    <x v="0"/>
    <x v="806"/>
    <d v="2013-02-04T00:00:00"/>
    <n v="5"/>
    <s v="Standard Class"/>
    <s v="HE-14800"/>
    <s v="Harold Engle"/>
    <x v="1"/>
    <s v="United States"/>
    <x v="22"/>
    <s v="Illinois"/>
    <n v="60623"/>
    <s v="Central"/>
    <s v="OFF-PA-10003892"/>
    <s v="Office Supplies"/>
    <x v="10"/>
    <s v="Xerox 1943"/>
    <n v="156.512"/>
    <n v="4"/>
    <n v="0.2"/>
    <n v="52.822799999999987"/>
    <n v="625.84799999999996"/>
    <n v="573.02519999999993"/>
    <n v="8.4401963416037104E-2"/>
  </r>
  <r>
    <s v="CA-2013-135965"/>
    <x v="0"/>
    <x v="897"/>
    <d v="2013-09-26T00:00:00"/>
    <n v="3"/>
    <s v="First Class"/>
    <s v="SZ-20035"/>
    <s v="Sam Zeldin"/>
    <x v="2"/>
    <s v="United States"/>
    <x v="20"/>
    <s v="New York"/>
    <n v="10035"/>
    <s v="East"/>
    <s v="OFF-ST-10002370"/>
    <s v="Office Supplies"/>
    <x v="4"/>
    <s v="Sortfiler Multipurpose Personal File Organizer, Black"/>
    <n v="128.34"/>
    <n v="6"/>
    <n v="0"/>
    <n v="37.218599999999995"/>
    <n v="770.04"/>
    <n v="732.82139999999993"/>
    <n v="4.8333333333333332E-2"/>
  </r>
  <r>
    <s v="CA-2014-149699"/>
    <x v="3"/>
    <x v="66"/>
    <d v="2014-12-25T00:00:00"/>
    <n v="2"/>
    <s v="First Class"/>
    <s v="CM-12115"/>
    <s v="Chad McGuire"/>
    <x v="0"/>
    <s v="United States"/>
    <x v="1"/>
    <s v="California"/>
    <n v="90008"/>
    <s v="West"/>
    <s v="TEC-AC-10000474"/>
    <s v="Technology"/>
    <x v="11"/>
    <s v="Kensington Expert Mouse Optical USB Trackball for PC or Mac"/>
    <n v="474.95"/>
    <n v="5"/>
    <n v="0"/>
    <n v="142.48499999999993"/>
    <n v="2374.75"/>
    <n v="2232.2649999999999"/>
    <n v="5.999999999999997E-2"/>
  </r>
  <r>
    <s v="CA-2013-166429"/>
    <x v="0"/>
    <x v="476"/>
    <d v="2013-09-09T00:00:00"/>
    <n v="6"/>
    <s v="Standard Class"/>
    <s v="TG-21310"/>
    <s v="Toby Gnade"/>
    <x v="0"/>
    <s v="United States"/>
    <x v="96"/>
    <s v="Washington"/>
    <n v="98198"/>
    <s v="West"/>
    <s v="TEC-CO-10002095"/>
    <s v="Technology"/>
    <x v="16"/>
    <s v="Hewlett Packard 610 Color Digital Copier / Printer"/>
    <n v="999.98"/>
    <n v="2"/>
    <n v="0"/>
    <n v="449.99099999999999"/>
    <n v="1999.96"/>
    <n v="1549.9690000000001"/>
    <n v="0.22499999999999998"/>
  </r>
  <r>
    <s v="CA-2012-112767"/>
    <x v="1"/>
    <x v="991"/>
    <d v="2012-08-06T00:00:00"/>
    <n v="4"/>
    <s v="Standard Class"/>
    <s v="DK-12985"/>
    <s v="Darren Koutras"/>
    <x v="0"/>
    <s v="United States"/>
    <x v="24"/>
    <s v="Oregon"/>
    <n v="97477"/>
    <s v="West"/>
    <s v="FUR-TA-10003469"/>
    <s v="Furniture"/>
    <x v="3"/>
    <s v="Balt Split Level Computer Training Table"/>
    <n v="277.5"/>
    <n v="4"/>
    <n v="0.5"/>
    <n v="188.7"/>
    <n v="1109.5"/>
    <n v="920.8"/>
    <n v="0.1700766110860748"/>
  </r>
  <r>
    <s v="CA-2012-119879"/>
    <x v="1"/>
    <x v="82"/>
    <d v="2012-11-25T00:00:00"/>
    <n v="4"/>
    <s v="Standard Class"/>
    <s v="SS-20410"/>
    <s v="Shahid Shariari"/>
    <x v="0"/>
    <s v="United States"/>
    <x v="10"/>
    <s v="Pennsylvania"/>
    <n v="19120"/>
    <s v="East"/>
    <s v="FUR-TA-10002958"/>
    <s v="Furniture"/>
    <x v="3"/>
    <s v="Bevis Oval Conference Table, Walnut"/>
    <n v="1252.704"/>
    <n v="8"/>
    <n v="0.4"/>
    <n v="480.20320000000027"/>
    <n v="10021.232"/>
    <n v="9541.0288"/>
    <n v="4.791857927248868E-2"/>
  </r>
  <r>
    <s v="CA-2012-119879"/>
    <x v="1"/>
    <x v="82"/>
    <d v="2012-11-25T00:00:00"/>
    <n v="4"/>
    <s v="Standard Class"/>
    <s v="SS-20410"/>
    <s v="Shahid Shariari"/>
    <x v="0"/>
    <s v="United States"/>
    <x v="10"/>
    <s v="Pennsylvania"/>
    <n v="19120"/>
    <s v="East"/>
    <s v="TEC-PH-10002923"/>
    <s v="Technology"/>
    <x v="7"/>
    <s v="Logitech B530 USB Headset - headset - Full size, Binaural"/>
    <n v="110.97"/>
    <n v="5"/>
    <n v="0.4"/>
    <n v="24.043499999999995"/>
    <n v="554.45000000000005"/>
    <n v="530.40650000000005"/>
    <n v="4.3364595545134804E-2"/>
  </r>
  <r>
    <s v="CA-2014-155642"/>
    <x v="3"/>
    <x v="796"/>
    <d v="2014-05-23T00:00:00"/>
    <n v="4"/>
    <s v="Standard Class"/>
    <s v="BM-11575"/>
    <s v="Brendan Murry"/>
    <x v="1"/>
    <s v="United States"/>
    <x v="22"/>
    <s v="Illinois"/>
    <n v="60653"/>
    <s v="Central"/>
    <s v="FUR-FU-10004973"/>
    <s v="Furniture"/>
    <x v="5"/>
    <s v="Flat Face Poster Frame"/>
    <n v="22.608000000000001"/>
    <n v="3"/>
    <n v="0.6"/>
    <n v="10.173599999999997"/>
    <n v="67.224000000000004"/>
    <n v="57.05040000000001"/>
    <n v="0.15133880756872539"/>
  </r>
  <r>
    <s v="CA-2014-155642"/>
    <x v="3"/>
    <x v="796"/>
    <d v="2014-05-23T00:00:00"/>
    <n v="4"/>
    <s v="Standard Class"/>
    <s v="BM-11575"/>
    <s v="Brendan Murry"/>
    <x v="1"/>
    <s v="United States"/>
    <x v="22"/>
    <s v="Illinois"/>
    <n v="60653"/>
    <s v="Central"/>
    <s v="FUR-FU-10001918"/>
    <s v="Furniture"/>
    <x v="5"/>
    <s v="C-Line Cubicle Keepers Polyproplyene Holder With Velcro Backings"/>
    <n v="1.8920000000000003"/>
    <n v="1"/>
    <n v="0.6"/>
    <n v="0.99329999999999963"/>
    <n v="1.2920000000000003"/>
    <n v="0.29870000000000063"/>
    <n v="0.76880804953560322"/>
  </r>
  <r>
    <s v="US-2014-101721"/>
    <x v="3"/>
    <x v="283"/>
    <d v="2014-07-28T00:00:00"/>
    <n v="4"/>
    <s v="Standard Class"/>
    <s v="MY-17380"/>
    <s v="Maribeth Yedwab"/>
    <x v="1"/>
    <s v="United States"/>
    <x v="22"/>
    <s v="Illinois"/>
    <n v="60623"/>
    <s v="Central"/>
    <s v="OFF-PA-10003641"/>
    <s v="Office Supplies"/>
    <x v="10"/>
    <s v="Xerox 1909"/>
    <n v="63.311999999999998"/>
    <n v="3"/>
    <n v="0.2"/>
    <n v="20.576399999999996"/>
    <n v="189.73599999999999"/>
    <n v="169.15959999999998"/>
    <n v="0.10844752709027279"/>
  </r>
  <r>
    <s v="CA-2012-136728"/>
    <x v="1"/>
    <x v="1023"/>
    <d v="2012-09-17T00:00:00"/>
    <n v="4"/>
    <s v="Second Class"/>
    <s v="AG-10900"/>
    <s v="Arthur Gainer"/>
    <x v="0"/>
    <s v="United States"/>
    <x v="22"/>
    <s v="Illinois"/>
    <n v="60623"/>
    <s v="Central"/>
    <s v="OFF-EN-10002621"/>
    <s v="Office Supplies"/>
    <x v="12"/>
    <s v="Staples"/>
    <n v="7.8239999999999998"/>
    <n v="1"/>
    <n v="0.2"/>
    <n v="2.9339999999999997"/>
    <n v="7.6239999999999997"/>
    <n v="4.6899999999999995"/>
    <n v="0.38483735571878275"/>
  </r>
  <r>
    <s v="CA-2012-136728"/>
    <x v="1"/>
    <x v="1023"/>
    <d v="2012-09-17T00:00:00"/>
    <n v="4"/>
    <s v="Second Class"/>
    <s v="AG-10900"/>
    <s v="Arthur Gainer"/>
    <x v="0"/>
    <s v="United States"/>
    <x v="22"/>
    <s v="Illinois"/>
    <n v="60623"/>
    <s v="Central"/>
    <s v="FUR-CH-10003817"/>
    <s v="Furniture"/>
    <x v="1"/>
    <s v="Global Value Steno Chair, Gray"/>
    <n v="170.072"/>
    <n v="4"/>
    <n v="0.3"/>
    <n v="12.147999999999996"/>
    <n v="679.98800000000006"/>
    <n v="667.84"/>
    <n v="1.7865021147432006E-2"/>
  </r>
  <r>
    <s v="CA-2013-127194"/>
    <x v="0"/>
    <x v="107"/>
    <d v="2013-12-17T00:00:00"/>
    <n v="6"/>
    <s v="Standard Class"/>
    <s v="BW-11110"/>
    <s v="Bart Watters"/>
    <x v="1"/>
    <s v="United States"/>
    <x v="20"/>
    <s v="New York"/>
    <n v="10024"/>
    <s v="East"/>
    <s v="OFF-PA-10000659"/>
    <s v="Office Supplies"/>
    <x v="10"/>
    <s v="Adams Phone Message Book, Professional, 400 Message Capacity, 5 3/6” x 11”"/>
    <n v="62.820000000000007"/>
    <n v="9"/>
    <n v="0"/>
    <n v="29.525400000000001"/>
    <n v="565.38000000000011"/>
    <n v="535.85460000000012"/>
    <n v="5.2222222222222212E-2"/>
  </r>
  <r>
    <s v="CA-2012-140375"/>
    <x v="1"/>
    <x v="653"/>
    <d v="2012-10-05T00:00:00"/>
    <n v="3"/>
    <s v="Second Class"/>
    <s v="SG-20470"/>
    <s v="Sheri Gordon"/>
    <x v="0"/>
    <s v="United States"/>
    <x v="196"/>
    <s v="Maryland"/>
    <n v="20852"/>
    <s v="East"/>
    <s v="OFF-PA-10001870"/>
    <s v="Office Supplies"/>
    <x v="10"/>
    <s v="Xerox 202"/>
    <n v="19.440000000000001"/>
    <n v="3"/>
    <n v="0"/>
    <n v="9.3312000000000008"/>
    <n v="58.320000000000007"/>
    <n v="48.988800000000005"/>
    <n v="0.16"/>
  </r>
  <r>
    <s v="CA-2012-140375"/>
    <x v="1"/>
    <x v="653"/>
    <d v="2012-10-05T00:00:00"/>
    <n v="3"/>
    <s v="Second Class"/>
    <s v="SG-20470"/>
    <s v="Sheri Gordon"/>
    <x v="0"/>
    <s v="United States"/>
    <x v="196"/>
    <s v="Maryland"/>
    <n v="20852"/>
    <s v="East"/>
    <s v="OFF-BI-10000320"/>
    <s v="Office Supplies"/>
    <x v="8"/>
    <s v="GBC Plastic Binding Combs"/>
    <n v="7.38"/>
    <n v="1"/>
    <n v="0"/>
    <n v="3.6162000000000001"/>
    <n v="7.38"/>
    <n v="3.7637999999999998"/>
    <n v="0.49"/>
  </r>
  <r>
    <s v="US-2014-155866"/>
    <x v="3"/>
    <x v="701"/>
    <d v="2014-11-22T00:00:00"/>
    <n v="4"/>
    <s v="Standard Class"/>
    <s v="CC-12370"/>
    <s v="Christopher Conant"/>
    <x v="0"/>
    <s v="United States"/>
    <x v="20"/>
    <s v="New York"/>
    <n v="10011"/>
    <s v="East"/>
    <s v="OFF-PA-10004735"/>
    <s v="Office Supplies"/>
    <x v="10"/>
    <s v="Xerox 1905"/>
    <n v="38.880000000000003"/>
    <n v="6"/>
    <n v="0"/>
    <n v="18.662400000000002"/>
    <n v="233.28000000000003"/>
    <n v="214.61760000000004"/>
    <n v="0.08"/>
  </r>
  <r>
    <s v="US-2014-155866"/>
    <x v="3"/>
    <x v="701"/>
    <d v="2014-11-22T00:00:00"/>
    <n v="4"/>
    <s v="Standard Class"/>
    <s v="CC-12370"/>
    <s v="Christopher Conant"/>
    <x v="0"/>
    <s v="United States"/>
    <x v="20"/>
    <s v="New York"/>
    <n v="10011"/>
    <s v="East"/>
    <s v="FUR-FU-10004091"/>
    <s v="Furniture"/>
    <x v="5"/>
    <s v="Howard Miller 13&quot; Diameter Goldtone Round Wall Clock"/>
    <n v="187.76"/>
    <n v="4"/>
    <n v="0"/>
    <n v="76.9816"/>
    <n v="751.04"/>
    <n v="674.05840000000001"/>
    <n v="0.10250000000000001"/>
  </r>
  <r>
    <s v="CA-2012-141327"/>
    <x v="1"/>
    <x v="672"/>
    <d v="2012-12-03T00:00:00"/>
    <n v="3"/>
    <s v="First Class"/>
    <s v="LR-16915"/>
    <s v="Lena Radford"/>
    <x v="0"/>
    <s v="United States"/>
    <x v="28"/>
    <s v="North Carolina"/>
    <n v="27707"/>
    <s v="South"/>
    <s v="OFF-BI-10000546"/>
    <s v="Office Supplies"/>
    <x v="8"/>
    <s v="Avery Durable Binders"/>
    <n v="6.0480000000000009"/>
    <n v="7"/>
    <n v="0.7"/>
    <n v="4.2336000000000009"/>
    <n v="41.636000000000003"/>
    <n v="37.4024"/>
    <n v="0.10168123739071959"/>
  </r>
  <r>
    <s v="CA-2012-141327"/>
    <x v="1"/>
    <x v="672"/>
    <d v="2012-12-03T00:00:00"/>
    <n v="3"/>
    <s v="First Class"/>
    <s v="LR-16915"/>
    <s v="Lena Radford"/>
    <x v="0"/>
    <s v="United States"/>
    <x v="28"/>
    <s v="North Carolina"/>
    <n v="27707"/>
    <s v="South"/>
    <s v="OFF-AP-10001293"/>
    <s v="Office Supplies"/>
    <x v="9"/>
    <s v="Belkin 8 Outlet Surge Protector"/>
    <n v="98.352000000000004"/>
    <n v="3"/>
    <n v="0.2"/>
    <n v="9.8351999999999933"/>
    <n v="294.85600000000005"/>
    <n v="285.02080000000007"/>
    <n v="3.3355943240090051E-2"/>
  </r>
  <r>
    <s v="CA-2012-141327"/>
    <x v="1"/>
    <x v="672"/>
    <d v="2012-12-03T00:00:00"/>
    <n v="3"/>
    <s v="First Class"/>
    <s v="LR-16915"/>
    <s v="Lena Radford"/>
    <x v="0"/>
    <s v="United States"/>
    <x v="28"/>
    <s v="North Carolina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5"/>
    <n v="671.28800000000001"/>
    <n v="646.10720000000003"/>
    <n v="3.7511172551870441E-2"/>
  </r>
  <r>
    <s v="CA-2012-136700"/>
    <x v="1"/>
    <x v="401"/>
    <d v="2012-12-11T00:00:00"/>
    <n v="5"/>
    <s v="Second Class"/>
    <s v="DB-13120"/>
    <s v="David Bremer"/>
    <x v="1"/>
    <s v="United States"/>
    <x v="443"/>
    <s v="California"/>
    <n v="93101"/>
    <s v="West"/>
    <s v="OFF-PA-10004519"/>
    <s v="Office Supplies"/>
    <x v="10"/>
    <s v="Spiral Phone Message Books with Labels by Adams"/>
    <n v="8.9600000000000009"/>
    <n v="2"/>
    <n v="0"/>
    <n v="4.3904000000000005"/>
    <n v="17.920000000000002"/>
    <n v="13.529600000000002"/>
    <n v="0.245"/>
  </r>
  <r>
    <s v="CA-2014-102736"/>
    <x v="3"/>
    <x v="528"/>
    <d v="2014-09-10T00:00:00"/>
    <n v="4"/>
    <s v="Standard Class"/>
    <s v="LP-17095"/>
    <s v="Liz Preis"/>
    <x v="0"/>
    <s v="United States"/>
    <x v="289"/>
    <s v="Tennessee"/>
    <n v="37918"/>
    <s v="South"/>
    <s v="TEC-AC-10004568"/>
    <s v="Technology"/>
    <x v="11"/>
    <s v="Maxell LTO Ultrium - 800 GB"/>
    <n v="89.567999999999998"/>
    <n v="4"/>
    <n v="0.2"/>
    <n v="1.119600000000009"/>
    <n v="358.072"/>
    <n v="356.95240000000001"/>
    <n v="3.1267454590138549E-3"/>
  </r>
  <r>
    <s v="CA-2014-102736"/>
    <x v="3"/>
    <x v="528"/>
    <d v="2014-09-10T00:00:00"/>
    <n v="4"/>
    <s v="Standard Class"/>
    <s v="LP-17095"/>
    <s v="Liz Preis"/>
    <x v="0"/>
    <s v="United States"/>
    <x v="289"/>
    <s v="Tennessee"/>
    <n v="37918"/>
    <s v="South"/>
    <s v="OFF-AR-10001897"/>
    <s v="Office Supplies"/>
    <x v="6"/>
    <s v="Model L Table or Wall-Mount Pencil Sharpener"/>
    <n v="71.959999999999994"/>
    <n v="5"/>
    <n v="0.2"/>
    <n v="7.1960000000000015"/>
    <n v="359.59999999999997"/>
    <n v="352.40399999999994"/>
    <n v="2.001112347052281E-2"/>
  </r>
  <r>
    <s v="CA-2014-102736"/>
    <x v="3"/>
    <x v="528"/>
    <d v="2014-09-10T00:00:00"/>
    <n v="4"/>
    <s v="Standard Class"/>
    <s v="LP-17095"/>
    <s v="Liz Preis"/>
    <x v="0"/>
    <s v="United States"/>
    <x v="289"/>
    <s v="Tennessee"/>
    <n v="37918"/>
    <s v="South"/>
    <s v="OFF-PA-10001800"/>
    <s v="Office Supplies"/>
    <x v="10"/>
    <s v="Xerox 220"/>
    <n v="15.552000000000003"/>
    <n v="3"/>
    <n v="0.2"/>
    <n v="5.4432"/>
    <n v="46.456000000000003"/>
    <n v="41.012800000000006"/>
    <n v="0.11716893404511795"/>
  </r>
  <r>
    <s v="CA-2014-125269"/>
    <x v="3"/>
    <x v="558"/>
    <d v="2014-05-01T00:00:00"/>
    <n v="6"/>
    <s v="Standard Class"/>
    <s v="AF-10870"/>
    <s v="Art Ferguson"/>
    <x v="0"/>
    <s v="United States"/>
    <x v="22"/>
    <s v="Illinois"/>
    <n v="60610"/>
    <s v="Central"/>
    <s v="OFF-BI-10001628"/>
    <s v="Office Supplies"/>
    <x v="8"/>
    <s v="Acco Data Flex Cable Posts For Top &amp; Bottom Load Binders, 6&quot; Capacity"/>
    <n v="10.429999999999996"/>
    <n v="5"/>
    <n v="0.8"/>
    <n v="18.252500000000001"/>
    <n v="51.34999999999998"/>
    <n v="33.097499999999982"/>
    <n v="0.35545277507302842"/>
  </r>
  <r>
    <s v="CA-2014-125269"/>
    <x v="3"/>
    <x v="558"/>
    <d v="2014-05-01T00:00:00"/>
    <n v="6"/>
    <s v="Standard Class"/>
    <s v="AF-10870"/>
    <s v="Art Ferguson"/>
    <x v="0"/>
    <s v="United States"/>
    <x v="22"/>
    <s v="Illinois"/>
    <n v="60610"/>
    <s v="Central"/>
    <s v="OFF-ST-10004123"/>
    <s v="Office Supplies"/>
    <x v="4"/>
    <s v="Safco Industrial Wire Shelving System"/>
    <n v="72.784000000000006"/>
    <n v="1"/>
    <n v="0.2"/>
    <n v="18.196000000000002"/>
    <n v="72.584000000000003"/>
    <n v="54.388000000000005"/>
    <n v="0.25068885704838534"/>
  </r>
  <r>
    <s v="CA-2012-114811"/>
    <x v="1"/>
    <x v="627"/>
    <d v="2012-11-08T00:00:00"/>
    <n v="0"/>
    <s v="Same Day"/>
    <s v="KD-16495"/>
    <s v="Keith Dawkins"/>
    <x v="1"/>
    <s v="United States"/>
    <x v="20"/>
    <s v="New York"/>
    <n v="10024"/>
    <s v="East"/>
    <s v="OFF-ST-10000885"/>
    <s v="Office Supplies"/>
    <x v="4"/>
    <s v="Fellowes Desktop Hanging File Manager"/>
    <n v="67.150000000000006"/>
    <n v="5"/>
    <n v="0"/>
    <n v="16.787500000000001"/>
    <n v="335.75"/>
    <n v="318.96249999999998"/>
    <n v="0.05"/>
  </r>
  <r>
    <s v="CA-2012-114811"/>
    <x v="1"/>
    <x v="627"/>
    <d v="2012-11-08T00:00:00"/>
    <n v="0"/>
    <s v="Same Day"/>
    <s v="KD-16495"/>
    <s v="Keith Dawkins"/>
    <x v="1"/>
    <s v="United States"/>
    <x v="20"/>
    <s v="New York"/>
    <n v="10024"/>
    <s v="East"/>
    <s v="TEC-PH-10004165"/>
    <s v="Technology"/>
    <x v="7"/>
    <s v="Mitel MiVoice 5330e IP Phone"/>
    <n v="549.98"/>
    <n v="2"/>
    <n v="0"/>
    <n v="142.9948"/>
    <n v="1099.96"/>
    <n v="956.9652000000001"/>
    <n v="0.13"/>
  </r>
  <r>
    <s v="CA-2012-114811"/>
    <x v="1"/>
    <x v="627"/>
    <d v="2012-11-08T00:00:00"/>
    <n v="0"/>
    <s v="Same Day"/>
    <s v="KD-16495"/>
    <s v="Keith Dawkins"/>
    <x v="1"/>
    <s v="United States"/>
    <x v="20"/>
    <s v="New York"/>
    <n v="10024"/>
    <s v="East"/>
    <s v="FUR-FU-10002240"/>
    <s v="Furniture"/>
    <x v="5"/>
    <s v="Nu-Dell EZ-Mount Plastic Wall Frames"/>
    <n v="11.82"/>
    <n v="3"/>
    <n v="0"/>
    <n v="4.7279999999999998"/>
    <n v="35.46"/>
    <n v="30.731999999999999"/>
    <n v="0.13333333333333333"/>
  </r>
  <r>
    <s v="CA-2012-114811"/>
    <x v="1"/>
    <x v="627"/>
    <d v="2012-11-08T00:00:00"/>
    <n v="0"/>
    <s v="Same Day"/>
    <s v="KD-16495"/>
    <s v="Keith Dawkins"/>
    <x v="1"/>
    <s v="United States"/>
    <x v="20"/>
    <s v="New York"/>
    <n v="10024"/>
    <s v="East"/>
    <s v="TEC-MA-10000045"/>
    <s v="Technology"/>
    <x v="15"/>
    <s v="Zebra ZM400 Thermal Label Printer"/>
    <n v="4643.8"/>
    <n v="4"/>
    <n v="0"/>
    <n v="2229.0239999999999"/>
    <n v="18575.2"/>
    <n v="16346.176000000001"/>
    <n v="0.12"/>
  </r>
  <r>
    <s v="CA-2012-114811"/>
    <x v="1"/>
    <x v="627"/>
    <d v="2012-11-08T00:00:00"/>
    <n v="0"/>
    <s v="Same Day"/>
    <s v="KD-16495"/>
    <s v="Keith Dawkins"/>
    <x v="1"/>
    <s v="United States"/>
    <x v="20"/>
    <s v="New York"/>
    <n v="10024"/>
    <s v="East"/>
    <s v="FUR-CH-10003746"/>
    <s v="Furniture"/>
    <x v="1"/>
    <s v="Hon 4070 Series Pagoda Round Back Stacking Chairs"/>
    <n v="577.76400000000001"/>
    <n v="2"/>
    <n v="0.1"/>
    <n v="115.5528"/>
    <n v="1155.4280000000001"/>
    <n v="1039.8752000000002"/>
    <n v="0.10000865480151078"/>
  </r>
  <r>
    <s v="CA-2012-122266"/>
    <x v="1"/>
    <x v="33"/>
    <d v="2012-04-30T00:00:00"/>
    <n v="4"/>
    <s v="Standard Class"/>
    <s v="SA-20830"/>
    <s v="Sue Ann Reed"/>
    <x v="0"/>
    <s v="United States"/>
    <x v="399"/>
    <s v="Florida"/>
    <n v="32114"/>
    <s v="South"/>
    <s v="FUR-TA-10000577"/>
    <s v="Furniture"/>
    <x v="3"/>
    <s v="Bretford CR4500 Series Slim Rectangular Table"/>
    <n v="191.5155"/>
    <n v="1"/>
    <n v="0.45"/>
    <n v="76.606200000000001"/>
    <n v="191.06550000000001"/>
    <n v="114.45930000000001"/>
    <n v="0.40094208530582442"/>
  </r>
  <r>
    <s v="CA-2012-122266"/>
    <x v="1"/>
    <x v="33"/>
    <d v="2012-04-30T00:00:00"/>
    <n v="4"/>
    <s v="Standard Class"/>
    <s v="SA-20830"/>
    <s v="Sue Ann Reed"/>
    <x v="0"/>
    <s v="United States"/>
    <x v="399"/>
    <s v="Florida"/>
    <n v="32114"/>
    <s v="South"/>
    <s v="OFF-AR-10004757"/>
    <s v="Office Supplies"/>
    <x v="6"/>
    <s v="Crayola Colored Pencils"/>
    <n v="2.6240000000000001"/>
    <n v="1"/>
    <n v="0.2"/>
    <n v="0.42639999999999978"/>
    <n v="2.4239999999999999"/>
    <n v="1.9976000000000003"/>
    <n v="0.17590759075907583"/>
  </r>
  <r>
    <s v="CA-2012-141565"/>
    <x v="1"/>
    <x v="1181"/>
    <d v="2012-09-24T00:00:00"/>
    <n v="4"/>
    <s v="Standard Class"/>
    <s v="BG-11035"/>
    <s v="Barry Gonzalez"/>
    <x v="0"/>
    <s v="United States"/>
    <x v="316"/>
    <s v="Tennessee"/>
    <n v="37211"/>
    <s v="South"/>
    <s v="OFF-BI-10000545"/>
    <s v="Office Supplies"/>
    <x v="8"/>
    <s v="GBC Ibimaster 500 Manual ProClick Binding System"/>
    <n v="1369.7640000000001"/>
    <n v="6"/>
    <n v="0.7"/>
    <n v="913.17599999999993"/>
    <n v="8217.884"/>
    <n v="7304.7080000000005"/>
    <n v="0.11112057556422066"/>
  </r>
  <r>
    <s v="CA-2012-141565"/>
    <x v="1"/>
    <x v="1181"/>
    <d v="2012-09-24T00:00:00"/>
    <n v="4"/>
    <s v="Standard Class"/>
    <s v="BG-11035"/>
    <s v="Barry Gonzalez"/>
    <x v="0"/>
    <s v="United States"/>
    <x v="316"/>
    <s v="Tennessee"/>
    <n v="37211"/>
    <s v="South"/>
    <s v="OFF-ST-10001522"/>
    <s v="Office Supplies"/>
    <x v="4"/>
    <s v="Gould Plastics 18-Pocket Panel Bin, 34w x 5-1/4d x 20-1/2h"/>
    <n v="294.36799999999999"/>
    <n v="4"/>
    <n v="0.2"/>
    <n v="58.873600000000025"/>
    <n v="1177.2719999999999"/>
    <n v="1118.3983999999998"/>
    <n v="5.0008494213741622E-2"/>
  </r>
  <r>
    <s v="CA-2014-128769"/>
    <x v="3"/>
    <x v="210"/>
    <d v="2014-09-13T00:00:00"/>
    <n v="5"/>
    <s v="Standard Class"/>
    <s v="DM-12955"/>
    <s v="Dario Medina"/>
    <x v="1"/>
    <s v="United States"/>
    <x v="316"/>
    <s v="Tennessee"/>
    <n v="37211"/>
    <s v="South"/>
    <s v="OFF-AP-10001271"/>
    <s v="Office Supplies"/>
    <x v="9"/>
    <s v="Eureka The Boss Cordless Rechargeable Stick Vac"/>
    <n v="81.567999999999998"/>
    <n v="2"/>
    <n v="0.2"/>
    <n v="7.1372000000000035"/>
    <n v="162.93600000000001"/>
    <n v="155.7988"/>
    <n v="4.3803702067069301E-2"/>
  </r>
  <r>
    <s v="CA-2013-116337"/>
    <x v="0"/>
    <x v="77"/>
    <d v="2013-11-13T00:00:00"/>
    <n v="5"/>
    <s v="Standard Class"/>
    <s v="MC-17845"/>
    <s v="Michael Chen"/>
    <x v="0"/>
    <s v="United States"/>
    <x v="61"/>
    <s v="Texas"/>
    <n v="75220"/>
    <s v="Central"/>
    <s v="FUR-FU-10002030"/>
    <s v="Furniture"/>
    <x v="5"/>
    <s v="Executive Impressions 14&quot; Contract Wall Clock with Quartz Movement"/>
    <n v="44.460000000000008"/>
    <n v="5"/>
    <n v="0.6"/>
    <n v="17.783999999999992"/>
    <n v="221.70000000000005"/>
    <n v="203.91600000000005"/>
    <n v="8.0216508795669772E-2"/>
  </r>
  <r>
    <s v="CA-2013-116337"/>
    <x v="0"/>
    <x v="77"/>
    <d v="2013-11-13T00:00:00"/>
    <n v="5"/>
    <s v="Standard Class"/>
    <s v="MC-17845"/>
    <s v="Michael Chen"/>
    <x v="0"/>
    <s v="United States"/>
    <x v="61"/>
    <s v="Texas"/>
    <n v="75220"/>
    <s v="Central"/>
    <s v="OFF-ST-10001272"/>
    <s v="Office Supplies"/>
    <x v="4"/>
    <s v="Mini 13-1/2 Capacity Data Binder Rack, Pearl"/>
    <n v="314.08800000000002"/>
    <n v="3"/>
    <n v="0.2"/>
    <n v="19.630499999999998"/>
    <n v="942.06400000000008"/>
    <n v="922.43350000000009"/>
    <n v="2.0837756245860151E-2"/>
  </r>
  <r>
    <s v="CA-2012-120845"/>
    <x v="1"/>
    <x v="12"/>
    <d v="2012-10-02T00:00:00"/>
    <n v="7"/>
    <s v="Standard Class"/>
    <s v="ML-17395"/>
    <s v="Marina Lichtenstein"/>
    <x v="1"/>
    <s v="United States"/>
    <x v="87"/>
    <s v="Tennessee"/>
    <n v="37130"/>
    <s v="South"/>
    <s v="OFF-BI-10001116"/>
    <s v="Office Supplies"/>
    <x v="8"/>
    <s v="Wilson Jones 1&quot; Hanging DublLock Ring Binders"/>
    <n v="6.3360000000000012"/>
    <n v="4"/>
    <n v="0.7"/>
    <n v="4.6463999999999981"/>
    <n v="24.644000000000005"/>
    <n v="19.997600000000006"/>
    <n v="0.18854082129524416"/>
  </r>
  <r>
    <s v="CA-2012-120845"/>
    <x v="1"/>
    <x v="12"/>
    <d v="2012-10-02T00:00:00"/>
    <n v="7"/>
    <s v="Standard Class"/>
    <s v="ML-17395"/>
    <s v="Marina Lichtenstein"/>
    <x v="1"/>
    <s v="United States"/>
    <x v="87"/>
    <s v="Tennessee"/>
    <n v="37130"/>
    <s v="South"/>
    <s v="OFF-PA-10004665"/>
    <s v="Office Supplies"/>
    <x v="10"/>
    <s v="Advantus Motivational Note Cards"/>
    <n v="10.48"/>
    <n v="1"/>
    <n v="0.2"/>
    <n v="3.7989999999999995"/>
    <n v="10.280000000000001"/>
    <n v="6.4810000000000016"/>
    <n v="0.36955252918287929"/>
  </r>
  <r>
    <s v="CA-2012-120845"/>
    <x v="1"/>
    <x v="12"/>
    <d v="2012-10-02T00:00:00"/>
    <n v="7"/>
    <s v="Standard Class"/>
    <s v="ML-17395"/>
    <s v="Marina Lichtenstein"/>
    <x v="1"/>
    <s v="United States"/>
    <x v="87"/>
    <s v="Tennessee"/>
    <n v="37130"/>
    <s v="South"/>
    <s v="OFF-BI-10004506"/>
    <s v="Office Supplies"/>
    <x v="8"/>
    <s v="Wilson Jones data.warehouse D-Ring Binders with DublLock"/>
    <n v="2.4690000000000003"/>
    <n v="1"/>
    <n v="0.7"/>
    <n v="1.8106"/>
    <n v="1.7690000000000003"/>
    <n v="-4.1599999999999637E-2"/>
    <n v="1.0235161107970603"/>
  </r>
  <r>
    <s v="CA-2012-120845"/>
    <x v="1"/>
    <x v="12"/>
    <d v="2012-10-02T00:00:00"/>
    <n v="7"/>
    <s v="Standard Class"/>
    <s v="ML-17395"/>
    <s v="Marina Lichtenstein"/>
    <x v="1"/>
    <s v="United States"/>
    <x v="87"/>
    <s v="Tennessee"/>
    <n v="37130"/>
    <s v="South"/>
    <s v="OFF-BI-10001982"/>
    <s v="Office Supplies"/>
    <x v="8"/>
    <s v="Wilson Jones Custom Binder Spines &amp; Labels"/>
    <n v="3.2640000000000007"/>
    <n v="2"/>
    <n v="0.7"/>
    <n v="2.2847999999999997"/>
    <n v="5.8280000000000012"/>
    <n v="3.5432000000000015"/>
    <n v="0.39203843514069991"/>
  </r>
  <r>
    <s v="CA-2011-120775"/>
    <x v="2"/>
    <x v="462"/>
    <d v="2011-10-07T00:00:00"/>
    <n v="4"/>
    <s v="Standard Class"/>
    <s v="RD-19930"/>
    <s v="Russell D'Ascenzo"/>
    <x v="0"/>
    <s v="United States"/>
    <x v="61"/>
    <s v="Texas"/>
    <n v="75217"/>
    <s v="Central"/>
    <s v="OFF-FA-10002676"/>
    <s v="Office Supplies"/>
    <x v="13"/>
    <s v="Colored Push Pins"/>
    <n v="4.3440000000000003"/>
    <n v="3"/>
    <n v="0.2"/>
    <n v="0.86879999999999979"/>
    <n v="12.832000000000001"/>
    <n v="11.963200000000001"/>
    <n v="6.7705735660847866E-2"/>
  </r>
  <r>
    <s v="CA-2011-120775"/>
    <x v="2"/>
    <x v="462"/>
    <d v="2011-10-07T00:00:00"/>
    <n v="4"/>
    <s v="Standard Class"/>
    <s v="RD-19930"/>
    <s v="Russell D'Ascenzo"/>
    <x v="0"/>
    <s v="United States"/>
    <x v="61"/>
    <s v="Texas"/>
    <n v="75217"/>
    <s v="Central"/>
    <s v="FUR-FU-10000758"/>
    <s v="Furniture"/>
    <x v="5"/>
    <s v="DAX Natural Wood-Tone Poster Frame"/>
    <n v="31.776000000000003"/>
    <n v="3"/>
    <n v="0.6"/>
    <n v="19.065600000000007"/>
    <n v="94.728000000000009"/>
    <n v="75.662400000000005"/>
    <n v="0.20126678489992406"/>
  </r>
  <r>
    <s v="CA-2011-120775"/>
    <x v="2"/>
    <x v="462"/>
    <d v="2011-10-07T00:00:00"/>
    <n v="4"/>
    <s v="Standard Class"/>
    <s v="RD-19930"/>
    <s v="Russell D'Ascenzo"/>
    <x v="0"/>
    <s v="United States"/>
    <x v="61"/>
    <s v="Texas"/>
    <n v="75217"/>
    <s v="Central"/>
    <s v="OFF-LA-10002271"/>
    <s v="Office Supplies"/>
    <x v="2"/>
    <s v="Smead Alpha-Z Color-Coded Second Alphabetical Labels and Starter Set"/>
    <n v="4.9280000000000008"/>
    <n v="2"/>
    <n v="0.2"/>
    <n v="1.7247999999999997"/>
    <n v="9.6560000000000024"/>
    <n v="7.9312000000000022"/>
    <n v="0.17862468931234457"/>
  </r>
  <r>
    <s v="CA-2011-120775"/>
    <x v="2"/>
    <x v="462"/>
    <d v="2011-10-07T00:00:00"/>
    <n v="4"/>
    <s v="Standard Class"/>
    <s v="RD-19930"/>
    <s v="Russell D'Ascenzo"/>
    <x v="0"/>
    <s v="United States"/>
    <x v="61"/>
    <s v="Texas"/>
    <n v="75217"/>
    <s v="Central"/>
    <s v="OFF-BI-10002609"/>
    <s v="Office Supplies"/>
    <x v="8"/>
    <s v="Avery Hidden Tab Dividers for Binding Systems"/>
    <n v="1.7879999999999996"/>
    <n v="3"/>
    <n v="0.8"/>
    <n v="3.0396000000000001"/>
    <n v="4.5639999999999992"/>
    <n v="1.5243999999999991"/>
    <n v="0.66599474145486426"/>
  </r>
  <r>
    <s v="CA-2011-120775"/>
    <x v="2"/>
    <x v="462"/>
    <d v="2011-10-07T00:00:00"/>
    <n v="4"/>
    <s v="Standard Class"/>
    <s v="RD-19930"/>
    <s v="Russell D'Ascenzo"/>
    <x v="0"/>
    <s v="United States"/>
    <x v="61"/>
    <s v="Texas"/>
    <n v="75217"/>
    <s v="Central"/>
    <s v="OFF-FA-10000254"/>
    <s v="Office Supplies"/>
    <x v="13"/>
    <s v="Sterling Rubber Bands by Alliance"/>
    <n v="15.072000000000001"/>
    <n v="4"/>
    <n v="0.2"/>
    <n v="3.7680000000000002"/>
    <n v="60.088000000000001"/>
    <n v="56.32"/>
    <n v="6.2708028225269608E-2"/>
  </r>
  <r>
    <s v="CA-2011-152905"/>
    <x v="2"/>
    <x v="1087"/>
    <d v="2011-02-25T00:00:00"/>
    <n v="6"/>
    <s v="Standard Class"/>
    <s v="AB-10015"/>
    <s v="Aaron Bergman"/>
    <x v="0"/>
    <s v="United States"/>
    <x v="81"/>
    <s v="Texas"/>
    <n v="76017"/>
    <s v="Central"/>
    <s v="OFF-ST-10000321"/>
    <s v="Office Supplies"/>
    <x v="4"/>
    <s v="Akro Stacking Bins"/>
    <n v="12.624000000000001"/>
    <n v="2"/>
    <n v="0.2"/>
    <n v="2.5248000000000022"/>
    <n v="25.048000000000002"/>
    <n v="22.523199999999999"/>
    <n v="0.10079846694346863"/>
  </r>
  <r>
    <s v="CA-2013-104633"/>
    <x v="0"/>
    <x v="1"/>
    <d v="2013-06-17T00:00:00"/>
    <n v="4"/>
    <s v="Standard Class"/>
    <s v="EA-14035"/>
    <s v="Erin Ashbrook"/>
    <x v="1"/>
    <s v="United States"/>
    <x v="45"/>
    <s v="California"/>
    <n v="91104"/>
    <s v="West"/>
    <s v="OFF-PA-10000241"/>
    <s v="Office Supplies"/>
    <x v="10"/>
    <s v="IBM Multi-Purpose Copy Paper, 8 1/2 x 11&quot;, Case"/>
    <n v="185.88"/>
    <n v="6"/>
    <n v="0"/>
    <n v="83.645999999999987"/>
    <n v="1115.28"/>
    <n v="1031.634"/>
    <n v="7.4999999999999983E-2"/>
  </r>
  <r>
    <s v="CA-2013-104633"/>
    <x v="0"/>
    <x v="1"/>
    <d v="2013-06-17T00:00:00"/>
    <n v="4"/>
    <s v="Standard Class"/>
    <s v="EA-14035"/>
    <s v="Erin Ashbrook"/>
    <x v="1"/>
    <s v="United States"/>
    <x v="45"/>
    <s v="California"/>
    <n v="91104"/>
    <s v="West"/>
    <s v="OFF-PA-10004782"/>
    <s v="Office Supplies"/>
    <x v="10"/>
    <s v="Xerox 228"/>
    <n v="12.96"/>
    <n v="2"/>
    <n v="0"/>
    <n v="6.2208000000000006"/>
    <n v="25.92"/>
    <n v="19.699200000000001"/>
    <n v="0.24000000000000002"/>
  </r>
  <r>
    <s v="CA-2014-104136"/>
    <x v="3"/>
    <x v="752"/>
    <d v="2014-11-05T00:00:00"/>
    <n v="3"/>
    <s v="Second Class"/>
    <s v="SF-20065"/>
    <s v="Sandra Flanagan"/>
    <x v="0"/>
    <s v="United States"/>
    <x v="231"/>
    <s v="Massachusetts"/>
    <n v="2149"/>
    <s v="East"/>
    <s v="OFF-PA-10004243"/>
    <s v="Office Supplies"/>
    <x v="10"/>
    <s v="Xerox 1939"/>
    <n v="189.7"/>
    <n v="10"/>
    <n v="0"/>
    <n v="91.055999999999983"/>
    <n v="1897"/>
    <n v="1805.944"/>
    <n v="4.7999999999999994E-2"/>
  </r>
  <r>
    <s v="CA-2014-104136"/>
    <x v="3"/>
    <x v="752"/>
    <d v="2014-11-05T00:00:00"/>
    <n v="3"/>
    <s v="Second Class"/>
    <s v="SF-20065"/>
    <s v="Sandra Flanagan"/>
    <x v="0"/>
    <s v="United States"/>
    <x v="231"/>
    <s v="Massachusetts"/>
    <n v="2149"/>
    <s v="East"/>
    <s v="OFF-PA-10001033"/>
    <s v="Office Supplies"/>
    <x v="10"/>
    <s v="Xerox 1893"/>
    <n v="40.99"/>
    <n v="1"/>
    <n v="0"/>
    <n v="20.085100000000001"/>
    <n v="40.99"/>
    <n v="20.904900000000001"/>
    <n v="0.49"/>
  </r>
  <r>
    <s v="CA-2013-123050"/>
    <x v="0"/>
    <x v="958"/>
    <d v="2013-04-09T00:00:00"/>
    <n v="4"/>
    <s v="Second Class"/>
    <s v="BC-11125"/>
    <s v="Becky Castell"/>
    <x v="2"/>
    <s v="United States"/>
    <x v="21"/>
    <s v="New York"/>
    <n v="12180"/>
    <s v="East"/>
    <s v="FUR-FU-10000723"/>
    <s v="Furniture"/>
    <x v="5"/>
    <s v="Deflect-o EconoMat Studded, No Bevel Mat for Low Pile Carpeting"/>
    <n v="82.64"/>
    <n v="2"/>
    <n v="0"/>
    <n v="7.4376000000000033"/>
    <n v="165.28"/>
    <n v="157.8424"/>
    <n v="4.5000000000000019E-2"/>
  </r>
  <r>
    <s v="CA-2013-123050"/>
    <x v="0"/>
    <x v="958"/>
    <d v="2013-04-09T00:00:00"/>
    <n v="4"/>
    <s v="Second Class"/>
    <s v="BC-11125"/>
    <s v="Becky Castell"/>
    <x v="2"/>
    <s v="United States"/>
    <x v="21"/>
    <s v="New York"/>
    <n v="12180"/>
    <s v="East"/>
    <s v="OFF-ST-10003455"/>
    <s v="Office Supplies"/>
    <x v="4"/>
    <s v="Tenex File Box, Personal Filing Tote with Lid, Black"/>
    <n v="31.02"/>
    <n v="2"/>
    <n v="0"/>
    <n v="8.0652000000000008"/>
    <n v="62.04"/>
    <n v="53.974800000000002"/>
    <n v="0.13"/>
  </r>
  <r>
    <s v="CA-2013-123050"/>
    <x v="0"/>
    <x v="958"/>
    <d v="2013-04-09T00:00:00"/>
    <n v="4"/>
    <s v="Second Class"/>
    <s v="BC-11125"/>
    <s v="Becky Castell"/>
    <x v="2"/>
    <s v="United States"/>
    <x v="21"/>
    <s v="New York"/>
    <n v="12180"/>
    <s v="East"/>
    <s v="TEC-AC-10001109"/>
    <s v="Technology"/>
    <x v="11"/>
    <s v="Logitech Trackman Marble Mouse"/>
    <n v="89.97"/>
    <n v="3"/>
    <n v="0"/>
    <n v="37.787400000000005"/>
    <n v="269.90999999999997"/>
    <n v="232.12259999999998"/>
    <n v="0.14000000000000004"/>
  </r>
  <r>
    <s v="CA-2013-162355"/>
    <x v="0"/>
    <x v="1186"/>
    <d v="2013-07-03T00:00:00"/>
    <n v="2"/>
    <s v="Second Class"/>
    <s v="PF-19165"/>
    <s v="Philip Fox"/>
    <x v="0"/>
    <s v="United States"/>
    <x v="406"/>
    <s v="Georgia"/>
    <n v="30328"/>
    <s v="South"/>
    <s v="OFF-AR-10004344"/>
    <s v="Office Supplies"/>
    <x v="6"/>
    <s v="Bulldog Vacuum Base Pencil Sharpener"/>
    <n v="35.97"/>
    <n v="3"/>
    <n v="0"/>
    <n v="9.7118999999999982"/>
    <n v="107.91"/>
    <n v="98.198099999999997"/>
    <n v="8.9999999999999983E-2"/>
  </r>
  <r>
    <s v="CA-2013-162355"/>
    <x v="0"/>
    <x v="1186"/>
    <d v="2013-07-03T00:00:00"/>
    <n v="2"/>
    <s v="Second Class"/>
    <s v="PF-19165"/>
    <s v="Philip Fox"/>
    <x v="0"/>
    <s v="United States"/>
    <x v="406"/>
    <s v="Georgia"/>
    <n v="30328"/>
    <s v="South"/>
    <s v="FUR-BO-10004695"/>
    <s v="Furniture"/>
    <x v="0"/>
    <s v="O'Sullivan 2-Door Barrister Bookcase in Odessa Pine"/>
    <n v="1266.8599999999999"/>
    <n v="7"/>
    <n v="0"/>
    <n v="291.37779999999987"/>
    <n v="8868.0199999999986"/>
    <n v="8576.6421999999984"/>
    <n v="3.2857142857142849E-2"/>
  </r>
  <r>
    <s v="CA-2011-158225"/>
    <x v="2"/>
    <x v="358"/>
    <d v="2011-09-28T00:00:00"/>
    <n v="6"/>
    <s v="Standard Class"/>
    <s v="SE-20110"/>
    <s v="Sanjit Engle"/>
    <x v="0"/>
    <s v="United States"/>
    <x v="49"/>
    <s v="California"/>
    <n v="95123"/>
    <s v="West"/>
    <s v="OFF-ST-10000675"/>
    <s v="Office Supplies"/>
    <x v="4"/>
    <s v="File Shuttle II and Handi-File, Black"/>
    <n v="169.45"/>
    <n v="5"/>
    <n v="0"/>
    <n v="42.362499999999997"/>
    <n v="847.25"/>
    <n v="804.88750000000005"/>
    <n v="4.9999999999999996E-2"/>
  </r>
  <r>
    <s v="CA-2011-158225"/>
    <x v="2"/>
    <x v="358"/>
    <d v="2011-09-28T00:00:00"/>
    <n v="6"/>
    <s v="Standard Class"/>
    <s v="SE-20110"/>
    <s v="Sanjit Engle"/>
    <x v="0"/>
    <s v="United States"/>
    <x v="49"/>
    <s v="California"/>
    <n v="95123"/>
    <s v="West"/>
    <s v="OFF-ST-10002301"/>
    <s v="Office Supplies"/>
    <x v="4"/>
    <s v="Tennsco Commercial Shelving"/>
    <n v="40.68"/>
    <n v="2"/>
    <n v="0"/>
    <n v="0.40679999999999694"/>
    <n v="81.36"/>
    <n v="80.95320000000001"/>
    <n v="4.9999999999999628E-3"/>
  </r>
  <r>
    <s v="CA-2014-102204"/>
    <x v="3"/>
    <x v="927"/>
    <d v="2014-05-07T00:00:00"/>
    <n v="5"/>
    <s v="Standard Class"/>
    <s v="CJ-12010"/>
    <s v="Caroline Jumper"/>
    <x v="0"/>
    <s v="United States"/>
    <x v="108"/>
    <s v="Florida"/>
    <n v="32216"/>
    <s v="South"/>
    <s v="OFF-SU-10001212"/>
    <s v="Office Supplies"/>
    <x v="14"/>
    <s v="Kleencut Forged Office Shears by Acme United Corporation"/>
    <n v="3.3280000000000003"/>
    <n v="2"/>
    <n v="0.2"/>
    <n v="0.4159999999999997"/>
    <n v="6.4560000000000004"/>
    <n v="6.0400000000000009"/>
    <n v="6.4436183395291155E-2"/>
  </r>
  <r>
    <s v="CA-2014-102204"/>
    <x v="3"/>
    <x v="927"/>
    <d v="2014-05-07T00:00:00"/>
    <n v="5"/>
    <s v="Standard Class"/>
    <s v="CJ-12010"/>
    <s v="Caroline Jumper"/>
    <x v="0"/>
    <s v="United States"/>
    <x v="108"/>
    <s v="Florida"/>
    <n v="32216"/>
    <s v="South"/>
    <s v="FUR-TA-10001889"/>
    <s v="Furniture"/>
    <x v="3"/>
    <s v="Bush Advantage Collection Racetrack Conference Table"/>
    <n v="933.26200000000006"/>
    <n v="4"/>
    <n v="0.45"/>
    <n v="458.14679999999998"/>
    <n v="3732.5980000000004"/>
    <n v="3274.4512000000004"/>
    <n v="0.12274206866102375"/>
  </r>
  <r>
    <s v="CA-2014-102204"/>
    <x v="3"/>
    <x v="927"/>
    <d v="2014-05-07T00:00:00"/>
    <n v="5"/>
    <s v="Standard Class"/>
    <s v="CJ-12010"/>
    <s v="Caroline Jumper"/>
    <x v="0"/>
    <s v="United States"/>
    <x v="108"/>
    <s v="Florida"/>
    <n v="32216"/>
    <s v="South"/>
    <s v="FUR-CH-10002024"/>
    <s v="Furniture"/>
    <x v="1"/>
    <s v="HON 5400 Series Task Chairs for Big and Tall"/>
    <n v="2803.92"/>
    <n v="5"/>
    <n v="0.2"/>
    <n v="0"/>
    <n v="14019.4"/>
    <n v="14019.4"/>
    <n v="0"/>
  </r>
  <r>
    <s v="CA-2014-103065"/>
    <x v="3"/>
    <x v="179"/>
    <d v="2014-10-21T00:00:00"/>
    <n v="0"/>
    <s v="Same Day"/>
    <s v="PT-19090"/>
    <s v="Pete Takahito"/>
    <x v="0"/>
    <s v="United States"/>
    <x v="108"/>
    <s v="Florida"/>
    <n v="32216"/>
    <s v="South"/>
    <s v="OFF-ST-10000617"/>
    <s v="Office Supplies"/>
    <x v="4"/>
    <s v="Woodgrain Magazine Files by Perma"/>
    <n v="4.7679999999999998"/>
    <n v="2"/>
    <n v="0.2"/>
    <n v="0.7748000000000006"/>
    <n v="9.3360000000000003"/>
    <n v="8.5611999999999995"/>
    <n v="8.2990574121679581E-2"/>
  </r>
  <r>
    <s v="CA-2014-103065"/>
    <x v="3"/>
    <x v="179"/>
    <d v="2014-10-21T00:00:00"/>
    <n v="0"/>
    <s v="Same Day"/>
    <s v="PT-19090"/>
    <s v="Pete Takahito"/>
    <x v="0"/>
    <s v="United States"/>
    <x v="108"/>
    <s v="Florida"/>
    <n v="32216"/>
    <s v="South"/>
    <s v="OFF-PA-10000380"/>
    <s v="Office Supplies"/>
    <x v="10"/>
    <s v="REDIFORM Incoming/Outgoing Call Register, 11&quot; X 8 1/2&quot;, 100 Messages"/>
    <n v="6.6720000000000006"/>
    <n v="1"/>
    <n v="0.2"/>
    <n v="2.5019999999999998"/>
    <n v="6.4720000000000004"/>
    <n v="3.9700000000000006"/>
    <n v="0.38658838071693441"/>
  </r>
  <r>
    <s v="CA-2014-103065"/>
    <x v="3"/>
    <x v="179"/>
    <d v="2014-10-21T00:00:00"/>
    <n v="0"/>
    <s v="Same Day"/>
    <s v="PT-19090"/>
    <s v="Pete Takahito"/>
    <x v="0"/>
    <s v="United States"/>
    <x v="108"/>
    <s v="Florida"/>
    <n v="32216"/>
    <s v="South"/>
    <s v="OFF-AR-10003251"/>
    <s v="Office Supplies"/>
    <x v="6"/>
    <s v="Prang Drawing Pencil Set"/>
    <n v="4.4479999999999995"/>
    <n v="2"/>
    <n v="0.2"/>
    <n v="1.1119999999999999"/>
    <n v="8.6959999999999997"/>
    <n v="7.5839999999999996"/>
    <n v="0.12787488500459981"/>
  </r>
  <r>
    <s v="CA-2014-103065"/>
    <x v="3"/>
    <x v="179"/>
    <d v="2014-10-21T00:00:00"/>
    <n v="0"/>
    <s v="Same Day"/>
    <s v="PT-19090"/>
    <s v="Pete Takahito"/>
    <x v="0"/>
    <s v="United States"/>
    <x v="108"/>
    <s v="Florida"/>
    <n v="32216"/>
    <s v="South"/>
    <s v="FUR-FU-10000175"/>
    <s v="Furniture"/>
    <x v="5"/>
    <s v="DAX Wood Document Frame."/>
    <n v="43.936000000000007"/>
    <n v="4"/>
    <n v="0.2"/>
    <n v="6.0411999999999964"/>
    <n v="175.54400000000004"/>
    <n v="169.50280000000004"/>
    <n v="3.4414163970286626E-2"/>
  </r>
  <r>
    <s v="CA-2011-109855"/>
    <x v="2"/>
    <x v="416"/>
    <d v="2011-09-05T00:00:00"/>
    <n v="4"/>
    <s v="Standard Class"/>
    <s v="LH-16900"/>
    <s v="Lena Hernandez"/>
    <x v="0"/>
    <s v="United States"/>
    <x v="20"/>
    <s v="New York"/>
    <n v="10009"/>
    <s v="East"/>
    <s v="OFF-BI-10004716"/>
    <s v="Office Supplies"/>
    <x v="8"/>
    <s v="Wilson Jones Hanging Recycled Pressboard Data Binders"/>
    <n v="23.744"/>
    <n v="2"/>
    <n v="0.2"/>
    <n v="8.3103999999999996"/>
    <n v="47.287999999999997"/>
    <n v="38.977599999999995"/>
    <n v="0.17574014549145661"/>
  </r>
  <r>
    <s v="CA-2011-109855"/>
    <x v="2"/>
    <x v="416"/>
    <d v="2011-09-05T00:00:00"/>
    <n v="4"/>
    <s v="Standard Class"/>
    <s v="LH-16900"/>
    <s v="Lena Hernandez"/>
    <x v="0"/>
    <s v="United States"/>
    <x v="20"/>
    <s v="New York"/>
    <n v="10009"/>
    <s v="East"/>
    <s v="TEC-AC-10002842"/>
    <s v="Technology"/>
    <x v="11"/>
    <s v="WD My Passport Ultra 2TB Portable External Hard Drive"/>
    <n v="357"/>
    <n v="3"/>
    <n v="0"/>
    <n v="57.120000000000019"/>
    <n v="1071"/>
    <n v="1013.88"/>
    <n v="5.3333333333333351E-2"/>
  </r>
  <r>
    <s v="CA-2011-109897"/>
    <x v="2"/>
    <x v="1132"/>
    <d v="2011-08-16T00:00:00"/>
    <n v="4"/>
    <s v="Standard Class"/>
    <s v="BW-11200"/>
    <s v="Ben Wallace"/>
    <x v="0"/>
    <s v="United States"/>
    <x v="8"/>
    <s v="California"/>
    <n v="94122"/>
    <s v="West"/>
    <s v="TEC-PH-10003691"/>
    <s v="Technology"/>
    <x v="7"/>
    <s v="BlackBerry Q10"/>
    <n v="806.33600000000001"/>
    <n v="8"/>
    <n v="0.2"/>
    <n v="50.396000000000015"/>
    <n v="6450.4880000000003"/>
    <n v="6400.0920000000006"/>
    <n v="7.8127422297351781E-3"/>
  </r>
  <r>
    <s v="CA-2011-109897"/>
    <x v="2"/>
    <x v="1132"/>
    <d v="2011-08-16T00:00:00"/>
    <n v="4"/>
    <s v="Standard Class"/>
    <s v="BW-11200"/>
    <s v="Ben Wallace"/>
    <x v="0"/>
    <s v="United States"/>
    <x v="8"/>
    <s v="California"/>
    <n v="94122"/>
    <s v="West"/>
    <s v="FUR-FU-10002878"/>
    <s v="Furniture"/>
    <x v="5"/>
    <s v="Seth Thomas 14&quot; Day/Date Wall Clock"/>
    <n v="85.44"/>
    <n v="3"/>
    <n v="0"/>
    <n v="31.612800000000004"/>
    <n v="256.32"/>
    <n v="224.7072"/>
    <n v="0.12333333333333335"/>
  </r>
  <r>
    <s v="US-2011-143581"/>
    <x v="2"/>
    <x v="710"/>
    <d v="2011-08-23T00:00:00"/>
    <n v="4"/>
    <s v="Standard Class"/>
    <s v="BS-11365"/>
    <s v="Bill Shonely"/>
    <x v="1"/>
    <s v="United States"/>
    <x v="38"/>
    <s v="Georgia"/>
    <n v="31907"/>
    <s v="South"/>
    <s v="OFF-ST-10000991"/>
    <s v="Office Supplies"/>
    <x v="4"/>
    <s v="Space Solutions HD Industrial Steel Shelving."/>
    <n v="344.90999999999997"/>
    <n v="3"/>
    <n v="0"/>
    <n v="10.347300000000004"/>
    <n v="1034.73"/>
    <n v="1024.3827000000001"/>
    <n v="1.0000000000000004E-2"/>
  </r>
  <r>
    <s v="CA-2012-129217"/>
    <x v="1"/>
    <x v="1187"/>
    <d v="2012-05-10T00:00:00"/>
    <n v="0"/>
    <s v="Same Day"/>
    <s v="DP-13390"/>
    <s v="Dennis Pardue"/>
    <x v="2"/>
    <s v="United States"/>
    <x v="34"/>
    <s v="Illinois"/>
    <n v="60505"/>
    <s v="Central"/>
    <s v="OFF-AP-10002439"/>
    <s v="Office Supplies"/>
    <x v="9"/>
    <s v="Tripp Lite Isotel 8 Ultra 8 Outlet Metal Surge"/>
    <n v="70.969999999999985"/>
    <n v="5"/>
    <n v="0.8"/>
    <n v="191.619"/>
    <n v="354.0499999999999"/>
    <n v="162.4309999999999"/>
    <n v="0.54122016664312966"/>
  </r>
  <r>
    <s v="CA-2012-129217"/>
    <x v="1"/>
    <x v="1187"/>
    <d v="2012-05-10T00:00:00"/>
    <n v="0"/>
    <s v="Same Day"/>
    <s v="DP-13390"/>
    <s v="Dennis Pardue"/>
    <x v="2"/>
    <s v="United States"/>
    <x v="34"/>
    <s v="Illinois"/>
    <n v="60505"/>
    <s v="Central"/>
    <s v="OFF-AR-10004602"/>
    <s v="Office Supplies"/>
    <x v="6"/>
    <s v="Boston KS Multi-Size Manual Pencil Sharpener"/>
    <n v="36.783999999999999"/>
    <n v="2"/>
    <n v="0.2"/>
    <n v="3.6784000000000017"/>
    <n v="73.367999999999995"/>
    <n v="69.689599999999999"/>
    <n v="5.0136299204012677E-2"/>
  </r>
  <r>
    <s v="CA-2013-133816"/>
    <x v="0"/>
    <x v="1120"/>
    <d v="2013-05-14T00:00:00"/>
    <n v="3"/>
    <s v="Second Class"/>
    <s v="CS-12400"/>
    <s v="Christopher Schild"/>
    <x v="2"/>
    <s v="United States"/>
    <x v="10"/>
    <s v="Pennsylvania"/>
    <n v="19134"/>
    <s v="East"/>
    <s v="TEC-PH-10001795"/>
    <s v="Technology"/>
    <x v="7"/>
    <s v="ClearOne CHATAttach 160 - speaker phone"/>
    <n v="743.98799999999994"/>
    <n v="2"/>
    <n v="0.4"/>
    <n v="123.9980000000001"/>
    <n v="1487.5759999999998"/>
    <n v="1363.5779999999997"/>
    <n v="8.3355741152048787E-2"/>
  </r>
  <r>
    <s v="CA-2012-140221"/>
    <x v="1"/>
    <x v="616"/>
    <d v="2012-03-09T00:00:00"/>
    <n v="4"/>
    <s v="Second Class"/>
    <s v="MS-17365"/>
    <s v="Maribeth Schnelling"/>
    <x v="0"/>
    <s v="United States"/>
    <x v="22"/>
    <s v="Illinois"/>
    <n v="60653"/>
    <s v="Central"/>
    <s v="OFF-BI-10002854"/>
    <s v="Office Supplies"/>
    <x v="8"/>
    <s v="Performers Binder/Pad Holder, Black"/>
    <n v="11.211999999999998"/>
    <n v="2"/>
    <n v="0.8"/>
    <n v="16.818000000000005"/>
    <n v="21.623999999999995"/>
    <n v="4.8059999999999903"/>
    <n v="0.7777469478357385"/>
  </r>
  <r>
    <s v="CA-2012-140221"/>
    <x v="1"/>
    <x v="616"/>
    <d v="2012-03-09T00:00:00"/>
    <n v="4"/>
    <s v="Second Class"/>
    <s v="MS-17365"/>
    <s v="Maribeth Schnelling"/>
    <x v="0"/>
    <s v="United States"/>
    <x v="22"/>
    <s v="Illinois"/>
    <n v="60653"/>
    <s v="Central"/>
    <s v="FUR-FU-10000023"/>
    <s v="Furniture"/>
    <x v="5"/>
    <s v="Eldon Wave Desk Accessories"/>
    <n v="4.7119999999999997"/>
    <n v="2"/>
    <n v="0.6"/>
    <n v="1.8847999999999994"/>
    <n v="8.8239999999999998"/>
    <n v="6.9392000000000005"/>
    <n v="0.21359927470534898"/>
  </r>
  <r>
    <s v="CA-2012-140221"/>
    <x v="1"/>
    <x v="616"/>
    <d v="2012-03-09T00:00:00"/>
    <n v="4"/>
    <s v="Second Class"/>
    <s v="MS-17365"/>
    <s v="Maribeth Schnelling"/>
    <x v="0"/>
    <s v="United States"/>
    <x v="22"/>
    <s v="Illinois"/>
    <n v="60653"/>
    <s v="Central"/>
    <s v="OFF-AP-10000828"/>
    <s v="Office Supplies"/>
    <x v="9"/>
    <s v="Avanti 4.4 Cu. Ft. Refrigerator"/>
    <n v="180.97999999999996"/>
    <n v="5"/>
    <n v="0.8"/>
    <n v="470.548"/>
    <n v="904.09999999999991"/>
    <n v="433.55199999999991"/>
    <n v="0.52046012609224646"/>
  </r>
  <r>
    <s v="CA-2012-140221"/>
    <x v="1"/>
    <x v="616"/>
    <d v="2012-03-09T00:00:00"/>
    <n v="4"/>
    <s v="Second Class"/>
    <s v="MS-17365"/>
    <s v="Maribeth Schnelling"/>
    <x v="0"/>
    <s v="United States"/>
    <x v="22"/>
    <s v="Illinois"/>
    <n v="60653"/>
    <s v="Central"/>
    <s v="OFF-ST-10000777"/>
    <s v="Office Supplies"/>
    <x v="4"/>
    <s v="Companion Letter/Legal File, Black"/>
    <n v="60.415999999999997"/>
    <n v="2"/>
    <n v="0.2"/>
    <n v="6.0416000000000025"/>
    <n v="120.63199999999999"/>
    <n v="114.59039999999999"/>
    <n v="5.0082896743815927E-2"/>
  </r>
  <r>
    <s v="CA-2014-152310"/>
    <x v="3"/>
    <x v="801"/>
    <d v="2014-08-20T00:00:00"/>
    <n v="7"/>
    <s v="Standard Class"/>
    <s v="DK-12895"/>
    <s v="Dana Kaydos"/>
    <x v="0"/>
    <s v="United States"/>
    <x v="4"/>
    <s v="Washington"/>
    <n v="98103"/>
    <s v="West"/>
    <s v="TEC-CO-10000971"/>
    <s v="Technology"/>
    <x v="16"/>
    <s v="Hewlett Packard 310 Color Digital Copier"/>
    <n v="299.99"/>
    <n v="1"/>
    <n v="0"/>
    <n v="89.996999999999986"/>
    <n v="299.99"/>
    <n v="209.99300000000002"/>
    <n v="0.29999999999999993"/>
  </r>
  <r>
    <s v="CA-2014-152310"/>
    <x v="3"/>
    <x v="801"/>
    <d v="2014-08-20T00:00:00"/>
    <n v="7"/>
    <s v="Standard Class"/>
    <s v="DK-12895"/>
    <s v="Dana Kaydos"/>
    <x v="0"/>
    <s v="United States"/>
    <x v="4"/>
    <s v="Washington"/>
    <n v="98103"/>
    <s v="West"/>
    <s v="OFF-PA-10003134"/>
    <s v="Office Supplies"/>
    <x v="10"/>
    <s v="Xerox 1937"/>
    <n v="192.16"/>
    <n v="4"/>
    <n v="0"/>
    <n v="92.236799999999988"/>
    <n v="768.64"/>
    <n v="676.40319999999997"/>
    <n v="0.11999999999999998"/>
  </r>
  <r>
    <s v="CA-2014-152310"/>
    <x v="3"/>
    <x v="801"/>
    <d v="2014-08-20T00:00:00"/>
    <n v="7"/>
    <s v="Standard Class"/>
    <s v="DK-12895"/>
    <s v="Dana Kaydos"/>
    <x v="0"/>
    <s v="United States"/>
    <x v="4"/>
    <s v="Washington"/>
    <n v="98103"/>
    <s v="West"/>
    <s v="TEC-PH-10002538"/>
    <s v="Technology"/>
    <x v="7"/>
    <s v="Grandstream GXP1160 VoIP phone"/>
    <n v="242.624"/>
    <n v="8"/>
    <n v="0.2"/>
    <n v="27.295199999999973"/>
    <n v="1940.7919999999999"/>
    <n v="1913.4967999999999"/>
    <n v="1.4063949150656008E-2"/>
  </r>
  <r>
    <s v="CA-2014-152310"/>
    <x v="3"/>
    <x v="801"/>
    <d v="2014-08-20T00:00:00"/>
    <n v="7"/>
    <s v="Standard Class"/>
    <s v="DK-12895"/>
    <s v="Dana Kaydos"/>
    <x v="0"/>
    <s v="United States"/>
    <x v="4"/>
    <s v="Washington"/>
    <n v="98103"/>
    <s v="West"/>
    <s v="OFF-ST-10001228"/>
    <s v="Office Supplies"/>
    <x v="4"/>
    <s v="Personal File Boxes with Fold-Down Carry Handle"/>
    <n v="46.74"/>
    <n v="3"/>
    <n v="0"/>
    <n v="11.684999999999999"/>
    <n v="140.22"/>
    <n v="128.535"/>
    <n v="8.3333333333333329E-2"/>
  </r>
  <r>
    <s v="CA-2014-152310"/>
    <x v="3"/>
    <x v="801"/>
    <d v="2014-08-20T00:00:00"/>
    <n v="7"/>
    <s v="Standard Class"/>
    <s v="DK-12895"/>
    <s v="Dana Kaydos"/>
    <x v="0"/>
    <s v="United States"/>
    <x v="4"/>
    <s v="Washington"/>
    <n v="98103"/>
    <s v="West"/>
    <s v="TEC-AC-10000397"/>
    <s v="Technology"/>
    <x v="11"/>
    <s v="Perixx PERIBOARD-512B, Ergonomic Split Keyboard"/>
    <n v="174.95000000000002"/>
    <n v="5"/>
    <n v="0"/>
    <n v="12.246500000000005"/>
    <n v="874.75000000000011"/>
    <n v="862.50350000000014"/>
    <n v="1.4000000000000004E-2"/>
  </r>
  <r>
    <s v="CA-2014-152310"/>
    <x v="3"/>
    <x v="801"/>
    <d v="2014-08-20T00:00:00"/>
    <n v="7"/>
    <s v="Standard Class"/>
    <s v="DK-12895"/>
    <s v="Dana Kaydos"/>
    <x v="0"/>
    <s v="United States"/>
    <x v="4"/>
    <s v="Washington"/>
    <n v="98103"/>
    <s v="West"/>
    <s v="OFF-BI-10004308"/>
    <s v="Office Supplies"/>
    <x v="8"/>
    <s v="Avery Legal 4-Ring Binder"/>
    <n v="100.70400000000001"/>
    <n v="6"/>
    <n v="0.2"/>
    <n v="37.763999999999996"/>
    <n v="604.024"/>
    <n v="566.26"/>
    <n v="6.2520694541938718E-2"/>
  </r>
  <r>
    <s v="CA-2013-118101"/>
    <x v="0"/>
    <x v="190"/>
    <d v="2013-06-27T00:00:00"/>
    <n v="0"/>
    <s v="Same Day"/>
    <s v="SN-20560"/>
    <s v="Skye Norling"/>
    <x v="2"/>
    <s v="United States"/>
    <x v="43"/>
    <s v="Michigan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90000000002"/>
    <n v="3320.19"/>
    <n v="3139.4241000000002"/>
    <n v="5.4444444444444448E-2"/>
  </r>
  <r>
    <s v="CA-2013-118101"/>
    <x v="0"/>
    <x v="190"/>
    <d v="2013-06-27T00:00:00"/>
    <n v="0"/>
    <s v="Same Day"/>
    <s v="SN-20560"/>
    <s v="Skye Norling"/>
    <x v="2"/>
    <s v="United States"/>
    <x v="43"/>
    <s v="Michigan"/>
    <n v="48066"/>
    <s v="Central"/>
    <s v="OFF-BI-10000773"/>
    <s v="Office Supplies"/>
    <x v="8"/>
    <s v="Insertable Tab Post Binder Dividers"/>
    <n v="8.02"/>
    <n v="1"/>
    <n v="0"/>
    <n v="3.7693999999999992"/>
    <n v="8.02"/>
    <n v="4.2506000000000004"/>
    <n v="0.46999999999999992"/>
  </r>
  <r>
    <s v="CA-2013-118101"/>
    <x v="0"/>
    <x v="190"/>
    <d v="2013-06-27T00:00:00"/>
    <n v="0"/>
    <s v="Same Day"/>
    <s v="SN-20560"/>
    <s v="Skye Norling"/>
    <x v="2"/>
    <s v="United States"/>
    <x v="43"/>
    <s v="Michigan"/>
    <n v="48066"/>
    <s v="Central"/>
    <s v="OFF-ST-10001837"/>
    <s v="Office Supplies"/>
    <x v="4"/>
    <s v="SAFCO Mobile Desk Side File, Wire Frame"/>
    <n v="171.04"/>
    <n v="4"/>
    <n v="0"/>
    <n v="44.470399999999998"/>
    <n v="684.16"/>
    <n v="639.68959999999993"/>
    <n v="6.5000000000000002E-2"/>
  </r>
  <r>
    <s v="CA-2013-100307"/>
    <x v="0"/>
    <x v="272"/>
    <d v="2013-12-20T00:00:00"/>
    <n v="4"/>
    <s v="Standard Class"/>
    <s v="TC-21475"/>
    <s v="Tony Chapman"/>
    <x v="2"/>
    <s v="United States"/>
    <x v="115"/>
    <s v="Arkansas"/>
    <n v="72701"/>
    <s v="South"/>
    <s v="OFF-PA-10002552"/>
    <s v="Office Supplies"/>
    <x v="10"/>
    <s v="Xerox 1958"/>
    <n v="19.440000000000001"/>
    <n v="3"/>
    <n v="0"/>
    <n v="9.3312000000000008"/>
    <n v="58.320000000000007"/>
    <n v="48.988800000000005"/>
    <n v="0.16"/>
  </r>
  <r>
    <s v="CA-2012-138457"/>
    <x v="1"/>
    <x v="1023"/>
    <d v="2012-09-17T00:00:00"/>
    <n v="4"/>
    <s v="Standard Class"/>
    <s v="AM-10705"/>
    <s v="Anne McFarland"/>
    <x v="0"/>
    <s v="United States"/>
    <x v="108"/>
    <s v="North Carolina"/>
    <n v="28540"/>
    <s v="South"/>
    <s v="OFF-BI-10000014"/>
    <s v="Office Supplies"/>
    <x v="8"/>
    <s v="Heavy-Duty E-Z-D Binders"/>
    <n v="13.092000000000002"/>
    <n v="4"/>
    <n v="0.7"/>
    <n v="10.037199999999999"/>
    <n v="51.668000000000006"/>
    <n v="41.630800000000008"/>
    <n v="0.19426337384841677"/>
  </r>
  <r>
    <s v="CA-2011-131800"/>
    <x v="2"/>
    <x v="125"/>
    <d v="2012-01-04T00:00:00"/>
    <n v="5"/>
    <s v="Standard Class"/>
    <s v="AJ-10960"/>
    <s v="Astrea Jones"/>
    <x v="0"/>
    <s v="United States"/>
    <x v="20"/>
    <s v="New York"/>
    <n v="10035"/>
    <s v="East"/>
    <s v="OFF-AP-10004136"/>
    <s v="Office Supplies"/>
    <x v="9"/>
    <s v="Kensington 6 Outlet SmartSocket Surge Protector"/>
    <n v="122.94"/>
    <n v="3"/>
    <n v="0"/>
    <n v="30.734999999999992"/>
    <n v="368.82"/>
    <n v="338.08499999999998"/>
    <n v="8.3333333333333315E-2"/>
  </r>
  <r>
    <s v="CA-2011-131800"/>
    <x v="2"/>
    <x v="125"/>
    <d v="2012-01-04T00:00:00"/>
    <n v="5"/>
    <s v="Standard Class"/>
    <s v="AJ-10960"/>
    <s v="Astrea Jones"/>
    <x v="0"/>
    <s v="United States"/>
    <x v="20"/>
    <s v="New York"/>
    <n v="10035"/>
    <s v="East"/>
    <s v="OFF-BI-10003429"/>
    <s v="Office Supplies"/>
    <x v="8"/>
    <s v="Cardinal HOLDit! Binder Insert Strips,Extra Strips"/>
    <n v="35.448"/>
    <n v="7"/>
    <n v="0.2"/>
    <n v="12.8499"/>
    <n v="247.93600000000001"/>
    <n v="235.08610000000002"/>
    <n v="5.1827487738771293E-2"/>
  </r>
  <r>
    <s v="CA-2011-118304"/>
    <x v="2"/>
    <x v="333"/>
    <d v="2011-05-04T00:00:00"/>
    <n v="5"/>
    <s v="Standard Class"/>
    <s v="KH-16360"/>
    <s v="Katherine Hughes"/>
    <x v="0"/>
    <s v="United States"/>
    <x v="18"/>
    <s v="Delaware"/>
    <n v="19901"/>
    <s v="East"/>
    <s v="TEC-PH-10000376"/>
    <s v="Technology"/>
    <x v="7"/>
    <s v="Square Credit Card Reader"/>
    <n v="19.98"/>
    <n v="2"/>
    <n v="0"/>
    <n v="5.1948000000000008"/>
    <n v="39.96"/>
    <n v="34.7652"/>
    <n v="0.13"/>
  </r>
  <r>
    <s v="CA-2014-121790"/>
    <x v="3"/>
    <x v="289"/>
    <d v="2014-02-07T00:00:00"/>
    <n v="7"/>
    <s v="Standard Class"/>
    <s v="LP-17095"/>
    <s v="Liz Preis"/>
    <x v="0"/>
    <s v="United States"/>
    <x v="34"/>
    <s v="Illinois"/>
    <n v="60505"/>
    <s v="Central"/>
    <s v="FUR-TA-10003469"/>
    <s v="Furniture"/>
    <x v="3"/>
    <s v="Balt Split Level Computer Training Table"/>
    <n v="69.375"/>
    <n v="1"/>
    <n v="0.5"/>
    <n v="47.174999999999997"/>
    <n v="68.875"/>
    <n v="21.700000000000003"/>
    <n v="0.68493647912885658"/>
  </r>
  <r>
    <s v="CA-2014-121790"/>
    <x v="3"/>
    <x v="289"/>
    <d v="2014-02-07T00:00:00"/>
    <n v="7"/>
    <s v="Standard Class"/>
    <s v="LP-17095"/>
    <s v="Liz Preis"/>
    <x v="0"/>
    <s v="United States"/>
    <x v="34"/>
    <s v="Illinois"/>
    <n v="60505"/>
    <s v="Central"/>
    <s v="OFF-SU-10004231"/>
    <s v="Office Supplies"/>
    <x v="14"/>
    <s v="Acme Tagit Stainless Steel Antibacterial Scissors"/>
    <n v="31.680000000000003"/>
    <n v="4"/>
    <n v="0.2"/>
    <n v="2.7719999999999994"/>
    <n v="126.52000000000001"/>
    <n v="123.748"/>
    <n v="2.1909579513120447E-2"/>
  </r>
  <r>
    <s v="CA-2014-121790"/>
    <x v="3"/>
    <x v="289"/>
    <d v="2014-02-07T00:00:00"/>
    <n v="7"/>
    <s v="Standard Class"/>
    <s v="LP-17095"/>
    <s v="Liz Preis"/>
    <x v="0"/>
    <s v="United States"/>
    <x v="34"/>
    <s v="Illinois"/>
    <n v="60505"/>
    <s v="Central"/>
    <s v="TEC-PH-10002584"/>
    <s v="Technology"/>
    <x v="7"/>
    <s v="Samsung Galaxy S4"/>
    <n v="2003.1680000000001"/>
    <n v="4"/>
    <n v="0.2"/>
    <n v="250.39599999999984"/>
    <n v="8012.4720000000007"/>
    <n v="7762.0760000000009"/>
    <n v="3.1250780033927082E-2"/>
  </r>
  <r>
    <s v="CA-2014-121790"/>
    <x v="3"/>
    <x v="289"/>
    <d v="2014-02-07T00:00:00"/>
    <n v="7"/>
    <s v="Standard Class"/>
    <s v="LP-17095"/>
    <s v="Liz Preis"/>
    <x v="0"/>
    <s v="United States"/>
    <x v="34"/>
    <s v="Illinois"/>
    <n v="60505"/>
    <s v="Central"/>
    <s v="OFF-AR-10003602"/>
    <s v="Office Supplies"/>
    <x v="6"/>
    <s v="Quartet Omega Colored Chalk, 12/Pack"/>
    <n v="9.3439999999999994"/>
    <n v="2"/>
    <n v="0.2"/>
    <n v="3.1535999999999995"/>
    <n v="18.488"/>
    <n v="15.3344"/>
    <n v="0.17057550843790564"/>
  </r>
  <r>
    <s v="CA-2013-169670"/>
    <x v="0"/>
    <x v="591"/>
    <d v="2014-01-01T00:00:00"/>
    <n v="6"/>
    <s v="Standard Class"/>
    <s v="JE-15715"/>
    <s v="Joe Elijah"/>
    <x v="0"/>
    <s v="United States"/>
    <x v="20"/>
    <s v="New York"/>
    <n v="10009"/>
    <s v="East"/>
    <s v="FUR-CH-10002331"/>
    <s v="Furniture"/>
    <x v="1"/>
    <s v="Hon 4700 Series Mobuis Mid-Back Task Chairs with Adjustable Arms"/>
    <n v="2563.056"/>
    <n v="8"/>
    <n v="0.1"/>
    <n v="313.26239999999967"/>
    <n v="20504.348000000002"/>
    <n v="20191.085600000002"/>
    <n v="1.5277852287719641E-2"/>
  </r>
  <r>
    <s v="CA-2013-139549"/>
    <x v="0"/>
    <x v="201"/>
    <d v="2013-10-26T00:00:00"/>
    <n v="5"/>
    <s v="Standard Class"/>
    <s v="MY-18295"/>
    <s v="Muhammed Yedwab"/>
    <x v="1"/>
    <s v="United States"/>
    <x v="485"/>
    <s v="California"/>
    <n v="92020"/>
    <s v="West"/>
    <s v="FUR-CH-10001802"/>
    <s v="Furniture"/>
    <x v="1"/>
    <s v="Hon Every-Day Chair Series Swivel Task Chairs"/>
    <n v="387.13600000000002"/>
    <n v="4"/>
    <n v="0.2"/>
    <n v="4.8391999999999911"/>
    <n v="1548.3440000000001"/>
    <n v="1543.5048000000002"/>
    <n v="3.1254036570684493E-3"/>
  </r>
  <r>
    <s v="CA-2012-104059"/>
    <x v="1"/>
    <x v="385"/>
    <d v="2012-06-15T00:00:00"/>
    <n v="2"/>
    <s v="Second Class"/>
    <s v="FC-14245"/>
    <s v="Frank Carlisle"/>
    <x v="2"/>
    <s v="United States"/>
    <x v="24"/>
    <s v="Ohio"/>
    <n v="45503"/>
    <s v="East"/>
    <s v="OFF-AR-10000634"/>
    <s v="Office Supplies"/>
    <x v="6"/>
    <s v="Newell 320"/>
    <n v="3.4240000000000004"/>
    <n v="1"/>
    <n v="0.2"/>
    <n v="0.29960000000000009"/>
    <n v="3.2240000000000002"/>
    <n v="2.9244000000000003"/>
    <n v="9.2928039702233275E-2"/>
  </r>
  <r>
    <s v="CA-2014-164112"/>
    <x v="3"/>
    <x v="160"/>
    <d v="2014-07-05T00:00:00"/>
    <n v="4"/>
    <s v="Standard Class"/>
    <s v="ND-18460"/>
    <s v="Neil Ducich"/>
    <x v="1"/>
    <s v="United States"/>
    <x v="145"/>
    <s v="New York"/>
    <n v="10550"/>
    <s v="East"/>
    <s v="OFF-ST-10002615"/>
    <s v="Office Supplies"/>
    <x v="4"/>
    <s v="Dual Level, Single-Width Filing Carts"/>
    <n v="1085.42"/>
    <n v="7"/>
    <n v="0"/>
    <n v="282.20920000000001"/>
    <n v="7597.9400000000005"/>
    <n v="7315.7308000000003"/>
    <n v="3.7142857142857144E-2"/>
  </r>
  <r>
    <s v="CA-2012-143882"/>
    <x v="1"/>
    <x v="153"/>
    <d v="2012-06-30T00:00:00"/>
    <n v="4"/>
    <s v="Standard Class"/>
    <s v="DB-13360"/>
    <s v="Dennis Bolton"/>
    <x v="2"/>
    <s v="United States"/>
    <x v="80"/>
    <s v="Ohio"/>
    <n v="44107"/>
    <s v="East"/>
    <s v="OFF-PA-10004040"/>
    <s v="Office Supplies"/>
    <x v="10"/>
    <s v="Universal Premium White Copier/Laser Paper (20Lb. and 87 Bright)"/>
    <n v="43.056000000000004"/>
    <n v="9"/>
    <n v="0.2"/>
    <n v="15.607799999999999"/>
    <n v="387.30400000000003"/>
    <n v="371.69620000000003"/>
    <n v="4.0298576828537783E-2"/>
  </r>
  <r>
    <s v="US-2013-139262"/>
    <x v="0"/>
    <x v="823"/>
    <d v="2013-02-25T00:00:00"/>
    <n v="4"/>
    <s v="Standard Class"/>
    <s v="LC-16960"/>
    <s v="Lindsay Castell"/>
    <x v="2"/>
    <s v="United States"/>
    <x v="67"/>
    <s v="Florida"/>
    <n v="33614"/>
    <s v="South"/>
    <s v="OFF-BI-10003727"/>
    <s v="Office Supplies"/>
    <x v="8"/>
    <s v="Avery Durable Slant Ring Binders With Label Holder"/>
    <n v="3.762"/>
    <n v="3"/>
    <n v="0.7"/>
    <n v="2.758799999999999"/>
    <n v="10.586"/>
    <n v="7.8272000000000013"/>
    <n v="0.26060835065180415"/>
  </r>
  <r>
    <s v="US-2013-139262"/>
    <x v="0"/>
    <x v="823"/>
    <d v="2013-02-25T00:00:00"/>
    <n v="4"/>
    <s v="Standard Class"/>
    <s v="LC-16960"/>
    <s v="Lindsay Castell"/>
    <x v="2"/>
    <s v="United States"/>
    <x v="67"/>
    <s v="Florida"/>
    <n v="33614"/>
    <s v="South"/>
    <s v="OFF-BI-10002026"/>
    <s v="Office Supplies"/>
    <x v="8"/>
    <s v="Avery Arch Ring Binders"/>
    <n v="34.860000000000007"/>
    <n v="2"/>
    <n v="0.7"/>
    <n v="26.726000000000006"/>
    <n v="69.02000000000001"/>
    <n v="42.294000000000004"/>
    <n v="0.38722109533468563"/>
  </r>
  <r>
    <s v="US-2013-139262"/>
    <x v="0"/>
    <x v="823"/>
    <d v="2013-02-25T00:00:00"/>
    <n v="4"/>
    <s v="Standard Class"/>
    <s v="LC-16960"/>
    <s v="Lindsay Castell"/>
    <x v="2"/>
    <s v="United States"/>
    <x v="67"/>
    <s v="Florida"/>
    <n v="33614"/>
    <s v="South"/>
    <s v="OFF-ST-10001496"/>
    <s v="Office Supplies"/>
    <x v="4"/>
    <s v="Standard Rollaway File with Lock"/>
    <n v="432.45600000000002"/>
    <n v="3"/>
    <n v="0.2"/>
    <n v="32.434200000000004"/>
    <n v="1297.1679999999999"/>
    <n v="1264.7338"/>
    <n v="2.5003854550836906E-2"/>
  </r>
  <r>
    <s v="CA-2014-146192"/>
    <x v="3"/>
    <x v="300"/>
    <d v="2014-04-27T00:00:00"/>
    <n v="4"/>
    <s v="Standard Class"/>
    <s v="BD-11725"/>
    <s v="Bruce Degenhardt"/>
    <x v="0"/>
    <s v="United States"/>
    <x v="38"/>
    <s v="Georgia"/>
    <n v="31907"/>
    <s v="South"/>
    <s v="OFF-ST-10003716"/>
    <s v="Office Supplies"/>
    <x v="4"/>
    <s v="Tennsco Double-Tier Lockers"/>
    <n v="675.06000000000006"/>
    <n v="3"/>
    <n v="0"/>
    <n v="87.757800000000003"/>
    <n v="2025.1800000000003"/>
    <n v="1937.4222000000002"/>
    <n v="4.3333333333333328E-2"/>
  </r>
  <r>
    <s v="CA-2014-134810"/>
    <x v="3"/>
    <x v="1188"/>
    <d v="2014-05-11T00:00:00"/>
    <n v="1"/>
    <s v="First Class"/>
    <s v="MC-17605"/>
    <s v="Matt Connell"/>
    <x v="1"/>
    <s v="United States"/>
    <x v="108"/>
    <s v="North Carolina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  <n v="195.49600000000001"/>
    <n v="173.48020000000002"/>
    <n v="0.11261509186888734"/>
  </r>
  <r>
    <s v="CA-2014-134810"/>
    <x v="3"/>
    <x v="1188"/>
    <d v="2014-05-11T00:00:00"/>
    <n v="1"/>
    <s v="First Class"/>
    <s v="MC-17605"/>
    <s v="Matt Connell"/>
    <x v="1"/>
    <s v="United States"/>
    <x v="108"/>
    <s v="North Carolina"/>
    <n v="28540"/>
    <s v="South"/>
    <s v="FUR-CH-10001270"/>
    <s v="Furniture"/>
    <x v="1"/>
    <s v="Harbour Creations Steel Folding Chair"/>
    <n v="207"/>
    <n v="3"/>
    <n v="0.2"/>
    <n v="25.874999999999972"/>
    <n v="620.79999999999995"/>
    <n v="594.92499999999995"/>
    <n v="4.1680090206185523E-2"/>
  </r>
  <r>
    <s v="CA-2012-154284"/>
    <x v="1"/>
    <x v="379"/>
    <d v="2012-12-26T00:00:00"/>
    <n v="5"/>
    <s v="Second Class"/>
    <s v="SZ-20035"/>
    <s v="Sam Zeldin"/>
    <x v="2"/>
    <s v="United States"/>
    <x v="490"/>
    <s v="Illinois"/>
    <n v="60174"/>
    <s v="Central"/>
    <s v="TEC-MA-10004241"/>
    <s v="Technology"/>
    <x v="15"/>
    <s v="Star Micronics TSP800 TSP847IIU Receipt Printer"/>
    <n v="600.53"/>
    <n v="2"/>
    <n v="0.3"/>
    <n v="137.26399999999995"/>
    <n v="1200.76"/>
    <n v="1063.4960000000001"/>
    <n v="0.11431426763050065"/>
  </r>
  <r>
    <s v="CA-2012-154284"/>
    <x v="1"/>
    <x v="379"/>
    <d v="2012-12-26T00:00:00"/>
    <n v="5"/>
    <s v="Second Class"/>
    <s v="SZ-20035"/>
    <s v="Sam Zeldin"/>
    <x v="2"/>
    <s v="United States"/>
    <x v="490"/>
    <s v="Illinois"/>
    <n v="60174"/>
    <s v="Central"/>
    <s v="OFF-AR-10001468"/>
    <s v="Office Supplies"/>
    <x v="6"/>
    <s v="Sanford Prismacolor Professional Thick Lead Art Pencils, 36-Color Set"/>
    <n v="59.903999999999996"/>
    <n v="2"/>
    <n v="0.2"/>
    <n v="14.227200000000003"/>
    <n v="119.60799999999999"/>
    <n v="105.38079999999999"/>
    <n v="0.118948565313357"/>
  </r>
  <r>
    <s v="CA-2012-154284"/>
    <x v="1"/>
    <x v="379"/>
    <d v="2012-12-26T00:00:00"/>
    <n v="5"/>
    <s v="Second Class"/>
    <s v="SZ-20035"/>
    <s v="Sam Zeldin"/>
    <x v="2"/>
    <s v="United States"/>
    <x v="490"/>
    <s v="Illinois"/>
    <n v="60174"/>
    <s v="Central"/>
    <s v="TEC-AC-10003198"/>
    <s v="Technology"/>
    <x v="11"/>
    <s v="Enermax Acrylux Wireless Keyboard"/>
    <n v="637.44000000000005"/>
    <n v="8"/>
    <n v="0.2"/>
    <n v="135.45599999999996"/>
    <n v="5099.3200000000006"/>
    <n v="4963.8640000000005"/>
    <n v="2.6563541805574065E-2"/>
  </r>
  <r>
    <s v="CA-2012-154284"/>
    <x v="1"/>
    <x v="379"/>
    <d v="2012-12-26T00:00:00"/>
    <n v="5"/>
    <s v="Second Class"/>
    <s v="SZ-20035"/>
    <s v="Sam Zeldin"/>
    <x v="2"/>
    <s v="United States"/>
    <x v="490"/>
    <s v="Illinois"/>
    <n v="60174"/>
    <s v="Central"/>
    <s v="FUR-FU-10003039"/>
    <s v="Furniture"/>
    <x v="5"/>
    <s v="Howard Miller 11-1/2&quot; Diameter Grantwood Wall Clock"/>
    <n v="51.756000000000007"/>
    <n v="3"/>
    <n v="0.6"/>
    <n v="33.641399999999997"/>
    <n v="154.66800000000003"/>
    <n v="121.02660000000003"/>
    <n v="0.2175071766622701"/>
  </r>
  <r>
    <s v="CA-2011-156244"/>
    <x v="2"/>
    <x v="1132"/>
    <d v="2011-08-16T00:00:00"/>
    <n v="4"/>
    <s v="Standard Class"/>
    <s v="DH-13675"/>
    <s v="Duane Huffman"/>
    <x v="2"/>
    <s v="United States"/>
    <x v="100"/>
    <s v="Florida"/>
    <n v="33180"/>
    <s v="South"/>
    <s v="OFF-PA-10000295"/>
    <s v="Office Supplies"/>
    <x v="10"/>
    <s v="Xerox 229"/>
    <n v="31.104000000000006"/>
    <n v="6"/>
    <n v="0.2"/>
    <n v="10.8864"/>
    <n v="186.42400000000004"/>
    <n v="175.53760000000003"/>
    <n v="5.8395914689095815E-2"/>
  </r>
  <r>
    <s v="CA-2011-156244"/>
    <x v="2"/>
    <x v="1132"/>
    <d v="2011-08-16T00:00:00"/>
    <n v="4"/>
    <s v="Standard Class"/>
    <s v="DH-13675"/>
    <s v="Duane Huffman"/>
    <x v="2"/>
    <s v="United States"/>
    <x v="100"/>
    <s v="Florida"/>
    <n v="33180"/>
    <s v="South"/>
    <s v="OFF-AR-10004344"/>
    <s v="Office Supplies"/>
    <x v="6"/>
    <s v="Bulldog Vacuum Base Pencil Sharpener"/>
    <n v="47.96"/>
    <n v="5"/>
    <n v="0.2"/>
    <n v="4.196499999999995"/>
    <n v="239.60000000000002"/>
    <n v="235.40350000000004"/>
    <n v="1.7514607679465753E-2"/>
  </r>
  <r>
    <s v="CA-2011-156244"/>
    <x v="2"/>
    <x v="1132"/>
    <d v="2011-08-16T00:00:00"/>
    <n v="4"/>
    <s v="Standard Class"/>
    <s v="DH-13675"/>
    <s v="Duane Huffman"/>
    <x v="2"/>
    <s v="United States"/>
    <x v="100"/>
    <s v="Florida"/>
    <n v="33180"/>
    <s v="South"/>
    <s v="TEC-AC-10002473"/>
    <s v="Technology"/>
    <x v="11"/>
    <s v="Maxell 4.7GB DVD-R"/>
    <n v="158.928"/>
    <n v="7"/>
    <n v="0.2"/>
    <n v="41.718599999999995"/>
    <n v="1112.296"/>
    <n v="1070.5774000000001"/>
    <n v="3.7506742809467974E-2"/>
  </r>
  <r>
    <s v="CA-2011-156244"/>
    <x v="2"/>
    <x v="1132"/>
    <d v="2011-08-16T00:00:00"/>
    <n v="4"/>
    <s v="Standard Class"/>
    <s v="DH-13675"/>
    <s v="Duane Huffman"/>
    <x v="2"/>
    <s v="United States"/>
    <x v="100"/>
    <s v="Florida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599999999995"/>
    <n v="1267.2879999999998"/>
    <n v="1251.4443999999999"/>
    <n v="1.2501972716541148E-2"/>
  </r>
  <r>
    <s v="CA-2011-156244"/>
    <x v="2"/>
    <x v="1132"/>
    <d v="2011-08-16T00:00:00"/>
    <n v="4"/>
    <s v="Standard Class"/>
    <s v="DH-13675"/>
    <s v="Duane Huffman"/>
    <x v="2"/>
    <s v="United States"/>
    <x v="100"/>
    <s v="Florida"/>
    <n v="33180"/>
    <s v="South"/>
    <s v="OFF-SU-10000432"/>
    <s v="Office Supplies"/>
    <x v="14"/>
    <s v="Acco Side-Punched Conventional Columnar Pads"/>
    <n v="5.5520000000000005"/>
    <n v="2"/>
    <n v="0.2"/>
    <n v="1.0410000000000006"/>
    <n v="10.904000000000002"/>
    <n v="9.8630000000000013"/>
    <n v="9.5469552457813689E-2"/>
  </r>
  <r>
    <s v="CA-2011-156244"/>
    <x v="2"/>
    <x v="1132"/>
    <d v="2011-08-16T00:00:00"/>
    <n v="4"/>
    <s v="Standard Class"/>
    <s v="DH-13675"/>
    <s v="Duane Huffman"/>
    <x v="2"/>
    <s v="United States"/>
    <x v="100"/>
    <s v="Florida"/>
    <n v="33180"/>
    <s v="South"/>
    <s v="OFF-LA-10000443"/>
    <s v="Office Supplies"/>
    <x v="2"/>
    <s v="Avery 501"/>
    <n v="2.952"/>
    <n v="1"/>
    <n v="0.2"/>
    <n v="0.99629999999999996"/>
    <n v="2.7519999999999998"/>
    <n v="1.7556999999999998"/>
    <n v="0.36202761627906976"/>
  </r>
  <r>
    <s v="CA-2012-106362"/>
    <x v="1"/>
    <x v="555"/>
    <d v="2012-12-15T00:00:00"/>
    <n v="4"/>
    <s v="Standard Class"/>
    <s v="LC-16885"/>
    <s v="Lena Creighton"/>
    <x v="0"/>
    <s v="United States"/>
    <x v="21"/>
    <s v="Ohio"/>
    <n v="45373"/>
    <s v="East"/>
    <s v="OFF-BI-10003166"/>
    <s v="Office Supplies"/>
    <x v="8"/>
    <s v="GBC Plasticlear Binding Covers"/>
    <n v="10.332000000000003"/>
    <n v="3"/>
    <n v="0.7"/>
    <n v="7.5767999999999986"/>
    <n v="30.29600000000001"/>
    <n v="22.719200000000011"/>
    <n v="0.25009242144177435"/>
  </r>
  <r>
    <s v="US-2014-168802"/>
    <x v="3"/>
    <x v="132"/>
    <d v="2014-11-08T00:00:00"/>
    <n v="4"/>
    <s v="Standard Class"/>
    <s v="JO-15145"/>
    <s v="Jack O'Briant"/>
    <x v="1"/>
    <s v="United States"/>
    <x v="4"/>
    <s v="Washington"/>
    <n v="98103"/>
    <s v="West"/>
    <s v="OFF-BI-10002393"/>
    <s v="Office Supplies"/>
    <x v="8"/>
    <s v="Binder Posts"/>
    <n v="18.368000000000002"/>
    <n v="4"/>
    <n v="0.2"/>
    <n v="5.9695999999999998"/>
    <n v="73.272000000000006"/>
    <n v="67.302400000000006"/>
    <n v="8.1471776394802922E-2"/>
  </r>
  <r>
    <s v="US-2014-146906"/>
    <x v="3"/>
    <x v="677"/>
    <d v="2014-03-18T00:00:00"/>
    <n v="4"/>
    <s v="Standard Class"/>
    <s v="MT-17815"/>
    <s v="Meg Tillman"/>
    <x v="0"/>
    <s v="United States"/>
    <x v="20"/>
    <s v="New York"/>
    <n v="10011"/>
    <s v="East"/>
    <s v="TEC-PH-10001809"/>
    <s v="Technology"/>
    <x v="7"/>
    <s v="Panasonic KX T7736-B Digital phone"/>
    <n v="299.89999999999998"/>
    <n v="2"/>
    <n v="0"/>
    <n v="74.974999999999994"/>
    <n v="599.79999999999995"/>
    <n v="524.82499999999993"/>
    <n v="0.125"/>
  </r>
  <r>
    <s v="CA-2013-166380"/>
    <x v="0"/>
    <x v="198"/>
    <d v="2013-06-04T00:00:00"/>
    <n v="4"/>
    <s v="Standard Class"/>
    <s v="EB-13750"/>
    <s v="Edward Becker"/>
    <x v="1"/>
    <s v="United States"/>
    <x v="81"/>
    <s v="Virginia"/>
    <n v="22204"/>
    <s v="South"/>
    <s v="OFF-EN-10002600"/>
    <s v="Office Supplies"/>
    <x v="12"/>
    <s v="Redi-Strip #10 Envelopes, 4 1/8 x 9 1/2"/>
    <n v="26.55"/>
    <n v="9"/>
    <n v="0"/>
    <n v="12.744"/>
    <n v="238.95000000000002"/>
    <n v="226.20600000000002"/>
    <n v="5.333333333333333E-2"/>
  </r>
  <r>
    <s v="CA-2013-166380"/>
    <x v="0"/>
    <x v="198"/>
    <d v="2013-06-04T00:00:00"/>
    <n v="4"/>
    <s v="Standard Class"/>
    <s v="EB-13750"/>
    <s v="Edward Becker"/>
    <x v="1"/>
    <s v="United States"/>
    <x v="81"/>
    <s v="Virginia"/>
    <n v="22204"/>
    <s v="South"/>
    <s v="TEC-AC-10000109"/>
    <s v="Technology"/>
    <x v="11"/>
    <s v="Sony Micro Vault Click 16 GB USB 2.0 Flash Drive"/>
    <n v="111.98"/>
    <n v="2"/>
    <n v="0"/>
    <n v="26.875200000000007"/>
    <n v="223.96"/>
    <n v="197.0848"/>
    <n v="0.12000000000000002"/>
  </r>
  <r>
    <s v="US-2012-158911"/>
    <x v="1"/>
    <x v="761"/>
    <d v="2012-07-11T00:00:00"/>
    <n v="6"/>
    <s v="Standard Class"/>
    <s v="RS-19765"/>
    <s v="Roland Schwarz"/>
    <x v="1"/>
    <s v="United States"/>
    <x v="35"/>
    <s v="North Carolina"/>
    <n v="28205"/>
    <s v="South"/>
    <s v="FUR-FU-10003829"/>
    <s v="Furniture"/>
    <x v="5"/>
    <s v="Stackable Trays"/>
    <n v="4.9280000000000008"/>
    <n v="2"/>
    <n v="0.2"/>
    <n v="0.73919999999999941"/>
    <n v="9.6560000000000024"/>
    <n v="8.9168000000000021"/>
    <n v="7.6553438276719066E-2"/>
  </r>
  <r>
    <s v="US-2012-158911"/>
    <x v="1"/>
    <x v="761"/>
    <d v="2012-07-11T00:00:00"/>
    <n v="6"/>
    <s v="Standard Class"/>
    <s v="RS-19765"/>
    <s v="Roland Schwarz"/>
    <x v="1"/>
    <s v="United States"/>
    <x v="35"/>
    <s v="North Carolina"/>
    <n v="28205"/>
    <s v="South"/>
    <s v="OFF-LA-10003223"/>
    <s v="Office Supplies"/>
    <x v="2"/>
    <s v="Avery 508"/>
    <n v="11.784000000000001"/>
    <n v="3"/>
    <n v="0.2"/>
    <n v="4.2716999999999992"/>
    <n v="35.152000000000001"/>
    <n v="30.880300000000002"/>
    <n v="0.12152082385070548"/>
  </r>
  <r>
    <s v="US-2011-103338"/>
    <x v="2"/>
    <x v="518"/>
    <d v="2011-03-15T00:00:00"/>
    <n v="4"/>
    <s v="Standard Class"/>
    <s v="RB-19435"/>
    <s v="Richard Bierner"/>
    <x v="0"/>
    <s v="United States"/>
    <x v="43"/>
    <s v="California"/>
    <n v="95661"/>
    <s v="West"/>
    <s v="OFF-AR-10001770"/>
    <s v="Office Supplies"/>
    <x v="6"/>
    <s v="Economy #2 Pencils"/>
    <n v="7.98"/>
    <n v="3"/>
    <n v="0"/>
    <n v="2.0747999999999998"/>
    <n v="23.94"/>
    <n v="21.865200000000002"/>
    <n v="8.6666666666666656E-2"/>
  </r>
  <r>
    <s v="CA-2012-109169"/>
    <x v="1"/>
    <x v="704"/>
    <d v="2012-04-24T00:00:00"/>
    <n v="4"/>
    <s v="Standard Class"/>
    <s v="OT-18730"/>
    <s v="Olvera Toch"/>
    <x v="0"/>
    <s v="United States"/>
    <x v="66"/>
    <s v="Michigan"/>
    <n v="48234"/>
    <s v="Central"/>
    <s v="OFF-EN-10003296"/>
    <s v="Office Supplies"/>
    <x v="12"/>
    <s v="Tyvek Side-Opening Peel &amp; Seel Expanding Envelopes"/>
    <n v="180.96"/>
    <n v="2"/>
    <n v="0"/>
    <n v="81.432000000000002"/>
    <n v="361.92"/>
    <n v="280.488"/>
    <n v="0.22500000000000001"/>
  </r>
  <r>
    <s v="US-2014-167318"/>
    <x v="3"/>
    <x v="1189"/>
    <d v="2014-08-02T00:00:00"/>
    <n v="6"/>
    <s v="Standard Class"/>
    <s v="GZ-14545"/>
    <s v="George Zrebassa"/>
    <x v="1"/>
    <s v="United States"/>
    <x v="1"/>
    <s v="California"/>
    <n v="90036"/>
    <s v="West"/>
    <s v="TEC-AC-10003870"/>
    <s v="Technology"/>
    <x v="11"/>
    <s v="Logitech Z-906 Speaker sys - home theater - 5.1-CH"/>
    <n v="1649.95"/>
    <n v="5"/>
    <n v="0"/>
    <n v="659.98"/>
    <n v="8249.75"/>
    <n v="7589.77"/>
    <n v="0.08"/>
  </r>
  <r>
    <s v="US-2014-167318"/>
    <x v="3"/>
    <x v="1189"/>
    <d v="2014-08-02T00:00:00"/>
    <n v="6"/>
    <s v="Standard Class"/>
    <s v="GZ-14545"/>
    <s v="George Zrebassa"/>
    <x v="1"/>
    <s v="United States"/>
    <x v="1"/>
    <s v="California"/>
    <n v="90036"/>
    <s v="West"/>
    <s v="FUR-CH-10000665"/>
    <s v="Furniture"/>
    <x v="1"/>
    <s v="Global Airflow Leather Mesh Back Chair, Black"/>
    <n v="362.35199999999998"/>
    <n v="3"/>
    <n v="0.2"/>
    <n v="45.293999999999954"/>
    <n v="1086.856"/>
    <n v="1041.5620000000001"/>
    <n v="4.1674334042412199E-2"/>
  </r>
  <r>
    <s v="US-2011-120313"/>
    <x v="2"/>
    <x v="656"/>
    <d v="2011-11-02T00:00:00"/>
    <n v="2"/>
    <s v="Second Class"/>
    <s v="NL-18310"/>
    <s v="Nancy Lomonaco"/>
    <x v="2"/>
    <s v="United States"/>
    <x v="8"/>
    <s v="California"/>
    <n v="94110"/>
    <s v="West"/>
    <s v="TEC-PH-10003092"/>
    <s v="Technology"/>
    <x v="7"/>
    <s v="Motorola L804"/>
    <n v="73.584000000000003"/>
    <n v="2"/>
    <n v="0.2"/>
    <n v="8.2781999999999982"/>
    <n v="146.96800000000002"/>
    <n v="138.68980000000002"/>
    <n v="5.632654727559739E-2"/>
  </r>
  <r>
    <s v="CA-2014-135419"/>
    <x v="3"/>
    <x v="132"/>
    <d v="2014-11-10T00:00:00"/>
    <n v="6"/>
    <s v="Standard Class"/>
    <s v="BG-11740"/>
    <s v="Bruce Geld"/>
    <x v="0"/>
    <s v="United States"/>
    <x v="329"/>
    <s v="California"/>
    <n v="93309"/>
    <s v="West"/>
    <s v="FUR-TA-10001086"/>
    <s v="Furniture"/>
    <x v="3"/>
    <s v="SAFCO PlanMaster Boards, 60w x 37-1/2d, White Melamine"/>
    <n v="486.36800000000005"/>
    <n v="4"/>
    <n v="0.2"/>
    <n v="36.477600000000024"/>
    <n v="1945.2720000000002"/>
    <n v="1908.7944000000002"/>
    <n v="1.8751927750977768E-2"/>
  </r>
  <r>
    <s v="CA-2013-128671"/>
    <x v="0"/>
    <x v="1190"/>
    <d v="2013-08-17T00:00:00"/>
    <n v="5"/>
    <s v="Standard Class"/>
    <s v="MT-18070"/>
    <s v="Michelle Tran"/>
    <x v="2"/>
    <s v="United States"/>
    <x v="251"/>
    <s v="Oklahoma"/>
    <n v="74133"/>
    <s v="Central"/>
    <s v="OFF-PA-10001870"/>
    <s v="Office Supplies"/>
    <x v="10"/>
    <s v="Xerox 202"/>
    <n v="32.400000000000006"/>
    <n v="5"/>
    <n v="0"/>
    <n v="15.552000000000001"/>
    <n v="162.00000000000003"/>
    <n v="146.44800000000004"/>
    <n v="9.5999999999999988E-2"/>
  </r>
  <r>
    <s v="CA-2013-128671"/>
    <x v="0"/>
    <x v="1190"/>
    <d v="2013-08-17T00:00:00"/>
    <n v="5"/>
    <s v="Standard Class"/>
    <s v="MT-18070"/>
    <s v="Michelle Tran"/>
    <x v="2"/>
    <s v="United States"/>
    <x v="251"/>
    <s v="Oklahoma"/>
    <n v="74133"/>
    <s v="Central"/>
    <s v="OFF-BI-10003305"/>
    <s v="Office Supplies"/>
    <x v="8"/>
    <s v="Avery Hanging File Binders"/>
    <n v="41.86"/>
    <n v="7"/>
    <n v="0"/>
    <n v="19.255600000000001"/>
    <n v="293.02"/>
    <n v="273.76439999999997"/>
    <n v="6.5714285714285725E-2"/>
  </r>
  <r>
    <s v="CA-2013-128671"/>
    <x v="0"/>
    <x v="1190"/>
    <d v="2013-08-17T00:00:00"/>
    <n v="5"/>
    <s v="Standard Class"/>
    <s v="MT-18070"/>
    <s v="Michelle Tran"/>
    <x v="2"/>
    <s v="United States"/>
    <x v="251"/>
    <s v="Oklahoma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  <n v="155.12"/>
    <n v="119.44240000000001"/>
    <n v="0.22999999999999998"/>
  </r>
  <r>
    <s v="CA-2013-149335"/>
    <x v="0"/>
    <x v="197"/>
    <d v="2013-07-26T00:00:00"/>
    <n v="0"/>
    <s v="Same Day"/>
    <s v="BC-11125"/>
    <s v="Becky Castell"/>
    <x v="2"/>
    <s v="United States"/>
    <x v="8"/>
    <s v="California"/>
    <n v="94122"/>
    <s v="West"/>
    <s v="OFF-AR-10001419"/>
    <s v="Office Supplies"/>
    <x v="6"/>
    <s v="Newell 325"/>
    <n v="37.17"/>
    <n v="9"/>
    <n v="0"/>
    <n v="11.151"/>
    <n v="334.53000000000003"/>
    <n v="323.37900000000002"/>
    <n v="3.3333333333333333E-2"/>
  </r>
  <r>
    <s v="CA-2011-168312"/>
    <x v="2"/>
    <x v="72"/>
    <d v="2011-03-07T00:00:00"/>
    <n v="6"/>
    <s v="Standard Class"/>
    <s v="GW-14605"/>
    <s v="Giulietta Weimer"/>
    <x v="0"/>
    <s v="United States"/>
    <x v="12"/>
    <s v="Texas"/>
    <n v="77036"/>
    <s v="Central"/>
    <s v="OFF-ST-10003692"/>
    <s v="Office Supplies"/>
    <x v="4"/>
    <s v="Recycled Steel Personal File for Hanging File Folders"/>
    <n v="137.352"/>
    <n v="3"/>
    <n v="0.2"/>
    <n v="8.5844999999999914"/>
    <n v="411.85600000000005"/>
    <n v="403.27150000000006"/>
    <n v="2.0843450137912257E-2"/>
  </r>
  <r>
    <s v="CA-2011-168312"/>
    <x v="2"/>
    <x v="72"/>
    <d v="2011-03-07T00:00:00"/>
    <n v="6"/>
    <s v="Standard Class"/>
    <s v="GW-14605"/>
    <s v="Giulietta Weimer"/>
    <x v="0"/>
    <s v="United States"/>
    <x v="12"/>
    <s v="Texas"/>
    <n v="77036"/>
    <s v="Central"/>
    <s v="FUR-TA-10001866"/>
    <s v="Furniture"/>
    <x v="3"/>
    <s v="Bevis Round Conference Room Tables and Bases"/>
    <n v="376.50899999999996"/>
    <n v="3"/>
    <n v="0.3"/>
    <n v="43.029600000000045"/>
    <n v="1129.2269999999999"/>
    <n v="1086.1973999999998"/>
    <n v="3.8105358798540996E-2"/>
  </r>
  <r>
    <s v="US-2014-105935"/>
    <x v="3"/>
    <x v="795"/>
    <d v="2014-02-01T00:00:00"/>
    <n v="5"/>
    <s v="Standard Class"/>
    <s v="BD-11500"/>
    <s v="Bradley Drucker"/>
    <x v="0"/>
    <s v="United States"/>
    <x v="38"/>
    <s v="Georgia"/>
    <n v="31907"/>
    <s v="South"/>
    <s v="FUR-FU-10002157"/>
    <s v="Furniture"/>
    <x v="5"/>
    <s v="Artistic Insta-Plaque"/>
    <n v="62.72"/>
    <n v="4"/>
    <n v="0"/>
    <n v="24.460799999999999"/>
    <n v="250.88"/>
    <n v="226.41919999999999"/>
    <n v="9.7500000000000003E-2"/>
  </r>
  <r>
    <s v="US-2014-105935"/>
    <x v="3"/>
    <x v="795"/>
    <d v="2014-02-01T00:00:00"/>
    <n v="5"/>
    <s v="Standard Class"/>
    <s v="BD-11500"/>
    <s v="Bradley Drucker"/>
    <x v="0"/>
    <s v="United States"/>
    <x v="38"/>
    <s v="Georgia"/>
    <n v="31907"/>
    <s v="South"/>
    <s v="TEC-PH-10001459"/>
    <s v="Technology"/>
    <x v="7"/>
    <s v="Samsung Galaxy Mega 6.3"/>
    <n v="2939.9300000000003"/>
    <n v="7"/>
    <n v="0"/>
    <n v="764.38180000000011"/>
    <n v="20579.510000000002"/>
    <n v="19815.128200000003"/>
    <n v="3.7142857142857144E-2"/>
  </r>
  <r>
    <s v="CA-2011-161508"/>
    <x v="2"/>
    <x v="136"/>
    <d v="2011-07-16T00:00:00"/>
    <n v="4"/>
    <s v="Standard Class"/>
    <s v="PV-18985"/>
    <s v="Paul Van Hugh"/>
    <x v="2"/>
    <s v="United States"/>
    <x v="425"/>
    <s v="Texas"/>
    <n v="77573"/>
    <s v="Central"/>
    <s v="FUR-CH-10002126"/>
    <s v="Furniture"/>
    <x v="1"/>
    <s v="Hon Deluxe Fabric Upholstered Stacking Chairs"/>
    <n v="512.35799999999995"/>
    <n v="3"/>
    <n v="0.3"/>
    <n v="14.638799999999947"/>
    <n v="1536.7739999999999"/>
    <n v="1522.1351999999999"/>
    <n v="9.5256687060035813E-3"/>
  </r>
  <r>
    <s v="CA-2011-161508"/>
    <x v="2"/>
    <x v="136"/>
    <d v="2011-07-16T00:00:00"/>
    <n v="4"/>
    <s v="Standard Class"/>
    <s v="PV-18985"/>
    <s v="Paul Van Hugh"/>
    <x v="2"/>
    <s v="United States"/>
    <x v="425"/>
    <s v="Texas"/>
    <n v="77573"/>
    <s v="Central"/>
    <s v="OFF-FA-10001561"/>
    <s v="Office Supplies"/>
    <x v="13"/>
    <s v="Stockwell Push Pins"/>
    <n v="3.4880000000000004"/>
    <n v="2"/>
    <n v="0.2"/>
    <n v="0.56679999999999997"/>
    <n v="6.7760000000000007"/>
    <n v="6.2092000000000009"/>
    <n v="8.3648170011806369E-2"/>
  </r>
  <r>
    <s v="CA-2011-161508"/>
    <x v="2"/>
    <x v="136"/>
    <d v="2011-07-16T00:00:00"/>
    <n v="4"/>
    <s v="Standard Class"/>
    <s v="PV-18985"/>
    <s v="Paul Van Hugh"/>
    <x v="2"/>
    <s v="United States"/>
    <x v="425"/>
    <s v="Texas"/>
    <n v="77573"/>
    <s v="Central"/>
    <s v="OFF-AR-10003158"/>
    <s v="Office Supplies"/>
    <x v="6"/>
    <s v="Fluorescent Highlighters by Dixon"/>
    <n v="22.288"/>
    <n v="7"/>
    <n v="0.2"/>
    <n v="3.9003999999999985"/>
    <n v="155.816"/>
    <n v="151.91560000000001"/>
    <n v="2.5032089130769614E-2"/>
  </r>
  <r>
    <s v="CA-2011-161508"/>
    <x v="2"/>
    <x v="136"/>
    <d v="2011-07-16T00:00:00"/>
    <n v="4"/>
    <s v="Standard Class"/>
    <s v="PV-18985"/>
    <s v="Paul Van Hugh"/>
    <x v="2"/>
    <s v="United States"/>
    <x v="425"/>
    <s v="Texas"/>
    <n v="77573"/>
    <s v="Central"/>
    <s v="OFF-PA-10001804"/>
    <s v="Office Supplies"/>
    <x v="10"/>
    <s v="Xerox 195"/>
    <n v="16.032"/>
    <n v="3"/>
    <n v="0.2"/>
    <n v="5.6111999999999993"/>
    <n v="47.896000000000001"/>
    <n v="42.284800000000004"/>
    <n v="0.11715383330549523"/>
  </r>
  <r>
    <s v="CA-2014-130904"/>
    <x v="3"/>
    <x v="645"/>
    <d v="2014-04-17T00:00:00"/>
    <n v="5"/>
    <s v="Standard Class"/>
    <s v="HM-14980"/>
    <s v="Henry MacAllister"/>
    <x v="0"/>
    <s v="United States"/>
    <x v="140"/>
    <s v="North Carolina"/>
    <n v="27217"/>
    <s v="South"/>
    <s v="OFF-AR-10000422"/>
    <s v="Office Supplies"/>
    <x v="6"/>
    <s v="Pencil and Crayon Sharpener"/>
    <n v="1.752"/>
    <n v="1"/>
    <n v="0.2"/>
    <n v="0.15329999999999994"/>
    <n v="1.552"/>
    <n v="1.3987000000000001"/>
    <n v="9.8775773195876243E-2"/>
  </r>
  <r>
    <s v="CA-2014-130904"/>
    <x v="3"/>
    <x v="645"/>
    <d v="2014-04-17T00:00:00"/>
    <n v="5"/>
    <s v="Standard Class"/>
    <s v="HM-14980"/>
    <s v="Henry MacAllister"/>
    <x v="0"/>
    <s v="United States"/>
    <x v="140"/>
    <s v="North Carolina"/>
    <n v="27217"/>
    <s v="South"/>
    <s v="OFF-AR-10000127"/>
    <s v="Office Supplies"/>
    <x v="6"/>
    <s v="Newell 321"/>
    <n v="20.992000000000001"/>
    <n v="8"/>
    <n v="0.2"/>
    <n v="2.3615999999999966"/>
    <n v="167.73600000000002"/>
    <n v="165.37440000000001"/>
    <n v="1.4079267420231771E-2"/>
  </r>
  <r>
    <s v="CA-2014-133620"/>
    <x v="3"/>
    <x v="38"/>
    <d v="2014-11-19T00:00:00"/>
    <n v="5"/>
    <s v="Standard Class"/>
    <s v="EM-14065"/>
    <s v="Erin Mull"/>
    <x v="0"/>
    <s v="United States"/>
    <x v="20"/>
    <s v="New York"/>
    <n v="10009"/>
    <s v="East"/>
    <s v="OFF-ST-10004634"/>
    <s v="Office Supplies"/>
    <x v="4"/>
    <s v="Personal Folder Holder, Ebony"/>
    <n v="11.21"/>
    <n v="1"/>
    <n v="0"/>
    <n v="3.3629999999999995"/>
    <n v="11.21"/>
    <n v="7.8470000000000013"/>
    <n v="0.29999999999999993"/>
  </r>
  <r>
    <s v="CA-2012-142937"/>
    <x v="1"/>
    <x v="901"/>
    <d v="2012-12-06T00:00:00"/>
    <n v="1"/>
    <s v="First Class"/>
    <s v="SF-20065"/>
    <s v="Sandra Flanagan"/>
    <x v="0"/>
    <s v="United States"/>
    <x v="61"/>
    <s v="Texas"/>
    <n v="75220"/>
    <s v="Central"/>
    <s v="OFF-AR-10003582"/>
    <s v="Office Supplies"/>
    <x v="6"/>
    <s v="Boston Electric Pencil Sharpener, Model 1818, Charcoal Black"/>
    <n v="45.04"/>
    <n v="2"/>
    <n v="0.2"/>
    <n v="4.5040000000000031"/>
    <n v="89.88"/>
    <n v="85.375999999999991"/>
    <n v="5.0111259457053886E-2"/>
  </r>
  <r>
    <s v="US-2013-149790"/>
    <x v="0"/>
    <x v="182"/>
    <d v="2013-10-02T00:00:00"/>
    <n v="5"/>
    <s v="Standard Class"/>
    <s v="SC-20380"/>
    <s v="Shahid Collister"/>
    <x v="0"/>
    <s v="United States"/>
    <x v="12"/>
    <s v="Texas"/>
    <n v="77095"/>
    <s v="Central"/>
    <s v="OFF-BI-10002026"/>
    <s v="Office Supplies"/>
    <x v="8"/>
    <s v="Ibico Recycled Linen-Style Covers"/>
    <n v="15.623999999999997"/>
    <n v="2"/>
    <n v="0.8"/>
    <n v="24.998400000000011"/>
    <n v="30.447999999999993"/>
    <n v="5.4495999999999825"/>
    <n v="0.82101944298476148"/>
  </r>
  <r>
    <s v="CA-2013-130778"/>
    <x v="0"/>
    <x v="258"/>
    <d v="2013-11-26T00:00:00"/>
    <n v="6"/>
    <s v="Standard Class"/>
    <s v="ND-18370"/>
    <s v="Natalie DeCherney"/>
    <x v="0"/>
    <s v="United States"/>
    <x v="85"/>
    <s v="New York"/>
    <n v="11561"/>
    <s v="East"/>
    <s v="OFF-AP-10000595"/>
    <s v="Office Supplies"/>
    <x v="9"/>
    <s v="Disposable Triple-Filter Dust Bags"/>
    <n v="8.74"/>
    <n v="2"/>
    <n v="0"/>
    <n v="2.2724000000000002"/>
    <n v="17.48"/>
    <n v="15.207599999999999"/>
    <n v="0.13"/>
  </r>
  <r>
    <s v="CA-2013-130778"/>
    <x v="0"/>
    <x v="258"/>
    <d v="2013-11-26T00:00:00"/>
    <n v="6"/>
    <s v="Standard Class"/>
    <s v="ND-18370"/>
    <s v="Natalie DeCherney"/>
    <x v="0"/>
    <s v="United States"/>
    <x v="85"/>
    <s v="New York"/>
    <n v="11561"/>
    <s v="East"/>
    <s v="OFF-PA-10001509"/>
    <s v="Office Supplies"/>
    <x v="10"/>
    <s v="Recycled Desk Saver Line &quot;While You Were Out&quot; Book, 5 1/2&quot; X 4&quot;"/>
    <n v="44.75"/>
    <n v="5"/>
    <n v="0"/>
    <n v="20.584999999999994"/>
    <n v="223.75"/>
    <n v="203.16500000000002"/>
    <n v="9.1999999999999971E-2"/>
  </r>
  <r>
    <s v="CA-2014-144456"/>
    <x v="3"/>
    <x v="565"/>
    <d v="2014-09-10T00:00:00"/>
    <n v="1"/>
    <s v="First Class"/>
    <s v="FC-14245"/>
    <s v="Frank Carlisle"/>
    <x v="2"/>
    <s v="United States"/>
    <x v="146"/>
    <s v="Florida"/>
    <n v="33012"/>
    <s v="South"/>
    <s v="OFF-ST-10001321"/>
    <s v="Office Supplies"/>
    <x v="4"/>
    <s v="Decoflex Hanging Personal Folder File, Blue"/>
    <n v="61.68"/>
    <n v="5"/>
    <n v="0.2"/>
    <n v="5.3970000000000073"/>
    <n v="308.2"/>
    <n v="302.803"/>
    <n v="1.751135626216745E-2"/>
  </r>
  <r>
    <s v="CA-2014-144456"/>
    <x v="3"/>
    <x v="565"/>
    <d v="2014-09-10T00:00:00"/>
    <n v="1"/>
    <s v="First Class"/>
    <s v="FC-14245"/>
    <s v="Frank Carlisle"/>
    <x v="2"/>
    <s v="United States"/>
    <x v="146"/>
    <s v="Florida"/>
    <n v="33012"/>
    <s v="South"/>
    <s v="TEC-PH-10001750"/>
    <s v="Technology"/>
    <x v="7"/>
    <s v="Samsung Rugby III"/>
    <n v="158.376"/>
    <n v="3"/>
    <n v="0.2"/>
    <n v="13.857900000000008"/>
    <n v="474.92800000000005"/>
    <n v="461.07010000000002"/>
    <n v="2.9178949230199116E-2"/>
  </r>
  <r>
    <s v="CA-2014-103478"/>
    <x v="3"/>
    <x v="246"/>
    <d v="2014-07-25T00:00:00"/>
    <n v="3"/>
    <s v="Second Class"/>
    <s v="KL-16555"/>
    <s v="Kelly Lampkin"/>
    <x v="1"/>
    <s v="United States"/>
    <x v="34"/>
    <s v="Illinois"/>
    <n v="60505"/>
    <s v="Central"/>
    <s v="OFF-BI-10001890"/>
    <s v="Office Supplies"/>
    <x v="8"/>
    <s v="Avery Poly Binder Pockets"/>
    <n v="2.8639999999999994"/>
    <n v="4"/>
    <n v="0.8"/>
    <n v="4.5824000000000016"/>
    <n v="10.655999999999997"/>
    <n v="6.0735999999999954"/>
    <n v="0.43003003003003032"/>
  </r>
  <r>
    <s v="CA-2014-103478"/>
    <x v="3"/>
    <x v="246"/>
    <d v="2014-07-25T00:00:00"/>
    <n v="3"/>
    <s v="Second Class"/>
    <s v="KL-16555"/>
    <s v="Kelly Lampkin"/>
    <x v="1"/>
    <s v="United States"/>
    <x v="34"/>
    <s v="Illinois"/>
    <n v="60505"/>
    <s v="Central"/>
    <s v="OFF-BI-10004224"/>
    <s v="Office Supplies"/>
    <x v="8"/>
    <s v="Catalog Binders with Expanding Posts"/>
    <n v="94.191999999999979"/>
    <n v="7"/>
    <n v="0.8"/>
    <n v="164.83600000000007"/>
    <n v="658.54399999999987"/>
    <n v="493.7079999999998"/>
    <n v="0.25030370028426363"/>
  </r>
  <r>
    <s v="CA-2014-118577"/>
    <x v="3"/>
    <x v="833"/>
    <d v="2014-10-12T00:00:00"/>
    <n v="5"/>
    <s v="Standard Class"/>
    <s v="XP-21865"/>
    <s v="Xylona Preis"/>
    <x v="0"/>
    <s v="United States"/>
    <x v="78"/>
    <s v="New Jersey"/>
    <n v="7109"/>
    <s v="East"/>
    <s v="OFF-PA-10001357"/>
    <s v="Office Supplies"/>
    <x v="10"/>
    <s v="Xerox 1886"/>
    <n v="143.69999999999999"/>
    <n v="3"/>
    <n v="0"/>
    <n v="68.975999999999999"/>
    <n v="431.09999999999997"/>
    <n v="362.12399999999997"/>
    <n v="0.16"/>
  </r>
  <r>
    <s v="CA-2014-118577"/>
    <x v="3"/>
    <x v="833"/>
    <d v="2014-10-12T00:00:00"/>
    <n v="5"/>
    <s v="Standard Class"/>
    <s v="XP-21865"/>
    <s v="Xylona Preis"/>
    <x v="0"/>
    <s v="United States"/>
    <x v="78"/>
    <s v="New Jersey"/>
    <n v="7109"/>
    <s v="East"/>
    <s v="OFF-PA-10004888"/>
    <s v="Office Supplies"/>
    <x v="10"/>
    <s v="Xerox 217"/>
    <n v="6.48"/>
    <n v="1"/>
    <n v="0"/>
    <n v="3.1104000000000003"/>
    <n v="6.48"/>
    <n v="3.3696000000000002"/>
    <n v="0.48000000000000004"/>
  </r>
  <r>
    <s v="CA-2014-113572"/>
    <x v="3"/>
    <x v="659"/>
    <d v="2014-11-12T00:00:00"/>
    <n v="4"/>
    <s v="Standard Class"/>
    <s v="FP-14320"/>
    <s v="Frank Preis"/>
    <x v="0"/>
    <s v="United States"/>
    <x v="20"/>
    <s v="New York"/>
    <n v="10024"/>
    <s v="East"/>
    <s v="TEC-AC-10002370"/>
    <s v="Technology"/>
    <x v="11"/>
    <s v="Maxell CD-R Discs"/>
    <n v="7.88"/>
    <n v="4"/>
    <n v="0"/>
    <n v="2.5215999999999994"/>
    <n v="31.52"/>
    <n v="28.9984"/>
    <n v="7.9999999999999988E-2"/>
  </r>
  <r>
    <s v="CA-2013-153269"/>
    <x v="0"/>
    <x v="1185"/>
    <d v="2013-03-13T00:00:00"/>
    <n v="3"/>
    <s v="First Class"/>
    <s v="PS-18760"/>
    <s v="Pamela Stobb"/>
    <x v="0"/>
    <s v="United States"/>
    <x v="504"/>
    <s v="Massachusetts"/>
    <n v="1810"/>
    <s v="East"/>
    <s v="OFF-ST-10004634"/>
    <s v="Office Supplies"/>
    <x v="4"/>
    <s v="Personal Folder Holder, Ebony"/>
    <n v="11.21"/>
    <n v="1"/>
    <n v="0"/>
    <n v="3.3629999999999995"/>
    <n v="11.21"/>
    <n v="7.8470000000000013"/>
    <n v="0.29999999999999993"/>
  </r>
  <r>
    <s v="CA-2013-153269"/>
    <x v="0"/>
    <x v="1185"/>
    <d v="2013-03-13T00:00:00"/>
    <n v="3"/>
    <s v="First Class"/>
    <s v="PS-18760"/>
    <s v="Pamela Stobb"/>
    <x v="0"/>
    <s v="United States"/>
    <x v="504"/>
    <s v="Massachusetts"/>
    <n v="1810"/>
    <s v="East"/>
    <s v="FUR-CH-10002647"/>
    <s v="Furniture"/>
    <x v="1"/>
    <s v="Situations Contoured Folding Chairs, 4/Set"/>
    <n v="354.90000000000003"/>
    <n v="5"/>
    <n v="0"/>
    <n v="88.725000000000023"/>
    <n v="1774.5000000000002"/>
    <n v="1685.7750000000001"/>
    <n v="5.000000000000001E-2"/>
  </r>
  <r>
    <s v="CA-2013-153269"/>
    <x v="0"/>
    <x v="1185"/>
    <d v="2013-03-13T00:00:00"/>
    <n v="3"/>
    <s v="First Class"/>
    <s v="PS-18760"/>
    <s v="Pamela Stobb"/>
    <x v="0"/>
    <s v="United States"/>
    <x v="504"/>
    <s v="Massachusetts"/>
    <n v="1810"/>
    <s v="East"/>
    <s v="OFF-PA-10001801"/>
    <s v="Office Supplies"/>
    <x v="10"/>
    <s v="Xerox 193"/>
    <n v="17.940000000000001"/>
    <n v="3"/>
    <n v="0"/>
    <n v="8.7906000000000013"/>
    <n v="53.820000000000007"/>
    <n v="45.02940000000001"/>
    <n v="0.16333333333333333"/>
  </r>
  <r>
    <s v="CA-2013-153269"/>
    <x v="0"/>
    <x v="1185"/>
    <d v="2013-03-13T00:00:00"/>
    <n v="3"/>
    <s v="First Class"/>
    <s v="PS-18760"/>
    <s v="Pamela Stobb"/>
    <x v="0"/>
    <s v="United States"/>
    <x v="504"/>
    <s v="Massachusetts"/>
    <n v="1810"/>
    <s v="East"/>
    <s v="OFF-BI-10004632"/>
    <s v="Office Supplies"/>
    <x v="8"/>
    <s v="GBC Binding covers"/>
    <n v="51.8"/>
    <n v="4"/>
    <n v="0"/>
    <n v="23.309999999999995"/>
    <n v="207.2"/>
    <n v="183.89"/>
    <n v="0.11249999999999999"/>
  </r>
  <r>
    <s v="CA-2014-161655"/>
    <x v="3"/>
    <x v="726"/>
    <d v="2014-05-19T00:00:00"/>
    <n v="5"/>
    <s v="Second Class"/>
    <s v="CW-11905"/>
    <s v="Carl Weiss"/>
    <x v="2"/>
    <s v="United States"/>
    <x v="46"/>
    <s v="Delaware"/>
    <n v="19711"/>
    <s v="East"/>
    <s v="OFF-BI-10002082"/>
    <s v="Office Supplies"/>
    <x v="8"/>
    <s v="GBC Twin Loop Wire Binding Elements"/>
    <n v="299.52"/>
    <n v="9"/>
    <n v="0"/>
    <n v="149.76"/>
    <n v="2695.68"/>
    <n v="2545.92"/>
    <n v="5.5555555555555552E-2"/>
  </r>
  <r>
    <s v="CA-2013-101469"/>
    <x v="0"/>
    <x v="415"/>
    <d v="2013-07-09T00:00:00"/>
    <n v="6"/>
    <s v="Standard Class"/>
    <s v="KH-16360"/>
    <s v="Katherine Hughes"/>
    <x v="0"/>
    <s v="United States"/>
    <x v="81"/>
    <s v="Virginia"/>
    <n v="22204"/>
    <s v="South"/>
    <s v="OFF-AR-10003986"/>
    <s v="Office Supplies"/>
    <x v="6"/>
    <s v="Avery Hi-Liter Pen Style Six-Color Fluorescent Set"/>
    <n v="7.7"/>
    <n v="2"/>
    <n v="0"/>
    <n v="3.157"/>
    <n v="15.4"/>
    <n v="12.243"/>
    <n v="0.20499999999999999"/>
  </r>
  <r>
    <s v="CA-2011-153087"/>
    <x v="2"/>
    <x v="422"/>
    <d v="2012-01-03T00:00:00"/>
    <n v="7"/>
    <s v="Standard Class"/>
    <s v="TC-20980"/>
    <s v="Tamara Chand"/>
    <x v="1"/>
    <s v="United States"/>
    <x v="27"/>
    <s v="Alabama"/>
    <n v="35601"/>
    <s v="South"/>
    <s v="OFF-PA-10001243"/>
    <s v="Office Supplies"/>
    <x v="10"/>
    <s v="Xerox 1983"/>
    <n v="23.92"/>
    <n v="4"/>
    <n v="0"/>
    <n v="11.720800000000001"/>
    <n v="95.68"/>
    <n v="83.95920000000001"/>
    <n v="0.1225"/>
  </r>
  <r>
    <s v="CA-2011-153087"/>
    <x v="2"/>
    <x v="422"/>
    <d v="2012-01-03T00:00:00"/>
    <n v="7"/>
    <s v="Standard Class"/>
    <s v="TC-20980"/>
    <s v="Tamara Chand"/>
    <x v="1"/>
    <s v="United States"/>
    <x v="27"/>
    <s v="Alabama"/>
    <n v="35601"/>
    <s v="South"/>
    <s v="TEC-AC-10003198"/>
    <s v="Technology"/>
    <x v="11"/>
    <s v="Enermax Acrylux Wireless Keyboard"/>
    <n v="498"/>
    <n v="5"/>
    <n v="0"/>
    <n v="184.26"/>
    <n v="2490"/>
    <n v="2305.7399999999998"/>
    <n v="7.3999999999999996E-2"/>
  </r>
  <r>
    <s v="CA-2014-135076"/>
    <x v="3"/>
    <x v="669"/>
    <d v="2014-04-18T00:00:00"/>
    <n v="4"/>
    <s v="Standard Class"/>
    <s v="YS-21880"/>
    <s v="Yana Sorensen"/>
    <x v="1"/>
    <s v="United States"/>
    <x v="86"/>
    <s v="California"/>
    <n v="92345"/>
    <s v="West"/>
    <s v="FUR-CH-10003774"/>
    <s v="Furniture"/>
    <x v="1"/>
    <s v="Global Wood Trimmed Manager's Task Chair, Khaki"/>
    <n v="436.70400000000006"/>
    <n v="6"/>
    <n v="0.2"/>
    <n v="38.211600000000033"/>
    <n v="2620.0240000000003"/>
    <n v="2581.8124000000003"/>
    <n v="1.4584446554688059E-2"/>
  </r>
  <r>
    <s v="CA-2011-161634"/>
    <x v="2"/>
    <x v="687"/>
    <d v="2011-11-20T00:00:00"/>
    <n v="6"/>
    <s v="Standard Class"/>
    <s v="CC-12220"/>
    <s v="Chris Cortes"/>
    <x v="0"/>
    <s v="United States"/>
    <x v="269"/>
    <s v="Virginia"/>
    <n v="23320"/>
    <s v="South"/>
    <s v="OFF-PA-10002262"/>
    <s v="Office Supplies"/>
    <x v="10"/>
    <s v="Xerox 192"/>
    <n v="32.400000000000006"/>
    <n v="5"/>
    <n v="0"/>
    <n v="15.552000000000001"/>
    <n v="162.00000000000003"/>
    <n v="146.44800000000004"/>
    <n v="9.5999999999999988E-2"/>
  </r>
  <r>
    <s v="CA-2014-141481"/>
    <x v="3"/>
    <x v="532"/>
    <d v="2014-06-15T00:00:00"/>
    <n v="3"/>
    <s v="First Class"/>
    <s v="ZD-21925"/>
    <s v="Zuschuss Donatelli"/>
    <x v="0"/>
    <s v="United States"/>
    <x v="1"/>
    <s v="California"/>
    <n v="90036"/>
    <s v="West"/>
    <s v="OFF-AP-10004532"/>
    <s v="Office Supplies"/>
    <x v="9"/>
    <s v="Kensington 6 Outlet Guardian Standard Surge Protector"/>
    <n v="61.44"/>
    <n v="3"/>
    <n v="0"/>
    <n v="16.588799999999999"/>
    <n v="184.32"/>
    <n v="167.7312"/>
    <n v="0.09"/>
  </r>
  <r>
    <s v="CA-2013-132549"/>
    <x v="0"/>
    <x v="881"/>
    <d v="2013-12-01T00:00:00"/>
    <n v="5"/>
    <s v="Standard Class"/>
    <s v="JK-15370"/>
    <s v="Jay Kimmel"/>
    <x v="0"/>
    <s v="United States"/>
    <x v="114"/>
    <s v="Alabama"/>
    <n v="35810"/>
    <s v="South"/>
    <s v="OFF-ST-10001325"/>
    <s v="Office Supplies"/>
    <x v="4"/>
    <s v="Sterilite Officeware Hinged File Box"/>
    <n v="73.36"/>
    <n v="7"/>
    <n v="0"/>
    <n v="19.807200000000002"/>
    <n v="513.52"/>
    <n v="493.71279999999996"/>
    <n v="3.8571428571428576E-2"/>
  </r>
  <r>
    <s v="US-2011-155544"/>
    <x v="2"/>
    <x v="90"/>
    <d v="2011-03-25T00:00:00"/>
    <n v="4"/>
    <s v="Standard Class"/>
    <s v="GM-14440"/>
    <s v="Gary McGarr"/>
    <x v="0"/>
    <s v="United States"/>
    <x v="289"/>
    <s v="Tennessee"/>
    <n v="37918"/>
    <s v="South"/>
    <s v="OFF-LA-10004544"/>
    <s v="Office Supplies"/>
    <x v="2"/>
    <s v="Avery 505"/>
    <n v="59.20000000000001"/>
    <n v="5"/>
    <n v="0.2"/>
    <n v="22.199999999999996"/>
    <n v="295.80000000000007"/>
    <n v="273.60000000000008"/>
    <n v="7.5050709939148044E-2"/>
  </r>
  <r>
    <s v="US-2011-155544"/>
    <x v="2"/>
    <x v="90"/>
    <d v="2011-03-25T00:00:00"/>
    <n v="4"/>
    <s v="Standard Class"/>
    <s v="GM-14440"/>
    <s v="Gary McGarr"/>
    <x v="0"/>
    <s v="United States"/>
    <x v="289"/>
    <s v="Tennessee"/>
    <n v="37918"/>
    <s v="South"/>
    <s v="FUR-FU-10001473"/>
    <s v="Furniture"/>
    <x v="5"/>
    <s v="DAX Wood Document Frame"/>
    <n v="32.952000000000005"/>
    <n v="3"/>
    <n v="0.2"/>
    <n v="6.5903999999999989"/>
    <n v="98.65600000000002"/>
    <n v="92.065600000000018"/>
    <n v="6.6801816412585119E-2"/>
  </r>
  <r>
    <s v="US-2011-155544"/>
    <x v="2"/>
    <x v="90"/>
    <d v="2011-03-25T00:00:00"/>
    <n v="4"/>
    <s v="Standard Class"/>
    <s v="GM-14440"/>
    <s v="Gary McGarr"/>
    <x v="0"/>
    <s v="United States"/>
    <x v="289"/>
    <s v="Tennessee"/>
    <n v="37918"/>
    <s v="South"/>
    <s v="FUR-CH-10000422"/>
    <s v="Furniture"/>
    <x v="1"/>
    <s v="Global Highback Leather Tilter in Burgundy"/>
    <n v="218.376"/>
    <n v="3"/>
    <n v="0.2"/>
    <n v="10.918799999999983"/>
    <n v="654.928"/>
    <n v="644.00919999999996"/>
    <n v="1.6671756284660274E-2"/>
  </r>
  <r>
    <s v="US-2012-115238"/>
    <x v="1"/>
    <x v="28"/>
    <d v="2012-05-04T00:00:00"/>
    <n v="4"/>
    <s v="Standard Class"/>
    <s v="JW-15220"/>
    <s v="Jane Waco"/>
    <x v="1"/>
    <s v="United States"/>
    <x v="104"/>
    <s v="Massachusetts"/>
    <n v="1841"/>
    <s v="East"/>
    <s v="FUR-FU-10002960"/>
    <s v="Furniture"/>
    <x v="5"/>
    <s v="Eldon 200 Class Desk Accessories, Burgundy"/>
    <n v="31.400000000000002"/>
    <n v="5"/>
    <n v="0"/>
    <n v="13.188000000000002"/>
    <n v="157"/>
    <n v="143.81200000000001"/>
    <n v="8.4000000000000019E-2"/>
  </r>
  <r>
    <s v="US-2012-115238"/>
    <x v="1"/>
    <x v="28"/>
    <d v="2012-05-04T00:00:00"/>
    <n v="4"/>
    <s v="Standard Class"/>
    <s v="JW-15220"/>
    <s v="Jane Waco"/>
    <x v="1"/>
    <s v="United States"/>
    <x v="104"/>
    <s v="Massachusetts"/>
    <n v="1841"/>
    <s v="East"/>
    <s v="FUR-FU-10002445"/>
    <s v="Furniture"/>
    <x v="5"/>
    <s v="DAX Two-Tone Rosewood/Black Document Frame, Desktop, 5 x 7"/>
    <n v="9.48"/>
    <n v="1"/>
    <n v="0"/>
    <n v="3.7920000000000007"/>
    <n v="9.48"/>
    <n v="5.6879999999999997"/>
    <n v="0.40000000000000008"/>
  </r>
  <r>
    <s v="US-2012-115238"/>
    <x v="1"/>
    <x v="28"/>
    <d v="2012-05-04T00:00:00"/>
    <n v="4"/>
    <s v="Standard Class"/>
    <s v="JW-15220"/>
    <s v="Jane Waco"/>
    <x v="1"/>
    <s v="United States"/>
    <x v="104"/>
    <s v="Massachusetts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  <n v="2095"/>
    <n v="2036.34"/>
    <n v="2.7999999999999997E-2"/>
  </r>
  <r>
    <s v="US-2012-115238"/>
    <x v="1"/>
    <x v="28"/>
    <d v="2012-05-04T00:00:00"/>
    <n v="4"/>
    <s v="Standard Class"/>
    <s v="JW-15220"/>
    <s v="Jane Waco"/>
    <x v="1"/>
    <s v="United States"/>
    <x v="104"/>
    <s v="Massachusetts"/>
    <n v="1841"/>
    <s v="East"/>
    <s v="FUR-FU-10001025"/>
    <s v="Furniture"/>
    <x v="5"/>
    <s v="Eldon Imàge Series Desk Accessories, Clear"/>
    <n v="24.3"/>
    <n v="5"/>
    <n v="0"/>
    <n v="10.449000000000002"/>
    <n v="121.5"/>
    <n v="111.051"/>
    <n v="8.6000000000000007E-2"/>
  </r>
  <r>
    <s v="US-2012-115238"/>
    <x v="1"/>
    <x v="28"/>
    <d v="2012-05-04T00:00:00"/>
    <n v="4"/>
    <s v="Standard Class"/>
    <s v="JW-15220"/>
    <s v="Jane Waco"/>
    <x v="1"/>
    <s v="United States"/>
    <x v="104"/>
    <s v="Massachusetts"/>
    <n v="1841"/>
    <s v="East"/>
    <s v="OFF-PA-10002689"/>
    <s v="Office Supplies"/>
    <x v="10"/>
    <s v="Weyerhaeuser First Choice Laser/Copy Paper (20Lb. and 88 Bright)"/>
    <n v="6.48"/>
    <n v="1"/>
    <n v="0"/>
    <n v="3.1104000000000003"/>
    <n v="6.48"/>
    <n v="3.3696000000000002"/>
    <n v="0.48000000000000004"/>
  </r>
  <r>
    <s v="CA-2014-132199"/>
    <x v="3"/>
    <x v="898"/>
    <d v="2014-05-09T00:00:00"/>
    <n v="5"/>
    <s v="Standard Class"/>
    <s v="BO-11350"/>
    <s v="Bill Overfelt"/>
    <x v="1"/>
    <s v="United States"/>
    <x v="10"/>
    <s v="Pennsylvania"/>
    <n v="19134"/>
    <s v="East"/>
    <s v="FUR-FU-10004245"/>
    <s v="Furniture"/>
    <x v="5"/>
    <s v="Career Cubicle Clock, 8 1/4&quot;, Black"/>
    <n v="32.448"/>
    <n v="2"/>
    <n v="0.2"/>
    <n v="7.3008000000000006"/>
    <n v="64.695999999999998"/>
    <n v="57.395199999999996"/>
    <n v="0.1128477803882775"/>
  </r>
  <r>
    <s v="CA-2014-132199"/>
    <x v="3"/>
    <x v="898"/>
    <d v="2014-05-09T00:00:00"/>
    <n v="5"/>
    <s v="Standard Class"/>
    <s v="BO-11350"/>
    <s v="Bill Overfelt"/>
    <x v="1"/>
    <s v="United States"/>
    <x v="10"/>
    <s v="Pennsylvania"/>
    <n v="19134"/>
    <s v="East"/>
    <s v="OFF-BI-10003684"/>
    <s v="Office Supplies"/>
    <x v="8"/>
    <s v="Wilson Jones Legal Size Ring Binders"/>
    <n v="26.388000000000002"/>
    <n v="4"/>
    <n v="0.7"/>
    <n v="17.591999999999992"/>
    <n v="104.852"/>
    <n v="87.260000000000019"/>
    <n v="0.16777934612596795"/>
  </r>
  <r>
    <s v="CA-2014-132199"/>
    <x v="3"/>
    <x v="898"/>
    <d v="2014-05-09T00:00:00"/>
    <n v="5"/>
    <s v="Standard Class"/>
    <s v="BO-11350"/>
    <s v="Bill Overfelt"/>
    <x v="1"/>
    <s v="United States"/>
    <x v="10"/>
    <s v="Pennsylvania"/>
    <n v="19134"/>
    <s v="East"/>
    <s v="FUR-TA-10003748"/>
    <s v="Furniture"/>
    <x v="3"/>
    <s v="Bevis 36 x 72 Conference Tables"/>
    <n v="373.46999999999991"/>
    <n v="5"/>
    <n v="0.4"/>
    <n v="112.041"/>
    <n v="1866.9499999999994"/>
    <n v="1754.9089999999994"/>
    <n v="6.0012855191622722E-2"/>
  </r>
  <r>
    <s v="CA-2014-132199"/>
    <x v="3"/>
    <x v="898"/>
    <d v="2014-05-09T00:00:00"/>
    <n v="5"/>
    <s v="Standard Class"/>
    <s v="BO-11350"/>
    <s v="Bill Overfelt"/>
    <x v="1"/>
    <s v="United States"/>
    <x v="10"/>
    <s v="Pennsylvania"/>
    <n v="19134"/>
    <s v="East"/>
    <s v="OFF-BI-10002133"/>
    <s v="Office Supplies"/>
    <x v="8"/>
    <s v="Wilson Jones Elliptical Ring 3 1/2&quot; Capacity Binders, 800 sheets"/>
    <n v="64.2"/>
    <n v="5"/>
    <n v="0.7"/>
    <n v="44.94"/>
    <n v="320.3"/>
    <n v="275.36"/>
    <n v="0.14030596315953792"/>
  </r>
  <r>
    <s v="CA-2014-132199"/>
    <x v="3"/>
    <x v="898"/>
    <d v="2014-05-09T00:00:00"/>
    <n v="5"/>
    <s v="Standard Class"/>
    <s v="BO-11350"/>
    <s v="Bill Overfelt"/>
    <x v="1"/>
    <s v="United States"/>
    <x v="10"/>
    <s v="Pennsylvania"/>
    <n v="19134"/>
    <s v="East"/>
    <s v="OFF-FA-10002280"/>
    <s v="Office Supplies"/>
    <x v="13"/>
    <s v="Advantus Plastic Paper Clips"/>
    <n v="8"/>
    <n v="2"/>
    <n v="0.2"/>
    <n v="2.8"/>
    <n v="15.8"/>
    <n v="13"/>
    <n v="0.17721518987341769"/>
  </r>
  <r>
    <s v="CA-2013-163174"/>
    <x v="0"/>
    <x v="370"/>
    <d v="2013-08-31T00:00:00"/>
    <n v="4"/>
    <s v="Standard Class"/>
    <s v="XP-21865"/>
    <s v="Xylona Preis"/>
    <x v="0"/>
    <s v="United States"/>
    <x v="417"/>
    <s v="Georgia"/>
    <n v="30605"/>
    <s v="South"/>
    <s v="FUR-FU-10000308"/>
    <s v="Furniture"/>
    <x v="5"/>
    <s v="Deflect-o Glass Clear Studded Chair Mats"/>
    <n v="186.54"/>
    <n v="3"/>
    <n v="0"/>
    <n v="41.038800000000002"/>
    <n v="559.62"/>
    <n v="518.58119999999997"/>
    <n v="7.3333333333333334E-2"/>
  </r>
  <r>
    <s v="CA-2011-110555"/>
    <x v="2"/>
    <x v="909"/>
    <d v="2011-04-18T00:00:00"/>
    <n v="7"/>
    <s v="Standard Class"/>
    <s v="MM-18055"/>
    <s v="Michelle Moray"/>
    <x v="0"/>
    <s v="United States"/>
    <x v="120"/>
    <s v="Montana"/>
    <n v="59405"/>
    <s v="West"/>
    <s v="OFF-ST-10000876"/>
    <s v="Office Supplies"/>
    <x v="4"/>
    <s v="Eldon Simplefile Box Office"/>
    <n v="87.08"/>
    <n v="7"/>
    <n v="0"/>
    <n v="24.382400000000001"/>
    <n v="609.55999999999995"/>
    <n v="585.17759999999998"/>
    <n v="4.0000000000000008E-2"/>
  </r>
  <r>
    <s v="CA-2011-110555"/>
    <x v="2"/>
    <x v="909"/>
    <d v="2011-04-18T00:00:00"/>
    <n v="7"/>
    <s v="Standard Class"/>
    <s v="MM-18055"/>
    <s v="Michelle Moray"/>
    <x v="0"/>
    <s v="United States"/>
    <x v="120"/>
    <s v="Montana"/>
    <n v="59405"/>
    <s v="West"/>
    <s v="TEC-PH-10000586"/>
    <s v="Technology"/>
    <x v="7"/>
    <s v="AT&amp;T SB67148 SynJ"/>
    <n v="105.584"/>
    <n v="2"/>
    <n v="0.2"/>
    <n v="9.2386000000000053"/>
    <n v="210.96800000000002"/>
    <n v="201.7294"/>
    <n v="4.3791475484433677E-2"/>
  </r>
  <r>
    <s v="CA-2011-110555"/>
    <x v="2"/>
    <x v="909"/>
    <d v="2011-04-18T00:00:00"/>
    <n v="7"/>
    <s v="Standard Class"/>
    <s v="MM-18055"/>
    <s v="Michelle Moray"/>
    <x v="0"/>
    <s v="United States"/>
    <x v="120"/>
    <s v="Montana"/>
    <n v="59405"/>
    <s v="West"/>
    <s v="TEC-AC-10003399"/>
    <s v="Technology"/>
    <x v="11"/>
    <s v="Memorex Mini Travel Drive 64 GB USB 2.0 Flash Drive"/>
    <n v="217.44"/>
    <n v="6"/>
    <n v="0"/>
    <n v="91.32480000000001"/>
    <n v="1304.6399999999999"/>
    <n v="1213.3151999999998"/>
    <n v="7.0000000000000021E-2"/>
  </r>
  <r>
    <s v="CA-2014-147207"/>
    <x v="3"/>
    <x v="460"/>
    <d v="2014-01-05T00:00:00"/>
    <n v="2"/>
    <s v="Second Class"/>
    <s v="TS-21655"/>
    <s v="Trudy Schmidt"/>
    <x v="0"/>
    <s v="United States"/>
    <x v="236"/>
    <s v="Texas"/>
    <n v="79907"/>
    <s v="Central"/>
    <s v="OFF-AR-10001955"/>
    <s v="Office Supplies"/>
    <x v="6"/>
    <s v="Newell 319"/>
    <n v="31.744"/>
    <n v="2"/>
    <n v="0.2"/>
    <n v="3.9679999999999964"/>
    <n v="63.287999999999997"/>
    <n v="59.32"/>
    <n v="6.2697509796485848E-2"/>
  </r>
  <r>
    <s v="CA-2014-147207"/>
    <x v="3"/>
    <x v="460"/>
    <d v="2014-01-05T00:00:00"/>
    <n v="2"/>
    <s v="Second Class"/>
    <s v="TS-21655"/>
    <s v="Trudy Schmidt"/>
    <x v="0"/>
    <s v="United States"/>
    <x v="236"/>
    <s v="Texas"/>
    <n v="79907"/>
    <s v="Central"/>
    <s v="OFF-AP-10000027"/>
    <s v="Office Supplies"/>
    <x v="9"/>
    <s v="Hoover Commercial SteamVac"/>
    <n v="5.4319999999999986"/>
    <n v="2"/>
    <n v="0.8"/>
    <n v="13.580000000000002"/>
    <n v="10.063999999999997"/>
    <n v="-3.5160000000000053"/>
    <n v="1.349364069952306"/>
  </r>
  <r>
    <s v="CA-2014-147207"/>
    <x v="3"/>
    <x v="460"/>
    <d v="2014-01-05T00:00:00"/>
    <n v="2"/>
    <s v="Second Class"/>
    <s v="TS-21655"/>
    <s v="Trudy Schmidt"/>
    <x v="0"/>
    <s v="United States"/>
    <x v="236"/>
    <s v="Texas"/>
    <n v="79907"/>
    <s v="Central"/>
    <s v="FUR-TA-10002958"/>
    <s v="Furniture"/>
    <x v="3"/>
    <s v="Bevis Oval Conference Table, Walnut"/>
    <n v="913.43000000000006"/>
    <n v="5"/>
    <n v="0.3"/>
    <n v="169.63700000000009"/>
    <n v="4566.8500000000004"/>
    <n v="4397.2130000000006"/>
    <n v="3.7145297086613328E-2"/>
  </r>
  <r>
    <s v="CA-2014-147207"/>
    <x v="3"/>
    <x v="460"/>
    <d v="2014-01-05T00:00:00"/>
    <n v="2"/>
    <s v="Second Class"/>
    <s v="TS-21655"/>
    <s v="Trudy Schmidt"/>
    <x v="0"/>
    <s v="United States"/>
    <x v="236"/>
    <s v="Texas"/>
    <n v="79907"/>
    <s v="Central"/>
    <s v="OFF-ST-10002615"/>
    <s v="Office Supplies"/>
    <x v="4"/>
    <s v="Dual Level, Single-Width Filing Carts"/>
    <n v="372.14400000000001"/>
    <n v="3"/>
    <n v="0.2"/>
    <n v="27.910800000000009"/>
    <n v="1116.232"/>
    <n v="1088.3211999999999"/>
    <n v="2.5004479355546168E-2"/>
  </r>
  <r>
    <s v="CA-2014-137631"/>
    <x v="3"/>
    <x v="1045"/>
    <d v="2014-05-03T00:00:00"/>
    <n v="4"/>
    <s v="Standard Class"/>
    <s v="JL-15235"/>
    <s v="Janet Lee"/>
    <x v="0"/>
    <s v="United States"/>
    <x v="505"/>
    <s v="Florida"/>
    <n v="34741"/>
    <s v="South"/>
    <s v="TEC-PH-10002624"/>
    <s v="Technology"/>
    <x v="7"/>
    <s v="Samsung Galaxy S4 Mini"/>
    <n v="751.98400000000004"/>
    <n v="2"/>
    <n v="0.2"/>
    <n v="84.598199999999878"/>
    <n v="1503.768"/>
    <n v="1419.1698000000001"/>
    <n v="5.6257481207207409E-2"/>
  </r>
  <r>
    <s v="CA-2014-157273"/>
    <x v="3"/>
    <x v="289"/>
    <d v="2014-02-03T00:00:00"/>
    <n v="3"/>
    <s v="First Class"/>
    <s v="SZ-20035"/>
    <s v="Sam Zeldin"/>
    <x v="2"/>
    <s v="United States"/>
    <x v="4"/>
    <s v="Washington"/>
    <n v="98105"/>
    <s v="West"/>
    <s v="TEC-PH-10002275"/>
    <s v="Technology"/>
    <x v="7"/>
    <s v="Mitel 5320 IP Phone VoIP phone"/>
    <n v="604.76800000000003"/>
    <n v="4"/>
    <n v="0.2"/>
    <n v="60.476800000000026"/>
    <n v="2418.8720000000003"/>
    <n v="2358.3952000000004"/>
    <n v="2.5002067079200562E-2"/>
  </r>
  <r>
    <s v="CA-2011-109918"/>
    <x v="2"/>
    <x v="557"/>
    <d v="2011-09-12T00:00:00"/>
    <n v="5"/>
    <s v="Second Class"/>
    <s v="LR-17035"/>
    <s v="Lisa Ryan"/>
    <x v="1"/>
    <s v="United States"/>
    <x v="68"/>
    <s v="California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  <n v="109.44"/>
    <n v="102.05279999999999"/>
    <n v="6.7500000000000004E-2"/>
  </r>
  <r>
    <s v="CA-2011-109918"/>
    <x v="2"/>
    <x v="557"/>
    <d v="2011-09-12T00:00:00"/>
    <n v="5"/>
    <s v="Second Class"/>
    <s v="LR-17035"/>
    <s v="Lisa Ryan"/>
    <x v="1"/>
    <s v="United States"/>
    <x v="68"/>
    <s v="California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8"/>
    <n v="41.12"/>
    <n v="31.456800000000001"/>
    <n v="0.23499999999999996"/>
  </r>
  <r>
    <s v="CA-2011-109918"/>
    <x v="2"/>
    <x v="557"/>
    <d v="2011-09-12T00:00:00"/>
    <n v="5"/>
    <s v="Second Class"/>
    <s v="LR-17035"/>
    <s v="Lisa Ryan"/>
    <x v="1"/>
    <s v="United States"/>
    <x v="68"/>
    <s v="California"/>
    <n v="95051"/>
    <s v="West"/>
    <s v="OFF-BI-10004308"/>
    <s v="Office Supplies"/>
    <x v="8"/>
    <s v="Avery Legal 4-Ring Binder"/>
    <n v="83.920000000000016"/>
    <n v="5"/>
    <n v="0.2"/>
    <n v="31.47"/>
    <n v="419.40000000000009"/>
    <n v="387.93000000000006"/>
    <n v="7.5035765379112995E-2"/>
  </r>
  <r>
    <s v="CA-2013-118745"/>
    <x v="0"/>
    <x v="725"/>
    <d v="2013-06-17T00:00:00"/>
    <n v="5"/>
    <s v="Standard Class"/>
    <s v="SV-20365"/>
    <s v="Seth Vernon"/>
    <x v="0"/>
    <s v="United States"/>
    <x v="1"/>
    <s v="California"/>
    <n v="90049"/>
    <s v="West"/>
    <s v="FUR-TA-10003473"/>
    <s v="Furniture"/>
    <x v="3"/>
    <s v="Bretford Rectangular Conference Table Tops"/>
    <n v="902.71199999999999"/>
    <n v="3"/>
    <n v="0.2"/>
    <n v="33.851700000000051"/>
    <n v="2707.9360000000001"/>
    <n v="2674.0843"/>
    <n v="1.250092321236545E-2"/>
  </r>
  <r>
    <s v="CA-2013-163972"/>
    <x v="0"/>
    <x v="508"/>
    <d v="2013-10-22T00:00:00"/>
    <n v="4"/>
    <s v="Standard Class"/>
    <s v="MG-17890"/>
    <s v="Michael Granlund"/>
    <x v="2"/>
    <s v="United States"/>
    <x v="201"/>
    <s v="California"/>
    <n v="93727"/>
    <s v="West"/>
    <s v="FUR-BO-10003894"/>
    <s v="Furniture"/>
    <x v="0"/>
    <s v="Safco Value Mate Steel Bookcase, Baked Enamel Finish on Steel, Black"/>
    <n v="120.666"/>
    <n v="2"/>
    <n v="0.15"/>
    <n v="21.293999999999993"/>
    <n v="241.18199999999999"/>
    <n v="219.88800000000001"/>
    <n v="8.8290170908276719E-2"/>
  </r>
  <r>
    <s v="CA-2011-165393"/>
    <x v="2"/>
    <x v="422"/>
    <d v="2011-12-30T00:00:00"/>
    <n v="3"/>
    <s v="First Class"/>
    <s v="NC-18415"/>
    <s v="Nathan Cano"/>
    <x v="0"/>
    <s v="United States"/>
    <x v="5"/>
    <s v="Texas"/>
    <n v="76106"/>
    <s v="Central"/>
    <s v="OFF-BI-10001658"/>
    <s v="Office Supplies"/>
    <x v="8"/>
    <s v="GBC Standard Therm-A-Bind Covers"/>
    <n v="4.9839999999999991"/>
    <n v="1"/>
    <n v="0.8"/>
    <n v="8.472800000000003"/>
    <n v="4.1839999999999993"/>
    <n v="-4.2888000000000037"/>
    <n v="2.0250478011472288"/>
  </r>
  <r>
    <s v="CA-2013-113726"/>
    <x v="0"/>
    <x v="390"/>
    <d v="2013-12-02T00:00:00"/>
    <n v="7"/>
    <s v="Standard Class"/>
    <s v="SC-20680"/>
    <s v="Steve Carroll"/>
    <x v="2"/>
    <s v="United States"/>
    <x v="4"/>
    <s v="Washington"/>
    <n v="98105"/>
    <s v="West"/>
    <s v="FUR-FU-10003535"/>
    <s v="Furniture"/>
    <x v="5"/>
    <s v="Howard Miller Distant Time Traveler Alarm Clock"/>
    <n v="82.26"/>
    <n v="3"/>
    <n v="0"/>
    <n v="33.726600000000005"/>
    <n v="246.78000000000003"/>
    <n v="213.05340000000001"/>
    <n v="0.13666666666666666"/>
  </r>
  <r>
    <s v="CA-2013-152940"/>
    <x v="0"/>
    <x v="338"/>
    <d v="2013-11-14T00:00:00"/>
    <n v="3"/>
    <s v="First Class"/>
    <s v="RO-19780"/>
    <s v="Rose O'Brian"/>
    <x v="0"/>
    <s v="United States"/>
    <x v="8"/>
    <s v="California"/>
    <n v="94110"/>
    <s v="West"/>
    <s v="OFF-ST-10000352"/>
    <s v="Office Supplies"/>
    <x v="4"/>
    <s v="Acco Perma 2700 Stacking Storage Drawers"/>
    <n v="29.74"/>
    <n v="1"/>
    <n v="0"/>
    <n v="4.4610000000000021"/>
    <n v="29.74"/>
    <n v="25.278999999999996"/>
    <n v="0.15000000000000008"/>
  </r>
  <r>
    <s v="CA-2012-158701"/>
    <x v="1"/>
    <x v="956"/>
    <d v="2012-01-10T00:00:00"/>
    <n v="5"/>
    <s v="Standard Class"/>
    <s v="JL-15175"/>
    <s v="James Lanier"/>
    <x v="2"/>
    <s v="United States"/>
    <x v="8"/>
    <s v="California"/>
    <n v="94110"/>
    <s v="West"/>
    <s v="OFF-AP-10004859"/>
    <s v="Office Supplies"/>
    <x v="9"/>
    <s v="Acco 6 Outlet Guardian Premium Surge Suppressor"/>
    <n v="87.36"/>
    <n v="6"/>
    <n v="0"/>
    <n v="23.587200000000003"/>
    <n v="524.16"/>
    <n v="500.57279999999997"/>
    <n v="4.5000000000000005E-2"/>
  </r>
  <r>
    <s v="CA-2012-158701"/>
    <x v="1"/>
    <x v="956"/>
    <d v="2012-01-10T00:00:00"/>
    <n v="5"/>
    <s v="Standard Class"/>
    <s v="JL-15175"/>
    <s v="James Lanier"/>
    <x v="2"/>
    <s v="United States"/>
    <x v="8"/>
    <s v="California"/>
    <n v="94110"/>
    <s v="West"/>
    <s v="OFF-BI-10001294"/>
    <s v="Office Supplies"/>
    <x v="8"/>
    <s v="Fellowes Binding Cases"/>
    <n v="56.16"/>
    <n v="6"/>
    <n v="0.2"/>
    <n v="17.549999999999994"/>
    <n v="336.76"/>
    <n v="319.20999999999998"/>
    <n v="5.2114265352179577E-2"/>
  </r>
  <r>
    <s v="CA-2014-156272"/>
    <x v="3"/>
    <x v="708"/>
    <d v="2014-03-28T00:00:00"/>
    <n v="6"/>
    <s v="Standard Class"/>
    <s v="PW-19030"/>
    <s v="Pauline Webber"/>
    <x v="1"/>
    <s v="United States"/>
    <x v="330"/>
    <s v="Florida"/>
    <n v="33068"/>
    <s v="South"/>
    <s v="OFF-AP-10001242"/>
    <s v="Office Supplies"/>
    <x v="9"/>
    <s v="APC 7 Outlet Network SurgeArrest Surge Protector"/>
    <n v="64.384"/>
    <n v="1"/>
    <n v="0.2"/>
    <n v="8.0479999999999983"/>
    <n v="64.183999999999997"/>
    <n v="56.135999999999996"/>
    <n v="0.12538950517262867"/>
  </r>
  <r>
    <s v="CA-2012-162964"/>
    <x v="1"/>
    <x v="768"/>
    <d v="2012-11-18T00:00:00"/>
    <n v="6"/>
    <s v="Standard Class"/>
    <s v="MF-18250"/>
    <s v="Monica Federle"/>
    <x v="1"/>
    <s v="United States"/>
    <x v="12"/>
    <s v="Texas"/>
    <n v="77095"/>
    <s v="Central"/>
    <s v="OFF-ST-10002344"/>
    <s v="Office Supplies"/>
    <x v="4"/>
    <s v="Carina 42&quot;Hx23 3/4&quot;W Media Storage Unit"/>
    <n v="64.784000000000006"/>
    <n v="1"/>
    <n v="0.2"/>
    <n v="14.576399999999996"/>
    <n v="64.584000000000003"/>
    <n v="50.007600000000011"/>
    <n v="0.22569676700111477"/>
  </r>
  <r>
    <s v="CA-2012-162964"/>
    <x v="1"/>
    <x v="768"/>
    <d v="2012-11-18T00:00:00"/>
    <n v="6"/>
    <s v="Standard Class"/>
    <s v="MF-18250"/>
    <s v="Monica Federle"/>
    <x v="1"/>
    <s v="United States"/>
    <x v="12"/>
    <s v="Texas"/>
    <n v="77095"/>
    <s v="Central"/>
    <s v="OFF-PA-10003349"/>
    <s v="Office Supplies"/>
    <x v="10"/>
    <s v="Xerox 1957"/>
    <n v="15.552000000000003"/>
    <n v="3"/>
    <n v="0.2"/>
    <n v="5.6375999999999999"/>
    <n v="46.456000000000003"/>
    <n v="40.818400000000004"/>
    <n v="0.1213535388324436"/>
  </r>
  <r>
    <s v="CA-2012-162964"/>
    <x v="1"/>
    <x v="768"/>
    <d v="2012-11-18T00:00:00"/>
    <n v="6"/>
    <s v="Standard Class"/>
    <s v="MF-18250"/>
    <s v="Monica Federle"/>
    <x v="1"/>
    <s v="United States"/>
    <x v="12"/>
    <s v="Texas"/>
    <n v="77095"/>
    <s v="Central"/>
    <s v="OFF-EN-10003055"/>
    <s v="Office Supplies"/>
    <x v="12"/>
    <s v="Blue String-Tie &amp; Button Interoffice Envelopes, 10 x 13"/>
    <n v="223.88799999999998"/>
    <n v="7"/>
    <n v="0.2"/>
    <n v="69.964999999999975"/>
    <n v="1567.0159999999998"/>
    <n v="1497.0509999999999"/>
    <n v="4.4648554960510921E-2"/>
  </r>
  <r>
    <s v="CA-2011-103527"/>
    <x v="2"/>
    <x v="340"/>
    <d v="2011-09-14T00:00:00"/>
    <n v="5"/>
    <s v="Second Class"/>
    <s v="CC-12220"/>
    <s v="Chris Cortes"/>
    <x v="0"/>
    <s v="United States"/>
    <x v="22"/>
    <s v="Illinois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4"/>
    <n v="32.488"/>
    <n v="29.082999999999998"/>
    <n v="0.104807929081507"/>
  </r>
  <r>
    <s v="CA-2013-134544"/>
    <x v="0"/>
    <x v="716"/>
    <d v="2013-03-20T00:00:00"/>
    <n v="2"/>
    <s v="Second Class"/>
    <s v="AC-10660"/>
    <s v="Anna Chung"/>
    <x v="0"/>
    <s v="United States"/>
    <x v="8"/>
    <s v="California"/>
    <n v="94109"/>
    <s v="West"/>
    <s v="TEC-PH-10003800"/>
    <s v="Technology"/>
    <x v="7"/>
    <s v="i.Sound Portable Power - 8000 mAh"/>
    <n v="84.784000000000006"/>
    <n v="2"/>
    <n v="0.2"/>
    <n v="20.136200000000006"/>
    <n v="169.36800000000002"/>
    <n v="149.23180000000002"/>
    <n v="0.11889022719758162"/>
  </r>
  <r>
    <s v="CA-2013-163048"/>
    <x v="0"/>
    <x v="597"/>
    <d v="2013-02-15T00:00:00"/>
    <n v="7"/>
    <s v="Standard Class"/>
    <s v="MH-17440"/>
    <s v="Mark Haberlin"/>
    <x v="1"/>
    <s v="United States"/>
    <x v="12"/>
    <s v="Texas"/>
    <n v="77036"/>
    <s v="Central"/>
    <s v="FUR-CH-10001270"/>
    <s v="Furniture"/>
    <x v="1"/>
    <s v="Harbour Creations Steel Folding Chair"/>
    <n v="241.49999999999997"/>
    <n v="4"/>
    <n v="0.3"/>
    <n v="0"/>
    <n v="965.69999999999993"/>
    <n v="965.69999999999993"/>
    <n v="0"/>
  </r>
  <r>
    <s v="CA-2013-145135"/>
    <x v="0"/>
    <x v="491"/>
    <d v="2013-11-29T00:00:00"/>
    <n v="2"/>
    <s v="First Class"/>
    <s v="CD-12790"/>
    <s v="Cynthia Delaney"/>
    <x v="2"/>
    <s v="United States"/>
    <x v="506"/>
    <s v="Connecticut"/>
    <n v="6484"/>
    <s v="East"/>
    <s v="TEC-AC-10003447"/>
    <s v="Technology"/>
    <x v="11"/>
    <s v="Micropad Numeric Keypads"/>
    <n v="59.97"/>
    <n v="3"/>
    <n v="0"/>
    <n v="14.992499999999996"/>
    <n v="179.91"/>
    <n v="164.91749999999999"/>
    <n v="8.3333333333333315E-2"/>
  </r>
  <r>
    <s v="CA-2013-145135"/>
    <x v="0"/>
    <x v="491"/>
    <d v="2013-11-29T00:00:00"/>
    <n v="2"/>
    <s v="First Class"/>
    <s v="CD-12790"/>
    <s v="Cynthia Delaney"/>
    <x v="2"/>
    <s v="United States"/>
    <x v="506"/>
    <s v="Connecticut"/>
    <n v="6484"/>
    <s v="East"/>
    <s v="OFF-PA-10004285"/>
    <s v="Office Supplies"/>
    <x v="10"/>
    <s v="Xerox 1959"/>
    <n v="13.36"/>
    <n v="2"/>
    <n v="0"/>
    <n v="6.4127999999999998"/>
    <n v="26.72"/>
    <n v="20.307199999999998"/>
    <n v="0.24"/>
  </r>
  <r>
    <s v="CA-2014-137582"/>
    <x v="3"/>
    <x v="507"/>
    <d v="2014-09-09T00:00:00"/>
    <n v="4"/>
    <s v="Standard Class"/>
    <s v="CV-12805"/>
    <s v="Cynthia Voltz"/>
    <x v="1"/>
    <s v="United States"/>
    <x v="182"/>
    <s v="California"/>
    <n v="94601"/>
    <s v="West"/>
    <s v="OFF-BI-10001757"/>
    <s v="Office Supplies"/>
    <x v="8"/>
    <s v="Pressboard Hanging Data Binders for Unburst Sheets"/>
    <n v="11.808"/>
    <n v="3"/>
    <n v="0.2"/>
    <n v="4.1327999999999996"/>
    <n v="35.223999999999997"/>
    <n v="31.091199999999997"/>
    <n v="0.11732909379968204"/>
  </r>
  <r>
    <s v="CA-2012-149601"/>
    <x v="1"/>
    <x v="71"/>
    <d v="2012-06-03T00:00:00"/>
    <n v="6"/>
    <s v="Standard Class"/>
    <s v="TB-21625"/>
    <s v="Trudy Brown"/>
    <x v="0"/>
    <s v="United States"/>
    <x v="91"/>
    <s v="Connecticut"/>
    <n v="6040"/>
    <s v="East"/>
    <s v="OFF-ST-10001558"/>
    <s v="Office Supplies"/>
    <x v="4"/>
    <s v="Acco Perma 4000 Stacking Storage Drawers"/>
    <n v="16.239999999999998"/>
    <n v="1"/>
    <n v="0"/>
    <n v="2.4359999999999999"/>
    <n v="16.239999999999998"/>
    <n v="13.803999999999998"/>
    <n v="0.15000000000000002"/>
  </r>
  <r>
    <s v="CA-2012-149601"/>
    <x v="1"/>
    <x v="71"/>
    <d v="2012-06-03T00:00:00"/>
    <n v="6"/>
    <s v="Standard Class"/>
    <s v="TB-21625"/>
    <s v="Trudy Brown"/>
    <x v="0"/>
    <s v="United States"/>
    <x v="91"/>
    <s v="Connecticut"/>
    <n v="6040"/>
    <s v="East"/>
    <s v="OFF-ST-10001328"/>
    <s v="Office Supplies"/>
    <x v="4"/>
    <s v="Personal Filing Tote with Lid, Black/Gray"/>
    <n v="77.55"/>
    <n v="5"/>
    <n v="0"/>
    <n v="21.714000000000002"/>
    <n v="387.75"/>
    <n v="366.036"/>
    <n v="5.6000000000000008E-2"/>
  </r>
  <r>
    <s v="CA-2011-139423"/>
    <x v="2"/>
    <x v="301"/>
    <d v="2011-11-05T00:00:00"/>
    <n v="4"/>
    <s v="Standard Class"/>
    <s v="DG-13300"/>
    <s v="Deirdre Greer"/>
    <x v="1"/>
    <s v="United States"/>
    <x v="334"/>
    <s v="New Jersey"/>
    <n v="7050"/>
    <s v="East"/>
    <s v="OFF-AP-10004708"/>
    <s v="Office Supplies"/>
    <x v="9"/>
    <s v="Fellowes Superior 10 Outlet Split Surge Protector"/>
    <n v="76.12"/>
    <n v="2"/>
    <n v="0"/>
    <n v="22.074799999999996"/>
    <n v="152.24"/>
    <n v="130.16520000000003"/>
    <n v="0.14499999999999996"/>
  </r>
  <r>
    <s v="CA-2013-102596"/>
    <x v="0"/>
    <x v="797"/>
    <d v="2013-12-31T00:00:00"/>
    <n v="3"/>
    <s v="First Class"/>
    <s v="RD-19810"/>
    <s v="Ross DeVincentis"/>
    <x v="2"/>
    <s v="United States"/>
    <x v="59"/>
    <s v="Ohio"/>
    <n v="44312"/>
    <s v="East"/>
    <s v="OFF-FA-10000621"/>
    <s v="Office Supplies"/>
    <x v="13"/>
    <s v="OIC Colored Binder Clips, Assorted Sizes"/>
    <n v="17.184000000000001"/>
    <n v="6"/>
    <n v="0.2"/>
    <n v="6.2291999999999996"/>
    <n v="102.90400000000001"/>
    <n v="96.674800000000005"/>
    <n v="6.053409002565497E-2"/>
  </r>
  <r>
    <s v="CA-2014-153227"/>
    <x v="3"/>
    <x v="769"/>
    <d v="2014-12-07T00:00:00"/>
    <n v="2"/>
    <s v="First Class"/>
    <s v="CS-12250"/>
    <s v="Chris Selesnick"/>
    <x v="1"/>
    <s v="United States"/>
    <x v="1"/>
    <s v="California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  <n v="23.52"/>
    <n v="17.7576"/>
    <n v="0.245"/>
  </r>
  <r>
    <s v="CA-2014-110625"/>
    <x v="3"/>
    <x v="331"/>
    <d v="2014-12-31T00:00:00"/>
    <n v="7"/>
    <s v="Standard Class"/>
    <s v="JB-16045"/>
    <s v="Julia Barnett"/>
    <x v="2"/>
    <s v="United States"/>
    <x v="507"/>
    <s v="Connecticut"/>
    <n v="6810"/>
    <s v="East"/>
    <s v="FUR-FU-10001473"/>
    <s v="Furniture"/>
    <x v="5"/>
    <s v="DAX Wood Document Frame"/>
    <n v="27.46"/>
    <n v="2"/>
    <n v="0"/>
    <n v="9.8856000000000002"/>
    <n v="54.92"/>
    <n v="45.034400000000005"/>
    <n v="0.18"/>
  </r>
  <r>
    <s v="CA-2013-142594"/>
    <x v="0"/>
    <x v="49"/>
    <d v="2013-12-07T00:00:00"/>
    <n v="5"/>
    <s v="Second Class"/>
    <s v="EJ-14155"/>
    <s v="Eva Jacobs"/>
    <x v="0"/>
    <s v="United States"/>
    <x v="47"/>
    <s v="Massachusetts"/>
    <n v="2038"/>
    <s v="East"/>
    <s v="TEC-PH-10000193"/>
    <s v="Technology"/>
    <x v="7"/>
    <s v="Jensen SMPS-640 - speaker phone"/>
    <n v="137.94"/>
    <n v="3"/>
    <n v="0"/>
    <n v="35.864399999999996"/>
    <n v="413.82"/>
    <n v="377.9556"/>
    <n v="8.6666666666666656E-2"/>
  </r>
  <r>
    <s v="CA-2013-142594"/>
    <x v="0"/>
    <x v="49"/>
    <d v="2013-12-07T00:00:00"/>
    <n v="5"/>
    <s v="Second Class"/>
    <s v="EJ-14155"/>
    <s v="Eva Jacobs"/>
    <x v="0"/>
    <s v="United States"/>
    <x v="47"/>
    <s v="Massachusetts"/>
    <n v="2038"/>
    <s v="East"/>
    <s v="FUR-FU-10002045"/>
    <s v="Furniture"/>
    <x v="5"/>
    <s v="Executive Impressions 14&quot;"/>
    <n v="111.15"/>
    <n v="5"/>
    <n v="0"/>
    <n v="48.906000000000006"/>
    <n v="555.75"/>
    <n v="506.84399999999999"/>
    <n v="8.8000000000000009E-2"/>
  </r>
  <r>
    <s v="CA-2013-142594"/>
    <x v="0"/>
    <x v="49"/>
    <d v="2013-12-07T00:00:00"/>
    <n v="5"/>
    <s v="Second Class"/>
    <s v="EJ-14155"/>
    <s v="Eva Jacobs"/>
    <x v="0"/>
    <s v="United States"/>
    <x v="47"/>
    <s v="Massachusetts"/>
    <n v="2038"/>
    <s v="East"/>
    <s v="OFF-AP-10002945"/>
    <s v="Office Supplies"/>
    <x v="9"/>
    <s v="Honeywell Enviracaire Portable HEPA Air Cleaner for 17' x 22' Room"/>
    <n v="901.94999999999993"/>
    <n v="3"/>
    <n v="0"/>
    <n v="297.64349999999996"/>
    <n v="2705.85"/>
    <n v="2408.2064999999998"/>
    <n v="0.10999999999999999"/>
  </r>
  <r>
    <s v="CA-2013-142594"/>
    <x v="0"/>
    <x v="49"/>
    <d v="2013-12-07T00:00:00"/>
    <n v="5"/>
    <s v="Second Class"/>
    <s v="EJ-14155"/>
    <s v="Eva Jacobs"/>
    <x v="0"/>
    <s v="United States"/>
    <x v="47"/>
    <s v="Massachusetts"/>
    <n v="2038"/>
    <s v="East"/>
    <s v="FUR-TA-10001095"/>
    <s v="Furniture"/>
    <x v="3"/>
    <s v="Chromcraft Round Conference Tables"/>
    <n v="366.00899999999996"/>
    <n v="3"/>
    <n v="0.3"/>
    <n v="47.058300000000003"/>
    <n v="1097.7269999999999"/>
    <n v="1050.6686999999999"/>
    <n v="4.2868855371144196E-2"/>
  </r>
  <r>
    <s v="CA-2011-152254"/>
    <x v="2"/>
    <x v="479"/>
    <d v="2011-06-30T00:00:00"/>
    <n v="0"/>
    <s v="Same Day"/>
    <s v="BD-11620"/>
    <s v="Brian DeCherney"/>
    <x v="0"/>
    <s v="United States"/>
    <x v="40"/>
    <s v="North Carolina"/>
    <n v="28403"/>
    <s v="South"/>
    <s v="OFF-PA-10001144"/>
    <s v="Office Supplies"/>
    <x v="10"/>
    <s v="Xerox 1913"/>
    <n v="310.68799999999999"/>
    <n v="7"/>
    <n v="0.2"/>
    <n v="108.74079999999998"/>
    <n v="2174.616"/>
    <n v="2065.8751999999999"/>
    <n v="5.0004598513024821E-2"/>
  </r>
  <r>
    <s v="US-2011-120236"/>
    <x v="2"/>
    <x v="1010"/>
    <d v="2011-09-04T00:00:00"/>
    <n v="1"/>
    <s v="First Class"/>
    <s v="MR-17545"/>
    <s v="Mathew Reese"/>
    <x v="2"/>
    <s v="United States"/>
    <x v="12"/>
    <s v="Texas"/>
    <n v="77095"/>
    <s v="Central"/>
    <s v="OFF-BI-10004099"/>
    <s v="Office Supplies"/>
    <x v="8"/>
    <s v="GBC VeloBinder Strips"/>
    <n v="7.6799999999999979"/>
    <n v="5"/>
    <n v="0.8"/>
    <n v="11.52"/>
    <n v="37.599999999999994"/>
    <n v="26.079999999999995"/>
    <n v="0.30638297872340431"/>
  </r>
  <r>
    <s v="CA-2014-120061"/>
    <x v="3"/>
    <x v="808"/>
    <d v="2014-11-08T00:00:00"/>
    <n v="5"/>
    <s v="Second Class"/>
    <s v="SR-20425"/>
    <s v="Sharelle Roach"/>
    <x v="2"/>
    <s v="United States"/>
    <x v="24"/>
    <s v="Ohio"/>
    <n v="45503"/>
    <s v="East"/>
    <s v="FUR-CH-10001973"/>
    <s v="Furniture"/>
    <x v="1"/>
    <s v="Office Star Flex Back Scooter Chair with White Frame"/>
    <n v="155.37199999999999"/>
    <n v="2"/>
    <n v="0.3"/>
    <n v="35.513599999999997"/>
    <n v="310.44399999999996"/>
    <n v="274.93039999999996"/>
    <n v="0.11439615518418782"/>
  </r>
  <r>
    <s v="CA-2012-133837"/>
    <x v="1"/>
    <x v="657"/>
    <d v="2012-04-18T00:00:00"/>
    <n v="5"/>
    <s v="Standard Class"/>
    <s v="TH-21100"/>
    <s v="Thea Hendricks"/>
    <x v="0"/>
    <s v="United States"/>
    <x v="220"/>
    <s v="Arizona"/>
    <n v="85301"/>
    <s v="West"/>
    <s v="OFF-ST-10000344"/>
    <s v="Office Supplies"/>
    <x v="4"/>
    <s v="Neat Ideas Personal Hanging Folder Files, Black"/>
    <n v="10.744"/>
    <n v="1"/>
    <n v="0.2"/>
    <n v="0.80579999999999963"/>
    <n v="10.544"/>
    <n v="9.7382000000000009"/>
    <n v="7.6422610015174475E-2"/>
  </r>
  <r>
    <s v="CA-2012-110814"/>
    <x v="1"/>
    <x v="901"/>
    <d v="2012-12-09T00:00:00"/>
    <n v="4"/>
    <s v="Second Class"/>
    <s v="BD-11635"/>
    <s v="Brian Derr"/>
    <x v="0"/>
    <s v="United States"/>
    <x v="20"/>
    <s v="New York"/>
    <n v="10009"/>
    <s v="East"/>
    <s v="OFF-BI-10002026"/>
    <s v="Office Supplies"/>
    <x v="8"/>
    <s v="Avery Arch Ring Binders"/>
    <n v="232.40000000000003"/>
    <n v="5"/>
    <n v="0.2"/>
    <n v="78.434999999999988"/>
    <n v="1161.8000000000002"/>
    <n v="1083.3650000000002"/>
    <n v="6.7511619900154918E-2"/>
  </r>
  <r>
    <s v="CA-2012-110814"/>
    <x v="1"/>
    <x v="901"/>
    <d v="2012-12-09T00:00:00"/>
    <n v="4"/>
    <s v="Second Class"/>
    <s v="BD-11635"/>
    <s v="Brian Derr"/>
    <x v="0"/>
    <s v="United States"/>
    <x v="20"/>
    <s v="New York"/>
    <n v="10009"/>
    <s v="East"/>
    <s v="FUR-CH-10003535"/>
    <s v="Furniture"/>
    <x v="1"/>
    <s v="Global Armless Task Chair, Royal Blue"/>
    <n v="164.64599999999999"/>
    <n v="3"/>
    <n v="0.1"/>
    <n v="12.805799999999994"/>
    <n v="493.83799999999997"/>
    <n v="481.03219999999999"/>
    <n v="2.5931175810690946E-2"/>
  </r>
  <r>
    <s v="CA-2012-110814"/>
    <x v="1"/>
    <x v="901"/>
    <d v="2012-12-09T00:00:00"/>
    <n v="4"/>
    <s v="Second Class"/>
    <s v="BD-11635"/>
    <s v="Brian Derr"/>
    <x v="0"/>
    <s v="United States"/>
    <x v="20"/>
    <s v="New York"/>
    <n v="10009"/>
    <s v="East"/>
    <s v="OFF-PA-10004156"/>
    <s v="Office Supplies"/>
    <x v="10"/>
    <s v="Xerox 188"/>
    <n v="22.68"/>
    <n v="2"/>
    <n v="0"/>
    <n v="11.113199999999999"/>
    <n v="45.36"/>
    <n v="34.2468"/>
    <n v="0.245"/>
  </r>
  <r>
    <s v="CA-2013-154067"/>
    <x v="0"/>
    <x v="854"/>
    <d v="2013-02-07T00:00:00"/>
    <n v="6"/>
    <s v="Standard Class"/>
    <s v="SM-20950"/>
    <s v="Suzanne McNair"/>
    <x v="1"/>
    <s v="United States"/>
    <x v="1"/>
    <s v="California"/>
    <n v="90036"/>
    <s v="West"/>
    <s v="OFF-PA-10002254"/>
    <s v="Office Supplies"/>
    <x v="10"/>
    <s v="Xerox 1883"/>
    <n v="105.52"/>
    <n v="4"/>
    <n v="0"/>
    <n v="48.539199999999994"/>
    <n v="422.08"/>
    <n v="373.54079999999999"/>
    <n v="0.11499999999999999"/>
  </r>
  <r>
    <s v="CA-2014-140480"/>
    <x v="3"/>
    <x v="141"/>
    <d v="2014-07-13T00:00:00"/>
    <n v="4"/>
    <s v="Standard Class"/>
    <s v="HE-14800"/>
    <s v="Harold Engle"/>
    <x v="1"/>
    <s v="United States"/>
    <x v="46"/>
    <s v="Delaware"/>
    <n v="19711"/>
    <s v="East"/>
    <s v="FUR-FU-10003247"/>
    <s v="Furniture"/>
    <x v="5"/>
    <s v="36X48 HARDFLOOR CHAIRMAT"/>
    <n v="83.92"/>
    <n v="4"/>
    <n v="0"/>
    <n v="5.8743999999999943"/>
    <n v="335.68"/>
    <n v="329.80560000000003"/>
    <n v="1.7499999999999984E-2"/>
  </r>
  <r>
    <s v="CA-2014-140480"/>
    <x v="3"/>
    <x v="141"/>
    <d v="2014-07-13T00:00:00"/>
    <n v="4"/>
    <s v="Standard Class"/>
    <s v="HE-14800"/>
    <s v="Harold Engle"/>
    <x v="1"/>
    <s v="United States"/>
    <x v="46"/>
    <s v="Delaware"/>
    <n v="19711"/>
    <s v="East"/>
    <s v="TEC-AC-10002473"/>
    <s v="Technology"/>
    <x v="11"/>
    <s v="Maxell 4.7GB DVD-R"/>
    <n v="141.9"/>
    <n v="5"/>
    <n v="0"/>
    <n v="58.179000000000002"/>
    <n v="709.5"/>
    <n v="651.32100000000003"/>
    <n v="8.2000000000000003E-2"/>
  </r>
  <r>
    <s v="CA-2014-140480"/>
    <x v="3"/>
    <x v="141"/>
    <d v="2014-07-13T00:00:00"/>
    <n v="4"/>
    <s v="Standard Class"/>
    <s v="HE-14800"/>
    <s v="Harold Engle"/>
    <x v="1"/>
    <s v="United States"/>
    <x v="46"/>
    <s v="Delaware"/>
    <n v="19711"/>
    <s v="East"/>
    <s v="FUR-FU-10001057"/>
    <s v="Furniture"/>
    <x v="5"/>
    <s v="Tensor Track Tree Floor Lamp"/>
    <n v="39.979999999999997"/>
    <n v="2"/>
    <n v="0"/>
    <n v="9.1953999999999994"/>
    <n v="79.959999999999994"/>
    <n v="70.764600000000002"/>
    <n v="0.115"/>
  </r>
  <r>
    <s v="CA-2014-140480"/>
    <x v="3"/>
    <x v="141"/>
    <d v="2014-07-13T00:00:00"/>
    <n v="4"/>
    <s v="Standard Class"/>
    <s v="HE-14800"/>
    <s v="Harold Engle"/>
    <x v="1"/>
    <s v="United States"/>
    <x v="46"/>
    <s v="Delaware"/>
    <n v="19711"/>
    <s v="East"/>
    <s v="OFF-AR-10001419"/>
    <s v="Office Supplies"/>
    <x v="6"/>
    <s v="Newell 325"/>
    <n v="28.91"/>
    <n v="7"/>
    <n v="0"/>
    <n v="8.6729999999999983"/>
    <n v="202.37"/>
    <n v="193.697"/>
    <n v="4.2857142857142851E-2"/>
  </r>
  <r>
    <s v="CA-2014-140480"/>
    <x v="3"/>
    <x v="141"/>
    <d v="2014-07-13T00:00:00"/>
    <n v="4"/>
    <s v="Standard Class"/>
    <s v="HE-14800"/>
    <s v="Harold Engle"/>
    <x v="1"/>
    <s v="United States"/>
    <x v="46"/>
    <s v="Delaware"/>
    <n v="19711"/>
    <s v="East"/>
    <s v="OFF-AR-10004010"/>
    <s v="Office Supplies"/>
    <x v="6"/>
    <s v="Hunt Boston Vacuum Mount KS Pencil Sharpener"/>
    <n v="174.95000000000002"/>
    <n v="5"/>
    <n v="0"/>
    <n v="45.487000000000002"/>
    <n v="874.75000000000011"/>
    <n v="829.26300000000015"/>
    <n v="5.1999999999999998E-2"/>
  </r>
  <r>
    <s v="CA-2012-134082"/>
    <x v="1"/>
    <x v="555"/>
    <d v="2012-12-17T00:00:00"/>
    <n v="6"/>
    <s v="Standard Class"/>
    <s v="JK-15640"/>
    <s v="Jim Kriz"/>
    <x v="2"/>
    <s v="United States"/>
    <x v="272"/>
    <s v="California"/>
    <n v="92404"/>
    <s v="West"/>
    <s v="OFF-BI-10004230"/>
    <s v="Office Supplies"/>
    <x v="8"/>
    <s v="GBC Recycled Grain Textured Covers"/>
    <n v="110.52800000000001"/>
    <n v="4"/>
    <n v="0.2"/>
    <n v="38.684799999999996"/>
    <n v="441.91200000000003"/>
    <n v="403.22720000000004"/>
    <n v="8.7539600644472179E-2"/>
  </r>
  <r>
    <s v="CA-2013-130820"/>
    <x v="0"/>
    <x v="625"/>
    <d v="2013-11-16T00:00:00"/>
    <n v="0"/>
    <s v="Same Day"/>
    <s v="ON-18715"/>
    <s v="Odella Nelson"/>
    <x v="1"/>
    <s v="United States"/>
    <x v="140"/>
    <s v="North Carolina"/>
    <n v="27217"/>
    <s v="South"/>
    <s v="FUR-TA-10001768"/>
    <s v="Furniture"/>
    <x v="3"/>
    <s v="Hon Racetrack Conference Tables"/>
    <n v="630.024"/>
    <n v="4"/>
    <n v="0.4"/>
    <n v="199.50760000000008"/>
    <n v="2519.6959999999999"/>
    <n v="2320.1884"/>
    <n v="7.9179234320330735E-2"/>
  </r>
  <r>
    <s v="CA-2013-159765"/>
    <x v="0"/>
    <x v="195"/>
    <d v="2013-05-13T00:00:00"/>
    <n v="3"/>
    <s v="Second Class"/>
    <s v="TH-21100"/>
    <s v="Thea Hendricks"/>
    <x v="0"/>
    <s v="United States"/>
    <x v="127"/>
    <s v="Virginia"/>
    <n v="24153"/>
    <s v="South"/>
    <s v="OFF-AR-10003514"/>
    <s v="Office Supplies"/>
    <x v="6"/>
    <s v="4009 Highlighters by Sanford"/>
    <n v="27.86"/>
    <n v="7"/>
    <n v="0"/>
    <n v="9.1937999999999978"/>
    <n v="195.01999999999998"/>
    <n v="185.82619999999997"/>
    <n v="4.7142857142857139E-2"/>
  </r>
  <r>
    <s v="CA-2014-132290"/>
    <x v="3"/>
    <x v="434"/>
    <d v="2014-03-15T00:00:00"/>
    <n v="4"/>
    <s v="Standard Class"/>
    <s v="MD-17350"/>
    <s v="Maribeth Dona"/>
    <x v="0"/>
    <s v="United States"/>
    <x v="61"/>
    <s v="Texas"/>
    <n v="75217"/>
    <s v="Central"/>
    <s v="FUR-TA-10002228"/>
    <s v="Furniture"/>
    <x v="3"/>
    <s v="Bevis Traditional Conference Table Top, Plinth Base"/>
    <n v="933.40800000000002"/>
    <n v="4"/>
    <n v="0.3"/>
    <n v="173.34719999999999"/>
    <n v="3733.3319999999999"/>
    <n v="3559.9847999999997"/>
    <n v="4.6432302297250816E-2"/>
  </r>
  <r>
    <s v="CA-2013-147109"/>
    <x v="0"/>
    <x v="907"/>
    <d v="2013-12-22T00:00:00"/>
    <n v="4"/>
    <s v="Standard Class"/>
    <s v="AH-10075"/>
    <s v="Adam Hart"/>
    <x v="1"/>
    <s v="United States"/>
    <x v="81"/>
    <s v="Texas"/>
    <n v="76017"/>
    <s v="Central"/>
    <s v="OFF-PA-10001972"/>
    <s v="Office Supplies"/>
    <x v="10"/>
    <s v="Xerox 214"/>
    <n v="51.840000000000011"/>
    <n v="10"/>
    <n v="0.2"/>
    <n v="18.143999999999998"/>
    <n v="518.20000000000005"/>
    <n v="500.05600000000004"/>
    <n v="3.5013508297954452E-2"/>
  </r>
  <r>
    <s v="CA-2013-147109"/>
    <x v="0"/>
    <x v="907"/>
    <d v="2013-12-22T00:00:00"/>
    <n v="4"/>
    <s v="Standard Class"/>
    <s v="AH-10075"/>
    <s v="Adam Hart"/>
    <x v="1"/>
    <s v="United States"/>
    <x v="81"/>
    <s v="Texas"/>
    <n v="76017"/>
    <s v="Central"/>
    <s v="TEC-AC-10002942"/>
    <s v="Technology"/>
    <x v="11"/>
    <s v="WD My Passport Ultra 1TB Portable External Hard Drive"/>
    <n v="165.60000000000002"/>
    <n v="3"/>
    <n v="0.2"/>
    <n v="6.2100000000000151"/>
    <n v="496.60000000000008"/>
    <n v="490.39000000000004"/>
    <n v="1.2505034232782953E-2"/>
  </r>
  <r>
    <s v="CA-2014-107265"/>
    <x v="3"/>
    <x v="1191"/>
    <d v="2014-04-13T00:00:00"/>
    <n v="6"/>
    <s v="Standard Class"/>
    <s v="ML-17755"/>
    <s v="Max Ludwig"/>
    <x v="2"/>
    <s v="United States"/>
    <x v="292"/>
    <s v="Iowa"/>
    <n v="52302"/>
    <s v="Central"/>
    <s v="OFF-PA-10000474"/>
    <s v="Office Supplies"/>
    <x v="10"/>
    <s v="Staples"/>
    <n v="106.32"/>
    <n v="3"/>
    <n v="0"/>
    <n v="49.970399999999991"/>
    <n v="318.95999999999998"/>
    <n v="268.9896"/>
    <n v="0.15666666666666665"/>
  </r>
  <r>
    <s v="CA-2014-118199"/>
    <x v="3"/>
    <x v="1188"/>
    <d v="2014-05-12T00:00:00"/>
    <n v="2"/>
    <s v="First Class"/>
    <s v="LB-16795"/>
    <s v="Laurel Beltran"/>
    <x v="2"/>
    <s v="United States"/>
    <x v="4"/>
    <s v="Washington"/>
    <n v="98105"/>
    <s v="West"/>
    <s v="OFF-BI-10004330"/>
    <s v="Office Supplies"/>
    <x v="8"/>
    <s v="GBC Velobind Prepunched Cover Sets, Regency Series"/>
    <n v="147.91999999999999"/>
    <n v="5"/>
    <n v="0.2"/>
    <n v="46.224999999999987"/>
    <n v="739.39999999999986"/>
    <n v="693.17499999999984"/>
    <n v="6.2516905599134434E-2"/>
  </r>
  <r>
    <s v="CA-2014-118199"/>
    <x v="3"/>
    <x v="1188"/>
    <d v="2014-05-12T00:00:00"/>
    <n v="2"/>
    <s v="First Class"/>
    <s v="LB-16795"/>
    <s v="Laurel Beltran"/>
    <x v="2"/>
    <s v="United States"/>
    <x v="4"/>
    <s v="Washington"/>
    <n v="98105"/>
    <s v="West"/>
    <s v="OFF-ST-10000604"/>
    <s v="Office Supplies"/>
    <x v="4"/>
    <s v="Home/Office Personal File Carts"/>
    <n v="104.28"/>
    <n v="3"/>
    <n v="0"/>
    <n v="26.069999999999993"/>
    <n v="312.84000000000003"/>
    <n v="286.77000000000004"/>
    <n v="8.3333333333333301E-2"/>
  </r>
  <r>
    <s v="CA-2014-118199"/>
    <x v="3"/>
    <x v="1188"/>
    <d v="2014-05-12T00:00:00"/>
    <n v="2"/>
    <s v="First Class"/>
    <s v="LB-16795"/>
    <s v="Laurel Beltran"/>
    <x v="2"/>
    <s v="United States"/>
    <x v="4"/>
    <s v="Washington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  <n v="286.85000000000002"/>
    <n v="223.74300000000002"/>
    <n v="0.21999999999999997"/>
  </r>
  <r>
    <s v="CA-2014-118199"/>
    <x v="3"/>
    <x v="1188"/>
    <d v="2014-05-12T00:00:00"/>
    <n v="2"/>
    <s v="First Class"/>
    <s v="LB-16795"/>
    <s v="Laurel Beltran"/>
    <x v="2"/>
    <s v="United States"/>
    <x v="4"/>
    <s v="Washington"/>
    <n v="98105"/>
    <s v="West"/>
    <s v="OFF-ST-10000636"/>
    <s v="Office Supplies"/>
    <x v="4"/>
    <s v="Rogers Profile Extra Capacity Storage Tub"/>
    <n v="66.959999999999994"/>
    <n v="4"/>
    <n v="0"/>
    <n v="2.6783999999999963"/>
    <n v="267.83999999999997"/>
    <n v="265.16159999999996"/>
    <n v="9.9999999999999881E-3"/>
  </r>
  <r>
    <s v="CA-2014-118199"/>
    <x v="3"/>
    <x v="1188"/>
    <d v="2014-05-12T00:00:00"/>
    <n v="2"/>
    <s v="First Class"/>
    <s v="LB-16795"/>
    <s v="Laurel Beltran"/>
    <x v="2"/>
    <s v="United States"/>
    <x v="4"/>
    <s v="Washington"/>
    <n v="98105"/>
    <s v="West"/>
    <s v="TEC-AC-10004171"/>
    <s v="Technology"/>
    <x v="11"/>
    <s v="Razer Kraken 7.1 Surround Sound Over Ear USB Gaming Headset"/>
    <n v="199.98"/>
    <n v="2"/>
    <n v="0"/>
    <n v="87.991200000000006"/>
    <n v="399.96"/>
    <n v="311.96879999999999"/>
    <n v="0.22000000000000003"/>
  </r>
  <r>
    <s v="CA-2014-150091"/>
    <x v="3"/>
    <x v="386"/>
    <d v="2014-10-17T00:00:00"/>
    <n v="4"/>
    <s v="Standard Class"/>
    <s v="NP-18670"/>
    <s v="Nora Paige"/>
    <x v="0"/>
    <s v="United States"/>
    <x v="80"/>
    <s v="New Jersey"/>
    <n v="8701"/>
    <s v="East"/>
    <s v="TEC-AC-10002167"/>
    <s v="Technology"/>
    <x v="11"/>
    <s v="Imation 8gb Micro Traveldrive Usb 2.0 Flash Drive"/>
    <n v="45"/>
    <n v="3"/>
    <n v="0"/>
    <n v="4.9500000000000011"/>
    <n v="135"/>
    <n v="130.05000000000001"/>
    <n v="3.6666666666666674E-2"/>
  </r>
  <r>
    <s v="CA-2014-150091"/>
    <x v="3"/>
    <x v="386"/>
    <d v="2014-10-17T00:00:00"/>
    <n v="4"/>
    <s v="Standard Class"/>
    <s v="NP-18670"/>
    <s v="Nora Paige"/>
    <x v="0"/>
    <s v="United States"/>
    <x v="80"/>
    <s v="New Jersey"/>
    <n v="8701"/>
    <s v="East"/>
    <s v="OFF-FA-10000621"/>
    <s v="Office Supplies"/>
    <x v="13"/>
    <s v="OIC Colored Binder Clips, Assorted Sizes"/>
    <n v="17.899999999999999"/>
    <n v="5"/>
    <n v="0"/>
    <n v="8.7710000000000008"/>
    <n v="89.5"/>
    <n v="80.728999999999999"/>
    <n v="9.8000000000000004E-2"/>
  </r>
  <r>
    <s v="CA-2014-150091"/>
    <x v="3"/>
    <x v="386"/>
    <d v="2014-10-17T00:00:00"/>
    <n v="4"/>
    <s v="Standard Class"/>
    <s v="NP-18670"/>
    <s v="Nora Paige"/>
    <x v="0"/>
    <s v="United States"/>
    <x v="80"/>
    <s v="New Jersey"/>
    <n v="8701"/>
    <s v="East"/>
    <s v="FUR-FU-10004053"/>
    <s v="Furniture"/>
    <x v="5"/>
    <s v="DAX Two-Tone Silver Metal Document Frame"/>
    <n v="40.479999999999997"/>
    <n v="2"/>
    <n v="0"/>
    <n v="17.406400000000001"/>
    <n v="80.959999999999994"/>
    <n v="63.553599999999989"/>
    <n v="0.21500000000000002"/>
  </r>
  <r>
    <s v="CA-2014-150091"/>
    <x v="3"/>
    <x v="386"/>
    <d v="2014-10-17T00:00:00"/>
    <n v="4"/>
    <s v="Standard Class"/>
    <s v="NP-18670"/>
    <s v="Nora Paige"/>
    <x v="0"/>
    <s v="United States"/>
    <x v="80"/>
    <s v="New Jersey"/>
    <n v="8701"/>
    <s v="East"/>
    <s v="FUR-BO-10003404"/>
    <s v="Furniture"/>
    <x v="0"/>
    <s v="Global Adaptabilites Bookcase, Cherry/Storm Gray Finish"/>
    <n v="2154.9"/>
    <n v="5"/>
    <n v="0"/>
    <n v="129.29399999999987"/>
    <n v="10774.5"/>
    <n v="10645.206"/>
    <n v="1.1999999999999988E-2"/>
  </r>
  <r>
    <s v="CA-2013-137652"/>
    <x v="0"/>
    <x v="770"/>
    <d v="2013-08-31T00:00:00"/>
    <n v="2"/>
    <s v="First Class"/>
    <s v="EB-13750"/>
    <s v="Edward Becker"/>
    <x v="1"/>
    <s v="United States"/>
    <x v="74"/>
    <s v="Ohio"/>
    <n v="45231"/>
    <s v="East"/>
    <s v="OFF-BI-10004099"/>
    <s v="Office Supplies"/>
    <x v="8"/>
    <s v="GBC VeloBinder Strips"/>
    <n v="18.432000000000002"/>
    <n v="8"/>
    <n v="0.7"/>
    <n v="12.287999999999997"/>
    <n v="146.75600000000003"/>
    <n v="134.46800000000002"/>
    <n v="8.3730818501458165E-2"/>
  </r>
  <r>
    <s v="CA-2012-128356"/>
    <x v="1"/>
    <x v="653"/>
    <d v="2012-10-07T00:00:00"/>
    <n v="5"/>
    <s v="Standard Class"/>
    <s v="RP-19390"/>
    <s v="Resi Pölking"/>
    <x v="0"/>
    <s v="United States"/>
    <x v="377"/>
    <s v="Colorado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  <n v="21.688000000000002"/>
    <n v="20.730400000000003"/>
    <n v="4.4153448911840636E-2"/>
  </r>
  <r>
    <s v="CA-2014-167017"/>
    <x v="3"/>
    <x v="51"/>
    <d v="2014-11-26T00:00:00"/>
    <n v="2"/>
    <s v="First Class"/>
    <s v="DC-12850"/>
    <s v="Dan Campbell"/>
    <x v="0"/>
    <s v="United States"/>
    <x v="43"/>
    <s v="Michigan"/>
    <n v="48066"/>
    <s v="Central"/>
    <s v="OFF-SU-10001935"/>
    <s v="Office Supplies"/>
    <x v="14"/>
    <s v="Staples"/>
    <n v="4.3600000000000003"/>
    <n v="2"/>
    <n v="0"/>
    <n v="0.17439999999999944"/>
    <n v="8.7200000000000006"/>
    <n v="8.5456000000000003"/>
    <n v="1.9999999999999934E-2"/>
  </r>
  <r>
    <s v="US-2014-132220"/>
    <x v="3"/>
    <x v="105"/>
    <d v="2014-11-17T00:00:00"/>
    <n v="4"/>
    <s v="Standard Class"/>
    <s v="DJ-13510"/>
    <s v="Don Jones"/>
    <x v="1"/>
    <s v="United States"/>
    <x v="228"/>
    <s v="Arizona"/>
    <n v="85281"/>
    <s v="West"/>
    <s v="TEC-AC-10004227"/>
    <s v="Technology"/>
    <x v="11"/>
    <s v="SanDisk Ultra 16 GB MicroSDHC Class 10 Memory Card"/>
    <n v="62.352000000000004"/>
    <n v="6"/>
    <n v="0.2"/>
    <n v="10.911600000000007"/>
    <n v="373.91200000000003"/>
    <n v="363.00040000000001"/>
    <n v="2.918226748539765E-2"/>
  </r>
  <r>
    <s v="CA-2013-118129"/>
    <x v="0"/>
    <x v="1054"/>
    <d v="2013-12-22T00:00:00"/>
    <n v="2"/>
    <s v="Second Class"/>
    <s v="CL-12565"/>
    <s v="Clay Ludtke"/>
    <x v="0"/>
    <s v="United States"/>
    <x v="265"/>
    <s v="Pennsylvania"/>
    <n v="19601"/>
    <s v="East"/>
    <s v="FUR-FU-10004904"/>
    <s v="Furniture"/>
    <x v="5"/>
    <s v="Eldon &quot;L&quot; Workstation Diamond Chairmat"/>
    <n v="303.92"/>
    <n v="5"/>
    <n v="0.2"/>
    <n v="30.392000000000024"/>
    <n v="1519.4"/>
    <n v="1489.008"/>
    <n v="2.0002632618138755E-2"/>
  </r>
  <r>
    <s v="US-2011-113124"/>
    <x v="2"/>
    <x v="809"/>
    <d v="2011-04-05T00:00:00"/>
    <n v="6"/>
    <s v="Standard Class"/>
    <s v="NC-18340"/>
    <s v="Nat Carroll"/>
    <x v="0"/>
    <s v="United States"/>
    <x v="339"/>
    <s v="Minnesota"/>
    <n v="55124"/>
    <s v="Central"/>
    <s v="OFF-ST-10001511"/>
    <s v="Office Supplies"/>
    <x v="4"/>
    <s v="Space Solutions Commercial Steel Shelving"/>
    <n v="129.30000000000001"/>
    <n v="2"/>
    <n v="0"/>
    <n v="6.4649999999999892"/>
    <n v="258.60000000000002"/>
    <n v="252.13500000000005"/>
    <n v="2.4999999999999956E-2"/>
  </r>
  <r>
    <s v="CA-2014-155621"/>
    <x v="3"/>
    <x v="1183"/>
    <d v="2014-11-14T00:00:00"/>
    <n v="5"/>
    <s v="Standard Class"/>
    <s v="KN-16450"/>
    <s v="Kean Nguyen"/>
    <x v="1"/>
    <s v="United States"/>
    <x v="248"/>
    <s v="Maryland"/>
    <n v="21215"/>
    <s v="East"/>
    <s v="FUR-FU-10003535"/>
    <s v="Furniture"/>
    <x v="5"/>
    <s v="Howard Miller Distant Time Traveler Alarm Clock"/>
    <n v="274.20000000000005"/>
    <n v="10"/>
    <n v="0"/>
    <n v="112.422"/>
    <n v="2742.0000000000005"/>
    <n v="2629.5780000000004"/>
    <n v="4.0999999999999995E-2"/>
  </r>
  <r>
    <s v="US-2011-127635"/>
    <x v="2"/>
    <x v="80"/>
    <d v="2011-09-18T00:00:00"/>
    <n v="4"/>
    <s v="Second Class"/>
    <s v="SC-20260"/>
    <s v="Scott Cohen"/>
    <x v="1"/>
    <s v="United States"/>
    <x v="331"/>
    <s v="Texas"/>
    <n v="78415"/>
    <s v="Central"/>
    <s v="OFF-FA-10000053"/>
    <s v="Office Supplies"/>
    <x v="13"/>
    <s v="Revere Boxed Rubber Bands by Revere"/>
    <n v="6.048"/>
    <n v="4"/>
    <n v="0.2"/>
    <n v="1.3607999999999998"/>
    <n v="23.992000000000001"/>
    <n v="22.6312"/>
    <n v="5.6718906302100691E-2"/>
  </r>
  <r>
    <s v="US-2011-127635"/>
    <x v="2"/>
    <x v="80"/>
    <d v="2011-09-18T00:00:00"/>
    <n v="4"/>
    <s v="Second Class"/>
    <s v="SC-20260"/>
    <s v="Scott Cohen"/>
    <x v="1"/>
    <s v="United States"/>
    <x v="331"/>
    <s v="Texas"/>
    <n v="78415"/>
    <s v="Central"/>
    <s v="OFF-PA-10004610"/>
    <s v="Office Supplies"/>
    <x v="10"/>
    <s v="Xerox 1900"/>
    <n v="6.8480000000000008"/>
    <n v="2"/>
    <n v="0.2"/>
    <n v="2.1399999999999992"/>
    <n v="13.496000000000002"/>
    <n v="11.356000000000003"/>
    <n v="0.15856550088915225"/>
  </r>
  <r>
    <s v="US-2011-127635"/>
    <x v="2"/>
    <x v="80"/>
    <d v="2011-09-18T00:00:00"/>
    <n v="4"/>
    <s v="Second Class"/>
    <s v="SC-20260"/>
    <s v="Scott Cohen"/>
    <x v="1"/>
    <s v="United States"/>
    <x v="331"/>
    <s v="Texas"/>
    <n v="78415"/>
    <s v="Central"/>
    <s v="FUR-FU-10000550"/>
    <s v="Furniture"/>
    <x v="5"/>
    <s v="Stacking Trays by OIC"/>
    <n v="9.9600000000000009"/>
    <n v="5"/>
    <n v="0.6"/>
    <n v="6.7230000000000008"/>
    <n v="49.2"/>
    <n v="42.477000000000004"/>
    <n v="0.13664634146341464"/>
  </r>
  <r>
    <s v="US-2011-127635"/>
    <x v="2"/>
    <x v="80"/>
    <d v="2011-09-18T00:00:00"/>
    <n v="4"/>
    <s v="Second Class"/>
    <s v="SC-20260"/>
    <s v="Scott Cohen"/>
    <x v="1"/>
    <s v="United States"/>
    <x v="331"/>
    <s v="Texas"/>
    <n v="78415"/>
    <s v="Central"/>
    <s v="OFF-BI-10001721"/>
    <s v="Office Supplies"/>
    <x v="8"/>
    <s v="Trimflex Flexible Post Binders"/>
    <n v="8.5519999999999978"/>
    <n v="2"/>
    <n v="0.8"/>
    <n v="13.683199999999999"/>
    <n v="16.303999999999995"/>
    <n v="2.6207999999999956"/>
    <n v="0.83925417075564301"/>
  </r>
  <r>
    <s v="CA-2012-151470"/>
    <x v="1"/>
    <x v="1181"/>
    <d v="2012-09-26T00:00:00"/>
    <n v="6"/>
    <s v="Standard Class"/>
    <s v="AM-10705"/>
    <s v="Anne McFarland"/>
    <x v="0"/>
    <s v="United States"/>
    <x v="98"/>
    <s v="Nevada"/>
    <n v="89115"/>
    <s v="West"/>
    <s v="OFF-BI-10004040"/>
    <s v="Office Supplies"/>
    <x v="8"/>
    <s v="Wilson Jones Impact Binders"/>
    <n v="45.584000000000003"/>
    <n v="11"/>
    <n v="0.2"/>
    <n v="16.524199999999997"/>
    <n v="501.22400000000005"/>
    <n v="484.69980000000004"/>
    <n v="3.296769508243818E-2"/>
  </r>
  <r>
    <s v="CA-2012-112823"/>
    <x v="1"/>
    <x v="895"/>
    <d v="2012-12-16T00:00:00"/>
    <n v="6"/>
    <s v="Standard Class"/>
    <s v="RA-19945"/>
    <s v="Ryan Akin"/>
    <x v="0"/>
    <s v="United States"/>
    <x v="138"/>
    <s v="Ohio"/>
    <n v="44105"/>
    <s v="East"/>
    <s v="TEC-AC-10002550"/>
    <s v="Technology"/>
    <x v="11"/>
    <s v="Maxell 4.7GB DVD-RW 3/Pack"/>
    <n v="25.488"/>
    <n v="2"/>
    <n v="0.2"/>
    <n v="4.4603999999999999"/>
    <n v="50.775999999999996"/>
    <n v="46.315599999999996"/>
    <n v="8.784465101622814E-2"/>
  </r>
  <r>
    <s v="CA-2011-108861"/>
    <x v="2"/>
    <x v="1061"/>
    <d v="2011-06-01T00:00:00"/>
    <n v="4"/>
    <s v="Standard Class"/>
    <s v="MM-17260"/>
    <s v="Magdelene Morse"/>
    <x v="0"/>
    <s v="United States"/>
    <x v="4"/>
    <s v="Washington"/>
    <n v="98105"/>
    <s v="West"/>
    <s v="OFF-BI-10003876"/>
    <s v="Office Supplies"/>
    <x v="8"/>
    <s v="Green Canvas Binder for 8-1/2&quot; x 14&quot; Sheets"/>
    <n v="136.96"/>
    <n v="4"/>
    <n v="0.2"/>
    <n v="51.359999999999992"/>
    <n v="547.64"/>
    <n v="496.28"/>
    <n v="9.3784237820465993E-2"/>
  </r>
  <r>
    <s v="CA-2014-114370"/>
    <x v="3"/>
    <x v="1192"/>
    <d v="2014-03-18T00:00:00"/>
    <n v="3"/>
    <s v="Second Class"/>
    <s v="BN-11470"/>
    <s v="Brad Norvell"/>
    <x v="1"/>
    <s v="United States"/>
    <x v="22"/>
    <s v="Illinois"/>
    <n v="60623"/>
    <s v="Central"/>
    <s v="TEC-PH-10000213"/>
    <s v="Technology"/>
    <x v="7"/>
    <s v="Seidio BD2-HK3IPH5-BK DILEX Case and Holster Combo for Apple iPhone 5/5s - Black"/>
    <n v="49.616000000000007"/>
    <n v="2"/>
    <n v="0.2"/>
    <n v="4.9615999999999989"/>
    <n v="99.032000000000011"/>
    <n v="94.070400000000006"/>
    <n v="5.0100977461830502E-2"/>
  </r>
  <r>
    <s v="CA-2013-158302"/>
    <x v="0"/>
    <x v="16"/>
    <d v="2013-12-13T00:00:00"/>
    <n v="4"/>
    <s v="Second Class"/>
    <s v="JB-16045"/>
    <s v="Julia Barnett"/>
    <x v="2"/>
    <s v="United States"/>
    <x v="38"/>
    <s v="Ohio"/>
    <n v="43229"/>
    <s v="East"/>
    <s v="OFF-PA-10002615"/>
    <s v="Office Supplies"/>
    <x v="10"/>
    <s v="Ampad Gold Fibre Wirebound Steno Books, 6&quot; x 9&quot;, Gregg Ruled"/>
    <n v="10.584000000000001"/>
    <n v="3"/>
    <n v="0.2"/>
    <n v="3.4397999999999995"/>
    <n v="31.552000000000003"/>
    <n v="28.112200000000005"/>
    <n v="0.10902003042596346"/>
  </r>
  <r>
    <s v="CA-2014-145779"/>
    <x v="3"/>
    <x v="636"/>
    <d v="2014-05-11T00:00:00"/>
    <n v="4"/>
    <s v="Standard Class"/>
    <s v="DB-13615"/>
    <s v="Doug Bickford"/>
    <x v="0"/>
    <s v="United States"/>
    <x v="93"/>
    <s v="Arizona"/>
    <n v="85705"/>
    <s v="West"/>
    <s v="OFF-PA-10002254"/>
    <s v="Office Supplies"/>
    <x v="10"/>
    <s v="Xerox 1883"/>
    <n v="84.415999999999997"/>
    <n v="4"/>
    <n v="0.2"/>
    <n v="27.435199999999995"/>
    <n v="337.464"/>
    <n v="310.02879999999999"/>
    <n v="8.1298153284498478E-2"/>
  </r>
  <r>
    <s v="US-2013-155173"/>
    <x v="0"/>
    <x v="1193"/>
    <d v="2013-03-11T00:00:00"/>
    <n v="4"/>
    <s v="Standard Class"/>
    <s v="JB-16045"/>
    <s v="Julia Barnett"/>
    <x v="2"/>
    <s v="United States"/>
    <x v="10"/>
    <s v="Pennsylvania"/>
    <n v="19120"/>
    <s v="East"/>
    <s v="TEC-PH-10004586"/>
    <s v="Technology"/>
    <x v="7"/>
    <s v="Wilson SignalBoost 841262 DB PRO Amplifier Kit"/>
    <n v="431.94"/>
    <n v="2"/>
    <n v="0.4"/>
    <n v="71.990000000000009"/>
    <n v="863.48"/>
    <n v="791.49"/>
    <n v="8.3371936813823141E-2"/>
  </r>
  <r>
    <s v="US-2013-155173"/>
    <x v="0"/>
    <x v="1193"/>
    <d v="2013-03-11T00:00:00"/>
    <n v="4"/>
    <s v="Standard Class"/>
    <s v="JB-16045"/>
    <s v="Julia Barnett"/>
    <x v="2"/>
    <s v="United States"/>
    <x v="10"/>
    <s v="Pennsylvania"/>
    <n v="19120"/>
    <s v="East"/>
    <s v="OFF-BI-10002982"/>
    <s v="Office Supplies"/>
    <x v="8"/>
    <s v="Avery Self-Adhesive Photo Pockets for Polaroid Photos"/>
    <n v="2.0430000000000001"/>
    <n v="1"/>
    <n v="0.7"/>
    <n v="1.4981999999999998"/>
    <n v="1.3430000000000002"/>
    <n v="-0.15519999999999956"/>
    <n v="1.1155621742367829"/>
  </r>
  <r>
    <s v="US-2013-155173"/>
    <x v="0"/>
    <x v="1193"/>
    <d v="2013-03-11T00:00:00"/>
    <n v="4"/>
    <s v="Standard Class"/>
    <s v="JB-16045"/>
    <s v="Julia Barnett"/>
    <x v="2"/>
    <s v="United States"/>
    <x v="10"/>
    <s v="Pennsylvania"/>
    <n v="19120"/>
    <s v="East"/>
    <s v="TEC-PH-10002538"/>
    <s v="Technology"/>
    <x v="7"/>
    <s v="Grandstream GXP1160 VoIP phone"/>
    <n v="68.238"/>
    <n v="3"/>
    <n v="0.4"/>
    <n v="12.510300000000008"/>
    <n v="204.31399999999999"/>
    <n v="191.80369999999999"/>
    <n v="6.1230752665015653E-2"/>
  </r>
  <r>
    <s v="CA-2014-125451"/>
    <x v="3"/>
    <x v="436"/>
    <d v="2014-10-25T00:00:00"/>
    <n v="1"/>
    <s v="First Class"/>
    <s v="AH-10075"/>
    <s v="Adam Hart"/>
    <x v="1"/>
    <s v="United States"/>
    <x v="395"/>
    <s v="Rhode Island"/>
    <n v="2920"/>
    <s v="East"/>
    <s v="FUR-TA-10001039"/>
    <s v="Furniture"/>
    <x v="3"/>
    <s v="KI Adjustable-Height Table"/>
    <n v="240.744"/>
    <n v="4"/>
    <n v="0.3"/>
    <n v="13.756799999999984"/>
    <n v="962.67600000000004"/>
    <n v="948.91920000000005"/>
    <n v="1.4290166161823898E-2"/>
  </r>
  <r>
    <s v="CA-2014-125451"/>
    <x v="3"/>
    <x v="436"/>
    <d v="2014-10-25T00:00:00"/>
    <n v="1"/>
    <s v="First Class"/>
    <s v="AH-10075"/>
    <s v="Adam Hart"/>
    <x v="1"/>
    <s v="United States"/>
    <x v="395"/>
    <s v="Rhode Island"/>
    <n v="2920"/>
    <s v="East"/>
    <s v="FUR-FU-10004963"/>
    <s v="Furniture"/>
    <x v="5"/>
    <s v="Eldon 400 Class Desk Accessories, Black Carbon"/>
    <n v="35"/>
    <n v="4"/>
    <n v="0"/>
    <n v="14.700000000000003"/>
    <n v="140"/>
    <n v="125.3"/>
    <n v="0.10500000000000002"/>
  </r>
  <r>
    <s v="CA-2014-125451"/>
    <x v="3"/>
    <x v="436"/>
    <d v="2014-10-25T00:00:00"/>
    <n v="1"/>
    <s v="First Class"/>
    <s v="AH-10075"/>
    <s v="Adam Hart"/>
    <x v="1"/>
    <s v="United States"/>
    <x v="395"/>
    <s v="Rhode Island"/>
    <n v="2920"/>
    <s v="East"/>
    <s v="FUR-FU-10000277"/>
    <s v="Furniture"/>
    <x v="5"/>
    <s v="Deflect-o DuraMat Antistatic Studded Beveled Mat for Medium Pile Carpeting"/>
    <n v="210.68"/>
    <n v="2"/>
    <n v="0"/>
    <n v="50.563199999999995"/>
    <n v="421.36"/>
    <n v="370.79680000000002"/>
    <n v="0.11999999999999998"/>
  </r>
  <r>
    <s v="CA-2014-125451"/>
    <x v="3"/>
    <x v="436"/>
    <d v="2014-10-25T00:00:00"/>
    <n v="1"/>
    <s v="First Class"/>
    <s v="AH-10075"/>
    <s v="Adam Hart"/>
    <x v="1"/>
    <s v="United States"/>
    <x v="395"/>
    <s v="Rhode Island"/>
    <n v="2920"/>
    <s v="East"/>
    <s v="FUR-TA-10004915"/>
    <s v="Furniture"/>
    <x v="3"/>
    <s v="Office Impressions End Table, 20-1/2&quot;H x 24&quot;W x 20&quot;D"/>
    <n v="637.89599999999996"/>
    <n v="3"/>
    <n v="0.3"/>
    <n v="127.57919999999996"/>
    <n v="1913.3879999999999"/>
    <n v="1785.8088"/>
    <n v="6.66771193296916E-2"/>
  </r>
  <r>
    <s v="CA-2014-125451"/>
    <x v="3"/>
    <x v="436"/>
    <d v="2014-10-25T00:00:00"/>
    <n v="1"/>
    <s v="First Class"/>
    <s v="AH-10075"/>
    <s v="Adam Hart"/>
    <x v="1"/>
    <s v="United States"/>
    <x v="395"/>
    <s v="Rhode Island"/>
    <n v="2920"/>
    <s v="East"/>
    <s v="OFF-PA-10003724"/>
    <s v="Office Supplies"/>
    <x v="10"/>
    <s v="Wirebound Message Book, 4 per Page"/>
    <n v="43.44"/>
    <n v="8"/>
    <n v="0"/>
    <n v="21.285599999999999"/>
    <n v="347.52"/>
    <n v="326.23439999999999"/>
    <n v="6.1249999999999999E-2"/>
  </r>
  <r>
    <s v="CA-2014-125451"/>
    <x v="3"/>
    <x v="436"/>
    <d v="2014-10-25T00:00:00"/>
    <n v="1"/>
    <s v="First Class"/>
    <s v="AH-10075"/>
    <s v="Adam Hart"/>
    <x v="1"/>
    <s v="United States"/>
    <x v="395"/>
    <s v="Rhode Island"/>
    <n v="2920"/>
    <s v="East"/>
    <s v="OFF-AP-10002906"/>
    <s v="Office Supplies"/>
    <x v="9"/>
    <s v="Hoover Replacement Belt for Commercial Guardsman Heavy-Duty Upright Vacuum"/>
    <n v="2.2200000000000002"/>
    <n v="1"/>
    <n v="0"/>
    <n v="0.66599999999999993"/>
    <n v="2.2200000000000002"/>
    <n v="1.5540000000000003"/>
    <n v="0.29999999999999993"/>
  </r>
  <r>
    <s v="CA-2011-131387"/>
    <x v="2"/>
    <x v="582"/>
    <d v="2011-04-30T00:00:00"/>
    <n v="2"/>
    <s v="First Class"/>
    <s v="AI-10855"/>
    <s v="Arianne Irving"/>
    <x v="0"/>
    <s v="United States"/>
    <x v="8"/>
    <s v="California"/>
    <n v="94122"/>
    <s v="West"/>
    <s v="TEC-PH-10001459"/>
    <s v="Technology"/>
    <x v="7"/>
    <s v="Samsung Galaxy Mega 6.3"/>
    <n v="1679.96"/>
    <n v="5"/>
    <n v="0.2"/>
    <n v="125.99700000000007"/>
    <n v="8399.5999999999985"/>
    <n v="8273.6029999999992"/>
    <n v="1.5000357159864766E-2"/>
  </r>
  <r>
    <s v="CA-2013-125087"/>
    <x v="0"/>
    <x v="724"/>
    <d v="2013-04-24T00:00:00"/>
    <n v="5"/>
    <s v="Standard Class"/>
    <s v="TH-21115"/>
    <s v="Thea Hudgings"/>
    <x v="1"/>
    <s v="United States"/>
    <x v="12"/>
    <s v="Texas"/>
    <n v="77070"/>
    <s v="Central"/>
    <s v="FUR-CH-10002880"/>
    <s v="Furniture"/>
    <x v="1"/>
    <s v="Global High-Back Leather Tilter, Burgundy"/>
    <n v="344.37199999999996"/>
    <n v="4"/>
    <n v="0.3"/>
    <n v="93.472400000000022"/>
    <n v="1377.1879999999999"/>
    <n v="1283.7155999999998"/>
    <n v="6.7871924530274755E-2"/>
  </r>
  <r>
    <s v="CA-2013-125087"/>
    <x v="0"/>
    <x v="724"/>
    <d v="2013-04-24T00:00:00"/>
    <n v="5"/>
    <s v="Standard Class"/>
    <s v="TH-21115"/>
    <s v="Thea Hudgings"/>
    <x v="1"/>
    <s v="United States"/>
    <x v="12"/>
    <s v="Texas"/>
    <n v="77070"/>
    <s v="Central"/>
    <s v="OFF-ST-10001780"/>
    <s v="Office Supplies"/>
    <x v="4"/>
    <s v="Tennsco 16-Compartment Lockers with Coat Rack"/>
    <n v="1554.9360000000001"/>
    <n v="3"/>
    <n v="0.2"/>
    <n v="77.746800000000007"/>
    <n v="4664.6080000000011"/>
    <n v="4586.8612000000012"/>
    <n v="1.6667381267622058E-2"/>
  </r>
  <r>
    <s v="CA-2013-125087"/>
    <x v="0"/>
    <x v="724"/>
    <d v="2013-04-24T00:00:00"/>
    <n v="5"/>
    <s v="Standard Class"/>
    <s v="TH-21115"/>
    <s v="Thea Hudgings"/>
    <x v="1"/>
    <s v="United States"/>
    <x v="12"/>
    <s v="Texas"/>
    <n v="77070"/>
    <s v="Central"/>
    <s v="FUR-FU-10004748"/>
    <s v="Furniture"/>
    <x v="5"/>
    <s v="Howard Miller 16&quot; Diameter Gallery Wall Clock"/>
    <n v="127.88"/>
    <n v="5"/>
    <n v="0.6"/>
    <n v="67.137"/>
    <n v="638.79999999999995"/>
    <n v="571.66300000000001"/>
    <n v="0.10509862241703194"/>
  </r>
  <r>
    <s v="CA-2013-154081"/>
    <x v="0"/>
    <x v="730"/>
    <d v="2013-05-30T00:00:00"/>
    <n v="7"/>
    <s v="Standard Class"/>
    <s v="JE-15610"/>
    <s v="Jim Epp"/>
    <x v="1"/>
    <s v="United States"/>
    <x v="1"/>
    <s v="California"/>
    <n v="90049"/>
    <s v="West"/>
    <s v="TEC-PH-10001918"/>
    <s v="Technology"/>
    <x v="7"/>
    <s v="Nortel Business Series Terminal T7208 Digital phone"/>
    <n v="222.38400000000001"/>
    <n v="2"/>
    <n v="0.2"/>
    <n v="22.238400000000013"/>
    <n v="444.56800000000004"/>
    <n v="422.32960000000003"/>
    <n v="5.0022493746738429E-2"/>
  </r>
  <r>
    <s v="US-2014-118556"/>
    <x v="3"/>
    <x v="39"/>
    <d v="2014-06-03T00:00:00"/>
    <n v="5"/>
    <s v="Second Class"/>
    <s v="TH-21235"/>
    <s v="Tiffany House"/>
    <x v="1"/>
    <s v="United States"/>
    <x v="22"/>
    <s v="Illinois"/>
    <n v="60653"/>
    <s v="Central"/>
    <s v="FUR-CH-10001146"/>
    <s v="Furniture"/>
    <x v="1"/>
    <s v="Global Task Chair, Black"/>
    <n v="106.869"/>
    <n v="3"/>
    <n v="0.3"/>
    <n v="29.007299999999994"/>
    <n v="320.30699999999996"/>
    <n v="291.29969999999997"/>
    <n v="9.0560930607198706E-2"/>
  </r>
  <r>
    <s v="US-2014-118556"/>
    <x v="3"/>
    <x v="39"/>
    <d v="2014-06-03T00:00:00"/>
    <n v="5"/>
    <s v="Second Class"/>
    <s v="TH-21235"/>
    <s v="Tiffany House"/>
    <x v="1"/>
    <s v="United States"/>
    <x v="22"/>
    <s v="Illinois"/>
    <n v="60653"/>
    <s v="Central"/>
    <s v="OFF-BI-10004364"/>
    <s v="Office Supplies"/>
    <x v="8"/>
    <s v="Storex Dura Pro Binders"/>
    <n v="3.5639999999999992"/>
    <n v="3"/>
    <n v="0.8"/>
    <n v="6.2370000000000019"/>
    <n v="9.8919999999999959"/>
    <n v="3.654999999999994"/>
    <n v="0.63050950262838701"/>
  </r>
  <r>
    <s v="CA-2011-126200"/>
    <x v="2"/>
    <x v="55"/>
    <d v="2011-08-29T00:00:00"/>
    <n v="4"/>
    <s v="Standard Class"/>
    <s v="JE-15715"/>
    <s v="Joe Elijah"/>
    <x v="0"/>
    <s v="United States"/>
    <x v="12"/>
    <s v="Texas"/>
    <n v="77070"/>
    <s v="Central"/>
    <s v="OFF-BI-10002133"/>
    <s v="Office Supplies"/>
    <x v="8"/>
    <s v="Wilson Jones Elliptical Ring 3 1/2&quot; Capacity Binders, 800 sheets"/>
    <n v="25.679999999999993"/>
    <n v="3"/>
    <n v="0.8"/>
    <n v="39.804000000000002"/>
    <n v="76.239999999999981"/>
    <n v="36.435999999999979"/>
    <n v="0.52208814270724047"/>
  </r>
  <r>
    <s v="CA-2011-126200"/>
    <x v="2"/>
    <x v="55"/>
    <d v="2011-08-29T00:00:00"/>
    <n v="4"/>
    <s v="Standard Class"/>
    <s v="JE-15715"/>
    <s v="Joe Elijah"/>
    <x v="0"/>
    <s v="United States"/>
    <x v="12"/>
    <s v="Texas"/>
    <n v="77070"/>
    <s v="Central"/>
    <s v="OFF-BI-10002225"/>
    <s v="Office Supplies"/>
    <x v="8"/>
    <s v="Square Ring Data Binders, Rigid 75 Pt. Covers, 11&quot; x 14-7/8&quot;"/>
    <n v="12.383999999999997"/>
    <n v="3"/>
    <n v="0.8"/>
    <n v="19.814400000000003"/>
    <n v="36.35199999999999"/>
    <n v="16.537599999999987"/>
    <n v="0.54507042253521154"/>
  </r>
  <r>
    <s v="CA-2011-146500"/>
    <x v="2"/>
    <x v="1194"/>
    <d v="2011-09-04T00:00:00"/>
    <n v="5"/>
    <s v="Standard Class"/>
    <s v="AT-10735"/>
    <s v="Annie Thurman"/>
    <x v="0"/>
    <s v="United States"/>
    <x v="39"/>
    <s v="Connecticut"/>
    <n v="6010"/>
    <s v="East"/>
    <s v="OFF-BI-10002432"/>
    <s v="Office Supplies"/>
    <x v="8"/>
    <s v="Wilson Jones Standard D-Ring Binders"/>
    <n v="25.299999999999997"/>
    <n v="5"/>
    <n v="0"/>
    <n v="11.890999999999998"/>
    <n v="126.49999999999999"/>
    <n v="114.60899999999998"/>
    <n v="9.4E-2"/>
  </r>
  <r>
    <s v="CA-2011-146500"/>
    <x v="2"/>
    <x v="1194"/>
    <d v="2011-09-04T00:00:00"/>
    <n v="5"/>
    <s v="Standard Class"/>
    <s v="AT-10735"/>
    <s v="Annie Thurman"/>
    <x v="0"/>
    <s v="United States"/>
    <x v="39"/>
    <s v="Connecticut"/>
    <n v="6010"/>
    <s v="East"/>
    <s v="OFF-ST-10000563"/>
    <s v="Office Supplies"/>
    <x v="4"/>
    <s v="Fellowes Bankers Box Stor/Drawer Steel Plus"/>
    <n v="95.94"/>
    <n v="3"/>
    <n v="0"/>
    <n v="9.5940000000000012"/>
    <n v="287.82"/>
    <n v="278.226"/>
    <n v="3.333333333333334E-2"/>
  </r>
  <r>
    <s v="CA-2012-169537"/>
    <x v="1"/>
    <x v="37"/>
    <d v="2012-09-07T00:00:00"/>
    <n v="4"/>
    <s v="Second Class"/>
    <s v="JH-15820"/>
    <s v="John Huston"/>
    <x v="0"/>
    <s v="United States"/>
    <x v="450"/>
    <s v="Michigan"/>
    <n v="49423"/>
    <s v="Central"/>
    <s v="OFF-LA-10001982"/>
    <s v="Office Supplies"/>
    <x v="2"/>
    <s v="Smead Alpha-Z Color-Coded Name Labels First Letter Starter Set"/>
    <n v="7.5"/>
    <n v="2"/>
    <n v="0"/>
    <n v="3.5999999999999996"/>
    <n v="15"/>
    <n v="11.4"/>
    <n v="0.23999999999999996"/>
  </r>
  <r>
    <s v="CA-2011-100881"/>
    <x v="2"/>
    <x v="1176"/>
    <d v="2011-04-01T00:00:00"/>
    <n v="4"/>
    <s v="Standard Class"/>
    <s v="DR-12940"/>
    <s v="Daniel Raglin"/>
    <x v="2"/>
    <s v="United States"/>
    <x v="305"/>
    <s v="New Mexico"/>
    <n v="87105"/>
    <s v="West"/>
    <s v="TEC-PH-10003273"/>
    <s v="Technology"/>
    <x v="7"/>
    <s v="AT&amp;T TR1909W"/>
    <n v="302.37599999999998"/>
    <n v="3"/>
    <n v="0.2"/>
    <n v="22.678200000000018"/>
    <n v="906.92799999999988"/>
    <n v="884.24979999999982"/>
    <n v="2.5005513116807532E-2"/>
  </r>
  <r>
    <s v="CA-2012-144043"/>
    <x v="1"/>
    <x v="1187"/>
    <d v="2012-05-15T00:00:00"/>
    <n v="5"/>
    <s v="Standard Class"/>
    <s v="AB-10165"/>
    <s v="Alan Barnes"/>
    <x v="0"/>
    <s v="United States"/>
    <x v="103"/>
    <s v="Colorado"/>
    <n v="80027"/>
    <s v="West"/>
    <s v="TEC-AC-10002718"/>
    <s v="Technology"/>
    <x v="11"/>
    <s v="Belkin Standard 104 key USB Keyboard"/>
    <n v="46.688000000000002"/>
    <n v="4"/>
    <n v="0.2"/>
    <n v="2.9180000000000028"/>
    <n v="186.55200000000002"/>
    <n v="183.63400000000001"/>
    <n v="1.5641751361550681E-2"/>
  </r>
  <r>
    <s v="CA-2012-116512"/>
    <x v="1"/>
    <x v="265"/>
    <d v="2012-04-14T00:00:00"/>
    <n v="5"/>
    <s v="Standard Class"/>
    <s v="MC-18100"/>
    <s v="Mick Crebagga"/>
    <x v="0"/>
    <s v="United States"/>
    <x v="20"/>
    <s v="New York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  <n v="53.820000000000007"/>
    <n v="50.77020000000001"/>
    <n v="5.6666666666666629E-2"/>
  </r>
  <r>
    <s v="CA-2012-101000"/>
    <x v="1"/>
    <x v="265"/>
    <d v="2012-04-14T00:00:00"/>
    <n v="5"/>
    <s v="Standard Class"/>
    <s v="IG-15085"/>
    <s v="Ivan Gibson"/>
    <x v="0"/>
    <s v="United States"/>
    <x v="165"/>
    <s v="Connecticut"/>
    <n v="6360"/>
    <s v="East"/>
    <s v="OFF-AP-10000179"/>
    <s v="Office Supplies"/>
    <x v="9"/>
    <s v="Honeywell Enviracaire Portable HEPA Air Cleaner for up to 10 x 16 Room"/>
    <n v="370.14"/>
    <n v="3"/>
    <n v="0"/>
    <n v="144.3546"/>
    <n v="1110.42"/>
    <n v="966.06540000000007"/>
    <n v="0.13"/>
  </r>
  <r>
    <s v="CA-2013-168557"/>
    <x v="0"/>
    <x v="251"/>
    <d v="2013-09-24T00:00:00"/>
    <n v="4"/>
    <s v="Standard Class"/>
    <s v="FH-14275"/>
    <s v="Frank Hawley"/>
    <x v="1"/>
    <s v="United States"/>
    <x v="8"/>
    <s v="California"/>
    <n v="94122"/>
    <s v="West"/>
    <s v="OFF-BI-10002309"/>
    <s v="Office Supplies"/>
    <x v="8"/>
    <s v="Avery Heavy-Duty EZD  Binder With Locking Rings"/>
    <n v="8.9280000000000008"/>
    <n v="2"/>
    <n v="0.2"/>
    <n v="3.1247999999999996"/>
    <n v="17.656000000000002"/>
    <n v="14.531200000000002"/>
    <n v="0.17698232895333027"/>
  </r>
  <r>
    <s v="US-2013-164196"/>
    <x v="0"/>
    <x v="583"/>
    <d v="2013-11-18T00:00:00"/>
    <n v="6"/>
    <s v="Standard Class"/>
    <s v="AS-10285"/>
    <s v="Alejandro Savely"/>
    <x v="1"/>
    <s v="United States"/>
    <x v="338"/>
    <s v="Indiana"/>
    <n v="46060"/>
    <s v="Central"/>
    <s v="FUR-TA-10001950"/>
    <s v="Furniture"/>
    <x v="3"/>
    <s v="Balt Solid Wood Round Tables"/>
    <n v="2678.94"/>
    <n v="6"/>
    <n v="0"/>
    <n v="241.1046"/>
    <n v="16073.64"/>
    <n v="15832.535399999999"/>
    <n v="1.5000000000000001E-2"/>
  </r>
  <r>
    <s v="US-2014-132031"/>
    <x v="3"/>
    <x v="756"/>
    <d v="2014-04-28T00:00:00"/>
    <n v="4"/>
    <s v="Standard Class"/>
    <s v="PN-18775"/>
    <s v="Parhena Norris"/>
    <x v="2"/>
    <s v="United States"/>
    <x v="300"/>
    <s v="Tennessee"/>
    <n v="37042"/>
    <s v="South"/>
    <s v="FUR-BO-10001972"/>
    <s v="Furniture"/>
    <x v="0"/>
    <s v="O'Sullivan 4-Shelf Bookcase in Odessa Pine"/>
    <n v="387.13600000000002"/>
    <n v="4"/>
    <n v="0.2"/>
    <n v="14.51760000000003"/>
    <n v="1548.3440000000001"/>
    <n v="1533.8263999999999"/>
    <n v="9.3762109712053846E-3"/>
  </r>
  <r>
    <s v="US-2014-132031"/>
    <x v="3"/>
    <x v="756"/>
    <d v="2014-04-28T00:00:00"/>
    <n v="4"/>
    <s v="Standard Class"/>
    <s v="PN-18775"/>
    <s v="Parhena Norris"/>
    <x v="2"/>
    <s v="United States"/>
    <x v="300"/>
    <s v="Tennessee"/>
    <n v="37042"/>
    <s v="South"/>
    <s v="TEC-AC-10002473"/>
    <s v="Technology"/>
    <x v="11"/>
    <s v="Maxell 4.7GB DVD-R"/>
    <n v="45.408000000000001"/>
    <n v="2"/>
    <n v="0.2"/>
    <n v="11.919599999999999"/>
    <n v="90.616"/>
    <n v="78.696399999999997"/>
    <n v="0.13153968394102586"/>
  </r>
  <r>
    <s v="US-2014-132031"/>
    <x v="3"/>
    <x v="756"/>
    <d v="2014-04-28T00:00:00"/>
    <n v="4"/>
    <s v="Standard Class"/>
    <s v="PN-18775"/>
    <s v="Parhena Norris"/>
    <x v="2"/>
    <s v="United States"/>
    <x v="300"/>
    <s v="Tennessee"/>
    <n v="37042"/>
    <s v="South"/>
    <s v="FUR-FU-10000193"/>
    <s v="Furniture"/>
    <x v="5"/>
    <s v="Tenex Chairmats For Use with Hard Floors"/>
    <n v="77.951999999999998"/>
    <n v="3"/>
    <n v="0.2"/>
    <n v="11.692800000000005"/>
    <n v="233.65600000000001"/>
    <n v="221.9632"/>
    <n v="5.0042797959393315E-2"/>
  </r>
  <r>
    <s v="US-2014-132031"/>
    <x v="3"/>
    <x v="756"/>
    <d v="2014-04-28T00:00:00"/>
    <n v="4"/>
    <s v="Standard Class"/>
    <s v="PN-18775"/>
    <s v="Parhena Norris"/>
    <x v="2"/>
    <s v="United States"/>
    <x v="300"/>
    <s v="Tennessee"/>
    <n v="37042"/>
    <s v="South"/>
    <s v="OFF-LA-10000081"/>
    <s v="Office Supplies"/>
    <x v="2"/>
    <s v="Avery 496"/>
    <n v="3"/>
    <n v="1"/>
    <n v="0.2"/>
    <n v="1.0499999999999998"/>
    <n v="2.8"/>
    <n v="1.75"/>
    <n v="0.37499999999999994"/>
  </r>
  <r>
    <s v="CA-2012-169733"/>
    <x v="1"/>
    <x v="420"/>
    <d v="2012-10-26T00:00:00"/>
    <n v="4"/>
    <s v="Second Class"/>
    <s v="GM-14500"/>
    <s v="Gene McClure"/>
    <x v="0"/>
    <s v="United States"/>
    <x v="389"/>
    <s v="Florida"/>
    <n v="33021"/>
    <s v="South"/>
    <s v="OFF-ST-10000876"/>
    <s v="Office Supplies"/>
    <x v="4"/>
    <s v="Eldon Simplefile Box Office"/>
    <n v="9.952"/>
    <n v="1"/>
    <n v="0.2"/>
    <n v="0.99520000000000008"/>
    <n v="9.7520000000000007"/>
    <n v="8.7568000000000001"/>
    <n v="0.10205086136177195"/>
  </r>
  <r>
    <s v="CA-2014-169404"/>
    <x v="3"/>
    <x v="359"/>
    <d v="2014-04-15T00:00:00"/>
    <n v="5"/>
    <s v="Standard Class"/>
    <s v="NC-18625"/>
    <s v="Noah Childs"/>
    <x v="1"/>
    <s v="United States"/>
    <x v="283"/>
    <s v="Pennsylvania"/>
    <n v="17403"/>
    <s v="East"/>
    <s v="OFF-BI-10004492"/>
    <s v="Office Supplies"/>
    <x v="8"/>
    <s v="Tuf-Vin Binders"/>
    <n v="37.896000000000001"/>
    <n v="4"/>
    <n v="0.7"/>
    <n v="29.053600000000003"/>
    <n v="150.88400000000001"/>
    <n v="121.83040000000001"/>
    <n v="0.19255587073513428"/>
  </r>
  <r>
    <s v="CA-2014-169404"/>
    <x v="3"/>
    <x v="359"/>
    <d v="2014-04-15T00:00:00"/>
    <n v="5"/>
    <s v="Standard Class"/>
    <s v="NC-18625"/>
    <s v="Noah Childs"/>
    <x v="1"/>
    <s v="United States"/>
    <x v="283"/>
    <s v="Pennsylvania"/>
    <n v="17403"/>
    <s v="East"/>
    <s v="OFF-PA-10001033"/>
    <s v="Office Supplies"/>
    <x v="10"/>
    <s v="Xerox 1893"/>
    <n v="65.584000000000003"/>
    <n v="2"/>
    <n v="0.2"/>
    <n v="23.7742"/>
    <n v="130.96800000000002"/>
    <n v="107.19380000000001"/>
    <n v="0.1815267851688962"/>
  </r>
  <r>
    <s v="CA-2014-134880"/>
    <x v="3"/>
    <x v="855"/>
    <d v="2014-11-02T00:00:00"/>
    <n v="5"/>
    <s v="Standard Class"/>
    <s v="TW-21025"/>
    <s v="Tamara Willingham"/>
    <x v="2"/>
    <s v="United States"/>
    <x v="123"/>
    <s v="Arizona"/>
    <n v="85204"/>
    <s v="West"/>
    <s v="OFF-PA-10004039"/>
    <s v="Office Supplies"/>
    <x v="10"/>
    <s v="Xerox 1882"/>
    <n v="44.783999999999999"/>
    <n v="1"/>
    <n v="0.2"/>
    <n v="16.234200000000001"/>
    <n v="44.583999999999996"/>
    <n v="28.349799999999995"/>
    <n v="0.36412614390812853"/>
  </r>
  <r>
    <s v="CA-2012-145758"/>
    <x v="1"/>
    <x v="628"/>
    <d v="2012-10-30T00:00:00"/>
    <n v="0"/>
    <s v="Same Day"/>
    <s v="BF-11020"/>
    <s v="Barry Französisch"/>
    <x v="1"/>
    <s v="United States"/>
    <x v="20"/>
    <s v="New York"/>
    <n v="10024"/>
    <s v="East"/>
    <s v="TEC-MA-10004552"/>
    <s v="Technology"/>
    <x v="15"/>
    <s v="Star Micronics TSP100 TSP143LAN Receipt Printer"/>
    <n v="1035.8"/>
    <n v="4"/>
    <n v="0"/>
    <n v="269.30799999999999"/>
    <n v="4143.2"/>
    <n v="3873.8919999999998"/>
    <n v="6.5000000000000002E-2"/>
  </r>
  <r>
    <s v="CA-2014-158736"/>
    <x v="3"/>
    <x v="404"/>
    <d v="2014-12-25T00:00:00"/>
    <n v="6"/>
    <s v="Standard Class"/>
    <s v="TT-21460"/>
    <s v="Tonja Turnell"/>
    <x v="2"/>
    <s v="United States"/>
    <x v="8"/>
    <s v="California"/>
    <n v="94110"/>
    <s v="West"/>
    <s v="OFF-AR-10002578"/>
    <s v="Office Supplies"/>
    <x v="6"/>
    <s v="Newell 335"/>
    <n v="5.76"/>
    <n v="2"/>
    <n v="0"/>
    <n v="1.6703999999999999"/>
    <n v="11.52"/>
    <n v="9.8495999999999988"/>
    <n v="0.14499999999999999"/>
  </r>
  <r>
    <s v="US-2013-119270"/>
    <x v="0"/>
    <x v="299"/>
    <d v="2013-03-17T00:00:00"/>
    <n v="4"/>
    <s v="Standard Class"/>
    <s v="SW-20245"/>
    <s v="Scot Wooten"/>
    <x v="0"/>
    <s v="United States"/>
    <x v="1"/>
    <s v="California"/>
    <n v="90036"/>
    <s v="West"/>
    <s v="OFF-PA-10004022"/>
    <s v="Office Supplies"/>
    <x v="10"/>
    <s v="Hammermill Color Copier Paper (28Lb. and 96 Bright)"/>
    <n v="19.98"/>
    <n v="2"/>
    <n v="0"/>
    <n v="8.9909999999999997"/>
    <n v="39.96"/>
    <n v="30.969000000000001"/>
    <n v="0.22499999999999998"/>
  </r>
  <r>
    <s v="CA-2011-109890"/>
    <x v="2"/>
    <x v="609"/>
    <d v="2011-07-27T00:00:00"/>
    <n v="6"/>
    <s v="Standard Class"/>
    <s v="PG-18820"/>
    <s v="Patrick Gardner"/>
    <x v="0"/>
    <s v="United States"/>
    <x v="155"/>
    <s v="Nebraska"/>
    <n v="68104"/>
    <s v="Central"/>
    <s v="TEC-PH-10004100"/>
    <s v="Technology"/>
    <x v="7"/>
    <s v="Griffin GC17055 Auxiliary Audio Cable"/>
    <n v="35.979999999999997"/>
    <n v="2"/>
    <n v="0"/>
    <n v="10.074400000000001"/>
    <n v="71.959999999999994"/>
    <n v="61.885599999999997"/>
    <n v="0.14000000000000001"/>
  </r>
  <r>
    <s v="CA-2013-138583"/>
    <x v="0"/>
    <x v="1012"/>
    <d v="2013-05-29T00:00:00"/>
    <n v="4"/>
    <s v="Standard Class"/>
    <s v="DP-13390"/>
    <s v="Dennis Pardue"/>
    <x v="2"/>
    <s v="United States"/>
    <x v="10"/>
    <s v="Pennsylvania"/>
    <n v="19120"/>
    <s v="East"/>
    <s v="OFF-AR-10001860"/>
    <s v="Office Supplies"/>
    <x v="6"/>
    <s v="BIC Liqua Brite Liner"/>
    <n v="16.656000000000002"/>
    <n v="3"/>
    <n v="0.2"/>
    <n v="3.3311999999999999"/>
    <n v="49.768000000000001"/>
    <n v="46.436799999999998"/>
    <n v="6.6934576434656806E-2"/>
  </r>
  <r>
    <s v="US-2014-118535"/>
    <x v="3"/>
    <x v="512"/>
    <d v="2014-02-16T00:00:00"/>
    <n v="4"/>
    <s v="Standard Class"/>
    <s v="DJ-13510"/>
    <s v="Don Jones"/>
    <x v="1"/>
    <s v="United States"/>
    <x v="20"/>
    <s v="New York"/>
    <n v="10024"/>
    <s v="East"/>
    <s v="OFF-LA-10001297"/>
    <s v="Office Supplies"/>
    <x v="2"/>
    <s v="Avery 473"/>
    <n v="20.7"/>
    <n v="2"/>
    <n v="0"/>
    <n v="9.9359999999999999"/>
    <n v="41.4"/>
    <n v="31.463999999999999"/>
    <n v="0.24000000000000002"/>
  </r>
  <r>
    <s v="CA-2013-126284"/>
    <x v="0"/>
    <x v="873"/>
    <d v="2013-09-25T00:00:00"/>
    <n v="4"/>
    <s v="Standard Class"/>
    <s v="EN-13780"/>
    <s v="Edward Nazzal"/>
    <x v="0"/>
    <s v="United States"/>
    <x v="354"/>
    <s v="Michigan"/>
    <n v="49505"/>
    <s v="Central"/>
    <s v="OFF-BI-10004828"/>
    <s v="Office Supplies"/>
    <x v="8"/>
    <s v="GBC Poly Designer Binding Covers"/>
    <n v="83.699999999999989"/>
    <n v="5"/>
    <n v="0"/>
    <n v="41.012999999999991"/>
    <n v="418.49999999999994"/>
    <n v="377.48699999999997"/>
    <n v="9.799999999999999E-2"/>
  </r>
  <r>
    <s v="CA-2014-142391"/>
    <x v="3"/>
    <x v="241"/>
    <d v="2014-09-25T00:00:00"/>
    <n v="0"/>
    <s v="Same Day"/>
    <s v="PB-19150"/>
    <s v="Philip Brown"/>
    <x v="0"/>
    <s v="United States"/>
    <x v="4"/>
    <s v="Washington"/>
    <n v="98115"/>
    <s v="West"/>
    <s v="FUR-FU-10002759"/>
    <s v="Furniture"/>
    <x v="5"/>
    <s v="12-1/2 Diameter Round Wall Clock"/>
    <n v="199.8"/>
    <n v="10"/>
    <n v="0"/>
    <n v="71.927999999999997"/>
    <n v="1998"/>
    <n v="1926.0720000000001"/>
    <n v="3.5999999999999997E-2"/>
  </r>
  <r>
    <s v="CA-2014-124716"/>
    <x v="3"/>
    <x v="996"/>
    <d v="2014-04-01T00:00:00"/>
    <n v="4"/>
    <s v="Standard Class"/>
    <s v="BD-11560"/>
    <s v="Brendan Dodson"/>
    <x v="2"/>
    <s v="United States"/>
    <x v="201"/>
    <s v="California"/>
    <n v="93727"/>
    <s v="West"/>
    <s v="OFF-PA-10000740"/>
    <s v="Office Supplies"/>
    <x v="10"/>
    <s v="Xerox 1982"/>
    <n v="45.68"/>
    <n v="2"/>
    <n v="0"/>
    <n v="21.012799999999999"/>
    <n v="91.36"/>
    <n v="70.347200000000001"/>
    <n v="0.22999999999999998"/>
  </r>
  <r>
    <s v="CA-2014-124716"/>
    <x v="3"/>
    <x v="996"/>
    <d v="2014-04-01T00:00:00"/>
    <n v="4"/>
    <s v="Standard Class"/>
    <s v="BD-11560"/>
    <s v="Brendan Dodson"/>
    <x v="2"/>
    <s v="United States"/>
    <x v="201"/>
    <s v="California"/>
    <n v="93727"/>
    <s v="West"/>
    <s v="OFF-PA-10001144"/>
    <s v="Office Supplies"/>
    <x v="10"/>
    <s v="Xerox 1913"/>
    <n v="110.96"/>
    <n v="2"/>
    <n v="0"/>
    <n v="53.260799999999996"/>
    <n v="221.92"/>
    <n v="168.6592"/>
    <n v="0.24"/>
  </r>
  <r>
    <s v="CA-2014-124716"/>
    <x v="3"/>
    <x v="996"/>
    <d v="2014-04-01T00:00:00"/>
    <n v="4"/>
    <s v="Standard Class"/>
    <s v="BD-11560"/>
    <s v="Brendan Dodson"/>
    <x v="2"/>
    <s v="United States"/>
    <x v="201"/>
    <s v="California"/>
    <n v="93727"/>
    <s v="West"/>
    <s v="OFF-PA-10000859"/>
    <s v="Office Supplies"/>
    <x v="10"/>
    <s v="Unpadded Memo Slips"/>
    <n v="11.94"/>
    <n v="3"/>
    <n v="0"/>
    <n v="5.97"/>
    <n v="35.82"/>
    <n v="29.85"/>
    <n v="0.16666666666666666"/>
  </r>
  <r>
    <s v="CA-2013-158841"/>
    <x v="0"/>
    <x v="1056"/>
    <d v="2013-02-04T00:00:00"/>
    <n v="2"/>
    <s v="Second Class"/>
    <s v="SE-20110"/>
    <s v="Sanjit Engle"/>
    <x v="0"/>
    <s v="United States"/>
    <x v="81"/>
    <s v="Virginia"/>
    <n v="22204"/>
    <s v="South"/>
    <s v="TEC-MA-10001127"/>
    <s v="Technology"/>
    <x v="15"/>
    <s v="HP Designjet T520 Inkjet Large Format Printer - 24&quot; Color"/>
    <n v="8749.9500000000007"/>
    <n v="5"/>
    <n v="0"/>
    <n v="2799.9839999999995"/>
    <n v="43749.75"/>
    <n v="40949.766000000003"/>
    <n v="6.3999999999999987E-2"/>
  </r>
  <r>
    <s v="CA-2013-158841"/>
    <x v="0"/>
    <x v="1056"/>
    <d v="2013-02-04T00:00:00"/>
    <n v="2"/>
    <s v="Second Class"/>
    <s v="SE-20110"/>
    <s v="Sanjit Engle"/>
    <x v="0"/>
    <s v="United States"/>
    <x v="81"/>
    <s v="Virginia"/>
    <n v="22204"/>
    <s v="South"/>
    <s v="OFF-BI-10002557"/>
    <s v="Office Supplies"/>
    <x v="8"/>
    <s v="Presstex Flexible Ring Binders"/>
    <n v="36.4"/>
    <n v="8"/>
    <n v="0"/>
    <n v="18.2"/>
    <n v="291.2"/>
    <n v="273"/>
    <n v="6.25E-2"/>
  </r>
  <r>
    <s v="CA-2013-158841"/>
    <x v="0"/>
    <x v="1056"/>
    <d v="2013-02-04T00:00:00"/>
    <n v="2"/>
    <s v="Second Class"/>
    <s v="SE-20110"/>
    <s v="Sanjit Engle"/>
    <x v="0"/>
    <s v="United States"/>
    <x v="81"/>
    <s v="Virginia"/>
    <n v="22204"/>
    <s v="South"/>
    <s v="FUR-FU-10001731"/>
    <s v="Furniture"/>
    <x v="5"/>
    <s v="Acrylic Self-Standing Desk Frames"/>
    <n v="18.689999999999998"/>
    <n v="7"/>
    <n v="0"/>
    <n v="7.1021999999999998"/>
    <n v="130.82999999999998"/>
    <n v="123.72779999999999"/>
    <n v="5.4285714285714291E-2"/>
  </r>
  <r>
    <s v="CA-2014-106824"/>
    <x v="3"/>
    <x v="437"/>
    <d v="2014-07-12T00:00:00"/>
    <n v="4"/>
    <s v="Standard Class"/>
    <s v="AT-10735"/>
    <s v="Annie Thurman"/>
    <x v="0"/>
    <s v="United States"/>
    <x v="1"/>
    <s v="California"/>
    <n v="90049"/>
    <s v="West"/>
    <s v="OFF-FA-10001135"/>
    <s v="Office Supplies"/>
    <x v="13"/>
    <s v="Brites Rubber Bands, 1 1/2 oz. Box"/>
    <n v="5.9399999999999995"/>
    <n v="3"/>
    <n v="0"/>
    <n v="0.11880000000000024"/>
    <n v="17.82"/>
    <n v="17.7012"/>
    <n v="6.6666666666666801E-3"/>
  </r>
  <r>
    <s v="CA-2012-109190"/>
    <x v="1"/>
    <x v="924"/>
    <d v="2012-10-28T00:00:00"/>
    <n v="5"/>
    <s v="Standard Class"/>
    <s v="CC-12685"/>
    <s v="Craig Carroll"/>
    <x v="0"/>
    <s v="United States"/>
    <x v="270"/>
    <s v="Texas"/>
    <n v="79424"/>
    <s v="Central"/>
    <s v="OFF-PA-10000069"/>
    <s v="Office Supplies"/>
    <x v="10"/>
    <s v="TOPS 4 x 6 Fluorescent Color Memo Sheets, 500 Sheets per Pack"/>
    <n v="60.736000000000004"/>
    <n v="8"/>
    <n v="0.2"/>
    <n v="20.4984"/>
    <n v="485.68800000000005"/>
    <n v="465.18960000000004"/>
    <n v="4.220487226367544E-2"/>
  </r>
  <r>
    <s v="CA-2012-109190"/>
    <x v="1"/>
    <x v="924"/>
    <d v="2012-10-28T00:00:00"/>
    <n v="5"/>
    <s v="Standard Class"/>
    <s v="CC-12685"/>
    <s v="Craig Carroll"/>
    <x v="0"/>
    <s v="United States"/>
    <x v="270"/>
    <s v="Texas"/>
    <n v="79424"/>
    <s v="Central"/>
    <s v="TEC-CO-10001943"/>
    <s v="Technology"/>
    <x v="16"/>
    <s v="Canon PC-428 Personal Copier"/>
    <n v="479.97600000000006"/>
    <n v="3"/>
    <n v="0.2"/>
    <n v="161.99189999999999"/>
    <n v="1439.7280000000001"/>
    <n v="1277.7361000000001"/>
    <n v="0.11251562795194646"/>
  </r>
  <r>
    <s v="CA-2012-109190"/>
    <x v="1"/>
    <x v="924"/>
    <d v="2012-10-28T00:00:00"/>
    <n v="5"/>
    <s v="Standard Class"/>
    <s v="CC-12685"/>
    <s v="Craig Carroll"/>
    <x v="0"/>
    <s v="United States"/>
    <x v="270"/>
    <s v="Texas"/>
    <n v="79424"/>
    <s v="Central"/>
    <s v="OFF-BI-10000977"/>
    <s v="Office Supplies"/>
    <x v="8"/>
    <s v="Ibico Plastic Spiral Binding Combs"/>
    <n v="6.0799999999999983"/>
    <n v="1"/>
    <n v="0.8"/>
    <n v="10.336000000000002"/>
    <n v="5.2799999999999985"/>
    <n v="-5.0560000000000036"/>
    <n v="1.9575757575757586"/>
  </r>
  <r>
    <s v="CA-2013-143154"/>
    <x v="0"/>
    <x v="499"/>
    <d v="2013-12-09T00:00:00"/>
    <n v="6"/>
    <s v="Standard Class"/>
    <s v="AS-10225"/>
    <s v="Alan Schoenberger"/>
    <x v="1"/>
    <s v="United States"/>
    <x v="497"/>
    <s v="Colorado"/>
    <n v="80501"/>
    <s v="West"/>
    <s v="TEC-AC-10002942"/>
    <s v="Technology"/>
    <x v="11"/>
    <s v="WD My Passport Ultra 1TB Portable External Hard Drive"/>
    <n v="165.60000000000002"/>
    <n v="3"/>
    <n v="0.2"/>
    <n v="6.2100000000000151"/>
    <n v="496.60000000000008"/>
    <n v="490.39000000000004"/>
    <n v="1.2505034232782953E-2"/>
  </r>
  <r>
    <s v="CA-2011-169061"/>
    <x v="2"/>
    <x v="1195"/>
    <d v="2011-03-08T00:00:00"/>
    <n v="3"/>
    <s v="Second Class"/>
    <s v="AB-10150"/>
    <s v="Aimee Bixby"/>
    <x v="0"/>
    <s v="United States"/>
    <x v="181"/>
    <s v="New York"/>
    <n v="10701"/>
    <s v="East"/>
    <s v="OFF-AR-10000588"/>
    <s v="Office Supplies"/>
    <x v="6"/>
    <s v="Newell 345"/>
    <n v="59.519999999999996"/>
    <n v="3"/>
    <n v="0"/>
    <n v="15.475200000000001"/>
    <n v="178.56"/>
    <n v="163.0848"/>
    <n v="8.666666666666667E-2"/>
  </r>
  <r>
    <s v="CA-2011-169061"/>
    <x v="2"/>
    <x v="1195"/>
    <d v="2011-03-08T00:00:00"/>
    <n v="3"/>
    <s v="Second Class"/>
    <s v="AB-10150"/>
    <s v="Aimee Bixby"/>
    <x v="0"/>
    <s v="United States"/>
    <x v="181"/>
    <s v="New York"/>
    <n v="10701"/>
    <s v="East"/>
    <s v="TEC-AC-10002001"/>
    <s v="Technology"/>
    <x v="11"/>
    <s v="Logitech Wireless Gaming Headset G930"/>
    <n v="479.97"/>
    <n v="3"/>
    <n v="0"/>
    <n v="177.58890000000002"/>
    <n v="1439.91"/>
    <n v="1262.3211000000001"/>
    <n v="0.12333333333333334"/>
  </r>
  <r>
    <s v="CA-2011-169061"/>
    <x v="2"/>
    <x v="1195"/>
    <d v="2011-03-08T00:00:00"/>
    <n v="3"/>
    <s v="Second Class"/>
    <s v="AB-10150"/>
    <s v="Aimee Bixby"/>
    <x v="0"/>
    <s v="United States"/>
    <x v="181"/>
    <s v="New York"/>
    <n v="10701"/>
    <s v="East"/>
    <s v="OFF-SU-10000381"/>
    <s v="Office Supplies"/>
    <x v="14"/>
    <s v="Acme Forged Steel Scissors with Black Enamel Handles"/>
    <n v="18.62"/>
    <n v="2"/>
    <n v="0"/>
    <n v="5.399799999999999"/>
    <n v="37.24"/>
    <n v="31.840200000000003"/>
    <n v="0.14499999999999996"/>
  </r>
  <r>
    <s v="CA-2011-169061"/>
    <x v="2"/>
    <x v="1195"/>
    <d v="2011-03-08T00:00:00"/>
    <n v="3"/>
    <s v="Second Class"/>
    <s v="AB-10150"/>
    <s v="Aimee Bixby"/>
    <x v="0"/>
    <s v="United States"/>
    <x v="181"/>
    <s v="New York"/>
    <n v="10701"/>
    <s v="East"/>
    <s v="OFF-BI-10001617"/>
    <s v="Office Supplies"/>
    <x v="8"/>
    <s v="GBC Wire Binding Combs"/>
    <n v="49.632000000000005"/>
    <n v="6"/>
    <n v="0.2"/>
    <n v="16.750799999999998"/>
    <n v="297.59200000000004"/>
    <n v="280.84120000000007"/>
    <n v="5.6287803435576211E-2"/>
  </r>
  <r>
    <s v="CA-2011-169061"/>
    <x v="2"/>
    <x v="1195"/>
    <d v="2011-03-08T00:00:00"/>
    <n v="3"/>
    <s v="Second Class"/>
    <s v="AB-10150"/>
    <s v="Aimee Bixby"/>
    <x v="0"/>
    <s v="United States"/>
    <x v="181"/>
    <s v="New York"/>
    <n v="10701"/>
    <s v="East"/>
    <s v="OFF-PA-10001878"/>
    <s v="Office Supplies"/>
    <x v="10"/>
    <s v="Xerox 1891"/>
    <n v="97.82"/>
    <n v="2"/>
    <n v="0"/>
    <n v="45.975399999999993"/>
    <n v="195.64"/>
    <n v="149.66460000000001"/>
    <n v="0.23499999999999999"/>
  </r>
  <r>
    <s v="CA-2012-102316"/>
    <x v="1"/>
    <x v="879"/>
    <d v="2012-03-03T00:00:00"/>
    <n v="3"/>
    <s v="Second Class"/>
    <s v="DH-13075"/>
    <s v="Dave Hallsten"/>
    <x v="1"/>
    <s v="United States"/>
    <x v="1"/>
    <s v="California"/>
    <n v="90045"/>
    <s v="West"/>
    <s v="TEC-PH-10000376"/>
    <s v="Technology"/>
    <x v="7"/>
    <s v="Square Credit Card Reader"/>
    <n v="15.984000000000002"/>
    <n v="2"/>
    <n v="0.2"/>
    <n v="1.1988000000000003"/>
    <n v="31.768000000000004"/>
    <n v="30.569200000000002"/>
    <n v="3.7736086628053389E-2"/>
  </r>
  <r>
    <s v="CA-2012-102316"/>
    <x v="1"/>
    <x v="879"/>
    <d v="2012-03-03T00:00:00"/>
    <n v="3"/>
    <s v="Second Class"/>
    <s v="DH-13075"/>
    <s v="Dave Hallsten"/>
    <x v="1"/>
    <s v="United States"/>
    <x v="1"/>
    <s v="California"/>
    <n v="90045"/>
    <s v="West"/>
    <s v="FUR-CH-10003396"/>
    <s v="Furniture"/>
    <x v="1"/>
    <s v="Global Deluxe Steno Chair"/>
    <n v="184.75200000000001"/>
    <n v="3"/>
    <n v="0.2"/>
    <n v="20.784600000000012"/>
    <n v="554.05600000000004"/>
    <n v="533.27140000000009"/>
    <n v="3.7513536537822911E-2"/>
  </r>
  <r>
    <s v="CA-2011-164903"/>
    <x v="2"/>
    <x v="980"/>
    <d v="2011-02-25T00:00:00"/>
    <n v="4"/>
    <s v="Standard Class"/>
    <s v="SR-20740"/>
    <s v="Steven Roelle"/>
    <x v="2"/>
    <s v="United States"/>
    <x v="1"/>
    <s v="California"/>
    <n v="90049"/>
    <s v="West"/>
    <s v="OFF-PA-10003363"/>
    <s v="Office Supplies"/>
    <x v="10"/>
    <s v="Xerox 204"/>
    <n v="12.96"/>
    <n v="2"/>
    <n v="0"/>
    <n v="6.2208000000000006"/>
    <n v="25.92"/>
    <n v="19.699200000000001"/>
    <n v="0.24000000000000002"/>
  </r>
  <r>
    <s v="CA-2013-109400"/>
    <x v="0"/>
    <x v="440"/>
    <d v="2013-05-07T00:00:00"/>
    <n v="4"/>
    <s v="Standard Class"/>
    <s v="NR-18550"/>
    <s v="Nick Radford"/>
    <x v="0"/>
    <s v="United States"/>
    <x v="112"/>
    <s v="Texas"/>
    <n v="79109"/>
    <s v="Central"/>
    <s v="FUR-CH-10003298"/>
    <s v="Furniture"/>
    <x v="1"/>
    <s v="Office Star - Contemporary Task Swivel chair with Loop Arms, Charcoal"/>
    <n v="366.74399999999997"/>
    <n v="4"/>
    <n v="0.3"/>
    <n v="110.02320000000003"/>
    <n v="1466.6759999999999"/>
    <n v="1356.6527999999998"/>
    <n v="7.5015340811467587E-2"/>
  </r>
  <r>
    <s v="CA-2013-130400"/>
    <x v="0"/>
    <x v="387"/>
    <d v="2013-03-13T00:00:00"/>
    <n v="4"/>
    <s v="Standard Class"/>
    <s v="SJ-20125"/>
    <s v="Sanjit Jacobs"/>
    <x v="2"/>
    <s v="United States"/>
    <x v="61"/>
    <s v="Texas"/>
    <n v="75217"/>
    <s v="Central"/>
    <s v="OFF-BI-10001757"/>
    <s v="Office Supplies"/>
    <x v="8"/>
    <s v="Pressboard Hanging Data Binders for Unburst Sheets"/>
    <n v="8.8559999999999981"/>
    <n v="9"/>
    <n v="0.8"/>
    <n v="14.169600000000003"/>
    <n v="78.903999999999982"/>
    <n v="64.73439999999998"/>
    <n v="0.17958024941701314"/>
  </r>
  <r>
    <s v="CA-2013-130400"/>
    <x v="0"/>
    <x v="387"/>
    <d v="2013-03-13T00:00:00"/>
    <n v="4"/>
    <s v="Standard Class"/>
    <s v="SJ-20125"/>
    <s v="Sanjit Jacobs"/>
    <x v="2"/>
    <s v="United States"/>
    <x v="61"/>
    <s v="Texas"/>
    <n v="75217"/>
    <s v="Central"/>
    <s v="TEC-AC-10004633"/>
    <s v="Technology"/>
    <x v="11"/>
    <s v="Verbatim 25 GB 6x Blu-ray Single Layer Recordable Disc, 3/Pack"/>
    <n v="27.96"/>
    <n v="5"/>
    <n v="0.2"/>
    <n v="8.3880000000000035"/>
    <n v="139.60000000000002"/>
    <n v="131.21200000000002"/>
    <n v="6.0085959885386835E-2"/>
  </r>
  <r>
    <s v="CA-2013-130400"/>
    <x v="0"/>
    <x v="387"/>
    <d v="2013-03-13T00:00:00"/>
    <n v="4"/>
    <s v="Standard Class"/>
    <s v="SJ-20125"/>
    <s v="Sanjit Jacobs"/>
    <x v="2"/>
    <s v="United States"/>
    <x v="61"/>
    <s v="Texas"/>
    <n v="75217"/>
    <s v="Central"/>
    <s v="OFF-EN-10001453"/>
    <s v="Office Supplies"/>
    <x v="12"/>
    <s v="Tyvek Interoffice Envelopes, 9 1/2&quot; x 12 1/2&quot;, 100/Box"/>
    <n v="146.352"/>
    <n v="3"/>
    <n v="0.2"/>
    <n v="49.393799999999992"/>
    <n v="438.85600000000005"/>
    <n v="389.46220000000005"/>
    <n v="0.11255126966476472"/>
  </r>
  <r>
    <s v="CA-2012-135853"/>
    <x v="1"/>
    <x v="555"/>
    <d v="2012-12-14T00:00:00"/>
    <n v="3"/>
    <s v="First Class"/>
    <s v="CA-12775"/>
    <s v="Cynthia Arntzen"/>
    <x v="0"/>
    <s v="United States"/>
    <x v="66"/>
    <s v="Michigan"/>
    <n v="48205"/>
    <s v="Central"/>
    <s v="TEC-AC-10004761"/>
    <s v="Technology"/>
    <x v="11"/>
    <s v="Maxell 4.7GB DVD+RW 3/Pack"/>
    <n v="175.23"/>
    <n v="11"/>
    <n v="0"/>
    <n v="61.330500000000001"/>
    <n v="1927.53"/>
    <n v="1866.1994999999999"/>
    <n v="3.1818181818181822E-2"/>
  </r>
  <r>
    <s v="CA-2012-135853"/>
    <x v="1"/>
    <x v="555"/>
    <d v="2012-12-14T00:00:00"/>
    <n v="3"/>
    <s v="First Class"/>
    <s v="CA-12775"/>
    <s v="Cynthia Arntzen"/>
    <x v="0"/>
    <s v="United States"/>
    <x v="66"/>
    <s v="Michigan"/>
    <n v="48205"/>
    <s v="Central"/>
    <s v="TEC-PH-10003691"/>
    <s v="Technology"/>
    <x v="7"/>
    <s v="BlackBerry Q10"/>
    <n v="125.99"/>
    <n v="1"/>
    <n v="0"/>
    <n v="31.497500000000002"/>
    <n v="125.99"/>
    <n v="94.492499999999993"/>
    <n v="0.25000000000000006"/>
  </r>
  <r>
    <s v="CA-2012-135853"/>
    <x v="1"/>
    <x v="555"/>
    <d v="2012-12-14T00:00:00"/>
    <n v="3"/>
    <s v="First Class"/>
    <s v="CA-12775"/>
    <s v="Cynthia Arntzen"/>
    <x v="0"/>
    <s v="United States"/>
    <x v="66"/>
    <s v="Michigan"/>
    <n v="48205"/>
    <s v="Central"/>
    <s v="OFF-BI-10004965"/>
    <s v="Office Supplies"/>
    <x v="8"/>
    <s v="Ibico Covers for Plastic or Wire Binding Elements"/>
    <n v="23"/>
    <n v="2"/>
    <n v="0"/>
    <n v="10.35"/>
    <n v="46"/>
    <n v="35.65"/>
    <n v="0.22500000000000001"/>
  </r>
  <r>
    <s v="CA-2013-103359"/>
    <x v="0"/>
    <x v="596"/>
    <d v="2013-12-27T00:00:00"/>
    <n v="4"/>
    <s v="Standard Class"/>
    <s v="LC-16885"/>
    <s v="Lena Creighton"/>
    <x v="0"/>
    <s v="United States"/>
    <x v="20"/>
    <s v="New York"/>
    <n v="10035"/>
    <s v="East"/>
    <s v="OFF-BI-10004233"/>
    <s v="Office Supplies"/>
    <x v="8"/>
    <s v="GBC Pre-Punched Binding Paper, Plastic, White, 8-1/2&quot; x 11&quot;"/>
    <n v="25.584000000000003"/>
    <n v="2"/>
    <n v="0.2"/>
    <n v="8.9543999999999997"/>
    <n v="50.968000000000004"/>
    <n v="42.013600000000004"/>
    <n v="0.17568670538377018"/>
  </r>
  <r>
    <s v="CA-2013-144645"/>
    <x v="0"/>
    <x v="1056"/>
    <d v="2013-02-08T00:00:00"/>
    <n v="6"/>
    <s v="Standard Class"/>
    <s v="NS-18640"/>
    <s v="Noel Staavos"/>
    <x v="1"/>
    <s v="United States"/>
    <x v="12"/>
    <s v="Texas"/>
    <n v="77041"/>
    <s v="Central"/>
    <s v="FUR-FU-10003601"/>
    <s v="Furniture"/>
    <x v="5"/>
    <s v="Deflect-o RollaMat Studded, Beveled Mat for Medium Pile Carpeting"/>
    <n v="73.784000000000006"/>
    <n v="2"/>
    <n v="0.6"/>
    <n v="77.473200000000006"/>
    <n v="146.96800000000002"/>
    <n v="69.494800000000012"/>
    <n v="0.52714332371672745"/>
  </r>
  <r>
    <s v="CA-2014-141614"/>
    <x v="3"/>
    <x v="929"/>
    <d v="2014-06-10T00:00:00"/>
    <n v="4"/>
    <s v="Standard Class"/>
    <s v="NS-18640"/>
    <s v="Noel Staavos"/>
    <x v="1"/>
    <s v="United States"/>
    <x v="333"/>
    <s v="Florida"/>
    <n v="32839"/>
    <s v="South"/>
    <s v="OFF-PA-10002787"/>
    <s v="Office Supplies"/>
    <x v="10"/>
    <s v="Xerox 227"/>
    <n v="20.736000000000004"/>
    <n v="4"/>
    <n v="0.2"/>
    <n v="7.2576000000000001"/>
    <n v="82.744000000000014"/>
    <n v="75.486400000000017"/>
    <n v="8.7711495697573222E-2"/>
  </r>
  <r>
    <s v="CA-2012-122168"/>
    <x v="1"/>
    <x v="291"/>
    <d v="2012-08-26T00:00:00"/>
    <n v="5"/>
    <s v="Standard Class"/>
    <s v="HG-14965"/>
    <s v="Henry Goldwyn"/>
    <x v="1"/>
    <s v="United States"/>
    <x v="159"/>
    <s v="Kentucky"/>
    <n v="41042"/>
    <s v="South"/>
    <s v="OFF-AR-10003602"/>
    <s v="Office Supplies"/>
    <x v="6"/>
    <s v="Quartet Omega Colored Chalk, 12/Pack"/>
    <n v="17.52"/>
    <n v="3"/>
    <n v="0"/>
    <n v="8.2343999999999991"/>
    <n v="52.56"/>
    <n v="44.325600000000001"/>
    <n v="0.15666666666666665"/>
  </r>
  <r>
    <s v="CA-2012-122168"/>
    <x v="1"/>
    <x v="291"/>
    <d v="2012-08-26T00:00:00"/>
    <n v="5"/>
    <s v="Standard Class"/>
    <s v="HG-14965"/>
    <s v="Henry Goldwyn"/>
    <x v="1"/>
    <s v="United States"/>
    <x v="159"/>
    <s v="Kentucky"/>
    <n v="41042"/>
    <s v="South"/>
    <s v="OFF-AR-10002053"/>
    <s v="Office Supplies"/>
    <x v="6"/>
    <s v="Premium Writing Pencils, Soft, #2 by Central Association for the Blind"/>
    <n v="35.76"/>
    <n v="12"/>
    <n v="0"/>
    <n v="10.0128"/>
    <n v="429.12"/>
    <n v="419.10719999999998"/>
    <n v="2.3333333333333334E-2"/>
  </r>
  <r>
    <s v="CA-2013-132899"/>
    <x v="0"/>
    <x v="281"/>
    <d v="2013-04-12T00:00:00"/>
    <n v="4"/>
    <s v="Standard Class"/>
    <s v="SF-20200"/>
    <s v="Sarah Foster"/>
    <x v="0"/>
    <s v="United States"/>
    <x v="20"/>
    <s v="New York"/>
    <n v="10009"/>
    <s v="East"/>
    <s v="OFF-AR-10002833"/>
    <s v="Office Supplies"/>
    <x v="6"/>
    <s v="Newell 322"/>
    <n v="3.64"/>
    <n v="2"/>
    <n v="0"/>
    <n v="0.98280000000000012"/>
    <n v="7.28"/>
    <n v="6.2972000000000001"/>
    <n v="0.13500000000000001"/>
  </r>
  <r>
    <s v="CA-2014-149720"/>
    <x v="3"/>
    <x v="400"/>
    <d v="2014-06-08T00:00:00"/>
    <n v="3"/>
    <s v="Second Class"/>
    <s v="EM-14065"/>
    <s v="Erin Mull"/>
    <x v="0"/>
    <s v="United States"/>
    <x v="326"/>
    <s v="Texas"/>
    <n v="75034"/>
    <s v="Central"/>
    <s v="FUR-FU-10002501"/>
    <s v="Furniture"/>
    <x v="5"/>
    <s v="Nu-Dell Executive Frame"/>
    <n v="30.336000000000006"/>
    <n v="6"/>
    <n v="0.6"/>
    <n v="17.443199999999997"/>
    <n v="181.41600000000003"/>
    <n v="163.97280000000003"/>
    <n v="9.6150284429157268E-2"/>
  </r>
  <r>
    <s v="CA-2014-118003"/>
    <x v="3"/>
    <x v="769"/>
    <d v="2014-12-11T00:00:00"/>
    <n v="6"/>
    <s v="Standard Class"/>
    <s v="DO-13645"/>
    <s v="Doug O'Connell"/>
    <x v="0"/>
    <s v="United States"/>
    <x v="267"/>
    <s v="New Jersey"/>
    <n v="7501"/>
    <s v="East"/>
    <s v="FUR-FU-10002506"/>
    <s v="Furniture"/>
    <x v="5"/>
    <s v="Tensor &quot;Hersey Kiss&quot; Styled Floor Lamp"/>
    <n v="12.99"/>
    <n v="1"/>
    <n v="0"/>
    <n v="1.5587999999999997"/>
    <n v="12.99"/>
    <n v="11.4312"/>
    <n v="0.11999999999999998"/>
  </r>
  <r>
    <s v="CA-2014-118003"/>
    <x v="3"/>
    <x v="769"/>
    <d v="2014-12-11T00:00:00"/>
    <n v="6"/>
    <s v="Standard Class"/>
    <s v="DO-13645"/>
    <s v="Doug O'Connell"/>
    <x v="0"/>
    <s v="United States"/>
    <x v="267"/>
    <s v="New Jersey"/>
    <n v="7501"/>
    <s v="East"/>
    <s v="FUR-CH-10003817"/>
    <s v="Furniture"/>
    <x v="1"/>
    <s v="Global Value Steno Chair, Gray"/>
    <n v="182.22"/>
    <n v="3"/>
    <n v="0"/>
    <n v="45.555000000000007"/>
    <n v="546.66"/>
    <n v="501.10499999999996"/>
    <n v="8.3333333333333356E-2"/>
  </r>
  <r>
    <s v="CA-2014-118003"/>
    <x v="3"/>
    <x v="769"/>
    <d v="2014-12-11T00:00:00"/>
    <n v="6"/>
    <s v="Standard Class"/>
    <s v="DO-13645"/>
    <s v="Doug O'Connell"/>
    <x v="0"/>
    <s v="United States"/>
    <x v="267"/>
    <s v="New Jersey"/>
    <n v="7501"/>
    <s v="East"/>
    <s v="FUR-CH-10004860"/>
    <s v="Furniture"/>
    <x v="1"/>
    <s v="Global Low Back Tilter Chair"/>
    <n v="302.94"/>
    <n v="3"/>
    <n v="0"/>
    <n v="18.176399999999973"/>
    <n v="908.81999999999994"/>
    <n v="890.64359999999999"/>
    <n v="1.9999999999999973E-2"/>
  </r>
  <r>
    <s v="CA-2013-141887"/>
    <x v="0"/>
    <x v="383"/>
    <d v="2013-01-15T00:00:00"/>
    <n v="4"/>
    <s v="Standard Class"/>
    <s v="MP-17470"/>
    <s v="Mark Packer"/>
    <x v="2"/>
    <s v="United States"/>
    <x v="38"/>
    <s v="Ohio"/>
    <n v="43229"/>
    <s v="East"/>
    <s v="FUR-FU-10002268"/>
    <s v="Furniture"/>
    <x v="5"/>
    <s v="Ultra Door Push Plate"/>
    <n v="54.992000000000004"/>
    <n v="14"/>
    <n v="0.2"/>
    <n v="8.9361999999999959"/>
    <n v="769.68799999999999"/>
    <n v="760.7518"/>
    <n v="1.1610158921537033E-2"/>
  </r>
  <r>
    <s v="US-2013-160206"/>
    <x v="0"/>
    <x v="178"/>
    <d v="2013-04-08T00:00:00"/>
    <n v="6"/>
    <s v="Standard Class"/>
    <s v="MY-18295"/>
    <s v="Muhammed Yedwab"/>
    <x v="1"/>
    <s v="United States"/>
    <x v="158"/>
    <s v="Wisconsin"/>
    <n v="53209"/>
    <s v="Central"/>
    <s v="TEC-PH-10000148"/>
    <s v="Technology"/>
    <x v="7"/>
    <s v="Cyber Acoustics AC-202b Speech Recognition Stereo Headset"/>
    <n v="12.99"/>
    <n v="1"/>
    <n v="0"/>
    <n v="0.25980000000000025"/>
    <n v="12.99"/>
    <n v="12.7302"/>
    <n v="2.0000000000000018E-2"/>
  </r>
  <r>
    <s v="CA-2014-133074"/>
    <x v="3"/>
    <x v="296"/>
    <d v="2014-09-26T00:00:00"/>
    <n v="4"/>
    <s v="Standard Class"/>
    <s v="DB-13615"/>
    <s v="Doug Bickford"/>
    <x v="0"/>
    <s v="United States"/>
    <x v="8"/>
    <s v="California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  <n v="391.02"/>
    <n v="363.09"/>
    <n v="7.1428571428571425E-2"/>
  </r>
  <r>
    <s v="CA-2014-161172"/>
    <x v="3"/>
    <x v="633"/>
    <d v="2014-03-17T00:00:00"/>
    <n v="0"/>
    <s v="Same Day"/>
    <s v="SP-20920"/>
    <s v="Susan Pistek"/>
    <x v="0"/>
    <s v="United States"/>
    <x v="38"/>
    <s v="Ohio"/>
    <n v="43229"/>
    <s v="East"/>
    <s v="TEC-PH-10004348"/>
    <s v="Technology"/>
    <x v="7"/>
    <s v="OtterBox Defender Series Case - iPhone 5c"/>
    <n v="44.375999999999998"/>
    <n v="2"/>
    <n v="0.4"/>
    <n v="7.3960000000000043"/>
    <n v="88.35199999999999"/>
    <n v="80.955999999999989"/>
    <n v="8.3710612097066345E-2"/>
  </r>
  <r>
    <s v="CA-2014-161172"/>
    <x v="3"/>
    <x v="633"/>
    <d v="2014-03-17T00:00:00"/>
    <n v="0"/>
    <s v="Same Day"/>
    <s v="SP-20920"/>
    <s v="Susan Pistek"/>
    <x v="0"/>
    <s v="United States"/>
    <x v="38"/>
    <s v="Ohio"/>
    <n v="43229"/>
    <s v="East"/>
    <s v="FUR-FU-10003424"/>
    <s v="Furniture"/>
    <x v="5"/>
    <s v="Nu-Dell Oak Frame"/>
    <n v="51.264000000000003"/>
    <n v="6"/>
    <n v="0.2"/>
    <n v="7.6895999999999933"/>
    <n v="307.38400000000001"/>
    <n v="299.69440000000003"/>
    <n v="2.5016266298831406E-2"/>
  </r>
  <r>
    <s v="CA-2014-161172"/>
    <x v="3"/>
    <x v="633"/>
    <d v="2014-03-17T00:00:00"/>
    <n v="0"/>
    <s v="Same Day"/>
    <s v="SP-20920"/>
    <s v="Susan Pistek"/>
    <x v="0"/>
    <s v="United States"/>
    <x v="38"/>
    <s v="Ohio"/>
    <n v="43229"/>
    <s v="East"/>
    <s v="OFF-BI-10004654"/>
    <s v="Office Supplies"/>
    <x v="8"/>
    <s v="Avery Binding System Hidden Tab Executive Style Index Sets"/>
    <n v="5.1930000000000005"/>
    <n v="3"/>
    <n v="0.7"/>
    <n v="3.4619999999999997"/>
    <n v="14.879000000000001"/>
    <n v="11.417000000000002"/>
    <n v="0.2326769272128503"/>
  </r>
  <r>
    <s v="CA-2014-161172"/>
    <x v="3"/>
    <x v="633"/>
    <d v="2014-03-17T00:00:00"/>
    <n v="0"/>
    <s v="Same Day"/>
    <s v="SP-20920"/>
    <s v="Susan Pistek"/>
    <x v="0"/>
    <s v="United States"/>
    <x v="38"/>
    <s v="Ohio"/>
    <n v="43229"/>
    <s v="East"/>
    <s v="TEC-AC-10004571"/>
    <s v="Technology"/>
    <x v="11"/>
    <s v="Logitech G700s Rechargeable Gaming Mouse"/>
    <n v="159.98400000000001"/>
    <n v="2"/>
    <n v="0.2"/>
    <n v="43.995600000000003"/>
    <n v="319.76800000000003"/>
    <n v="275.7724"/>
    <n v="0.13758599984989117"/>
  </r>
  <r>
    <s v="CA-2014-161172"/>
    <x v="3"/>
    <x v="633"/>
    <d v="2014-03-17T00:00:00"/>
    <n v="0"/>
    <s v="Same Day"/>
    <s v="SP-20920"/>
    <s v="Susan Pistek"/>
    <x v="0"/>
    <s v="United States"/>
    <x v="38"/>
    <s v="Ohio"/>
    <n v="43229"/>
    <s v="East"/>
    <s v="OFF-ST-10000675"/>
    <s v="Office Supplies"/>
    <x v="4"/>
    <s v="File Shuttle II and Handi-File, Black"/>
    <n v="54.224000000000004"/>
    <n v="2"/>
    <n v="0.2"/>
    <n v="3.3889999999999993"/>
    <n v="108.248"/>
    <n v="104.85900000000001"/>
    <n v="3.1307737787303225E-2"/>
  </r>
  <r>
    <s v="CA-2014-137624"/>
    <x v="3"/>
    <x v="468"/>
    <d v="2014-11-18T00:00:00"/>
    <n v="7"/>
    <s v="Standard Class"/>
    <s v="ME-17320"/>
    <s v="Maria Etezadi"/>
    <x v="2"/>
    <s v="United States"/>
    <x v="1"/>
    <s v="California"/>
    <n v="90008"/>
    <s v="West"/>
    <s v="FUR-CH-10001714"/>
    <s v="Furniture"/>
    <x v="1"/>
    <s v="Global Leather &amp; Oak Executive Chair, Burgundy"/>
    <n v="241.42399999999998"/>
    <n v="2"/>
    <n v="0.2"/>
    <n v="36.213599999999985"/>
    <n v="482.64799999999997"/>
    <n v="446.43439999999998"/>
    <n v="7.5031078549999145E-2"/>
  </r>
  <r>
    <s v="CA-2013-156748"/>
    <x v="0"/>
    <x v="885"/>
    <d v="2013-12-07T00:00:00"/>
    <n v="6"/>
    <s v="Standard Class"/>
    <s v="BS-11755"/>
    <s v="Bruce Stewart"/>
    <x v="0"/>
    <s v="United States"/>
    <x v="66"/>
    <s v="Michigan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  <n v="133.44"/>
    <n v="116.75999999999999"/>
    <n v="0.125"/>
  </r>
  <r>
    <s v="CA-2013-156748"/>
    <x v="0"/>
    <x v="885"/>
    <d v="2013-12-07T00:00:00"/>
    <n v="6"/>
    <s v="Standard Class"/>
    <s v="BS-11755"/>
    <s v="Bruce Stewart"/>
    <x v="0"/>
    <s v="United States"/>
    <x v="66"/>
    <s v="Michigan"/>
    <n v="48227"/>
    <s v="Central"/>
    <s v="OFF-PA-10002713"/>
    <s v="Office Supplies"/>
    <x v="10"/>
    <s v="Adams Phone Message Book, 200 Message Capacity, 8 1/16” x 11”"/>
    <n v="13.76"/>
    <n v="2"/>
    <n v="0"/>
    <n v="6.3295999999999992"/>
    <n v="27.52"/>
    <n v="21.1904"/>
    <n v="0.22999999999999998"/>
  </r>
  <r>
    <s v="CA-2013-156748"/>
    <x v="0"/>
    <x v="885"/>
    <d v="2013-12-07T00:00:00"/>
    <n v="6"/>
    <s v="Standard Class"/>
    <s v="BS-11755"/>
    <s v="Bruce Stewart"/>
    <x v="0"/>
    <s v="United States"/>
    <x v="66"/>
    <s v="Michigan"/>
    <n v="48227"/>
    <s v="Central"/>
    <s v="OFF-ST-10001370"/>
    <s v="Office Supplies"/>
    <x v="4"/>
    <s v="Sensible Storage WireTech Storage Systems"/>
    <n v="496.86"/>
    <n v="7"/>
    <n v="0"/>
    <n v="24.842999999999947"/>
    <n v="3478.02"/>
    <n v="3453.1770000000001"/>
    <n v="7.1428571428571279E-3"/>
  </r>
  <r>
    <s v="CA-2013-156748"/>
    <x v="0"/>
    <x v="885"/>
    <d v="2013-12-07T00:00:00"/>
    <n v="6"/>
    <s v="Standard Class"/>
    <s v="BS-11755"/>
    <s v="Bruce Stewart"/>
    <x v="0"/>
    <s v="United States"/>
    <x v="66"/>
    <s v="Michigan"/>
    <n v="48227"/>
    <s v="Central"/>
    <s v="FUR-CH-10000513"/>
    <s v="Furniture"/>
    <x v="1"/>
    <s v="High-Back Leather Manager's Chair"/>
    <n v="389.97"/>
    <n v="3"/>
    <n v="0"/>
    <n v="35.097300000000004"/>
    <n v="1169.9100000000001"/>
    <n v="1134.8127000000002"/>
    <n v="3.0000000000000002E-2"/>
  </r>
  <r>
    <s v="CA-2012-169677"/>
    <x v="1"/>
    <x v="1004"/>
    <d v="2012-01-15T00:00:00"/>
    <n v="2"/>
    <s v="Second Class"/>
    <s v="KS-16300"/>
    <s v="Karen Seio"/>
    <x v="1"/>
    <s v="United States"/>
    <x v="38"/>
    <s v="Georgia"/>
    <n v="31907"/>
    <s v="South"/>
    <s v="OFF-LA-10003223"/>
    <s v="Office Supplies"/>
    <x v="2"/>
    <s v="Avery 508"/>
    <n v="9.82"/>
    <n v="2"/>
    <n v="0"/>
    <n v="4.8117999999999999"/>
    <n v="19.64"/>
    <n v="14.828200000000001"/>
    <n v="0.245"/>
  </r>
  <r>
    <s v="US-2011-163146"/>
    <x v="2"/>
    <x v="1174"/>
    <d v="2011-05-20T00:00:00"/>
    <n v="4"/>
    <s v="Standard Class"/>
    <s v="CC-12475"/>
    <s v="Cindy Chapman"/>
    <x v="0"/>
    <s v="United States"/>
    <x v="8"/>
    <s v="California"/>
    <n v="94122"/>
    <s v="West"/>
    <s v="TEC-AC-10002217"/>
    <s v="Technology"/>
    <x v="11"/>
    <s v="Imation Clip USB flash drive - 8 GB"/>
    <n v="56.400000000000006"/>
    <n v="3"/>
    <n v="0"/>
    <n v="3.3840000000000003"/>
    <n v="169.20000000000002"/>
    <n v="165.81600000000003"/>
    <n v="0.02"/>
  </r>
  <r>
    <s v="CA-2012-157343"/>
    <x v="1"/>
    <x v="722"/>
    <d v="2012-06-11T00:00:00"/>
    <n v="4"/>
    <s v="Standard Class"/>
    <s v="HD-14785"/>
    <s v="Harold Dahlen"/>
    <x v="2"/>
    <s v="United States"/>
    <x v="10"/>
    <s v="Pennsylvania"/>
    <n v="19143"/>
    <s v="East"/>
    <s v="OFF-BI-10003707"/>
    <s v="Office Supplies"/>
    <x v="8"/>
    <s v="Aluminum Screw Posts"/>
    <n v="18.312000000000001"/>
    <n v="4"/>
    <n v="0.7"/>
    <n v="12.207999999999995"/>
    <n v="72.548000000000002"/>
    <n v="60.34"/>
    <n v="0.16827479737553061"/>
  </r>
  <r>
    <s v="CA-2012-157343"/>
    <x v="1"/>
    <x v="722"/>
    <d v="2012-06-11T00:00:00"/>
    <n v="4"/>
    <s v="Standard Class"/>
    <s v="HD-14785"/>
    <s v="Harold Dahlen"/>
    <x v="2"/>
    <s v="United States"/>
    <x v="10"/>
    <s v="Pennsylvania"/>
    <n v="19143"/>
    <s v="East"/>
    <s v="OFF-PA-10000552"/>
    <s v="Office Supplies"/>
    <x v="10"/>
    <s v="Xerox 200"/>
    <n v="25.920000000000005"/>
    <n v="5"/>
    <n v="0.2"/>
    <n v="9.0719999999999992"/>
    <n v="129.40000000000003"/>
    <n v="120.32800000000003"/>
    <n v="7.0108191653786678E-2"/>
  </r>
  <r>
    <s v="CA-2012-157343"/>
    <x v="1"/>
    <x v="722"/>
    <d v="2012-06-11T00:00:00"/>
    <n v="4"/>
    <s v="Standard Class"/>
    <s v="HD-14785"/>
    <s v="Harold Dahlen"/>
    <x v="2"/>
    <s v="United States"/>
    <x v="10"/>
    <s v="Pennsylvania"/>
    <n v="19143"/>
    <s v="East"/>
    <s v="OFF-AR-10003183"/>
    <s v="Office Supplies"/>
    <x v="6"/>
    <s v="Avery Fluorescent Highlighter Four-Color Set"/>
    <n v="8.016"/>
    <n v="3"/>
    <n v="0.2"/>
    <n v="1.0019999999999993"/>
    <n v="23.848000000000003"/>
    <n v="22.846000000000004"/>
    <n v="4.2016101979201581E-2"/>
  </r>
  <r>
    <s v="CA-2014-147354"/>
    <x v="3"/>
    <x v="631"/>
    <d v="2014-03-14T00:00:00"/>
    <n v="4"/>
    <s v="Standard Class"/>
    <s v="KB-16315"/>
    <s v="Karl Braun"/>
    <x v="0"/>
    <s v="United States"/>
    <x v="1"/>
    <s v="California"/>
    <n v="90008"/>
    <s v="West"/>
    <s v="TEC-CO-10000971"/>
    <s v="Technology"/>
    <x v="16"/>
    <s v="Hewlett Packard 310 Color Digital Copier"/>
    <n v="479.98400000000004"/>
    <n v="2"/>
    <n v="0.2"/>
    <n v="59.997999999999962"/>
    <n v="959.76800000000003"/>
    <n v="899.7700000000001"/>
    <n v="6.2513023980795321E-2"/>
  </r>
  <r>
    <s v="CA-2014-147354"/>
    <x v="3"/>
    <x v="631"/>
    <d v="2014-03-14T00:00:00"/>
    <n v="4"/>
    <s v="Standard Class"/>
    <s v="KB-16315"/>
    <s v="Karl Braun"/>
    <x v="0"/>
    <s v="United States"/>
    <x v="1"/>
    <s v="California"/>
    <n v="90008"/>
    <s v="West"/>
    <s v="OFF-BI-10003910"/>
    <s v="Office Supplies"/>
    <x v="8"/>
    <s v="DXL Angle-View Binders with Locking Rings by Samsill"/>
    <n v="30.84"/>
    <n v="5"/>
    <n v="0.2"/>
    <n v="9.6374999999999993"/>
    <n v="154"/>
    <n v="144.36250000000001"/>
    <n v="6.2581168831168821E-2"/>
  </r>
  <r>
    <s v="CA-2012-157287"/>
    <x v="1"/>
    <x v="937"/>
    <d v="2012-12-23T00:00:00"/>
    <n v="1"/>
    <s v="First Class"/>
    <s v="HR-14830"/>
    <s v="Harold Ryan"/>
    <x v="1"/>
    <s v="United States"/>
    <x v="10"/>
    <s v="Pennsylvania"/>
    <n v="19140"/>
    <s v="East"/>
    <s v="OFF-ST-10001172"/>
    <s v="Office Supplies"/>
    <x v="4"/>
    <s v="Tennsco Lockers, Sand"/>
    <n v="33.568000000000005"/>
    <n v="2"/>
    <n v="0.2"/>
    <n v="1.6783999999999981"/>
    <n v="66.936000000000007"/>
    <n v="65.257600000000011"/>
    <n v="2.5074698219194422E-2"/>
  </r>
  <r>
    <s v="CA-2012-157287"/>
    <x v="1"/>
    <x v="937"/>
    <d v="2012-12-23T00:00:00"/>
    <n v="1"/>
    <s v="First Class"/>
    <s v="HR-14830"/>
    <s v="Harold Ryan"/>
    <x v="1"/>
    <s v="United States"/>
    <x v="10"/>
    <s v="Pennsylvania"/>
    <n v="19140"/>
    <s v="East"/>
    <s v="FUR-CH-10001270"/>
    <s v="Furniture"/>
    <x v="1"/>
    <s v="Harbour Creations Steel Folding Chair"/>
    <n v="422.62499999999994"/>
    <n v="7"/>
    <n v="0.3"/>
    <n v="0"/>
    <n v="2958.0749999999994"/>
    <n v="2958.0749999999994"/>
    <n v="0"/>
  </r>
  <r>
    <s v="CA-2011-137575"/>
    <x v="2"/>
    <x v="908"/>
    <d v="2011-08-11T00:00:00"/>
    <n v="5"/>
    <s v="Standard Class"/>
    <s v="TB-21625"/>
    <s v="Trudy Brown"/>
    <x v="0"/>
    <s v="United States"/>
    <x v="20"/>
    <s v="New York"/>
    <n v="10035"/>
    <s v="East"/>
    <s v="TEC-AC-10004571"/>
    <s v="Technology"/>
    <x v="11"/>
    <s v="Logitech G700s Rechargeable Gaming Mouse"/>
    <n v="199.98"/>
    <n v="2"/>
    <n v="0"/>
    <n v="83.991600000000005"/>
    <n v="399.96"/>
    <n v="315.96839999999997"/>
    <n v="0.21000000000000002"/>
  </r>
  <r>
    <s v="CA-2013-119074"/>
    <x v="0"/>
    <x v="1196"/>
    <d v="2013-04-01T00:00:00"/>
    <n v="4"/>
    <s v="Standard Class"/>
    <s v="DS-13180"/>
    <s v="David Smith"/>
    <x v="1"/>
    <s v="United States"/>
    <x v="38"/>
    <s v="Georgia"/>
    <n v="31907"/>
    <s v="South"/>
    <s v="FUR-FU-10004053"/>
    <s v="Furniture"/>
    <x v="5"/>
    <s v="DAX Two-Tone Silver Metal Document Frame"/>
    <n v="20.239999999999998"/>
    <n v="1"/>
    <n v="0"/>
    <n v="8.7032000000000007"/>
    <n v="20.239999999999998"/>
    <n v="11.536799999999998"/>
    <n v="0.43000000000000005"/>
  </r>
  <r>
    <s v="CA-2013-119074"/>
    <x v="0"/>
    <x v="1196"/>
    <d v="2013-04-01T00:00:00"/>
    <n v="4"/>
    <s v="Standard Class"/>
    <s v="DS-13180"/>
    <s v="David Smith"/>
    <x v="1"/>
    <s v="United States"/>
    <x v="38"/>
    <s v="Georgia"/>
    <n v="31907"/>
    <s v="South"/>
    <s v="FUR-FU-10003731"/>
    <s v="Furniture"/>
    <x v="5"/>
    <s v="Eldon Expressions Wood and Plastic Desk Accessories, Oak"/>
    <n v="39.92"/>
    <n v="4"/>
    <n v="0"/>
    <n v="11.177600000000002"/>
    <n v="159.68"/>
    <n v="148.50239999999999"/>
    <n v="7.0000000000000007E-2"/>
  </r>
  <r>
    <s v="CA-2013-119074"/>
    <x v="0"/>
    <x v="1196"/>
    <d v="2013-04-01T00:00:00"/>
    <n v="4"/>
    <s v="Standard Class"/>
    <s v="DS-13180"/>
    <s v="David Smith"/>
    <x v="1"/>
    <s v="United States"/>
    <x v="38"/>
    <s v="Georgia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8"/>
    <n v="65.08"/>
    <n v="49.135400000000004"/>
    <n v="0.24499999999999997"/>
  </r>
  <r>
    <s v="CA-2012-149566"/>
    <x v="1"/>
    <x v="901"/>
    <d v="2012-12-10T00:00:00"/>
    <n v="5"/>
    <s v="Standard Class"/>
    <s v="GB-14530"/>
    <s v="George Bell"/>
    <x v="1"/>
    <s v="United States"/>
    <x v="1"/>
    <s v="California"/>
    <n v="90049"/>
    <s v="West"/>
    <s v="TEC-AC-10001266"/>
    <s v="Technology"/>
    <x v="11"/>
    <s v="Memorex Micro Travel Drive 8 GB"/>
    <n v="39"/>
    <n v="3"/>
    <n v="0"/>
    <n v="17.549999999999997"/>
    <n v="117"/>
    <n v="99.45"/>
    <n v="0.14999999999999997"/>
  </r>
  <r>
    <s v="CA-2012-149566"/>
    <x v="1"/>
    <x v="901"/>
    <d v="2012-12-10T00:00:00"/>
    <n v="5"/>
    <s v="Standard Class"/>
    <s v="GB-14530"/>
    <s v="George Bell"/>
    <x v="1"/>
    <s v="United States"/>
    <x v="1"/>
    <s v="California"/>
    <n v="90049"/>
    <s v="West"/>
    <s v="OFF-LA-10000452"/>
    <s v="Office Supplies"/>
    <x v="2"/>
    <s v="Avery 488"/>
    <n v="12.6"/>
    <n v="4"/>
    <n v="0"/>
    <n v="6.048"/>
    <n v="50.4"/>
    <n v="44.351999999999997"/>
    <n v="0.12000000000000001"/>
  </r>
  <r>
    <s v="CA-2012-126186"/>
    <x v="1"/>
    <x v="861"/>
    <d v="2012-09-12T00:00:00"/>
    <n v="1"/>
    <s v="First Class"/>
    <s v="GB-14530"/>
    <s v="George Bell"/>
    <x v="1"/>
    <s v="United States"/>
    <x v="34"/>
    <s v="Colorado"/>
    <n v="80013"/>
    <s v="West"/>
    <s v="FUR-FU-10000073"/>
    <s v="Furniture"/>
    <x v="5"/>
    <s v="Deflect-O Glasstique Clear Desk Accessories"/>
    <n v="24.64"/>
    <n v="4"/>
    <n v="0.2"/>
    <n v="4.0039999999999978"/>
    <n v="98.36"/>
    <n v="94.355999999999995"/>
    <n v="4.0707604717364759E-2"/>
  </r>
  <r>
    <s v="CA-2012-121132"/>
    <x v="1"/>
    <x v="789"/>
    <d v="2012-07-24T00:00:00"/>
    <n v="7"/>
    <s v="Standard Class"/>
    <s v="VB-21745"/>
    <s v="Victoria Brennan"/>
    <x v="1"/>
    <s v="United States"/>
    <x v="12"/>
    <s v="Texas"/>
    <n v="77041"/>
    <s v="Central"/>
    <s v="OFF-LA-10002368"/>
    <s v="Office Supplies"/>
    <x v="2"/>
    <s v="Avery 479"/>
    <n v="6.2640000000000002"/>
    <n v="3"/>
    <n v="0.2"/>
    <n v="2.0358000000000001"/>
    <n v="18.592000000000002"/>
    <n v="16.556200000000004"/>
    <n v="0.10949870912220308"/>
  </r>
  <r>
    <s v="CA-2012-121132"/>
    <x v="1"/>
    <x v="789"/>
    <d v="2012-07-24T00:00:00"/>
    <n v="7"/>
    <s v="Standard Class"/>
    <s v="VB-21745"/>
    <s v="Victoria Brennan"/>
    <x v="1"/>
    <s v="United States"/>
    <x v="12"/>
    <s v="Texas"/>
    <n v="77041"/>
    <s v="Central"/>
    <s v="OFF-FA-10004248"/>
    <s v="Office Supplies"/>
    <x v="13"/>
    <s v="Advantus T-Pin Paper Clips"/>
    <n v="14.432"/>
    <n v="4"/>
    <n v="0.2"/>
    <n v="3.4276000000000004"/>
    <n v="57.527999999999999"/>
    <n v="54.1004"/>
    <n v="5.9581421220970668E-2"/>
  </r>
  <r>
    <s v="CA-2011-140473"/>
    <x v="2"/>
    <x v="992"/>
    <d v="2011-06-03T00:00:00"/>
    <n v="4"/>
    <s v="Standard Class"/>
    <s v="MC-17425"/>
    <s v="Mark Cousins"/>
    <x v="1"/>
    <s v="United States"/>
    <x v="22"/>
    <s v="Illinois"/>
    <n v="60623"/>
    <s v="Central"/>
    <s v="TEC-CO-10004202"/>
    <s v="Technology"/>
    <x v="16"/>
    <s v="Brother DCP1000 Digital 3 in 1 Multifunction Machine"/>
    <n v="719.97600000000011"/>
    <n v="3"/>
    <n v="0.2"/>
    <n v="134.99549999999999"/>
    <n v="2159.7280000000005"/>
    <n v="2024.7325000000005"/>
    <n v="6.2505787765866794E-2"/>
  </r>
  <r>
    <s v="US-2014-102904"/>
    <x v="3"/>
    <x v="38"/>
    <d v="2014-11-21T00:00:00"/>
    <n v="7"/>
    <s v="Standard Class"/>
    <s v="CB-12025"/>
    <s v="Cassandra Brandow"/>
    <x v="0"/>
    <s v="United States"/>
    <x v="27"/>
    <s v="Alabama"/>
    <n v="35601"/>
    <s v="South"/>
    <s v="TEC-AC-10000927"/>
    <s v="Technology"/>
    <x v="11"/>
    <s v="Anker Ultrathin Bluetooth Wireless Keyboard Aluminum Cover with Stand "/>
    <n v="239.92"/>
    <n v="8"/>
    <n v="0"/>
    <n v="23.99199999999999"/>
    <n v="1919.36"/>
    <n v="1895.3679999999999"/>
    <n v="1.2499999999999995E-2"/>
  </r>
  <r>
    <s v="CA-2013-102092"/>
    <x v="0"/>
    <x v="10"/>
    <d v="2013-12-12T00:00:00"/>
    <n v="2"/>
    <s v="First Class"/>
    <s v="PM-18940"/>
    <s v="Paul MacIntyre"/>
    <x v="0"/>
    <s v="United States"/>
    <x v="24"/>
    <s v="Virginia"/>
    <n v="22153"/>
    <s v="South"/>
    <s v="FUR-TA-10002530"/>
    <s v="Furniture"/>
    <x v="3"/>
    <s v="Iceberg OfficeWorks 42&quot; Round Tables"/>
    <n v="1056.8599999999999"/>
    <n v="7"/>
    <n v="0"/>
    <n v="158.52899999999994"/>
    <n v="7398.0199999999995"/>
    <n v="7239.491"/>
    <n v="2.1428571428571422E-2"/>
  </r>
  <r>
    <s v="CA-2012-117884"/>
    <x v="1"/>
    <x v="204"/>
    <d v="2012-03-22T00:00:00"/>
    <n v="0"/>
    <s v="Same Day"/>
    <s v="DC-13285"/>
    <s v="Debra Catini"/>
    <x v="0"/>
    <s v="United States"/>
    <x v="369"/>
    <s v="Florida"/>
    <n v="33317"/>
    <s v="South"/>
    <s v="TEC-AC-10002567"/>
    <s v="Technology"/>
    <x v="11"/>
    <s v="Logitech G602 Wireless Gaming Mouse"/>
    <n v="447.94399999999996"/>
    <n v="7"/>
    <n v="0.2"/>
    <n v="89.588799999999992"/>
    <n v="3135.4079999999999"/>
    <n v="3045.8191999999999"/>
    <n v="2.8573251072906619E-2"/>
  </r>
  <r>
    <s v="CA-2012-117884"/>
    <x v="1"/>
    <x v="204"/>
    <d v="2012-03-22T00:00:00"/>
    <n v="0"/>
    <s v="Same Day"/>
    <s v="DC-13285"/>
    <s v="Debra Catini"/>
    <x v="0"/>
    <s v="United States"/>
    <x v="369"/>
    <s v="Florida"/>
    <n v="33317"/>
    <s v="South"/>
    <s v="OFF-ST-10002182"/>
    <s v="Office Supplies"/>
    <x v="4"/>
    <s v="Iris 3-Drawer Stacking Bin, Black"/>
    <n v="150.40799999999999"/>
    <n v="9"/>
    <n v="0.2"/>
    <n v="33.841799999999999"/>
    <n v="1353.4719999999998"/>
    <n v="1319.6301999999998"/>
    <n v="2.5003694202761495E-2"/>
  </r>
  <r>
    <s v="CA-2013-132829"/>
    <x v="0"/>
    <x v="443"/>
    <d v="2013-12-27T00:00:00"/>
    <n v="3"/>
    <s v="Second Class"/>
    <s v="LA-16780"/>
    <s v="Laura Armstrong"/>
    <x v="1"/>
    <s v="United States"/>
    <x v="12"/>
    <s v="Texas"/>
    <n v="77041"/>
    <s v="Central"/>
    <s v="TEC-PH-10004539"/>
    <s v="Technology"/>
    <x v="7"/>
    <s v="Wireless Extenders zBoost YX545 SOHO Signal Booster"/>
    <n v="453.57600000000002"/>
    <n v="3"/>
    <n v="0.2"/>
    <n v="39.687899999999985"/>
    <n v="1360.528"/>
    <n v="1320.8401000000001"/>
    <n v="2.9170954217774263E-2"/>
  </r>
  <r>
    <s v="CA-2013-132829"/>
    <x v="0"/>
    <x v="443"/>
    <d v="2013-12-27T00:00:00"/>
    <n v="3"/>
    <s v="Second Class"/>
    <s v="LA-16780"/>
    <s v="Laura Armstrong"/>
    <x v="1"/>
    <s v="United States"/>
    <x v="12"/>
    <s v="Texas"/>
    <n v="77041"/>
    <s v="Central"/>
    <s v="OFF-LA-10002945"/>
    <s v="Office Supplies"/>
    <x v="2"/>
    <s v="Permanent Self-Adhesive File Folder Labels for Typewriters, 1 1/8 x 3 1/2, White"/>
    <n v="45.36"/>
    <n v="9"/>
    <n v="0.2"/>
    <n v="14.741999999999997"/>
    <n v="408.04"/>
    <n v="393.298"/>
    <n v="3.612881090089206E-2"/>
  </r>
  <r>
    <s v="CA-2013-132829"/>
    <x v="0"/>
    <x v="443"/>
    <d v="2013-12-27T00:00:00"/>
    <n v="3"/>
    <s v="Second Class"/>
    <s v="LA-16780"/>
    <s v="Laura Armstrong"/>
    <x v="1"/>
    <s v="United States"/>
    <x v="12"/>
    <s v="Texas"/>
    <n v="77041"/>
    <s v="Central"/>
    <s v="TEC-PH-10004345"/>
    <s v="Technology"/>
    <x v="7"/>
    <s v="Cisco SPA 502G IP Phone"/>
    <n v="287.88"/>
    <n v="3"/>
    <n v="0.2"/>
    <n v="35.984999999999999"/>
    <n v="863.43999999999994"/>
    <n v="827.45499999999993"/>
    <n v="4.1676317983878441E-2"/>
  </r>
  <r>
    <s v="CA-2013-132829"/>
    <x v="0"/>
    <x v="443"/>
    <d v="2013-12-27T00:00:00"/>
    <n v="3"/>
    <s v="Second Class"/>
    <s v="LA-16780"/>
    <s v="Laura Armstrong"/>
    <x v="1"/>
    <s v="United States"/>
    <x v="12"/>
    <s v="Texas"/>
    <n v="77041"/>
    <s v="Central"/>
    <s v="TEC-PH-10004912"/>
    <s v="Technology"/>
    <x v="7"/>
    <s v="Cisco SPA112 2 Port Phone Adapter"/>
    <n v="131.88000000000002"/>
    <n v="3"/>
    <n v="0.2"/>
    <n v="14.836499999999987"/>
    <n v="395.44000000000011"/>
    <n v="380.60350000000011"/>
    <n v="3.7518966214849236E-2"/>
  </r>
  <r>
    <s v="CA-2013-132829"/>
    <x v="0"/>
    <x v="443"/>
    <d v="2013-12-27T00:00:00"/>
    <n v="3"/>
    <s v="Second Class"/>
    <s v="LA-16780"/>
    <s v="Laura Armstrong"/>
    <x v="1"/>
    <s v="United States"/>
    <x v="12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0.75660000000000016"/>
    <n v="4.0560000000000009"/>
    <n v="3.2994000000000008"/>
    <n v="0.18653846153846154"/>
  </r>
  <r>
    <s v="CA-2013-123540"/>
    <x v="0"/>
    <x v="1197"/>
    <d v="2013-04-07T00:00:00"/>
    <n v="4"/>
    <s v="Second Class"/>
    <s v="DJ-13420"/>
    <s v="Denny Joy"/>
    <x v="1"/>
    <s v="United States"/>
    <x v="158"/>
    <s v="Wisconsin"/>
    <n v="53209"/>
    <s v="Central"/>
    <s v="FUR-CH-10000847"/>
    <s v="Furniture"/>
    <x v="1"/>
    <s v="Global Executive Mid-Back Manager's Chair"/>
    <n v="1454.9"/>
    <n v="5"/>
    <n v="0"/>
    <n v="378.274"/>
    <n v="7274.5"/>
    <n v="6896.2259999999997"/>
    <n v="5.1999999999999998E-2"/>
  </r>
  <r>
    <s v="US-2014-108315"/>
    <x v="3"/>
    <x v="504"/>
    <d v="2014-05-05T00:00:00"/>
    <n v="4"/>
    <s v="Standard Class"/>
    <s v="MH-18115"/>
    <s v="Mick Hernandez"/>
    <x v="2"/>
    <s v="United States"/>
    <x v="508"/>
    <s v="Florida"/>
    <n v="32771"/>
    <s v="South"/>
    <s v="OFF-BI-10000822"/>
    <s v="Office Supplies"/>
    <x v="8"/>
    <s v="Acco PRESSTEX Data Binder with Storage Hooks, Light Blue, 9 1/2&quot; X 11&quot;"/>
    <n v="4.8420000000000005"/>
    <n v="3"/>
    <n v="0.7"/>
    <n v="3.5507999999999988"/>
    <n v="13.826000000000002"/>
    <n v="10.275200000000003"/>
    <n v="0.25682048314769262"/>
  </r>
  <r>
    <s v="US-2014-108315"/>
    <x v="3"/>
    <x v="504"/>
    <d v="2014-05-05T00:00:00"/>
    <n v="4"/>
    <s v="Standard Class"/>
    <s v="MH-18115"/>
    <s v="Mick Hernandez"/>
    <x v="2"/>
    <s v="United States"/>
    <x v="508"/>
    <s v="Florida"/>
    <n v="32771"/>
    <s v="South"/>
    <s v="FUR-FU-10000747"/>
    <s v="Furniture"/>
    <x v="5"/>
    <s v="Tenex B1-RE Series Chair Mats for Low Pile Carpets"/>
    <n v="220.70400000000001"/>
    <n v="6"/>
    <n v="0.2"/>
    <n v="8.2764000000000379"/>
    <n v="1324.0240000000001"/>
    <n v="1315.7476000000001"/>
    <n v="6.2509440916479137E-3"/>
  </r>
  <r>
    <s v="CA-2013-134110"/>
    <x v="0"/>
    <x v="1019"/>
    <d v="2013-11-19T00:00:00"/>
    <n v="1"/>
    <s v="First Class"/>
    <s v="BG-11035"/>
    <s v="Barry Gonzalez"/>
    <x v="0"/>
    <s v="United States"/>
    <x v="398"/>
    <s v="Texas"/>
    <n v="75056"/>
    <s v="Central"/>
    <s v="TEC-PH-10002350"/>
    <s v="Technology"/>
    <x v="7"/>
    <s v="Apple EarPods with Remote and Mic"/>
    <n v="67.176000000000002"/>
    <n v="3"/>
    <n v="0.2"/>
    <n v="6.7175999999999974"/>
    <n v="201.32800000000003"/>
    <n v="194.61040000000003"/>
    <n v="3.3366446793292516E-2"/>
  </r>
  <r>
    <s v="CA-2013-134110"/>
    <x v="0"/>
    <x v="1019"/>
    <d v="2013-11-19T00:00:00"/>
    <n v="1"/>
    <s v="First Class"/>
    <s v="BG-11035"/>
    <s v="Barry Gonzalez"/>
    <x v="0"/>
    <s v="United States"/>
    <x v="398"/>
    <s v="Texas"/>
    <n v="75056"/>
    <s v="Central"/>
    <s v="OFF-PA-10000697"/>
    <s v="Office Supplies"/>
    <x v="10"/>
    <s v="TOPS Voice Message Log Book, Flash Format"/>
    <n v="15.231999999999999"/>
    <n v="4"/>
    <n v="0.2"/>
    <n v="5.5215999999999994"/>
    <n v="60.727999999999994"/>
    <n v="55.206399999999995"/>
    <n v="9.0923461994467131E-2"/>
  </r>
  <r>
    <s v="US-2013-136581"/>
    <x v="0"/>
    <x v="338"/>
    <d v="2013-11-13T00:00:00"/>
    <n v="2"/>
    <s v="First Class"/>
    <s v="SV-20365"/>
    <s v="Seth Vernon"/>
    <x v="0"/>
    <s v="United States"/>
    <x v="21"/>
    <s v="Ohio"/>
    <n v="45373"/>
    <s v="East"/>
    <s v="OFF-PA-10002787"/>
    <s v="Office Supplies"/>
    <x v="10"/>
    <s v="Xerox 227"/>
    <n v="31.104000000000006"/>
    <n v="6"/>
    <n v="0.2"/>
    <n v="10.8864"/>
    <n v="186.42400000000004"/>
    <n v="175.53760000000003"/>
    <n v="5.8395914689095815E-2"/>
  </r>
  <r>
    <s v="CA-2013-162390"/>
    <x v="0"/>
    <x v="409"/>
    <d v="2013-12-13T00:00:00"/>
    <n v="6"/>
    <s v="Standard Class"/>
    <s v="DP-13105"/>
    <s v="Dave Poirier"/>
    <x v="1"/>
    <s v="United States"/>
    <x v="337"/>
    <s v="New York"/>
    <n v="11550"/>
    <s v="East"/>
    <s v="OFF-BI-10004318"/>
    <s v="Office Supplies"/>
    <x v="8"/>
    <s v="Ibico EB-19 Dual Function Manual Binding System"/>
    <n v="968.74400000000014"/>
    <n v="7"/>
    <n v="0.2"/>
    <n v="314.84180000000003"/>
    <n v="6781.0080000000007"/>
    <n v="6466.1662000000006"/>
    <n v="4.6429940799361982E-2"/>
  </r>
  <r>
    <s v="CA-2013-162390"/>
    <x v="0"/>
    <x v="409"/>
    <d v="2013-12-13T00:00:00"/>
    <n v="6"/>
    <s v="Standard Class"/>
    <s v="DP-13105"/>
    <s v="Dave Poirier"/>
    <x v="1"/>
    <s v="United States"/>
    <x v="337"/>
    <s v="New York"/>
    <n v="11550"/>
    <s v="East"/>
    <s v="OFF-BI-10001721"/>
    <s v="Office Supplies"/>
    <x v="8"/>
    <s v="Trimflex Flexible Post Binders"/>
    <n v="222.35199999999998"/>
    <n v="13"/>
    <n v="0.2"/>
    <n v="77.823200000000014"/>
    <n v="2890.3759999999997"/>
    <n v="2812.5527999999999"/>
    <n v="2.692493986941492E-2"/>
  </r>
  <r>
    <s v="CA-2013-162390"/>
    <x v="0"/>
    <x v="409"/>
    <d v="2013-12-13T00:00:00"/>
    <n v="6"/>
    <s v="Standard Class"/>
    <s v="DP-13105"/>
    <s v="Dave Poirier"/>
    <x v="1"/>
    <s v="United States"/>
    <x v="337"/>
    <s v="New York"/>
    <n v="11550"/>
    <s v="East"/>
    <s v="TEC-CO-10004202"/>
    <s v="Technology"/>
    <x v="16"/>
    <s v="Brother DCP1000 Digital 3 in 1 Multifunction Machine"/>
    <n v="479.98400000000004"/>
    <n v="2"/>
    <n v="0.2"/>
    <n v="89.996999999999986"/>
    <n v="959.76800000000003"/>
    <n v="869.77100000000007"/>
    <n v="9.3769535971193016E-2"/>
  </r>
  <r>
    <s v="CA-2013-162222"/>
    <x v="0"/>
    <x v="1015"/>
    <d v="2013-04-04T00:00:00"/>
    <n v="0"/>
    <s v="Same Day"/>
    <s v="SR-20740"/>
    <s v="Steven Roelle"/>
    <x v="2"/>
    <s v="United States"/>
    <x v="61"/>
    <s v="Texas"/>
    <n v="75081"/>
    <s v="Central"/>
    <s v="OFF-PA-10003893"/>
    <s v="Office Supplies"/>
    <x v="10"/>
    <s v="Xerox 1962"/>
    <n v="10.272000000000002"/>
    <n v="3"/>
    <n v="0.2"/>
    <n v="3.2099999999999982"/>
    <n v="30.616000000000007"/>
    <n v="27.406000000000009"/>
    <n v="0.1048471387509798"/>
  </r>
  <r>
    <s v="CA-2011-121629"/>
    <x v="2"/>
    <x v="683"/>
    <d v="2011-12-02T00:00:00"/>
    <n v="4"/>
    <s v="Standard Class"/>
    <s v="BT-11680"/>
    <s v="Brian Thompson"/>
    <x v="0"/>
    <s v="United States"/>
    <x v="12"/>
    <s v="Texas"/>
    <n v="77041"/>
    <s v="Central"/>
    <s v="TEC-MA-10004679"/>
    <s v="Technology"/>
    <x v="15"/>
    <s v="StarTech.com 10/100 VDSL2 Ethernet Extender Kit"/>
    <n v="998.84999999999991"/>
    <n v="5"/>
    <n v="0.4"/>
    <n v="199.7700000000001"/>
    <n v="4993.8500000000004"/>
    <n v="4794.08"/>
    <n v="4.0003203940847255E-2"/>
  </r>
  <r>
    <s v="CA-2012-164623"/>
    <x v="1"/>
    <x v="1182"/>
    <d v="2012-10-22T00:00:00"/>
    <n v="2"/>
    <s v="First Class"/>
    <s v="MS-17770"/>
    <s v="Maxwell Schwartz"/>
    <x v="0"/>
    <s v="United States"/>
    <x v="20"/>
    <s v="New York"/>
    <n v="10035"/>
    <s v="East"/>
    <s v="OFF-PA-10000249"/>
    <s v="Office Supplies"/>
    <x v="10"/>
    <s v="Staples"/>
    <n v="24.56"/>
    <n v="2"/>
    <n v="0"/>
    <n v="11.543199999999999"/>
    <n v="49.12"/>
    <n v="37.576799999999999"/>
    <n v="0.23499999999999999"/>
  </r>
  <r>
    <s v="CA-2011-159849"/>
    <x v="2"/>
    <x v="111"/>
    <d v="2011-09-19T00:00:00"/>
    <n v="0"/>
    <s v="Same Day"/>
    <s v="JK-15640"/>
    <s v="Jim Kriz"/>
    <x v="2"/>
    <s v="United States"/>
    <x v="8"/>
    <s v="California"/>
    <n v="94110"/>
    <s v="West"/>
    <s v="OFF-FA-10000053"/>
    <s v="Office Supplies"/>
    <x v="13"/>
    <s v="Revere Boxed Rubber Bands by Revere"/>
    <n v="5.67"/>
    <n v="3"/>
    <n v="0"/>
    <n v="0.11340000000000017"/>
    <n v="17.009999999999998"/>
    <n v="16.896599999999999"/>
    <n v="6.6666666666666775E-3"/>
  </r>
  <r>
    <s v="CA-2014-101273"/>
    <x v="3"/>
    <x v="151"/>
    <d v="2014-08-31T00:00:00"/>
    <n v="3"/>
    <s v="Second Class"/>
    <s v="ST-20530"/>
    <s v="Shui Tom"/>
    <x v="0"/>
    <s v="United States"/>
    <x v="370"/>
    <s v="Florida"/>
    <n v="34952"/>
    <s v="South"/>
    <s v="OFF-AP-10000804"/>
    <s v="Office Supplies"/>
    <x v="9"/>
    <s v="Hoover Portapower Portable Vacuum"/>
    <n v="14.336000000000002"/>
    <n v="4"/>
    <n v="0.2"/>
    <n v="0.89599999999999991"/>
    <n v="57.144000000000005"/>
    <n v="56.248000000000005"/>
    <n v="1.5679686406271872E-2"/>
  </r>
  <r>
    <s v="CA-2014-106747"/>
    <x v="3"/>
    <x v="445"/>
    <d v="2014-07-05T00:00:00"/>
    <n v="1"/>
    <s v="First Class"/>
    <s v="TS-21505"/>
    <s v="Tony Sayre"/>
    <x v="0"/>
    <s v="United States"/>
    <x v="3"/>
    <s v="New Hampshire"/>
    <n v="3301"/>
    <s v="East"/>
    <s v="FUR-FU-10004188"/>
    <s v="Furniture"/>
    <x v="5"/>
    <s v="Luxo Professional Combination Clamp-On Lamps"/>
    <n v="102.3"/>
    <n v="1"/>
    <n v="0"/>
    <n v="26.597999999999999"/>
    <n v="102.3"/>
    <n v="75.701999999999998"/>
    <n v="0.26"/>
  </r>
  <r>
    <s v="CA-2014-146164"/>
    <x v="3"/>
    <x v="66"/>
    <d v="2014-12-27T00:00:00"/>
    <n v="4"/>
    <s v="Standard Class"/>
    <s v="CM-12190"/>
    <s v="Charlotte Melton"/>
    <x v="0"/>
    <s v="United States"/>
    <x v="30"/>
    <s v="Minnesota"/>
    <n v="55901"/>
    <s v="Central"/>
    <s v="FUR-TA-10004915"/>
    <s v="Furniture"/>
    <x v="3"/>
    <s v="Office Impressions End Table, 20-1/2&quot;H x 24&quot;W x 20&quot;D"/>
    <n v="607.52"/>
    <n v="2"/>
    <n v="0"/>
    <n v="97.203200000000038"/>
    <n v="1215.04"/>
    <n v="1117.8368"/>
    <n v="8.0000000000000029E-2"/>
  </r>
  <r>
    <s v="CA-2014-146164"/>
    <x v="3"/>
    <x v="66"/>
    <d v="2014-12-27T00:00:00"/>
    <n v="4"/>
    <s v="Standard Class"/>
    <s v="CM-12190"/>
    <s v="Charlotte Melton"/>
    <x v="0"/>
    <s v="United States"/>
    <x v="30"/>
    <s v="Minnesota"/>
    <n v="55901"/>
    <s v="Central"/>
    <s v="OFF-ST-10001228"/>
    <s v="Office Supplies"/>
    <x v="4"/>
    <s v="Personal File Boxes with Fold-Down Carry Handle"/>
    <n v="31.16"/>
    <n v="2"/>
    <n v="0"/>
    <n v="7.7899999999999991"/>
    <n v="62.32"/>
    <n v="54.53"/>
    <n v="0.12499999999999999"/>
  </r>
  <r>
    <s v="CA-2013-111605"/>
    <x v="0"/>
    <x v="797"/>
    <d v="2014-01-03T00:00:00"/>
    <n v="6"/>
    <s v="Standard Class"/>
    <s v="JW-15955"/>
    <s v="Joni Wasserman"/>
    <x v="0"/>
    <s v="United States"/>
    <x v="103"/>
    <s v="Kentucky"/>
    <n v="40214"/>
    <s v="South"/>
    <s v="OFF-LA-10002368"/>
    <s v="Office Supplies"/>
    <x v="2"/>
    <s v="Avery 479"/>
    <n v="2.61"/>
    <n v="1"/>
    <n v="0"/>
    <n v="1.2005999999999999"/>
    <n v="2.61"/>
    <n v="1.4094"/>
    <n v="0.45999999999999996"/>
  </r>
  <r>
    <s v="CA-2011-130673"/>
    <x v="2"/>
    <x v="671"/>
    <d v="2011-05-22T00:00:00"/>
    <n v="2"/>
    <s v="Second Class"/>
    <s v="MC-17590"/>
    <s v="Matt Collister"/>
    <x v="1"/>
    <s v="United States"/>
    <x v="509"/>
    <s v="Texas"/>
    <n v="78666"/>
    <s v="Central"/>
    <s v="FUR-FU-10003489"/>
    <s v="Furniture"/>
    <x v="5"/>
    <s v="Contemporary Borderless Frame"/>
    <n v="10.332000000000001"/>
    <n v="3"/>
    <n v="0.6"/>
    <n v="5.9408999999999992"/>
    <n v="30.396000000000001"/>
    <n v="24.455100000000002"/>
    <n v="0.19545005921831818"/>
  </r>
  <r>
    <s v="CA-2011-130673"/>
    <x v="2"/>
    <x v="671"/>
    <d v="2011-05-22T00:00:00"/>
    <n v="2"/>
    <s v="Second Class"/>
    <s v="MC-17590"/>
    <s v="Matt Collister"/>
    <x v="1"/>
    <s v="United States"/>
    <x v="509"/>
    <s v="Texas"/>
    <n v="78666"/>
    <s v="Central"/>
    <s v="OFF-PA-10000289"/>
    <s v="Office Supplies"/>
    <x v="10"/>
    <s v="Xerox 213"/>
    <n v="10.368000000000002"/>
    <n v="2"/>
    <n v="0.2"/>
    <n v="3.6288"/>
    <n v="20.536000000000005"/>
    <n v="16.907200000000003"/>
    <n v="0.17670432411375142"/>
  </r>
  <r>
    <s v="CA-2011-130673"/>
    <x v="2"/>
    <x v="671"/>
    <d v="2011-05-22T00:00:00"/>
    <n v="2"/>
    <s v="Second Class"/>
    <s v="MC-17590"/>
    <s v="Matt Collister"/>
    <x v="1"/>
    <s v="United States"/>
    <x v="509"/>
    <s v="Texas"/>
    <n v="78666"/>
    <s v="Central"/>
    <s v="TEC-AC-10004227"/>
    <s v="Technology"/>
    <x v="11"/>
    <s v="SanDisk Ultra 16 GB MicroSDHC Class 10 Memory Card"/>
    <n v="20.784000000000002"/>
    <n v="2"/>
    <n v="0.2"/>
    <n v="3.6372000000000027"/>
    <n v="41.368000000000002"/>
    <n v="37.730800000000002"/>
    <n v="8.7923032295494155E-2"/>
  </r>
  <r>
    <s v="CA-2011-130673"/>
    <x v="2"/>
    <x v="671"/>
    <d v="2011-05-22T00:00:00"/>
    <n v="2"/>
    <s v="Second Class"/>
    <s v="MC-17590"/>
    <s v="Matt Collister"/>
    <x v="1"/>
    <s v="United States"/>
    <x v="509"/>
    <s v="Texas"/>
    <n v="78666"/>
    <s v="Central"/>
    <s v="OFF-ST-10000636"/>
    <s v="Office Supplies"/>
    <x v="4"/>
    <s v="Rogers Profile Extra Capacity Storage Tub"/>
    <n v="66.959999999999994"/>
    <n v="5"/>
    <n v="0.2"/>
    <n v="13.392000000000003"/>
    <n v="334.59999999999997"/>
    <n v="321.20799999999997"/>
    <n v="4.0023909145248074E-2"/>
  </r>
  <r>
    <s v="CA-2011-104808"/>
    <x v="2"/>
    <x v="519"/>
    <d v="2011-02-09T00:00:00"/>
    <n v="4"/>
    <s v="Second Class"/>
    <s v="MH-17440"/>
    <s v="Mark Haberlin"/>
    <x v="1"/>
    <s v="United States"/>
    <x v="194"/>
    <s v="California"/>
    <n v="92025"/>
    <s v="West"/>
    <s v="OFF-BI-10003676"/>
    <s v="Office Supplies"/>
    <x v="8"/>
    <s v="GBC Standard Recycled Report Covers, Clear Plastic Sheets"/>
    <n v="17.248000000000001"/>
    <n v="2"/>
    <n v="0.2"/>
    <n v="6.0367999999999986"/>
    <n v="34.295999999999999"/>
    <n v="28.2592"/>
    <n v="0.17602052717518074"/>
  </r>
  <r>
    <s v="US-2014-132927"/>
    <x v="3"/>
    <x v="34"/>
    <d v="2014-12-16T00:00:00"/>
    <n v="6"/>
    <s v="Standard Class"/>
    <s v="RD-19720"/>
    <s v="Roger Demir"/>
    <x v="0"/>
    <s v="United States"/>
    <x v="10"/>
    <s v="Pennsylvania"/>
    <n v="19134"/>
    <s v="East"/>
    <s v="OFF-BI-10001116"/>
    <s v="Office Supplies"/>
    <x v="8"/>
    <s v="Wilson Jones 1&quot; Hanging DublLock Ring Binders"/>
    <n v="11.088000000000003"/>
    <n v="7"/>
    <n v="0.7"/>
    <n v="8.1311999999999998"/>
    <n v="76.916000000000011"/>
    <n v="68.784800000000018"/>
    <n v="0.1057153258099745"/>
  </r>
  <r>
    <s v="CA-2014-162012"/>
    <x v="3"/>
    <x v="497"/>
    <d v="2014-07-19T00:00:00"/>
    <n v="7"/>
    <s v="Standard Class"/>
    <s v="KB-16240"/>
    <s v="Karen Bern"/>
    <x v="1"/>
    <s v="United States"/>
    <x v="1"/>
    <s v="California"/>
    <n v="90049"/>
    <s v="West"/>
    <s v="TEC-AC-10003832"/>
    <s v="Technology"/>
    <x v="11"/>
    <s v="Logitech P710e Mobile Speakerphone"/>
    <n v="1287.45"/>
    <n v="5"/>
    <n v="0"/>
    <n v="244.61549999999988"/>
    <n v="6437.25"/>
    <n v="6192.6345000000001"/>
    <n v="3.7999999999999985E-2"/>
  </r>
  <r>
    <s v="CA-2014-162012"/>
    <x v="3"/>
    <x v="497"/>
    <d v="2014-07-19T00:00:00"/>
    <n v="7"/>
    <s v="Standard Class"/>
    <s v="KB-16240"/>
    <s v="Karen Bern"/>
    <x v="1"/>
    <s v="United States"/>
    <x v="1"/>
    <s v="California"/>
    <n v="90049"/>
    <s v="West"/>
    <s v="OFF-AP-10003040"/>
    <s v="Office Supplies"/>
    <x v="9"/>
    <s v="Fellowes 8 Outlet Superior Workstation Surge Protector w/o Phone/Fax/Modem Protection"/>
    <n v="168.1"/>
    <n v="5"/>
    <n v="0"/>
    <n v="43.705999999999996"/>
    <n v="840.5"/>
    <n v="796.79399999999998"/>
    <n v="5.1999999999999998E-2"/>
  </r>
  <r>
    <s v="CA-2012-138492"/>
    <x v="1"/>
    <x v="1060"/>
    <d v="2012-05-22T00:00:00"/>
    <n v="7"/>
    <s v="Standard Class"/>
    <s v="FC-14335"/>
    <s v="Fred Chung"/>
    <x v="1"/>
    <s v="United States"/>
    <x v="10"/>
    <s v="Pennsylvania"/>
    <n v="19140"/>
    <s v="East"/>
    <s v="OFF-ST-10002583"/>
    <s v="Office Supplies"/>
    <x v="4"/>
    <s v="Fellowes Neat Ideas Storage Cubes"/>
    <n v="51.967999999999996"/>
    <n v="2"/>
    <n v="0.2"/>
    <n v="10.393600000000001"/>
    <n v="103.73599999999999"/>
    <n v="93.342399999999984"/>
    <n v="0.10019279710033163"/>
  </r>
  <r>
    <s v="CA-2014-145338"/>
    <x v="3"/>
    <x v="926"/>
    <d v="2014-02-02T00:00:00"/>
    <n v="3"/>
    <s v="First Class"/>
    <s v="BD-11770"/>
    <s v="Bryan Davis"/>
    <x v="0"/>
    <s v="United States"/>
    <x v="10"/>
    <s v="Pennsylvania"/>
    <n v="19120"/>
    <s v="East"/>
    <s v="OFF-AR-10002053"/>
    <s v="Office Supplies"/>
    <x v="6"/>
    <s v="Premium Writing Pencils, Soft, #2 by Central Association for the Blind"/>
    <n v="4.7679999999999998"/>
    <n v="2"/>
    <n v="0.2"/>
    <n v="0.47680000000000011"/>
    <n v="9.3360000000000003"/>
    <n v="8.8591999999999995"/>
    <n v="5.1071122536418177E-2"/>
  </r>
  <r>
    <s v="CA-2014-126676"/>
    <x v="3"/>
    <x v="365"/>
    <d v="2014-10-02T00:00:00"/>
    <n v="2"/>
    <s v="First Class"/>
    <s v="FH-14365"/>
    <s v="Fred Hopkins"/>
    <x v="1"/>
    <s v="United States"/>
    <x v="337"/>
    <s v="New York"/>
    <n v="11550"/>
    <s v="East"/>
    <s v="OFF-EN-10004846"/>
    <s v="Office Supplies"/>
    <x v="12"/>
    <s v="Letter or Legal Size Expandable Poly String Tie Envelopes"/>
    <n v="7.98"/>
    <n v="3"/>
    <n v="0"/>
    <n v="3.9102000000000006"/>
    <n v="23.94"/>
    <n v="20.029800000000002"/>
    <n v="0.16333333333333336"/>
  </r>
  <r>
    <s v="CA-2014-101700"/>
    <x v="3"/>
    <x v="756"/>
    <d v="2014-04-27T00:00:00"/>
    <n v="3"/>
    <s v="First Class"/>
    <s v="SO-20335"/>
    <s v="Sean O'Donnell"/>
    <x v="0"/>
    <s v="United States"/>
    <x v="510"/>
    <s v="Colorado"/>
    <n v="80634"/>
    <s v="West"/>
    <s v="OFF-EN-10003134"/>
    <s v="Office Supplies"/>
    <x v="12"/>
    <s v="Staples"/>
    <n v="18.687999999999999"/>
    <n v="2"/>
    <n v="0.2"/>
    <n v="7.008"/>
    <n v="37.175999999999995"/>
    <n v="30.167999999999996"/>
    <n v="0.1885087153001937"/>
  </r>
  <r>
    <s v="CA-2014-101700"/>
    <x v="3"/>
    <x v="756"/>
    <d v="2014-04-27T00:00:00"/>
    <n v="3"/>
    <s v="First Class"/>
    <s v="SO-20335"/>
    <s v="Sean O'Donnell"/>
    <x v="0"/>
    <s v="United States"/>
    <x v="510"/>
    <s v="Colorado"/>
    <n v="80634"/>
    <s v="West"/>
    <s v="FUR-FU-10001025"/>
    <s v="Furniture"/>
    <x v="5"/>
    <s v="Eldon Imàge Series Desk Accessories, Clear"/>
    <n v="11.664000000000001"/>
    <n v="3"/>
    <n v="0.2"/>
    <n v="3.3534000000000006"/>
    <n v="34.792000000000002"/>
    <n v="31.438600000000001"/>
    <n v="9.6384226258910105E-2"/>
  </r>
  <r>
    <s v="CA-2014-159667"/>
    <x v="3"/>
    <x v="45"/>
    <d v="2014-11-14T00:00:00"/>
    <n v="4"/>
    <s v="Standard Class"/>
    <s v="PM-19135"/>
    <s v="Peter McVee"/>
    <x v="2"/>
    <s v="United States"/>
    <x v="108"/>
    <s v="Florida"/>
    <n v="32216"/>
    <s v="South"/>
    <s v="TEC-AC-10002567"/>
    <s v="Technology"/>
    <x v="11"/>
    <s v="Logitech G602 Wireless Gaming Mouse"/>
    <n v="191.976"/>
    <n v="3"/>
    <n v="0.2"/>
    <n v="38.395199999999988"/>
    <n v="575.72799999999995"/>
    <n v="537.33279999999991"/>
    <n v="6.6689825751049092E-2"/>
  </r>
  <r>
    <s v="CA-2014-159667"/>
    <x v="3"/>
    <x v="45"/>
    <d v="2014-11-14T00:00:00"/>
    <n v="4"/>
    <s v="Standard Class"/>
    <s v="PM-19135"/>
    <s v="Peter McVee"/>
    <x v="2"/>
    <s v="United States"/>
    <x v="108"/>
    <s v="Florida"/>
    <n v="32216"/>
    <s v="South"/>
    <s v="TEC-PH-10004094"/>
    <s v="Technology"/>
    <x v="7"/>
    <s v="Motorola L703CM"/>
    <n v="499.16800000000006"/>
    <n v="4"/>
    <n v="0.2"/>
    <n v="31.197999999999993"/>
    <n v="1996.4720000000002"/>
    <n v="1965.2740000000001"/>
    <n v="1.5626565261120613E-2"/>
  </r>
  <r>
    <s v="CA-2011-111934"/>
    <x v="2"/>
    <x v="952"/>
    <d v="2011-05-07T00:00:00"/>
    <n v="2"/>
    <s v="First Class"/>
    <s v="GD-14590"/>
    <s v="Giulietta Dortch"/>
    <x v="1"/>
    <s v="United States"/>
    <x v="81"/>
    <s v="Virginia"/>
    <n v="22204"/>
    <s v="South"/>
    <s v="OFF-BI-10004364"/>
    <s v="Office Supplies"/>
    <x v="8"/>
    <s v="Storex Dura Pro Binders"/>
    <n v="11.88"/>
    <n v="2"/>
    <n v="0"/>
    <n v="5.3460000000000001"/>
    <n v="23.76"/>
    <n v="18.414000000000001"/>
    <n v="0.22499999999999998"/>
  </r>
  <r>
    <s v="CA-2011-111934"/>
    <x v="2"/>
    <x v="952"/>
    <d v="2011-05-07T00:00:00"/>
    <n v="2"/>
    <s v="First Class"/>
    <s v="GD-14590"/>
    <s v="Giulietta Dortch"/>
    <x v="1"/>
    <s v="United States"/>
    <x v="81"/>
    <s v="Virginia"/>
    <n v="22204"/>
    <s v="South"/>
    <s v="OFF-PA-10000474"/>
    <s v="Office Supplies"/>
    <x v="10"/>
    <s v="Staples"/>
    <n v="35.44"/>
    <n v="1"/>
    <n v="0"/>
    <n v="16.656799999999997"/>
    <n v="35.44"/>
    <n v="18.783200000000001"/>
    <n v="0.46999999999999992"/>
  </r>
  <r>
    <s v="US-2013-117387"/>
    <x v="0"/>
    <x v="189"/>
    <d v="2013-11-01T00:00:00"/>
    <n v="4"/>
    <s v="Standard Class"/>
    <s v="PA-19060"/>
    <s v="Pete Armstrong"/>
    <x v="2"/>
    <s v="United States"/>
    <x v="8"/>
    <s v="California"/>
    <n v="94122"/>
    <s v="West"/>
    <s v="OFF-BI-10004308"/>
    <s v="Office Supplies"/>
    <x v="8"/>
    <s v="Avery Legal 4-Ring Binder"/>
    <n v="67.13600000000001"/>
    <n v="4"/>
    <n v="0.2"/>
    <n v="25.175999999999998"/>
    <n v="268.34400000000005"/>
    <n v="243.16800000000006"/>
    <n v="9.3819872998837289E-2"/>
  </r>
  <r>
    <s v="CA-2011-141110"/>
    <x v="2"/>
    <x v="35"/>
    <d v="2011-12-01T00:00:00"/>
    <n v="5"/>
    <s v="Standard Class"/>
    <s v="LS-17200"/>
    <s v="Luke Schmidt"/>
    <x v="1"/>
    <s v="United States"/>
    <x v="201"/>
    <s v="California"/>
    <n v="93727"/>
    <s v="West"/>
    <s v="OFF-BI-10002012"/>
    <s v="Office Supplies"/>
    <x v="8"/>
    <s v="Wilson Jones Easy Flow II Sheet Lifters"/>
    <n v="4.32"/>
    <n v="3"/>
    <n v="0.2"/>
    <n v="1.512"/>
    <n v="12.760000000000002"/>
    <n v="11.248000000000001"/>
    <n v="0.11849529780564262"/>
  </r>
  <r>
    <s v="CA-2011-141110"/>
    <x v="2"/>
    <x v="35"/>
    <d v="2011-12-01T00:00:00"/>
    <n v="5"/>
    <s v="Standard Class"/>
    <s v="LS-17200"/>
    <s v="Luke Schmidt"/>
    <x v="1"/>
    <s v="United States"/>
    <x v="201"/>
    <s v="California"/>
    <n v="93727"/>
    <s v="West"/>
    <s v="OFF-PA-10002586"/>
    <s v="Office Supplies"/>
    <x v="10"/>
    <s v="Xerox 1970"/>
    <n v="14.940000000000001"/>
    <n v="3"/>
    <n v="0"/>
    <n v="7.0218000000000007"/>
    <n v="44.820000000000007"/>
    <n v="37.798200000000008"/>
    <n v="0.15666666666666665"/>
  </r>
  <r>
    <s v="CA-2011-141110"/>
    <x v="2"/>
    <x v="35"/>
    <d v="2011-12-01T00:00:00"/>
    <n v="5"/>
    <s v="Standard Class"/>
    <s v="LS-17200"/>
    <s v="Luke Schmidt"/>
    <x v="1"/>
    <s v="United States"/>
    <x v="201"/>
    <s v="California"/>
    <n v="93727"/>
    <s v="West"/>
    <s v="OFF-AP-10000692"/>
    <s v="Office Supplies"/>
    <x v="9"/>
    <s v="Fellowes Mighty 8 Compact Surge Protector"/>
    <n v="40.54"/>
    <n v="2"/>
    <n v="0"/>
    <n v="11.351200000000002"/>
    <n v="81.08"/>
    <n v="69.728799999999993"/>
    <n v="0.14000000000000004"/>
  </r>
  <r>
    <s v="CA-2011-141110"/>
    <x v="2"/>
    <x v="35"/>
    <d v="2011-12-01T00:00:00"/>
    <n v="5"/>
    <s v="Standard Class"/>
    <s v="LS-17200"/>
    <s v="Luke Schmidt"/>
    <x v="1"/>
    <s v="United States"/>
    <x v="201"/>
    <s v="California"/>
    <n v="93727"/>
    <s v="West"/>
    <s v="OFF-BI-10001553"/>
    <s v="Office Supplies"/>
    <x v="8"/>
    <s v="SpineVue Locking Slant-D Ring Binders by Cardinal"/>
    <n v="7.3120000000000012"/>
    <n v="1"/>
    <n v="0.2"/>
    <n v="2.5591999999999997"/>
    <n v="7.112000000000001"/>
    <n v="4.5528000000000013"/>
    <n v="0.35984251968503927"/>
  </r>
  <r>
    <s v="US-2011-133949"/>
    <x v="2"/>
    <x v="520"/>
    <d v="2011-12-31T00:00:00"/>
    <n v="0"/>
    <s v="Same Day"/>
    <s v="JL-15175"/>
    <s v="James Lanier"/>
    <x v="2"/>
    <s v="United States"/>
    <x v="192"/>
    <s v="Nevada"/>
    <n v="89502"/>
    <s v="West"/>
    <s v="TEC-PH-10004908"/>
    <s v="Technology"/>
    <x v="7"/>
    <s v="Panasonic KX TS3282W Corded phone"/>
    <n v="475.94400000000002"/>
    <n v="7"/>
    <n v="0.2"/>
    <n v="59.492999999999952"/>
    <n v="3331.4080000000004"/>
    <n v="3271.9150000000004"/>
    <n v="1.785821490492907E-2"/>
  </r>
  <r>
    <s v="US-2013-116365"/>
    <x v="0"/>
    <x v="835"/>
    <d v="2013-01-08T00:00:00"/>
    <n v="5"/>
    <s v="Standard Class"/>
    <s v="CA-12310"/>
    <s v="Christine Abelman"/>
    <x v="1"/>
    <s v="United States"/>
    <x v="52"/>
    <s v="Texas"/>
    <n v="78207"/>
    <s v="Central"/>
    <s v="TEC-AC-10002217"/>
    <s v="Technology"/>
    <x v="11"/>
    <s v="Imation Clip USB flash drive - 8 GB"/>
    <n v="30.080000000000002"/>
    <n v="2"/>
    <n v="0.2"/>
    <n v="5.2640000000000002"/>
    <n v="59.96"/>
    <n v="54.695999999999998"/>
    <n v="8.7791861240827218E-2"/>
  </r>
  <r>
    <s v="US-2013-116365"/>
    <x v="0"/>
    <x v="835"/>
    <d v="2013-01-08T00:00:00"/>
    <n v="5"/>
    <s v="Standard Class"/>
    <s v="CA-12310"/>
    <s v="Christine Abelman"/>
    <x v="1"/>
    <s v="United States"/>
    <x v="52"/>
    <s v="Texas"/>
    <n v="78207"/>
    <s v="Central"/>
    <s v="TEC-AC-10002942"/>
    <s v="Technology"/>
    <x v="11"/>
    <s v="WD My Passport Ultra 1TB Portable External Hard Drive"/>
    <n v="165.60000000000002"/>
    <n v="3"/>
    <n v="0.2"/>
    <n v="6.2100000000000151"/>
    <n v="496.60000000000008"/>
    <n v="490.39000000000004"/>
    <n v="1.2505034232782953E-2"/>
  </r>
  <r>
    <s v="US-2013-116365"/>
    <x v="0"/>
    <x v="835"/>
    <d v="2013-01-08T00:00:00"/>
    <n v="5"/>
    <s v="Standard Class"/>
    <s v="CA-12310"/>
    <s v="Christine Abelman"/>
    <x v="1"/>
    <s v="United States"/>
    <x v="52"/>
    <s v="Texas"/>
    <n v="78207"/>
    <s v="Central"/>
    <s v="TEC-PH-10002890"/>
    <s v="Technology"/>
    <x v="7"/>
    <s v="AT&amp;T 17929 Lendline Telephone"/>
    <n v="180.96"/>
    <n v="5"/>
    <n v="0.2"/>
    <n v="13.571999999999996"/>
    <n v="904.6"/>
    <n v="891.02800000000002"/>
    <n v="1.5003316382931677E-2"/>
  </r>
  <r>
    <s v="CA-2014-162936"/>
    <x v="3"/>
    <x v="238"/>
    <d v="2014-08-23T00:00:00"/>
    <n v="4"/>
    <s v="Standard Class"/>
    <s v="CM-12160"/>
    <s v="Charles McCrossin"/>
    <x v="0"/>
    <s v="United States"/>
    <x v="217"/>
    <s v="Massachusetts"/>
    <n v="2740"/>
    <s v="East"/>
    <s v="TEC-AC-10003614"/>
    <s v="Technology"/>
    <x v="11"/>
    <s v="Verbatim 25 GB 6x Blu-ray Single Layer Recordable Disc, 10/Pack"/>
    <n v="23.18"/>
    <n v="2"/>
    <n v="0"/>
    <n v="7.6493999999999982"/>
    <n v="46.36"/>
    <n v="38.710599999999999"/>
    <n v="0.16499999999999995"/>
  </r>
  <r>
    <s v="CA-2011-151946"/>
    <x v="2"/>
    <x v="611"/>
    <d v="2011-06-09T00:00:00"/>
    <n v="5"/>
    <s v="Standard Class"/>
    <s v="BT-11440"/>
    <s v="Bobby Trafton"/>
    <x v="0"/>
    <s v="United States"/>
    <x v="20"/>
    <s v="New York"/>
    <n v="10035"/>
    <s v="East"/>
    <s v="FUR-FU-10002878"/>
    <s v="Furniture"/>
    <x v="5"/>
    <s v="Seth Thomas 14&quot; Day/Date Wall Clock"/>
    <n v="56.96"/>
    <n v="2"/>
    <n v="0"/>
    <n v="21.075200000000002"/>
    <n v="113.92"/>
    <n v="92.844799999999992"/>
    <n v="0.18500000000000003"/>
  </r>
  <r>
    <s v="CA-2011-151946"/>
    <x v="2"/>
    <x v="611"/>
    <d v="2011-06-09T00:00:00"/>
    <n v="5"/>
    <s v="Standard Class"/>
    <s v="BT-11440"/>
    <s v="Bobby Trafton"/>
    <x v="0"/>
    <s v="United States"/>
    <x v="20"/>
    <s v="New York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  <n v="62.24"/>
    <n v="58.194400000000002"/>
    <n v="6.5000000000000002E-2"/>
  </r>
  <r>
    <s v="CA-2011-151946"/>
    <x v="2"/>
    <x v="611"/>
    <d v="2011-06-09T00:00:00"/>
    <n v="5"/>
    <s v="Standard Class"/>
    <s v="BT-11440"/>
    <s v="Bobby Trafton"/>
    <x v="0"/>
    <s v="United States"/>
    <x v="20"/>
    <s v="New York"/>
    <n v="10035"/>
    <s v="East"/>
    <s v="FUR-BO-10003272"/>
    <s v="Furniture"/>
    <x v="0"/>
    <s v="O'Sullivan Living Dimensions 5-Shelf Bookcases"/>
    <n v="353.56799999999998"/>
    <n v="2"/>
    <n v="0.2"/>
    <n v="44.196000000000026"/>
    <n v="706.93599999999992"/>
    <n v="662.7399999999999"/>
    <n v="6.2517681940090802E-2"/>
  </r>
  <r>
    <s v="CA-2011-151946"/>
    <x v="2"/>
    <x v="611"/>
    <d v="2011-06-09T00:00:00"/>
    <n v="5"/>
    <s v="Standard Class"/>
    <s v="BT-11440"/>
    <s v="Bobby Trafton"/>
    <x v="0"/>
    <s v="United States"/>
    <x v="20"/>
    <s v="New York"/>
    <n v="10035"/>
    <s v="East"/>
    <s v="FUR-FU-10002191"/>
    <s v="Furniture"/>
    <x v="5"/>
    <s v="G.E. Halogen Desk Lamp Bulbs"/>
    <n v="13.96"/>
    <n v="2"/>
    <n v="0"/>
    <n v="6.7008000000000001"/>
    <n v="27.92"/>
    <n v="21.219200000000001"/>
    <n v="0.24"/>
  </r>
  <r>
    <s v="CA-2014-123624"/>
    <x v="3"/>
    <x v="38"/>
    <d v="2014-11-18T00:00:00"/>
    <n v="4"/>
    <s v="Second Class"/>
    <s v="SE-20110"/>
    <s v="Sanjit Engle"/>
    <x v="0"/>
    <s v="United States"/>
    <x v="475"/>
    <s v="California"/>
    <n v="93030"/>
    <s v="West"/>
    <s v="TEC-AC-10000682"/>
    <s v="Technology"/>
    <x v="11"/>
    <s v="Kensington K72356US Mouse-in-a-Box USB Desktop Mouse"/>
    <n v="82.95"/>
    <n v="5"/>
    <n v="0"/>
    <n v="29.032499999999999"/>
    <n v="414.75"/>
    <n v="385.71749999999997"/>
    <n v="6.9999999999999993E-2"/>
  </r>
  <r>
    <s v="CA-2013-146437"/>
    <x v="0"/>
    <x v="1198"/>
    <d v="2013-02-01T00:00:00"/>
    <n v="4"/>
    <s v="Second Class"/>
    <s v="HG-14965"/>
    <s v="Henry Goldwyn"/>
    <x v="1"/>
    <s v="United States"/>
    <x v="1"/>
    <s v="California"/>
    <n v="90036"/>
    <s v="West"/>
    <s v="OFF-AR-10000588"/>
    <s v="Office Supplies"/>
    <x v="6"/>
    <s v="Newell 345"/>
    <n v="39.68"/>
    <n v="2"/>
    <n v="0"/>
    <n v="10.316800000000001"/>
    <n v="79.36"/>
    <n v="69.043199999999999"/>
    <n v="0.13"/>
  </r>
  <r>
    <s v="CA-2013-138233"/>
    <x v="0"/>
    <x v="1199"/>
    <d v="2013-11-15T00:00:00"/>
    <n v="5"/>
    <s v="Standard Class"/>
    <s v="PF-19165"/>
    <s v="Philip Fox"/>
    <x v="0"/>
    <s v="United States"/>
    <x v="182"/>
    <s v="California"/>
    <n v="94601"/>
    <s v="West"/>
    <s v="TEC-AC-10002001"/>
    <s v="Technology"/>
    <x v="11"/>
    <s v="Logitech Wireless Gaming Headset G930"/>
    <n v="479.97"/>
    <n v="3"/>
    <n v="0"/>
    <n v="177.58890000000002"/>
    <n v="1439.91"/>
    <n v="1262.3211000000001"/>
    <n v="0.12333333333333334"/>
  </r>
  <r>
    <s v="CA-2013-165918"/>
    <x v="0"/>
    <x v="545"/>
    <d v="2013-09-15T00:00:00"/>
    <n v="4"/>
    <s v="Standard Class"/>
    <s v="BD-11770"/>
    <s v="Bryan Davis"/>
    <x v="0"/>
    <s v="United States"/>
    <x v="156"/>
    <s v="Washington"/>
    <n v="98026"/>
    <s v="West"/>
    <s v="OFF-LA-10003720"/>
    <s v="Office Supplies"/>
    <x v="2"/>
    <s v="Avery 487"/>
    <n v="7.38"/>
    <n v="2"/>
    <n v="0"/>
    <n v="3.4685999999999999"/>
    <n v="14.76"/>
    <n v="11.291399999999999"/>
    <n v="0.23499999999999999"/>
  </r>
  <r>
    <s v="CA-2013-165918"/>
    <x v="0"/>
    <x v="545"/>
    <d v="2013-09-15T00:00:00"/>
    <n v="4"/>
    <s v="Standard Class"/>
    <s v="BD-11770"/>
    <s v="Bryan Davis"/>
    <x v="0"/>
    <s v="United States"/>
    <x v="156"/>
    <s v="Washington"/>
    <n v="98026"/>
    <s v="West"/>
    <s v="OFF-BI-10004364"/>
    <s v="Office Supplies"/>
    <x v="8"/>
    <s v="Storex Dura Pro Binders"/>
    <n v="14.256000000000002"/>
    <n v="3"/>
    <n v="0.2"/>
    <n v="4.4550000000000001"/>
    <n v="42.568000000000005"/>
    <n v="38.113000000000007"/>
    <n v="0.10465607968426986"/>
  </r>
  <r>
    <s v="CA-2013-165918"/>
    <x v="0"/>
    <x v="545"/>
    <d v="2013-09-15T00:00:00"/>
    <n v="4"/>
    <s v="Standard Class"/>
    <s v="BD-11770"/>
    <s v="Bryan Davis"/>
    <x v="0"/>
    <s v="United States"/>
    <x v="156"/>
    <s v="Washington"/>
    <n v="98026"/>
    <s v="West"/>
    <s v="OFF-PA-10000100"/>
    <s v="Office Supplies"/>
    <x v="10"/>
    <s v="Xerox 1945"/>
    <n v="81.98"/>
    <n v="2"/>
    <n v="0"/>
    <n v="40.170200000000001"/>
    <n v="163.96"/>
    <n v="123.78980000000001"/>
    <n v="0.245"/>
  </r>
  <r>
    <s v="CA-2013-165918"/>
    <x v="0"/>
    <x v="545"/>
    <d v="2013-09-15T00:00:00"/>
    <n v="4"/>
    <s v="Standard Class"/>
    <s v="BD-11770"/>
    <s v="Bryan Davis"/>
    <x v="0"/>
    <s v="United States"/>
    <x v="156"/>
    <s v="Washington"/>
    <n v="98026"/>
    <s v="West"/>
    <s v="OFF-BI-10004826"/>
    <s v="Office Supplies"/>
    <x v="8"/>
    <s v="JM Magazine Binder"/>
    <n v="39.624000000000009"/>
    <n v="3"/>
    <n v="0.2"/>
    <n v="13.868400000000001"/>
    <n v="118.67200000000003"/>
    <n v="104.80360000000002"/>
    <n v="0.11686328704327893"/>
  </r>
  <r>
    <s v="CA-2014-117513"/>
    <x v="3"/>
    <x v="448"/>
    <d v="2014-03-09T00:00:00"/>
    <n v="5"/>
    <s v="Standard Class"/>
    <s v="BT-11395"/>
    <s v="Bill Tyler"/>
    <x v="1"/>
    <s v="United States"/>
    <x v="1"/>
    <s v="California"/>
    <n v="90004"/>
    <s v="West"/>
    <s v="FUR-TA-10001520"/>
    <s v="Furniture"/>
    <x v="3"/>
    <s v="Lesro Sheffield Collection Coffee Table, End Table, Center Table, Corner Table"/>
    <n v="399.67200000000003"/>
    <n v="7"/>
    <n v="0.2"/>
    <n v="14.987700000000061"/>
    <n v="2797.5040000000004"/>
    <n v="2782.5163000000002"/>
    <n v="5.3575258516163193E-3"/>
  </r>
  <r>
    <s v="CA-2014-132437"/>
    <x v="3"/>
    <x v="565"/>
    <d v="2014-09-14T00:00:00"/>
    <n v="5"/>
    <s v="Second Class"/>
    <s v="EM-14095"/>
    <s v="Eudokia Martin"/>
    <x v="1"/>
    <s v="United States"/>
    <x v="20"/>
    <s v="New York"/>
    <n v="10024"/>
    <s v="East"/>
    <s v="OFF-ST-10001031"/>
    <s v="Office Supplies"/>
    <x v="4"/>
    <s v="Adjustable Personal File Tote"/>
    <n v="65.12"/>
    <n v="4"/>
    <n v="0"/>
    <n v="16.931200000000004"/>
    <n v="260.48"/>
    <n v="243.54880000000003"/>
    <n v="6.5000000000000016E-2"/>
  </r>
  <r>
    <s v="US-2014-119319"/>
    <x v="3"/>
    <x v="44"/>
    <d v="2014-11-10T00:00:00"/>
    <n v="3"/>
    <s v="Second Class"/>
    <s v="LC-17050"/>
    <s v="Liz Carlisle"/>
    <x v="0"/>
    <s v="United States"/>
    <x v="61"/>
    <s v="Texas"/>
    <n v="75217"/>
    <s v="Central"/>
    <s v="FUR-FU-10003878"/>
    <s v="Furniture"/>
    <x v="5"/>
    <s v="Linden 10&quot; Round Wall Clock, Black"/>
    <n v="30.560000000000002"/>
    <n v="5"/>
    <n v="0.6"/>
    <n v="19.863999999999997"/>
    <n v="152.20000000000002"/>
    <n v="132.33600000000001"/>
    <n v="0.13051248357424439"/>
  </r>
  <r>
    <s v="CA-2014-104318"/>
    <x v="3"/>
    <x v="726"/>
    <d v="2014-05-19T00:00:00"/>
    <n v="5"/>
    <s v="Standard Class"/>
    <s v="FH-14275"/>
    <s v="Frank Hawley"/>
    <x v="1"/>
    <s v="United States"/>
    <x v="47"/>
    <s v="Tennessee"/>
    <n v="37064"/>
    <s v="South"/>
    <s v="OFF-AP-10000358"/>
    <s v="Office Supplies"/>
    <x v="9"/>
    <s v="Fellowes Basic Home/Office Series Surge Protectors"/>
    <n v="20.768000000000001"/>
    <n v="2"/>
    <n v="0.2"/>
    <n v="2.3363999999999976"/>
    <n v="41.335999999999999"/>
    <n v="38.999600000000001"/>
    <n v="5.6522159860654092E-2"/>
  </r>
  <r>
    <s v="US-2013-114230"/>
    <x v="0"/>
    <x v="581"/>
    <d v="2013-12-02T00:00:00"/>
    <n v="4"/>
    <s v="Standard Class"/>
    <s v="CM-12235"/>
    <s v="Chris McAfee"/>
    <x v="0"/>
    <s v="United States"/>
    <x v="42"/>
    <s v="Arizona"/>
    <n v="85023"/>
    <s v="West"/>
    <s v="OFF-ST-10000876"/>
    <s v="Office Supplies"/>
    <x v="4"/>
    <s v="Eldon Simplefile Box Office"/>
    <n v="39.808"/>
    <n v="4"/>
    <n v="0.2"/>
    <n v="3.9808000000000003"/>
    <n v="159.03200000000001"/>
    <n v="155.05120000000002"/>
    <n v="2.5031440213290408E-2"/>
  </r>
  <r>
    <s v="CA-2012-136147"/>
    <x v="1"/>
    <x v="50"/>
    <d v="2012-11-18T00:00:00"/>
    <n v="5"/>
    <s v="Standard Class"/>
    <s v="FM-14380"/>
    <s v="Fred McMath"/>
    <x v="0"/>
    <s v="United States"/>
    <x v="100"/>
    <s v="Florida"/>
    <n v="33178"/>
    <s v="South"/>
    <s v="OFF-BI-10004224"/>
    <s v="Office Supplies"/>
    <x v="8"/>
    <s v="Catalog Binders with Expanding Posts"/>
    <n v="121.10400000000003"/>
    <n v="6"/>
    <n v="0.7"/>
    <n v="100.91999999999999"/>
    <n v="725.92400000000009"/>
    <n v="625.00400000000013"/>
    <n v="0.13902281781563908"/>
  </r>
  <r>
    <s v="CA-2012-136147"/>
    <x v="1"/>
    <x v="50"/>
    <d v="2012-11-18T00:00:00"/>
    <n v="5"/>
    <s v="Standard Class"/>
    <s v="FM-14380"/>
    <s v="Fred McMath"/>
    <x v="0"/>
    <s v="United States"/>
    <x v="100"/>
    <s v="Florida"/>
    <n v="33178"/>
    <s v="South"/>
    <s v="TEC-AC-10004568"/>
    <s v="Technology"/>
    <x v="11"/>
    <s v="Maxell LTO Ultrium - 800 GB"/>
    <n v="111.96"/>
    <n v="5"/>
    <n v="0.2"/>
    <n v="1.3995000000000104"/>
    <n v="559.59999999999991"/>
    <n v="558.20049999999992"/>
    <n v="2.5008934953538431E-3"/>
  </r>
  <r>
    <s v="CA-2012-156118"/>
    <x v="1"/>
    <x v="575"/>
    <d v="2012-12-12T00:00:00"/>
    <n v="4"/>
    <s v="Standard Class"/>
    <s v="HG-14965"/>
    <s v="Henry Goldwyn"/>
    <x v="1"/>
    <s v="United States"/>
    <x v="77"/>
    <s v="Colorado"/>
    <n v="80906"/>
    <s v="West"/>
    <s v="OFF-PA-10000533"/>
    <s v="Office Supplies"/>
    <x v="10"/>
    <s v="Southworth Parchment Paper &amp; Envelopes"/>
    <n v="15.696000000000002"/>
    <n v="3"/>
    <n v="0.2"/>
    <n v="5.1011999999999995"/>
    <n v="46.888000000000005"/>
    <n v="41.786800000000007"/>
    <n v="0.1087954274014673"/>
  </r>
  <r>
    <s v="CA-2012-164084"/>
    <x v="1"/>
    <x v="67"/>
    <d v="2012-09-12T00:00:00"/>
    <n v="5"/>
    <s v="Standard Class"/>
    <s v="AG-10525"/>
    <s v="Andy Gerbode"/>
    <x v="1"/>
    <s v="United States"/>
    <x v="20"/>
    <s v="New York"/>
    <n v="10011"/>
    <s v="East"/>
    <s v="OFF-ST-10003638"/>
    <s v="Office Supplies"/>
    <x v="4"/>
    <s v="Mobile Personal File Cube"/>
    <n v="70.260000000000005"/>
    <n v="3"/>
    <n v="0"/>
    <n v="18.970199999999998"/>
    <n v="210.78000000000003"/>
    <n v="191.80980000000002"/>
    <n v="8.9999999999999983E-2"/>
  </r>
  <r>
    <s v="CA-2012-164084"/>
    <x v="1"/>
    <x v="67"/>
    <d v="2012-09-12T00:00:00"/>
    <n v="5"/>
    <s v="Standard Class"/>
    <s v="AG-10525"/>
    <s v="Andy Gerbode"/>
    <x v="1"/>
    <s v="United States"/>
    <x v="20"/>
    <s v="New York"/>
    <n v="10011"/>
    <s v="East"/>
    <s v="TEC-AC-10002305"/>
    <s v="Technology"/>
    <x v="11"/>
    <s v="KeyTronic E03601U1 - Keyboard - Beige"/>
    <n v="90"/>
    <n v="5"/>
    <n v="0"/>
    <n v="16.199999999999992"/>
    <n v="450"/>
    <n v="433.8"/>
    <n v="3.5999999999999983E-2"/>
  </r>
  <r>
    <s v="CA-2012-164084"/>
    <x v="1"/>
    <x v="67"/>
    <d v="2012-09-12T00:00:00"/>
    <n v="5"/>
    <s v="Standard Class"/>
    <s v="AG-10525"/>
    <s v="Andy Gerbode"/>
    <x v="1"/>
    <s v="United States"/>
    <x v="20"/>
    <s v="New York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  <n v="11.992000000000001"/>
    <n v="9.9346000000000014"/>
    <n v="0.17156437625083384"/>
  </r>
  <r>
    <s v="CA-2012-164084"/>
    <x v="1"/>
    <x v="67"/>
    <d v="2012-09-12T00:00:00"/>
    <n v="5"/>
    <s v="Standard Class"/>
    <s v="AG-10525"/>
    <s v="Andy Gerbode"/>
    <x v="1"/>
    <s v="United States"/>
    <x v="20"/>
    <s v="New York"/>
    <n v="10011"/>
    <s v="East"/>
    <s v="FUR-TA-10003569"/>
    <s v="Furniture"/>
    <x v="3"/>
    <s v="Bretford CR8500 Series Meeting Room Furniture"/>
    <n v="481.17599999999999"/>
    <n v="2"/>
    <n v="0.4"/>
    <n v="120.29400000000004"/>
    <n v="961.952"/>
    <n v="841.6579999999999"/>
    <n v="0.12505197764545428"/>
  </r>
  <r>
    <s v="CA-2012-164084"/>
    <x v="1"/>
    <x v="67"/>
    <d v="2012-09-12T00:00:00"/>
    <n v="5"/>
    <s v="Standard Class"/>
    <s v="AG-10525"/>
    <s v="Andy Gerbode"/>
    <x v="1"/>
    <s v="United States"/>
    <x v="20"/>
    <s v="New York"/>
    <n v="10011"/>
    <s v="East"/>
    <s v="OFF-FA-10003059"/>
    <s v="Office Supplies"/>
    <x v="13"/>
    <s v="Assorted Color Push Pins"/>
    <n v="7.24"/>
    <n v="4"/>
    <n v="0"/>
    <n v="2.3891999999999998"/>
    <n v="28.96"/>
    <n v="26.570800000000002"/>
    <n v="8.249999999999999E-2"/>
  </r>
  <r>
    <s v="CA-2013-107783"/>
    <x v="0"/>
    <x v="1062"/>
    <d v="2013-07-30T00:00:00"/>
    <n v="1"/>
    <s v="First Class"/>
    <s v="OT-18730"/>
    <s v="Olvera Toch"/>
    <x v="0"/>
    <s v="United States"/>
    <x v="437"/>
    <s v="Pennsylvania"/>
    <n v="18018"/>
    <s v="East"/>
    <s v="FUR-BO-10004409"/>
    <s v="Furniture"/>
    <x v="0"/>
    <s v="Safco Value Mate Series Steel Bookcases, Baked Enamel Finish on Steel, Gray"/>
    <n v="177.45000000000002"/>
    <n v="5"/>
    <n v="0.5"/>
    <n v="78.078000000000003"/>
    <n v="886.75000000000011"/>
    <n v="808.67200000000014"/>
    <n v="8.8049619396673232E-2"/>
  </r>
  <r>
    <s v="CA-2013-107783"/>
    <x v="0"/>
    <x v="1062"/>
    <d v="2013-07-30T00:00:00"/>
    <n v="1"/>
    <s v="First Class"/>
    <s v="OT-18730"/>
    <s v="Olvera Toch"/>
    <x v="0"/>
    <s v="United States"/>
    <x v="437"/>
    <s v="Pennsylvania"/>
    <n v="18018"/>
    <s v="East"/>
    <s v="OFF-BI-10000545"/>
    <s v="Office Supplies"/>
    <x v="8"/>
    <s v="GBC Ibimaster 500 Manual ProClick Binding System"/>
    <n v="1369.7640000000001"/>
    <n v="6"/>
    <n v="0.7"/>
    <n v="913.17599999999993"/>
    <n v="8217.884"/>
    <n v="7304.7080000000005"/>
    <n v="0.11112057556422066"/>
  </r>
  <r>
    <s v="CA-2013-107783"/>
    <x v="0"/>
    <x v="1062"/>
    <d v="2013-07-30T00:00:00"/>
    <n v="1"/>
    <s v="First Class"/>
    <s v="OT-18730"/>
    <s v="Olvera Toch"/>
    <x v="0"/>
    <s v="United States"/>
    <x v="437"/>
    <s v="Pennsylvania"/>
    <n v="18018"/>
    <s v="East"/>
    <s v="OFF-AP-10004052"/>
    <s v="Office Supplies"/>
    <x v="9"/>
    <s v="Hoover Replacement Belts For Soft Guard &amp; Commercial Ltweight Upright Vacs, 2/Pk"/>
    <n v="9.48"/>
    <n v="3"/>
    <n v="0.2"/>
    <n v="0.7110000000000003"/>
    <n v="28.240000000000002"/>
    <n v="27.529000000000003"/>
    <n v="2.5177053824362614E-2"/>
  </r>
  <r>
    <s v="CA-2014-159793"/>
    <x v="3"/>
    <x v="326"/>
    <d v="2014-08-30T00:00:00"/>
    <n v="4"/>
    <s v="Standard Class"/>
    <s v="SV-20365"/>
    <s v="Seth Vernon"/>
    <x v="0"/>
    <s v="United States"/>
    <x v="10"/>
    <s v="Pennsylvania"/>
    <n v="19140"/>
    <s v="East"/>
    <s v="FUR-BO-10001798"/>
    <s v="Furniture"/>
    <x v="0"/>
    <s v="Bush Somerset Collection Bookcase"/>
    <n v="130.97999999999999"/>
    <n v="2"/>
    <n v="0.5"/>
    <n v="89.066399999999987"/>
    <n v="261.45999999999998"/>
    <n v="172.39359999999999"/>
    <n v="0.34065019505851751"/>
  </r>
  <r>
    <s v="CA-2011-160094"/>
    <x v="2"/>
    <x v="1013"/>
    <d v="2011-05-02T00:00:00"/>
    <n v="2"/>
    <s v="First Class"/>
    <s v="JM-16195"/>
    <s v="Justin MacKendrick"/>
    <x v="0"/>
    <s v="United States"/>
    <x v="103"/>
    <s v="Kentucky"/>
    <n v="40214"/>
    <s v="South"/>
    <s v="OFF-AR-10004010"/>
    <s v="Office Supplies"/>
    <x v="6"/>
    <s v="Hunt Boston Vacuum Mount KS Pencil Sharpener"/>
    <n v="174.95000000000002"/>
    <n v="5"/>
    <n v="0"/>
    <n v="45.487000000000002"/>
    <n v="874.75000000000011"/>
    <n v="829.26300000000015"/>
    <n v="5.1999999999999998E-2"/>
  </r>
  <r>
    <s v="CA-2011-160094"/>
    <x v="2"/>
    <x v="1013"/>
    <d v="2011-05-02T00:00:00"/>
    <n v="2"/>
    <s v="First Class"/>
    <s v="JM-16195"/>
    <s v="Justin MacKendrick"/>
    <x v="0"/>
    <s v="United States"/>
    <x v="103"/>
    <s v="Kentucky"/>
    <n v="40214"/>
    <s v="South"/>
    <s v="OFF-ST-10000585"/>
    <s v="Office Supplies"/>
    <x v="4"/>
    <s v="Economy Rollaway Files"/>
    <n v="826"/>
    <n v="5"/>
    <n v="0"/>
    <n v="214.76"/>
    <n v="4130"/>
    <n v="3915.24"/>
    <n v="5.1999999999999998E-2"/>
  </r>
  <r>
    <s v="CA-2014-151281"/>
    <x v="3"/>
    <x v="842"/>
    <d v="2014-05-03T00:00:00"/>
    <n v="5"/>
    <s v="Standard Class"/>
    <s v="HM-14980"/>
    <s v="Henry MacAllister"/>
    <x v="0"/>
    <s v="United States"/>
    <x v="4"/>
    <s v="Washington"/>
    <n v="98105"/>
    <s v="West"/>
    <s v="FUR-FU-10000397"/>
    <s v="Furniture"/>
    <x v="5"/>
    <s v="Luxo Economy Swing Arm Lamp"/>
    <n v="139.58000000000001"/>
    <n v="7"/>
    <n v="0"/>
    <n v="39.082400000000007"/>
    <n v="977.06000000000006"/>
    <n v="937.97760000000005"/>
    <n v="4.0000000000000008E-2"/>
  </r>
  <r>
    <s v="CA-2014-118346"/>
    <x v="3"/>
    <x v="283"/>
    <d v="2014-07-25T00:00:00"/>
    <n v="1"/>
    <s v="First Class"/>
    <s v="PO-19180"/>
    <s v="Philisse Overcash"/>
    <x v="2"/>
    <s v="United States"/>
    <x v="249"/>
    <s v="Wisconsin"/>
    <n v="53142"/>
    <s v="Central"/>
    <s v="TEC-AC-10000736"/>
    <s v="Technology"/>
    <x v="11"/>
    <s v="Logitech G600 MMO Gaming Mouse"/>
    <n v="399.95"/>
    <n v="5"/>
    <n v="0"/>
    <n v="143.982"/>
    <n v="1999.75"/>
    <n v="1855.768"/>
    <n v="7.1999999999999995E-2"/>
  </r>
  <r>
    <s v="CA-2011-129819"/>
    <x v="2"/>
    <x v="736"/>
    <d v="2011-12-15T00:00:00"/>
    <n v="2"/>
    <s v="Second Class"/>
    <s v="KC-16675"/>
    <s v="Kimberly Carter"/>
    <x v="1"/>
    <s v="United States"/>
    <x v="0"/>
    <s v="Kentucky"/>
    <n v="42420"/>
    <s v="South"/>
    <s v="OFF-BI-10004970"/>
    <s v="Office Supplies"/>
    <x v="8"/>
    <s v="ACCOHIDE 3-Ring Binder, Blue, 1&quot;"/>
    <n v="12.39"/>
    <n v="3"/>
    <n v="0"/>
    <n v="5.8232999999999997"/>
    <n v="37.17"/>
    <n v="31.346700000000002"/>
    <n v="0.15666666666666665"/>
  </r>
  <r>
    <s v="US-2014-148551"/>
    <x v="3"/>
    <x v="602"/>
    <d v="2014-01-17T00:00:00"/>
    <n v="4"/>
    <s v="Standard Class"/>
    <s v="DB-13120"/>
    <s v="David Bremer"/>
    <x v="1"/>
    <s v="United States"/>
    <x v="61"/>
    <s v="Texas"/>
    <n v="75217"/>
    <s v="Central"/>
    <s v="OFF-BI-10000545"/>
    <s v="Office Supplies"/>
    <x v="8"/>
    <s v="GBC Ibimaster 500 Manual ProClick Binding System"/>
    <n v="760.97999999999979"/>
    <n v="5"/>
    <n v="0.8"/>
    <n v="1141.47"/>
    <n v="3804.0999999999985"/>
    <n v="2662.6299999999983"/>
    <n v="0.30006308982413726"/>
  </r>
  <r>
    <s v="CA-2014-147767"/>
    <x v="3"/>
    <x v="574"/>
    <d v="2014-12-03T00:00:00"/>
    <n v="0"/>
    <s v="Same Day"/>
    <s v="SV-20935"/>
    <s v="Susan Vittorini"/>
    <x v="0"/>
    <s v="United States"/>
    <x v="97"/>
    <s v="Arizona"/>
    <n v="85345"/>
    <s v="West"/>
    <s v="OFF-BI-10001670"/>
    <s v="Office Supplies"/>
    <x v="8"/>
    <s v="Vinyl Sectional Post Binders"/>
    <n v="67.860000000000014"/>
    <n v="6"/>
    <n v="0.7"/>
    <n v="45.239999999999995"/>
    <n v="406.46000000000009"/>
    <n v="361.22000000000008"/>
    <n v="0.11130246518722625"/>
  </r>
  <r>
    <s v="CA-2012-108259"/>
    <x v="1"/>
    <x v="627"/>
    <d v="2012-11-15T00:00:00"/>
    <n v="7"/>
    <s v="Standard Class"/>
    <s v="NS-18640"/>
    <s v="Noel Staavos"/>
    <x v="1"/>
    <s v="United States"/>
    <x v="108"/>
    <s v="North Carolina"/>
    <n v="28540"/>
    <s v="South"/>
    <s v="OFF-FA-10000624"/>
    <s v="Office Supplies"/>
    <x v="13"/>
    <s v="OIC Binder Clips"/>
    <n v="31.504000000000005"/>
    <n v="11"/>
    <n v="0.2"/>
    <n v="11.814"/>
    <n v="346.34400000000005"/>
    <n v="334.53000000000003"/>
    <n v="3.4110595246344667E-2"/>
  </r>
  <r>
    <s v="CA-2012-108259"/>
    <x v="1"/>
    <x v="627"/>
    <d v="2012-11-15T00:00:00"/>
    <n v="7"/>
    <s v="Standard Class"/>
    <s v="NS-18640"/>
    <s v="Noel Staavos"/>
    <x v="1"/>
    <s v="United States"/>
    <x v="108"/>
    <s v="North Carolina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7"/>
    <n v="4.84"/>
    <n v="3.202"/>
    <n v="0.33842975206611564"/>
  </r>
  <r>
    <s v="CA-2012-108259"/>
    <x v="1"/>
    <x v="627"/>
    <d v="2012-11-15T00:00:00"/>
    <n v="7"/>
    <s v="Standard Class"/>
    <s v="NS-18640"/>
    <s v="Noel Staavos"/>
    <x v="1"/>
    <s v="United States"/>
    <x v="108"/>
    <s v="North Carolina"/>
    <n v="28540"/>
    <s v="South"/>
    <s v="OFF-BI-10000315"/>
    <s v="Office Supplies"/>
    <x v="8"/>
    <s v="Poly Designer Cover &amp; Back"/>
    <n v="39.878999999999998"/>
    <n v="7"/>
    <n v="0.7"/>
    <n v="29.244599999999991"/>
    <n v="278.45299999999997"/>
    <n v="249.20839999999998"/>
    <n v="0.10502526458684228"/>
  </r>
  <r>
    <s v="CA-2012-108259"/>
    <x v="1"/>
    <x v="627"/>
    <d v="2012-11-15T00:00:00"/>
    <n v="7"/>
    <s v="Standard Class"/>
    <s v="NS-18640"/>
    <s v="Noel Staavos"/>
    <x v="1"/>
    <s v="United States"/>
    <x v="108"/>
    <s v="North Carolina"/>
    <n v="28540"/>
    <s v="South"/>
    <s v="FUR-FU-10000023"/>
    <s v="Furniture"/>
    <x v="5"/>
    <s v="Eldon Wave Desk Accessories"/>
    <n v="4.7119999999999997"/>
    <n v="1"/>
    <n v="0.2"/>
    <n v="1.4136000000000002"/>
    <n v="4.5119999999999996"/>
    <n v="3.0983999999999994"/>
    <n v="0.31329787234042561"/>
  </r>
  <r>
    <s v="CA-2013-113341"/>
    <x v="0"/>
    <x v="881"/>
    <d v="2013-11-30T00:00:00"/>
    <n v="4"/>
    <s v="Standard Class"/>
    <s v="MH-17455"/>
    <s v="Mark Hamilton"/>
    <x v="0"/>
    <s v="United States"/>
    <x v="1"/>
    <s v="California"/>
    <n v="90032"/>
    <s v="West"/>
    <s v="FUR-CH-10004698"/>
    <s v="Furniture"/>
    <x v="1"/>
    <s v="Padded Folding Chairs, Black, 4/Carton"/>
    <n v="194.35200000000003"/>
    <n v="3"/>
    <n v="0.2"/>
    <n v="19.435200000000009"/>
    <n v="582.85599999999999"/>
    <n v="563.42079999999999"/>
    <n v="3.3344771264257396E-2"/>
  </r>
  <r>
    <s v="US-2012-131842"/>
    <x v="1"/>
    <x v="901"/>
    <d v="2012-12-08T00:00:00"/>
    <n v="3"/>
    <s v="First Class"/>
    <s v="RR-19525"/>
    <s v="Rick Reed"/>
    <x v="1"/>
    <s v="United States"/>
    <x v="316"/>
    <s v="Tennessee"/>
    <n v="37211"/>
    <s v="South"/>
    <s v="FUR-CH-10004477"/>
    <s v="Furniture"/>
    <x v="1"/>
    <s v="Global Push Button Manager's Chair, Indigo"/>
    <n v="97.424000000000007"/>
    <n v="2"/>
    <n v="0.2"/>
    <n v="10.960199999999993"/>
    <n v="194.64800000000002"/>
    <n v="183.68780000000004"/>
    <n v="5.6307796638033744E-2"/>
  </r>
  <r>
    <s v="CA-2013-164574"/>
    <x v="0"/>
    <x v="875"/>
    <d v="2013-08-04T00:00:00"/>
    <n v="5"/>
    <s v="Standard Class"/>
    <s v="RH-19555"/>
    <s v="Ritsa Hightower"/>
    <x v="0"/>
    <s v="United States"/>
    <x v="35"/>
    <s v="North Carolina"/>
    <n v="28205"/>
    <s v="South"/>
    <s v="OFF-ST-10003816"/>
    <s v="Office Supplies"/>
    <x v="4"/>
    <s v="Fellowes High-Stak Drawer Files"/>
    <n v="704.76"/>
    <n v="5"/>
    <n v="0.2"/>
    <n v="26.428499999999957"/>
    <n v="3523.6000000000004"/>
    <n v="3497.1715000000004"/>
    <n v="7.5004257009876132E-3"/>
  </r>
  <r>
    <s v="CA-2013-164574"/>
    <x v="0"/>
    <x v="875"/>
    <d v="2013-08-04T00:00:00"/>
    <n v="5"/>
    <s v="Standard Class"/>
    <s v="RH-19555"/>
    <s v="Ritsa Hightower"/>
    <x v="0"/>
    <s v="United States"/>
    <x v="35"/>
    <s v="North Carolina"/>
    <n v="28205"/>
    <s v="South"/>
    <s v="OFF-BI-10002429"/>
    <s v="Office Supplies"/>
    <x v="8"/>
    <s v="Premier Elliptical Ring Binder, Black"/>
    <n v="27.396000000000004"/>
    <n v="3"/>
    <n v="0.7"/>
    <n v="20.090399999999995"/>
    <n v="81.488000000000014"/>
    <n v="61.397600000000018"/>
    <n v="0.24654427645788327"/>
  </r>
  <r>
    <s v="CA-2011-142769"/>
    <x v="2"/>
    <x v="103"/>
    <d v="2011-09-13T00:00:00"/>
    <n v="0"/>
    <s v="Same Day"/>
    <s v="RP-19390"/>
    <s v="Resi Pölking"/>
    <x v="0"/>
    <s v="United States"/>
    <x v="4"/>
    <s v="Washington"/>
    <n v="98103"/>
    <s v="West"/>
    <s v="OFF-FA-10000840"/>
    <s v="Office Supplies"/>
    <x v="13"/>
    <s v="OIC Thumb-Tacks"/>
    <n v="5.6999999999999993"/>
    <n v="5"/>
    <n v="0"/>
    <n v="2.6789999999999998"/>
    <n v="28.499999999999996"/>
    <n v="25.820999999999998"/>
    <n v="9.4E-2"/>
  </r>
  <r>
    <s v="CA-2011-142769"/>
    <x v="2"/>
    <x v="103"/>
    <d v="2011-09-13T00:00:00"/>
    <n v="0"/>
    <s v="Same Day"/>
    <s v="RP-19390"/>
    <s v="Resi Pölking"/>
    <x v="0"/>
    <s v="United States"/>
    <x v="4"/>
    <s v="Washington"/>
    <n v="98103"/>
    <s v="West"/>
    <s v="FUR-FU-10001918"/>
    <s v="Furniture"/>
    <x v="5"/>
    <s v="C-Line Cubicle Keepers Polyproplyene Holder With Velcro Backings"/>
    <n v="14.190000000000001"/>
    <n v="3"/>
    <n v="0"/>
    <n v="5.5341000000000014"/>
    <n v="42.570000000000007"/>
    <n v="37.035900000000005"/>
    <n v="0.13"/>
  </r>
  <r>
    <s v="CA-2011-142769"/>
    <x v="2"/>
    <x v="103"/>
    <d v="2011-09-13T00:00:00"/>
    <n v="0"/>
    <s v="Same Day"/>
    <s v="RP-19390"/>
    <s v="Resi Pölking"/>
    <x v="0"/>
    <s v="United States"/>
    <x v="4"/>
    <s v="Washington"/>
    <n v="98103"/>
    <s v="West"/>
    <s v="OFF-SU-10001574"/>
    <s v="Office Supplies"/>
    <x v="14"/>
    <s v="Acme Value Line Scissors"/>
    <n v="7.3"/>
    <n v="2"/>
    <n v="0"/>
    <n v="2.1899999999999995"/>
    <n v="14.6"/>
    <n v="12.41"/>
    <n v="0.14999999999999997"/>
  </r>
  <r>
    <s v="CA-2011-142769"/>
    <x v="2"/>
    <x v="103"/>
    <d v="2011-09-13T00:00:00"/>
    <n v="0"/>
    <s v="Same Day"/>
    <s v="RP-19390"/>
    <s v="Resi Pölking"/>
    <x v="0"/>
    <s v="United States"/>
    <x v="4"/>
    <s v="Washington"/>
    <n v="98103"/>
    <s v="West"/>
    <s v="TEC-AC-10001606"/>
    <s v="Technology"/>
    <x v="11"/>
    <s v="Logitech Wireless Performance Mouse MX for PC and Mac"/>
    <n v="199.98"/>
    <n v="2"/>
    <n v="0"/>
    <n v="75.992400000000004"/>
    <n v="399.96"/>
    <n v="323.96759999999995"/>
    <n v="0.19000000000000003"/>
  </r>
  <r>
    <s v="CA-2011-142769"/>
    <x v="2"/>
    <x v="103"/>
    <d v="2011-09-13T00:00:00"/>
    <n v="0"/>
    <s v="Same Day"/>
    <s v="RP-19390"/>
    <s v="Resi Pölking"/>
    <x v="0"/>
    <s v="United States"/>
    <x v="4"/>
    <s v="Washington"/>
    <n v="98103"/>
    <s v="West"/>
    <s v="TEC-AC-10003399"/>
    <s v="Technology"/>
    <x v="11"/>
    <s v="Memorex Mini Travel Drive 64 GB USB 2.0 Flash Drive"/>
    <n v="144.96"/>
    <n v="4"/>
    <n v="0"/>
    <n v="60.883200000000002"/>
    <n v="579.84"/>
    <n v="518.95680000000004"/>
    <n v="0.105"/>
  </r>
  <r>
    <s v="CA-2011-142769"/>
    <x v="2"/>
    <x v="103"/>
    <d v="2011-09-13T00:00:00"/>
    <n v="0"/>
    <s v="Same Day"/>
    <s v="RP-19390"/>
    <s v="Resi Pölking"/>
    <x v="0"/>
    <s v="United States"/>
    <x v="4"/>
    <s v="Washington"/>
    <n v="98103"/>
    <s v="West"/>
    <s v="TEC-AC-10000865"/>
    <s v="Technology"/>
    <x v="11"/>
    <s v="WD My Passport Ultra 500GB Portable External Hard Drive"/>
    <n v="118"/>
    <n v="2"/>
    <n v="0"/>
    <n v="20.059999999999988"/>
    <n v="236"/>
    <n v="215.94"/>
    <n v="8.4999999999999951E-2"/>
  </r>
  <r>
    <s v="CA-2011-142769"/>
    <x v="2"/>
    <x v="103"/>
    <d v="2011-09-13T00:00:00"/>
    <n v="0"/>
    <s v="Same Day"/>
    <s v="RP-19390"/>
    <s v="Resi Pölking"/>
    <x v="0"/>
    <s v="United States"/>
    <x v="4"/>
    <s v="Washington"/>
    <n v="98103"/>
    <s v="West"/>
    <s v="OFF-PA-10002923"/>
    <s v="Office Supplies"/>
    <x v="10"/>
    <s v="Xerox 1942"/>
    <n v="48.94"/>
    <n v="1"/>
    <n v="0"/>
    <n v="24.47"/>
    <n v="48.94"/>
    <n v="24.47"/>
    <n v="0.5"/>
  </r>
  <r>
    <s v="CA-2011-142769"/>
    <x v="2"/>
    <x v="103"/>
    <d v="2011-09-13T00:00:00"/>
    <n v="0"/>
    <s v="Same Day"/>
    <s v="RP-19390"/>
    <s v="Resi Pölking"/>
    <x v="0"/>
    <s v="United States"/>
    <x v="4"/>
    <s v="Washington"/>
    <n v="98103"/>
    <s v="West"/>
    <s v="OFF-AP-10004785"/>
    <s v="Office Supplies"/>
    <x v="9"/>
    <s v="Holmes Replacement Filter for HEPA Air Cleaner, Medium Room"/>
    <n v="22.66"/>
    <n v="2"/>
    <n v="0"/>
    <n v="9.743800000000002"/>
    <n v="45.32"/>
    <n v="35.5762"/>
    <n v="0.21500000000000005"/>
  </r>
  <r>
    <s v="CA-2013-168361"/>
    <x v="0"/>
    <x v="1028"/>
    <d v="2013-06-26T00:00:00"/>
    <n v="4"/>
    <s v="Standard Class"/>
    <s v="KB-16600"/>
    <s v="Ken Brennan"/>
    <x v="1"/>
    <s v="United States"/>
    <x v="22"/>
    <s v="Illinois"/>
    <n v="60623"/>
    <s v="Central"/>
    <s v="OFF-BI-10003727"/>
    <s v="Office Supplies"/>
    <x v="8"/>
    <s v="Avery Durable Slant Ring Binders With Label Holder"/>
    <n v="0.83599999999999974"/>
    <n v="1"/>
    <n v="0.8"/>
    <n v="1.3376000000000001"/>
    <n v="3.5999999999999699E-2"/>
    <n v="-1.3016000000000005"/>
    <n v="37.155555555555871"/>
  </r>
  <r>
    <s v="CA-2013-153185"/>
    <x v="0"/>
    <x v="323"/>
    <d v="2013-09-09T00:00:00"/>
    <n v="5"/>
    <s v="Standard Class"/>
    <s v="MH-17620"/>
    <s v="Matt Hagelstein"/>
    <x v="1"/>
    <s v="United States"/>
    <x v="74"/>
    <s v="Ohio"/>
    <n v="45231"/>
    <s v="East"/>
    <s v="OFF-PA-10002246"/>
    <s v="Office Supplies"/>
    <x v="10"/>
    <s v="Wirebound Four 2-3/4 x 5 Forms per Page, 400 Sets per Book"/>
    <n v="30.96"/>
    <n v="6"/>
    <n v="0.2"/>
    <n v="11.223000000000001"/>
    <n v="185.56"/>
    <n v="174.33699999999999"/>
    <n v="6.0481784867428327E-2"/>
  </r>
  <r>
    <s v="CA-2014-124765"/>
    <x v="3"/>
    <x v="920"/>
    <d v="2014-12-01T00:00:00"/>
    <n v="5"/>
    <s v="Standard Class"/>
    <s v="HZ-14950"/>
    <s v="Henia Zydlo"/>
    <x v="0"/>
    <s v="United States"/>
    <x v="2"/>
    <s v="Florida"/>
    <n v="33311"/>
    <s v="South"/>
    <s v="FUR-BO-10003965"/>
    <s v="Furniture"/>
    <x v="0"/>
    <s v="O'Sullivan Manor Hill 2-Door Library in Brianna Oak"/>
    <n v="723.92"/>
    <n v="5"/>
    <n v="0.2"/>
    <n v="81.440999999999946"/>
    <n v="3619.4"/>
    <n v="3537.9590000000003"/>
    <n v="2.2501243299994457E-2"/>
  </r>
  <r>
    <s v="CA-2012-131856"/>
    <x v="1"/>
    <x v="793"/>
    <d v="2012-05-17T00:00:00"/>
    <n v="5"/>
    <s v="Standard Class"/>
    <s v="JG-15160"/>
    <s v="James Galang"/>
    <x v="0"/>
    <s v="United States"/>
    <x v="12"/>
    <s v="Texas"/>
    <n v="77041"/>
    <s v="Central"/>
    <s v="FUR-FU-10000175"/>
    <s v="Furniture"/>
    <x v="5"/>
    <s v="DAX Wood Document Frame."/>
    <n v="21.968000000000004"/>
    <n v="4"/>
    <n v="0.6"/>
    <n v="15.9268"/>
    <n v="87.27200000000002"/>
    <n v="71.34520000000002"/>
    <n v="0.18249610413420109"/>
  </r>
  <r>
    <s v="CA-2012-131856"/>
    <x v="1"/>
    <x v="793"/>
    <d v="2012-05-17T00:00:00"/>
    <n v="5"/>
    <s v="Standard Class"/>
    <s v="JG-15160"/>
    <s v="James Galang"/>
    <x v="0"/>
    <s v="United States"/>
    <x v="12"/>
    <s v="Texas"/>
    <n v="77041"/>
    <s v="Central"/>
    <s v="TEC-PH-10001336"/>
    <s v="Technology"/>
    <x v="7"/>
    <s v="Digium D40 VoIP phone"/>
    <n v="619.15200000000004"/>
    <n v="6"/>
    <n v="0.2"/>
    <n v="69.654599999999988"/>
    <n v="3714.7120000000004"/>
    <n v="3645.0574000000006"/>
    <n v="1.8751009499525125E-2"/>
  </r>
  <r>
    <s v="CA-2012-131856"/>
    <x v="1"/>
    <x v="793"/>
    <d v="2012-05-17T00:00:00"/>
    <n v="5"/>
    <s v="Standard Class"/>
    <s v="JG-15160"/>
    <s v="James Galang"/>
    <x v="0"/>
    <s v="United States"/>
    <x v="12"/>
    <s v="Texas"/>
    <n v="77041"/>
    <s v="Central"/>
    <s v="OFF-PA-10001954"/>
    <s v="Office Supplies"/>
    <x v="10"/>
    <s v="Xerox 1964"/>
    <n v="127.90400000000001"/>
    <n v="7"/>
    <n v="0.2"/>
    <n v="41.568799999999996"/>
    <n v="895.12800000000004"/>
    <n v="853.55920000000003"/>
    <n v="4.6438945044731027E-2"/>
  </r>
  <r>
    <s v="CA-2014-126634"/>
    <x v="3"/>
    <x v="983"/>
    <d v="2014-04-02T00:00:00"/>
    <n v="2"/>
    <s v="Second Class"/>
    <s v="AB-10165"/>
    <s v="Alan Barnes"/>
    <x v="0"/>
    <s v="United States"/>
    <x v="80"/>
    <s v="California"/>
    <n v="90712"/>
    <s v="West"/>
    <s v="FUR-FU-10004973"/>
    <s v="Furniture"/>
    <x v="5"/>
    <s v="Flat Face Poster Frame"/>
    <n v="94.2"/>
    <n v="5"/>
    <n v="0"/>
    <n v="39.564000000000007"/>
    <n v="471"/>
    <n v="431.43599999999998"/>
    <n v="8.4000000000000019E-2"/>
  </r>
  <r>
    <s v="CA-2013-118500"/>
    <x v="0"/>
    <x v="1019"/>
    <d v="2013-11-19T00:00:00"/>
    <n v="1"/>
    <s v="First Class"/>
    <s v="HJ-14875"/>
    <s v="Heather Jas"/>
    <x v="2"/>
    <s v="United States"/>
    <x v="8"/>
    <s v="California"/>
    <n v="94122"/>
    <s v="West"/>
    <s v="OFF-SU-10004231"/>
    <s v="Office Supplies"/>
    <x v="14"/>
    <s v="Acme Tagit Stainless Steel Antibacterial Scissors"/>
    <n v="49.5"/>
    <n v="5"/>
    <n v="0"/>
    <n v="13.365"/>
    <n v="247.5"/>
    <n v="234.13499999999999"/>
    <n v="5.3999999999999999E-2"/>
  </r>
  <r>
    <s v="CA-2013-163951"/>
    <x v="0"/>
    <x v="945"/>
    <d v="2014-01-03T00:00:00"/>
    <n v="3"/>
    <s v="First Class"/>
    <s v="CJ-11875"/>
    <s v="Carl Jackson"/>
    <x v="1"/>
    <s v="United States"/>
    <x v="10"/>
    <s v="Pennsylvania"/>
    <n v="19140"/>
    <s v="East"/>
    <s v="OFF-AR-10004269"/>
    <s v="Office Supplies"/>
    <x v="6"/>
    <s v="Newell 31"/>
    <n v="16.520000000000003"/>
    <n v="5"/>
    <n v="0.2"/>
    <n v="1.6519999999999992"/>
    <n v="82.40000000000002"/>
    <n v="80.748000000000019"/>
    <n v="2.0048543689320374E-2"/>
  </r>
  <r>
    <s v="CA-2013-149916"/>
    <x v="0"/>
    <x v="596"/>
    <d v="2013-12-25T00:00:00"/>
    <n v="2"/>
    <s v="Second Class"/>
    <s v="ED-13885"/>
    <s v="Emily Ducich"/>
    <x v="2"/>
    <s v="United States"/>
    <x v="4"/>
    <s v="Washington"/>
    <n v="98115"/>
    <s v="West"/>
    <s v="OFF-BI-10004002"/>
    <s v="Office Supplies"/>
    <x v="8"/>
    <s v="Wilson Jones International Size A4 Ring Binders"/>
    <n v="55.360000000000007"/>
    <n v="4"/>
    <n v="0.2"/>
    <n v="19.375999999999998"/>
    <n v="221.24000000000004"/>
    <n v="201.86400000000003"/>
    <n v="8.7579099620321801E-2"/>
  </r>
  <r>
    <s v="CA-2013-149916"/>
    <x v="0"/>
    <x v="596"/>
    <d v="2013-12-25T00:00:00"/>
    <n v="2"/>
    <s v="Second Class"/>
    <s v="ED-13885"/>
    <s v="Emily Ducich"/>
    <x v="2"/>
    <s v="United States"/>
    <x v="4"/>
    <s v="Washington"/>
    <n v="98115"/>
    <s v="West"/>
    <s v="TEC-MA-10000752"/>
    <s v="Technology"/>
    <x v="15"/>
    <s v="Texas Instrument TI-15 Fraction Calculator"/>
    <n v="11.56"/>
    <n v="1"/>
    <n v="0.2"/>
    <n v="3.7569999999999992"/>
    <n v="11.360000000000001"/>
    <n v="7.6030000000000015"/>
    <n v="0.3307218309859154"/>
  </r>
  <r>
    <s v="CA-2012-158918"/>
    <x v="1"/>
    <x v="139"/>
    <d v="2012-12-25T00:00:00"/>
    <n v="5"/>
    <s v="Second Class"/>
    <s v="AI-10855"/>
    <s v="Arianne Irving"/>
    <x v="0"/>
    <s v="United States"/>
    <x v="1"/>
    <s v="California"/>
    <n v="90036"/>
    <s v="West"/>
    <s v="OFF-PA-10004947"/>
    <s v="Office Supplies"/>
    <x v="10"/>
    <s v="Staples"/>
    <n v="17.12"/>
    <n v="4"/>
    <n v="0"/>
    <n v="7.7039999999999988"/>
    <n v="68.48"/>
    <n v="60.776000000000003"/>
    <n v="0.11249999999999998"/>
  </r>
  <r>
    <s v="US-2011-159611"/>
    <x v="2"/>
    <x v="422"/>
    <d v="2012-01-01T00:00:00"/>
    <n v="5"/>
    <s v="Second Class"/>
    <s v="KB-16315"/>
    <s v="Karl Braun"/>
    <x v="0"/>
    <s v="United States"/>
    <x v="138"/>
    <s v="Ohio"/>
    <n v="44105"/>
    <s v="East"/>
    <s v="FUR-FU-10004904"/>
    <s v="Furniture"/>
    <x v="5"/>
    <s v="Eldon &quot;L&quot; Workstation Diamond Chairmat"/>
    <n v="182.35200000000003"/>
    <n v="3"/>
    <n v="0.2"/>
    <n v="18.23520000000002"/>
    <n v="546.85599999999999"/>
    <n v="528.62079999999992"/>
    <n v="3.3345524233070536E-2"/>
  </r>
  <r>
    <s v="US-2011-159611"/>
    <x v="2"/>
    <x v="422"/>
    <d v="2012-01-01T00:00:00"/>
    <n v="5"/>
    <s v="Second Class"/>
    <s v="KB-16315"/>
    <s v="Karl Braun"/>
    <x v="0"/>
    <s v="United States"/>
    <x v="138"/>
    <s v="Ohio"/>
    <n v="44105"/>
    <s v="East"/>
    <s v="OFF-ST-10002790"/>
    <s v="Office Supplies"/>
    <x v="4"/>
    <s v="Safco Industrial Shelving"/>
    <n v="118.16"/>
    <n v="2"/>
    <n v="0.2"/>
    <n v="25.108999999999988"/>
    <n v="236.12"/>
    <n v="211.01100000000002"/>
    <n v="0.10633999661189221"/>
  </r>
  <r>
    <s v="CA-2014-163265"/>
    <x v="3"/>
    <x v="911"/>
    <d v="2014-02-22T00:00:00"/>
    <n v="5"/>
    <s v="Standard Class"/>
    <s v="JS-16030"/>
    <s v="Joy Smith"/>
    <x v="0"/>
    <s v="United States"/>
    <x v="27"/>
    <s v="Illinois"/>
    <n v="62521"/>
    <s v="Central"/>
    <s v="OFF-FA-10004854"/>
    <s v="Office Supplies"/>
    <x v="13"/>
    <s v="Vinyl Coated Wire Paper Clips in Organizer Box, 800/Box"/>
    <n v="18.368000000000002"/>
    <n v="2"/>
    <n v="0.2"/>
    <n v="6.1991999999999994"/>
    <n v="36.536000000000001"/>
    <n v="30.336800000000004"/>
    <n v="0.16967374644186553"/>
  </r>
  <r>
    <s v="CA-2014-163265"/>
    <x v="3"/>
    <x v="911"/>
    <d v="2014-02-22T00:00:00"/>
    <n v="5"/>
    <s v="Standard Class"/>
    <s v="JS-16030"/>
    <s v="Joy Smith"/>
    <x v="0"/>
    <s v="United States"/>
    <x v="27"/>
    <s v="Illinois"/>
    <n v="62521"/>
    <s v="Central"/>
    <s v="FUR-CH-10004063"/>
    <s v="Furniture"/>
    <x v="1"/>
    <s v="Global Deluxe High-Back Manager's Chair"/>
    <n v="600.55799999999999"/>
    <n v="3"/>
    <n v="0.3"/>
    <n v="8.5794000000000779"/>
    <n v="1801.374"/>
    <n v="1792.7945999999999"/>
    <n v="4.7626978073404399E-3"/>
  </r>
  <r>
    <s v="CA-2014-163265"/>
    <x v="3"/>
    <x v="911"/>
    <d v="2014-02-22T00:00:00"/>
    <n v="5"/>
    <s v="Standard Class"/>
    <s v="JS-16030"/>
    <s v="Joy Smith"/>
    <x v="0"/>
    <s v="United States"/>
    <x v="27"/>
    <s v="Illinois"/>
    <n v="62521"/>
    <s v="Central"/>
    <s v="OFF-ST-10000642"/>
    <s v="Office Supplies"/>
    <x v="4"/>
    <s v="Tennsco Lockers, Gray"/>
    <n v="50.352000000000004"/>
    <n v="3"/>
    <n v="0.2"/>
    <n v="8.1822000000000052"/>
    <n v="150.85600000000002"/>
    <n v="142.67380000000003"/>
    <n v="5.4238479079386989E-2"/>
  </r>
  <r>
    <s v="CA-2014-163265"/>
    <x v="3"/>
    <x v="911"/>
    <d v="2014-02-22T00:00:00"/>
    <n v="5"/>
    <s v="Standard Class"/>
    <s v="JS-16030"/>
    <s v="Joy Smith"/>
    <x v="0"/>
    <s v="United States"/>
    <x v="27"/>
    <s v="Illinois"/>
    <n v="62521"/>
    <s v="Central"/>
    <s v="OFF-AR-10004078"/>
    <s v="Office Supplies"/>
    <x v="6"/>
    <s v="Newell 312"/>
    <n v="28.031999999999996"/>
    <n v="6"/>
    <n v="0.2"/>
    <n v="3.5039999999999996"/>
    <n v="167.99199999999999"/>
    <n v="164.488"/>
    <n v="2.0858136101719129E-2"/>
  </r>
  <r>
    <s v="CA-2014-163265"/>
    <x v="3"/>
    <x v="911"/>
    <d v="2014-02-22T00:00:00"/>
    <n v="5"/>
    <s v="Standard Class"/>
    <s v="JS-16030"/>
    <s v="Joy Smith"/>
    <x v="0"/>
    <s v="United States"/>
    <x v="27"/>
    <s v="Illinois"/>
    <n v="62521"/>
    <s v="Central"/>
    <s v="FUR-FU-10004270"/>
    <s v="Furniture"/>
    <x v="5"/>
    <s v="Executive Impressions 13&quot; Clairmont Wall Clock"/>
    <n v="7.6920000000000002"/>
    <n v="1"/>
    <n v="0.6"/>
    <n v="3.6536999999999988"/>
    <n v="7.0920000000000005"/>
    <n v="3.4383000000000017"/>
    <n v="0.51518612521150575"/>
  </r>
  <r>
    <s v="CA-2014-141705"/>
    <x v="3"/>
    <x v="1200"/>
    <d v="2014-10-27T00:00:00"/>
    <n v="2"/>
    <s v="First Class"/>
    <s v="PO-18850"/>
    <s v="Patrick O'Brill"/>
    <x v="0"/>
    <s v="United States"/>
    <x v="511"/>
    <s v="Texas"/>
    <n v="76063"/>
    <s v="Central"/>
    <s v="FUR-TA-10004607"/>
    <s v="Furniture"/>
    <x v="3"/>
    <s v="Hon 2111 Invitation Series Straight Table"/>
    <n v="517.40500000000009"/>
    <n v="5"/>
    <n v="0.3"/>
    <n v="81.306500000000028"/>
    <n v="2586.7250000000004"/>
    <n v="2505.4185000000002"/>
    <n v="3.143221641264534E-2"/>
  </r>
  <r>
    <s v="CA-2013-112739"/>
    <x v="0"/>
    <x v="476"/>
    <d v="2013-09-08T00:00:00"/>
    <n v="5"/>
    <s v="Second Class"/>
    <s v="RD-19810"/>
    <s v="Ross DeVincentis"/>
    <x v="2"/>
    <s v="United States"/>
    <x v="12"/>
    <s v="Texas"/>
    <n v="77070"/>
    <s v="Central"/>
    <s v="OFF-BI-10001132"/>
    <s v="Office Supplies"/>
    <x v="8"/>
    <s v="Acco PRESSTEX Data Binder with Storage Hooks, Dark Blue, 9 1/2&quot; X 11&quot;"/>
    <n v="8.6079999999999988"/>
    <n v="8"/>
    <n v="0.8"/>
    <n v="13.342400000000001"/>
    <n v="68.063999999999993"/>
    <n v="54.721599999999995"/>
    <n v="0.19602726845322055"/>
  </r>
  <r>
    <s v="CA-2013-112739"/>
    <x v="0"/>
    <x v="476"/>
    <d v="2013-09-08T00:00:00"/>
    <n v="5"/>
    <s v="Second Class"/>
    <s v="RD-19810"/>
    <s v="Ross DeVincentis"/>
    <x v="2"/>
    <s v="United States"/>
    <x v="12"/>
    <s v="Texas"/>
    <n v="77070"/>
    <s v="Central"/>
    <s v="TEC-AC-10001714"/>
    <s v="Technology"/>
    <x v="11"/>
    <s v="Logitech MX Performance Wireless Mouse"/>
    <n v="159.56"/>
    <n v="5"/>
    <n v="0.2"/>
    <n v="33.906499999999994"/>
    <n v="797.59999999999991"/>
    <n v="763.69349999999986"/>
    <n v="4.2510656970912733E-2"/>
  </r>
  <r>
    <s v="CA-2013-143805"/>
    <x v="0"/>
    <x v="49"/>
    <d v="2013-12-04T00:00:00"/>
    <n v="2"/>
    <s v="Second Class"/>
    <s v="JD-15895"/>
    <s v="Jonathan Doherty"/>
    <x v="1"/>
    <s v="United States"/>
    <x v="102"/>
    <s v="Virginia"/>
    <n v="23223"/>
    <s v="South"/>
    <s v="OFF-AP-10002945"/>
    <s v="Office Supplies"/>
    <x v="9"/>
    <s v="Honeywell Enviracaire Portable HEPA Air Cleaner for 17' x 22' Room"/>
    <n v="2104.5499999999997"/>
    <n v="7"/>
    <n v="0"/>
    <n v="694.50149999999985"/>
    <n v="14731.849999999999"/>
    <n v="14037.348499999998"/>
    <n v="4.7142857142857139E-2"/>
  </r>
  <r>
    <s v="CA-2013-143805"/>
    <x v="0"/>
    <x v="49"/>
    <d v="2013-12-04T00:00:00"/>
    <n v="2"/>
    <s v="Second Class"/>
    <s v="JD-15895"/>
    <s v="Jonathan Doherty"/>
    <x v="1"/>
    <s v="United States"/>
    <x v="102"/>
    <s v="Virginia"/>
    <n v="23223"/>
    <s v="South"/>
    <s v="OFF-SU-10004664"/>
    <s v="Office Supplies"/>
    <x v="14"/>
    <s v="Acme Softgrip Scissors"/>
    <n v="40.700000000000003"/>
    <n v="5"/>
    <n v="0"/>
    <n v="11.802999999999999"/>
    <n v="203.5"/>
    <n v="191.697"/>
    <n v="5.7999999999999996E-2"/>
  </r>
  <r>
    <s v="CA-2011-133634"/>
    <x v="2"/>
    <x v="1127"/>
    <d v="2011-11-10T00:00:00"/>
    <n v="5"/>
    <s v="Standard Class"/>
    <s v="SR-20740"/>
    <s v="Steven Roelle"/>
    <x v="2"/>
    <s v="United States"/>
    <x v="81"/>
    <s v="Virginia"/>
    <n v="22204"/>
    <s v="South"/>
    <s v="TEC-AC-10002550"/>
    <s v="Technology"/>
    <x v="11"/>
    <s v="Maxell 4.7GB DVD-RW 3/Pack"/>
    <n v="47.79"/>
    <n v="3"/>
    <n v="0"/>
    <n v="16.2486"/>
    <n v="143.37"/>
    <n v="127.12140000000001"/>
    <n v="0.11333333333333333"/>
  </r>
  <r>
    <s v="CA-2014-101665"/>
    <x v="3"/>
    <x v="920"/>
    <d v="2014-12-02T00:00:00"/>
    <n v="6"/>
    <s v="Standard Class"/>
    <s v="TZ-21580"/>
    <s v="Tracy Zic"/>
    <x v="0"/>
    <s v="United States"/>
    <x v="8"/>
    <s v="California"/>
    <n v="94122"/>
    <s v="West"/>
    <s v="OFF-AR-10002335"/>
    <s v="Office Supplies"/>
    <x v="6"/>
    <s v="DIXON Oriole Pencils"/>
    <n v="5.16"/>
    <n v="2"/>
    <n v="0"/>
    <n v="1.3416000000000001"/>
    <n v="10.32"/>
    <n v="8.9784000000000006"/>
    <n v="0.13"/>
  </r>
  <r>
    <s v="CA-2013-155446"/>
    <x v="0"/>
    <x v="186"/>
    <d v="2013-12-24T00:00:00"/>
    <n v="7"/>
    <s v="Standard Class"/>
    <s v="TN-21040"/>
    <s v="Tanja Norvell"/>
    <x v="2"/>
    <s v="United States"/>
    <x v="70"/>
    <s v="California"/>
    <n v="92024"/>
    <s v="West"/>
    <s v="TEC-AC-10001445"/>
    <s v="Technology"/>
    <x v="11"/>
    <s v="Imation USB 2.0 Swivel Flash Drive USB flash drive - 4 GB - Pink"/>
    <n v="21.209999999999997"/>
    <n v="7"/>
    <n v="0"/>
    <n v="4.4540999999999986"/>
    <n v="148.46999999999997"/>
    <n v="144.01589999999996"/>
    <n v="2.9999999999999995E-2"/>
  </r>
  <r>
    <s v="CA-2014-137323"/>
    <x v="3"/>
    <x v="237"/>
    <d v="2014-11-19T00:00:00"/>
    <n v="4"/>
    <s v="Second Class"/>
    <s v="PW-19030"/>
    <s v="Pauline Webber"/>
    <x v="1"/>
    <s v="United States"/>
    <x v="232"/>
    <s v="New York"/>
    <n v="13601"/>
    <s v="East"/>
    <s v="OFF-ST-10003996"/>
    <s v="Office Supplies"/>
    <x v="4"/>
    <s v="Letter/Legal File Tote with Clear Snap-On Lid, Black Granite"/>
    <n v="96.359999999999985"/>
    <n v="6"/>
    <n v="0"/>
    <n v="25.053599999999996"/>
    <n v="578.15999999999985"/>
    <n v="553.10639999999989"/>
    <n v="4.3333333333333335E-2"/>
  </r>
  <r>
    <s v="CA-2013-144015"/>
    <x v="0"/>
    <x v="190"/>
    <d v="2013-06-27T00:00:00"/>
    <n v="0"/>
    <s v="Same Day"/>
    <s v="AH-10075"/>
    <s v="Adam Hart"/>
    <x v="1"/>
    <s v="United States"/>
    <x v="1"/>
    <s v="California"/>
    <n v="90036"/>
    <s v="West"/>
    <s v="OFF-SU-10003505"/>
    <s v="Office Supplies"/>
    <x v="14"/>
    <s v="Premier Electric Letter Opener"/>
    <n v="231.72"/>
    <n v="2"/>
    <n v="0"/>
    <n v="11.585999999999984"/>
    <n v="463.44"/>
    <n v="451.85400000000004"/>
    <n v="2.4999999999999967E-2"/>
  </r>
  <r>
    <s v="CA-2013-144015"/>
    <x v="0"/>
    <x v="190"/>
    <d v="2013-06-27T00:00:00"/>
    <n v="0"/>
    <s v="Same Day"/>
    <s v="AH-10075"/>
    <s v="Adam Hart"/>
    <x v="1"/>
    <s v="United States"/>
    <x v="1"/>
    <s v="California"/>
    <n v="90036"/>
    <s v="West"/>
    <s v="OFF-FA-10000624"/>
    <s v="Office Supplies"/>
    <x v="13"/>
    <s v="OIC Binder Clips"/>
    <n v="17.899999999999999"/>
    <n v="5"/>
    <n v="0"/>
    <n v="8.9499999999999993"/>
    <n v="89.5"/>
    <n v="80.55"/>
    <n v="9.9999999999999992E-2"/>
  </r>
  <r>
    <s v="CA-2013-144015"/>
    <x v="0"/>
    <x v="190"/>
    <d v="2013-06-27T00:00:00"/>
    <n v="0"/>
    <s v="Same Day"/>
    <s v="AH-10075"/>
    <s v="Adam Hart"/>
    <x v="1"/>
    <s v="United States"/>
    <x v="1"/>
    <s v="California"/>
    <n v="90036"/>
    <s v="West"/>
    <s v="OFF-PA-10002870"/>
    <s v="Office Supplies"/>
    <x v="10"/>
    <s v="Ampad Phone Message Book, Recycled, 400 Message Capacity, 5 ¾” x 11”"/>
    <n v="12.48"/>
    <n v="2"/>
    <n v="0"/>
    <n v="5.6159999999999997"/>
    <n v="24.96"/>
    <n v="19.344000000000001"/>
    <n v="0.22499999999999998"/>
  </r>
  <r>
    <s v="CA-2011-101427"/>
    <x v="2"/>
    <x v="58"/>
    <d v="2011-12-30T00:00:00"/>
    <n v="4"/>
    <s v="Standard Class"/>
    <s v="AY-10555"/>
    <s v="Andy Yotov"/>
    <x v="1"/>
    <s v="United States"/>
    <x v="10"/>
    <s v="Pennsylvania"/>
    <n v="19140"/>
    <s v="East"/>
    <s v="OFF-AR-10002257"/>
    <s v="Office Supplies"/>
    <x v="6"/>
    <s v="Eldon Spacemaker Box, Quick-Snap Lid, Clear"/>
    <n v="8.016"/>
    <n v="3"/>
    <n v="0.2"/>
    <n v="1.102199999999999"/>
    <n v="23.848000000000003"/>
    <n v="22.745800000000003"/>
    <n v="4.6217712177121721E-2"/>
  </r>
  <r>
    <s v="CA-2013-136770"/>
    <x v="0"/>
    <x v="1041"/>
    <d v="2013-08-19T00:00:00"/>
    <n v="4"/>
    <s v="Standard Class"/>
    <s v="SP-20650"/>
    <s v="Stephanie Phelps"/>
    <x v="1"/>
    <s v="United States"/>
    <x v="59"/>
    <s v="Ohio"/>
    <n v="44312"/>
    <s v="East"/>
    <s v="TEC-PH-10003580"/>
    <s v="Technology"/>
    <x v="7"/>
    <s v="Cisco IP Phone 7961G-GE VoIP phone"/>
    <n v="259.89600000000002"/>
    <n v="2"/>
    <n v="0.4"/>
    <n v="56.310799999999972"/>
    <n v="519.39200000000005"/>
    <n v="463.08120000000008"/>
    <n v="0.10841676421662244"/>
  </r>
  <r>
    <s v="CA-2013-136770"/>
    <x v="0"/>
    <x v="1041"/>
    <d v="2013-08-19T00:00:00"/>
    <n v="4"/>
    <s v="Standard Class"/>
    <s v="SP-20650"/>
    <s v="Stephanie Phelps"/>
    <x v="1"/>
    <s v="United States"/>
    <x v="59"/>
    <s v="Ohio"/>
    <n v="44312"/>
    <s v="East"/>
    <s v="TEC-PH-10001530"/>
    <s v="Technology"/>
    <x v="7"/>
    <s v="Plantronics Voyager Pro Legend"/>
    <n v="247.18799999999999"/>
    <n v="2"/>
    <n v="0.4"/>
    <n v="49.437600000000032"/>
    <n v="493.976"/>
    <n v="444.53839999999997"/>
    <n v="0.10008097559395604"/>
  </r>
  <r>
    <s v="CA-2013-136770"/>
    <x v="0"/>
    <x v="1041"/>
    <d v="2013-08-19T00:00:00"/>
    <n v="4"/>
    <s v="Standard Class"/>
    <s v="SP-20650"/>
    <s v="Stephanie Phelps"/>
    <x v="1"/>
    <s v="United States"/>
    <x v="59"/>
    <s v="Ohio"/>
    <n v="44312"/>
    <s v="East"/>
    <s v="TEC-AC-10000420"/>
    <s v="Technology"/>
    <x v="11"/>
    <s v="Logitech G500s Laser Gaming Mouse with Adjustable Weight Tuning"/>
    <n v="279.95999999999998"/>
    <n v="5"/>
    <n v="0.2"/>
    <n v="48.992999999999995"/>
    <n v="1399.6"/>
    <n v="1350.607"/>
    <n v="3.5005001428979707E-2"/>
  </r>
  <r>
    <s v="CA-2013-118311"/>
    <x v="0"/>
    <x v="1057"/>
    <d v="2013-10-29T00:00:00"/>
    <n v="4"/>
    <s v="Standard Class"/>
    <s v="ED-13885"/>
    <s v="Emily Ducich"/>
    <x v="2"/>
    <s v="United States"/>
    <x v="8"/>
    <s v="California"/>
    <n v="94110"/>
    <s v="West"/>
    <s v="TEC-AC-10000892"/>
    <s v="Technology"/>
    <x v="11"/>
    <s v="NETGEAR N750 Dual Band Wi-Fi Gigabit Router"/>
    <n v="450"/>
    <n v="5"/>
    <n v="0"/>
    <n v="162"/>
    <n v="2250"/>
    <n v="2088"/>
    <n v="7.1999999999999995E-2"/>
  </r>
  <r>
    <s v="US-2011-112795"/>
    <x v="2"/>
    <x v="709"/>
    <d v="2011-08-28T00:00:00"/>
    <n v="5"/>
    <s v="Second Class"/>
    <s v="CR-12625"/>
    <s v="Corey Roper"/>
    <x v="2"/>
    <s v="United States"/>
    <x v="354"/>
    <s v="Michigan"/>
    <n v="49505"/>
    <s v="Central"/>
    <s v="OFF-PA-10001934"/>
    <s v="Office Supplies"/>
    <x v="10"/>
    <s v="Xerox 1993"/>
    <n v="19.440000000000001"/>
    <n v="3"/>
    <n v="0"/>
    <n v="9.5256000000000007"/>
    <n v="58.320000000000007"/>
    <n v="48.79440000000001"/>
    <n v="0.16333333333333333"/>
  </r>
  <r>
    <s v="CA-2014-127096"/>
    <x v="3"/>
    <x v="175"/>
    <d v="2014-09-18T00:00:00"/>
    <n v="2"/>
    <s v="Second Class"/>
    <s v="CS-12400"/>
    <s v="Christopher Schild"/>
    <x v="2"/>
    <s v="United States"/>
    <x v="8"/>
    <s v="California"/>
    <n v="94109"/>
    <s v="West"/>
    <s v="FUR-TA-10003473"/>
    <s v="Furniture"/>
    <x v="3"/>
    <s v="Bretford Rectangular Conference Table Tops"/>
    <n v="300.904"/>
    <n v="1"/>
    <n v="0.2"/>
    <n v="11.283900000000017"/>
    <n v="300.70400000000001"/>
    <n v="289.42009999999999"/>
    <n v="3.7524941470682187E-2"/>
  </r>
  <r>
    <s v="CA-2014-119284"/>
    <x v="3"/>
    <x v="140"/>
    <d v="2014-06-21T00:00:00"/>
    <n v="5"/>
    <s v="Standard Class"/>
    <s v="TS-21205"/>
    <s v="Thomas Seio"/>
    <x v="1"/>
    <s v="United States"/>
    <x v="316"/>
    <s v="Tennessee"/>
    <n v="37211"/>
    <s v="South"/>
    <s v="TEC-PH-10001051"/>
    <s v="Technology"/>
    <x v="7"/>
    <s v="HTC One"/>
    <n v="239.976"/>
    <n v="3"/>
    <n v="0.2"/>
    <n v="26.997299999999967"/>
    <n v="719.72799999999995"/>
    <n v="692.73069999999996"/>
    <n v="3.7510420603338999E-2"/>
  </r>
  <r>
    <s v="CA-2014-119284"/>
    <x v="3"/>
    <x v="140"/>
    <d v="2014-06-21T00:00:00"/>
    <n v="5"/>
    <s v="Standard Class"/>
    <s v="TS-21205"/>
    <s v="Thomas Seio"/>
    <x v="1"/>
    <s v="United States"/>
    <x v="316"/>
    <s v="Tennessee"/>
    <n v="37211"/>
    <s v="South"/>
    <s v="FUR-FU-10004351"/>
    <s v="Furniture"/>
    <x v="5"/>
    <s v="Staples"/>
    <n v="31.168000000000003"/>
    <n v="4"/>
    <n v="0.2"/>
    <n v="9.3504000000000005"/>
    <n v="124.47200000000001"/>
    <n v="115.1216"/>
    <n v="7.512050903014332E-2"/>
  </r>
  <r>
    <s v="CA-2014-119284"/>
    <x v="3"/>
    <x v="140"/>
    <d v="2014-06-21T00:00:00"/>
    <n v="5"/>
    <s v="Standard Class"/>
    <s v="TS-21205"/>
    <s v="Thomas Seio"/>
    <x v="1"/>
    <s v="United States"/>
    <x v="316"/>
    <s v="Tennessee"/>
    <n v="37211"/>
    <s v="South"/>
    <s v="FUR-TA-10004152"/>
    <s v="Furniture"/>
    <x v="3"/>
    <s v="Barricks 18&quot; x 48&quot; Non-Folding Utility Table with Bottom Storage Shelf"/>
    <n v="120.96"/>
    <n v="2"/>
    <n v="0.4"/>
    <n v="28.224000000000004"/>
    <n v="241.51999999999998"/>
    <n v="213.29599999999999"/>
    <n v="0.11685988737992715"/>
  </r>
  <r>
    <s v="CA-2014-119284"/>
    <x v="3"/>
    <x v="140"/>
    <d v="2014-06-21T00:00:00"/>
    <n v="5"/>
    <s v="Standard Class"/>
    <s v="TS-21205"/>
    <s v="Thomas Seio"/>
    <x v="1"/>
    <s v="United States"/>
    <x v="316"/>
    <s v="Tennessee"/>
    <n v="37211"/>
    <s v="South"/>
    <s v="TEC-PH-10000560"/>
    <s v="Technology"/>
    <x v="7"/>
    <s v="Samsung Galaxy S III - 16GB - pebble blue (T-Mobile)"/>
    <n v="2239.9360000000001"/>
    <n v="8"/>
    <n v="0.2"/>
    <n v="223.99360000000013"/>
    <n v="17919.288"/>
    <n v="17695.294399999999"/>
    <n v="1.2500139514471787E-2"/>
  </r>
  <r>
    <s v="CA-2014-119284"/>
    <x v="3"/>
    <x v="140"/>
    <d v="2014-06-21T00:00:00"/>
    <n v="5"/>
    <s v="Standard Class"/>
    <s v="TS-21205"/>
    <s v="Thomas Seio"/>
    <x v="1"/>
    <s v="United States"/>
    <x v="316"/>
    <s v="Tennessee"/>
    <n v="37211"/>
    <s v="South"/>
    <s v="OFF-AP-10004249"/>
    <s v="Office Supplies"/>
    <x v="9"/>
    <s v="Staples"/>
    <n v="76.608000000000004"/>
    <n v="8"/>
    <n v="0.2"/>
    <n v="6.7031999999999954"/>
    <n v="612.66399999999999"/>
    <n v="605.96079999999995"/>
    <n v="1.0941070472559176E-2"/>
  </r>
  <r>
    <s v="CA-2014-119284"/>
    <x v="3"/>
    <x v="140"/>
    <d v="2014-06-21T00:00:00"/>
    <n v="5"/>
    <s v="Standard Class"/>
    <s v="TS-21205"/>
    <s v="Thomas Seio"/>
    <x v="1"/>
    <s v="United States"/>
    <x v="316"/>
    <s v="Tennessee"/>
    <n v="37211"/>
    <s v="South"/>
    <s v="OFF-ST-10001490"/>
    <s v="Office Supplies"/>
    <x v="4"/>
    <s v="Hot File 7-Pocket, Floor Stand"/>
    <n v="142.77600000000001"/>
    <n v="1"/>
    <n v="0.2"/>
    <n v="17.84699999999998"/>
    <n v="142.57600000000002"/>
    <n v="124.72900000000004"/>
    <n v="0.12517534507911554"/>
  </r>
  <r>
    <s v="CA-2014-119284"/>
    <x v="3"/>
    <x v="140"/>
    <d v="2014-06-21T00:00:00"/>
    <n v="5"/>
    <s v="Standard Class"/>
    <s v="TS-21205"/>
    <s v="Thomas Seio"/>
    <x v="1"/>
    <s v="United States"/>
    <x v="316"/>
    <s v="Tennessee"/>
    <n v="37211"/>
    <s v="South"/>
    <s v="OFF-PA-10000312"/>
    <s v="Office Supplies"/>
    <x v="10"/>
    <s v="Xerox 1955"/>
    <n v="91.360000000000014"/>
    <n v="5"/>
    <n v="0.2"/>
    <n v="29.691999999999993"/>
    <n v="456.60000000000008"/>
    <n v="426.90800000000007"/>
    <n v="6.5028471309680216E-2"/>
  </r>
  <r>
    <s v="CA-2012-133494"/>
    <x v="1"/>
    <x v="1201"/>
    <d v="2012-03-05T00:00:00"/>
    <n v="4"/>
    <s v="Standard Class"/>
    <s v="RP-19390"/>
    <s v="Resi Pölking"/>
    <x v="0"/>
    <s v="United States"/>
    <x v="10"/>
    <s v="Pennsylvania"/>
    <n v="19120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  <n v="6.9040000000000008"/>
    <n v="6.4600000000000009"/>
    <n v="6.431054461181919E-2"/>
  </r>
  <r>
    <s v="CA-2013-111318"/>
    <x v="0"/>
    <x v="310"/>
    <d v="2013-07-27T00:00:00"/>
    <n v="3"/>
    <s v="First Class"/>
    <s v="IL-15100"/>
    <s v="Ivan Liston"/>
    <x v="0"/>
    <s v="United States"/>
    <x v="12"/>
    <s v="Texas"/>
    <n v="77041"/>
    <s v="Central"/>
    <s v="TEC-PH-10004100"/>
    <s v="Technology"/>
    <x v="7"/>
    <s v="Griffin GC17055 Auxiliary Audio Cable"/>
    <n v="115.136"/>
    <n v="8"/>
    <n v="0.2"/>
    <n v="11.513600000000004"/>
    <n v="920.88799999999992"/>
    <n v="909.37439999999992"/>
    <n v="1.2502714770960209E-2"/>
  </r>
  <r>
    <s v="US-2011-132745"/>
    <x v="2"/>
    <x v="1202"/>
    <d v="2011-10-05T00:00:00"/>
    <n v="4"/>
    <s v="Standard Class"/>
    <s v="NF-18475"/>
    <s v="Neil Französisch"/>
    <x v="2"/>
    <s v="United States"/>
    <x v="192"/>
    <s v="Nevada"/>
    <n v="89502"/>
    <s v="West"/>
    <s v="OFF-FA-10000254"/>
    <s v="Office Supplies"/>
    <x v="13"/>
    <s v="Sterling Rubber Bands by Alliance"/>
    <n v="4.71"/>
    <n v="1"/>
    <n v="0"/>
    <n v="0"/>
    <n v="4.71"/>
    <n v="4.71"/>
    <n v="0"/>
  </r>
  <r>
    <s v="CA-2011-146815"/>
    <x v="2"/>
    <x v="78"/>
    <d v="2011-09-13T00:00:00"/>
    <n v="5"/>
    <s v="Standard Class"/>
    <s v="PP-18955"/>
    <s v="Paul Prost"/>
    <x v="2"/>
    <s v="United States"/>
    <x v="20"/>
    <s v="New York"/>
    <n v="10009"/>
    <s v="East"/>
    <s v="FUR-CH-10004289"/>
    <s v="Furniture"/>
    <x v="1"/>
    <s v="Global Super Steno Chair"/>
    <n v="172.76400000000001"/>
    <n v="2"/>
    <n v="0.1"/>
    <n v="13.437199999999986"/>
    <n v="345.428"/>
    <n v="331.99080000000004"/>
    <n v="3.8900147063932244E-2"/>
  </r>
  <r>
    <s v="CA-2011-146815"/>
    <x v="2"/>
    <x v="78"/>
    <d v="2011-09-13T00:00:00"/>
    <n v="5"/>
    <s v="Standard Class"/>
    <s v="PP-18955"/>
    <s v="Paul Prost"/>
    <x v="2"/>
    <s v="United States"/>
    <x v="20"/>
    <s v="New York"/>
    <n v="10009"/>
    <s v="East"/>
    <s v="OFF-AR-10003469"/>
    <s v="Office Supplies"/>
    <x v="6"/>
    <s v="Nontoxic Chalk"/>
    <n v="3.52"/>
    <n v="2"/>
    <n v="0"/>
    <n v="1.6896"/>
    <n v="7.04"/>
    <n v="5.3504000000000005"/>
    <n v="0.24"/>
  </r>
  <r>
    <s v="CA-2011-119144"/>
    <x v="2"/>
    <x v="912"/>
    <d v="2011-11-18T00:00:00"/>
    <n v="2"/>
    <s v="First Class"/>
    <s v="JD-16150"/>
    <s v="Justin Deggeller"/>
    <x v="1"/>
    <s v="United States"/>
    <x v="1"/>
    <s v="California"/>
    <n v="90008"/>
    <s v="West"/>
    <s v="TEC-PH-10004188"/>
    <s v="Technology"/>
    <x v="7"/>
    <s v="OtterBox Commuter Series Case - Samsung Galaxy S4"/>
    <n v="79.968000000000004"/>
    <n v="4"/>
    <n v="0.2"/>
    <n v="17.992799999999999"/>
    <n v="319.67200000000003"/>
    <n v="301.67920000000004"/>
    <n v="5.6285192322130174E-2"/>
  </r>
  <r>
    <s v="CA-2011-119144"/>
    <x v="2"/>
    <x v="912"/>
    <d v="2011-11-18T00:00:00"/>
    <n v="2"/>
    <s v="First Class"/>
    <s v="JD-16150"/>
    <s v="Justin Deggeller"/>
    <x v="1"/>
    <s v="United States"/>
    <x v="1"/>
    <s v="California"/>
    <n v="90008"/>
    <s v="West"/>
    <s v="FUR-BO-10004015"/>
    <s v="Furniture"/>
    <x v="0"/>
    <s v="Bush Andora Bookcase, Maple/Graphite Gray Finish"/>
    <n v="305.97449999999998"/>
    <n v="3"/>
    <n v="0.15"/>
    <n v="25.197899999999969"/>
    <n v="917.7734999999999"/>
    <n v="892.57559999999989"/>
    <n v="2.7455466953447635E-2"/>
  </r>
  <r>
    <s v="CA-2011-119144"/>
    <x v="2"/>
    <x v="912"/>
    <d v="2011-11-18T00:00:00"/>
    <n v="2"/>
    <s v="First Class"/>
    <s v="JD-16150"/>
    <s v="Justin Deggeller"/>
    <x v="1"/>
    <s v="United States"/>
    <x v="1"/>
    <s v="California"/>
    <n v="90008"/>
    <s v="West"/>
    <s v="OFF-ST-10000991"/>
    <s v="Office Supplies"/>
    <x v="4"/>
    <s v="Space Solutions HD Industrial Steel Shelving."/>
    <n v="344.90999999999997"/>
    <n v="3"/>
    <n v="0"/>
    <n v="10.347300000000004"/>
    <n v="1034.73"/>
    <n v="1024.3827000000001"/>
    <n v="1.0000000000000004E-2"/>
  </r>
  <r>
    <s v="CA-2011-105648"/>
    <x v="2"/>
    <x v="223"/>
    <d v="2011-03-07T00:00:00"/>
    <n v="4"/>
    <s v="Standard Class"/>
    <s v="EJ-14155"/>
    <s v="Eva Jacobs"/>
    <x v="0"/>
    <s v="United States"/>
    <x v="70"/>
    <s v="California"/>
    <n v="92037"/>
    <s v="West"/>
    <s v="FUR-TA-10002958"/>
    <s v="Furniture"/>
    <x v="3"/>
    <s v="Bevis Oval Conference Table, Walnut"/>
    <n v="626.35200000000009"/>
    <n v="3"/>
    <n v="0.2"/>
    <n v="23.488200000000091"/>
    <n v="1878.8560000000002"/>
    <n v="1855.3678000000002"/>
    <n v="1.2501330596916469E-2"/>
  </r>
  <r>
    <s v="US-2012-145422"/>
    <x v="1"/>
    <x v="155"/>
    <d v="2012-12-07T00:00:00"/>
    <n v="4"/>
    <s v="Standard Class"/>
    <s v="PW-19240"/>
    <s v="Pierre Wener"/>
    <x v="0"/>
    <s v="United States"/>
    <x v="8"/>
    <s v="California"/>
    <n v="94110"/>
    <s v="West"/>
    <s v="FUR-BO-10002213"/>
    <s v="Furniture"/>
    <x v="0"/>
    <s v="Sauder Forest Hills Library, Woodland Oak Finish"/>
    <n v="359.49899999999997"/>
    <n v="3"/>
    <n v="0.15"/>
    <n v="29.605799999999981"/>
    <n v="1078.3469999999998"/>
    <n v="1048.7411999999997"/>
    <n v="2.7454798872719066E-2"/>
  </r>
  <r>
    <s v="CA-2014-136623"/>
    <x v="3"/>
    <x v="497"/>
    <d v="2014-07-17T00:00:00"/>
    <n v="5"/>
    <s v="Standard Class"/>
    <s v="TS-21430"/>
    <s v="Tom Stivers"/>
    <x v="1"/>
    <s v="United States"/>
    <x v="70"/>
    <s v="California"/>
    <n v="92105"/>
    <s v="West"/>
    <s v="TEC-PH-10000004"/>
    <s v="Technology"/>
    <x v="7"/>
    <s v="Belkin iPhone and iPad Lightning Cable"/>
    <n v="71.951999999999998"/>
    <n v="6"/>
    <n v="0.2"/>
    <n v="5.3963999999999963"/>
    <n v="431.512"/>
    <n v="426.11560000000003"/>
    <n v="1.2505793581638509E-2"/>
  </r>
  <r>
    <s v="CA-2014-136623"/>
    <x v="3"/>
    <x v="497"/>
    <d v="2014-07-17T00:00:00"/>
    <n v="5"/>
    <s v="Standard Class"/>
    <s v="TS-21430"/>
    <s v="Tom Stivers"/>
    <x v="1"/>
    <s v="United States"/>
    <x v="70"/>
    <s v="California"/>
    <n v="92105"/>
    <s v="West"/>
    <s v="OFF-BI-10003708"/>
    <s v="Office Supplies"/>
    <x v="8"/>
    <s v="Acco Four Pocket Poly Ring Binder with Label Holder, Smoke, 1&quot;"/>
    <n v="29.800000000000004"/>
    <n v="5"/>
    <n v="0.2"/>
    <n v="9.3124999999999982"/>
    <n v="148.80000000000004"/>
    <n v="139.48750000000004"/>
    <n v="6.2584005376344051E-2"/>
  </r>
  <r>
    <s v="CA-2014-121678"/>
    <x v="3"/>
    <x v="673"/>
    <d v="2014-11-21T00:00:00"/>
    <n v="4"/>
    <s v="Second Class"/>
    <s v="BM-11650"/>
    <s v="Brian Moss"/>
    <x v="1"/>
    <s v="United States"/>
    <x v="512"/>
    <s v="Ohio"/>
    <n v="44035"/>
    <s v="East"/>
    <s v="OFF-BI-10002949"/>
    <s v="Office Supplies"/>
    <x v="8"/>
    <s v="Prestige Round Ring Binders"/>
    <n v="1.8240000000000003"/>
    <n v="1"/>
    <n v="0.7"/>
    <n v="1.3983999999999996"/>
    <n v="1.1240000000000003"/>
    <n v="-0.27439999999999931"/>
    <n v="1.2441281138790028"/>
  </r>
  <r>
    <s v="CA-2013-120824"/>
    <x v="0"/>
    <x v="1"/>
    <d v="2013-06-17T00:00:00"/>
    <n v="4"/>
    <s v="Second Class"/>
    <s v="AW-10930"/>
    <s v="Arthur Wiediger"/>
    <x v="2"/>
    <s v="United States"/>
    <x v="12"/>
    <s v="Texas"/>
    <n v="77070"/>
    <s v="Central"/>
    <s v="OFF-AP-10001242"/>
    <s v="Office Supplies"/>
    <x v="9"/>
    <s v="APC 7 Outlet Network SurgeArrest Surge Protector"/>
    <n v="64.383999999999986"/>
    <n v="4"/>
    <n v="0.8"/>
    <n v="160.96"/>
    <n v="256.73599999999993"/>
    <n v="95.775999999999925"/>
    <n v="0.62694752586314362"/>
  </r>
  <r>
    <s v="CA-2013-120824"/>
    <x v="0"/>
    <x v="1"/>
    <d v="2013-06-17T00:00:00"/>
    <n v="4"/>
    <s v="Second Class"/>
    <s v="AW-10930"/>
    <s v="Arthur Wiediger"/>
    <x v="2"/>
    <s v="United States"/>
    <x v="12"/>
    <s v="Texas"/>
    <n v="77070"/>
    <s v="Central"/>
    <s v="FUR-FU-10001424"/>
    <s v="Furniture"/>
    <x v="5"/>
    <s v="Dax Clear Box Frame"/>
    <n v="6.9840000000000009"/>
    <n v="2"/>
    <n v="0.6"/>
    <n v="4.5396000000000019"/>
    <n v="13.368000000000002"/>
    <n v="8.8284000000000002"/>
    <n v="0.33958707360861767"/>
  </r>
  <r>
    <s v="CA-2013-120824"/>
    <x v="0"/>
    <x v="1"/>
    <d v="2013-06-17T00:00:00"/>
    <n v="4"/>
    <s v="Second Class"/>
    <s v="AW-10930"/>
    <s v="Arthur Wiediger"/>
    <x v="2"/>
    <s v="United States"/>
    <x v="12"/>
    <s v="Texas"/>
    <n v="77070"/>
    <s v="Central"/>
    <s v="OFF-AR-10003469"/>
    <s v="Office Supplies"/>
    <x v="6"/>
    <s v="Nontoxic Chalk"/>
    <n v="11.264000000000001"/>
    <n v="8"/>
    <n v="0.2"/>
    <n v="3.9423999999999997"/>
    <n v="89.912000000000006"/>
    <n v="85.9696"/>
    <n v="4.3847317376990831E-2"/>
  </r>
  <r>
    <s v="CA-2013-120824"/>
    <x v="0"/>
    <x v="1"/>
    <d v="2013-06-17T00:00:00"/>
    <n v="4"/>
    <s v="Second Class"/>
    <s v="AW-10930"/>
    <s v="Arthur Wiediger"/>
    <x v="2"/>
    <s v="United States"/>
    <x v="12"/>
    <s v="Texas"/>
    <n v="77070"/>
    <s v="Central"/>
    <s v="OFF-PA-10000232"/>
    <s v="Office Supplies"/>
    <x v="10"/>
    <s v="Xerox 1975"/>
    <n v="15.552000000000003"/>
    <n v="3"/>
    <n v="0.2"/>
    <n v="5.6375999999999999"/>
    <n v="46.456000000000003"/>
    <n v="40.818400000000004"/>
    <n v="0.1213535388324436"/>
  </r>
  <r>
    <s v="CA-2013-120824"/>
    <x v="0"/>
    <x v="1"/>
    <d v="2013-06-17T00:00:00"/>
    <n v="4"/>
    <s v="Second Class"/>
    <s v="AW-10930"/>
    <s v="Arthur Wiediger"/>
    <x v="2"/>
    <s v="United States"/>
    <x v="12"/>
    <s v="Texas"/>
    <n v="77070"/>
    <s v="Central"/>
    <s v="FUR-CH-10000229"/>
    <s v="Furniture"/>
    <x v="1"/>
    <s v="Global Enterprise Series Seating High-Back Swivel/Tilt Chairs"/>
    <n v="379.37200000000001"/>
    <n v="2"/>
    <n v="0.3"/>
    <n v="119.23120000000003"/>
    <n v="758.44400000000007"/>
    <n v="639.21280000000002"/>
    <n v="0.15720501447700821"/>
  </r>
  <r>
    <s v="CA-2013-120824"/>
    <x v="0"/>
    <x v="1"/>
    <d v="2013-06-17T00:00:00"/>
    <n v="4"/>
    <s v="Second Class"/>
    <s v="AW-10930"/>
    <s v="Arthur Wiediger"/>
    <x v="2"/>
    <s v="United States"/>
    <x v="12"/>
    <s v="Texas"/>
    <n v="77070"/>
    <s v="Central"/>
    <s v="OFF-ST-10002562"/>
    <s v="Office Supplies"/>
    <x v="4"/>
    <s v="Staples"/>
    <n v="67.536000000000016"/>
    <n v="9"/>
    <n v="0.2"/>
    <n v="6.7535999999999987"/>
    <n v="607.62400000000014"/>
    <n v="600.87040000000013"/>
    <n v="1.1114768343580893E-2"/>
  </r>
  <r>
    <s v="CA-2013-120824"/>
    <x v="0"/>
    <x v="1"/>
    <d v="2013-06-17T00:00:00"/>
    <n v="4"/>
    <s v="Second Class"/>
    <s v="AW-10930"/>
    <s v="Arthur Wiediger"/>
    <x v="2"/>
    <s v="United States"/>
    <x v="12"/>
    <s v="Texas"/>
    <n v="77070"/>
    <s v="Central"/>
    <s v="OFF-BI-10001525"/>
    <s v="Office Supplies"/>
    <x v="8"/>
    <s v="Acco Pressboard Covers with Storage Hooks, 14 7/8&quot; x 11&quot;, Executive Red"/>
    <n v="1.5239999999999996"/>
    <n v="2"/>
    <n v="0.8"/>
    <n v="2.6670000000000007"/>
    <n v="2.2479999999999993"/>
    <n v="-0.41900000000000137"/>
    <n v="1.1863879003558726"/>
  </r>
  <r>
    <s v="US-2013-135209"/>
    <x v="0"/>
    <x v="723"/>
    <d v="2014-01-01T00:00:00"/>
    <n v="2"/>
    <s v="Second Class"/>
    <s v="MH-17290"/>
    <s v="Marc Harrigan"/>
    <x v="2"/>
    <s v="United States"/>
    <x v="100"/>
    <s v="Florida"/>
    <n v="33178"/>
    <s v="South"/>
    <s v="OFF-PA-10002986"/>
    <s v="Office Supplies"/>
    <x v="10"/>
    <s v="Xerox 1898"/>
    <n v="37.408000000000001"/>
    <n v="7"/>
    <n v="0.2"/>
    <n v="13.0928"/>
    <n v="261.65600000000001"/>
    <n v="248.56319999999999"/>
    <n v="5.0038218118445596E-2"/>
  </r>
  <r>
    <s v="US-2013-135209"/>
    <x v="0"/>
    <x v="723"/>
    <d v="2014-01-01T00:00:00"/>
    <n v="2"/>
    <s v="Second Class"/>
    <s v="MH-17290"/>
    <s v="Marc Harrigan"/>
    <x v="2"/>
    <s v="United States"/>
    <x v="100"/>
    <s v="Florida"/>
    <n v="33178"/>
    <s v="South"/>
    <s v="OFF-PA-10000143"/>
    <s v="Office Supplies"/>
    <x v="10"/>
    <s v="Astroparche Fine Business Paper"/>
    <n v="25.344000000000001"/>
    <n v="6"/>
    <n v="0.2"/>
    <n v="8.8704000000000018"/>
    <n v="151.86400000000003"/>
    <n v="142.99360000000004"/>
    <n v="5.841015645577622E-2"/>
  </r>
  <r>
    <s v="CA-2014-148145"/>
    <x v="3"/>
    <x v="257"/>
    <d v="2014-03-24T00:00:00"/>
    <n v="5"/>
    <s v="Standard Class"/>
    <s v="SW-20275"/>
    <s v="Scott Williamson"/>
    <x v="0"/>
    <s v="United States"/>
    <x v="4"/>
    <s v="Washington"/>
    <n v="98115"/>
    <s v="West"/>
    <s v="OFF-AR-10003752"/>
    <s v="Office Supplies"/>
    <x v="6"/>
    <s v="Deluxe Chalkboard Eraser Cleaner"/>
    <n v="46.2"/>
    <n v="4"/>
    <n v="0"/>
    <n v="21.251999999999999"/>
    <n v="184.8"/>
    <n v="163.548"/>
    <n v="0.11499999999999999"/>
  </r>
  <r>
    <s v="CA-2012-103870"/>
    <x v="1"/>
    <x v="17"/>
    <d v="2012-12-31T00:00:00"/>
    <n v="4"/>
    <s v="Standard Class"/>
    <s v="SP-20860"/>
    <s v="Sung Pak"/>
    <x v="1"/>
    <s v="United States"/>
    <x v="87"/>
    <s v="Tennessee"/>
    <n v="37130"/>
    <s v="South"/>
    <s v="TEC-AC-10002370"/>
    <s v="Technology"/>
    <x v="11"/>
    <s v="Maxell CD-R Discs"/>
    <n v="4.7279999999999998"/>
    <n v="3"/>
    <n v="0.2"/>
    <n v="0.70919999999999961"/>
    <n v="13.984"/>
    <n v="13.274800000000001"/>
    <n v="5.0715102974828348E-2"/>
  </r>
  <r>
    <s v="CA-2012-103870"/>
    <x v="1"/>
    <x v="17"/>
    <d v="2012-12-31T00:00:00"/>
    <n v="4"/>
    <s v="Standard Class"/>
    <s v="SP-20860"/>
    <s v="Sung Pak"/>
    <x v="1"/>
    <s v="United States"/>
    <x v="87"/>
    <s v="Tennessee"/>
    <n v="37130"/>
    <s v="South"/>
    <s v="FUR-FU-10002030"/>
    <s v="Furniture"/>
    <x v="5"/>
    <s v="Executive Impressions 14&quot; Contract Wall Clock with Quartz Movement"/>
    <n v="53.352000000000004"/>
    <n v="3"/>
    <n v="0.2"/>
    <n v="16.005600000000005"/>
    <n v="159.85600000000002"/>
    <n v="143.85040000000001"/>
    <n v="0.10012511260134123"/>
  </r>
  <r>
    <s v="CA-2012-103870"/>
    <x v="1"/>
    <x v="17"/>
    <d v="2012-12-31T00:00:00"/>
    <n v="4"/>
    <s v="Standard Class"/>
    <s v="SP-20860"/>
    <s v="Sung Pak"/>
    <x v="1"/>
    <s v="United States"/>
    <x v="87"/>
    <s v="Tennessee"/>
    <n v="37130"/>
    <s v="South"/>
    <s v="FUR-BO-10002853"/>
    <s v="Furniture"/>
    <x v="0"/>
    <s v="O'Sullivan 5-Shelf Heavy-Duty Bookcases"/>
    <n v="131.10400000000001"/>
    <n v="2"/>
    <n v="0.2"/>
    <n v="8.1939999999999955"/>
    <n v="262.00800000000004"/>
    <n v="253.81400000000005"/>
    <n v="3.1273854233458499E-2"/>
  </r>
  <r>
    <s v="CA-2012-103870"/>
    <x v="1"/>
    <x v="17"/>
    <d v="2012-12-31T00:00:00"/>
    <n v="4"/>
    <s v="Standard Class"/>
    <s v="SP-20860"/>
    <s v="Sung Pak"/>
    <x v="1"/>
    <s v="United States"/>
    <x v="87"/>
    <s v="Tennessee"/>
    <n v="37130"/>
    <s v="South"/>
    <s v="OFF-ST-10002562"/>
    <s v="Office Supplies"/>
    <x v="4"/>
    <s v="Staples"/>
    <n v="22.512000000000004"/>
    <n v="3"/>
    <n v="0.2"/>
    <n v="2.2511999999999999"/>
    <n v="67.336000000000013"/>
    <n v="65.084800000000016"/>
    <n v="3.3432339313294514E-2"/>
  </r>
  <r>
    <s v="CA-2012-103870"/>
    <x v="1"/>
    <x v="17"/>
    <d v="2012-12-31T00:00:00"/>
    <n v="4"/>
    <s v="Standard Class"/>
    <s v="SP-20860"/>
    <s v="Sung Pak"/>
    <x v="1"/>
    <s v="United States"/>
    <x v="87"/>
    <s v="Tennessee"/>
    <n v="37130"/>
    <s v="South"/>
    <s v="TEC-AC-10004227"/>
    <s v="Technology"/>
    <x v="11"/>
    <s v="SanDisk Ultra 16 GB MicroSDHC Class 10 Memory Card"/>
    <n v="72.744000000000014"/>
    <n v="7"/>
    <n v="0.2"/>
    <n v="12.730200000000011"/>
    <n v="509.0080000000001"/>
    <n v="496.27780000000007"/>
    <n v="2.5009823028321772E-2"/>
  </r>
  <r>
    <s v="CA-2012-111017"/>
    <x v="1"/>
    <x v="374"/>
    <d v="2012-08-06T00:00:00"/>
    <n v="6"/>
    <s v="Standard Class"/>
    <s v="SC-20695"/>
    <s v="Steve Chapman"/>
    <x v="1"/>
    <s v="United States"/>
    <x v="285"/>
    <s v="Missouri"/>
    <n v="63116"/>
    <s v="Central"/>
    <s v="OFF-SU-10002573"/>
    <s v="Office Supplies"/>
    <x v="14"/>
    <s v="Acme 10&quot; Easy Grip Assistive Scissors"/>
    <n v="52.59"/>
    <n v="3"/>
    <n v="0"/>
    <n v="15.776999999999996"/>
    <n v="157.77000000000001"/>
    <n v="141.99300000000002"/>
    <n v="9.9999999999999964E-2"/>
  </r>
  <r>
    <s v="CA-2014-116988"/>
    <x v="3"/>
    <x v="818"/>
    <d v="2014-06-30T00:00:00"/>
    <n v="2"/>
    <s v="Second Class"/>
    <s v="PW-19030"/>
    <s v="Pauline Webber"/>
    <x v="1"/>
    <s v="United States"/>
    <x v="4"/>
    <s v="Washington"/>
    <n v="98105"/>
    <s v="West"/>
    <s v="OFF-PA-10003848"/>
    <s v="Office Supplies"/>
    <x v="10"/>
    <s v="Xerox 1997"/>
    <n v="19.440000000000001"/>
    <n v="3"/>
    <n v="0"/>
    <n v="9.3312000000000008"/>
    <n v="58.320000000000007"/>
    <n v="48.988800000000005"/>
    <n v="0.16"/>
  </r>
  <r>
    <s v="CA-2014-116988"/>
    <x v="3"/>
    <x v="818"/>
    <d v="2014-06-30T00:00:00"/>
    <n v="2"/>
    <s v="Second Class"/>
    <s v="PW-19030"/>
    <s v="Pauline Webber"/>
    <x v="1"/>
    <s v="United States"/>
    <x v="4"/>
    <s v="Washington"/>
    <n v="98105"/>
    <s v="West"/>
    <s v="FUR-FU-10001290"/>
    <s v="Furniture"/>
    <x v="5"/>
    <s v="Executive Impressions Supervisor Wall Clock"/>
    <n v="126.30000000000001"/>
    <n v="3"/>
    <n v="0"/>
    <n v="40.415999999999997"/>
    <n v="378.90000000000003"/>
    <n v="338.48400000000004"/>
    <n v="0.10666666666666665"/>
  </r>
  <r>
    <s v="CA-2014-116988"/>
    <x v="3"/>
    <x v="818"/>
    <d v="2014-06-30T00:00:00"/>
    <n v="2"/>
    <s v="Second Class"/>
    <s v="PW-19030"/>
    <s v="Pauline Webber"/>
    <x v="1"/>
    <s v="United States"/>
    <x v="4"/>
    <s v="Washington"/>
    <n v="98105"/>
    <s v="West"/>
    <s v="TEC-AC-10003832"/>
    <s v="Technology"/>
    <x v="11"/>
    <s v="Logitech P710e Mobile Speakerphone"/>
    <n v="1287.45"/>
    <n v="5"/>
    <n v="0"/>
    <n v="244.61549999999988"/>
    <n v="6437.25"/>
    <n v="6192.6345000000001"/>
    <n v="3.7999999999999985E-2"/>
  </r>
  <r>
    <s v="US-2011-169390"/>
    <x v="2"/>
    <x v="315"/>
    <d v="2011-02-11T00:00:00"/>
    <n v="3"/>
    <s v="Second Class"/>
    <s v="CS-12250"/>
    <s v="Chris Selesnick"/>
    <x v="1"/>
    <s v="United States"/>
    <x v="20"/>
    <s v="New York"/>
    <n v="10024"/>
    <s v="East"/>
    <s v="OFF-ST-10001558"/>
    <s v="Office Supplies"/>
    <x v="4"/>
    <s v="Acco Perma 4000 Stacking Storage Drawers"/>
    <n v="64.959999999999994"/>
    <n v="4"/>
    <n v="0"/>
    <n v="9.7439999999999998"/>
    <n v="259.83999999999997"/>
    <n v="250.09599999999998"/>
    <n v="3.7500000000000006E-2"/>
  </r>
  <r>
    <s v="CA-2013-168774"/>
    <x v="0"/>
    <x v="913"/>
    <d v="2013-09-10T00:00:00"/>
    <n v="5"/>
    <s v="Standard Class"/>
    <s v="RP-19855"/>
    <s v="Roy Phan"/>
    <x v="1"/>
    <s v="United States"/>
    <x v="439"/>
    <s v="Minnesota"/>
    <n v="55125"/>
    <s v="Central"/>
    <s v="OFF-ST-10001490"/>
    <s v="Office Supplies"/>
    <x v="4"/>
    <s v="Hot File 7-Pocket, Floor Stand"/>
    <n v="535.41"/>
    <n v="3"/>
    <n v="0"/>
    <n v="160.62299999999993"/>
    <n v="1606.23"/>
    <n v="1445.607"/>
    <n v="9.9999999999999964E-2"/>
  </r>
  <r>
    <s v="CA-2014-161592"/>
    <x v="3"/>
    <x v="1191"/>
    <d v="2014-04-11T00:00:00"/>
    <n v="4"/>
    <s v="Standard Class"/>
    <s v="CS-12175"/>
    <s v="Charles Sheldon"/>
    <x v="1"/>
    <s v="United States"/>
    <x v="346"/>
    <s v="Tennessee"/>
    <n v="37421"/>
    <s v="South"/>
    <s v="OFF-BI-10003669"/>
    <s v="Office Supplies"/>
    <x v="8"/>
    <s v="3M Organizer Strips"/>
    <n v="8.1000000000000014"/>
    <n v="5"/>
    <n v="0.7"/>
    <n v="5.9399999999999977"/>
    <n v="39.800000000000004"/>
    <n v="33.860000000000007"/>
    <n v="0.14924623115577881"/>
  </r>
  <r>
    <s v="US-2014-131961"/>
    <x v="3"/>
    <x v="166"/>
    <d v="2014-12-12T00:00:00"/>
    <n v="3"/>
    <s v="First Class"/>
    <s v="MJ-17740"/>
    <s v="Max Jones"/>
    <x v="0"/>
    <s v="United States"/>
    <x v="10"/>
    <s v="Pennsylvania"/>
    <n v="19140"/>
    <s v="East"/>
    <s v="OFF-AR-10004441"/>
    <s v="Office Supplies"/>
    <x v="6"/>
    <s v="BIC Brite Liner Highlighters"/>
    <n v="13.247999999999999"/>
    <n v="4"/>
    <n v="0.2"/>
    <n v="3.6431999999999998"/>
    <n v="52.791999999999994"/>
    <n v="49.148799999999994"/>
    <n v="6.9010456129716624E-2"/>
  </r>
  <r>
    <s v="US-2014-131961"/>
    <x v="3"/>
    <x v="166"/>
    <d v="2014-12-12T00:00:00"/>
    <n v="3"/>
    <s v="First Class"/>
    <s v="MJ-17740"/>
    <s v="Max Jones"/>
    <x v="0"/>
    <s v="United States"/>
    <x v="10"/>
    <s v="Pennsylvania"/>
    <n v="19140"/>
    <s v="East"/>
    <s v="TEC-PH-10001924"/>
    <s v="Technology"/>
    <x v="7"/>
    <s v="iHome FM Clock Radio with Lightning Dock"/>
    <n v="83.987999999999985"/>
    <n v="2"/>
    <n v="0.4"/>
    <n v="20.996999999999993"/>
    <n v="167.57599999999996"/>
    <n v="146.57899999999998"/>
    <n v="0.12529837208192102"/>
  </r>
  <r>
    <s v="CA-2013-102498"/>
    <x v="0"/>
    <x v="1131"/>
    <d v="2013-07-26T00:00:00"/>
    <n v="1"/>
    <s v="First Class"/>
    <s v="JG-15160"/>
    <s v="James Galang"/>
    <x v="0"/>
    <s v="United States"/>
    <x v="240"/>
    <s v="Louisiana"/>
    <n v="70506"/>
    <s v="South"/>
    <s v="OFF-AR-10004456"/>
    <s v="Office Supplies"/>
    <x v="6"/>
    <s v="Panasonic KP-4ABK Battery-Operated Pencil Sharpener"/>
    <n v="73.2"/>
    <n v="5"/>
    <n v="0"/>
    <n v="21.227999999999998"/>
    <n v="366"/>
    <n v="344.77199999999999"/>
    <n v="5.7999999999999996E-2"/>
  </r>
  <r>
    <s v="CA-2012-113222"/>
    <x v="1"/>
    <x v="529"/>
    <d v="2012-11-09T00:00:00"/>
    <n v="0"/>
    <s v="Same Day"/>
    <s v="AG-10765"/>
    <s v="Anthony Garverick"/>
    <x v="2"/>
    <s v="United States"/>
    <x v="104"/>
    <s v="Indiana"/>
    <n v="46226"/>
    <s v="Central"/>
    <s v="OFF-BI-10001890"/>
    <s v="Office Supplies"/>
    <x v="8"/>
    <s v="Avery Poly Binder Pockets"/>
    <n v="10.74"/>
    <n v="3"/>
    <n v="0"/>
    <n v="5.1551999999999998"/>
    <n v="32.22"/>
    <n v="27.064799999999998"/>
    <n v="0.16"/>
  </r>
  <r>
    <s v="US-2012-144771"/>
    <x v="1"/>
    <x v="653"/>
    <d v="2012-10-04T00:00:00"/>
    <n v="2"/>
    <s v="First Class"/>
    <s v="CK-12205"/>
    <s v="Chloris Kastensmidt"/>
    <x v="0"/>
    <s v="United States"/>
    <x v="492"/>
    <s v="Oregon"/>
    <n v="97123"/>
    <s v="West"/>
    <s v="FUR-FU-10000629"/>
    <s v="Furniture"/>
    <x v="5"/>
    <s v="9-3/4 Diameter Round Wall Clock"/>
    <n v="11.032"/>
    <n v="1"/>
    <n v="0.2"/>
    <n v="3.0338000000000003"/>
    <n v="10.832000000000001"/>
    <n v="7.7982000000000005"/>
    <n v="0.28007754800590845"/>
  </r>
  <r>
    <s v="US-2012-144771"/>
    <x v="1"/>
    <x v="653"/>
    <d v="2012-10-04T00:00:00"/>
    <n v="2"/>
    <s v="First Class"/>
    <s v="CK-12205"/>
    <s v="Chloris Kastensmidt"/>
    <x v="0"/>
    <s v="United States"/>
    <x v="492"/>
    <s v="Oregon"/>
    <n v="97123"/>
    <s v="West"/>
    <s v="TEC-AC-10002323"/>
    <s v="Technology"/>
    <x v="11"/>
    <s v="SanDisk Ultra 32 GB MicroSDHC Class 10 Memory Card"/>
    <n v="53.040000000000006"/>
    <n v="3"/>
    <n v="0.2"/>
    <n v="4.6409999999999982"/>
    <n v="158.92000000000002"/>
    <n v="154.27900000000002"/>
    <n v="2.9203372766171645E-2"/>
  </r>
  <r>
    <s v="CA-2012-162376"/>
    <x v="1"/>
    <x v="6"/>
    <d v="2012-11-25T00:00:00"/>
    <n v="3"/>
    <s v="Second Class"/>
    <s v="HD-14785"/>
    <s v="Harold Dahlen"/>
    <x v="2"/>
    <s v="United States"/>
    <x v="471"/>
    <s v="Massachusetts"/>
    <n v="2138"/>
    <s v="East"/>
    <s v="OFF-AR-10003056"/>
    <s v="Office Supplies"/>
    <x v="6"/>
    <s v="Newell 341"/>
    <n v="17.12"/>
    <n v="4"/>
    <n v="0"/>
    <n v="4.9647999999999985"/>
    <n v="68.48"/>
    <n v="63.515200000000007"/>
    <n v="7.2499999999999981E-2"/>
  </r>
  <r>
    <s v="CA-2012-162376"/>
    <x v="1"/>
    <x v="6"/>
    <d v="2012-11-25T00:00:00"/>
    <n v="3"/>
    <s v="Second Class"/>
    <s v="HD-14785"/>
    <s v="Harold Dahlen"/>
    <x v="2"/>
    <s v="United States"/>
    <x v="471"/>
    <s v="Massachusetts"/>
    <n v="2138"/>
    <s v="East"/>
    <s v="OFF-PA-10000300"/>
    <s v="Office Supplies"/>
    <x v="10"/>
    <s v="Xerox 1936"/>
    <n v="59.94"/>
    <n v="3"/>
    <n v="0"/>
    <n v="28.171799999999998"/>
    <n v="179.82"/>
    <n v="151.6482"/>
    <n v="0.15666666666666665"/>
  </r>
  <r>
    <s v="CA-2014-128076"/>
    <x v="3"/>
    <x v="62"/>
    <d v="2014-02-08T00:00:00"/>
    <n v="5"/>
    <s v="Standard Class"/>
    <s v="BO-11350"/>
    <s v="Bill Overfelt"/>
    <x v="1"/>
    <s v="United States"/>
    <x v="70"/>
    <s v="California"/>
    <n v="92105"/>
    <s v="West"/>
    <s v="FUR-FU-10000293"/>
    <s v="Furniture"/>
    <x v="5"/>
    <s v="Eldon Antistatic Chair Mats for Low to Medium Pile Carpets"/>
    <n v="210.58"/>
    <n v="2"/>
    <n v="0"/>
    <n v="12.634799999999984"/>
    <n v="421.16"/>
    <n v="408.52520000000004"/>
    <n v="2.9999999999999961E-2"/>
  </r>
  <r>
    <s v="CA-2014-128076"/>
    <x v="3"/>
    <x v="62"/>
    <d v="2014-02-08T00:00:00"/>
    <n v="5"/>
    <s v="Standard Class"/>
    <s v="BO-11350"/>
    <s v="Bill Overfelt"/>
    <x v="1"/>
    <s v="United States"/>
    <x v="70"/>
    <s v="California"/>
    <n v="92105"/>
    <s v="West"/>
    <s v="OFF-BI-10003638"/>
    <s v="Office Supplies"/>
    <x v="8"/>
    <s v="GBC Durable Plastic Covers"/>
    <n v="30.960000000000004"/>
    <n v="2"/>
    <n v="0.2"/>
    <n v="10.061999999999998"/>
    <n v="61.720000000000006"/>
    <n v="51.658000000000008"/>
    <n v="0.1630265716137394"/>
  </r>
  <r>
    <s v="CA-2014-128076"/>
    <x v="3"/>
    <x v="62"/>
    <d v="2014-02-08T00:00:00"/>
    <n v="5"/>
    <s v="Standard Class"/>
    <s v="BO-11350"/>
    <s v="Bill Overfelt"/>
    <x v="1"/>
    <s v="United States"/>
    <x v="70"/>
    <s v="California"/>
    <n v="92105"/>
    <s v="West"/>
    <s v="TEC-MA-10002109"/>
    <s v="Technology"/>
    <x v="15"/>
    <s v="HP Officejet Pro 8600 e-All-In-One Printer, Copier, Scanner, Fax"/>
    <n v="239.98400000000004"/>
    <n v="2"/>
    <n v="0.2"/>
    <n v="38.997399999999971"/>
    <n v="479.76800000000009"/>
    <n v="440.77060000000012"/>
    <n v="8.1283870537426348E-2"/>
  </r>
  <r>
    <s v="US-2012-163825"/>
    <x v="1"/>
    <x v="382"/>
    <d v="2012-06-19T00:00:00"/>
    <n v="3"/>
    <s v="First Class"/>
    <s v="LC-16885"/>
    <s v="Lena Creighton"/>
    <x v="0"/>
    <s v="United States"/>
    <x v="20"/>
    <s v="New York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  <n v="9150.9279999999999"/>
    <n v="8007.0370000000003"/>
    <n v="0.12500273196335934"/>
  </r>
  <r>
    <s v="US-2012-163825"/>
    <x v="1"/>
    <x v="382"/>
    <d v="2012-06-19T00:00:00"/>
    <n v="3"/>
    <s v="First Class"/>
    <s v="LC-16885"/>
    <s v="Lena Creighton"/>
    <x v="0"/>
    <s v="United States"/>
    <x v="20"/>
    <s v="New York"/>
    <n v="10009"/>
    <s v="East"/>
    <s v="TEC-PH-10004922"/>
    <s v="Technology"/>
    <x v="7"/>
    <s v="RCA Visys Integrated PBX 8-Line Router"/>
    <n v="133.97999999999999"/>
    <n v="2"/>
    <n v="0"/>
    <n v="33.495000000000005"/>
    <n v="267.95999999999998"/>
    <n v="234.46499999999997"/>
    <n v="0.12500000000000003"/>
  </r>
  <r>
    <s v="CA-2013-105662"/>
    <x v="0"/>
    <x v="465"/>
    <d v="2013-05-10T00:00:00"/>
    <n v="4"/>
    <s v="Standard Class"/>
    <s v="RB-19465"/>
    <s v="Rick Bensley"/>
    <x v="2"/>
    <s v="United States"/>
    <x v="315"/>
    <s v="Florida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  <n v="372.79200000000003"/>
    <n v="341.32080000000002"/>
    <n v="8.4420266529324661E-2"/>
  </r>
  <r>
    <s v="CA-2013-105662"/>
    <x v="0"/>
    <x v="465"/>
    <d v="2013-05-10T00:00:00"/>
    <n v="4"/>
    <s v="Standard Class"/>
    <s v="RB-19465"/>
    <s v="Rick Bensley"/>
    <x v="2"/>
    <s v="United States"/>
    <x v="315"/>
    <s v="Florida"/>
    <n v="32303"/>
    <s v="South"/>
    <s v="TEC-PH-10001198"/>
    <s v="Technology"/>
    <x v="7"/>
    <s v="Avaya 4621SW VoIP phone"/>
    <n v="177.48000000000002"/>
    <n v="3"/>
    <n v="0.2"/>
    <n v="19.966499999999982"/>
    <n v="532.24"/>
    <n v="512.27350000000001"/>
    <n v="3.7514091387344024E-2"/>
  </r>
  <r>
    <s v="CA-2014-152198"/>
    <x v="3"/>
    <x v="428"/>
    <d v="2014-09-11T00:00:00"/>
    <n v="1"/>
    <s v="First Class"/>
    <s v="JD-16015"/>
    <s v="Joy Daniels"/>
    <x v="0"/>
    <s v="United States"/>
    <x v="167"/>
    <s v="Ohio"/>
    <n v="43615"/>
    <s v="East"/>
    <s v="OFF-LA-10000443"/>
    <s v="Office Supplies"/>
    <x v="2"/>
    <s v="Avery 501"/>
    <n v="17.712"/>
    <n v="6"/>
    <n v="0.2"/>
    <n v="5.9777999999999993"/>
    <n v="106.07199999999999"/>
    <n v="100.09419999999999"/>
    <n v="5.6356060034693414E-2"/>
  </r>
  <r>
    <s v="CA-2014-152198"/>
    <x v="3"/>
    <x v="428"/>
    <d v="2014-09-11T00:00:00"/>
    <n v="1"/>
    <s v="First Class"/>
    <s v="JD-16015"/>
    <s v="Joy Daniels"/>
    <x v="0"/>
    <s v="United States"/>
    <x v="167"/>
    <s v="Ohio"/>
    <n v="43615"/>
    <s v="East"/>
    <s v="OFF-BI-10003669"/>
    <s v="Office Supplies"/>
    <x v="8"/>
    <s v="3M Organizer Strips"/>
    <n v="4.8600000000000012"/>
    <n v="3"/>
    <n v="0.7"/>
    <n v="3.5640000000000001"/>
    <n v="13.880000000000004"/>
    <n v="10.316000000000004"/>
    <n v="0.25677233429394802"/>
  </r>
  <r>
    <s v="CA-2014-152198"/>
    <x v="3"/>
    <x v="428"/>
    <d v="2014-09-11T00:00:00"/>
    <n v="1"/>
    <s v="First Class"/>
    <s v="JD-16015"/>
    <s v="Joy Daniels"/>
    <x v="0"/>
    <s v="United States"/>
    <x v="167"/>
    <s v="Ohio"/>
    <n v="43615"/>
    <s v="East"/>
    <s v="OFF-BI-10001628"/>
    <s v="Office Supplies"/>
    <x v="8"/>
    <s v="Acco Data Flex Cable Posts For Top &amp; Bottom Load Binders, 6&quot; Capacity"/>
    <n v="6.2580000000000009"/>
    <n v="2"/>
    <n v="0.7"/>
    <n v="5.2149999999999999"/>
    <n v="11.816000000000003"/>
    <n v="6.6010000000000026"/>
    <n v="0.44135071090047384"/>
  </r>
  <r>
    <s v="CA-2013-114307"/>
    <x v="0"/>
    <x v="405"/>
    <d v="2013-07-27T00:00:00"/>
    <n v="4"/>
    <s v="Standard Class"/>
    <s v="MF-17665"/>
    <s v="Maureen Fritzler"/>
    <x v="1"/>
    <s v="United States"/>
    <x v="29"/>
    <s v="Maryland"/>
    <n v="21044"/>
    <s v="East"/>
    <s v="OFF-AP-10002350"/>
    <s v="Office Supplies"/>
    <x v="9"/>
    <s v="Belkin F9H710-06 7 Outlet SurgeMaster Surge Protector"/>
    <n v="37.68"/>
    <n v="2"/>
    <n v="0"/>
    <n v="10.5504"/>
    <n v="75.36"/>
    <n v="64.809600000000003"/>
    <n v="0.13999999999999999"/>
  </r>
  <r>
    <s v="CA-2013-114307"/>
    <x v="0"/>
    <x v="405"/>
    <d v="2013-07-27T00:00:00"/>
    <n v="4"/>
    <s v="Standard Class"/>
    <s v="MF-17665"/>
    <s v="Maureen Fritzler"/>
    <x v="1"/>
    <s v="United States"/>
    <x v="29"/>
    <s v="Maryland"/>
    <n v="21044"/>
    <s v="East"/>
    <s v="OFF-PA-10004100"/>
    <s v="Office Supplies"/>
    <x v="10"/>
    <s v="Xerox 216"/>
    <n v="51.84"/>
    <n v="8"/>
    <n v="0"/>
    <n v="24.883200000000002"/>
    <n v="414.72"/>
    <n v="389.83680000000004"/>
    <n v="6.0000000000000005E-2"/>
  </r>
  <r>
    <s v="CA-2013-114307"/>
    <x v="0"/>
    <x v="405"/>
    <d v="2013-07-27T00:00:00"/>
    <n v="4"/>
    <s v="Standard Class"/>
    <s v="MF-17665"/>
    <s v="Maureen Fritzler"/>
    <x v="1"/>
    <s v="United States"/>
    <x v="29"/>
    <s v="Maryland"/>
    <n v="21044"/>
    <s v="East"/>
    <s v="FUR-FU-10000794"/>
    <s v="Furniture"/>
    <x v="5"/>
    <s v="Eldon Stackable Tray, Side-Load, Legal, Smoke"/>
    <n v="27.42"/>
    <n v="3"/>
    <n v="0"/>
    <n v="9.3227999999999991"/>
    <n v="82.26"/>
    <n v="72.937200000000004"/>
    <n v="0.11333333333333331"/>
  </r>
  <r>
    <s v="CA-2013-114307"/>
    <x v="0"/>
    <x v="405"/>
    <d v="2013-07-27T00:00:00"/>
    <n v="4"/>
    <s v="Standard Class"/>
    <s v="MF-17665"/>
    <s v="Maureen Fritzler"/>
    <x v="1"/>
    <s v="United States"/>
    <x v="29"/>
    <s v="Maryland"/>
    <n v="21044"/>
    <s v="East"/>
    <s v="OFF-BI-10002012"/>
    <s v="Office Supplies"/>
    <x v="8"/>
    <s v="Wilson Jones Easy Flow II Sheet Lifters"/>
    <n v="5.4"/>
    <n v="3"/>
    <n v="0"/>
    <n v="2.5920000000000001"/>
    <n v="16.200000000000003"/>
    <n v="13.608000000000002"/>
    <n v="0.15999999999999998"/>
  </r>
  <r>
    <s v="CA-2013-159891"/>
    <x v="0"/>
    <x v="1011"/>
    <d v="2013-02-06T00:00:00"/>
    <n v="6"/>
    <s v="Standard Class"/>
    <s v="BF-11170"/>
    <s v="Ben Ferrer"/>
    <x v="2"/>
    <s v="United States"/>
    <x v="118"/>
    <s v="Georgia"/>
    <n v="30318"/>
    <s v="South"/>
    <s v="OFF-BI-10003527"/>
    <s v="Office Supplies"/>
    <x v="8"/>
    <s v="Fellowes PB500 Electric Punch Plastic Comb Binding Machine with Manual Bind"/>
    <n v="1270.99"/>
    <n v="1"/>
    <n v="0"/>
    <n v="635.495"/>
    <n v="1270.99"/>
    <n v="635.495"/>
    <n v="0.5"/>
  </r>
  <r>
    <s v="CA-2013-159891"/>
    <x v="0"/>
    <x v="1011"/>
    <d v="2013-02-06T00:00:00"/>
    <n v="6"/>
    <s v="Standard Class"/>
    <s v="BF-11170"/>
    <s v="Ben Ferrer"/>
    <x v="2"/>
    <s v="United States"/>
    <x v="118"/>
    <s v="Georgia"/>
    <n v="30318"/>
    <s v="South"/>
    <s v="OFF-EN-10004483"/>
    <s v="Office Supplies"/>
    <x v="12"/>
    <s v="#10 White Business Envelopes,4 1/8 x 9 1/2"/>
    <n v="125.36"/>
    <n v="8"/>
    <n v="0"/>
    <n v="58.919199999999989"/>
    <n v="1002.88"/>
    <n v="943.96080000000006"/>
    <n v="5.874999999999999E-2"/>
  </r>
  <r>
    <s v="CA-2013-112578"/>
    <x v="0"/>
    <x v="723"/>
    <d v="2014-01-03T00:00:00"/>
    <n v="4"/>
    <s v="Standard Class"/>
    <s v="FO-14305"/>
    <s v="Frank Olsen"/>
    <x v="0"/>
    <s v="United States"/>
    <x v="301"/>
    <s v="California"/>
    <n v="95823"/>
    <s v="West"/>
    <s v="OFF-ST-10003722"/>
    <s v="Office Supplies"/>
    <x v="4"/>
    <s v="Project Tote Personal File"/>
    <n v="14.03"/>
    <n v="1"/>
    <n v="0"/>
    <n v="4.068699999999998"/>
    <n v="14.03"/>
    <n v="9.9613000000000014"/>
    <n v="0.28999999999999987"/>
  </r>
  <r>
    <s v="CA-2013-112578"/>
    <x v="0"/>
    <x v="723"/>
    <d v="2014-01-03T00:00:00"/>
    <n v="4"/>
    <s v="Standard Class"/>
    <s v="FO-14305"/>
    <s v="Frank Olsen"/>
    <x v="0"/>
    <s v="United States"/>
    <x v="301"/>
    <s v="California"/>
    <n v="95823"/>
    <s v="West"/>
    <s v="OFF-SU-10002557"/>
    <s v="Office Supplies"/>
    <x v="14"/>
    <s v="Fiskars Spring-Action Scissors"/>
    <n v="27.96"/>
    <n v="2"/>
    <n v="0"/>
    <n v="7.2696000000000005"/>
    <n v="55.92"/>
    <n v="48.650400000000005"/>
    <n v="0.13"/>
  </r>
  <r>
    <s v="CA-2012-107083"/>
    <x v="1"/>
    <x v="82"/>
    <d v="2012-11-27T00:00:00"/>
    <n v="6"/>
    <s v="Standard Class"/>
    <s v="BB-11545"/>
    <s v="Brenda Bowman"/>
    <x v="1"/>
    <s v="United States"/>
    <x v="5"/>
    <s v="Texas"/>
    <n v="76106"/>
    <s v="Central"/>
    <s v="OFF-AR-10002257"/>
    <s v="Office Supplies"/>
    <x v="6"/>
    <s v="Eldon Spacemaker Box, Quick-Snap Lid, Clear"/>
    <n v="5.3440000000000003"/>
    <n v="2"/>
    <n v="0.2"/>
    <n v="0.73479999999999923"/>
    <n v="10.488000000000001"/>
    <n v="9.7532000000000014"/>
    <n v="7.006102212051861E-2"/>
  </r>
  <r>
    <s v="CA-2012-107083"/>
    <x v="1"/>
    <x v="82"/>
    <d v="2012-11-27T00:00:00"/>
    <n v="6"/>
    <s v="Standard Class"/>
    <s v="BB-11545"/>
    <s v="Brenda Bowman"/>
    <x v="1"/>
    <s v="United States"/>
    <x v="5"/>
    <s v="Texas"/>
    <n v="76106"/>
    <s v="Central"/>
    <s v="OFF-BI-10000756"/>
    <s v="Office Supplies"/>
    <x v="8"/>
    <s v="Storex DuraTech Recycled Plastic Frosted Binders"/>
    <n v="1.6959999999999997"/>
    <n v="2"/>
    <n v="0.8"/>
    <n v="2.5440000000000005"/>
    <n v="2.5919999999999996"/>
    <n v="4.7999999999999154E-2"/>
    <n v="0.98148148148148184"/>
  </r>
  <r>
    <s v="CA-2012-107083"/>
    <x v="1"/>
    <x v="82"/>
    <d v="2012-11-27T00:00:00"/>
    <n v="6"/>
    <s v="Standard Class"/>
    <s v="BB-11545"/>
    <s v="Brenda Bowman"/>
    <x v="1"/>
    <s v="United States"/>
    <x v="5"/>
    <s v="Texas"/>
    <n v="76106"/>
    <s v="Central"/>
    <s v="OFF-AP-10004136"/>
    <s v="Office Supplies"/>
    <x v="9"/>
    <s v="Kensington 6 Outlet SmartSocket Surge Protector"/>
    <n v="24.587999999999994"/>
    <n v="3"/>
    <n v="0.8"/>
    <n v="67.617000000000019"/>
    <n v="72.963999999999984"/>
    <n v="5.3469999999999658"/>
    <n v="0.9267172852365555"/>
  </r>
  <r>
    <s v="CA-2012-107083"/>
    <x v="1"/>
    <x v="82"/>
    <d v="2012-11-27T00:00:00"/>
    <n v="6"/>
    <s v="Standard Class"/>
    <s v="BB-11545"/>
    <s v="Brenda Bowman"/>
    <x v="1"/>
    <s v="United States"/>
    <x v="5"/>
    <s v="Texas"/>
    <n v="76106"/>
    <s v="Central"/>
    <s v="OFF-BI-10002194"/>
    <s v="Office Supplies"/>
    <x v="8"/>
    <s v="Cardinal Hold-It CD Pocket"/>
    <n v="7.9799999999999986"/>
    <n v="5"/>
    <n v="0.8"/>
    <n v="13.167000000000002"/>
    <n v="39.099999999999994"/>
    <n v="25.932999999999993"/>
    <n v="0.33675191815856786"/>
  </r>
  <r>
    <s v="CA-2012-151722"/>
    <x v="1"/>
    <x v="348"/>
    <d v="2012-10-09T00:00:00"/>
    <n v="4"/>
    <s v="Standard Class"/>
    <s v="IL-15100"/>
    <s v="Ivan Liston"/>
    <x v="0"/>
    <s v="United States"/>
    <x v="38"/>
    <s v="Ohio"/>
    <n v="43229"/>
    <s v="East"/>
    <s v="TEC-AC-10000892"/>
    <s v="Technology"/>
    <x v="11"/>
    <s v="NETGEAR N750 Dual Band Wi-Fi Gigabit Router"/>
    <n v="288"/>
    <n v="4"/>
    <n v="0.2"/>
    <n v="57.599999999999994"/>
    <n v="1151.8"/>
    <n v="1094.2"/>
    <n v="5.0008682062858134E-2"/>
  </r>
  <r>
    <s v="CA-2013-151148"/>
    <x v="0"/>
    <x v="126"/>
    <d v="2013-09-14T00:00:00"/>
    <n v="1"/>
    <s v="Same Day"/>
    <s v="PO-19180"/>
    <s v="Philisse Overcash"/>
    <x v="2"/>
    <s v="United States"/>
    <x v="103"/>
    <s v="Colorado"/>
    <n v="80027"/>
    <s v="West"/>
    <s v="TEC-PH-10001870"/>
    <s v="Technology"/>
    <x v="7"/>
    <s v="Lunatik TT5L-002 Taktik Strike Impact Protection System for iPhone 5"/>
    <n v="146.952"/>
    <n v="3"/>
    <n v="0.2"/>
    <n v="9.1844999999999928"/>
    <n v="440.65600000000001"/>
    <n v="431.47149999999999"/>
    <n v="2.0842788932863714E-2"/>
  </r>
  <r>
    <s v="CA-2013-151148"/>
    <x v="0"/>
    <x v="126"/>
    <d v="2013-09-14T00:00:00"/>
    <n v="1"/>
    <s v="Same Day"/>
    <s v="PO-19180"/>
    <s v="Philisse Overcash"/>
    <x v="2"/>
    <s v="United States"/>
    <x v="103"/>
    <s v="Colorado"/>
    <n v="80027"/>
    <s v="West"/>
    <s v="FUR-CH-10002304"/>
    <s v="Furniture"/>
    <x v="1"/>
    <s v="Global Stack Chair without Arms, Black"/>
    <n v="83.13600000000001"/>
    <n v="4"/>
    <n v="0.2"/>
    <n v="5.1960000000000015"/>
    <n v="332.34400000000005"/>
    <n v="327.14800000000002"/>
    <n v="1.5634402907830441E-2"/>
  </r>
  <r>
    <s v="CA-2014-115882"/>
    <x v="3"/>
    <x v="32"/>
    <d v="2014-09-18T00:00:00"/>
    <n v="3"/>
    <s v="First Class"/>
    <s v="DB-13555"/>
    <s v="Dorothy Badders"/>
    <x v="1"/>
    <s v="United States"/>
    <x v="253"/>
    <s v="North Carolina"/>
    <n v="27604"/>
    <s v="South"/>
    <s v="OFF-AP-10002534"/>
    <s v="Office Supplies"/>
    <x v="9"/>
    <s v="3.6 Cubic Foot Counter Height Office Refrigerator"/>
    <n v="942.78400000000011"/>
    <n v="4"/>
    <n v="0.2"/>
    <n v="94.278400000000033"/>
    <n v="3770.9360000000006"/>
    <n v="3676.6576000000005"/>
    <n v="2.5001325930750353E-2"/>
  </r>
  <r>
    <s v="CA-2014-115882"/>
    <x v="3"/>
    <x v="32"/>
    <d v="2014-09-18T00:00:00"/>
    <n v="3"/>
    <s v="First Class"/>
    <s v="DB-13555"/>
    <s v="Dorothy Badders"/>
    <x v="1"/>
    <s v="United States"/>
    <x v="253"/>
    <s v="North Carolina"/>
    <n v="27604"/>
    <s v="South"/>
    <s v="OFF-PA-10001125"/>
    <s v="Office Supplies"/>
    <x v="10"/>
    <s v="Xerox 1988"/>
    <n v="74.352000000000004"/>
    <n v="3"/>
    <n v="0.2"/>
    <n v="23.234999999999992"/>
    <n v="222.85600000000002"/>
    <n v="199.62100000000004"/>
    <n v="0.1042601500520515"/>
  </r>
  <r>
    <s v="CA-2012-132276"/>
    <x v="1"/>
    <x v="1203"/>
    <d v="2012-02-28T00:00:00"/>
    <n v="5"/>
    <s v="Standard Class"/>
    <s v="LC-16960"/>
    <s v="Lindsay Castell"/>
    <x v="2"/>
    <s v="United States"/>
    <x v="20"/>
    <s v="New York"/>
    <n v="10024"/>
    <s v="East"/>
    <s v="OFF-AP-10000804"/>
    <s v="Office Supplies"/>
    <x v="9"/>
    <s v="Hoover Portapower Portable Vacuum"/>
    <n v="26.880000000000003"/>
    <n v="6"/>
    <n v="0"/>
    <n v="6.7200000000000006"/>
    <n v="161.28000000000003"/>
    <n v="154.56000000000003"/>
    <n v="4.1666666666666664E-2"/>
  </r>
  <r>
    <s v="CA-2012-132276"/>
    <x v="1"/>
    <x v="1203"/>
    <d v="2012-02-28T00:00:00"/>
    <n v="5"/>
    <s v="Standard Class"/>
    <s v="LC-16960"/>
    <s v="Lindsay Castell"/>
    <x v="2"/>
    <s v="United States"/>
    <x v="20"/>
    <s v="New York"/>
    <n v="10024"/>
    <s v="East"/>
    <s v="OFF-BI-10002982"/>
    <s v="Office Supplies"/>
    <x v="8"/>
    <s v="Avery Self-Adhesive Photo Pockets for Polaroid Photos"/>
    <n v="10.896000000000001"/>
    <n v="2"/>
    <n v="0.2"/>
    <n v="3.8135999999999992"/>
    <n v="21.592000000000002"/>
    <n v="17.778400000000005"/>
    <n v="0.17662097072989991"/>
  </r>
  <r>
    <s v="CA-2013-163636"/>
    <x v="0"/>
    <x v="5"/>
    <d v="2013-12-10T00:00:00"/>
    <n v="4"/>
    <s v="Second Class"/>
    <s v="MP-18175"/>
    <s v="Mike Pelletier"/>
    <x v="2"/>
    <s v="United States"/>
    <x v="22"/>
    <s v="Illinois"/>
    <n v="60623"/>
    <s v="Central"/>
    <s v="OFF-AR-10001547"/>
    <s v="Office Supplies"/>
    <x v="6"/>
    <s v="Newell 311"/>
    <n v="3.536"/>
    <n v="2"/>
    <n v="0.2"/>
    <n v="0.30940000000000001"/>
    <n v="6.8719999999999999"/>
    <n v="6.5625999999999998"/>
    <n v="4.5023282887077999E-2"/>
  </r>
  <r>
    <s v="CA-2013-102813"/>
    <x v="0"/>
    <x v="415"/>
    <d v="2013-07-04T00:00:00"/>
    <n v="1"/>
    <s v="First Class"/>
    <s v="EA-14035"/>
    <s v="Erin Ashbrook"/>
    <x v="1"/>
    <s v="United States"/>
    <x v="114"/>
    <s v="Texas"/>
    <n v="77340"/>
    <s v="Central"/>
    <s v="FUR-CH-10000665"/>
    <s v="Furniture"/>
    <x v="1"/>
    <s v="Global Airflow Leather Mesh Back Chair, Black"/>
    <n v="528.42999999999995"/>
    <n v="5"/>
    <n v="0.3"/>
    <n v="0"/>
    <n v="2641.8499999999995"/>
    <n v="2641.8499999999995"/>
    <n v="0"/>
  </r>
  <r>
    <s v="CA-2013-102813"/>
    <x v="0"/>
    <x v="415"/>
    <d v="2013-07-04T00:00:00"/>
    <n v="1"/>
    <s v="First Class"/>
    <s v="EA-14035"/>
    <s v="Erin Ashbrook"/>
    <x v="1"/>
    <s v="United States"/>
    <x v="114"/>
    <s v="Texas"/>
    <n v="77340"/>
    <s v="Central"/>
    <s v="OFF-PA-10000520"/>
    <s v="Office Supplies"/>
    <x v="10"/>
    <s v="Xerox 201"/>
    <n v="41.472000000000008"/>
    <n v="8"/>
    <n v="0.2"/>
    <n v="14.5152"/>
    <n v="331.57600000000008"/>
    <n v="317.06080000000009"/>
    <n v="4.3776389123458867E-2"/>
  </r>
  <r>
    <s v="CA-2014-135377"/>
    <x v="3"/>
    <x v="1096"/>
    <d v="2014-12-19T00:00:00"/>
    <n v="5"/>
    <s v="Standard Class"/>
    <s v="BP-11095"/>
    <s v="Bart Pistole"/>
    <x v="1"/>
    <s v="United States"/>
    <x v="20"/>
    <s v="New York"/>
    <n v="10024"/>
    <s v="East"/>
    <s v="FUR-BO-10004015"/>
    <s v="Furniture"/>
    <x v="0"/>
    <s v="Bush Andora Bookcase, Maple/Graphite Gray Finish"/>
    <n v="287.976"/>
    <n v="3"/>
    <n v="0.2"/>
    <n v="7.1993999999999687"/>
    <n v="863.72799999999995"/>
    <n v="856.52859999999998"/>
    <n v="8.3352629531518816E-3"/>
  </r>
  <r>
    <s v="CA-2012-165813"/>
    <x v="1"/>
    <x v="305"/>
    <d v="2012-03-22T00:00:00"/>
    <n v="2"/>
    <s v="Second Class"/>
    <s v="BM-11785"/>
    <s v="Bryan Mills"/>
    <x v="0"/>
    <s v="United States"/>
    <x v="127"/>
    <s v="Oregon"/>
    <n v="97301"/>
    <s v="West"/>
    <s v="OFF-ST-10004258"/>
    <s v="Office Supplies"/>
    <x v="4"/>
    <s v="Portable Personal File Box"/>
    <n v="29.304000000000002"/>
    <n v="3"/>
    <n v="0.2"/>
    <n v="2.5641000000000034"/>
    <n v="87.712000000000003"/>
    <n v="85.147899999999993"/>
    <n v="2.923317219992707E-2"/>
  </r>
  <r>
    <s v="CA-2012-133585"/>
    <x v="1"/>
    <x v="1201"/>
    <d v="2012-03-04T00:00:00"/>
    <n v="3"/>
    <s v="First Class"/>
    <s v="CM-12715"/>
    <s v="Craig Molinari"/>
    <x v="1"/>
    <s v="United States"/>
    <x v="12"/>
    <s v="Texas"/>
    <n v="77070"/>
    <s v="Central"/>
    <s v="OFF-AR-10003696"/>
    <s v="Office Supplies"/>
    <x v="6"/>
    <s v="Panasonic KP-350BK Electric Pencil Sharpener with Auto Stop"/>
    <n v="55.328000000000003"/>
    <n v="2"/>
    <n v="0.2"/>
    <n v="6.2243999999999957"/>
    <n v="110.456"/>
    <n v="104.23160000000001"/>
    <n v="5.6351850510610521E-2"/>
  </r>
  <r>
    <s v="CA-2012-133585"/>
    <x v="1"/>
    <x v="1201"/>
    <d v="2012-03-04T00:00:00"/>
    <n v="3"/>
    <s v="First Class"/>
    <s v="CM-12715"/>
    <s v="Craig Molinari"/>
    <x v="1"/>
    <s v="United States"/>
    <x v="12"/>
    <s v="Texas"/>
    <n v="77070"/>
    <s v="Central"/>
    <s v="FUR-BO-10001811"/>
    <s v="Furniture"/>
    <x v="0"/>
    <s v="Atlantic Metals Mobile 5-Shelf Bookcases, Custom Colors"/>
    <n v="1227.9983999999999"/>
    <n v="6"/>
    <n v="0.32"/>
    <n v="36.117600000000152"/>
    <n v="7367.6704"/>
    <n v="7331.5527999999995"/>
    <n v="4.9021736911575402E-3"/>
  </r>
  <r>
    <s v="CA-2013-116911"/>
    <x v="0"/>
    <x v="306"/>
    <d v="2013-09-21T00:00:00"/>
    <n v="5"/>
    <s v="Standard Class"/>
    <s v="JD-16150"/>
    <s v="Justin Deggeller"/>
    <x v="1"/>
    <s v="United States"/>
    <x v="513"/>
    <s v="Idaho"/>
    <n v="83301"/>
    <s v="West"/>
    <s v="OFF-BI-10001249"/>
    <s v="Office Supplies"/>
    <x v="8"/>
    <s v="Avery Heavy-Duty EZD View Binder with Locking Rings"/>
    <n v="20.416"/>
    <n v="4"/>
    <n v="0.2"/>
    <n v="6.6351999999999984"/>
    <n v="81.463999999999999"/>
    <n v="74.828800000000001"/>
    <n v="8.1449474614553652E-2"/>
  </r>
  <r>
    <s v="CA-2013-116911"/>
    <x v="0"/>
    <x v="306"/>
    <d v="2013-09-21T00:00:00"/>
    <n v="5"/>
    <s v="Standard Class"/>
    <s v="JD-16150"/>
    <s v="Justin Deggeller"/>
    <x v="1"/>
    <s v="United States"/>
    <x v="513"/>
    <s v="Idaho"/>
    <n v="83301"/>
    <s v="West"/>
    <s v="FUR-TA-10003473"/>
    <s v="Furniture"/>
    <x v="3"/>
    <s v="Bretford Rectangular Conference Table Tops"/>
    <n v="1128.3899999999999"/>
    <n v="3"/>
    <n v="0"/>
    <n v="259.52970000000005"/>
    <n v="3385.1699999999996"/>
    <n v="3125.6402999999996"/>
    <n v="7.6666666666666689E-2"/>
  </r>
  <r>
    <s v="US-2014-129224"/>
    <x v="3"/>
    <x v="294"/>
    <d v="2014-03-24T00:00:00"/>
    <n v="6"/>
    <s v="Standard Class"/>
    <s v="AS-10630"/>
    <s v="Ann Steele"/>
    <x v="2"/>
    <s v="United States"/>
    <x v="289"/>
    <s v="Tennessee"/>
    <n v="37918"/>
    <s v="South"/>
    <s v="OFF-LA-10003190"/>
    <s v="Office Supplies"/>
    <x v="2"/>
    <s v="Avery 474"/>
    <n v="4.6079999999999997"/>
    <n v="2"/>
    <n v="0.2"/>
    <n v="1.6704000000000001"/>
    <n v="9.016"/>
    <n v="7.3456000000000001"/>
    <n v="0.1852706299911269"/>
  </r>
  <r>
    <s v="CA-2014-145765"/>
    <x v="3"/>
    <x v="39"/>
    <d v="2014-06-03T00:00:00"/>
    <n v="5"/>
    <s v="Standard Class"/>
    <s v="CM-11815"/>
    <s v="Candace McMahon"/>
    <x v="1"/>
    <s v="United States"/>
    <x v="42"/>
    <s v="Arizona"/>
    <n v="85023"/>
    <s v="West"/>
    <s v="TEC-PH-10001305"/>
    <s v="Technology"/>
    <x v="7"/>
    <s v="Panasonic KX TS208W Corded phone"/>
    <n v="195.96000000000004"/>
    <n v="5"/>
    <n v="0.2"/>
    <n v="19.596000000000018"/>
    <n v="979.60000000000014"/>
    <n v="960.00400000000013"/>
    <n v="2.0004083299305853E-2"/>
  </r>
  <r>
    <s v="CA-2014-145765"/>
    <x v="3"/>
    <x v="39"/>
    <d v="2014-06-03T00:00:00"/>
    <n v="5"/>
    <s v="Standard Class"/>
    <s v="CM-11815"/>
    <s v="Candace McMahon"/>
    <x v="1"/>
    <s v="United States"/>
    <x v="42"/>
    <s v="Arizona"/>
    <n v="85023"/>
    <s v="West"/>
    <s v="OFF-PA-10001534"/>
    <s v="Office Supplies"/>
    <x v="10"/>
    <s v="Xerox 230"/>
    <n v="15.552000000000003"/>
    <n v="3"/>
    <n v="0.2"/>
    <n v="5.4432"/>
    <n v="46.456000000000003"/>
    <n v="41.012800000000006"/>
    <n v="0.11716893404511795"/>
  </r>
  <r>
    <s v="CA-2014-145765"/>
    <x v="3"/>
    <x v="39"/>
    <d v="2014-06-03T00:00:00"/>
    <n v="5"/>
    <s v="Standard Class"/>
    <s v="CM-11815"/>
    <s v="Candace McMahon"/>
    <x v="1"/>
    <s v="United States"/>
    <x v="42"/>
    <s v="Arizona"/>
    <n v="85023"/>
    <s v="West"/>
    <s v="TEC-AC-10000844"/>
    <s v="Technology"/>
    <x v="11"/>
    <s v="Logitech Gaming G510s - Keyboard"/>
    <n v="271.96800000000002"/>
    <n v="4"/>
    <n v="0.2"/>
    <n v="54.393599999999978"/>
    <n v="1087.672"/>
    <n v="1033.2784000000001"/>
    <n v="5.0009193948175532E-2"/>
  </r>
  <r>
    <s v="CA-2014-126914"/>
    <x v="3"/>
    <x v="140"/>
    <d v="2014-06-20T00:00:00"/>
    <n v="4"/>
    <s v="Standard Class"/>
    <s v="JE-15715"/>
    <s v="Joe Elijah"/>
    <x v="0"/>
    <s v="United States"/>
    <x v="53"/>
    <s v="North Carolina"/>
    <n v="28110"/>
    <s v="South"/>
    <s v="FUR-CH-10000847"/>
    <s v="Furniture"/>
    <x v="1"/>
    <s v="Global Executive Mid-Back Manager's Chair"/>
    <n v="698.35200000000009"/>
    <n v="3"/>
    <n v="0.2"/>
    <n v="52.376399999999961"/>
    <n v="2094.8560000000007"/>
    <n v="2042.4796000000008"/>
    <n v="2.5002386798901665E-2"/>
  </r>
  <r>
    <s v="CA-2014-126914"/>
    <x v="3"/>
    <x v="140"/>
    <d v="2014-06-20T00:00:00"/>
    <n v="4"/>
    <s v="Standard Class"/>
    <s v="JE-15715"/>
    <s v="Joe Elijah"/>
    <x v="0"/>
    <s v="United States"/>
    <x v="53"/>
    <s v="North Carolina"/>
    <n v="28110"/>
    <s v="South"/>
    <s v="FUR-BO-10000468"/>
    <s v="Furniture"/>
    <x v="0"/>
    <s v="O'Sullivan 2-Shelf Heavy-Duty Bookcases"/>
    <n v="77.728000000000009"/>
    <n v="2"/>
    <n v="0.2"/>
    <n v="3.8863999999999947"/>
    <n v="155.25600000000003"/>
    <n v="151.36960000000005"/>
    <n v="2.503220487452977E-2"/>
  </r>
  <r>
    <s v="CA-2012-169572"/>
    <x v="1"/>
    <x v="684"/>
    <d v="2012-09-12T00:00:00"/>
    <n v="6"/>
    <s v="Standard Class"/>
    <s v="AG-10525"/>
    <s v="Andy Gerbode"/>
    <x v="1"/>
    <s v="United States"/>
    <x v="102"/>
    <s v="Virginia"/>
    <n v="23223"/>
    <s v="South"/>
    <s v="OFF-BI-10002799"/>
    <s v="Office Supplies"/>
    <x v="8"/>
    <s v="SlimView Poly Binder, 3/8&quot;"/>
    <n v="46.62"/>
    <n v="9"/>
    <n v="0"/>
    <n v="21.445199999999996"/>
    <n v="419.58"/>
    <n v="398.13479999999998"/>
    <n v="5.1111111111111107E-2"/>
  </r>
  <r>
    <s v="CA-2014-162075"/>
    <x v="3"/>
    <x v="257"/>
    <d v="2014-03-25T00:00:00"/>
    <n v="6"/>
    <s v="Standard Class"/>
    <s v="TT-21220"/>
    <s v="Thomas Thornton"/>
    <x v="0"/>
    <s v="United States"/>
    <x v="12"/>
    <s v="Texas"/>
    <n v="77041"/>
    <s v="Central"/>
    <s v="TEC-PH-10001557"/>
    <s v="Technology"/>
    <x v="7"/>
    <s v="Pyle PMP37LED"/>
    <n v="537.54399999999998"/>
    <n v="7"/>
    <n v="0.2"/>
    <n v="47.035099999999971"/>
    <n v="3762.6080000000002"/>
    <n v="3715.5729000000001"/>
    <n v="1.2500664432755144E-2"/>
  </r>
  <r>
    <s v="CA-2011-162992"/>
    <x v="2"/>
    <x v="174"/>
    <d v="2011-12-21T00:00:00"/>
    <n v="2"/>
    <s v="First Class"/>
    <s v="BP-11095"/>
    <s v="Bart Pistole"/>
    <x v="1"/>
    <s v="United States"/>
    <x v="1"/>
    <s v="California"/>
    <n v="90008"/>
    <s v="West"/>
    <s v="OFF-LA-10001934"/>
    <s v="Office Supplies"/>
    <x v="2"/>
    <s v="Avery 516"/>
    <n v="14.62"/>
    <n v="2"/>
    <n v="0"/>
    <n v="6.8713999999999995"/>
    <n v="29.24"/>
    <n v="22.368600000000001"/>
    <n v="0.23499999999999999"/>
  </r>
  <r>
    <s v="CA-2011-162992"/>
    <x v="2"/>
    <x v="174"/>
    <d v="2011-12-21T00:00:00"/>
    <n v="2"/>
    <s v="First Class"/>
    <s v="BP-11095"/>
    <s v="Bart Pistole"/>
    <x v="1"/>
    <s v="United States"/>
    <x v="1"/>
    <s v="California"/>
    <n v="90008"/>
    <s v="West"/>
    <s v="OFF-FA-10004248"/>
    <s v="Office Supplies"/>
    <x v="13"/>
    <s v="Advantus T-Pin Paper Clips"/>
    <n v="22.549999999999997"/>
    <n v="5"/>
    <n v="0"/>
    <n v="8.7945000000000011"/>
    <n v="112.74999999999999"/>
    <n v="103.95549999999999"/>
    <n v="7.8000000000000014E-2"/>
  </r>
  <r>
    <s v="CA-2011-162992"/>
    <x v="2"/>
    <x v="174"/>
    <d v="2011-12-21T00:00:00"/>
    <n v="2"/>
    <s v="First Class"/>
    <s v="BP-11095"/>
    <s v="Bart Pistole"/>
    <x v="1"/>
    <s v="United States"/>
    <x v="1"/>
    <s v="California"/>
    <n v="90008"/>
    <s v="West"/>
    <s v="TEC-PH-10001944"/>
    <s v="Technology"/>
    <x v="7"/>
    <s v="Wi-Ex zBoost YX540 Cellular Phone Signal Booster"/>
    <n v="583.79999999999995"/>
    <n v="5"/>
    <n v="0.2"/>
    <n v="72.974999999999909"/>
    <n v="2918.8"/>
    <n v="2845.8250000000003"/>
    <n v="2.5001713032753153E-2"/>
  </r>
  <r>
    <s v="CA-2011-162992"/>
    <x v="2"/>
    <x v="174"/>
    <d v="2011-12-21T00:00:00"/>
    <n v="2"/>
    <s v="First Class"/>
    <s v="BP-11095"/>
    <s v="Bart Pistole"/>
    <x v="1"/>
    <s v="United States"/>
    <x v="1"/>
    <s v="California"/>
    <n v="90008"/>
    <s v="West"/>
    <s v="TEC-PH-10002085"/>
    <s v="Technology"/>
    <x v="7"/>
    <s v="Clarity 53712"/>
    <n v="211.16800000000001"/>
    <n v="4"/>
    <n v="0.2"/>
    <n v="15.837600000000009"/>
    <n v="844.47199999999998"/>
    <n v="828.63439999999991"/>
    <n v="1.8754440644568451E-2"/>
  </r>
  <r>
    <s v="CA-2013-106397"/>
    <x v="0"/>
    <x v="274"/>
    <d v="2013-07-14T00:00:00"/>
    <n v="6"/>
    <s v="Standard Class"/>
    <s v="MJ-17740"/>
    <s v="Max Jones"/>
    <x v="0"/>
    <s v="United States"/>
    <x v="11"/>
    <s v="Utah"/>
    <n v="84057"/>
    <s v="West"/>
    <s v="OFF-PA-10003441"/>
    <s v="Office Supplies"/>
    <x v="10"/>
    <s v="Xerox 226"/>
    <n v="12.96"/>
    <n v="2"/>
    <n v="0"/>
    <n v="6.2208000000000006"/>
    <n v="25.92"/>
    <n v="19.699200000000001"/>
    <n v="0.24000000000000002"/>
  </r>
  <r>
    <s v="CA-2013-106397"/>
    <x v="0"/>
    <x v="274"/>
    <d v="2013-07-14T00:00:00"/>
    <n v="6"/>
    <s v="Standard Class"/>
    <s v="MJ-17740"/>
    <s v="Max Jones"/>
    <x v="0"/>
    <s v="United States"/>
    <x v="11"/>
    <s v="Utah"/>
    <n v="84057"/>
    <s v="West"/>
    <s v="OFF-AR-10004602"/>
    <s v="Office Supplies"/>
    <x v="6"/>
    <s v="Boston KS Multi-Size Manual Pencil Sharpener"/>
    <n v="45.98"/>
    <n v="2"/>
    <n v="0"/>
    <n v="12.874400000000001"/>
    <n v="91.96"/>
    <n v="79.085599999999999"/>
    <n v="0.14000000000000001"/>
  </r>
  <r>
    <s v="US-2013-150140"/>
    <x v="0"/>
    <x v="1204"/>
    <d v="2013-04-11T00:00:00"/>
    <n v="4"/>
    <s v="Standard Class"/>
    <s v="VM-21685"/>
    <s v="Valerie Mitchum"/>
    <x v="2"/>
    <s v="United States"/>
    <x v="140"/>
    <s v="Vermont"/>
    <s v="05408"/>
    <s v="East"/>
    <s v="TEC-PH-10002555"/>
    <s v="Technology"/>
    <x v="7"/>
    <s v="Nortel Meridian M5316 Digital phone"/>
    <n v="1294.75"/>
    <n v="5"/>
    <n v="0"/>
    <n v="336.63499999999999"/>
    <n v="6473.75"/>
    <n v="6137.1149999999998"/>
    <n v="5.1999999999999998E-2"/>
  </r>
  <r>
    <s v="CA-2011-116666"/>
    <x v="2"/>
    <x v="1205"/>
    <d v="2011-05-10T00:00:00"/>
    <n v="2"/>
    <s v="First Class"/>
    <s v="KT-16480"/>
    <s v="Kean Thornton"/>
    <x v="0"/>
    <s v="United States"/>
    <x v="10"/>
    <s v="Pennsylvania"/>
    <n v="19134"/>
    <s v="East"/>
    <s v="TEC-CO-10001449"/>
    <s v="Technology"/>
    <x v="16"/>
    <s v="Hewlett Packard LaserJet 3310 Copier"/>
    <n v="1799.9699999999998"/>
    <n v="5"/>
    <n v="0.4"/>
    <n v="239.99600000000009"/>
    <n v="8999.4499999999989"/>
    <n v="8759.4539999999979"/>
    <n v="2.6667851924284277E-2"/>
  </r>
  <r>
    <s v="CA-2014-148992"/>
    <x v="3"/>
    <x v="51"/>
    <d v="2014-11-28T00:00:00"/>
    <n v="4"/>
    <s v="Standard Class"/>
    <s v="CS-12250"/>
    <s v="Chris Selesnick"/>
    <x v="1"/>
    <s v="United States"/>
    <x v="22"/>
    <s v="Illinois"/>
    <n v="60623"/>
    <s v="Central"/>
    <s v="OFF-PA-10004285"/>
    <s v="Office Supplies"/>
    <x v="10"/>
    <s v="Xerox 1959"/>
    <n v="10.688000000000001"/>
    <n v="2"/>
    <n v="0.2"/>
    <n v="3.7407999999999997"/>
    <n v="21.176000000000002"/>
    <n v="17.435200000000002"/>
    <n v="0.17665281450698903"/>
  </r>
  <r>
    <s v="CA-2013-140935"/>
    <x v="0"/>
    <x v="338"/>
    <d v="2013-11-13T00:00:00"/>
    <n v="2"/>
    <s v="First Class"/>
    <s v="AB-10015"/>
    <s v="Aaron Bergman"/>
    <x v="0"/>
    <s v="United States"/>
    <x v="268"/>
    <s v="Oklahoma"/>
    <n v="73120"/>
    <s v="Central"/>
    <s v="TEC-PH-10000562"/>
    <s v="Technology"/>
    <x v="7"/>
    <s v="Samsung Convoy 3"/>
    <n v="221.98"/>
    <n v="2"/>
    <n v="0"/>
    <n v="62.15440000000001"/>
    <n v="443.96"/>
    <n v="381.80559999999997"/>
    <n v="0.14000000000000004"/>
  </r>
  <r>
    <s v="CA-2013-140935"/>
    <x v="0"/>
    <x v="338"/>
    <d v="2013-11-13T00:00:00"/>
    <n v="2"/>
    <s v="First Class"/>
    <s v="AB-10015"/>
    <s v="Aaron Bergman"/>
    <x v="0"/>
    <s v="United States"/>
    <x v="268"/>
    <s v="Oklahoma"/>
    <n v="73120"/>
    <s v="Central"/>
    <s v="FUR-BO-10003966"/>
    <s v="Furniture"/>
    <x v="0"/>
    <s v="Sauder Facets Collection Library, Sky Alder Finish"/>
    <n v="341.96"/>
    <n v="2"/>
    <n v="0"/>
    <n v="54.713599999999985"/>
    <n v="683.92"/>
    <n v="629.20640000000003"/>
    <n v="7.9999999999999988E-2"/>
  </r>
  <r>
    <s v="CA-2011-157644"/>
    <x v="2"/>
    <x v="520"/>
    <d v="2012-01-01T00:00:00"/>
    <n v="1"/>
    <s v="First Class"/>
    <s v="AH-10030"/>
    <s v="Aaron Hawkins"/>
    <x v="1"/>
    <s v="United States"/>
    <x v="20"/>
    <s v="New York"/>
    <n v="10035"/>
    <s v="East"/>
    <s v="TEC-AC-10003614"/>
    <s v="Technology"/>
    <x v="11"/>
    <s v="Verbatim 25 GB 6x Blu-ray Single Layer Recordable Disc, 10/Pack"/>
    <n v="34.769999999999996"/>
    <n v="3"/>
    <n v="0"/>
    <n v="11.474099999999996"/>
    <n v="104.30999999999999"/>
    <n v="92.835899999999995"/>
    <n v="0.10999999999999997"/>
  </r>
  <r>
    <s v="CA-2011-157644"/>
    <x v="2"/>
    <x v="520"/>
    <d v="2012-01-01T00:00:00"/>
    <n v="1"/>
    <s v="First Class"/>
    <s v="AH-10030"/>
    <s v="Aaron Hawkins"/>
    <x v="1"/>
    <s v="United States"/>
    <x v="20"/>
    <s v="New York"/>
    <n v="10035"/>
    <s v="East"/>
    <s v="OFF-LA-10003148"/>
    <s v="Office Supplies"/>
    <x v="2"/>
    <s v="Avery 51"/>
    <n v="18.899999999999999"/>
    <n v="3"/>
    <n v="0"/>
    <n v="8.6939999999999991"/>
    <n v="56.699999999999996"/>
    <n v="48.006"/>
    <n v="0.15333333333333332"/>
  </r>
  <r>
    <s v="US-2014-100398"/>
    <x v="3"/>
    <x v="971"/>
    <d v="2014-08-24T00:00:00"/>
    <n v="4"/>
    <s v="Standard Class"/>
    <s v="DO-13435"/>
    <s v="Denny Ordway"/>
    <x v="0"/>
    <s v="United States"/>
    <x v="288"/>
    <s v="Utah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  <n v="307.95999999999998"/>
    <n v="270.72399999999999"/>
    <n v="0.12091180672814651"/>
  </r>
  <r>
    <s v="CA-2013-113082"/>
    <x v="0"/>
    <x v="126"/>
    <d v="2013-09-17T00:00:00"/>
    <n v="4"/>
    <s v="Standard Class"/>
    <s v="MC-17590"/>
    <s v="Matt Collister"/>
    <x v="1"/>
    <s v="United States"/>
    <x v="456"/>
    <s v="New York"/>
    <n v="13501"/>
    <s v="East"/>
    <s v="FUR-FU-10002813"/>
    <s v="Furniture"/>
    <x v="5"/>
    <s v="DAX Contemporary Wood Frame with Silver Metal Mat, Desktop, 11 x 14 Size"/>
    <n v="40.479999999999997"/>
    <n v="2"/>
    <n v="0"/>
    <n v="14.572799999999997"/>
    <n v="80.959999999999994"/>
    <n v="66.387199999999993"/>
    <n v="0.18"/>
  </r>
  <r>
    <s v="US-2014-110646"/>
    <x v="3"/>
    <x v="40"/>
    <d v="2014-11-01T00:00:00"/>
    <n v="5"/>
    <s v="Standard Class"/>
    <s v="JF-15190"/>
    <s v="Jamie Frazer"/>
    <x v="0"/>
    <s v="United States"/>
    <x v="10"/>
    <s v="Pennsylvania"/>
    <n v="19134"/>
    <s v="East"/>
    <s v="OFF-BI-10004330"/>
    <s v="Office Supplies"/>
    <x v="8"/>
    <s v="GBC Velobind Prepunched Cover Sets, Regency Series"/>
    <n v="33.282000000000004"/>
    <n v="3"/>
    <n v="0.7"/>
    <n v="27.734999999999992"/>
    <n v="99.146000000000001"/>
    <n v="71.411000000000001"/>
    <n v="0.27973897081072352"/>
  </r>
  <r>
    <s v="US-2014-110646"/>
    <x v="3"/>
    <x v="40"/>
    <d v="2014-11-01T00:00:00"/>
    <n v="5"/>
    <s v="Standard Class"/>
    <s v="JF-15190"/>
    <s v="Jamie Frazer"/>
    <x v="0"/>
    <s v="United States"/>
    <x v="10"/>
    <s v="Pennsylvania"/>
    <n v="19134"/>
    <s v="East"/>
    <s v="TEC-PH-10002807"/>
    <s v="Technology"/>
    <x v="7"/>
    <s v="Motorla HX550 Universal Bluetooth Headset"/>
    <n v="118.64999999999998"/>
    <n v="5"/>
    <n v="0.4"/>
    <n v="19.775000000000006"/>
    <n v="592.84999999999991"/>
    <n v="573.07499999999993"/>
    <n v="3.3355823564139339E-2"/>
  </r>
  <r>
    <s v="US-2014-110646"/>
    <x v="3"/>
    <x v="40"/>
    <d v="2014-11-01T00:00:00"/>
    <n v="5"/>
    <s v="Standard Class"/>
    <s v="JF-15190"/>
    <s v="Jamie Frazer"/>
    <x v="0"/>
    <s v="United States"/>
    <x v="10"/>
    <s v="Pennsylvania"/>
    <n v="19134"/>
    <s v="East"/>
    <s v="OFF-LA-10001404"/>
    <s v="Office Supplies"/>
    <x v="2"/>
    <s v="Avery 517"/>
    <n v="14.76"/>
    <n v="5"/>
    <n v="0.2"/>
    <n v="4.9815000000000005"/>
    <n v="73.599999999999994"/>
    <n v="68.618499999999997"/>
    <n v="6.7683423913043494E-2"/>
  </r>
  <r>
    <s v="CA-2014-120614"/>
    <x v="3"/>
    <x v="1109"/>
    <d v="2014-06-05T00:00:00"/>
    <n v="5"/>
    <s v="Standard Class"/>
    <s v="SM-20950"/>
    <s v="Suzanne McNair"/>
    <x v="1"/>
    <s v="United States"/>
    <x v="1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  <n v="150.08000000000001"/>
    <n v="132.07040000000001"/>
    <n v="0.12000000000000001"/>
  </r>
  <r>
    <s v="US-2013-140172"/>
    <x v="0"/>
    <x v="387"/>
    <d v="2013-03-14T00:00:00"/>
    <n v="5"/>
    <s v="Standard Class"/>
    <s v="SP-20650"/>
    <s v="Stephanie Phelps"/>
    <x v="1"/>
    <s v="United States"/>
    <x v="25"/>
    <s v="Michigan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76"/>
    <n v="621.33199999999999"/>
    <n v="572.99840000000006"/>
    <n v="7.7790295687329758E-2"/>
  </r>
  <r>
    <s v="US-2013-140172"/>
    <x v="0"/>
    <x v="387"/>
    <d v="2013-03-14T00:00:00"/>
    <n v="5"/>
    <s v="Standard Class"/>
    <s v="SP-20650"/>
    <s v="Stephanie Phelps"/>
    <x v="1"/>
    <s v="United States"/>
    <x v="25"/>
    <s v="Michigan"/>
    <n v="49201"/>
    <s v="Central"/>
    <s v="OFF-AR-10002766"/>
    <s v="Office Supplies"/>
    <x v="6"/>
    <s v="Prang Drawing Pencil Set"/>
    <n v="13.899999999999999"/>
    <n v="5"/>
    <n v="0"/>
    <n v="3.7529999999999997"/>
    <n v="69.5"/>
    <n v="65.747"/>
    <n v="5.3999999999999992E-2"/>
  </r>
  <r>
    <s v="CA-2012-127754"/>
    <x v="1"/>
    <x v="353"/>
    <d v="2012-07-31T00:00:00"/>
    <n v="5"/>
    <s v="Standard Class"/>
    <s v="CK-12760"/>
    <s v="Cyma Kinney"/>
    <x v="1"/>
    <s v="United States"/>
    <x v="220"/>
    <s v="Arizona"/>
    <n v="85301"/>
    <s v="West"/>
    <s v="FUR-CH-10003199"/>
    <s v="Furniture"/>
    <x v="1"/>
    <s v="Office Star - Contemporary Task Swivel Chair"/>
    <n v="266.35200000000003"/>
    <n v="3"/>
    <n v="0.2"/>
    <n v="13.317599999999985"/>
    <n v="798.85599999999999"/>
    <n v="785.53840000000002"/>
    <n v="1.6670839300199265E-2"/>
  </r>
  <r>
    <s v="CA-2012-144274"/>
    <x v="1"/>
    <x v="521"/>
    <d v="2012-11-25T00:00:00"/>
    <n v="2"/>
    <s v="Second Class"/>
    <s v="PW-19240"/>
    <s v="Pierre Wener"/>
    <x v="0"/>
    <s v="United States"/>
    <x v="40"/>
    <s v="Delaware"/>
    <n v="19805"/>
    <s v="East"/>
    <s v="TEC-PH-10003012"/>
    <s v="Technology"/>
    <x v="7"/>
    <s v="Nortel Meridian M3904 Professional Digital phone"/>
    <n v="307.98"/>
    <n v="2"/>
    <n v="0"/>
    <n v="89.314199999999971"/>
    <n v="615.96"/>
    <n v="526.64580000000001"/>
    <n v="0.14499999999999993"/>
  </r>
  <r>
    <s v="CA-2012-144274"/>
    <x v="1"/>
    <x v="521"/>
    <d v="2012-11-25T00:00:00"/>
    <n v="2"/>
    <s v="Second Class"/>
    <s v="PW-19240"/>
    <s v="Pierre Wener"/>
    <x v="0"/>
    <s v="United States"/>
    <x v="40"/>
    <s v="Delaware"/>
    <n v="19805"/>
    <s v="East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  <n v="264.59999999999997"/>
    <n v="243.87299999999996"/>
    <n v="7.8333333333333324E-2"/>
  </r>
  <r>
    <s v="CA-2012-144274"/>
    <x v="1"/>
    <x v="521"/>
    <d v="2012-11-25T00:00:00"/>
    <n v="2"/>
    <s v="Second Class"/>
    <s v="PW-19240"/>
    <s v="Pierre Wener"/>
    <x v="0"/>
    <s v="United States"/>
    <x v="40"/>
    <s v="Delaware"/>
    <n v="19805"/>
    <s v="East"/>
    <s v="OFF-AR-10001940"/>
    <s v="Office Supplies"/>
    <x v="6"/>
    <s v="Sanford Colorific Eraseable Coloring Pencils, 12 Count"/>
    <n v="13.12"/>
    <n v="4"/>
    <n v="0"/>
    <n v="5.6416000000000004"/>
    <n v="52.48"/>
    <n v="46.838399999999993"/>
    <n v="0.10750000000000001"/>
  </r>
  <r>
    <s v="CA-2012-144274"/>
    <x v="1"/>
    <x v="521"/>
    <d v="2012-11-25T00:00:00"/>
    <n v="2"/>
    <s v="Second Class"/>
    <s v="PW-19240"/>
    <s v="Pierre Wener"/>
    <x v="0"/>
    <s v="United States"/>
    <x v="40"/>
    <s v="Delaware"/>
    <n v="19805"/>
    <s v="East"/>
    <s v="OFF-EN-10003286"/>
    <s v="Office Supplies"/>
    <x v="12"/>
    <s v="Staples"/>
    <n v="16.559999999999999"/>
    <n v="2"/>
    <n v="0"/>
    <n v="7.783199999999999"/>
    <n v="33.119999999999997"/>
    <n v="25.336799999999997"/>
    <n v="0.23499999999999999"/>
  </r>
  <r>
    <s v="CA-2012-144274"/>
    <x v="1"/>
    <x v="521"/>
    <d v="2012-11-25T00:00:00"/>
    <n v="2"/>
    <s v="Second Class"/>
    <s v="PW-19240"/>
    <s v="Pierre Wener"/>
    <x v="0"/>
    <s v="United States"/>
    <x v="40"/>
    <s v="Delaware"/>
    <n v="19805"/>
    <s v="East"/>
    <s v="OFF-PA-10003441"/>
    <s v="Office Supplies"/>
    <x v="10"/>
    <s v="Xerox 226"/>
    <n v="38.880000000000003"/>
    <n v="6"/>
    <n v="0"/>
    <n v="18.662400000000002"/>
    <n v="233.28000000000003"/>
    <n v="214.61760000000004"/>
    <n v="0.08"/>
  </r>
  <r>
    <s v="CA-2012-142930"/>
    <x v="1"/>
    <x v="109"/>
    <d v="2012-12-02T00:00:00"/>
    <n v="4"/>
    <s v="Standard Class"/>
    <s v="EB-14170"/>
    <s v="Evan Bailliet"/>
    <x v="0"/>
    <s v="United States"/>
    <x v="89"/>
    <s v="Texas"/>
    <n v="78745"/>
    <s v="Central"/>
    <s v="OFF-PA-10003395"/>
    <s v="Office Supplies"/>
    <x v="10"/>
    <s v="Xerox 1941"/>
    <n v="335.52"/>
    <n v="4"/>
    <n v="0.2"/>
    <n v="117.43199999999999"/>
    <n v="1341.8799999999999"/>
    <n v="1224.4479999999999"/>
    <n v="8.7513041404596537E-2"/>
  </r>
  <r>
    <s v="CA-2014-100622"/>
    <x v="3"/>
    <x v="132"/>
    <d v="2014-11-08T00:00:00"/>
    <n v="4"/>
    <s v="Standard Class"/>
    <s v="DK-13090"/>
    <s v="Dave Kipp"/>
    <x v="0"/>
    <s v="United States"/>
    <x v="333"/>
    <s v="Florida"/>
    <n v="32839"/>
    <s v="South"/>
    <s v="TEC-CO-10003236"/>
    <s v="Technology"/>
    <x v="16"/>
    <s v="Canon Image Class D660 Copier"/>
    <n v="959.98400000000004"/>
    <n v="2"/>
    <n v="0.2"/>
    <n v="311.99479999999994"/>
    <n v="1919.768"/>
    <n v="1607.7732000000001"/>
    <n v="0.16251692912893639"/>
  </r>
  <r>
    <s v="CA-2014-100622"/>
    <x v="3"/>
    <x v="132"/>
    <d v="2014-11-08T00:00:00"/>
    <n v="4"/>
    <s v="Standard Class"/>
    <s v="DK-13090"/>
    <s v="Dave Kipp"/>
    <x v="0"/>
    <s v="United States"/>
    <x v="333"/>
    <s v="Florida"/>
    <n v="32839"/>
    <s v="South"/>
    <s v="OFF-BI-10002982"/>
    <s v="Office Supplies"/>
    <x v="8"/>
    <s v="Avery Self-Adhesive Photo Pockets for Polaroid Photos"/>
    <n v="4.0860000000000003"/>
    <n v="2"/>
    <n v="0.7"/>
    <n v="2.9963999999999995"/>
    <n v="7.4720000000000004"/>
    <n v="4.4756000000000009"/>
    <n v="0.40101713062098493"/>
  </r>
  <r>
    <s v="CA-2014-100622"/>
    <x v="3"/>
    <x v="132"/>
    <d v="2014-11-08T00:00:00"/>
    <n v="4"/>
    <s v="Standard Class"/>
    <s v="DK-13090"/>
    <s v="Dave Kipp"/>
    <x v="0"/>
    <s v="United States"/>
    <x v="333"/>
    <s v="Florida"/>
    <n v="32839"/>
    <s v="South"/>
    <s v="OFF-AR-10004010"/>
    <s v="Office Supplies"/>
    <x v="6"/>
    <s v="Hunt Boston Vacuum Mount KS Pencil Sharpener"/>
    <n v="55.984000000000009"/>
    <n v="2"/>
    <n v="0.2"/>
    <n v="4.1987999999999985"/>
    <n v="111.76800000000001"/>
    <n v="107.56920000000002"/>
    <n v="3.7567103285376831E-2"/>
  </r>
  <r>
    <s v="CA-2014-100622"/>
    <x v="3"/>
    <x v="132"/>
    <d v="2014-11-08T00:00:00"/>
    <n v="4"/>
    <s v="Standard Class"/>
    <s v="DK-13090"/>
    <s v="Dave Kipp"/>
    <x v="0"/>
    <s v="United States"/>
    <x v="333"/>
    <s v="Florida"/>
    <n v="32839"/>
    <s v="South"/>
    <s v="OFF-PA-10002947"/>
    <s v="Office Supplies"/>
    <x v="10"/>
    <s v="Xerox 1923"/>
    <n v="10.688000000000001"/>
    <n v="2"/>
    <n v="0.2"/>
    <n v="3.7407999999999997"/>
    <n v="21.176000000000002"/>
    <n v="17.435200000000002"/>
    <n v="0.17665281450698903"/>
  </r>
  <r>
    <s v="CA-2014-117156"/>
    <x v="3"/>
    <x v="708"/>
    <d v="2014-03-24T00:00:00"/>
    <n v="2"/>
    <s v="Second Class"/>
    <s v="TB-21055"/>
    <s v="Ted Butterfield"/>
    <x v="0"/>
    <s v="United States"/>
    <x v="265"/>
    <s v="Pennsylvania"/>
    <n v="19601"/>
    <s v="East"/>
    <s v="OFF-EN-10003845"/>
    <s v="Office Supplies"/>
    <x v="12"/>
    <s v="Colored Envelopes"/>
    <n v="8.8559999999999999"/>
    <n v="3"/>
    <n v="0.2"/>
    <n v="2.8781999999999992"/>
    <n v="26.367999999999999"/>
    <n v="23.489799999999999"/>
    <n v="0.10915503640776697"/>
  </r>
  <r>
    <s v="CA-2012-115399"/>
    <x v="1"/>
    <x v="546"/>
    <d v="2012-12-22T00:00:00"/>
    <n v="3"/>
    <s v="First Class"/>
    <s v="AG-10900"/>
    <s v="Arthur Gainer"/>
    <x v="0"/>
    <s v="United States"/>
    <x v="10"/>
    <s v="Pennsylvania"/>
    <n v="19134"/>
    <s v="East"/>
    <s v="OFF-LA-10003190"/>
    <s v="Office Supplies"/>
    <x v="2"/>
    <s v="Avery 474"/>
    <n v="6.911999999999999"/>
    <n v="3"/>
    <n v="0.2"/>
    <n v="2.5056000000000003"/>
    <n v="20.535999999999998"/>
    <n v="18.030399999999997"/>
    <n v="0.12201012855473317"/>
  </r>
  <r>
    <s v="US-2011-157847"/>
    <x v="2"/>
    <x v="1063"/>
    <d v="2011-04-06T00:00:00"/>
    <n v="4"/>
    <s v="Second Class"/>
    <s v="SC-20020"/>
    <s v="Sam Craven"/>
    <x v="0"/>
    <s v="United States"/>
    <x v="12"/>
    <s v="Texas"/>
    <n v="77095"/>
    <s v="Central"/>
    <s v="OFF-PA-10002986"/>
    <s v="Office Supplies"/>
    <x v="10"/>
    <s v="Xerox 1898"/>
    <n v="26.720000000000002"/>
    <n v="5"/>
    <n v="0.2"/>
    <n v="9.3520000000000003"/>
    <n v="133.40000000000003"/>
    <n v="124.04800000000003"/>
    <n v="7.010494752623686E-2"/>
  </r>
  <r>
    <s v="US-2011-157847"/>
    <x v="2"/>
    <x v="1063"/>
    <d v="2011-04-06T00:00:00"/>
    <n v="4"/>
    <s v="Second Class"/>
    <s v="SC-20020"/>
    <s v="Sam Craven"/>
    <x v="0"/>
    <s v="United States"/>
    <x v="12"/>
    <s v="Texas"/>
    <n v="77095"/>
    <s v="Central"/>
    <s v="OFF-PA-10001593"/>
    <s v="Office Supplies"/>
    <x v="10"/>
    <s v="Xerox 1947"/>
    <n v="33.488000000000007"/>
    <n v="7"/>
    <n v="0.2"/>
    <n v="10.464999999999998"/>
    <n v="234.21600000000007"/>
    <n v="223.75100000000006"/>
    <n v="4.4680978242306227E-2"/>
  </r>
  <r>
    <s v="CA-2012-115168"/>
    <x v="1"/>
    <x v="1117"/>
    <d v="2012-06-09T00:00:00"/>
    <n v="4"/>
    <s v="Standard Class"/>
    <s v="BB-11545"/>
    <s v="Brenda Bowman"/>
    <x v="1"/>
    <s v="United States"/>
    <x v="490"/>
    <s v="Missouri"/>
    <n v="63301"/>
    <s v="Central"/>
    <s v="OFF-PA-10000528"/>
    <s v="Office Supplies"/>
    <x v="10"/>
    <s v="Xerox 1981"/>
    <n v="10.56"/>
    <n v="2"/>
    <n v="0"/>
    <n v="4.7519999999999998"/>
    <n v="21.12"/>
    <n v="16.368000000000002"/>
    <n v="0.22499999999999998"/>
  </r>
  <r>
    <s v="CA-2011-109680"/>
    <x v="2"/>
    <x v="191"/>
    <d v="2011-10-09T00:00:00"/>
    <n v="3"/>
    <s v="First Class"/>
    <s v="VP-21760"/>
    <s v="Victoria Pisteka"/>
    <x v="1"/>
    <s v="United States"/>
    <x v="245"/>
    <s v="Indiana"/>
    <n v="46203"/>
    <s v="Central"/>
    <s v="OFF-ST-10001932"/>
    <s v="Office Supplies"/>
    <x v="4"/>
    <s v="Fellowes Staxonsteel Drawer Files"/>
    <n v="386.34"/>
    <n v="2"/>
    <n v="0"/>
    <n v="54.087600000000009"/>
    <n v="772.68"/>
    <n v="718.5924"/>
    <n v="7.0000000000000021E-2"/>
  </r>
  <r>
    <s v="CA-2013-167983"/>
    <x v="0"/>
    <x v="1036"/>
    <d v="2013-08-25T00:00:00"/>
    <n v="3"/>
    <s v="Second Class"/>
    <s v="RP-19270"/>
    <s v="Rachel Payne"/>
    <x v="1"/>
    <s v="United States"/>
    <x v="4"/>
    <s v="Washington"/>
    <n v="98115"/>
    <s v="West"/>
    <s v="OFF-BI-10003727"/>
    <s v="Office Supplies"/>
    <x v="8"/>
    <s v="Avery Durable Slant Ring Binders With Label Holder"/>
    <n v="33.44"/>
    <n v="10"/>
    <n v="0.2"/>
    <n v="11.703999999999997"/>
    <n v="334.2"/>
    <n v="322.49599999999998"/>
    <n v="3.5020945541591852E-2"/>
  </r>
  <r>
    <s v="CA-2012-145324"/>
    <x v="1"/>
    <x v="219"/>
    <d v="2012-11-19T00:00:00"/>
    <n v="4"/>
    <s v="Standard Class"/>
    <s v="DH-13675"/>
    <s v="Duane Huffman"/>
    <x v="2"/>
    <s v="United States"/>
    <x v="193"/>
    <s v="Virginia"/>
    <n v="22801"/>
    <s v="South"/>
    <s v="FUR-FU-10002759"/>
    <s v="Furniture"/>
    <x v="5"/>
    <s v="12-1/2 Diameter Round Wall Clock"/>
    <n v="39.96"/>
    <n v="2"/>
    <n v="0"/>
    <n v="14.3856"/>
    <n v="79.92"/>
    <n v="65.534400000000005"/>
    <n v="0.18"/>
  </r>
  <r>
    <s v="CA-2012-153423"/>
    <x v="1"/>
    <x v="137"/>
    <d v="2012-06-27T00:00:00"/>
    <n v="5"/>
    <s v="Standard Class"/>
    <s v="SW-20455"/>
    <s v="Shaun Weien"/>
    <x v="0"/>
    <s v="United States"/>
    <x v="30"/>
    <s v="New York"/>
    <n v="14609"/>
    <s v="East"/>
    <s v="OFF-BI-10000545"/>
    <s v="Office Supplies"/>
    <x v="8"/>
    <s v="GBC Ibimaster 500 Manual ProClick Binding System"/>
    <n v="1217.568"/>
    <n v="2"/>
    <n v="0.2"/>
    <n v="456.58800000000002"/>
    <n v="2434.9360000000001"/>
    <n v="1978.3480000000002"/>
    <n v="0.18751540081546292"/>
  </r>
  <r>
    <s v="US-2014-132675"/>
    <x v="3"/>
    <x v="241"/>
    <d v="2014-09-29T00:00:00"/>
    <n v="4"/>
    <s v="Standard Class"/>
    <s v="KF-16285"/>
    <s v="Karen Ferguson"/>
    <x v="2"/>
    <s v="United States"/>
    <x v="406"/>
    <s v="Georgia"/>
    <n v="30328"/>
    <s v="South"/>
    <s v="OFF-ST-10004950"/>
    <s v="Office Supplies"/>
    <x v="4"/>
    <s v="Tenex Personal Filing Tote With Secure Closure Lid, Black/Frost"/>
    <n v="15.51"/>
    <n v="1"/>
    <n v="0"/>
    <n v="3.8774999999999995"/>
    <n v="15.51"/>
    <n v="11.6325"/>
    <n v="0.24999999999999997"/>
  </r>
  <r>
    <s v="US-2014-132675"/>
    <x v="3"/>
    <x v="241"/>
    <d v="2014-09-29T00:00:00"/>
    <n v="4"/>
    <s v="Standard Class"/>
    <s v="KF-16285"/>
    <s v="Karen Ferguson"/>
    <x v="2"/>
    <s v="United States"/>
    <x v="406"/>
    <s v="Georgia"/>
    <n v="30328"/>
    <s v="South"/>
    <s v="TEC-PH-10003171"/>
    <s v="Technology"/>
    <x v="7"/>
    <s v="Plantronics Encore H101 Dual Earpieces Headset"/>
    <n v="89.9"/>
    <n v="2"/>
    <n v="0"/>
    <n v="25.171999999999997"/>
    <n v="179.8"/>
    <n v="154.62800000000001"/>
    <n v="0.13999999999999999"/>
  </r>
  <r>
    <s v="US-2014-132675"/>
    <x v="3"/>
    <x v="241"/>
    <d v="2014-09-29T00:00:00"/>
    <n v="4"/>
    <s v="Standard Class"/>
    <s v="KF-16285"/>
    <s v="Karen Ferguson"/>
    <x v="2"/>
    <s v="United States"/>
    <x v="406"/>
    <s v="Georgia"/>
    <n v="30328"/>
    <s v="South"/>
    <s v="OFF-AR-10000614"/>
    <s v="Office Supplies"/>
    <x v="6"/>
    <s v="Barrel Sharpener"/>
    <n v="14.28"/>
    <n v="4"/>
    <n v="0"/>
    <n v="3.7127999999999997"/>
    <n v="57.12"/>
    <n v="53.407199999999996"/>
    <n v="6.5000000000000002E-2"/>
  </r>
  <r>
    <s v="US-2014-132675"/>
    <x v="3"/>
    <x v="241"/>
    <d v="2014-09-29T00:00:00"/>
    <n v="4"/>
    <s v="Standard Class"/>
    <s v="KF-16285"/>
    <s v="Karen Ferguson"/>
    <x v="2"/>
    <s v="United States"/>
    <x v="406"/>
    <s v="Georgia"/>
    <n v="30328"/>
    <s v="South"/>
    <s v="OFF-AR-10000034"/>
    <s v="Office Supplies"/>
    <x v="6"/>
    <s v="BIC Brite Liner Grip Highlighters, Assorted, 5/Pack"/>
    <n v="12.72"/>
    <n v="3"/>
    <n v="0"/>
    <n v="4.9607999999999999"/>
    <n v="38.160000000000004"/>
    <n v="33.199200000000005"/>
    <n v="0.12999999999999998"/>
  </r>
  <r>
    <s v="US-2014-132675"/>
    <x v="3"/>
    <x v="241"/>
    <d v="2014-09-29T00:00:00"/>
    <n v="4"/>
    <s v="Standard Class"/>
    <s v="KF-16285"/>
    <s v="Karen Ferguson"/>
    <x v="2"/>
    <s v="United States"/>
    <x v="406"/>
    <s v="Georgia"/>
    <n v="30328"/>
    <s v="South"/>
    <s v="OFF-LA-10003766"/>
    <s v="Office Supplies"/>
    <x v="2"/>
    <s v="Self-Adhesive Removable Labels"/>
    <n v="15.75"/>
    <n v="5"/>
    <n v="0"/>
    <n v="7.5600000000000005"/>
    <n v="78.75"/>
    <n v="71.19"/>
    <n v="9.6000000000000002E-2"/>
  </r>
  <r>
    <s v="CA-2011-153808"/>
    <x v="2"/>
    <x v="322"/>
    <d v="2011-04-10T00:00:00"/>
    <n v="4"/>
    <s v="Second Class"/>
    <s v="FH-14275"/>
    <s v="Frank Hawley"/>
    <x v="1"/>
    <s v="United States"/>
    <x v="1"/>
    <s v="California"/>
    <n v="90004"/>
    <s v="West"/>
    <s v="OFF-AR-10001725"/>
    <s v="Office Supplies"/>
    <x v="6"/>
    <s v="Boston Home &amp; Office Model 2000 Electric Pencil Sharpeners"/>
    <n v="70.949999999999989"/>
    <n v="3"/>
    <n v="0"/>
    <n v="18.447000000000003"/>
    <n v="212.84999999999997"/>
    <n v="194.40299999999996"/>
    <n v="8.6666666666666697E-2"/>
  </r>
  <r>
    <s v="CA-2011-153808"/>
    <x v="2"/>
    <x v="322"/>
    <d v="2011-04-10T00:00:00"/>
    <n v="4"/>
    <s v="Second Class"/>
    <s v="FH-14275"/>
    <s v="Frank Hawley"/>
    <x v="1"/>
    <s v="United States"/>
    <x v="1"/>
    <s v="California"/>
    <n v="90004"/>
    <s v="West"/>
    <s v="OFF-BI-10002794"/>
    <s v="Office Supplies"/>
    <x v="8"/>
    <s v="Avery Trapezoid Ring Binder, 3&quot; Capacity, Black, 1040 sheets"/>
    <n v="65.567999999999998"/>
    <n v="2"/>
    <n v="0.2"/>
    <n v="23.768399999999996"/>
    <n v="130.93600000000001"/>
    <n v="107.16760000000001"/>
    <n v="0.18152685281358827"/>
  </r>
  <r>
    <s v="CA-2011-153808"/>
    <x v="2"/>
    <x v="322"/>
    <d v="2011-04-10T00:00:00"/>
    <n v="4"/>
    <s v="Second Class"/>
    <s v="FH-14275"/>
    <s v="Frank Hawley"/>
    <x v="1"/>
    <s v="United States"/>
    <x v="1"/>
    <s v="California"/>
    <n v="90004"/>
    <s v="West"/>
    <s v="TEC-AC-10004171"/>
    <s v="Technology"/>
    <x v="11"/>
    <s v="Razer Kraken 7.1 Surround Sound Over Ear USB Gaming Headset"/>
    <n v="299.96999999999997"/>
    <n v="3"/>
    <n v="0"/>
    <n v="131.98680000000002"/>
    <n v="899.90999999999985"/>
    <n v="767.92319999999984"/>
    <n v="0.1466666666666667"/>
  </r>
  <r>
    <s v="US-2013-112396"/>
    <x v="0"/>
    <x v="1206"/>
    <d v="2013-02-13T00:00:00"/>
    <n v="4"/>
    <s v="Standard Class"/>
    <s v="JR-16210"/>
    <s v="Justin Ritter"/>
    <x v="1"/>
    <s v="United States"/>
    <x v="8"/>
    <s v="California"/>
    <n v="94110"/>
    <s v="West"/>
    <s v="TEC-AC-10003628"/>
    <s v="Technology"/>
    <x v="11"/>
    <s v="Logitech 910-002974 M325 Wireless Mouse for Web Scrolling"/>
    <n v="89.97"/>
    <n v="3"/>
    <n v="0"/>
    <n v="39.586800000000011"/>
    <n v="269.90999999999997"/>
    <n v="230.32319999999996"/>
    <n v="0.14666666666666672"/>
  </r>
  <r>
    <s v="US-2013-112396"/>
    <x v="0"/>
    <x v="1206"/>
    <d v="2013-02-13T00:00:00"/>
    <n v="4"/>
    <s v="Standard Class"/>
    <s v="JR-16210"/>
    <s v="Justin Ritter"/>
    <x v="1"/>
    <s v="United States"/>
    <x v="8"/>
    <s v="California"/>
    <n v="94110"/>
    <s v="West"/>
    <s v="TEC-AC-10004761"/>
    <s v="Technology"/>
    <x v="11"/>
    <s v="Maxell 4.7GB DVD+RW 3/Pack"/>
    <n v="31.86"/>
    <n v="2"/>
    <n v="0"/>
    <n v="11.151"/>
    <n v="63.72"/>
    <n v="52.569000000000003"/>
    <n v="0.17499999999999999"/>
  </r>
  <r>
    <s v="CA-2011-141173"/>
    <x v="2"/>
    <x v="728"/>
    <d v="2011-11-20T00:00:00"/>
    <n v="2"/>
    <s v="Second Class"/>
    <s v="JC-16105"/>
    <s v="Julie Creighton"/>
    <x v="1"/>
    <s v="United States"/>
    <x v="31"/>
    <s v="Minnesota"/>
    <n v="55407"/>
    <s v="Central"/>
    <s v="OFF-ST-10000885"/>
    <s v="Office Supplies"/>
    <x v="4"/>
    <s v="Fellowes Desktop Hanging File Manager"/>
    <n v="67.150000000000006"/>
    <n v="5"/>
    <n v="0"/>
    <n v="16.787500000000001"/>
    <n v="335.75"/>
    <n v="318.96249999999998"/>
    <n v="0.05"/>
  </r>
  <r>
    <s v="CA-2014-156664"/>
    <x v="3"/>
    <x v="404"/>
    <d v="2014-12-24T00:00:00"/>
    <n v="5"/>
    <s v="Standard Class"/>
    <s v="BP-11290"/>
    <s v="Beth Paige"/>
    <x v="0"/>
    <s v="United States"/>
    <x v="38"/>
    <s v="Ohio"/>
    <n v="43229"/>
    <s v="East"/>
    <s v="OFF-BI-10004209"/>
    <s v="Office Supplies"/>
    <x v="8"/>
    <s v="Fellowes Twister Kit, Gray/Clear, 3/pkg"/>
    <n v="7.2359999999999998"/>
    <n v="3"/>
    <n v="0.7"/>
    <n v="6.0299999999999976"/>
    <n v="21.007999999999999"/>
    <n v="14.978000000000002"/>
    <n v="0.2870335110434119"/>
  </r>
  <r>
    <s v="CA-2014-156664"/>
    <x v="3"/>
    <x v="404"/>
    <d v="2014-12-24T00:00:00"/>
    <n v="5"/>
    <s v="Standard Class"/>
    <s v="BP-11290"/>
    <s v="Beth Paige"/>
    <x v="0"/>
    <s v="United States"/>
    <x v="38"/>
    <s v="Ohio"/>
    <n v="43229"/>
    <s v="East"/>
    <s v="OFF-FA-10002988"/>
    <s v="Office Supplies"/>
    <x v="13"/>
    <s v="Ideal Clamps"/>
    <n v="4.8239999999999998"/>
    <n v="3"/>
    <n v="0.2"/>
    <n v="1.7486999999999999"/>
    <n v="14.272"/>
    <n v="12.523300000000001"/>
    <n v="0.1225266255605381"/>
  </r>
  <r>
    <s v="CA-2014-156664"/>
    <x v="3"/>
    <x v="404"/>
    <d v="2014-12-24T00:00:00"/>
    <n v="5"/>
    <s v="Standard Class"/>
    <s v="BP-11290"/>
    <s v="Beth Paige"/>
    <x v="0"/>
    <s v="United States"/>
    <x v="38"/>
    <s v="Ohio"/>
    <n v="43229"/>
    <s v="East"/>
    <s v="OFF-PA-10002222"/>
    <s v="Office Supplies"/>
    <x v="10"/>
    <s v="Xerox Color Copier Paper, 11&quot; x 17&quot;, Ream"/>
    <n v="91.360000000000014"/>
    <n v="5"/>
    <n v="0.2"/>
    <n v="29.691999999999993"/>
    <n v="456.60000000000008"/>
    <n v="426.90800000000007"/>
    <n v="6.5028471309680216E-2"/>
  </r>
  <r>
    <s v="CA-2014-156664"/>
    <x v="3"/>
    <x v="404"/>
    <d v="2014-12-24T00:00:00"/>
    <n v="5"/>
    <s v="Standard Class"/>
    <s v="BP-11290"/>
    <s v="Beth Paige"/>
    <x v="0"/>
    <s v="United States"/>
    <x v="38"/>
    <s v="Ohio"/>
    <n v="43229"/>
    <s v="East"/>
    <s v="OFF-AP-10004487"/>
    <s v="Office Supplies"/>
    <x v="9"/>
    <s v="Kensington 4 Outlet MasterPiece Compact Power Control Center"/>
    <n v="130.11199999999999"/>
    <n v="2"/>
    <n v="0.2"/>
    <n v="13.011199999999995"/>
    <n v="260.024"/>
    <n v="247.0128"/>
    <n v="5.0038457988493351E-2"/>
  </r>
  <r>
    <s v="CA-2012-140718"/>
    <x v="1"/>
    <x v="740"/>
    <d v="2012-07-04T00:00:00"/>
    <n v="2"/>
    <s v="First Class"/>
    <s v="FA-14230"/>
    <s v="Frank Atkinson"/>
    <x v="1"/>
    <s v="United States"/>
    <x v="253"/>
    <s v="North Carolina"/>
    <n v="27604"/>
    <s v="South"/>
    <s v="TEC-PH-10003505"/>
    <s v="Technology"/>
    <x v="7"/>
    <s v="Geemarc AmpliPOWER60"/>
    <n v="74.239999999999995"/>
    <n v="1"/>
    <n v="0.2"/>
    <n v="8.3519999999999932"/>
    <n v="74.039999999999992"/>
    <n v="65.688000000000002"/>
    <n v="0.112803889789303"/>
  </r>
  <r>
    <s v="CA-2012-140718"/>
    <x v="1"/>
    <x v="740"/>
    <d v="2012-07-04T00:00:00"/>
    <n v="2"/>
    <s v="First Class"/>
    <s v="FA-14230"/>
    <s v="Frank Atkinson"/>
    <x v="1"/>
    <s v="United States"/>
    <x v="253"/>
    <s v="North Carolina"/>
    <n v="27604"/>
    <s v="South"/>
    <s v="FUR-FU-10000076"/>
    <s v="Furniture"/>
    <x v="5"/>
    <s v="24-Hour Round Wall Clock"/>
    <n v="159.84000000000003"/>
    <n v="10"/>
    <n v="0.2"/>
    <n v="45.954000000000008"/>
    <n v="1598.2000000000003"/>
    <n v="1552.2460000000003"/>
    <n v="2.8753597797522214E-2"/>
  </r>
  <r>
    <s v="CA-2012-140718"/>
    <x v="1"/>
    <x v="740"/>
    <d v="2012-07-04T00:00:00"/>
    <n v="2"/>
    <s v="First Class"/>
    <s v="FA-14230"/>
    <s v="Frank Atkinson"/>
    <x v="1"/>
    <s v="United States"/>
    <x v="253"/>
    <s v="North Carolina"/>
    <n v="27604"/>
    <s v="South"/>
    <s v="OFF-BI-10004728"/>
    <s v="Office Supplies"/>
    <x v="8"/>
    <s v="Wilson Jones Turn Tabs Binder Tool for Ring Binders"/>
    <n v="2.8920000000000008"/>
    <n v="2"/>
    <n v="0.7"/>
    <n v="2.3136000000000001"/>
    <n v="5.0840000000000014"/>
    <n v="2.7704000000000013"/>
    <n v="0.45507474429582995"/>
  </r>
  <r>
    <s v="CA-2012-140718"/>
    <x v="1"/>
    <x v="740"/>
    <d v="2012-07-04T00:00:00"/>
    <n v="2"/>
    <s v="First Class"/>
    <s v="FA-14230"/>
    <s v="Frank Atkinson"/>
    <x v="1"/>
    <s v="United States"/>
    <x v="253"/>
    <s v="North Carolina"/>
    <n v="27604"/>
    <s v="South"/>
    <s v="OFF-PA-10002250"/>
    <s v="Office Supplies"/>
    <x v="10"/>
    <s v="Things To Do Today Pad"/>
    <n v="9.3920000000000012"/>
    <n v="2"/>
    <n v="0.2"/>
    <n v="3.2871999999999999"/>
    <n v="18.584000000000003"/>
    <n v="15.296800000000003"/>
    <n v="0.17688334050796381"/>
  </r>
  <r>
    <s v="CA-2011-119977"/>
    <x v="2"/>
    <x v="1169"/>
    <d v="2011-10-13T00:00:00"/>
    <n v="5"/>
    <s v="Second Class"/>
    <s v="DN-13690"/>
    <s v="Duane Noonan"/>
    <x v="0"/>
    <s v="United States"/>
    <x v="20"/>
    <s v="New York"/>
    <n v="10011"/>
    <s v="East"/>
    <s v="OFF-PA-10003823"/>
    <s v="Office Supplies"/>
    <x v="10"/>
    <s v="Xerox 197"/>
    <n v="123.92"/>
    <n v="4"/>
    <n v="0"/>
    <n v="55.763999999999996"/>
    <n v="495.68"/>
    <n v="439.916"/>
    <n v="0.11249999999999999"/>
  </r>
  <r>
    <s v="US-2012-115343"/>
    <x v="1"/>
    <x v="357"/>
    <d v="2012-09-25T00:00:00"/>
    <n v="3"/>
    <s v="First Class"/>
    <s v="FO-14305"/>
    <s v="Frank Olsen"/>
    <x v="0"/>
    <s v="United States"/>
    <x v="10"/>
    <s v="Pennsylvania"/>
    <n v="19143"/>
    <s v="East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  <n v="277.80000000000007"/>
    <n v="271.54500000000007"/>
    <n v="2.2516198704103638E-2"/>
  </r>
  <r>
    <s v="US-2012-115343"/>
    <x v="1"/>
    <x v="357"/>
    <d v="2012-09-25T00:00:00"/>
    <n v="3"/>
    <s v="First Class"/>
    <s v="FO-14305"/>
    <s v="Frank Olsen"/>
    <x v="0"/>
    <s v="United States"/>
    <x v="10"/>
    <s v="Pennsylvania"/>
    <n v="19143"/>
    <s v="East"/>
    <s v="TEC-AC-10003832"/>
    <s v="Technology"/>
    <x v="11"/>
    <s v="Logitech P710e Mobile Speakerphone"/>
    <n v="617.97600000000011"/>
    <n v="3"/>
    <n v="0.2"/>
    <n v="7.724700000000098"/>
    <n v="1853.7280000000003"/>
    <n v="1846.0033000000003"/>
    <n v="4.1671162112241365E-3"/>
  </r>
  <r>
    <s v="CA-2014-163671"/>
    <x v="3"/>
    <x v="165"/>
    <d v="2014-12-31T00:00:00"/>
    <n v="6"/>
    <s v="Standard Class"/>
    <s v="DP-13105"/>
    <s v="Dave Poirier"/>
    <x v="1"/>
    <s v="United States"/>
    <x v="347"/>
    <s v="Idaho"/>
    <n v="83642"/>
    <s v="West"/>
    <s v="OFF-BI-10001679"/>
    <s v="Office Supplies"/>
    <x v="8"/>
    <s v="GBC Instant Index System for Binding Systems"/>
    <n v="21.312000000000005"/>
    <n v="3"/>
    <n v="0.2"/>
    <n v="7.9919999999999991"/>
    <n v="63.736000000000011"/>
    <n v="55.744000000000014"/>
    <n v="0.1253922430023848"/>
  </r>
  <r>
    <s v="CA-2014-135909"/>
    <x v="3"/>
    <x v="119"/>
    <d v="2014-10-21T00:00:00"/>
    <n v="7"/>
    <s v="Standard Class"/>
    <s v="JW-15220"/>
    <s v="Jane Waco"/>
    <x v="1"/>
    <s v="United States"/>
    <x v="301"/>
    <s v="California"/>
    <n v="95823"/>
    <s v="West"/>
    <s v="TEC-AC-10002335"/>
    <s v="Technology"/>
    <x v="11"/>
    <s v="Logitech Media Keyboard K200"/>
    <n v="209.94"/>
    <n v="6"/>
    <n v="0"/>
    <n v="39.888599999999997"/>
    <n v="1259.6399999999999"/>
    <n v="1219.7513999999999"/>
    <n v="3.1666666666666669E-2"/>
  </r>
  <r>
    <s v="CA-2014-135909"/>
    <x v="3"/>
    <x v="119"/>
    <d v="2014-10-21T00:00:00"/>
    <n v="7"/>
    <s v="Standard Class"/>
    <s v="JW-15220"/>
    <s v="Jane Waco"/>
    <x v="1"/>
    <s v="United States"/>
    <x v="301"/>
    <s v="California"/>
    <n v="95823"/>
    <s v="West"/>
    <s v="TEC-PH-10003187"/>
    <s v="Technology"/>
    <x v="7"/>
    <s v="Anker Astro Mini 3000mAh Ultra-Compact Portable Charger"/>
    <n v="31.983999999999998"/>
    <n v="2"/>
    <n v="0.2"/>
    <n v="7.9959999999999996"/>
    <n v="63.767999999999994"/>
    <n v="55.771999999999991"/>
    <n v="0.12539204616735666"/>
  </r>
  <r>
    <s v="CA-2014-135909"/>
    <x v="3"/>
    <x v="119"/>
    <d v="2014-10-21T00:00:00"/>
    <n v="7"/>
    <s v="Standard Class"/>
    <s v="JW-15220"/>
    <s v="Jane Waco"/>
    <x v="1"/>
    <s v="United States"/>
    <x v="301"/>
    <s v="California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  <n v="25419.599999999999"/>
    <n v="23513.114999999998"/>
    <n v="7.5000590095831557E-2"/>
  </r>
  <r>
    <s v="US-2014-114356"/>
    <x v="3"/>
    <x v="648"/>
    <d v="2014-08-27T00:00:00"/>
    <n v="6"/>
    <s v="Standard Class"/>
    <s v="TT-21460"/>
    <s v="Tonja Turnell"/>
    <x v="2"/>
    <s v="United States"/>
    <x v="35"/>
    <s v="North Carolina"/>
    <n v="28205"/>
    <s v="South"/>
    <s v="TEC-PH-10003171"/>
    <s v="Technology"/>
    <x v="7"/>
    <s v="Plantronics Encore H101 Dual Earpieces Headset"/>
    <n v="35.96"/>
    <n v="1"/>
    <n v="0.2"/>
    <n v="3.5959999999999983"/>
    <n v="35.76"/>
    <n v="32.164000000000001"/>
    <n v="0.10055928411633105"/>
  </r>
  <r>
    <s v="CA-2012-125934"/>
    <x v="1"/>
    <x v="861"/>
    <d v="2012-09-18T00:00:00"/>
    <n v="7"/>
    <s v="Standard Class"/>
    <s v="SN-20560"/>
    <s v="Skye Norling"/>
    <x v="2"/>
    <s v="United States"/>
    <x v="267"/>
    <s v="New Jersey"/>
    <n v="7501"/>
    <s v="East"/>
    <s v="OFF-LA-10000414"/>
    <s v="Office Supplies"/>
    <x v="2"/>
    <s v="Avery 503"/>
    <n v="31.049999999999997"/>
    <n v="3"/>
    <n v="0"/>
    <n v="14.904"/>
    <n v="93.149999999999991"/>
    <n v="78.245999999999995"/>
    <n v="0.16"/>
  </r>
  <r>
    <s v="CA-2012-125934"/>
    <x v="1"/>
    <x v="861"/>
    <d v="2012-09-18T00:00:00"/>
    <n v="7"/>
    <s v="Standard Class"/>
    <s v="SN-20560"/>
    <s v="Skye Norling"/>
    <x v="2"/>
    <s v="United States"/>
    <x v="267"/>
    <s v="New Jersey"/>
    <n v="7501"/>
    <s v="East"/>
    <s v="FUR-FU-10002107"/>
    <s v="Furniture"/>
    <x v="5"/>
    <s v="Eldon Pizzaz Desk Accessories"/>
    <n v="8.92"/>
    <n v="4"/>
    <n v="0"/>
    <n v="3.9248000000000003"/>
    <n v="35.68"/>
    <n v="31.755199999999999"/>
    <n v="0.11000000000000001"/>
  </r>
  <r>
    <s v="CA-2012-125934"/>
    <x v="1"/>
    <x v="861"/>
    <d v="2012-09-18T00:00:00"/>
    <n v="7"/>
    <s v="Standard Class"/>
    <s v="SN-20560"/>
    <s v="Skye Norling"/>
    <x v="2"/>
    <s v="United States"/>
    <x v="267"/>
    <s v="New Jersey"/>
    <n v="7501"/>
    <s v="East"/>
    <s v="OFF-BI-10004593"/>
    <s v="Office Supplies"/>
    <x v="8"/>
    <s v="Ibico Laser Imprintable Binding System Covers"/>
    <n v="209.6"/>
    <n v="4"/>
    <n v="0"/>
    <n v="96.415999999999997"/>
    <n v="838.4"/>
    <n v="741.98399999999992"/>
    <n v="0.115"/>
  </r>
  <r>
    <s v="CA-2012-125934"/>
    <x v="1"/>
    <x v="861"/>
    <d v="2012-09-18T00:00:00"/>
    <n v="7"/>
    <s v="Standard Class"/>
    <s v="SN-20560"/>
    <s v="Skye Norling"/>
    <x v="2"/>
    <s v="United States"/>
    <x v="267"/>
    <s v="New Jersey"/>
    <n v="7501"/>
    <s v="East"/>
    <s v="OFF-AP-10003860"/>
    <s v="Office Supplies"/>
    <x v="9"/>
    <s v="Fellowes Advanced 8 Outlet Surge Suppressor with Phone/Fax Protection"/>
    <n v="111.04"/>
    <n v="4"/>
    <n v="0"/>
    <n v="29.980800000000002"/>
    <n v="444.16"/>
    <n v="414.17920000000004"/>
    <n v="6.7500000000000004E-2"/>
  </r>
  <r>
    <s v="CA-2012-125934"/>
    <x v="1"/>
    <x v="861"/>
    <d v="2012-09-18T00:00:00"/>
    <n v="7"/>
    <s v="Standard Class"/>
    <s v="SN-20560"/>
    <s v="Skye Norling"/>
    <x v="2"/>
    <s v="United States"/>
    <x v="267"/>
    <s v="New Jersey"/>
    <n v="7501"/>
    <s v="East"/>
    <s v="OFF-PA-10000556"/>
    <s v="Office Supplies"/>
    <x v="10"/>
    <s v="Xerox 208"/>
    <n v="38.880000000000003"/>
    <n v="6"/>
    <n v="0"/>
    <n v="18.662400000000002"/>
    <n v="233.28000000000003"/>
    <n v="214.61760000000004"/>
    <n v="0.08"/>
  </r>
  <r>
    <s v="CA-2012-158148"/>
    <x v="1"/>
    <x v="139"/>
    <d v="2012-12-26T00:00:00"/>
    <n v="6"/>
    <s v="Standard Class"/>
    <s v="JM-15865"/>
    <s v="John Murray"/>
    <x v="0"/>
    <s v="United States"/>
    <x v="81"/>
    <s v="Virginia"/>
    <n v="22204"/>
    <s v="South"/>
    <s v="OFF-AP-10003281"/>
    <s v="Office Supplies"/>
    <x v="9"/>
    <s v="Acco 6 Outlet Guardian Standard Surge Suppressor"/>
    <n v="36.269999999999996"/>
    <n v="3"/>
    <n v="0"/>
    <n v="10.880999999999997"/>
    <n v="108.80999999999999"/>
    <n v="97.928999999999988"/>
    <n v="9.9999999999999978E-2"/>
  </r>
  <r>
    <s v="CA-2011-120411"/>
    <x v="2"/>
    <x v="59"/>
    <d v="2011-09-23T00:00:00"/>
    <n v="3"/>
    <s v="First Class"/>
    <s v="SB-20185"/>
    <s v="Sarah Brown"/>
    <x v="0"/>
    <s v="United States"/>
    <x v="22"/>
    <s v="Illinois"/>
    <n v="60653"/>
    <s v="Central"/>
    <s v="FUR-BO-10004218"/>
    <s v="Furniture"/>
    <x v="0"/>
    <s v="Bush Heritage Pine Collection 5-Shelf Bookcase, Albany Pine Finish, *Special Order"/>
    <n v="493.42999999999995"/>
    <n v="5"/>
    <n v="0.3"/>
    <n v="70.489999999999981"/>
    <n v="2466.8499999999995"/>
    <n v="2396.3599999999997"/>
    <n v="2.8574903216652816E-2"/>
  </r>
  <r>
    <s v="CA-2011-120411"/>
    <x v="2"/>
    <x v="59"/>
    <d v="2011-09-23T00:00:00"/>
    <n v="3"/>
    <s v="First Class"/>
    <s v="SB-20185"/>
    <s v="Sarah Brown"/>
    <x v="0"/>
    <s v="United States"/>
    <x v="22"/>
    <s v="Illinois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  <n v="22.040000000000003"/>
    <n v="18.565000000000005"/>
    <n v="0.15766787658802175"/>
  </r>
  <r>
    <s v="CA-2013-158260"/>
    <x v="0"/>
    <x v="254"/>
    <d v="2013-11-09T00:00:00"/>
    <n v="4"/>
    <s v="Standard Class"/>
    <s v="CC-12475"/>
    <s v="Cindy Chapman"/>
    <x v="0"/>
    <s v="United States"/>
    <x v="70"/>
    <s v="California"/>
    <n v="92037"/>
    <s v="West"/>
    <s v="TEC-MA-10003176"/>
    <s v="Technology"/>
    <x v="15"/>
    <s v="Okidata B400 Printer"/>
    <n v="686.40000000000009"/>
    <n v="2"/>
    <n v="0.2"/>
    <n v="77.219999999999914"/>
    <n v="1372.6000000000001"/>
    <n v="1295.3800000000001"/>
    <n v="5.6258196124143893E-2"/>
  </r>
  <r>
    <s v="CA-2014-101805"/>
    <x v="3"/>
    <x v="96"/>
    <d v="2014-12-07T00:00:00"/>
    <n v="5"/>
    <s v="Standard Class"/>
    <s v="SH-19975"/>
    <s v="Sally Hughsby"/>
    <x v="1"/>
    <s v="United States"/>
    <x v="4"/>
    <s v="Washington"/>
    <n v="98105"/>
    <s v="West"/>
    <s v="OFF-BI-10002003"/>
    <s v="Office Supplies"/>
    <x v="8"/>
    <s v="Ibico Presentation Index for Binding Systems"/>
    <n v="15.920000000000002"/>
    <n v="5"/>
    <n v="0.2"/>
    <n v="5.3729999999999993"/>
    <n v="79.400000000000006"/>
    <n v="74.027000000000001"/>
    <n v="6.7670025188916863E-2"/>
  </r>
  <r>
    <s v="CA-2014-101805"/>
    <x v="3"/>
    <x v="96"/>
    <d v="2014-12-07T00:00:00"/>
    <n v="5"/>
    <s v="Standard Class"/>
    <s v="SH-19975"/>
    <s v="Sally Hughsby"/>
    <x v="1"/>
    <s v="United States"/>
    <x v="4"/>
    <s v="Washington"/>
    <n v="98105"/>
    <s v="West"/>
    <s v="FUR-FU-10000023"/>
    <s v="Furniture"/>
    <x v="5"/>
    <s v="Eldon Wave Desk Accessories"/>
    <n v="70.679999999999993"/>
    <n v="12"/>
    <n v="0"/>
    <n v="31.099200000000003"/>
    <n v="848.15999999999985"/>
    <n v="817.06079999999986"/>
    <n v="3.6666666666666674E-2"/>
  </r>
  <r>
    <s v="CA-2014-101805"/>
    <x v="3"/>
    <x v="96"/>
    <d v="2014-12-07T00:00:00"/>
    <n v="5"/>
    <s v="Standard Class"/>
    <s v="SH-19975"/>
    <s v="Sally Hughsby"/>
    <x v="1"/>
    <s v="United States"/>
    <x v="4"/>
    <s v="Washington"/>
    <n v="98105"/>
    <s v="West"/>
    <s v="OFF-ST-10002756"/>
    <s v="Office Supplies"/>
    <x v="4"/>
    <s v="Tennsco Stur-D-Stor Boltless Shelving, 5 Shelves, 24&quot; Deep, Sand"/>
    <n v="541.24"/>
    <n v="4"/>
    <n v="0"/>
    <n v="5.4124000000000478"/>
    <n v="2164.96"/>
    <n v="2159.5475999999999"/>
    <n v="2.5000000000000222E-3"/>
  </r>
  <r>
    <s v="US-2011-105137"/>
    <x v="2"/>
    <x v="982"/>
    <d v="2011-10-10T00:00:00"/>
    <n v="0"/>
    <s v="Same Day"/>
    <s v="RB-19435"/>
    <s v="Richard Bierner"/>
    <x v="0"/>
    <s v="United States"/>
    <x v="38"/>
    <s v="Ohio"/>
    <n v="43229"/>
    <s v="East"/>
    <s v="TEC-MA-10002694"/>
    <s v="Technology"/>
    <x v="15"/>
    <s v="Hewlett-Packard Deskjet F4180 All-in-One Color Ink-jet - Printer / copier / scanner"/>
    <n v="101.99400000000001"/>
    <n v="2"/>
    <n v="0.7"/>
    <n v="71.39579999999998"/>
    <n v="203.28800000000004"/>
    <n v="131.89220000000006"/>
    <n v="0.35120518673015605"/>
  </r>
  <r>
    <s v="US-2011-105137"/>
    <x v="2"/>
    <x v="982"/>
    <d v="2011-10-10T00:00:00"/>
    <n v="0"/>
    <s v="Same Day"/>
    <s v="RB-19435"/>
    <s v="Richard Bierner"/>
    <x v="0"/>
    <s v="United States"/>
    <x v="38"/>
    <s v="Ohio"/>
    <n v="43229"/>
    <s v="East"/>
    <s v="OFF-BI-10002429"/>
    <s v="Office Supplies"/>
    <x v="8"/>
    <s v="Premier Elliptical Ring Binder, Black"/>
    <n v="18.264000000000003"/>
    <n v="2"/>
    <n v="0.7"/>
    <n v="13.393599999999999"/>
    <n v="35.828000000000003"/>
    <n v="22.434400000000004"/>
    <n v="0.37383052361281677"/>
  </r>
  <r>
    <s v="CA-2014-142489"/>
    <x v="3"/>
    <x v="237"/>
    <d v="2014-11-17T00:00:00"/>
    <n v="2"/>
    <s v="Second Class"/>
    <s v="TC-21295"/>
    <s v="Toby Carlisle"/>
    <x v="0"/>
    <s v="United States"/>
    <x v="12"/>
    <s v="Texas"/>
    <n v="77095"/>
    <s v="Central"/>
    <s v="OFF-BI-10003684"/>
    <s v="Office Supplies"/>
    <x v="8"/>
    <s v="Wilson Jones Legal Size Ring Binders"/>
    <n v="21.989999999999995"/>
    <n v="5"/>
    <n v="0.8"/>
    <n v="32.984999999999999"/>
    <n v="109.14999999999998"/>
    <n v="76.164999999999978"/>
    <n v="0.30219880897847007"/>
  </r>
  <r>
    <s v="US-2013-141264"/>
    <x v="0"/>
    <x v="572"/>
    <d v="2013-08-20T00:00:00"/>
    <n v="6"/>
    <s v="Standard Class"/>
    <s v="CT-11995"/>
    <s v="Carol Triggs"/>
    <x v="0"/>
    <s v="United States"/>
    <x v="218"/>
    <s v="Texas"/>
    <n v="75061"/>
    <s v="Central"/>
    <s v="OFF-SU-10003505"/>
    <s v="Office Supplies"/>
    <x v="14"/>
    <s v="Premier Electric Letter Opener"/>
    <n v="185.376"/>
    <n v="2"/>
    <n v="0.2"/>
    <n v="34.758000000000017"/>
    <n v="370.55200000000002"/>
    <n v="335.79399999999998"/>
    <n v="9.3800600185668992E-2"/>
  </r>
  <r>
    <s v="US-2013-141264"/>
    <x v="0"/>
    <x v="572"/>
    <d v="2013-08-20T00:00:00"/>
    <n v="6"/>
    <s v="Standard Class"/>
    <s v="CT-11995"/>
    <s v="Carol Triggs"/>
    <x v="0"/>
    <s v="United States"/>
    <x v="218"/>
    <s v="Texas"/>
    <n v="75061"/>
    <s v="Central"/>
    <s v="OFF-AP-10002534"/>
    <s v="Office Supplies"/>
    <x v="9"/>
    <s v="3.6 Cubic Foot Counter Height Office Refrigerator"/>
    <n v="58.923999999999985"/>
    <n v="1"/>
    <n v="0.8"/>
    <n v="153.20240000000001"/>
    <n v="58.123999999999988"/>
    <n v="-95.078400000000016"/>
    <n v="2.6357855619021411"/>
  </r>
  <r>
    <s v="CA-2014-126928"/>
    <x v="3"/>
    <x v="697"/>
    <d v="2014-09-24T00:00:00"/>
    <n v="6"/>
    <s v="Standard Class"/>
    <s v="GZ-14470"/>
    <s v="Gary Zandusky"/>
    <x v="0"/>
    <s v="United States"/>
    <x v="73"/>
    <s v="New Jersey"/>
    <n v="7960"/>
    <s v="East"/>
    <s v="TEC-MA-10004626"/>
    <s v="Technology"/>
    <x v="15"/>
    <s v="Lexmark 20R1285 X6650 Wireless All-in-One Printer"/>
    <n v="480"/>
    <n v="4"/>
    <n v="0"/>
    <n v="225.6"/>
    <n v="1920"/>
    <n v="1694.4"/>
    <n v="0.11749999999999999"/>
  </r>
  <r>
    <s v="CA-2014-126928"/>
    <x v="3"/>
    <x v="697"/>
    <d v="2014-09-24T00:00:00"/>
    <n v="6"/>
    <s v="Standard Class"/>
    <s v="GZ-14470"/>
    <s v="Gary Zandusky"/>
    <x v="0"/>
    <s v="United States"/>
    <x v="73"/>
    <s v="New Jersey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25"/>
    <n v="102.14999999999999"/>
    <n v="92.615999999999985"/>
    <n v="9.3333333333333365E-2"/>
  </r>
  <r>
    <s v="US-2012-107944"/>
    <x v="1"/>
    <x v="391"/>
    <d v="2012-03-25T00:00:00"/>
    <n v="2"/>
    <s v="First Class"/>
    <s v="AM-10360"/>
    <s v="Alice McCarthy"/>
    <x v="1"/>
    <s v="United States"/>
    <x v="1"/>
    <s v="California"/>
    <n v="90008"/>
    <s v="West"/>
    <s v="OFF-PA-10000659"/>
    <s v="Office Supplies"/>
    <x v="10"/>
    <s v="TOPS Carbonless Receipt Book, Four 2-3/4 x 7-1/4 Money Receipts per Page"/>
    <n v="192.72"/>
    <n v="11"/>
    <n v="0"/>
    <n v="92.505599999999987"/>
    <n v="2119.92"/>
    <n v="2027.4144000000001"/>
    <n v="4.3636363636363626E-2"/>
  </r>
  <r>
    <s v="US-2012-107944"/>
    <x v="1"/>
    <x v="391"/>
    <d v="2012-03-25T00:00:00"/>
    <n v="2"/>
    <s v="First Class"/>
    <s v="AM-10360"/>
    <s v="Alice McCarthy"/>
    <x v="1"/>
    <s v="United States"/>
    <x v="1"/>
    <s v="California"/>
    <n v="90008"/>
    <s v="West"/>
    <s v="TEC-AC-10000736"/>
    <s v="Technology"/>
    <x v="11"/>
    <s v="Logitech G600 MMO Gaming Mouse"/>
    <n v="239.96999999999997"/>
    <n v="3"/>
    <n v="0"/>
    <n v="86.389199999999988"/>
    <n v="719.90999999999985"/>
    <n v="633.52079999999989"/>
    <n v="0.12000000000000001"/>
  </r>
  <r>
    <s v="CA-2013-135594"/>
    <x v="0"/>
    <x v="1186"/>
    <d v="2013-07-04T00:00:00"/>
    <n v="3"/>
    <s v="Second Class"/>
    <s v="AH-10120"/>
    <s v="Adrian Hane"/>
    <x v="2"/>
    <s v="United States"/>
    <x v="34"/>
    <s v="Illinois"/>
    <n v="60505"/>
    <s v="Central"/>
    <s v="TEC-AC-10003038"/>
    <s v="Technology"/>
    <x v="11"/>
    <s v="Kingston Digital DataTraveler 16GB USB 2.0"/>
    <n v="50.120000000000005"/>
    <n v="7"/>
    <n v="0.2"/>
    <n v="0.62650000000000716"/>
    <n v="350.64000000000004"/>
    <n v="350.01350000000002"/>
    <n v="1.7867328313940427E-3"/>
  </r>
  <r>
    <s v="US-2014-115252"/>
    <x v="3"/>
    <x v="179"/>
    <d v="2014-10-26T00:00:00"/>
    <n v="5"/>
    <s v="Standard Class"/>
    <s v="MY-18295"/>
    <s v="Muhammed Yedwab"/>
    <x v="1"/>
    <s v="United States"/>
    <x v="28"/>
    <s v="North Carolina"/>
    <n v="27707"/>
    <s v="South"/>
    <s v="TEC-PH-10004071"/>
    <s v="Technology"/>
    <x v="7"/>
    <s v="PayAnywhere Card Reader"/>
    <n v="15.984000000000002"/>
    <n v="2"/>
    <n v="0.2"/>
    <n v="1.3986000000000001"/>
    <n v="31.768000000000004"/>
    <n v="30.369400000000006"/>
    <n v="4.4025434399395616E-2"/>
  </r>
  <r>
    <s v="US-2014-115252"/>
    <x v="3"/>
    <x v="179"/>
    <d v="2014-10-26T00:00:00"/>
    <n v="5"/>
    <s v="Standard Class"/>
    <s v="MY-18295"/>
    <s v="Muhammed Yedwab"/>
    <x v="1"/>
    <s v="United States"/>
    <x v="28"/>
    <s v="North Carolina"/>
    <n v="27707"/>
    <s v="South"/>
    <s v="OFF-PA-10001667"/>
    <s v="Office Supplies"/>
    <x v="10"/>
    <s v="Great White Multi-Use Recycled Paper (20Lb. and 84 Bright)"/>
    <n v="14.352000000000002"/>
    <n v="3"/>
    <n v="0.2"/>
    <n v="4.4849999999999994"/>
    <n v="42.856000000000002"/>
    <n v="38.371000000000002"/>
    <n v="0.10465279074108641"/>
  </r>
  <r>
    <s v="CA-2011-107398"/>
    <x v="2"/>
    <x v="55"/>
    <d v="2011-08-30T00:00:00"/>
    <n v="5"/>
    <s v="Standard Class"/>
    <s v="BS-11590"/>
    <s v="Brendan Sweed"/>
    <x v="1"/>
    <s v="United States"/>
    <x v="38"/>
    <s v="Ohio"/>
    <n v="43229"/>
    <s v="East"/>
    <s v="OFF-BI-10001982"/>
    <s v="Office Supplies"/>
    <x v="8"/>
    <s v="Wilson Jones Custom Binder Spines &amp; Labels"/>
    <n v="6.5280000000000014"/>
    <n v="4"/>
    <n v="0.7"/>
    <n v="4.5695999999999994"/>
    <n v="25.412000000000006"/>
    <n v="20.842400000000005"/>
    <n v="0.17982055721706275"/>
  </r>
  <r>
    <s v="CA-2011-107398"/>
    <x v="2"/>
    <x v="55"/>
    <d v="2011-08-30T00:00:00"/>
    <n v="5"/>
    <s v="Standard Class"/>
    <s v="BS-11590"/>
    <s v="Brendan Sweed"/>
    <x v="1"/>
    <s v="United States"/>
    <x v="38"/>
    <s v="Ohio"/>
    <n v="43229"/>
    <s v="East"/>
    <s v="OFF-BI-10004141"/>
    <s v="Office Supplies"/>
    <x v="8"/>
    <s v="Insertable Tab Indexes For Data Binders"/>
    <n v="2.8620000000000005"/>
    <n v="3"/>
    <n v="0.7"/>
    <n v="2.2896000000000001"/>
    <n v="7.8860000000000019"/>
    <n v="5.5964000000000018"/>
    <n v="0.29033730661932533"/>
  </r>
  <r>
    <s v="CA-2011-107398"/>
    <x v="2"/>
    <x v="55"/>
    <d v="2011-08-30T00:00:00"/>
    <n v="5"/>
    <s v="Standard Class"/>
    <s v="BS-11590"/>
    <s v="Brendan Sweed"/>
    <x v="1"/>
    <s v="United States"/>
    <x v="38"/>
    <s v="Ohio"/>
    <n v="43229"/>
    <s v="East"/>
    <s v="OFF-BI-10002103"/>
    <s v="Office Supplies"/>
    <x v="8"/>
    <s v="Cardinal Slant-D Ring Binder, Heavy Gauge Vinyl"/>
    <n v="20.856000000000002"/>
    <n v="8"/>
    <n v="0.7"/>
    <n v="16.684799999999996"/>
    <n v="166.14800000000002"/>
    <n v="149.46320000000003"/>
    <n v="0.10042131112020604"/>
  </r>
  <r>
    <s v="CA-2011-169642"/>
    <x v="2"/>
    <x v="923"/>
    <d v="2011-07-30T00:00:00"/>
    <n v="3"/>
    <s v="Second Class"/>
    <s v="BB-10990"/>
    <s v="Barry Blumstein"/>
    <x v="1"/>
    <s v="United States"/>
    <x v="1"/>
    <s v="California"/>
    <n v="90036"/>
    <s v="West"/>
    <s v="OFF-ST-10002574"/>
    <s v="Office Supplies"/>
    <x v="4"/>
    <s v="SAFCO Commercial Wire Shelving, Black"/>
    <n v="276.27999999999997"/>
    <n v="2"/>
    <n v="0"/>
    <n v="0"/>
    <n v="552.55999999999995"/>
    <n v="552.55999999999995"/>
    <n v="0"/>
  </r>
  <r>
    <s v="CA-2014-103968"/>
    <x v="3"/>
    <x v="96"/>
    <d v="2014-12-08T00:00:00"/>
    <n v="6"/>
    <s v="Standard Class"/>
    <s v="ML-17755"/>
    <s v="Max Ludwig"/>
    <x v="2"/>
    <s v="United States"/>
    <x v="280"/>
    <s v="California"/>
    <n v="95207"/>
    <s v="West"/>
    <s v="FUR-FU-10003394"/>
    <s v="Furniture"/>
    <x v="5"/>
    <s v="Tenex &quot;The Solids&quot; Textured Chair Mats"/>
    <n v="629.64"/>
    <n v="9"/>
    <n v="0"/>
    <n v="107.03879999999994"/>
    <n v="5666.76"/>
    <n v="5559.7212"/>
    <n v="1.8888888888888879E-2"/>
  </r>
  <r>
    <s v="CA-2013-147256"/>
    <x v="0"/>
    <x v="508"/>
    <d v="2013-10-22T00:00:00"/>
    <n v="4"/>
    <s v="Second Class"/>
    <s v="FC-14245"/>
    <s v="Frank Carlisle"/>
    <x v="2"/>
    <s v="United States"/>
    <x v="29"/>
    <s v="Missouri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0000000002"/>
    <n v="1349.91"/>
    <n v="1129.4247"/>
    <n v="0.16333333333333333"/>
  </r>
  <r>
    <s v="CA-2013-147256"/>
    <x v="0"/>
    <x v="508"/>
    <d v="2013-10-22T00:00:00"/>
    <n v="4"/>
    <s v="Second Class"/>
    <s v="FC-14245"/>
    <s v="Frank Carlisle"/>
    <x v="2"/>
    <s v="United States"/>
    <x v="29"/>
    <s v="Missouri"/>
    <n v="65203"/>
    <s v="Central"/>
    <s v="OFF-AP-10003057"/>
    <s v="Office Supplies"/>
    <x v="9"/>
    <s v="Honeywell Enviracaire Portable HEPA Air Cleaner for 16' x 20' Room"/>
    <n v="1927.5900000000001"/>
    <n v="7"/>
    <n v="0"/>
    <n v="751.76010000000008"/>
    <n v="13493.130000000001"/>
    <n v="12741.369900000002"/>
    <n v="5.5714285714285716E-2"/>
  </r>
  <r>
    <s v="CA-2013-162159"/>
    <x v="0"/>
    <x v="1142"/>
    <d v="2013-09-19T00:00:00"/>
    <n v="2"/>
    <s v="First Class"/>
    <s v="CR-12625"/>
    <s v="Corey Roper"/>
    <x v="2"/>
    <s v="United States"/>
    <x v="38"/>
    <s v="Georgia"/>
    <n v="31907"/>
    <s v="South"/>
    <s v="FUR-CH-10001146"/>
    <s v="Furniture"/>
    <x v="1"/>
    <s v="Global Value Mid-Back Manager's Chair, Gray"/>
    <n v="121.78"/>
    <n v="2"/>
    <n v="0"/>
    <n v="30.444999999999993"/>
    <n v="243.56"/>
    <n v="213.11500000000001"/>
    <n v="0.12499999999999997"/>
  </r>
  <r>
    <s v="CA-2012-111038"/>
    <x v="1"/>
    <x v="494"/>
    <d v="2012-12-06T00:00:00"/>
    <n v="5"/>
    <s v="Standard Class"/>
    <s v="LC-16960"/>
    <s v="Lindsay Castell"/>
    <x v="2"/>
    <s v="United States"/>
    <x v="70"/>
    <s v="California"/>
    <n v="92037"/>
    <s v="West"/>
    <s v="FUR-CH-10003973"/>
    <s v="Furniture"/>
    <x v="1"/>
    <s v="GuestStacker Chair with Chrome Finish Legs"/>
    <n v="2676.672"/>
    <n v="9"/>
    <n v="0.2"/>
    <n v="267.66720000000009"/>
    <n v="24089.847999999998"/>
    <n v="23822.180799999998"/>
    <n v="1.1111203358360754E-2"/>
  </r>
  <r>
    <s v="CA-2011-124723"/>
    <x v="2"/>
    <x v="79"/>
    <d v="2011-08-12T00:00:00"/>
    <n v="7"/>
    <s v="Standard Class"/>
    <s v="GZ-14470"/>
    <s v="Gary Zandusky"/>
    <x v="0"/>
    <s v="United States"/>
    <x v="480"/>
    <s v="Texas"/>
    <n v="77590"/>
    <s v="Central"/>
    <s v="FUR-TA-10001307"/>
    <s v="Furniture"/>
    <x v="3"/>
    <s v="SAFCO PlanMaster Heigh-Adjustable Drafting Table Base, 43w x 30d x 30-37h, Black"/>
    <n v="489.22999999999996"/>
    <n v="2"/>
    <n v="0.3"/>
    <n v="41.933999999999997"/>
    <n v="978.16"/>
    <n v="936.226"/>
    <n v="4.2870287069600062E-2"/>
  </r>
  <r>
    <s v="CA-2013-167241"/>
    <x v="0"/>
    <x v="243"/>
    <d v="2013-08-23T00:00:00"/>
    <n v="7"/>
    <s v="Standard Class"/>
    <s v="BD-11320"/>
    <s v="Bill Donatelli"/>
    <x v="0"/>
    <s v="United States"/>
    <x v="1"/>
    <s v="California"/>
    <n v="90004"/>
    <s v="West"/>
    <s v="FUR-FU-10004071"/>
    <s v="Furniture"/>
    <x v="5"/>
    <s v="Luxo Professional Magnifying Clamp-On Fluorescent Lamps"/>
    <n v="312.03000000000003"/>
    <n v="3"/>
    <n v="0"/>
    <n v="43.684200000000018"/>
    <n v="936.09000000000015"/>
    <n v="892.40580000000011"/>
    <n v="4.6666666666666676E-2"/>
  </r>
  <r>
    <s v="CA-2013-167241"/>
    <x v="0"/>
    <x v="243"/>
    <d v="2013-08-23T00:00:00"/>
    <n v="7"/>
    <s v="Standard Class"/>
    <s v="BD-11320"/>
    <s v="Bill Donatelli"/>
    <x v="0"/>
    <s v="United States"/>
    <x v="1"/>
    <s v="California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85"/>
    <n v="53.820000000000007"/>
    <n v="50.77020000000001"/>
    <n v="5.6666666666666629E-2"/>
  </r>
  <r>
    <s v="CA-2013-167241"/>
    <x v="0"/>
    <x v="243"/>
    <d v="2013-08-23T00:00:00"/>
    <n v="7"/>
    <s v="Standard Class"/>
    <s v="BD-11320"/>
    <s v="Bill Donatelli"/>
    <x v="0"/>
    <s v="United States"/>
    <x v="1"/>
    <s v="California"/>
    <n v="90004"/>
    <s v="West"/>
    <s v="TEC-PH-10004614"/>
    <s v="Technology"/>
    <x v="7"/>
    <s v="AT&amp;T 841000 Phone"/>
    <n v="165.60000000000002"/>
    <n v="3"/>
    <n v="0.2"/>
    <n v="10.349999999999994"/>
    <n v="496.60000000000008"/>
    <n v="486.25000000000011"/>
    <n v="2.0841723721304859E-2"/>
  </r>
  <r>
    <s v="CA-2013-167241"/>
    <x v="0"/>
    <x v="243"/>
    <d v="2013-08-23T00:00:00"/>
    <n v="7"/>
    <s v="Standard Class"/>
    <s v="BD-11320"/>
    <s v="Bill Donatelli"/>
    <x v="0"/>
    <s v="United States"/>
    <x v="1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  <n v="150.08000000000001"/>
    <n v="132.07040000000001"/>
    <n v="0.12000000000000001"/>
  </r>
  <r>
    <s v="CA-2012-163237"/>
    <x v="1"/>
    <x v="976"/>
    <d v="2012-08-09T00:00:00"/>
    <n v="2"/>
    <s v="Second Class"/>
    <s v="EM-14095"/>
    <s v="Eudokia Martin"/>
    <x v="1"/>
    <s v="United States"/>
    <x v="24"/>
    <s v="Virginia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  <n v="1484.91"/>
    <n v="1336.4190000000001"/>
    <n v="9.9999999999999964E-2"/>
  </r>
  <r>
    <s v="CA-2012-163237"/>
    <x v="1"/>
    <x v="976"/>
    <d v="2012-08-09T00:00:00"/>
    <n v="2"/>
    <s v="Second Class"/>
    <s v="EM-14095"/>
    <s v="Eudokia Martin"/>
    <x v="1"/>
    <s v="United States"/>
    <x v="24"/>
    <s v="Virginia"/>
    <n v="22153"/>
    <s v="South"/>
    <s v="OFF-LA-10004545"/>
    <s v="Office Supplies"/>
    <x v="2"/>
    <s v="Avery 50"/>
    <n v="25.06"/>
    <n v="2"/>
    <n v="0"/>
    <n v="11.778199999999998"/>
    <n v="50.12"/>
    <n v="38.341799999999999"/>
    <n v="0.23499999999999999"/>
  </r>
  <r>
    <s v="CA-2013-150483"/>
    <x v="0"/>
    <x v="1207"/>
    <d v="2013-06-05T00:00:00"/>
    <n v="4"/>
    <s v="Standard Class"/>
    <s v="BP-11290"/>
    <s v="Beth Paige"/>
    <x v="0"/>
    <s v="United States"/>
    <x v="27"/>
    <s v="Illinois"/>
    <n v="62521"/>
    <s v="Central"/>
    <s v="FUR-FU-10001379"/>
    <s v="Furniture"/>
    <x v="5"/>
    <s v="Executive Impressions 16-1/2&quot; Circular Wall Clock"/>
    <n v="32.064"/>
    <n v="3"/>
    <n v="0.6"/>
    <n v="12.825599999999994"/>
    <n v="95.592000000000013"/>
    <n v="82.766400000000019"/>
    <n v="0.13417022344966098"/>
  </r>
  <r>
    <s v="CA-2013-150483"/>
    <x v="0"/>
    <x v="1207"/>
    <d v="2013-06-05T00:00:00"/>
    <n v="4"/>
    <s v="Standard Class"/>
    <s v="BP-11290"/>
    <s v="Beth Paige"/>
    <x v="0"/>
    <s v="United States"/>
    <x v="27"/>
    <s v="Illinois"/>
    <n v="62521"/>
    <s v="Central"/>
    <s v="OFF-PA-10001846"/>
    <s v="Office Supplies"/>
    <x v="10"/>
    <s v="Xerox 1899"/>
    <n v="18.496000000000002"/>
    <n v="4"/>
    <n v="0.2"/>
    <n v="6.7048000000000005"/>
    <n v="73.784000000000006"/>
    <n v="67.0792"/>
    <n v="9.0870649463298273E-2"/>
  </r>
  <r>
    <s v="CA-2013-150483"/>
    <x v="0"/>
    <x v="1207"/>
    <d v="2013-06-05T00:00:00"/>
    <n v="4"/>
    <s v="Standard Class"/>
    <s v="BP-11290"/>
    <s v="Beth Paige"/>
    <x v="0"/>
    <s v="United States"/>
    <x v="27"/>
    <s v="Illinois"/>
    <n v="62521"/>
    <s v="Central"/>
    <s v="FUR-CH-10000422"/>
    <s v="Furniture"/>
    <x v="1"/>
    <s v="Global Highback Leather Tilter in Burgundy"/>
    <n v="191.07899999999998"/>
    <n v="3"/>
    <n v="0.3"/>
    <n v="38.215799999999973"/>
    <n v="572.93700000000001"/>
    <n v="534.72120000000007"/>
    <n v="6.6701574518664306E-2"/>
  </r>
  <r>
    <s v="CA-2013-150483"/>
    <x v="0"/>
    <x v="1207"/>
    <d v="2013-06-05T00:00:00"/>
    <n v="4"/>
    <s v="Standard Class"/>
    <s v="BP-11290"/>
    <s v="Beth Paige"/>
    <x v="0"/>
    <s v="United States"/>
    <x v="27"/>
    <s v="Illinois"/>
    <n v="62521"/>
    <s v="Central"/>
    <s v="OFF-PA-10004621"/>
    <s v="Office Supplies"/>
    <x v="10"/>
    <s v="Xerox 212"/>
    <n v="10.368000000000002"/>
    <n v="2"/>
    <n v="0.2"/>
    <n v="3.6288"/>
    <n v="20.536000000000005"/>
    <n v="16.907200000000003"/>
    <n v="0.17670432411375142"/>
  </r>
  <r>
    <s v="US-2013-126431"/>
    <x v="0"/>
    <x v="949"/>
    <d v="2013-07-02T00:00:00"/>
    <n v="0"/>
    <s v="Same Day"/>
    <s v="SU-20665"/>
    <s v="Stephanie Ulpright"/>
    <x v="2"/>
    <s v="United States"/>
    <x v="20"/>
    <s v="New York"/>
    <n v="10009"/>
    <s v="East"/>
    <s v="OFF-LA-10001474"/>
    <s v="Office Supplies"/>
    <x v="2"/>
    <s v="Avery 477"/>
    <n v="30.53"/>
    <n v="1"/>
    <n v="0"/>
    <n v="14.043800000000001"/>
    <n v="30.53"/>
    <n v="16.4862"/>
    <n v="0.46"/>
  </r>
  <r>
    <s v="US-2013-126431"/>
    <x v="0"/>
    <x v="949"/>
    <d v="2013-07-02T00:00:00"/>
    <n v="0"/>
    <s v="Same Day"/>
    <s v="SU-20665"/>
    <s v="Stephanie Ulpright"/>
    <x v="2"/>
    <s v="United States"/>
    <x v="20"/>
    <s v="New York"/>
    <n v="10009"/>
    <s v="East"/>
    <s v="TEC-AC-10001635"/>
    <s v="Technology"/>
    <x v="11"/>
    <s v="KeyTronic KT400U2 - Keyboard - Black"/>
    <n v="30.839999999999996"/>
    <n v="3"/>
    <n v="0"/>
    <n v="6.1679999999999975"/>
    <n v="92.519999999999982"/>
    <n v="86.35199999999999"/>
    <n v="6.6666666666666652E-2"/>
  </r>
  <r>
    <s v="US-2013-126431"/>
    <x v="0"/>
    <x v="949"/>
    <d v="2013-07-02T00:00:00"/>
    <n v="0"/>
    <s v="Same Day"/>
    <s v="SU-20665"/>
    <s v="Stephanie Ulpright"/>
    <x v="2"/>
    <s v="United States"/>
    <x v="20"/>
    <s v="New York"/>
    <n v="10009"/>
    <s v="East"/>
    <s v="OFF-PA-10001950"/>
    <s v="Office Supplies"/>
    <x v="10"/>
    <s v="Southworth 25% Cotton Antique Laid Paper &amp; Envelopes"/>
    <n v="75.06"/>
    <n v="9"/>
    <n v="0"/>
    <n v="33.776999999999994"/>
    <n v="675.54"/>
    <n v="641.76299999999992"/>
    <n v="4.9999999999999996E-2"/>
  </r>
  <r>
    <s v="CA-2013-139934"/>
    <x v="0"/>
    <x v="122"/>
    <d v="2013-12-21T00:00:00"/>
    <n v="2"/>
    <s v="First Class"/>
    <s v="AY-10555"/>
    <s v="Andy Yotov"/>
    <x v="1"/>
    <s v="United States"/>
    <x v="8"/>
    <s v="California"/>
    <n v="94110"/>
    <s v="West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  <n v="468.63200000000012"/>
    <n v="461.9344000000001"/>
    <n v="1.4291811058570476E-2"/>
  </r>
  <r>
    <s v="CA-2012-109603"/>
    <x v="1"/>
    <x v="1208"/>
    <d v="2012-02-01T00:00:00"/>
    <n v="6"/>
    <s v="Standard Class"/>
    <s v="EM-13825"/>
    <s v="Elizabeth Moffitt"/>
    <x v="1"/>
    <s v="United States"/>
    <x v="429"/>
    <s v="California"/>
    <n v="92553"/>
    <s v="West"/>
    <s v="OFF-PA-10003790"/>
    <s v="Office Supplies"/>
    <x v="10"/>
    <s v="Xerox 1991"/>
    <n v="182.72"/>
    <n v="8"/>
    <n v="0"/>
    <n v="84.051199999999994"/>
    <n v="1461.76"/>
    <n v="1377.7087999999999"/>
    <n v="5.7499999999999996E-2"/>
  </r>
  <r>
    <s v="CA-2014-160661"/>
    <x v="3"/>
    <x v="960"/>
    <d v="2014-11-02T00:00:00"/>
    <n v="4"/>
    <s v="Standard Class"/>
    <s v="SA-20830"/>
    <s v="Sue Ann Reed"/>
    <x v="0"/>
    <s v="United States"/>
    <x v="231"/>
    <s v="Massachusetts"/>
    <n v="2149"/>
    <s v="East"/>
    <s v="OFF-LA-10002475"/>
    <s v="Office Supplies"/>
    <x v="2"/>
    <s v="Avery 519"/>
    <n v="21.93"/>
    <n v="3"/>
    <n v="0"/>
    <n v="10.307099999999998"/>
    <n v="65.789999999999992"/>
    <n v="55.482899999999994"/>
    <n v="0.15666666666666665"/>
  </r>
  <r>
    <s v="CA-2014-102610"/>
    <x v="3"/>
    <x v="259"/>
    <d v="2014-11-09T00:00:00"/>
    <n v="4"/>
    <s v="Standard Class"/>
    <s v="CA-12265"/>
    <s v="Christina Anderson"/>
    <x v="0"/>
    <s v="United States"/>
    <x v="346"/>
    <s v="Tennessee"/>
    <n v="37421"/>
    <s v="South"/>
    <s v="TEC-AC-10000303"/>
    <s v="Technology"/>
    <x v="11"/>
    <s v="Logitech M510 Wireless Mouse"/>
    <n v="95.976000000000013"/>
    <n v="3"/>
    <n v="0.2"/>
    <n v="15.596099999999996"/>
    <n v="287.72800000000007"/>
    <n v="272.13190000000009"/>
    <n v="5.4204317966968778E-2"/>
  </r>
  <r>
    <s v="CA-2014-102610"/>
    <x v="3"/>
    <x v="259"/>
    <d v="2014-11-09T00:00:00"/>
    <n v="4"/>
    <s v="Standard Class"/>
    <s v="CA-12265"/>
    <s v="Christina Anderson"/>
    <x v="0"/>
    <s v="United States"/>
    <x v="346"/>
    <s v="Tennessee"/>
    <n v="37421"/>
    <s v="South"/>
    <s v="TEC-PH-10000127"/>
    <s v="Technology"/>
    <x v="7"/>
    <s v="iOttie XL Car Mount"/>
    <n v="143.928"/>
    <n v="9"/>
    <n v="0.2"/>
    <n v="32.383800000000008"/>
    <n v="1295.1519999999998"/>
    <n v="1262.7681999999998"/>
    <n v="2.5003860550730735E-2"/>
  </r>
  <r>
    <s v="CA-2014-102610"/>
    <x v="3"/>
    <x v="259"/>
    <d v="2014-11-09T00:00:00"/>
    <n v="4"/>
    <s v="Standard Class"/>
    <s v="CA-12265"/>
    <s v="Christina Anderson"/>
    <x v="0"/>
    <s v="United States"/>
    <x v="346"/>
    <s v="Tennessee"/>
    <n v="37421"/>
    <s v="South"/>
    <s v="OFF-BI-10004364"/>
    <s v="Office Supplies"/>
    <x v="8"/>
    <s v="Storex Dura Pro Binders"/>
    <n v="3.5640000000000009"/>
    <n v="2"/>
    <n v="0.7"/>
    <n v="2.9700000000000006"/>
    <n v="6.4280000000000017"/>
    <n v="3.4580000000000011"/>
    <n v="0.46204107031736152"/>
  </r>
  <r>
    <s v="CA-2014-102610"/>
    <x v="3"/>
    <x v="259"/>
    <d v="2014-11-09T00:00:00"/>
    <n v="4"/>
    <s v="Standard Class"/>
    <s v="CA-12265"/>
    <s v="Christina Anderson"/>
    <x v="0"/>
    <s v="United States"/>
    <x v="346"/>
    <s v="Tennessee"/>
    <n v="37421"/>
    <s v="South"/>
    <s v="OFF-LA-10002195"/>
    <s v="Office Supplies"/>
    <x v="2"/>
    <s v="Avery 481"/>
    <n v="4.9280000000000008"/>
    <n v="2"/>
    <n v="0.2"/>
    <n v="1.7247999999999997"/>
    <n v="9.6560000000000024"/>
    <n v="7.9312000000000022"/>
    <n v="0.17862468931234457"/>
  </r>
  <r>
    <s v="US-2013-144057"/>
    <x v="0"/>
    <x v="195"/>
    <d v="2013-05-14T00:00:00"/>
    <n v="4"/>
    <s v="Standard Class"/>
    <s v="CV-12805"/>
    <s v="Cynthia Voltz"/>
    <x v="1"/>
    <s v="United States"/>
    <x v="89"/>
    <s v="Texas"/>
    <n v="78745"/>
    <s v="Central"/>
    <s v="OFF-ST-10001490"/>
    <s v="Office Supplies"/>
    <x v="4"/>
    <s v="Hot File 7-Pocket, Floor Stand"/>
    <n v="856.65600000000006"/>
    <n v="6"/>
    <n v="0.2"/>
    <n v="107.08199999999985"/>
    <n v="5139.7360000000008"/>
    <n v="5032.6540000000014"/>
    <n v="2.0834144010509457E-2"/>
  </r>
  <r>
    <s v="US-2013-144057"/>
    <x v="0"/>
    <x v="195"/>
    <d v="2013-05-14T00:00:00"/>
    <n v="4"/>
    <s v="Standard Class"/>
    <s v="CV-12805"/>
    <s v="Cynthia Voltz"/>
    <x v="1"/>
    <s v="United States"/>
    <x v="89"/>
    <s v="Texas"/>
    <n v="78745"/>
    <s v="Central"/>
    <s v="OFF-BI-10002852"/>
    <s v="Office Supplies"/>
    <x v="8"/>
    <s v="Ibico Standard Transparent Covers"/>
    <n v="13.183999999999997"/>
    <n v="4"/>
    <n v="0.8"/>
    <n v="20.435200000000002"/>
    <n v="51.935999999999993"/>
    <n v="31.500799999999991"/>
    <n v="0.39346888478126935"/>
  </r>
  <r>
    <s v="US-2013-144057"/>
    <x v="0"/>
    <x v="195"/>
    <d v="2013-05-14T00:00:00"/>
    <n v="4"/>
    <s v="Standard Class"/>
    <s v="CV-12805"/>
    <s v="Cynthia Voltz"/>
    <x v="1"/>
    <s v="United States"/>
    <x v="89"/>
    <s v="Texas"/>
    <n v="78745"/>
    <s v="Central"/>
    <s v="OFF-AP-10000390"/>
    <s v="Office Supplies"/>
    <x v="9"/>
    <s v="Euro Pro Shark Stick Mini Vacuum"/>
    <n v="48.783999999999985"/>
    <n v="4"/>
    <n v="0.8"/>
    <n v="131.71680000000001"/>
    <n v="194.33599999999993"/>
    <n v="62.619199999999921"/>
    <n v="0.67777869257368706"/>
  </r>
  <r>
    <s v="US-2013-144057"/>
    <x v="0"/>
    <x v="195"/>
    <d v="2013-05-14T00:00:00"/>
    <n v="4"/>
    <s v="Standard Class"/>
    <s v="CV-12805"/>
    <s v="Cynthia Voltz"/>
    <x v="1"/>
    <s v="United States"/>
    <x v="89"/>
    <s v="Texas"/>
    <n v="78745"/>
    <s v="Central"/>
    <s v="OFF-PA-10004327"/>
    <s v="Office Supplies"/>
    <x v="10"/>
    <s v="Xerox 1911"/>
    <n v="76.64"/>
    <n v="2"/>
    <n v="0.2"/>
    <n v="26.823999999999995"/>
    <n v="153.08000000000001"/>
    <n v="126.25600000000001"/>
    <n v="0.1752286386203292"/>
  </r>
  <r>
    <s v="US-2013-144057"/>
    <x v="0"/>
    <x v="195"/>
    <d v="2013-05-14T00:00:00"/>
    <n v="4"/>
    <s v="Standard Class"/>
    <s v="CV-12805"/>
    <s v="Cynthia Voltz"/>
    <x v="1"/>
    <s v="United States"/>
    <x v="89"/>
    <s v="Texas"/>
    <n v="78745"/>
    <s v="Central"/>
    <s v="OFF-BI-10002353"/>
    <s v="Office Supplies"/>
    <x v="8"/>
    <s v="GBC VeloBind Cover Sets"/>
    <n v="18.527999999999995"/>
    <n v="6"/>
    <n v="0.8"/>
    <n v="27.791999999999994"/>
    <n v="110.36799999999998"/>
    <n v="82.575999999999993"/>
    <n v="0.25181211945491444"/>
  </r>
  <r>
    <s v="CA-2011-160276"/>
    <x v="2"/>
    <x v="1063"/>
    <d v="2011-04-08T00:00:00"/>
    <n v="6"/>
    <s v="Standard Class"/>
    <s v="AH-10690"/>
    <s v="Anna Häberlin"/>
    <x v="1"/>
    <s v="United States"/>
    <x v="173"/>
    <s v="Virginia"/>
    <n v="23464"/>
    <s v="South"/>
    <s v="FUR-FU-10003192"/>
    <s v="Furniture"/>
    <x v="5"/>
    <s v="Luxo Adjustable Task Clamp Lamp"/>
    <n v="177.68"/>
    <n v="2"/>
    <n v="0"/>
    <n v="46.196799999999996"/>
    <n v="355.36"/>
    <n v="309.16320000000002"/>
    <n v="0.12999999999999998"/>
  </r>
  <r>
    <s v="CA-2011-132983"/>
    <x v="2"/>
    <x v="582"/>
    <d v="2011-05-03T00:00:00"/>
    <n v="5"/>
    <s v="Standard Class"/>
    <s v="DS-13180"/>
    <s v="David Smith"/>
    <x v="1"/>
    <s v="United States"/>
    <x v="312"/>
    <s v="New York"/>
    <n v="14701"/>
    <s v="East"/>
    <s v="TEC-AC-10000736"/>
    <s v="Technology"/>
    <x v="11"/>
    <s v="Logitech G600 MMO Gaming Mouse"/>
    <n v="159.97999999999999"/>
    <n v="2"/>
    <n v="0"/>
    <n v="57.592799999999997"/>
    <n v="319.95999999999998"/>
    <n v="262.36719999999997"/>
    <n v="0.18"/>
  </r>
  <r>
    <s v="CA-2013-145709"/>
    <x v="0"/>
    <x v="964"/>
    <d v="2013-10-09T00:00:00"/>
    <n v="4"/>
    <s v="Standard Class"/>
    <s v="AH-10690"/>
    <s v="Anna Häberlin"/>
    <x v="1"/>
    <s v="United States"/>
    <x v="514"/>
    <s v="Florida"/>
    <n v="33134"/>
    <s v="South"/>
    <s v="TEC-PH-10003095"/>
    <s v="Technology"/>
    <x v="7"/>
    <s v="Samsung HM1900 Bluetooth Headset"/>
    <n v="52.679999999999993"/>
    <n v="3"/>
    <n v="0.2"/>
    <n v="19.754999999999999"/>
    <n v="157.83999999999997"/>
    <n v="138.08499999999998"/>
    <n v="0.125158388241257"/>
  </r>
  <r>
    <s v="CA-2013-145709"/>
    <x v="0"/>
    <x v="964"/>
    <d v="2013-10-09T00:00:00"/>
    <n v="4"/>
    <s v="Standard Class"/>
    <s v="AH-10690"/>
    <s v="Anna Häberlin"/>
    <x v="1"/>
    <s v="United States"/>
    <x v="514"/>
    <s v="Florida"/>
    <n v="33134"/>
    <s v="South"/>
    <s v="FUR-FU-10002885"/>
    <s v="Furniture"/>
    <x v="5"/>
    <s v="Magna Visual Magnetic Picture Hangers"/>
    <n v="11.568000000000001"/>
    <n v="3"/>
    <n v="0.2"/>
    <n v="2.6028000000000011"/>
    <n v="34.504000000000005"/>
    <n v="31.901200000000003"/>
    <n v="7.543473220496176E-2"/>
  </r>
  <r>
    <s v="CA-2014-133928"/>
    <x v="3"/>
    <x v="532"/>
    <d v="2014-06-18T00:00:00"/>
    <n v="6"/>
    <s v="Standard Class"/>
    <s v="ZC-21910"/>
    <s v="Zuschuss Carroll"/>
    <x v="0"/>
    <s v="United States"/>
    <x v="365"/>
    <s v="North Carolina"/>
    <n v="28601"/>
    <s v="South"/>
    <s v="OFF-BI-10001525"/>
    <s v="Office Supplies"/>
    <x v="8"/>
    <s v="Acco Pressboard Covers with Storage Hooks, 14 7/8&quot; x 11&quot;, Executive Red"/>
    <n v="4.572000000000001"/>
    <n v="4"/>
    <n v="0.7"/>
    <n v="3.8100000000000005"/>
    <n v="17.588000000000005"/>
    <n v="13.778000000000004"/>
    <n v="0.21662497157152602"/>
  </r>
  <r>
    <s v="CA-2013-168032"/>
    <x v="0"/>
    <x v="806"/>
    <d v="2013-02-03T00:00:00"/>
    <n v="4"/>
    <s v="Standard Class"/>
    <s v="DF-13135"/>
    <s v="David Flashing"/>
    <x v="0"/>
    <s v="United States"/>
    <x v="179"/>
    <s v="Illinois"/>
    <n v="61107"/>
    <s v="Central"/>
    <s v="TEC-PH-10004241"/>
    <s v="Technology"/>
    <x v="7"/>
    <s v="Nokia Lumia 1020"/>
    <n v="1439.9680000000001"/>
    <n v="4"/>
    <n v="0.2"/>
    <n v="143.99680000000006"/>
    <n v="5759.6720000000005"/>
    <n v="5615.6752000000006"/>
    <n v="2.5000868104989322E-2"/>
  </r>
  <r>
    <s v="CA-2013-168032"/>
    <x v="0"/>
    <x v="806"/>
    <d v="2013-02-03T00:00:00"/>
    <n v="4"/>
    <s v="Standard Class"/>
    <s v="DF-13135"/>
    <s v="David Flashing"/>
    <x v="0"/>
    <s v="United States"/>
    <x v="179"/>
    <s v="Illinois"/>
    <n v="61107"/>
    <s v="Central"/>
    <s v="OFF-BI-10000546"/>
    <s v="Office Supplies"/>
    <x v="8"/>
    <s v="Avery Durable Binders"/>
    <n v="1.7279999999999995"/>
    <n v="3"/>
    <n v="0.8"/>
    <n v="2.678399999999999"/>
    <n v="4.3839999999999986"/>
    <n v="1.7055999999999996"/>
    <n v="0.61094890510948907"/>
  </r>
  <r>
    <s v="CA-2013-168032"/>
    <x v="0"/>
    <x v="806"/>
    <d v="2013-02-03T00:00:00"/>
    <n v="4"/>
    <s v="Standard Class"/>
    <s v="DF-13135"/>
    <s v="David Flashing"/>
    <x v="0"/>
    <s v="United States"/>
    <x v="179"/>
    <s v="Illinois"/>
    <n v="61107"/>
    <s v="Central"/>
    <s v="FUR-TA-10004256"/>
    <s v="Furniture"/>
    <x v="3"/>
    <s v="Bretford “Just In Time” Height-Adjustable Multi-Task Work Tables"/>
    <n v="626.09999999999991"/>
    <n v="3"/>
    <n v="0.5"/>
    <n v="538.44600000000003"/>
    <n v="1877.7999999999997"/>
    <n v="1339.3539999999998"/>
    <n v="0.28674299712429446"/>
  </r>
  <r>
    <s v="CA-2012-143616"/>
    <x v="1"/>
    <x v="874"/>
    <d v="2012-09-29T00:00:00"/>
    <n v="2"/>
    <s v="Second Class"/>
    <s v="SS-20140"/>
    <s v="Saphhira Shifley"/>
    <x v="1"/>
    <s v="United States"/>
    <x v="4"/>
    <s v="Washington"/>
    <n v="98103"/>
    <s v="West"/>
    <s v="OFF-AR-10002067"/>
    <s v="Office Supplies"/>
    <x v="6"/>
    <s v="Newell 334"/>
    <n v="99.2"/>
    <n v="5"/>
    <n v="0"/>
    <n v="25.792000000000002"/>
    <n v="496"/>
    <n v="470.20799999999997"/>
    <n v="5.2000000000000005E-2"/>
  </r>
  <r>
    <s v="US-2012-168704"/>
    <x v="1"/>
    <x v="657"/>
    <d v="2012-04-17T00:00:00"/>
    <n v="4"/>
    <s v="Standard Class"/>
    <s v="FP-14320"/>
    <s v="Frank Preis"/>
    <x v="0"/>
    <s v="United States"/>
    <x v="114"/>
    <s v="Texas"/>
    <n v="77340"/>
    <s v="Central"/>
    <s v="FUR-TA-10000688"/>
    <s v="Furniture"/>
    <x v="3"/>
    <s v="Chromcraft Bull-Nose Wood Round Conference Table Top, Wood Base"/>
    <n v="609.9799999999999"/>
    <n v="4"/>
    <n v="0.3"/>
    <n v="113.28200000000004"/>
    <n v="2439.6199999999994"/>
    <n v="2326.3379999999993"/>
    <n v="4.6434280748641206E-2"/>
  </r>
  <r>
    <s v="US-2012-168704"/>
    <x v="1"/>
    <x v="657"/>
    <d v="2012-04-17T00:00:00"/>
    <n v="4"/>
    <s v="Standard Class"/>
    <s v="FP-14320"/>
    <s v="Frank Preis"/>
    <x v="0"/>
    <s v="United States"/>
    <x v="114"/>
    <s v="Texas"/>
    <n v="77340"/>
    <s v="Central"/>
    <s v="FUR-TA-10002530"/>
    <s v="Furniture"/>
    <x v="3"/>
    <s v="Iceberg OfficeWorks 42&quot; Round Tables"/>
    <n v="211.37199999999999"/>
    <n v="2"/>
    <n v="0.3"/>
    <n v="45.294000000000011"/>
    <n v="422.44399999999996"/>
    <n v="377.15"/>
    <n v="0.10721894499625989"/>
  </r>
  <r>
    <s v="US-2012-168704"/>
    <x v="1"/>
    <x v="657"/>
    <d v="2012-04-17T00:00:00"/>
    <n v="4"/>
    <s v="Standard Class"/>
    <s v="FP-14320"/>
    <s v="Frank Preis"/>
    <x v="0"/>
    <s v="United States"/>
    <x v="114"/>
    <s v="Texas"/>
    <n v="77340"/>
    <s v="Central"/>
    <s v="TEC-PH-10001061"/>
    <s v="Technology"/>
    <x v="7"/>
    <s v="Apple iPhone 5C"/>
    <n v="239.976"/>
    <n v="3"/>
    <n v="0.2"/>
    <n v="17.998199999999997"/>
    <n v="719.72799999999995"/>
    <n v="701.72979999999995"/>
    <n v="2.5006947068892692E-2"/>
  </r>
  <r>
    <s v="CA-2014-143252"/>
    <x v="3"/>
    <x v="404"/>
    <d v="2014-12-25T00:00:00"/>
    <n v="6"/>
    <s v="Standard Class"/>
    <s v="HE-14800"/>
    <s v="Harold Engle"/>
    <x v="1"/>
    <s v="United States"/>
    <x v="158"/>
    <s v="Wisconsin"/>
    <n v="53209"/>
    <s v="Central"/>
    <s v="FUR-FU-10001057"/>
    <s v="Furniture"/>
    <x v="5"/>
    <s v="Tensor Track Tree Floor Lamp"/>
    <n v="99.949999999999989"/>
    <n v="5"/>
    <n v="0"/>
    <n v="22.988499999999998"/>
    <n v="499.74999999999994"/>
    <n v="476.76149999999996"/>
    <n v="4.5999999999999999E-2"/>
  </r>
  <r>
    <s v="CA-2014-143252"/>
    <x v="3"/>
    <x v="404"/>
    <d v="2014-12-25T00:00:00"/>
    <n v="6"/>
    <s v="Standard Class"/>
    <s v="HE-14800"/>
    <s v="Harold Engle"/>
    <x v="1"/>
    <s v="United States"/>
    <x v="158"/>
    <s v="Wisconsin"/>
    <n v="53209"/>
    <s v="Central"/>
    <s v="TEC-AC-10002331"/>
    <s v="Technology"/>
    <x v="11"/>
    <s v="Maxell 74 Minute CDR, 10/Pack"/>
    <n v="29.339999999999996"/>
    <n v="3"/>
    <n v="0"/>
    <n v="10.855799999999999"/>
    <n v="88.019999999999982"/>
    <n v="77.16419999999998"/>
    <n v="0.12333333333333334"/>
  </r>
  <r>
    <s v="CA-2013-102134"/>
    <x v="0"/>
    <x v="560"/>
    <d v="2013-03-20T00:00:00"/>
    <n v="5"/>
    <s v="Standard Class"/>
    <s v="SP-20545"/>
    <s v="Sibella Parks"/>
    <x v="1"/>
    <s v="United States"/>
    <x v="124"/>
    <s v="Wisconsin"/>
    <n v="54302"/>
    <s v="Central"/>
    <s v="FUR-FU-10003724"/>
    <s v="Furniture"/>
    <x v="5"/>
    <s v="Westinghouse Clip-On Gooseneck Lamps"/>
    <n v="16.739999999999998"/>
    <n v="2"/>
    <n v="0"/>
    <n v="4.3523999999999994"/>
    <n v="33.479999999999997"/>
    <n v="29.127599999999997"/>
    <n v="0.13"/>
  </r>
  <r>
    <s v="CA-2014-130036"/>
    <x v="3"/>
    <x v="151"/>
    <d v="2014-08-28T00:00:00"/>
    <n v="0"/>
    <s v="Same Day"/>
    <s v="BP-11185"/>
    <s v="Ben Peterman"/>
    <x v="1"/>
    <s v="United States"/>
    <x v="10"/>
    <s v="Pennsylvania"/>
    <n v="19120"/>
    <s v="East"/>
    <s v="OFF-PA-10000528"/>
    <s v="Office Supplies"/>
    <x v="10"/>
    <s v="Xerox 1981"/>
    <n v="12.672000000000001"/>
    <n v="3"/>
    <n v="0.2"/>
    <n v="3.96"/>
    <n v="37.816000000000003"/>
    <n v="33.856000000000002"/>
    <n v="0.10471757986037655"/>
  </r>
  <r>
    <s v="CA-2014-130036"/>
    <x v="3"/>
    <x v="151"/>
    <d v="2014-08-28T00:00:00"/>
    <n v="0"/>
    <s v="Same Day"/>
    <s v="BP-11185"/>
    <s v="Ben Peterman"/>
    <x v="1"/>
    <s v="United States"/>
    <x v="10"/>
    <s v="Pennsylvania"/>
    <n v="19120"/>
    <s v="East"/>
    <s v="TEC-AC-10001908"/>
    <s v="Technology"/>
    <x v="11"/>
    <s v="Logitech Wireless Headset h800"/>
    <n v="1119.8880000000001"/>
    <n v="14"/>
    <n v="0.2"/>
    <n v="209.97899999999993"/>
    <n v="15678.232000000002"/>
    <n v="15468.253000000002"/>
    <n v="1.3393027989380428E-2"/>
  </r>
  <r>
    <s v="CA-2012-134117"/>
    <x v="1"/>
    <x v="997"/>
    <d v="2012-12-19T00:00:00"/>
    <n v="2"/>
    <s v="Second Class"/>
    <s v="PG-18895"/>
    <s v="Paul Gonzalez"/>
    <x v="0"/>
    <s v="United States"/>
    <x v="1"/>
    <s v="California"/>
    <n v="90008"/>
    <s v="West"/>
    <s v="OFF-AR-10003903"/>
    <s v="Office Supplies"/>
    <x v="6"/>
    <s v="Sanford 52201 APSCO Electric Pencil Sharpener"/>
    <n v="204.85"/>
    <n v="5"/>
    <n v="0"/>
    <n v="53.261000000000003"/>
    <n v="1024.25"/>
    <n v="970.98900000000003"/>
    <n v="5.2000000000000005E-2"/>
  </r>
  <r>
    <s v="CA-2012-134117"/>
    <x v="1"/>
    <x v="997"/>
    <d v="2012-12-19T00:00:00"/>
    <n v="2"/>
    <s v="Second Class"/>
    <s v="PG-18895"/>
    <s v="Paul Gonzalez"/>
    <x v="0"/>
    <s v="United States"/>
    <x v="1"/>
    <s v="California"/>
    <n v="90008"/>
    <s v="West"/>
    <s v="TEC-PH-10004908"/>
    <s v="Technology"/>
    <x v="7"/>
    <s v="Panasonic KX TS3282W Corded phone"/>
    <n v="135.98400000000001"/>
    <n v="2"/>
    <n v="0.2"/>
    <n v="16.997999999999983"/>
    <n v="271.76800000000003"/>
    <n v="254.77000000000004"/>
    <n v="6.254599511347908E-2"/>
  </r>
  <r>
    <s v="CA-2012-134117"/>
    <x v="1"/>
    <x v="997"/>
    <d v="2012-12-19T00:00:00"/>
    <n v="2"/>
    <s v="Second Class"/>
    <s v="PG-18895"/>
    <s v="Paul Gonzalez"/>
    <x v="0"/>
    <s v="United States"/>
    <x v="1"/>
    <s v="California"/>
    <n v="90008"/>
    <s v="West"/>
    <s v="OFF-AR-10001940"/>
    <s v="Office Supplies"/>
    <x v="6"/>
    <s v="Sanford Colorific Eraseable Coloring Pencils, 12 Count"/>
    <n v="16.399999999999999"/>
    <n v="5"/>
    <n v="0"/>
    <n v="7.0520000000000005"/>
    <n v="82"/>
    <n v="74.947999999999993"/>
    <n v="8.6000000000000007E-2"/>
  </r>
  <r>
    <s v="CA-2012-134117"/>
    <x v="1"/>
    <x v="997"/>
    <d v="2012-12-19T00:00:00"/>
    <n v="2"/>
    <s v="Second Class"/>
    <s v="PG-18895"/>
    <s v="Paul Gonzalez"/>
    <x v="0"/>
    <s v="United States"/>
    <x v="1"/>
    <s v="California"/>
    <n v="90008"/>
    <s v="West"/>
    <s v="OFF-BI-10002026"/>
    <s v="Office Supplies"/>
    <x v="8"/>
    <s v="Avery Arch Ring Binders"/>
    <n v="92.960000000000008"/>
    <n v="2"/>
    <n v="0.2"/>
    <n v="31.373999999999995"/>
    <n v="185.72000000000003"/>
    <n v="154.34600000000003"/>
    <n v="0.16893172517768679"/>
  </r>
  <r>
    <s v="CA-2011-130918"/>
    <x v="2"/>
    <x v="963"/>
    <d v="2011-08-24T00:00:00"/>
    <n v="2"/>
    <s v="Second Class"/>
    <s v="JP-15520"/>
    <s v="Jeremy Pistek"/>
    <x v="0"/>
    <s v="United States"/>
    <x v="368"/>
    <s v="Florida"/>
    <n v="33161"/>
    <s v="South"/>
    <s v="OFF-SU-10003936"/>
    <s v="Office Supplies"/>
    <x v="14"/>
    <s v="Acme Serrated Blade Letter Opener"/>
    <n v="7.6320000000000014"/>
    <n v="3"/>
    <n v="0.2"/>
    <n v="1.8126000000000002"/>
    <n v="22.696000000000005"/>
    <n v="20.883400000000005"/>
    <n v="7.9864293267536121E-2"/>
  </r>
  <r>
    <s v="CA-2013-159023"/>
    <x v="0"/>
    <x v="54"/>
    <d v="2013-11-06T00:00:00"/>
    <n v="2"/>
    <s v="First Class"/>
    <s v="NW-18400"/>
    <s v="Natalie Webber"/>
    <x v="0"/>
    <s v="United States"/>
    <x v="32"/>
    <s v="Oregon"/>
    <n v="97206"/>
    <s v="West"/>
    <s v="OFF-BI-10002813"/>
    <s v="Office Supplies"/>
    <x v="8"/>
    <s v="Avery Reinforcements for Hole-Punch Pages"/>
    <n v="4.1580000000000004"/>
    <n v="7"/>
    <n v="0.7"/>
    <n v="3.4649999999999999"/>
    <n v="28.406000000000002"/>
    <n v="24.941000000000003"/>
    <n v="0.12198127156234596"/>
  </r>
  <r>
    <s v="CA-2013-159023"/>
    <x v="0"/>
    <x v="54"/>
    <d v="2013-11-06T00:00:00"/>
    <n v="2"/>
    <s v="First Class"/>
    <s v="NW-18400"/>
    <s v="Natalie Webber"/>
    <x v="0"/>
    <s v="United States"/>
    <x v="32"/>
    <s v="Oregon"/>
    <n v="97206"/>
    <s v="West"/>
    <s v="TEC-MA-10003337"/>
    <s v="Technology"/>
    <x v="15"/>
    <s v="Okidata B401 Printer"/>
    <n v="179.99100000000004"/>
    <n v="3"/>
    <n v="0.7"/>
    <n v="251.98739999999992"/>
    <n v="539.27300000000014"/>
    <n v="287.28560000000022"/>
    <n v="0.46727242046236295"/>
  </r>
  <r>
    <s v="CA-2014-111717"/>
    <x v="3"/>
    <x v="1209"/>
    <d v="2014-10-17T00:00:00"/>
    <n v="6"/>
    <s v="Standard Class"/>
    <s v="SW-20245"/>
    <s v="Scot Wooten"/>
    <x v="0"/>
    <s v="United States"/>
    <x v="34"/>
    <s v="Illinois"/>
    <n v="60505"/>
    <s v="Central"/>
    <s v="FUR-CH-10001545"/>
    <s v="Furniture"/>
    <x v="1"/>
    <s v="Hon Comfortask Task/Swivel Chairs"/>
    <n v="239.358"/>
    <n v="3"/>
    <n v="0.3"/>
    <n v="47.871600000000001"/>
    <n v="717.77400000000011"/>
    <n v="669.90240000000017"/>
    <n v="6.6694530590408668E-2"/>
  </r>
  <r>
    <s v="CA-2011-154592"/>
    <x v="2"/>
    <x v="1035"/>
    <d v="2011-12-08T00:00:00"/>
    <n v="1"/>
    <s v="First Class"/>
    <s v="EH-14005"/>
    <s v="Erica Hernandez"/>
    <x v="2"/>
    <s v="United States"/>
    <x v="8"/>
    <s v="California"/>
    <n v="94109"/>
    <s v="West"/>
    <s v="OFF-PA-10000062"/>
    <s v="Office Supplies"/>
    <x v="10"/>
    <s v="Green Bar Computer Printout Paper"/>
    <n v="164.88"/>
    <n v="3"/>
    <n v="0"/>
    <n v="80.791200000000003"/>
    <n v="494.64"/>
    <n v="413.84879999999998"/>
    <n v="0.16333333333333336"/>
  </r>
  <r>
    <s v="CA-2011-128622"/>
    <x v="2"/>
    <x v="647"/>
    <d v="2011-11-17T00:00:00"/>
    <n v="2"/>
    <s v="Second Class"/>
    <s v="SC-20260"/>
    <s v="Scott Cohen"/>
    <x v="1"/>
    <s v="United States"/>
    <x v="8"/>
    <s v="California"/>
    <n v="94110"/>
    <s v="West"/>
    <s v="OFF-SU-10001574"/>
    <s v="Office Supplies"/>
    <x v="14"/>
    <s v="Acme Value Line Scissors"/>
    <n v="10.95"/>
    <n v="3"/>
    <n v="0"/>
    <n v="3.2849999999999993"/>
    <n v="32.849999999999994"/>
    <n v="29.564999999999994"/>
    <n v="9.9999999999999992E-2"/>
  </r>
  <r>
    <s v="CA-2014-148355"/>
    <x v="3"/>
    <x v="165"/>
    <d v="2014-12-29T00:00:00"/>
    <n v="4"/>
    <s v="Standard Class"/>
    <s v="NC-18535"/>
    <s v="Nick Crebassa"/>
    <x v="1"/>
    <s v="United States"/>
    <x v="217"/>
    <s v="Massachusetts"/>
    <n v="2740"/>
    <s v="East"/>
    <s v="OFF-PA-10001972"/>
    <s v="Office Supplies"/>
    <x v="10"/>
    <s v="Xerox 214"/>
    <n v="19.440000000000001"/>
    <n v="3"/>
    <n v="0"/>
    <n v="9.3312000000000008"/>
    <n v="58.320000000000007"/>
    <n v="48.988800000000005"/>
    <n v="0.16"/>
  </r>
  <r>
    <s v="CA-2014-148355"/>
    <x v="3"/>
    <x v="165"/>
    <d v="2014-12-29T00:00:00"/>
    <n v="4"/>
    <s v="Standard Class"/>
    <s v="NC-18535"/>
    <s v="Nick Crebassa"/>
    <x v="1"/>
    <s v="United States"/>
    <x v="217"/>
    <s v="Massachusetts"/>
    <n v="2740"/>
    <s v="East"/>
    <s v="OFF-BI-10000201"/>
    <s v="Office Supplies"/>
    <x v="8"/>
    <s v="Avery Triangle Shaped Sheet Lifters, Black, 2/Pack"/>
    <n v="12.3"/>
    <n v="5"/>
    <n v="0"/>
    <n v="6.15"/>
    <n v="61.5"/>
    <n v="55.35"/>
    <n v="0.1"/>
  </r>
  <r>
    <s v="CA-2011-132913"/>
    <x v="2"/>
    <x v="163"/>
    <d v="2011-12-26T00:00:00"/>
    <n v="2"/>
    <s v="First Class"/>
    <s v="AS-10090"/>
    <s v="Adam Shillingsburg"/>
    <x v="0"/>
    <s v="United States"/>
    <x v="70"/>
    <s v="California"/>
    <n v="92037"/>
    <s v="West"/>
    <s v="OFF-AP-10003278"/>
    <s v="Office Supplies"/>
    <x v="9"/>
    <s v="Belkin 7-Outlet SurgeMaster Home Series"/>
    <n v="13.97"/>
    <n v="1"/>
    <n v="0"/>
    <n v="3.632200000000001"/>
    <n v="13.97"/>
    <n v="10.3378"/>
    <n v="0.26000000000000006"/>
  </r>
  <r>
    <s v="CA-2014-150910"/>
    <x v="3"/>
    <x v="66"/>
    <d v="2014-12-29T00:00:00"/>
    <n v="6"/>
    <s v="Standard Class"/>
    <s v="JL-15130"/>
    <s v="Jack Lebron"/>
    <x v="0"/>
    <s v="United States"/>
    <x v="25"/>
    <s v="Tennessee"/>
    <n v="38301"/>
    <s v="South"/>
    <s v="FUR-TA-10002903"/>
    <s v="Furniture"/>
    <x v="3"/>
    <s v="Bevis Round Bullnose 29&quot; High Table Top"/>
    <n v="934.9559999999999"/>
    <n v="6"/>
    <n v="0.4"/>
    <n v="249.32159999999999"/>
    <n v="5609.3359999999993"/>
    <n v="5360.0143999999991"/>
    <n v="4.4447613763910744E-2"/>
  </r>
  <r>
    <s v="CA-2014-150910"/>
    <x v="3"/>
    <x v="66"/>
    <d v="2014-12-29T00:00:00"/>
    <n v="6"/>
    <s v="Standard Class"/>
    <s v="JL-15130"/>
    <s v="Jack Lebron"/>
    <x v="0"/>
    <s v="United States"/>
    <x v="25"/>
    <s v="Tennessee"/>
    <n v="38301"/>
    <s v="South"/>
    <s v="TEC-AC-10001013"/>
    <s v="Technology"/>
    <x v="11"/>
    <s v="Logitech ClearChat Comfort/USB Headset H390"/>
    <n v="46.864000000000004"/>
    <n v="2"/>
    <n v="0.2"/>
    <n v="7.615399999999994"/>
    <n v="93.528000000000006"/>
    <n v="85.912600000000012"/>
    <n v="8.1423744760927133E-2"/>
  </r>
  <r>
    <s v="CA-2014-150910"/>
    <x v="3"/>
    <x v="66"/>
    <d v="2014-12-29T00:00:00"/>
    <n v="6"/>
    <s v="Standard Class"/>
    <s v="JL-15130"/>
    <s v="Jack Lebron"/>
    <x v="0"/>
    <s v="United States"/>
    <x v="25"/>
    <s v="Tennessee"/>
    <n v="38301"/>
    <s v="South"/>
    <s v="OFF-ST-10000918"/>
    <s v="Office Supplies"/>
    <x v="4"/>
    <s v="Crate-A-Files"/>
    <n v="26.160000000000004"/>
    <n v="3"/>
    <n v="0.2"/>
    <n v="1.961999999999998"/>
    <n v="78.280000000000015"/>
    <n v="76.318000000000012"/>
    <n v="2.5063873275421533E-2"/>
  </r>
  <r>
    <s v="CA-2014-150910"/>
    <x v="3"/>
    <x v="66"/>
    <d v="2014-12-29T00:00:00"/>
    <n v="6"/>
    <s v="Standard Class"/>
    <s v="JL-15130"/>
    <s v="Jack Lebron"/>
    <x v="0"/>
    <s v="United States"/>
    <x v="25"/>
    <s v="Tennessee"/>
    <n v="38301"/>
    <s v="South"/>
    <s v="OFF-AR-10001419"/>
    <s v="Office Supplies"/>
    <x v="6"/>
    <s v="Newell 325"/>
    <n v="23.128"/>
    <n v="7"/>
    <n v="0.2"/>
    <n v="2.8909999999999982"/>
    <n v="161.69600000000003"/>
    <n v="158.80500000000004"/>
    <n v="1.7879230160300796E-2"/>
  </r>
  <r>
    <s v="CA-2014-150910"/>
    <x v="3"/>
    <x v="66"/>
    <d v="2014-12-29T00:00:00"/>
    <n v="6"/>
    <s v="Standard Class"/>
    <s v="JL-15130"/>
    <s v="Jack Lebron"/>
    <x v="0"/>
    <s v="United States"/>
    <x v="25"/>
    <s v="Tennessee"/>
    <n v="38301"/>
    <s v="South"/>
    <s v="OFF-AP-10003266"/>
    <s v="Office Supplies"/>
    <x v="9"/>
    <s v="Holmes Replacement Filter for HEPA Air Cleaner, Large Room"/>
    <n v="59.24"/>
    <n v="5"/>
    <n v="0.2"/>
    <n v="16.290999999999997"/>
    <n v="296"/>
    <n v="279.709"/>
    <n v="5.5037162162162152E-2"/>
  </r>
  <r>
    <s v="CA-2011-156790"/>
    <x v="2"/>
    <x v="233"/>
    <d v="2011-08-10T00:00:00"/>
    <n v="2"/>
    <s v="Second Class"/>
    <s v="VG-21790"/>
    <s v="Vivek Gonzalez"/>
    <x v="0"/>
    <s v="United States"/>
    <x v="108"/>
    <s v="Florida"/>
    <n v="32216"/>
    <s v="South"/>
    <s v="FUR-BO-10000468"/>
    <s v="Furniture"/>
    <x v="0"/>
    <s v="O'Sullivan 2-Shelf Heavy-Duty Bookcases"/>
    <n v="155.45600000000002"/>
    <n v="4"/>
    <n v="0.2"/>
    <n v="7.7727999999999895"/>
    <n v="621.62400000000002"/>
    <n v="613.85120000000006"/>
    <n v="1.2504021723742953E-2"/>
  </r>
  <r>
    <s v="CA-2011-126480"/>
    <x v="2"/>
    <x v="59"/>
    <d v="2011-09-24T00:00:00"/>
    <n v="4"/>
    <s v="Standard Class"/>
    <s v="HG-14965"/>
    <s v="Henry Goldwyn"/>
    <x v="1"/>
    <s v="United States"/>
    <x v="70"/>
    <s v="California"/>
    <n v="92024"/>
    <s v="West"/>
    <s v="OFF-PA-10004610"/>
    <s v="Office Supplies"/>
    <x v="10"/>
    <s v="Xerox 1900"/>
    <n v="8.56"/>
    <n v="2"/>
    <n v="0"/>
    <n v="3.8519999999999994"/>
    <n v="17.12"/>
    <n v="13.268000000000001"/>
    <n v="0.22499999999999995"/>
  </r>
  <r>
    <s v="CA-2014-105620"/>
    <x v="3"/>
    <x v="53"/>
    <d v="2014-12-29T00:00:00"/>
    <n v="3"/>
    <s v="First Class"/>
    <s v="JH-15430"/>
    <s v="Jennifer Halladay"/>
    <x v="0"/>
    <s v="United States"/>
    <x v="146"/>
    <s v="Florida"/>
    <n v="33012"/>
    <s v="South"/>
    <s v="FUR-FU-10004963"/>
    <s v="Furniture"/>
    <x v="5"/>
    <s v="Eldon 400 Class Desk Accessories, Black Carbon"/>
    <n v="21"/>
    <n v="3"/>
    <n v="0.2"/>
    <n v="5.7750000000000021"/>
    <n v="62.8"/>
    <n v="57.024999999999991"/>
    <n v="9.1958598726114685E-2"/>
  </r>
  <r>
    <s v="CA-2014-105620"/>
    <x v="3"/>
    <x v="53"/>
    <d v="2014-12-29T00:00:00"/>
    <n v="3"/>
    <s v="First Class"/>
    <s v="JH-15430"/>
    <s v="Jennifer Halladay"/>
    <x v="0"/>
    <s v="United States"/>
    <x v="146"/>
    <s v="Florida"/>
    <n v="33012"/>
    <s v="South"/>
    <s v="TEC-MA-10004626"/>
    <s v="Technology"/>
    <x v="15"/>
    <s v="Lexmark 20R1285 X6650 Wireless All-in-One Printer"/>
    <n v="120"/>
    <n v="2"/>
    <n v="0.5"/>
    <n v="7.2000000000000028"/>
    <n v="239.5"/>
    <n v="232.3"/>
    <n v="3.0062630480167028E-2"/>
  </r>
  <r>
    <s v="CA-2014-150266"/>
    <x v="3"/>
    <x v="920"/>
    <d v="2014-12-01T00:00:00"/>
    <n v="5"/>
    <s v="Standard Class"/>
    <s v="RO-19780"/>
    <s v="Rose O'Brian"/>
    <x v="0"/>
    <s v="United States"/>
    <x v="12"/>
    <s v="Texas"/>
    <n v="77070"/>
    <s v="Central"/>
    <s v="TEC-PH-10003437"/>
    <s v="Technology"/>
    <x v="7"/>
    <s v="Blue Parrot B250XT Professional Grade Wireless Bluetooth Headset with"/>
    <n v="299.95999999999998"/>
    <n v="5"/>
    <n v="0.2"/>
    <n v="37.494999999999962"/>
    <n v="1499.6"/>
    <n v="1462.105"/>
    <n v="2.50033342224593E-2"/>
  </r>
  <r>
    <s v="CA-2014-150266"/>
    <x v="3"/>
    <x v="920"/>
    <d v="2014-12-01T00:00:00"/>
    <n v="5"/>
    <s v="Standard Class"/>
    <s v="RO-19780"/>
    <s v="Rose O'Brian"/>
    <x v="0"/>
    <s v="United States"/>
    <x v="12"/>
    <s v="Texas"/>
    <n v="77070"/>
    <s v="Central"/>
    <s v="OFF-AP-10002867"/>
    <s v="Office Supplies"/>
    <x v="9"/>
    <s v="Fellowes Command Center 5-outlet power strip"/>
    <n v="67.839999999999989"/>
    <n v="5"/>
    <n v="0.8"/>
    <n v="179.77600000000001"/>
    <n v="338.39999999999992"/>
    <n v="158.62399999999991"/>
    <n v="0.53125295508274251"/>
  </r>
  <r>
    <s v="CA-2014-150266"/>
    <x v="3"/>
    <x v="920"/>
    <d v="2014-12-01T00:00:00"/>
    <n v="5"/>
    <s v="Standard Class"/>
    <s v="RO-19780"/>
    <s v="Rose O'Brian"/>
    <x v="0"/>
    <s v="United States"/>
    <x v="12"/>
    <s v="Texas"/>
    <n v="77070"/>
    <s v="Central"/>
    <s v="FUR-CH-10002126"/>
    <s v="Furniture"/>
    <x v="1"/>
    <s v="Hon Deluxe Fabric Upholstered Stacking Chairs"/>
    <n v="853.92999999999984"/>
    <n v="5"/>
    <n v="0.3"/>
    <n v="24.397999999999911"/>
    <n v="4269.3499999999995"/>
    <n v="4244.9519999999993"/>
    <n v="5.7146872474732489E-3"/>
  </r>
  <r>
    <s v="CA-2014-150266"/>
    <x v="3"/>
    <x v="920"/>
    <d v="2014-12-01T00:00:00"/>
    <n v="5"/>
    <s v="Standard Class"/>
    <s v="RO-19780"/>
    <s v="Rose O'Brian"/>
    <x v="0"/>
    <s v="United States"/>
    <x v="12"/>
    <s v="Texas"/>
    <n v="77070"/>
    <s v="Central"/>
    <s v="OFF-AR-10001761"/>
    <s v="Office Supplies"/>
    <x v="6"/>
    <s v="Avery Hi-Liter Smear-Safe Highlighters"/>
    <n v="18.687999999999999"/>
    <n v="4"/>
    <n v="0.2"/>
    <n v="3.7375999999999996"/>
    <n v="74.551999999999992"/>
    <n v="70.814399999999992"/>
    <n v="5.0134134563794397E-2"/>
  </r>
  <r>
    <s v="CA-2013-157280"/>
    <x v="0"/>
    <x v="732"/>
    <d v="2013-11-08T00:00:00"/>
    <n v="2"/>
    <s v="First Class"/>
    <s v="LW-17125"/>
    <s v="Liz Willingham"/>
    <x v="0"/>
    <s v="United States"/>
    <x v="173"/>
    <s v="Virginia"/>
    <n v="23464"/>
    <s v="South"/>
    <s v="FUR-FU-10004665"/>
    <s v="Furniture"/>
    <x v="5"/>
    <s v="3M Polarizing Task Lamp with Clamp Arm, Light Gray"/>
    <n v="273.95999999999998"/>
    <n v="2"/>
    <n v="0"/>
    <n v="71.229600000000005"/>
    <n v="547.91999999999996"/>
    <n v="476.69039999999995"/>
    <n v="0.13000000000000003"/>
  </r>
  <r>
    <s v="CA-2013-157280"/>
    <x v="0"/>
    <x v="732"/>
    <d v="2013-11-08T00:00:00"/>
    <n v="2"/>
    <s v="First Class"/>
    <s v="LW-17125"/>
    <s v="Liz Willingham"/>
    <x v="0"/>
    <s v="United States"/>
    <x v="173"/>
    <s v="Virginia"/>
    <n v="23464"/>
    <s v="South"/>
    <s v="TEC-AC-10000057"/>
    <s v="Technology"/>
    <x v="11"/>
    <s v="Microsoft Natural Ergonomic Keyboard 4000"/>
    <n v="89.97"/>
    <n v="3"/>
    <n v="0"/>
    <n v="18.893699999999995"/>
    <n v="269.90999999999997"/>
    <n v="251.01629999999997"/>
    <n v="6.9999999999999993E-2"/>
  </r>
  <r>
    <s v="CA-2013-157280"/>
    <x v="0"/>
    <x v="732"/>
    <d v="2013-11-08T00:00:00"/>
    <n v="2"/>
    <s v="First Class"/>
    <s v="LW-17125"/>
    <s v="Liz Willingham"/>
    <x v="0"/>
    <s v="United States"/>
    <x v="173"/>
    <s v="Virginia"/>
    <n v="23464"/>
    <s v="South"/>
    <s v="FUR-FU-10003806"/>
    <s v="Furniture"/>
    <x v="5"/>
    <s v="Tenex Chairmat w/ Average Lip, 45&quot; x 53&quot;"/>
    <n v="756.80000000000007"/>
    <n v="5"/>
    <n v="0"/>
    <n v="75.679999999999978"/>
    <n v="3784.0000000000005"/>
    <n v="3708.3200000000006"/>
    <n v="1.9999999999999993E-2"/>
  </r>
  <r>
    <s v="CA-2014-106691"/>
    <x v="3"/>
    <x v="44"/>
    <d v="2014-11-13T00:00:00"/>
    <n v="6"/>
    <s v="Standard Class"/>
    <s v="CC-12370"/>
    <s v="Christopher Conant"/>
    <x v="0"/>
    <s v="United States"/>
    <x v="12"/>
    <s v="Texas"/>
    <n v="77070"/>
    <s v="Central"/>
    <s v="OFF-BI-10000145"/>
    <s v="Office Supplies"/>
    <x v="8"/>
    <s v="Zipper Ring Binder Pockets"/>
    <n v="1.2479999999999998"/>
    <n v="2"/>
    <n v="0.8"/>
    <n v="1.934400000000001"/>
    <n v="1.6959999999999995"/>
    <n v="-0.2384000000000015"/>
    <n v="1.14056603773585"/>
  </r>
  <r>
    <s v="CA-2013-134180"/>
    <x v="0"/>
    <x v="54"/>
    <d v="2013-11-08T00:00:00"/>
    <n v="4"/>
    <s v="Standard Class"/>
    <s v="JP-16135"/>
    <s v="Julie Prescott"/>
    <x v="2"/>
    <s v="United States"/>
    <x v="10"/>
    <s v="Pennsylvania"/>
    <n v="19120"/>
    <s v="East"/>
    <s v="TEC-AC-10000892"/>
    <s v="Technology"/>
    <x v="11"/>
    <s v="NETGEAR N750 Dual Band Wi-Fi Gigabit Router"/>
    <n v="72"/>
    <n v="1"/>
    <n v="0.2"/>
    <n v="14.399999999999999"/>
    <n v="71.8"/>
    <n v="57.4"/>
    <n v="0.20055710306406685"/>
  </r>
  <r>
    <s v="CA-2013-134180"/>
    <x v="0"/>
    <x v="54"/>
    <d v="2013-11-08T00:00:00"/>
    <n v="4"/>
    <s v="Standard Class"/>
    <s v="JP-16135"/>
    <s v="Julie Prescott"/>
    <x v="2"/>
    <s v="United States"/>
    <x v="10"/>
    <s v="Pennsylvania"/>
    <n v="19120"/>
    <s v="East"/>
    <s v="FUR-CH-10004886"/>
    <s v="Furniture"/>
    <x v="1"/>
    <s v="Bevis Steel Folding Chairs"/>
    <n v="470.15499999999997"/>
    <n v="7"/>
    <n v="0.3"/>
    <n v="13.432999999999993"/>
    <n v="3290.7849999999999"/>
    <n v="3277.3519999999999"/>
    <n v="4.0820047496266066E-3"/>
  </r>
  <r>
    <s v="CA-2011-166730"/>
    <x v="2"/>
    <x v="125"/>
    <d v="2012-01-01T00:00:00"/>
    <n v="2"/>
    <s v="First Class"/>
    <s v="DD-13570"/>
    <s v="Dorothy Dickinson"/>
    <x v="0"/>
    <s v="United States"/>
    <x v="26"/>
    <s v="Tennessee"/>
    <n v="38109"/>
    <s v="South"/>
    <s v="OFF-ST-10002554"/>
    <s v="Office Supplies"/>
    <x v="4"/>
    <s v="Tennsco Industrial Shelving"/>
    <n v="39.128"/>
    <n v="1"/>
    <n v="0.2"/>
    <n v="8.803799999999999"/>
    <n v="38.927999999999997"/>
    <n v="30.124199999999998"/>
    <n v="0.22615598027127001"/>
  </r>
  <r>
    <s v="CA-2014-157469"/>
    <x v="3"/>
    <x v="574"/>
    <d v="2014-12-08T00:00:00"/>
    <n v="5"/>
    <s v="Standard Class"/>
    <s v="ES-14080"/>
    <s v="Erin Smith"/>
    <x v="1"/>
    <s v="United States"/>
    <x v="80"/>
    <s v="Ohio"/>
    <n v="44107"/>
    <s v="East"/>
    <s v="OFF-AR-10001662"/>
    <s v="Office Supplies"/>
    <x v="6"/>
    <s v="Rogers Handheld Barrel Pencil Sharpener"/>
    <n v="19.728000000000002"/>
    <n v="9"/>
    <n v="0.2"/>
    <n v="1.7262000000000022"/>
    <n v="177.35200000000003"/>
    <n v="175.62580000000003"/>
    <n v="9.733185980423123E-3"/>
  </r>
  <r>
    <s v="CA-2014-157469"/>
    <x v="3"/>
    <x v="574"/>
    <d v="2014-12-08T00:00:00"/>
    <n v="5"/>
    <s v="Standard Class"/>
    <s v="ES-14080"/>
    <s v="Erin Smith"/>
    <x v="1"/>
    <s v="United States"/>
    <x v="80"/>
    <s v="Ohio"/>
    <n v="44107"/>
    <s v="East"/>
    <s v="TEC-PH-10004531"/>
    <s v="Technology"/>
    <x v="7"/>
    <s v="AT&amp;T CL2909"/>
    <n v="151.18799999999999"/>
    <n v="2"/>
    <n v="0.4"/>
    <n v="25.198000000000008"/>
    <n v="301.976"/>
    <n v="276.77800000000002"/>
    <n v="8.3443717381513793E-2"/>
  </r>
  <r>
    <s v="CA-2014-122308"/>
    <x v="3"/>
    <x v="668"/>
    <d v="2014-03-29T00:00:00"/>
    <n v="4"/>
    <s v="Standard Class"/>
    <s v="MV-17485"/>
    <s v="Mark Van Huff"/>
    <x v="0"/>
    <s v="United States"/>
    <x v="20"/>
    <s v="New York"/>
    <n v="10011"/>
    <s v="East"/>
    <s v="FUR-CH-10000665"/>
    <s v="Furniture"/>
    <x v="1"/>
    <s v="Global Airflow Leather Mesh Back Chair, Black"/>
    <n v="271.76400000000001"/>
    <n v="2"/>
    <n v="0.1"/>
    <n v="60.391999999999967"/>
    <n v="543.428"/>
    <n v="483.03600000000006"/>
    <n v="0.11113155744643259"/>
  </r>
  <r>
    <s v="US-2011-149034"/>
    <x v="2"/>
    <x v="84"/>
    <d v="2011-11-21T00:00:00"/>
    <n v="2"/>
    <s v="First Class"/>
    <s v="RD-19900"/>
    <s v="Ruben Dartt"/>
    <x v="0"/>
    <s v="United States"/>
    <x v="10"/>
    <s v="Pennsylvania"/>
    <n v="19120"/>
    <s v="East"/>
    <s v="TEC-AC-10003023"/>
    <s v="Technology"/>
    <x v="11"/>
    <s v="Logitech G105 Gaming Keyboard"/>
    <n v="47.496000000000002"/>
    <n v="1"/>
    <n v="0.2"/>
    <n v="1.187400000000002"/>
    <n v="47.295999999999999"/>
    <n v="46.108599999999996"/>
    <n v="2.5105717185385699E-2"/>
  </r>
  <r>
    <s v="CA-2014-159226"/>
    <x v="3"/>
    <x v="1016"/>
    <d v="2014-04-28T00:00:00"/>
    <n v="2"/>
    <s v="Second Class"/>
    <s v="RL-19615"/>
    <s v="Rob Lucas"/>
    <x v="0"/>
    <s v="United States"/>
    <x v="1"/>
    <s v="California"/>
    <n v="90008"/>
    <s v="West"/>
    <s v="FUR-BO-10004709"/>
    <s v="Furniture"/>
    <x v="0"/>
    <s v="Bush Westfield Collection Bookcases, Medium Cherry Finish"/>
    <n v="344.98099999999994"/>
    <n v="7"/>
    <n v="0.15"/>
    <n v="28.410200000000017"/>
    <n v="2414.7169999999996"/>
    <n v="2386.3067999999998"/>
    <n v="1.1765436695066139E-2"/>
  </r>
  <r>
    <s v="CA-2014-156622"/>
    <x v="3"/>
    <x v="51"/>
    <d v="2014-11-27T00:00:00"/>
    <n v="3"/>
    <s v="First Class"/>
    <s v="JP-15460"/>
    <s v="Jennifer Patt"/>
    <x v="1"/>
    <s v="United States"/>
    <x v="61"/>
    <s v="Texas"/>
    <n v="75220"/>
    <s v="Central"/>
    <s v="OFF-PA-10000477"/>
    <s v="Office Supplies"/>
    <x v="10"/>
    <s v="Xerox 22"/>
    <n v="36.288000000000011"/>
    <n v="7"/>
    <n v="0.2"/>
    <n v="12.700800000000001"/>
    <n v="253.81600000000009"/>
    <n v="241.11520000000007"/>
    <n v="5.0039398619472361E-2"/>
  </r>
  <r>
    <s v="CA-2014-156622"/>
    <x v="3"/>
    <x v="51"/>
    <d v="2014-11-27T00:00:00"/>
    <n v="3"/>
    <s v="First Class"/>
    <s v="JP-15460"/>
    <s v="Jennifer Patt"/>
    <x v="1"/>
    <s v="United States"/>
    <x v="61"/>
    <s v="Texas"/>
    <n v="75220"/>
    <s v="Central"/>
    <s v="OFF-PA-10002923"/>
    <s v="Office Supplies"/>
    <x v="10"/>
    <s v="Xerox 1942"/>
    <n v="78.304000000000002"/>
    <n v="2"/>
    <n v="0.2"/>
    <n v="29.363999999999997"/>
    <n v="156.40800000000002"/>
    <n v="127.04400000000001"/>
    <n v="0.18773975755715816"/>
  </r>
  <r>
    <s v="CA-2014-156622"/>
    <x v="3"/>
    <x v="51"/>
    <d v="2014-11-27T00:00:00"/>
    <n v="3"/>
    <s v="First Class"/>
    <s v="JP-15460"/>
    <s v="Jennifer Patt"/>
    <x v="1"/>
    <s v="United States"/>
    <x v="61"/>
    <s v="Texas"/>
    <n v="75220"/>
    <s v="Central"/>
    <s v="FUR-TA-10003008"/>
    <s v="Furniture"/>
    <x v="3"/>
    <s v="Lesro Round Back Collection Coffee Table, End Table"/>
    <n v="127.785"/>
    <n v="1"/>
    <n v="0.3"/>
    <n v="31.033499999999989"/>
    <n v="127.485"/>
    <n v="96.45150000000001"/>
    <n v="0.24342863866337208"/>
  </r>
  <r>
    <s v="CA-2014-156622"/>
    <x v="3"/>
    <x v="51"/>
    <d v="2014-11-27T00:00:00"/>
    <n v="3"/>
    <s v="First Class"/>
    <s v="JP-15460"/>
    <s v="Jennifer Patt"/>
    <x v="1"/>
    <s v="United States"/>
    <x v="61"/>
    <s v="Texas"/>
    <n v="75220"/>
    <s v="Central"/>
    <s v="OFF-BI-10003707"/>
    <s v="Office Supplies"/>
    <x v="8"/>
    <s v="Aluminum Screw Posts"/>
    <n v="6.1039999999999983"/>
    <n v="2"/>
    <n v="0.8"/>
    <n v="9.1560000000000006"/>
    <n v="11.407999999999996"/>
    <n v="2.2519999999999953"/>
    <n v="0.80259467040673249"/>
  </r>
  <r>
    <s v="CA-2011-119529"/>
    <x v="2"/>
    <x v="935"/>
    <d v="2011-11-05T00:00:00"/>
    <n v="2"/>
    <s v="Second Class"/>
    <s v="DM-13345"/>
    <s v="Denise Monton"/>
    <x v="1"/>
    <s v="United States"/>
    <x v="334"/>
    <s v="New Jersey"/>
    <n v="7050"/>
    <s v="East"/>
    <s v="OFF-BI-10000546"/>
    <s v="Office Supplies"/>
    <x v="8"/>
    <s v="Avery Durable Binders"/>
    <n v="5.76"/>
    <n v="2"/>
    <n v="0"/>
    <n v="2.8224"/>
    <n v="11.52"/>
    <n v="8.6975999999999996"/>
    <n v="0.24500000000000002"/>
  </r>
  <r>
    <s v="CA-2012-150413"/>
    <x v="1"/>
    <x v="324"/>
    <d v="2012-10-24T00:00:00"/>
    <n v="5"/>
    <s v="Second Class"/>
    <s v="CS-11860"/>
    <s v="Cari Schnelling"/>
    <x v="0"/>
    <s v="United States"/>
    <x v="61"/>
    <s v="Texas"/>
    <n v="75220"/>
    <s v="Central"/>
    <s v="OFF-BI-10000404"/>
    <s v="Office Supplies"/>
    <x v="8"/>
    <s v="Avery Printable Repositionable Plastic Tabs"/>
    <n v="1.7199999999999995"/>
    <n v="1"/>
    <n v="0.8"/>
    <n v="2.8380000000000001"/>
    <n v="0.91999999999999948"/>
    <n v="-1.9180000000000006"/>
    <n v="3.084782608695654"/>
  </r>
  <r>
    <s v="CA-2011-108182"/>
    <x v="2"/>
    <x v="644"/>
    <d v="2011-02-11T00:00:00"/>
    <n v="4"/>
    <s v="Second Class"/>
    <s v="DL-13315"/>
    <s v="Delfina Latchford"/>
    <x v="0"/>
    <s v="United States"/>
    <x v="515"/>
    <s v="Illinois"/>
    <n v="60441"/>
    <s v="Central"/>
    <s v="OFF-BI-10001196"/>
    <s v="Office Supplies"/>
    <x v="8"/>
    <s v="Avery Flip-Chart Easel Binder, Black"/>
    <n v="8.9519999999999982"/>
    <n v="2"/>
    <n v="0.8"/>
    <n v="14.770800000000001"/>
    <n v="17.103999999999996"/>
    <n v="2.3331999999999944"/>
    <n v="0.86358746492048677"/>
  </r>
  <r>
    <s v="CA-2013-110898"/>
    <x v="0"/>
    <x v="1193"/>
    <d v="2013-03-13T00:00:00"/>
    <n v="6"/>
    <s v="Standard Class"/>
    <s v="LC-16870"/>
    <s v="Lena Cacioppo"/>
    <x v="0"/>
    <s v="United States"/>
    <x v="22"/>
    <s v="Illinois"/>
    <n v="60623"/>
    <s v="Central"/>
    <s v="OFF-AP-10001626"/>
    <s v="Office Supplies"/>
    <x v="9"/>
    <s v="Commercial WindTunnel Clean Air Upright Vacuum, Replacement Belts, Filtration Bags"/>
    <n v="2.3339999999999996"/>
    <n v="3"/>
    <n v="0.8"/>
    <n v="6.3018000000000001"/>
    <n v="6.2019999999999991"/>
    <n v="-9.9800000000000999E-2"/>
    <n v="1.0160915833602064"/>
  </r>
  <r>
    <s v="CA-2013-110898"/>
    <x v="0"/>
    <x v="1193"/>
    <d v="2013-03-13T00:00:00"/>
    <n v="6"/>
    <s v="Standard Class"/>
    <s v="LC-16870"/>
    <s v="Lena Cacioppo"/>
    <x v="0"/>
    <s v="United States"/>
    <x v="22"/>
    <s v="Illinois"/>
    <n v="60623"/>
    <s v="Central"/>
    <s v="OFF-BI-10004656"/>
    <s v="Office Supplies"/>
    <x v="8"/>
    <s v="Peel &amp; Stick Add-On Corner Pockets"/>
    <n v="1.7279999999999998"/>
    <n v="4"/>
    <n v="0.8"/>
    <n v="2.764800000000001"/>
    <n v="6.1119999999999992"/>
    <n v="3.3471999999999982"/>
    <n v="0.45235602094240862"/>
  </r>
  <r>
    <s v="CA-2013-110898"/>
    <x v="0"/>
    <x v="1193"/>
    <d v="2013-03-13T00:00:00"/>
    <n v="6"/>
    <s v="Standard Class"/>
    <s v="LC-16870"/>
    <s v="Lena Cacioppo"/>
    <x v="0"/>
    <s v="United States"/>
    <x v="22"/>
    <s v="Illinois"/>
    <n v="60623"/>
    <s v="Central"/>
    <s v="FUR-FU-10003773"/>
    <s v="Furniture"/>
    <x v="5"/>
    <s v="Eldon Cleatmat Plus Chair Mats for High Pile Carpets"/>
    <n v="159.04"/>
    <n v="5"/>
    <n v="0.6"/>
    <n v="194.82400000000001"/>
    <n v="794.59999999999991"/>
    <n v="599.77599999999984"/>
    <n v="0.24518499874150521"/>
  </r>
  <r>
    <s v="CA-2013-110898"/>
    <x v="0"/>
    <x v="1193"/>
    <d v="2013-03-13T00:00:00"/>
    <n v="6"/>
    <s v="Standard Class"/>
    <s v="LC-16870"/>
    <s v="Lena Cacioppo"/>
    <x v="0"/>
    <s v="United States"/>
    <x v="22"/>
    <s v="Illinois"/>
    <n v="60623"/>
    <s v="Central"/>
    <s v="FUR-TA-10000849"/>
    <s v="Furniture"/>
    <x v="3"/>
    <s v="Bevis Rectangular Conference Tables"/>
    <n v="145.97999999999999"/>
    <n v="2"/>
    <n v="0.5"/>
    <n v="99.266399999999976"/>
    <n v="291.45999999999998"/>
    <n v="192.1936"/>
    <n v="0.34058327043162007"/>
  </r>
  <r>
    <s v="CA-2012-123092"/>
    <x v="1"/>
    <x v="155"/>
    <d v="2012-12-07T00:00:00"/>
    <n v="4"/>
    <s v="Standard Class"/>
    <s v="JG-15115"/>
    <s v="Jack Garza"/>
    <x v="0"/>
    <s v="United States"/>
    <x v="108"/>
    <s v="North Carolina"/>
    <n v="28540"/>
    <s v="South"/>
    <s v="FUR-FU-10000222"/>
    <s v="Furniture"/>
    <x v="5"/>
    <s v="Seth Thomas 16&quot; Steel Case Clock"/>
    <n v="77.951999999999998"/>
    <n v="3"/>
    <n v="0.2"/>
    <n v="12.667199999999994"/>
    <n v="233.65600000000001"/>
    <n v="220.98880000000003"/>
    <n v="5.4213031122676045E-2"/>
  </r>
  <r>
    <s v="CA-2012-123092"/>
    <x v="1"/>
    <x v="155"/>
    <d v="2012-12-07T00:00:00"/>
    <n v="4"/>
    <s v="Standard Class"/>
    <s v="JG-15115"/>
    <s v="Jack Garza"/>
    <x v="0"/>
    <s v="United States"/>
    <x v="108"/>
    <s v="North Carolina"/>
    <n v="28540"/>
    <s v="South"/>
    <s v="OFF-BI-10001718"/>
    <s v="Office Supplies"/>
    <x v="8"/>
    <s v="GBC DocuBind P50 Personal Binding Machine"/>
    <n v="95.970000000000013"/>
    <n v="5"/>
    <n v="0.7"/>
    <n v="73.57699999999997"/>
    <n v="479.15000000000009"/>
    <n v="405.57300000000009"/>
    <n v="0.1535573411249086"/>
  </r>
  <r>
    <s v="CA-2012-123092"/>
    <x v="1"/>
    <x v="155"/>
    <d v="2012-12-07T00:00:00"/>
    <n v="4"/>
    <s v="Standard Class"/>
    <s v="JG-15115"/>
    <s v="Jack Garza"/>
    <x v="0"/>
    <s v="United States"/>
    <x v="108"/>
    <s v="North Carolina"/>
    <n v="28540"/>
    <s v="South"/>
    <s v="TEC-PH-10001700"/>
    <s v="Technology"/>
    <x v="7"/>
    <s v="Panasonic KX-TG6844B Expandable Digital Cordless Telephone"/>
    <n v="105.584"/>
    <n v="2"/>
    <n v="0.2"/>
    <n v="9.2386000000000053"/>
    <n v="210.96800000000002"/>
    <n v="201.7294"/>
    <n v="4.3791475484433677E-2"/>
  </r>
  <r>
    <s v="CA-2012-123092"/>
    <x v="1"/>
    <x v="155"/>
    <d v="2012-12-07T00:00:00"/>
    <n v="4"/>
    <s v="Standard Class"/>
    <s v="JG-15115"/>
    <s v="Jack Garza"/>
    <x v="0"/>
    <s v="United States"/>
    <x v="108"/>
    <s v="North Carolina"/>
    <n v="28540"/>
    <s v="South"/>
    <s v="OFF-AR-10004078"/>
    <s v="Office Supplies"/>
    <x v="6"/>
    <s v="Newell 312"/>
    <n v="9.3439999999999994"/>
    <n v="2"/>
    <n v="0.2"/>
    <n v="1.1679999999999997"/>
    <n v="18.488"/>
    <n v="17.32"/>
    <n v="6.3176114236261349E-2"/>
  </r>
  <r>
    <s v="US-2012-128587"/>
    <x v="1"/>
    <x v="100"/>
    <d v="2012-12-30T00:00:00"/>
    <n v="6"/>
    <s v="Standard Class"/>
    <s v="HM-14860"/>
    <s v="Harry Marie"/>
    <x v="1"/>
    <s v="United States"/>
    <x v="24"/>
    <s v="Missouri"/>
    <n v="65807"/>
    <s v="Central"/>
    <s v="FUR-FU-10003026"/>
    <s v="Furniture"/>
    <x v="5"/>
    <s v="Eldon Regeneration Recycled Desk Accessories, Black"/>
    <n v="9.68"/>
    <n v="2"/>
    <n v="0"/>
    <n v="3.7751999999999999"/>
    <n v="19.36"/>
    <n v="15.5848"/>
    <n v="0.19500000000000001"/>
  </r>
  <r>
    <s v="US-2012-128587"/>
    <x v="1"/>
    <x v="100"/>
    <d v="2012-12-30T00:00:00"/>
    <n v="6"/>
    <s v="Standard Class"/>
    <s v="HM-14860"/>
    <s v="Harry Marie"/>
    <x v="1"/>
    <s v="United States"/>
    <x v="24"/>
    <s v="Missouri"/>
    <n v="65807"/>
    <s v="Central"/>
    <s v="TEC-CO-10003763"/>
    <s v="Technology"/>
    <x v="16"/>
    <s v="Canon PC1060 Personal Laser Copier"/>
    <n v="4899.93"/>
    <n v="7"/>
    <n v="0"/>
    <n v="2302.9670999999998"/>
    <n v="34299.51"/>
    <n v="31996.5429"/>
    <n v="6.7142857142857129E-2"/>
  </r>
  <r>
    <s v="US-2014-139577"/>
    <x v="3"/>
    <x v="172"/>
    <d v="2014-10-07T00:00:00"/>
    <n v="5"/>
    <s v="Standard Class"/>
    <s v="TN-21040"/>
    <s v="Tanja Norvell"/>
    <x v="2"/>
    <s v="United States"/>
    <x v="8"/>
    <s v="California"/>
    <n v="94110"/>
    <s v="West"/>
    <s v="TEC-AC-10004708"/>
    <s v="Technology"/>
    <x v="11"/>
    <s v="Sony 32GB Class 10 Micro SDHC R40 Memory Card"/>
    <n v="104.75"/>
    <n v="5"/>
    <n v="0"/>
    <n v="21.997499999999999"/>
    <n v="523.75"/>
    <n v="501.7525"/>
    <n v="4.1999999999999996E-2"/>
  </r>
  <r>
    <s v="CA-2014-159100"/>
    <x v="3"/>
    <x v="524"/>
    <d v="2014-10-22T00:00:00"/>
    <n v="5"/>
    <s v="Standard Class"/>
    <s v="VP-21760"/>
    <s v="Victoria Pisteka"/>
    <x v="1"/>
    <s v="United States"/>
    <x v="29"/>
    <s v="Tennessee"/>
    <n v="38401"/>
    <s v="South"/>
    <s v="TEC-AC-10003499"/>
    <s v="Technology"/>
    <x v="11"/>
    <s v="Memorex Mini Travel Drive 8 GB USB 2.0 Flash Drive"/>
    <n v="18.528000000000002"/>
    <n v="2"/>
    <n v="0.2"/>
    <n v="4.4004000000000003"/>
    <n v="36.856000000000002"/>
    <n v="32.455600000000004"/>
    <n v="0.11939439982635121"/>
  </r>
  <r>
    <s v="CA-2014-159100"/>
    <x v="3"/>
    <x v="524"/>
    <d v="2014-10-22T00:00:00"/>
    <n v="5"/>
    <s v="Standard Class"/>
    <s v="VP-21760"/>
    <s v="Victoria Pisteka"/>
    <x v="1"/>
    <s v="United States"/>
    <x v="29"/>
    <s v="Tennessee"/>
    <n v="38401"/>
    <s v="South"/>
    <s v="FUR-TA-10001950"/>
    <s v="Furniture"/>
    <x v="3"/>
    <s v="Balt Solid Wood Round Tables"/>
    <n v="1875.258"/>
    <n v="7"/>
    <n v="0.4"/>
    <n v="968.88329999999996"/>
    <n v="13126.406000000001"/>
    <n v="12157.522700000001"/>
    <n v="7.3811773001688341E-2"/>
  </r>
  <r>
    <s v="CA-2011-109043"/>
    <x v="2"/>
    <x v="860"/>
    <d v="2011-08-17T00:00:00"/>
    <n v="2"/>
    <s v="First Class"/>
    <s v="CS-12355"/>
    <s v="Christine Sundaresam"/>
    <x v="0"/>
    <s v="United States"/>
    <x v="389"/>
    <s v="Florida"/>
    <n v="33021"/>
    <s v="South"/>
    <s v="OFF-PA-10000312"/>
    <s v="Office Supplies"/>
    <x v="10"/>
    <s v="Xerox 1955"/>
    <n v="91.360000000000014"/>
    <n v="5"/>
    <n v="0.2"/>
    <n v="29.691999999999993"/>
    <n v="456.60000000000008"/>
    <n v="426.90800000000007"/>
    <n v="6.5028471309680216E-2"/>
  </r>
  <r>
    <s v="CA-2011-109043"/>
    <x v="2"/>
    <x v="860"/>
    <d v="2011-08-17T00:00:00"/>
    <n v="2"/>
    <s v="First Class"/>
    <s v="CS-12355"/>
    <s v="Christine Sundaresam"/>
    <x v="0"/>
    <s v="United States"/>
    <x v="389"/>
    <s v="Florida"/>
    <n v="33021"/>
    <s v="South"/>
    <s v="OFF-AP-10004708"/>
    <s v="Office Supplies"/>
    <x v="9"/>
    <s v="Fellowes Superior 10 Outlet Split Surge Protector"/>
    <n v="152.24"/>
    <n v="5"/>
    <n v="0.2"/>
    <n v="17.126999999999988"/>
    <n v="761"/>
    <n v="743.87300000000005"/>
    <n v="2.2505913272010496E-2"/>
  </r>
  <r>
    <s v="US-2014-116491"/>
    <x v="3"/>
    <x v="343"/>
    <d v="2014-11-14T00:00:00"/>
    <n v="2"/>
    <s v="First Class"/>
    <s v="PG-18820"/>
    <s v="Patrick Gardner"/>
    <x v="0"/>
    <s v="United States"/>
    <x v="61"/>
    <s v="Texas"/>
    <n v="75081"/>
    <s v="Central"/>
    <s v="TEC-PH-10004531"/>
    <s v="Technology"/>
    <x v="7"/>
    <s v="OtterBox Commuter Series Case - iPhone 5 &amp; 5s"/>
    <n v="35.183999999999997"/>
    <n v="2"/>
    <n v="0.2"/>
    <n v="12.314399999999999"/>
    <n v="70.167999999999992"/>
    <n v="57.853599999999993"/>
    <n v="0.17549880287310454"/>
  </r>
  <r>
    <s v="CA-2014-122763"/>
    <x v="3"/>
    <x v="177"/>
    <d v="2014-03-21T00:00:00"/>
    <n v="0"/>
    <s v="Same Day"/>
    <s v="HG-14845"/>
    <s v="Harry Greene"/>
    <x v="0"/>
    <s v="United States"/>
    <x v="12"/>
    <s v="Texas"/>
    <n v="77041"/>
    <s v="Central"/>
    <s v="OFF-PA-10000474"/>
    <s v="Office Supplies"/>
    <x v="10"/>
    <s v="Staples"/>
    <n v="56.704000000000001"/>
    <n v="2"/>
    <n v="0.2"/>
    <n v="19.137599999999992"/>
    <n v="113.208"/>
    <n v="94.070400000000006"/>
    <n v="0.1690481238075047"/>
  </r>
  <r>
    <s v="CA-2014-122763"/>
    <x v="3"/>
    <x v="177"/>
    <d v="2014-03-21T00:00:00"/>
    <n v="0"/>
    <s v="Same Day"/>
    <s v="HG-14845"/>
    <s v="Harry Greene"/>
    <x v="0"/>
    <s v="United States"/>
    <x v="12"/>
    <s v="Texas"/>
    <n v="77041"/>
    <s v="Central"/>
    <s v="OFF-PA-10002377"/>
    <s v="Office Supplies"/>
    <x v="10"/>
    <s v="Xerox 1916"/>
    <n v="274.06400000000002"/>
    <n v="7"/>
    <n v="0.2"/>
    <n v="102.77399999999999"/>
    <n v="1918.248"/>
    <n v="1815.4740000000002"/>
    <n v="5.3577014025298075E-2"/>
  </r>
  <r>
    <s v="CA-2014-137785"/>
    <x v="3"/>
    <x v="726"/>
    <d v="2014-05-18T00:00:00"/>
    <n v="4"/>
    <s v="Standard Class"/>
    <s v="MH-18115"/>
    <s v="Mick Hernandez"/>
    <x v="2"/>
    <s v="United States"/>
    <x v="10"/>
    <s v="Pennsylvania"/>
    <n v="19140"/>
    <s v="East"/>
    <s v="FUR-CH-10001482"/>
    <s v="Furniture"/>
    <x v="1"/>
    <s v="Office Star - Mesh Screen back chair with Vinyl seat"/>
    <n v="458.42999999999995"/>
    <n v="5"/>
    <n v="0.3"/>
    <n v="124.431"/>
    <n v="2291.8499999999995"/>
    <n v="2167.4189999999994"/>
    <n v="5.4292820210746787E-2"/>
  </r>
  <r>
    <s v="CA-2011-133389"/>
    <x v="2"/>
    <x v="169"/>
    <d v="2011-06-22T00:00:00"/>
    <n v="0"/>
    <s v="Same Day"/>
    <s v="TB-21280"/>
    <s v="Toby Braunhardt"/>
    <x v="0"/>
    <s v="United States"/>
    <x v="42"/>
    <s v="Arizona"/>
    <n v="85023"/>
    <s v="West"/>
    <s v="OFF-BI-10001553"/>
    <s v="Office Supplies"/>
    <x v="8"/>
    <s v="SpineVue Locking Slant-D Ring Binders by Cardinal"/>
    <n v="8.2260000000000009"/>
    <n v="3"/>
    <n v="0.7"/>
    <n v="6.0323999999999991"/>
    <n v="23.978000000000005"/>
    <n v="17.945600000000006"/>
    <n v="0.25158061556426714"/>
  </r>
  <r>
    <s v="CA-2011-103807"/>
    <x v="2"/>
    <x v="266"/>
    <d v="2011-12-09T00:00:00"/>
    <n v="7"/>
    <s v="Standard Class"/>
    <s v="EM-13825"/>
    <s v="Elizabeth Moffitt"/>
    <x v="1"/>
    <s v="United States"/>
    <x v="406"/>
    <s v="Georgia"/>
    <n v="30328"/>
    <s v="South"/>
    <s v="TEC-AC-10000199"/>
    <s v="Technology"/>
    <x v="11"/>
    <s v="Kingston Digital DataTraveler 8GB USB 2.0"/>
    <n v="5.95"/>
    <n v="1"/>
    <n v="0"/>
    <n v="0.83300000000000018"/>
    <n v="5.95"/>
    <n v="5.117"/>
    <n v="0.14000000000000001"/>
  </r>
  <r>
    <s v="CA-2011-103807"/>
    <x v="2"/>
    <x v="266"/>
    <d v="2011-12-09T00:00:00"/>
    <n v="7"/>
    <s v="Standard Class"/>
    <s v="EM-13825"/>
    <s v="Elizabeth Moffitt"/>
    <x v="1"/>
    <s v="United States"/>
    <x v="406"/>
    <s v="Georgia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  <n v="45.72"/>
    <n v="38.557200000000002"/>
    <n v="0.15666666666666668"/>
  </r>
  <r>
    <s v="CA-2012-102855"/>
    <x v="1"/>
    <x v="57"/>
    <d v="2012-04-06T00:00:00"/>
    <n v="1"/>
    <s v="Same Day"/>
    <s v="JF-15415"/>
    <s v="Jennifer Ferguson"/>
    <x v="0"/>
    <s v="United States"/>
    <x v="258"/>
    <s v="Washington"/>
    <n v="99207"/>
    <s v="West"/>
    <s v="TEC-AC-10001767"/>
    <s v="Technology"/>
    <x v="11"/>
    <s v="SanDisk Ultra 64 GB MicroSDHC Class 10 Memory Card"/>
    <n v="239.94"/>
    <n v="6"/>
    <n v="0"/>
    <n v="26.393399999999986"/>
    <n v="1439.6399999999999"/>
    <n v="1413.2465999999999"/>
    <n v="1.8333333333333326E-2"/>
  </r>
  <r>
    <s v="CA-2012-102855"/>
    <x v="1"/>
    <x v="57"/>
    <d v="2012-04-06T00:00:00"/>
    <n v="1"/>
    <s v="Same Day"/>
    <s v="JF-15415"/>
    <s v="Jennifer Ferguson"/>
    <x v="0"/>
    <s v="United States"/>
    <x v="258"/>
    <s v="Washington"/>
    <n v="99207"/>
    <s v="West"/>
    <s v="OFF-AR-10002467"/>
    <s v="Office Supplies"/>
    <x v="6"/>
    <s v="Dixon Ticonderoga Pencils"/>
    <n v="23.84"/>
    <n v="8"/>
    <n v="0"/>
    <n v="6.4368000000000016"/>
    <n v="190.72"/>
    <n v="184.28319999999999"/>
    <n v="3.3750000000000009E-2"/>
  </r>
  <r>
    <s v="CA-2014-107825"/>
    <x v="3"/>
    <x v="551"/>
    <d v="2014-11-19T00:00:00"/>
    <n v="0"/>
    <s v="Same Day"/>
    <s v="NB-18655"/>
    <s v="Nona Balk"/>
    <x v="1"/>
    <s v="United States"/>
    <x v="158"/>
    <s v="Wisconsin"/>
    <n v="53209"/>
    <s v="Central"/>
    <s v="OFF-ST-10001321"/>
    <s v="Office Supplies"/>
    <x v="4"/>
    <s v="Decoflex Hanging Personal Folder File, Blue"/>
    <n v="92.52"/>
    <n v="6"/>
    <n v="0"/>
    <n v="24.980400000000007"/>
    <n v="555.12"/>
    <n v="530.13959999999997"/>
    <n v="4.5000000000000012E-2"/>
  </r>
  <r>
    <s v="CA-2014-107825"/>
    <x v="3"/>
    <x v="551"/>
    <d v="2014-11-19T00:00:00"/>
    <n v="0"/>
    <s v="Same Day"/>
    <s v="NB-18655"/>
    <s v="Nona Balk"/>
    <x v="1"/>
    <s v="United States"/>
    <x v="158"/>
    <s v="Wisconsin"/>
    <n v="53209"/>
    <s v="Central"/>
    <s v="OFF-ST-10000777"/>
    <s v="Office Supplies"/>
    <x v="4"/>
    <s v="Companion Letter/Legal File, Black"/>
    <n v="37.76"/>
    <n v="1"/>
    <n v="0"/>
    <n v="10.572800000000001"/>
    <n v="37.76"/>
    <n v="27.187199999999997"/>
    <n v="0.28000000000000003"/>
  </r>
  <r>
    <s v="CA-2014-107825"/>
    <x v="3"/>
    <x v="551"/>
    <d v="2014-11-19T00:00:00"/>
    <n v="0"/>
    <s v="Same Day"/>
    <s v="NB-18655"/>
    <s v="Nona Balk"/>
    <x v="1"/>
    <s v="United States"/>
    <x v="158"/>
    <s v="Wisconsin"/>
    <n v="53209"/>
    <s v="Central"/>
    <s v="OFF-LA-10003720"/>
    <s v="Office Supplies"/>
    <x v="2"/>
    <s v="Avery 487"/>
    <n v="7.38"/>
    <n v="2"/>
    <n v="0"/>
    <n v="3.4685999999999999"/>
    <n v="14.76"/>
    <n v="11.291399999999999"/>
    <n v="0.23499999999999999"/>
  </r>
  <r>
    <s v="CA-2014-107825"/>
    <x v="3"/>
    <x v="551"/>
    <d v="2014-11-19T00:00:00"/>
    <n v="0"/>
    <s v="Same Day"/>
    <s v="NB-18655"/>
    <s v="Nona Balk"/>
    <x v="1"/>
    <s v="United States"/>
    <x v="158"/>
    <s v="Wisconsin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  <n v="11.64"/>
    <n v="8.9046000000000003"/>
    <n v="0.23499999999999999"/>
  </r>
  <r>
    <s v="CA-2014-106047"/>
    <x v="3"/>
    <x v="1210"/>
    <d v="2014-07-19T00:00:00"/>
    <n v="6"/>
    <s v="Standard Class"/>
    <s v="CS-11860"/>
    <s v="Cari Schnelling"/>
    <x v="0"/>
    <s v="United States"/>
    <x v="54"/>
    <s v="Ohio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7"/>
    <n v="3.6159999999999997"/>
    <n v="2.4234999999999998"/>
    <n v="0.32978429203539816"/>
  </r>
  <r>
    <s v="CA-2014-127803"/>
    <x v="3"/>
    <x v="240"/>
    <d v="2014-05-24T00:00:00"/>
    <n v="4"/>
    <s v="Standard Class"/>
    <s v="ND-18460"/>
    <s v="Neil Ducich"/>
    <x v="1"/>
    <s v="United States"/>
    <x v="114"/>
    <s v="Alabama"/>
    <n v="35810"/>
    <s v="South"/>
    <s v="OFF-BI-10001787"/>
    <s v="Office Supplies"/>
    <x v="8"/>
    <s v="Wilson Jones Four-Pocket Poly Binders"/>
    <n v="26.16"/>
    <n v="4"/>
    <n v="0"/>
    <n v="12.8184"/>
    <n v="104.64"/>
    <n v="91.821600000000004"/>
    <n v="0.1225"/>
  </r>
  <r>
    <s v="CA-2012-137071"/>
    <x v="1"/>
    <x v="139"/>
    <d v="2012-12-21T00:00:00"/>
    <n v="1"/>
    <s v="First Class"/>
    <s v="ED-13885"/>
    <s v="Emily Ducich"/>
    <x v="2"/>
    <s v="United States"/>
    <x v="12"/>
    <s v="Texas"/>
    <n v="77036"/>
    <s v="Central"/>
    <s v="TEC-AC-10004353"/>
    <s v="Technology"/>
    <x v="11"/>
    <s v="Hypercom P1300 Pinpad"/>
    <n v="100.80000000000001"/>
    <n v="2"/>
    <n v="0.2"/>
    <n v="21.42"/>
    <n v="201.40000000000003"/>
    <n v="179.98000000000002"/>
    <n v="0.10635551142005957"/>
  </r>
  <r>
    <s v="CA-2013-121447"/>
    <x v="0"/>
    <x v="823"/>
    <d v="2013-02-22T00:00:00"/>
    <n v="1"/>
    <s v="First Class"/>
    <s v="EA-14035"/>
    <s v="Erin Ashbrook"/>
    <x v="1"/>
    <s v="United States"/>
    <x v="20"/>
    <s v="New York"/>
    <n v="10011"/>
    <s v="East"/>
    <s v="FUR-FU-10001861"/>
    <s v="Furniture"/>
    <x v="5"/>
    <s v="Floodlight Indoor Halogen Bulbs, 1 Bulb per Pack, 60 Watts"/>
    <n v="135.79999999999998"/>
    <n v="7"/>
    <n v="0"/>
    <n v="66.541999999999987"/>
    <n v="950.59999999999991"/>
    <n v="884.05799999999988"/>
    <n v="6.9999999999999993E-2"/>
  </r>
  <r>
    <s v="CA-2014-143084"/>
    <x v="3"/>
    <x v="257"/>
    <d v="2014-03-23T00:00:00"/>
    <n v="4"/>
    <s v="Standard Class"/>
    <s v="BP-11050"/>
    <s v="Barry Pond"/>
    <x v="1"/>
    <s v="United States"/>
    <x v="1"/>
    <s v="California"/>
    <n v="90008"/>
    <s v="West"/>
    <s v="OFF-AR-10002766"/>
    <s v="Office Supplies"/>
    <x v="6"/>
    <s v="Prang Drawing Pencil Set"/>
    <n v="13.899999999999999"/>
    <n v="5"/>
    <n v="0"/>
    <n v="3.7529999999999997"/>
    <n v="69.5"/>
    <n v="65.747"/>
    <n v="5.3999999999999992E-2"/>
  </r>
  <r>
    <s v="CA-2014-143084"/>
    <x v="3"/>
    <x v="257"/>
    <d v="2014-03-23T00:00:00"/>
    <n v="4"/>
    <s v="Standard Class"/>
    <s v="BP-11050"/>
    <s v="Barry Pond"/>
    <x v="1"/>
    <s v="United States"/>
    <x v="1"/>
    <s v="California"/>
    <n v="90008"/>
    <s v="West"/>
    <s v="OFF-EN-10003072"/>
    <s v="Office Supplies"/>
    <x v="12"/>
    <s v="Peel &amp; Seel Envelopes"/>
    <n v="19.399999999999999"/>
    <n v="5"/>
    <n v="0"/>
    <n v="9.3120000000000012"/>
    <n v="97"/>
    <n v="87.688000000000002"/>
    <n v="9.6000000000000016E-2"/>
  </r>
  <r>
    <s v="CA-2013-131639"/>
    <x v="0"/>
    <x v="907"/>
    <d v="2013-12-24T00:00:00"/>
    <n v="6"/>
    <s v="Standard Class"/>
    <s v="NS-18640"/>
    <s v="Noel Staavos"/>
    <x v="1"/>
    <s v="United States"/>
    <x v="51"/>
    <s v="New Mexico"/>
    <n v="88220"/>
    <s v="West"/>
    <s v="OFF-BI-10001636"/>
    <s v="Office Supplies"/>
    <x v="8"/>
    <s v="Ibico Plastic and Wire Spiral Binding Combs"/>
    <n v="13.488"/>
    <n v="2"/>
    <n v="0.2"/>
    <n v="4.3835999999999995"/>
    <n v="26.776"/>
    <n v="22.392400000000002"/>
    <n v="0.163713773528533"/>
  </r>
  <r>
    <s v="CA-2013-131639"/>
    <x v="0"/>
    <x v="907"/>
    <d v="2013-12-24T00:00:00"/>
    <n v="6"/>
    <s v="Standard Class"/>
    <s v="NS-18640"/>
    <s v="Noel Staavos"/>
    <x v="1"/>
    <s v="United States"/>
    <x v="51"/>
    <s v="New Mexico"/>
    <n v="88220"/>
    <s v="West"/>
    <s v="OFF-BI-10000948"/>
    <s v="Office Supplies"/>
    <x v="8"/>
    <s v="GBC Laser Imprintable Binding System Covers, Desert Sand"/>
    <n v="11.416"/>
    <n v="1"/>
    <n v="0.2"/>
    <n v="3.8528999999999991"/>
    <n v="11.216000000000001"/>
    <n v="7.363100000000002"/>
    <n v="0.34351818830242498"/>
  </r>
  <r>
    <s v="CA-2013-161361"/>
    <x v="0"/>
    <x v="253"/>
    <d v="2013-03-29T00:00:00"/>
    <n v="2"/>
    <s v="Second Class"/>
    <s v="MV-17485"/>
    <s v="Mark Van Huff"/>
    <x v="0"/>
    <s v="United States"/>
    <x v="449"/>
    <s v="Idaho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  <n v="52.92"/>
    <n v="44.276400000000002"/>
    <n v="0.1633333333333333"/>
  </r>
  <r>
    <s v="CA-2013-161361"/>
    <x v="0"/>
    <x v="253"/>
    <d v="2013-03-29T00:00:00"/>
    <n v="2"/>
    <s v="Second Class"/>
    <s v="MV-17485"/>
    <s v="Mark Van Huff"/>
    <x v="0"/>
    <s v="United States"/>
    <x v="449"/>
    <s v="Idaho"/>
    <n v="83201"/>
    <s v="West"/>
    <s v="OFF-BI-10002215"/>
    <s v="Office Supplies"/>
    <x v="8"/>
    <s v="Wilson Jones Hanging View Binder, White, 1&quot;"/>
    <n v="17.04"/>
    <n v="3"/>
    <n v="0.2"/>
    <n v="5.5379999999999985"/>
    <n v="50.919999999999995"/>
    <n v="45.381999999999998"/>
    <n v="0.10875883739198741"/>
  </r>
  <r>
    <s v="CA-2011-100706"/>
    <x v="2"/>
    <x v="757"/>
    <d v="2011-12-18T00:00:00"/>
    <n v="2"/>
    <s v="Second Class"/>
    <s v="LE-16810"/>
    <s v="Laurel Elliston"/>
    <x v="0"/>
    <s v="United States"/>
    <x v="24"/>
    <s v="Virginia"/>
    <n v="22153"/>
    <s v="South"/>
    <s v="TEC-AC-10001314"/>
    <s v="Technology"/>
    <x v="11"/>
    <s v="Case Logic 2.4GHz Wireless Keyboard"/>
    <n v="99.98"/>
    <n v="2"/>
    <n v="0"/>
    <n v="7.9983999999999895"/>
    <n v="199.96"/>
    <n v="191.96160000000003"/>
    <n v="3.9999999999999945E-2"/>
  </r>
  <r>
    <s v="CA-2011-100706"/>
    <x v="2"/>
    <x v="757"/>
    <d v="2011-12-18T00:00:00"/>
    <n v="2"/>
    <s v="Second Class"/>
    <s v="LE-16810"/>
    <s v="Laurel Elliston"/>
    <x v="0"/>
    <s v="United States"/>
    <x v="24"/>
    <s v="Virginia"/>
    <n v="22153"/>
    <s v="South"/>
    <s v="FUR-FU-10002268"/>
    <s v="Furniture"/>
    <x v="5"/>
    <s v="Ultra Door Push Plate"/>
    <n v="29.46"/>
    <n v="6"/>
    <n v="0"/>
    <n v="9.7217999999999982"/>
    <n v="176.76"/>
    <n v="167.03819999999999"/>
    <n v="5.4999999999999993E-2"/>
  </r>
  <r>
    <s v="CA-2012-129525"/>
    <x v="1"/>
    <x v="219"/>
    <d v="2012-11-20T00:00:00"/>
    <n v="5"/>
    <s v="Standard Class"/>
    <s v="VP-21760"/>
    <s v="Victoria Pisteka"/>
    <x v="1"/>
    <s v="United States"/>
    <x v="167"/>
    <s v="Ohio"/>
    <n v="43615"/>
    <s v="East"/>
    <s v="OFF-BI-10002133"/>
    <s v="Office Supplies"/>
    <x v="8"/>
    <s v="Wilson Jones Elliptical Ring 3 1/2&quot; Capacity Binders, 800 sheets"/>
    <n v="166.92000000000002"/>
    <n v="13"/>
    <n v="0.7"/>
    <n v="116.84399999999999"/>
    <n v="2169.2600000000002"/>
    <n v="2052.4160000000002"/>
    <n v="5.3863529498538662E-2"/>
  </r>
  <r>
    <s v="US-2013-141880"/>
    <x v="0"/>
    <x v="250"/>
    <d v="2013-08-24T00:00:00"/>
    <n v="1"/>
    <s v="First Class"/>
    <s v="TC-21475"/>
    <s v="Tony Chapman"/>
    <x v="2"/>
    <s v="United States"/>
    <x v="299"/>
    <s v="Colorado"/>
    <n v="80525"/>
    <s v="West"/>
    <s v="FUR-FU-10001979"/>
    <s v="Furniture"/>
    <x v="5"/>
    <s v="Dana Halogen Swing-Arm Architect Lamp"/>
    <n v="98.328000000000003"/>
    <n v="3"/>
    <n v="0.2"/>
    <n v="9.832800000000006"/>
    <n v="294.78400000000005"/>
    <n v="284.95120000000003"/>
    <n v="3.3355948762483732E-2"/>
  </r>
  <r>
    <s v="CA-2012-165799"/>
    <x v="1"/>
    <x v="685"/>
    <d v="2012-07-02T00:00:00"/>
    <n v="3"/>
    <s v="First Class"/>
    <s v="SG-20470"/>
    <s v="Sheri Gordon"/>
    <x v="0"/>
    <s v="United States"/>
    <x v="20"/>
    <s v="New York"/>
    <n v="10024"/>
    <s v="East"/>
    <s v="FUR-CH-10001482"/>
    <s v="Furniture"/>
    <x v="1"/>
    <s v="Office Star - Mesh Screen back chair with Vinyl seat"/>
    <n v="117.88199999999999"/>
    <n v="1"/>
    <n v="0.1"/>
    <n v="1.3097999999999956"/>
    <n v="117.782"/>
    <n v="116.4722"/>
    <n v="1.1120544735188701E-2"/>
  </r>
  <r>
    <s v="CA-2013-102127"/>
    <x v="0"/>
    <x v="190"/>
    <d v="2013-07-03T00:00:00"/>
    <n v="6"/>
    <s v="Standard Class"/>
    <s v="VP-21760"/>
    <s v="Victoria Pisteka"/>
    <x v="1"/>
    <s v="United States"/>
    <x v="20"/>
    <s v="New York"/>
    <n v="10035"/>
    <s v="East"/>
    <s v="TEC-AC-10002018"/>
    <s v="Technology"/>
    <x v="11"/>
    <s v="AmazonBasics 3-Button USB Wired Mouse"/>
    <n v="20.97"/>
    <n v="3"/>
    <n v="0"/>
    <n v="9.017100000000001"/>
    <n v="62.91"/>
    <n v="53.892899999999997"/>
    <n v="0.14333333333333337"/>
  </r>
  <r>
    <s v="CA-2013-102127"/>
    <x v="0"/>
    <x v="190"/>
    <d v="2013-07-03T00:00:00"/>
    <n v="6"/>
    <s v="Standard Class"/>
    <s v="VP-21760"/>
    <s v="Victoria Pisteka"/>
    <x v="1"/>
    <s v="United States"/>
    <x v="20"/>
    <s v="New York"/>
    <n v="10035"/>
    <s v="East"/>
    <s v="TEC-AC-10000397"/>
    <s v="Technology"/>
    <x v="11"/>
    <s v="Perixx PERIBOARD-512B, Ergonomic Split Keyboard"/>
    <n v="139.96"/>
    <n v="4"/>
    <n v="0"/>
    <n v="9.7972000000000037"/>
    <n v="559.84"/>
    <n v="550.04280000000006"/>
    <n v="1.7500000000000005E-2"/>
  </r>
  <r>
    <s v="CA-2013-102127"/>
    <x v="0"/>
    <x v="190"/>
    <d v="2013-07-03T00:00:00"/>
    <n v="6"/>
    <s v="Standard Class"/>
    <s v="VP-21760"/>
    <s v="Victoria Pisteka"/>
    <x v="1"/>
    <s v="United States"/>
    <x v="20"/>
    <s v="New York"/>
    <n v="10035"/>
    <s v="East"/>
    <s v="FUR-FU-10003976"/>
    <s v="Furniture"/>
    <x v="5"/>
    <s v="DAX Executive Solid Wood Document Frame, Desktop or Hang, Mahogany, 5 x 7"/>
    <n v="37.74"/>
    <n v="3"/>
    <n v="0"/>
    <n v="12.831599999999996"/>
    <n v="113.22"/>
    <n v="100.3884"/>
    <n v="0.1133333333333333"/>
  </r>
  <r>
    <s v="US-2013-152415"/>
    <x v="0"/>
    <x v="42"/>
    <d v="2013-09-23T00:00:00"/>
    <n v="5"/>
    <s v="Standard Class"/>
    <s v="PO-18865"/>
    <s v="Patrick O'Donnell"/>
    <x v="0"/>
    <s v="United States"/>
    <x v="516"/>
    <s v="Massachusetts"/>
    <n v="1752"/>
    <s v="East"/>
    <s v="FUR-FU-10002597"/>
    <s v="Furniture"/>
    <x v="5"/>
    <s v="C-Line Magnetic Cubicle Keepers, Clear Polypropylene"/>
    <n v="14.82"/>
    <n v="3"/>
    <n v="0"/>
    <n v="6.224400000000001"/>
    <n v="44.46"/>
    <n v="38.235599999999998"/>
    <n v="0.14000000000000001"/>
  </r>
  <r>
    <s v="US-2013-152415"/>
    <x v="0"/>
    <x v="42"/>
    <d v="2013-09-23T00:00:00"/>
    <n v="5"/>
    <s v="Standard Class"/>
    <s v="PO-18865"/>
    <s v="Patrick O'Donnell"/>
    <x v="0"/>
    <s v="United States"/>
    <x v="516"/>
    <s v="Massachusetts"/>
    <n v="1752"/>
    <s v="East"/>
    <s v="FUR-FU-10004864"/>
    <s v="Furniture"/>
    <x v="5"/>
    <s v="Howard Miller 14-1/2&quot; Diameter Chrome Round Wall Clock"/>
    <n v="191.82"/>
    <n v="3"/>
    <n v="0"/>
    <n v="61.382399999999997"/>
    <n v="575.46"/>
    <n v="514.07760000000007"/>
    <n v="0.10666666666666666"/>
  </r>
  <r>
    <s v="CA-2011-138198"/>
    <x v="2"/>
    <x v="667"/>
    <d v="2011-07-23T00:00:00"/>
    <n v="5"/>
    <s v="Standard Class"/>
    <s v="JL-15130"/>
    <s v="Jack Lebron"/>
    <x v="0"/>
    <s v="United States"/>
    <x v="106"/>
    <s v="New York"/>
    <n v="10801"/>
    <s v="East"/>
    <s v="OFF-BI-10002103"/>
    <s v="Office Supplies"/>
    <x v="8"/>
    <s v="Cardinal Slant-D Ring Binder, Heavy Gauge Vinyl"/>
    <n v="13.904"/>
    <n v="2"/>
    <n v="0.2"/>
    <n v="4.5187999999999997"/>
    <n v="27.608000000000001"/>
    <n v="23.089200000000002"/>
    <n v="0.16367719501593739"/>
  </r>
  <r>
    <s v="CA-2014-128041"/>
    <x v="3"/>
    <x v="853"/>
    <d v="2014-09-02T00:00:00"/>
    <n v="0"/>
    <s v="Same Day"/>
    <s v="RW-19540"/>
    <s v="Rick Wilson"/>
    <x v="1"/>
    <s v="United States"/>
    <x v="4"/>
    <s v="Washington"/>
    <n v="98103"/>
    <s v="West"/>
    <s v="OFF-AP-10001005"/>
    <s v="Office Supplies"/>
    <x v="9"/>
    <s v="Honeywell Quietcare HEPA Air Cleaner"/>
    <n v="314.60000000000002"/>
    <n v="4"/>
    <n v="0"/>
    <n v="103.81799999999998"/>
    <n v="1258.4000000000001"/>
    <n v="1154.5820000000001"/>
    <n v="8.2499999999999976E-2"/>
  </r>
  <r>
    <s v="CA-2014-128041"/>
    <x v="3"/>
    <x v="853"/>
    <d v="2014-09-02T00:00:00"/>
    <n v="0"/>
    <s v="Same Day"/>
    <s v="RW-19540"/>
    <s v="Rick Wilson"/>
    <x v="1"/>
    <s v="United States"/>
    <x v="4"/>
    <s v="Washington"/>
    <n v="98103"/>
    <s v="West"/>
    <s v="FUR-TA-10002607"/>
    <s v="Furniture"/>
    <x v="3"/>
    <s v="KI Conference Tables"/>
    <n v="283.56"/>
    <n v="4"/>
    <n v="0"/>
    <n v="45.36960000000002"/>
    <n v="1134.24"/>
    <n v="1088.8704"/>
    <n v="4.0000000000000015E-2"/>
  </r>
  <r>
    <s v="CA-2014-105823"/>
    <x v="3"/>
    <x v="738"/>
    <d v="2014-06-27T00:00:00"/>
    <n v="4"/>
    <s v="Standard Class"/>
    <s v="RB-19465"/>
    <s v="Rick Bensley"/>
    <x v="2"/>
    <s v="United States"/>
    <x v="66"/>
    <s v="Michigan"/>
    <n v="48227"/>
    <s v="Central"/>
    <s v="FUR-CH-10000454"/>
    <s v="Furniture"/>
    <x v="1"/>
    <s v="Hon Deluxe Fabric Upholstered Stacking Chairs, Rounded Back"/>
    <n v="487.96"/>
    <n v="2"/>
    <n v="0"/>
    <n v="146.38799999999998"/>
    <n v="975.92"/>
    <n v="829.53199999999993"/>
    <n v="0.15"/>
  </r>
  <r>
    <s v="CA-2011-152268"/>
    <x v="2"/>
    <x v="814"/>
    <d v="2011-09-07T00:00:00"/>
    <n v="5"/>
    <s v="Standard Class"/>
    <s v="SC-20095"/>
    <s v="Sanjit Chand"/>
    <x v="0"/>
    <s v="United States"/>
    <x v="115"/>
    <s v="Arkansas"/>
    <n v="72701"/>
    <s v="South"/>
    <s v="OFF-BI-10001359"/>
    <s v="Office Supplies"/>
    <x v="8"/>
    <s v="GBC DocuBind TL300 Electric Binding System"/>
    <n v="1793.98"/>
    <n v="2"/>
    <n v="0"/>
    <n v="843.17059999999992"/>
    <n v="3587.96"/>
    <n v="2744.7894000000001"/>
    <n v="0.23499999999999999"/>
  </r>
  <r>
    <s v="CA-2012-148873"/>
    <x v="1"/>
    <x v="486"/>
    <d v="2012-10-05T00:00:00"/>
    <n v="4"/>
    <s v="Standard Class"/>
    <s v="EM-13960"/>
    <s v="Eric Murdock"/>
    <x v="0"/>
    <s v="United States"/>
    <x v="94"/>
    <s v="Illinois"/>
    <n v="62301"/>
    <s v="Central"/>
    <s v="OFF-BI-10003196"/>
    <s v="Office Supplies"/>
    <x v="8"/>
    <s v="Accohide Poly Flexible Ring Binders"/>
    <n v="2.9919999999999995"/>
    <n v="4"/>
    <n v="0.8"/>
    <n v="4.4880000000000013"/>
    <n v="11.167999999999997"/>
    <n v="6.6799999999999962"/>
    <n v="0.40186246418338128"/>
  </r>
  <r>
    <s v="CA-2012-148873"/>
    <x v="1"/>
    <x v="486"/>
    <d v="2012-10-05T00:00:00"/>
    <n v="4"/>
    <s v="Standard Class"/>
    <s v="EM-13960"/>
    <s v="Eric Murdock"/>
    <x v="0"/>
    <s v="United States"/>
    <x v="94"/>
    <s v="Illinois"/>
    <n v="62301"/>
    <s v="Central"/>
    <s v="TEC-AC-10003657"/>
    <s v="Technology"/>
    <x v="11"/>
    <s v="Lenovo 17-Key USB Numeric Keypad"/>
    <n v="108.76800000000001"/>
    <n v="4"/>
    <n v="0.2"/>
    <n v="2.7191999999999901"/>
    <n v="434.87200000000007"/>
    <n v="432.15280000000007"/>
    <n v="6.252874409021481E-3"/>
  </r>
  <r>
    <s v="CA-2012-166492"/>
    <x v="1"/>
    <x v="1003"/>
    <d v="2012-04-10T00:00:00"/>
    <n v="3"/>
    <s v="First Class"/>
    <s v="RP-19390"/>
    <s v="Resi Pölking"/>
    <x v="0"/>
    <s v="United States"/>
    <x v="20"/>
    <s v="New York"/>
    <n v="10035"/>
    <s v="East"/>
    <s v="OFF-PA-10002262"/>
    <s v="Office Supplies"/>
    <x v="10"/>
    <s v="Xerox 192"/>
    <n v="25.92"/>
    <n v="4"/>
    <n v="0"/>
    <n v="12.441600000000001"/>
    <n v="103.68"/>
    <n v="91.238400000000013"/>
    <n v="0.12000000000000001"/>
  </r>
  <r>
    <s v="CA-2012-166492"/>
    <x v="1"/>
    <x v="1003"/>
    <d v="2012-04-10T00:00:00"/>
    <n v="3"/>
    <s v="First Class"/>
    <s v="RP-19390"/>
    <s v="Resi Pölking"/>
    <x v="0"/>
    <s v="United States"/>
    <x v="20"/>
    <s v="New York"/>
    <n v="10035"/>
    <s v="East"/>
    <s v="OFF-ST-10002214"/>
    <s v="Office Supplies"/>
    <x v="4"/>
    <s v="X-Rack File for Hanging Folders"/>
    <n v="22.58"/>
    <n v="2"/>
    <n v="0"/>
    <n v="5.8707999999999991"/>
    <n v="45.16"/>
    <n v="39.289199999999994"/>
    <n v="0.13"/>
  </r>
  <r>
    <s v="CA-2014-157420"/>
    <x v="3"/>
    <x v="610"/>
    <d v="2014-11-22T00:00:00"/>
    <n v="0"/>
    <s v="Same Day"/>
    <s v="HZ-14950"/>
    <s v="Henia Zydlo"/>
    <x v="0"/>
    <s v="United States"/>
    <x v="12"/>
    <s v="Texas"/>
    <n v="77095"/>
    <s v="Central"/>
    <s v="TEC-PH-10003555"/>
    <s v="Technology"/>
    <x v="7"/>
    <s v="Motorola HK250 Universal Bluetooth Headset"/>
    <n v="55.176000000000002"/>
    <n v="3"/>
    <n v="0.2"/>
    <n v="12.414599999999997"/>
    <n v="165.32800000000003"/>
    <n v="152.91340000000002"/>
    <n v="7.5090728733184911E-2"/>
  </r>
  <r>
    <s v="CA-2013-117121"/>
    <x v="0"/>
    <x v="907"/>
    <d v="2013-12-22T00:00:00"/>
    <n v="4"/>
    <s v="Standard Class"/>
    <s v="AB-10105"/>
    <s v="Adrian Barton"/>
    <x v="0"/>
    <s v="United States"/>
    <x v="66"/>
    <s v="Michigan"/>
    <n v="48205"/>
    <s v="Central"/>
    <s v="OFF-BI-10000545"/>
    <s v="Office Supplies"/>
    <x v="8"/>
    <s v="GBC Ibimaster 500 Manual ProClick Binding System"/>
    <n v="9892.74"/>
    <n v="13"/>
    <n v="0"/>
    <n v="4946.37"/>
    <n v="128605.62"/>
    <n v="123659.25"/>
    <n v="3.8461538461538464E-2"/>
  </r>
  <r>
    <s v="CA-2011-138177"/>
    <x v="2"/>
    <x v="111"/>
    <d v="2011-09-24T00:00:00"/>
    <n v="5"/>
    <s v="Standard Class"/>
    <s v="ND-18460"/>
    <s v="Neil Ducich"/>
    <x v="1"/>
    <s v="United States"/>
    <x v="432"/>
    <s v="Arizona"/>
    <n v="85224"/>
    <s v="West"/>
    <s v="FUR-TA-10004607"/>
    <s v="Furniture"/>
    <x v="3"/>
    <s v="Hon 2111 Invitation Series Straight Table"/>
    <n v="73.915000000000006"/>
    <n v="1"/>
    <n v="0.5"/>
    <n v="45.827300000000008"/>
    <n v="73.415000000000006"/>
    <n v="27.587699999999998"/>
    <n v="0.62422257031941708"/>
  </r>
  <r>
    <s v="CA-2011-114335"/>
    <x v="2"/>
    <x v="450"/>
    <d v="2011-10-03T00:00:00"/>
    <n v="5"/>
    <s v="Standard Class"/>
    <s v="XP-21865"/>
    <s v="Xylona Preis"/>
    <x v="0"/>
    <s v="United States"/>
    <x v="389"/>
    <s v="Florida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84"/>
    <n v="1348.152"/>
    <n v="1331.2976000000001"/>
    <n v="1.2501854390306126E-2"/>
  </r>
  <r>
    <s v="CA-2012-168760"/>
    <x v="1"/>
    <x v="357"/>
    <d v="2012-09-26T00:00:00"/>
    <n v="4"/>
    <s v="Second Class"/>
    <s v="MM-18280"/>
    <s v="Muhammed MacIntyre"/>
    <x v="1"/>
    <s v="United States"/>
    <x v="1"/>
    <s v="California"/>
    <n v="90049"/>
    <s v="West"/>
    <s v="OFF-AP-10004532"/>
    <s v="Office Supplies"/>
    <x v="9"/>
    <s v="Kensington 6 Outlet Guardian Standard Surge Protector"/>
    <n v="61.44"/>
    <n v="3"/>
    <n v="0"/>
    <n v="16.588799999999999"/>
    <n v="184.32"/>
    <n v="167.7312"/>
    <n v="0.09"/>
  </r>
  <r>
    <s v="CA-2013-168830"/>
    <x v="0"/>
    <x v="77"/>
    <d v="2013-11-14T00:00:00"/>
    <n v="6"/>
    <s v="Standard Class"/>
    <s v="ML-17395"/>
    <s v="Marina Lichtenstein"/>
    <x v="1"/>
    <s v="United States"/>
    <x v="8"/>
    <s v="California"/>
    <n v="94122"/>
    <s v="West"/>
    <s v="TEC-AC-10003911"/>
    <s v="Technology"/>
    <x v="11"/>
    <s v="NETGEAR AC1750 Dual Band Gigabit Smart WiFi Router"/>
    <n v="479.97"/>
    <n v="3"/>
    <n v="0"/>
    <n v="163.18979999999999"/>
    <n v="1439.91"/>
    <n v="1276.7202000000002"/>
    <n v="0.11333333333333333"/>
  </r>
  <r>
    <s v="CA-2014-137463"/>
    <x v="3"/>
    <x v="819"/>
    <d v="2014-12-21T00:00:00"/>
    <n v="4"/>
    <s v="Second Class"/>
    <s v="KM-16225"/>
    <s v="Kalyca Meade"/>
    <x v="1"/>
    <s v="United States"/>
    <x v="282"/>
    <s v="California"/>
    <n v="94086"/>
    <s v="West"/>
    <s v="OFF-BI-10003196"/>
    <s v="Office Supplies"/>
    <x v="8"/>
    <s v="Accohide Poly Flexible Ring Binders"/>
    <n v="5.9840000000000009"/>
    <n v="2"/>
    <n v="0.2"/>
    <n v="2.2439999999999998"/>
    <n v="11.768000000000002"/>
    <n v="9.5240000000000027"/>
    <n v="0.19068660774982998"/>
  </r>
  <r>
    <s v="CA-2014-137463"/>
    <x v="3"/>
    <x v="819"/>
    <d v="2014-12-21T00:00:00"/>
    <n v="4"/>
    <s v="Second Class"/>
    <s v="KM-16225"/>
    <s v="Kalyca Meade"/>
    <x v="1"/>
    <s v="United States"/>
    <x v="282"/>
    <s v="California"/>
    <n v="94086"/>
    <s v="West"/>
    <s v="TEC-AC-10000358"/>
    <s v="Technology"/>
    <x v="11"/>
    <s v="Imation Secure Drive + Hardware Encrypted USB flash drive - 16 GB"/>
    <n v="189.95000000000002"/>
    <n v="5"/>
    <n v="0"/>
    <n v="45.587999999999994"/>
    <n v="949.75000000000011"/>
    <n v="904.16200000000015"/>
    <n v="4.7999999999999987E-2"/>
  </r>
  <r>
    <s v="CA-2014-137463"/>
    <x v="3"/>
    <x v="819"/>
    <d v="2014-12-21T00:00:00"/>
    <n v="4"/>
    <s v="Second Class"/>
    <s v="KM-16225"/>
    <s v="Kalyca Meade"/>
    <x v="1"/>
    <s v="United States"/>
    <x v="282"/>
    <s v="California"/>
    <n v="94086"/>
    <s v="West"/>
    <s v="TEC-AC-10000057"/>
    <s v="Technology"/>
    <x v="11"/>
    <s v="Microsoft Natural Ergonomic Keyboard 4000"/>
    <n v="149.94999999999999"/>
    <n v="5"/>
    <n v="0"/>
    <n v="31.489499999999992"/>
    <n v="749.75"/>
    <n v="718.26049999999998"/>
    <n v="4.1999999999999989E-2"/>
  </r>
  <r>
    <s v="CA-2014-137463"/>
    <x v="3"/>
    <x v="819"/>
    <d v="2014-12-21T00:00:00"/>
    <n v="4"/>
    <s v="Second Class"/>
    <s v="KM-16225"/>
    <s v="Kalyca Meade"/>
    <x v="1"/>
    <s v="United States"/>
    <x v="282"/>
    <s v="California"/>
    <n v="94086"/>
    <s v="West"/>
    <s v="OFF-AR-10001988"/>
    <s v="Office Supplies"/>
    <x v="6"/>
    <s v="Bulldog Table or Wall-Mount Pencil Sharpener"/>
    <n v="29.950000000000003"/>
    <n v="5"/>
    <n v="0"/>
    <n v="8.6854999999999993"/>
    <n v="149.75"/>
    <n v="141.06450000000001"/>
    <n v="5.7999999999999996E-2"/>
  </r>
  <r>
    <s v="CA-2014-137463"/>
    <x v="3"/>
    <x v="819"/>
    <d v="2014-12-21T00:00:00"/>
    <n v="4"/>
    <s v="Second Class"/>
    <s v="KM-16225"/>
    <s v="Kalyca Meade"/>
    <x v="1"/>
    <s v="United States"/>
    <x v="282"/>
    <s v="California"/>
    <n v="94086"/>
    <s v="West"/>
    <s v="OFF-LA-10003498"/>
    <s v="Office Supplies"/>
    <x v="2"/>
    <s v="Avery 475"/>
    <n v="44.400000000000006"/>
    <n v="3"/>
    <n v="0"/>
    <n v="22.200000000000003"/>
    <n v="133.20000000000002"/>
    <n v="111.00000000000001"/>
    <n v="0.16666666666666666"/>
  </r>
  <r>
    <s v="CA-2011-124513"/>
    <x v="2"/>
    <x v="158"/>
    <d v="2011-09-25T00:00:00"/>
    <n v="4"/>
    <s v="Standard Class"/>
    <s v="SL-20155"/>
    <s v="Sara Luxemburg"/>
    <x v="2"/>
    <s v="United States"/>
    <x v="20"/>
    <s v="New York"/>
    <n v="10011"/>
    <s v="East"/>
    <s v="OFF-AR-10002956"/>
    <s v="Office Supplies"/>
    <x v="6"/>
    <s v="Boston 16801 Nautilus Battery Pencil Sharpener"/>
    <n v="66.03"/>
    <n v="3"/>
    <n v="0"/>
    <n v="17.1678"/>
    <n v="198.09"/>
    <n v="180.9222"/>
    <n v="8.666666666666667E-2"/>
  </r>
  <r>
    <s v="CA-2012-165554"/>
    <x v="1"/>
    <x v="1211"/>
    <d v="2012-05-22T00:00:00"/>
    <n v="4"/>
    <s v="Standard Class"/>
    <s v="AJ-10780"/>
    <s v="Anthony Jacobs"/>
    <x v="1"/>
    <s v="United States"/>
    <x v="1"/>
    <s v="California"/>
    <n v="90004"/>
    <s v="West"/>
    <s v="OFF-PA-10003724"/>
    <s v="Office Supplies"/>
    <x v="10"/>
    <s v="Wirebound Message Book, 4 per Page"/>
    <n v="10.86"/>
    <n v="2"/>
    <n v="0"/>
    <n v="5.3213999999999997"/>
    <n v="21.72"/>
    <n v="16.398599999999998"/>
    <n v="0.245"/>
  </r>
  <r>
    <s v="CA-2011-141838"/>
    <x v="2"/>
    <x v="959"/>
    <d v="2011-03-31T00:00:00"/>
    <n v="5"/>
    <s v="Second Class"/>
    <s v="DK-12835"/>
    <s v="Damala Kotsonis"/>
    <x v="1"/>
    <s v="United States"/>
    <x v="8"/>
    <s v="California"/>
    <n v="94122"/>
    <s v="West"/>
    <s v="OFF-AR-10004272"/>
    <s v="Office Supplies"/>
    <x v="6"/>
    <s v="Newell 308"/>
    <n v="3.36"/>
    <n v="2"/>
    <n v="0"/>
    <n v="0.83999999999999986"/>
    <n v="6.72"/>
    <n v="5.88"/>
    <n v="0.12499999999999999"/>
  </r>
  <r>
    <s v="CA-2011-141838"/>
    <x v="2"/>
    <x v="959"/>
    <d v="2011-03-31T00:00:00"/>
    <n v="5"/>
    <s v="Second Class"/>
    <s v="DK-12835"/>
    <s v="Damala Kotsonis"/>
    <x v="1"/>
    <s v="United States"/>
    <x v="8"/>
    <s v="California"/>
    <n v="94122"/>
    <s v="West"/>
    <s v="OFF-BI-10003291"/>
    <s v="Office Supplies"/>
    <x v="8"/>
    <s v="Wilson Jones Leather-Like Binders with DublLock Round Rings"/>
    <n v="27.936000000000003"/>
    <n v="4"/>
    <n v="0.2"/>
    <n v="9.4283999999999963"/>
    <n v="111.54400000000001"/>
    <n v="102.11560000000001"/>
    <n v="8.4526285591336112E-2"/>
  </r>
  <r>
    <s v="CA-2011-141838"/>
    <x v="2"/>
    <x v="959"/>
    <d v="2011-03-31T00:00:00"/>
    <n v="5"/>
    <s v="Second Class"/>
    <s v="DK-12835"/>
    <s v="Damala Kotsonis"/>
    <x v="1"/>
    <s v="United States"/>
    <x v="8"/>
    <s v="California"/>
    <n v="94122"/>
    <s v="West"/>
    <s v="TEC-PH-10004100"/>
    <s v="Technology"/>
    <x v="7"/>
    <s v="Griffin GC17055 Auxiliary Audio Cable"/>
    <n v="28.783999999999999"/>
    <n v="2"/>
    <n v="0.2"/>
    <n v="2.878400000000001"/>
    <n v="57.367999999999995"/>
    <n v="54.489599999999996"/>
    <n v="5.0174313205968504E-2"/>
  </r>
  <r>
    <s v="CA-2014-117009"/>
    <x v="3"/>
    <x v="585"/>
    <d v="2014-09-29T00:00:00"/>
    <n v="6"/>
    <s v="Standard Class"/>
    <s v="BK-11260"/>
    <s v="Berenike Kampe"/>
    <x v="0"/>
    <s v="United States"/>
    <x v="157"/>
    <s v="California"/>
    <n v="92704"/>
    <s v="West"/>
    <s v="OFF-SU-10001218"/>
    <s v="Office Supplies"/>
    <x v="14"/>
    <s v="Fiskars Softgrip Scissors"/>
    <n v="21.96"/>
    <n v="2"/>
    <n v="0"/>
    <n v="6.1488000000000014"/>
    <n v="43.92"/>
    <n v="37.7712"/>
    <n v="0.14000000000000001"/>
  </r>
  <r>
    <s v="CA-2012-128993"/>
    <x v="1"/>
    <x v="811"/>
    <d v="2012-09-17T00:00:00"/>
    <n v="5"/>
    <s v="Second Class"/>
    <s v="CC-12670"/>
    <s v="Craig Carreira"/>
    <x v="0"/>
    <s v="United States"/>
    <x v="4"/>
    <s v="Washington"/>
    <n v="98103"/>
    <s v="West"/>
    <s v="TEC-AC-10004209"/>
    <s v="Technology"/>
    <x v="11"/>
    <s v="Memorex Froggy Flash Drive 4 GB"/>
    <n v="21.98"/>
    <n v="2"/>
    <n v="0"/>
    <n v="8.5722000000000005"/>
    <n v="43.96"/>
    <n v="35.387799999999999"/>
    <n v="0.19500000000000001"/>
  </r>
  <r>
    <s v="CA-2012-160227"/>
    <x v="1"/>
    <x v="121"/>
    <d v="2012-11-04T00:00:00"/>
    <n v="2"/>
    <s v="First Class"/>
    <s v="ED-13885"/>
    <s v="Emily Ducich"/>
    <x v="2"/>
    <s v="United States"/>
    <x v="20"/>
    <s v="New York"/>
    <n v="10011"/>
    <s v="East"/>
    <s v="FUR-CH-10002073"/>
    <s v="Furniture"/>
    <x v="1"/>
    <s v="Hon Olson Stacker Chairs"/>
    <n v="2621.3220000000001"/>
    <n v="11"/>
    <n v="0.1"/>
    <n v="553.39019999999982"/>
    <n v="28834.442000000003"/>
    <n v="28281.051800000001"/>
    <n v="1.9191985750929383E-2"/>
  </r>
  <r>
    <s v="CA-2012-149097"/>
    <x v="1"/>
    <x v="1182"/>
    <d v="2012-10-24T00:00:00"/>
    <n v="4"/>
    <s v="Standard Class"/>
    <s v="SV-20785"/>
    <s v="Stewart Visinsky"/>
    <x v="0"/>
    <s v="United States"/>
    <x v="1"/>
    <s v="California"/>
    <n v="90045"/>
    <s v="West"/>
    <s v="FUR-FU-10003424"/>
    <s v="Furniture"/>
    <x v="5"/>
    <s v="Nu-Dell Oak Frame"/>
    <n v="74.759999999999991"/>
    <n v="7"/>
    <n v="0"/>
    <n v="23.923199999999994"/>
    <n v="523.31999999999994"/>
    <n v="499.39679999999993"/>
    <n v="4.5714285714285707E-2"/>
  </r>
  <r>
    <s v="CA-2012-149097"/>
    <x v="1"/>
    <x v="1182"/>
    <d v="2012-10-24T00:00:00"/>
    <n v="4"/>
    <s v="Standard Class"/>
    <s v="SV-20785"/>
    <s v="Stewart Visinsky"/>
    <x v="0"/>
    <s v="United States"/>
    <x v="1"/>
    <s v="California"/>
    <n v="90045"/>
    <s v="West"/>
    <s v="FUR-TA-10001086"/>
    <s v="Furniture"/>
    <x v="3"/>
    <s v="SAFCO PlanMaster Boards, 60w x 37-1/2d, White Melamine"/>
    <n v="364.77600000000007"/>
    <n v="3"/>
    <n v="0.2"/>
    <n v="27.358200000000011"/>
    <n v="1094.1280000000002"/>
    <n v="1066.7698"/>
    <n v="2.500456984923154E-2"/>
  </r>
  <r>
    <s v="CA-2013-132304"/>
    <x v="0"/>
    <x v="403"/>
    <d v="2013-06-19T00:00:00"/>
    <n v="4"/>
    <s v="Standard Class"/>
    <s v="AR-10825"/>
    <s v="Anthony Rawles"/>
    <x v="1"/>
    <s v="United States"/>
    <x v="4"/>
    <s v="Washington"/>
    <n v="98103"/>
    <s v="West"/>
    <s v="FUR-TA-10004619"/>
    <s v="Furniture"/>
    <x v="3"/>
    <s v="Hon Non-Folding Utility Tables"/>
    <n v="1115.17"/>
    <n v="7"/>
    <n v="0"/>
    <n v="334.55099999999993"/>
    <n v="7806.1900000000005"/>
    <n v="7471.639000000001"/>
    <n v="4.2857142857142844E-2"/>
  </r>
  <r>
    <s v="CA-2012-136420"/>
    <x v="1"/>
    <x v="312"/>
    <d v="2012-11-21T00:00:00"/>
    <n v="1"/>
    <s v="First Class"/>
    <s v="CS-12250"/>
    <s v="Chris Selesnick"/>
    <x v="1"/>
    <s v="United States"/>
    <x v="70"/>
    <s v="California"/>
    <n v="92024"/>
    <s v="West"/>
    <s v="OFF-BI-10002854"/>
    <s v="Office Supplies"/>
    <x v="8"/>
    <s v="Performers Binder/Pad Holder, Black"/>
    <n v="89.696000000000012"/>
    <n v="4"/>
    <n v="0.2"/>
    <n v="33.635999999999996"/>
    <n v="358.58400000000006"/>
    <n v="324.94800000000009"/>
    <n v="9.3802289003413392E-2"/>
  </r>
  <r>
    <s v="CA-2012-136420"/>
    <x v="1"/>
    <x v="312"/>
    <d v="2012-11-21T00:00:00"/>
    <n v="1"/>
    <s v="First Class"/>
    <s v="CS-12250"/>
    <s v="Chris Selesnick"/>
    <x v="1"/>
    <s v="United States"/>
    <x v="70"/>
    <s v="California"/>
    <n v="92024"/>
    <s v="West"/>
    <s v="OFF-LA-10002762"/>
    <s v="Office Supplies"/>
    <x v="2"/>
    <s v="Avery 485"/>
    <n v="50.12"/>
    <n v="4"/>
    <n v="0"/>
    <n v="23.556399999999996"/>
    <n v="200.48"/>
    <n v="176.92359999999999"/>
    <n v="0.11749999999999999"/>
  </r>
  <r>
    <s v="CA-2013-101623"/>
    <x v="0"/>
    <x v="1212"/>
    <d v="2013-03-07T00:00:00"/>
    <n v="7"/>
    <s v="Standard Class"/>
    <s v="RR-19525"/>
    <s v="Rick Reed"/>
    <x v="1"/>
    <s v="United States"/>
    <x v="20"/>
    <s v="New York"/>
    <n v="10035"/>
    <s v="East"/>
    <s v="OFF-FA-10003495"/>
    <s v="Office Supplies"/>
    <x v="13"/>
    <s v="Staples"/>
    <n v="36.480000000000004"/>
    <n v="6"/>
    <n v="0"/>
    <n v="18.240000000000002"/>
    <n v="218.88000000000002"/>
    <n v="200.64000000000001"/>
    <n v="8.3333333333333329E-2"/>
  </r>
  <r>
    <s v="US-2011-151015"/>
    <x v="2"/>
    <x v="1005"/>
    <d v="2011-10-20T00:00:00"/>
    <n v="6"/>
    <s v="Standard Class"/>
    <s v="BD-11500"/>
    <s v="Bradley Drucker"/>
    <x v="0"/>
    <s v="United States"/>
    <x v="22"/>
    <s v="Illinois"/>
    <n v="60653"/>
    <s v="Central"/>
    <s v="OFF-PA-10002581"/>
    <s v="Office Supplies"/>
    <x v="10"/>
    <s v="Xerox 1951"/>
    <n v="322.19200000000001"/>
    <n v="13"/>
    <n v="0.2"/>
    <n v="100.68499999999997"/>
    <n v="4188.2960000000003"/>
    <n v="4087.6110000000003"/>
    <n v="2.403960942588584E-2"/>
  </r>
  <r>
    <s v="US-2011-151015"/>
    <x v="2"/>
    <x v="1005"/>
    <d v="2011-10-20T00:00:00"/>
    <n v="6"/>
    <s v="Standard Class"/>
    <s v="BD-11500"/>
    <s v="Bradley Drucker"/>
    <x v="0"/>
    <s v="United States"/>
    <x v="22"/>
    <s v="Illinois"/>
    <n v="60653"/>
    <s v="Central"/>
    <s v="OFF-BI-10000343"/>
    <s v="Office Supplies"/>
    <x v="8"/>
    <s v="Pressboard Covers with Storage Hooks, 9 1/2&quot; x 11&quot;, Light Blue"/>
    <n v="2.9459999999999993"/>
    <n v="3"/>
    <n v="0.8"/>
    <n v="4.8609000000000009"/>
    <n v="8.0379999999999967"/>
    <n v="3.1770999999999958"/>
    <n v="0.60473998507091353"/>
  </r>
  <r>
    <s v="US-2011-151015"/>
    <x v="2"/>
    <x v="1005"/>
    <d v="2011-10-20T00:00:00"/>
    <n v="6"/>
    <s v="Standard Class"/>
    <s v="BD-11500"/>
    <s v="Bradley Drucker"/>
    <x v="0"/>
    <s v="United States"/>
    <x v="22"/>
    <s v="Illinois"/>
    <n v="60653"/>
    <s v="Central"/>
    <s v="OFF-PA-10001184"/>
    <s v="Office Supplies"/>
    <x v="10"/>
    <s v="Xerox 1903"/>
    <n v="19.136000000000003"/>
    <n v="4"/>
    <n v="0.2"/>
    <n v="6.9367999999999999"/>
    <n v="76.344000000000008"/>
    <n v="69.407200000000003"/>
    <n v="9.086241223933772E-2"/>
  </r>
  <r>
    <s v="CA-2014-152968"/>
    <x v="3"/>
    <x v="1143"/>
    <d v="2014-05-31T00:00:00"/>
    <n v="4"/>
    <s v="Standard Class"/>
    <s v="BM-11785"/>
    <s v="Bryan Mills"/>
    <x v="0"/>
    <s v="United States"/>
    <x v="193"/>
    <s v="Virginia"/>
    <n v="22801"/>
    <s v="South"/>
    <s v="TEC-AC-10000521"/>
    <s v="Technology"/>
    <x v="11"/>
    <s v="Verbatim Slim CD and DVD Storage Cases, 50/Pack"/>
    <n v="23.08"/>
    <n v="2"/>
    <n v="0"/>
    <n v="6.9239999999999995"/>
    <n v="46.16"/>
    <n v="39.235999999999997"/>
    <n v="0.15"/>
  </r>
  <r>
    <s v="CA-2013-150077"/>
    <x v="0"/>
    <x v="1084"/>
    <d v="2013-02-10T00:00:00"/>
    <n v="6"/>
    <s v="Standard Class"/>
    <s v="MS-17365"/>
    <s v="Maribeth Schnelling"/>
    <x v="0"/>
    <s v="United States"/>
    <x v="196"/>
    <s v="Maryland"/>
    <n v="20852"/>
    <s v="East"/>
    <s v="TEC-PH-10002890"/>
    <s v="Technology"/>
    <x v="7"/>
    <s v="AT&amp;T 17929 Lendline Telephone"/>
    <n v="90.48"/>
    <n v="2"/>
    <n v="0"/>
    <n v="23.524799999999999"/>
    <n v="180.96"/>
    <n v="157.43520000000001"/>
    <n v="0.12999999999999998"/>
  </r>
  <r>
    <s v="CA-2013-106278"/>
    <x v="0"/>
    <x v="476"/>
    <d v="2013-09-06T00:00:00"/>
    <n v="3"/>
    <s v="Second Class"/>
    <s v="BM-11140"/>
    <s v="Becky Martin"/>
    <x v="0"/>
    <s v="United States"/>
    <x v="96"/>
    <s v="Washington"/>
    <n v="98198"/>
    <s v="West"/>
    <s v="FUR-CH-10003061"/>
    <s v="Furniture"/>
    <x v="1"/>
    <s v="Global Leather Task Chair, Black"/>
    <n v="215.976"/>
    <n v="3"/>
    <n v="0.2"/>
    <n v="2.6997000000000355"/>
    <n v="647.72799999999995"/>
    <n v="645.02829999999994"/>
    <n v="4.1679532149297791E-3"/>
  </r>
  <r>
    <s v="CA-2013-106278"/>
    <x v="0"/>
    <x v="476"/>
    <d v="2013-09-06T00:00:00"/>
    <n v="3"/>
    <s v="Second Class"/>
    <s v="BM-11140"/>
    <s v="Becky Martin"/>
    <x v="0"/>
    <s v="United States"/>
    <x v="96"/>
    <s v="Washington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  <n v="197.82"/>
    <n v="166.82819999999998"/>
    <n v="0.15666666666666668"/>
  </r>
  <r>
    <s v="CA-2014-147550"/>
    <x v="3"/>
    <x v="769"/>
    <d v="2014-12-06T00:00:00"/>
    <n v="1"/>
    <s v="First Class"/>
    <s v="KE-16420"/>
    <s v="Katrina Edelman"/>
    <x v="1"/>
    <s v="United States"/>
    <x v="10"/>
    <s v="Pennsylvania"/>
    <n v="19134"/>
    <s v="East"/>
    <s v="FUR-FU-10001918"/>
    <s v="Furniture"/>
    <x v="5"/>
    <s v="C-Line Cubicle Keepers Polyproplyene Holder With Velcro Backings"/>
    <n v="11.352000000000002"/>
    <n v="3"/>
    <n v="0.2"/>
    <n v="2.6961000000000008"/>
    <n v="33.856000000000002"/>
    <n v="31.1599"/>
    <n v="7.9634333648393216E-2"/>
  </r>
  <r>
    <s v="CA-2012-136105"/>
    <x v="1"/>
    <x v="821"/>
    <d v="2012-06-16T00:00:00"/>
    <n v="4"/>
    <s v="Standard Class"/>
    <s v="SZ-20035"/>
    <s v="Sam Zeldin"/>
    <x v="2"/>
    <s v="United States"/>
    <x v="38"/>
    <s v="Indiana"/>
    <n v="47201"/>
    <s v="Central"/>
    <s v="OFF-ST-10002444"/>
    <s v="Office Supplies"/>
    <x v="4"/>
    <s v="Recycled Eldon Regeneration Jumbo File"/>
    <n v="24.56"/>
    <n v="2"/>
    <n v="0"/>
    <n v="6.8767999999999994"/>
    <n v="49.12"/>
    <n v="42.243200000000002"/>
    <n v="0.13999999999999999"/>
  </r>
  <r>
    <s v="CA-2013-142524"/>
    <x v="0"/>
    <x v="913"/>
    <d v="2013-09-09T00:00:00"/>
    <n v="4"/>
    <s v="Standard Class"/>
    <s v="MB-18085"/>
    <s v="Mick Brown"/>
    <x v="0"/>
    <s v="United States"/>
    <x v="24"/>
    <s v="Missouri"/>
    <n v="65807"/>
    <s v="Central"/>
    <s v="OFF-EN-10003286"/>
    <s v="Office Supplies"/>
    <x v="12"/>
    <s v="Staples"/>
    <n v="16.559999999999999"/>
    <n v="2"/>
    <n v="0"/>
    <n v="7.783199999999999"/>
    <n v="33.119999999999997"/>
    <n v="25.336799999999997"/>
    <n v="0.23499999999999999"/>
  </r>
  <r>
    <s v="CA-2013-142524"/>
    <x v="0"/>
    <x v="913"/>
    <d v="2013-09-09T00:00:00"/>
    <n v="4"/>
    <s v="Standard Class"/>
    <s v="MB-18085"/>
    <s v="Mick Brown"/>
    <x v="0"/>
    <s v="United States"/>
    <x v="24"/>
    <s v="Missouri"/>
    <n v="65807"/>
    <s v="Central"/>
    <s v="TEC-AC-10000109"/>
    <s v="Technology"/>
    <x v="11"/>
    <s v="Sony Micro Vault Click 16 GB USB 2.0 Flash Drive"/>
    <n v="279.95"/>
    <n v="5"/>
    <n v="0"/>
    <n v="67.188000000000017"/>
    <n v="1399.75"/>
    <n v="1332.5619999999999"/>
    <n v="4.8000000000000015E-2"/>
  </r>
  <r>
    <s v="CA-2011-136336"/>
    <x v="2"/>
    <x v="419"/>
    <d v="2011-04-26T00:00:00"/>
    <n v="5"/>
    <s v="Standard Class"/>
    <s v="DB-13555"/>
    <s v="Dorothy Badders"/>
    <x v="1"/>
    <s v="United States"/>
    <x v="0"/>
    <s v="Kentucky"/>
    <n v="42420"/>
    <s v="South"/>
    <s v="OFF-ST-10002574"/>
    <s v="Office Supplies"/>
    <x v="4"/>
    <s v="SAFCO Commercial Wire Shelving, Black"/>
    <n v="828.83999999999992"/>
    <n v="6"/>
    <n v="0"/>
    <n v="0"/>
    <n v="4973.0399999999991"/>
    <n v="4973.0399999999991"/>
    <n v="0"/>
  </r>
  <r>
    <s v="US-2012-136259"/>
    <x v="1"/>
    <x v="599"/>
    <d v="2012-11-08T00:00:00"/>
    <n v="3"/>
    <s v="First Class"/>
    <s v="CB-12415"/>
    <s v="Christy Brittain"/>
    <x v="0"/>
    <s v="United States"/>
    <x v="80"/>
    <s v="Ohio"/>
    <n v="44107"/>
    <s v="East"/>
    <s v="OFF-BI-10000773"/>
    <s v="Office Supplies"/>
    <x v="8"/>
    <s v="Insertable Tab Post Binder Dividers"/>
    <n v="7.218"/>
    <n v="3"/>
    <n v="0.7"/>
    <n v="5.5338000000000012"/>
    <n v="20.954000000000001"/>
    <n v="15.420199999999999"/>
    <n v="0.2640927746492317"/>
  </r>
  <r>
    <s v="US-2012-136259"/>
    <x v="1"/>
    <x v="599"/>
    <d v="2012-11-08T00:00:00"/>
    <n v="3"/>
    <s v="First Class"/>
    <s v="CB-12415"/>
    <s v="Christy Brittain"/>
    <x v="0"/>
    <s v="United States"/>
    <x v="80"/>
    <s v="Ohio"/>
    <n v="44107"/>
    <s v="East"/>
    <s v="OFF-SU-10004661"/>
    <s v="Office Supplies"/>
    <x v="14"/>
    <s v="Acme Titanium Bonded Scissors"/>
    <n v="27.200000000000003"/>
    <n v="4"/>
    <n v="0.2"/>
    <n v="2.0399999999999991"/>
    <n v="108.60000000000001"/>
    <n v="106.56"/>
    <n v="1.8784530386740321E-2"/>
  </r>
  <r>
    <s v="US-2011-124625"/>
    <x v="2"/>
    <x v="935"/>
    <d v="2011-11-07T00:00:00"/>
    <n v="4"/>
    <s v="Standard Class"/>
    <s v="SP-20650"/>
    <s v="Stephanie Phelps"/>
    <x v="1"/>
    <s v="United States"/>
    <x v="155"/>
    <s v="Nebraska"/>
    <n v="68104"/>
    <s v="Central"/>
    <s v="TEC-AC-10003280"/>
    <s v="Technology"/>
    <x v="11"/>
    <s v="Belkin F8E887 USB Wired Ergonomic Keyboard"/>
    <n v="89.97"/>
    <n v="3"/>
    <n v="0"/>
    <n v="18.893699999999995"/>
    <n v="269.90999999999997"/>
    <n v="251.01629999999997"/>
    <n v="6.9999999999999993E-2"/>
  </r>
  <r>
    <s v="CA-2013-108105"/>
    <x v="0"/>
    <x v="595"/>
    <d v="2013-02-23T00:00:00"/>
    <n v="7"/>
    <s v="Standard Class"/>
    <s v="GW-14605"/>
    <s v="Giulietta Weimer"/>
    <x v="0"/>
    <s v="United States"/>
    <x v="0"/>
    <s v="Kentucky"/>
    <n v="42420"/>
    <s v="South"/>
    <s v="FUR-FU-10003773"/>
    <s v="Furniture"/>
    <x v="5"/>
    <s v="Eldon Cleatmat Plus Chair Mats for High Pile Carpets"/>
    <n v="318.08"/>
    <n v="4"/>
    <n v="0"/>
    <n v="34.988799999999969"/>
    <n v="1272.32"/>
    <n v="1237.3312000000001"/>
    <n v="2.7499999999999976E-2"/>
  </r>
  <r>
    <s v="CA-2013-108105"/>
    <x v="0"/>
    <x v="595"/>
    <d v="2013-02-23T00:00:00"/>
    <n v="7"/>
    <s v="Standard Class"/>
    <s v="GW-14605"/>
    <s v="Giulietta Weimer"/>
    <x v="0"/>
    <s v="United States"/>
    <x v="0"/>
    <s v="Kentucky"/>
    <n v="42420"/>
    <s v="South"/>
    <s v="OFF-BI-10002412"/>
    <s v="Office Supplies"/>
    <x v="8"/>
    <s v="Wilson Jones “Snap” Scratch Pad Binder Tool for Ring Binders"/>
    <n v="5.8"/>
    <n v="1"/>
    <n v="0"/>
    <n v="2.61"/>
    <n v="5.8"/>
    <n v="3.19"/>
    <n v="0.45"/>
  </r>
  <r>
    <s v="CA-2014-166898"/>
    <x v="3"/>
    <x v="220"/>
    <d v="2014-09-14T00:00:00"/>
    <n v="2"/>
    <s v="Second Class"/>
    <s v="KH-16630"/>
    <s v="Ken Heidel"/>
    <x v="1"/>
    <s v="United States"/>
    <x v="157"/>
    <s v="California"/>
    <n v="92704"/>
    <s v="West"/>
    <s v="TEC-PH-10002564"/>
    <s v="Technology"/>
    <x v="7"/>
    <s v="OtterBox Defender Series Case - Samsung Galaxy S4"/>
    <n v="143.952"/>
    <n v="6"/>
    <n v="0.2"/>
    <n v="17.993999999999978"/>
    <n v="863.51199999999994"/>
    <n v="845.51799999999992"/>
    <n v="2.0838158589573719E-2"/>
  </r>
  <r>
    <s v="CA-2014-166898"/>
    <x v="3"/>
    <x v="220"/>
    <d v="2014-09-14T00:00:00"/>
    <n v="2"/>
    <s v="Second Class"/>
    <s v="KH-16630"/>
    <s v="Ken Heidel"/>
    <x v="1"/>
    <s v="United States"/>
    <x v="157"/>
    <s v="California"/>
    <n v="92704"/>
    <s v="West"/>
    <s v="OFF-PA-10002262"/>
    <s v="Office Supplies"/>
    <x v="10"/>
    <s v="Xerox 192"/>
    <n v="19.440000000000001"/>
    <n v="3"/>
    <n v="0"/>
    <n v="9.3312000000000008"/>
    <n v="58.320000000000007"/>
    <n v="48.988800000000005"/>
    <n v="0.16"/>
  </r>
  <r>
    <s v="CA-2014-169005"/>
    <x v="3"/>
    <x v="808"/>
    <d v="2014-11-07T00:00:00"/>
    <n v="4"/>
    <s v="Standard Class"/>
    <s v="BG-11035"/>
    <s v="Barry Gonzalez"/>
    <x v="0"/>
    <s v="United States"/>
    <x v="24"/>
    <s v="Virginia"/>
    <n v="22153"/>
    <s v="South"/>
    <s v="OFF-AR-10000246"/>
    <s v="Office Supplies"/>
    <x v="6"/>
    <s v="Newell 318"/>
    <n v="5.56"/>
    <n v="2"/>
    <n v="0"/>
    <n v="1.4455999999999998"/>
    <n v="11.12"/>
    <n v="9.6743999999999986"/>
    <n v="0.12999999999999998"/>
  </r>
  <r>
    <s v="CA-2012-104038"/>
    <x v="1"/>
    <x v="525"/>
    <d v="2012-02-08T00:00:00"/>
    <n v="2"/>
    <s v="First Class"/>
    <s v="LO-17170"/>
    <s v="Lori Olson"/>
    <x v="1"/>
    <s v="United States"/>
    <x v="244"/>
    <s v="Virginia"/>
    <n v="23434"/>
    <s v="South"/>
    <s v="OFF-ST-10002554"/>
    <s v="Office Supplies"/>
    <x v="4"/>
    <s v="Tennsco Industrial Shelving"/>
    <n v="146.72999999999999"/>
    <n v="3"/>
    <n v="0"/>
    <n v="2.9346000000000032"/>
    <n v="440.18999999999994"/>
    <n v="437.25539999999995"/>
    <n v="6.6666666666666749E-3"/>
  </r>
  <r>
    <s v="CA-2012-104038"/>
    <x v="1"/>
    <x v="525"/>
    <d v="2012-02-08T00:00:00"/>
    <n v="2"/>
    <s v="First Class"/>
    <s v="LO-17170"/>
    <s v="Lori Olson"/>
    <x v="1"/>
    <s v="United States"/>
    <x v="244"/>
    <s v="Virginia"/>
    <n v="23434"/>
    <s v="South"/>
    <s v="OFF-PA-10002751"/>
    <s v="Office Supplies"/>
    <x v="10"/>
    <s v="Xerox 1920"/>
    <n v="29.900000000000002"/>
    <n v="5"/>
    <n v="0"/>
    <n v="13.454999999999998"/>
    <n v="149.5"/>
    <n v="136.04500000000002"/>
    <n v="8.9999999999999983E-2"/>
  </r>
  <r>
    <s v="CA-2013-126102"/>
    <x v="0"/>
    <x v="545"/>
    <d v="2013-09-13T00:00:00"/>
    <n v="2"/>
    <s v="Second Class"/>
    <s v="DV-13465"/>
    <s v="Dianna Vittorini"/>
    <x v="0"/>
    <s v="United States"/>
    <x v="1"/>
    <s v="California"/>
    <n v="90049"/>
    <s v="West"/>
    <s v="OFF-BI-10004318"/>
    <s v="Office Supplies"/>
    <x v="8"/>
    <s v="Ibico EB-19 Dual Function Manual Binding System"/>
    <n v="276.78400000000005"/>
    <n v="2"/>
    <n v="0.2"/>
    <n v="89.954799999999992"/>
    <n v="553.36800000000005"/>
    <n v="463.41320000000007"/>
    <n v="0.16255873126021017"/>
  </r>
  <r>
    <s v="CA-2013-143406"/>
    <x v="0"/>
    <x v="182"/>
    <d v="2013-10-01T00:00:00"/>
    <n v="4"/>
    <s v="Standard Class"/>
    <s v="LR-17035"/>
    <s v="Lisa Ryan"/>
    <x v="1"/>
    <s v="United States"/>
    <x v="12"/>
    <s v="Texas"/>
    <n v="77041"/>
    <s v="Central"/>
    <s v="OFF-AP-10001564"/>
    <s v="Office Supplies"/>
    <x v="9"/>
    <s v="Hoover Commercial Lightweight Upright Vacuum with E-Z Empty Dirt Cup"/>
    <n v="93.031999999999982"/>
    <n v="2"/>
    <n v="0.8"/>
    <n v="251.18640000000005"/>
    <n v="185.26399999999995"/>
    <n v="-65.922400000000096"/>
    <n v="1.3558295189567326"/>
  </r>
  <r>
    <s v="CA-2013-143406"/>
    <x v="0"/>
    <x v="182"/>
    <d v="2013-10-01T00:00:00"/>
    <n v="4"/>
    <s v="Standard Class"/>
    <s v="LR-17035"/>
    <s v="Lisa Ryan"/>
    <x v="1"/>
    <s v="United States"/>
    <x v="12"/>
    <s v="Texas"/>
    <n v="77041"/>
    <s v="Central"/>
    <s v="FUR-CH-10000513"/>
    <s v="Furniture"/>
    <x v="1"/>
    <s v="High-Back Leather Manager's Chair"/>
    <n v="454.96499999999997"/>
    <n v="5"/>
    <n v="0.3"/>
    <n v="136.48950000000002"/>
    <n v="2274.5249999999996"/>
    <n v="2138.0354999999995"/>
    <n v="6.0007913740231497E-2"/>
  </r>
  <r>
    <s v="CA-2012-150308"/>
    <x v="1"/>
    <x v="83"/>
    <d v="2012-12-20T00:00:00"/>
    <n v="5"/>
    <s v="Standard Class"/>
    <s v="RR-19525"/>
    <s v="Rick Reed"/>
    <x v="1"/>
    <s v="United States"/>
    <x v="143"/>
    <s v="North Carolina"/>
    <n v="27511"/>
    <s v="South"/>
    <s v="TEC-PH-10001433"/>
    <s v="Technology"/>
    <x v="7"/>
    <s v="Cisco Small Business SPA 502G VoIP phone"/>
    <n v="246.16800000000001"/>
    <n v="3"/>
    <n v="0.2"/>
    <n v="21.539699999999996"/>
    <n v="738.30399999999997"/>
    <n v="716.76429999999993"/>
    <n v="2.9174567657766985E-2"/>
  </r>
  <r>
    <s v="CA-2013-131093"/>
    <x v="0"/>
    <x v="42"/>
    <d v="2013-09-21T00:00:00"/>
    <n v="3"/>
    <s v="Second Class"/>
    <s v="TS-21610"/>
    <s v="Troy Staebel"/>
    <x v="0"/>
    <s v="United States"/>
    <x v="24"/>
    <s v="Ohio"/>
    <n v="45503"/>
    <s v="East"/>
    <s v="OFF-ST-10002790"/>
    <s v="Office Supplies"/>
    <x v="4"/>
    <s v="Safco Industrial Shelving"/>
    <n v="295.39999999999998"/>
    <n v="5"/>
    <n v="0.2"/>
    <n v="62.772499999999965"/>
    <n v="1476.8"/>
    <n v="1414.0274999999999"/>
    <n v="4.2505755687973976E-2"/>
  </r>
  <r>
    <s v="US-2014-148831"/>
    <x v="3"/>
    <x v="119"/>
    <d v="2014-10-16T00:00:00"/>
    <n v="2"/>
    <s v="First Class"/>
    <s v="AH-10210"/>
    <s v="Alan Hwang"/>
    <x v="0"/>
    <s v="United States"/>
    <x v="103"/>
    <s v="Kentucky"/>
    <n v="40214"/>
    <s v="South"/>
    <s v="OFF-ST-10002974"/>
    <s v="Office Supplies"/>
    <x v="4"/>
    <s v="Trav-L-File Heavy-Duty Shuttle II, Black"/>
    <n v="348.56"/>
    <n v="8"/>
    <n v="0"/>
    <n v="104.56799999999998"/>
    <n v="2788.48"/>
    <n v="2683.9120000000003"/>
    <n v="3.7499999999999992E-2"/>
  </r>
  <r>
    <s v="CA-2012-162950"/>
    <x v="1"/>
    <x v="1141"/>
    <d v="2012-07-03T00:00:00"/>
    <n v="5"/>
    <s v="Second Class"/>
    <s v="DW-13585"/>
    <s v="Dorothy Wardle"/>
    <x v="1"/>
    <s v="United States"/>
    <x v="21"/>
    <s v="Ohio"/>
    <n v="45373"/>
    <s v="East"/>
    <s v="OFF-PA-10003177"/>
    <s v="Office Supplies"/>
    <x v="10"/>
    <s v="Xerox 1999"/>
    <n v="15.552000000000003"/>
    <n v="3"/>
    <n v="0.2"/>
    <n v="5.4432"/>
    <n v="46.456000000000003"/>
    <n v="41.012800000000006"/>
    <n v="0.11716893404511795"/>
  </r>
  <r>
    <s v="CA-2012-162950"/>
    <x v="1"/>
    <x v="1141"/>
    <d v="2012-07-03T00:00:00"/>
    <n v="5"/>
    <s v="Second Class"/>
    <s v="DW-13585"/>
    <s v="Dorothy Wardle"/>
    <x v="1"/>
    <s v="United States"/>
    <x v="21"/>
    <s v="Ohio"/>
    <n v="45373"/>
    <s v="East"/>
    <s v="FUR-BO-10001918"/>
    <s v="Furniture"/>
    <x v="0"/>
    <s v="Sauder Forest Hills Library with Doors, Woodland Oak Finish"/>
    <n v="482.93999999999994"/>
    <n v="6"/>
    <n v="0.5"/>
    <n v="376.69319999999999"/>
    <n v="2897.1399999999994"/>
    <n v="2520.4467999999993"/>
    <n v="0.13002243591956208"/>
  </r>
  <r>
    <s v="US-2012-132836"/>
    <x v="1"/>
    <x v="932"/>
    <d v="2012-06-05T00:00:00"/>
    <n v="4"/>
    <s v="Standard Class"/>
    <s v="AJ-10945"/>
    <s v="Ashley Jarboe"/>
    <x v="0"/>
    <s v="United States"/>
    <x v="66"/>
    <s v="Michigan"/>
    <n v="48227"/>
    <s v="Central"/>
    <s v="TEC-PH-10001299"/>
    <s v="Technology"/>
    <x v="7"/>
    <s v="Polycom CX300 Desktop Phone USB VoIP phone"/>
    <n v="299.98"/>
    <n v="2"/>
    <n v="0"/>
    <n v="83.994400000000013"/>
    <n v="599.96"/>
    <n v="515.96559999999999"/>
    <n v="0.14000000000000001"/>
  </r>
  <r>
    <s v="US-2012-132836"/>
    <x v="1"/>
    <x v="932"/>
    <d v="2012-06-05T00:00:00"/>
    <n v="4"/>
    <s v="Standard Class"/>
    <s v="AJ-10945"/>
    <s v="Ashley Jarboe"/>
    <x v="0"/>
    <s v="United States"/>
    <x v="66"/>
    <s v="Michigan"/>
    <n v="48227"/>
    <s v="Central"/>
    <s v="OFF-BI-10004224"/>
    <s v="Office Supplies"/>
    <x v="8"/>
    <s v="Catalog Binders with Expanding Posts"/>
    <n v="403.68"/>
    <n v="6"/>
    <n v="0"/>
    <n v="181.65599999999998"/>
    <n v="2422.08"/>
    <n v="2240.424"/>
    <n v="7.4999999999999997E-2"/>
  </r>
  <r>
    <s v="US-2012-132836"/>
    <x v="1"/>
    <x v="932"/>
    <d v="2012-06-05T00:00:00"/>
    <n v="4"/>
    <s v="Standard Class"/>
    <s v="AJ-10945"/>
    <s v="Ashley Jarboe"/>
    <x v="0"/>
    <s v="United States"/>
    <x v="66"/>
    <s v="Michigan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  <n v="83.8"/>
    <n v="72.067999999999998"/>
    <n v="0.13999999999999999"/>
  </r>
  <r>
    <s v="US-2012-132836"/>
    <x v="1"/>
    <x v="932"/>
    <d v="2012-06-05T00:00:00"/>
    <n v="4"/>
    <s v="Standard Class"/>
    <s v="AJ-10945"/>
    <s v="Ashley Jarboe"/>
    <x v="0"/>
    <s v="United States"/>
    <x v="66"/>
    <s v="Michigan"/>
    <n v="48227"/>
    <s v="Central"/>
    <s v="OFF-LA-10004178"/>
    <s v="Office Supplies"/>
    <x v="2"/>
    <s v="Avery 491"/>
    <n v="28.91"/>
    <n v="7"/>
    <n v="0"/>
    <n v="13.2986"/>
    <n v="202.37"/>
    <n v="189.07140000000001"/>
    <n v="6.5714285714285711E-2"/>
  </r>
  <r>
    <s v="US-2011-158365"/>
    <x v="2"/>
    <x v="791"/>
    <d v="2011-04-17T00:00:00"/>
    <n v="5"/>
    <s v="Standard Class"/>
    <s v="SV-20785"/>
    <s v="Stewart Visinsky"/>
    <x v="0"/>
    <s v="United States"/>
    <x v="41"/>
    <s v="Indiana"/>
    <n v="47401"/>
    <s v="Central"/>
    <s v="OFF-PA-10000289"/>
    <s v="Office Supplies"/>
    <x v="10"/>
    <s v="Xerox 213"/>
    <n v="32.400000000000006"/>
    <n v="5"/>
    <n v="0"/>
    <n v="15.552000000000001"/>
    <n v="162.00000000000003"/>
    <n v="146.44800000000004"/>
    <n v="9.5999999999999988E-2"/>
  </r>
  <r>
    <s v="CA-2014-152933"/>
    <x v="3"/>
    <x v="386"/>
    <d v="2014-10-17T00:00:00"/>
    <n v="4"/>
    <s v="Standard Class"/>
    <s v="MG-17650"/>
    <s v="Matthew Grinstein"/>
    <x v="2"/>
    <s v="United States"/>
    <x v="61"/>
    <s v="Texas"/>
    <n v="75081"/>
    <s v="Central"/>
    <s v="TEC-PH-10002085"/>
    <s v="Technology"/>
    <x v="7"/>
    <s v="Clarity 53712"/>
    <n v="369.54399999999998"/>
    <n v="7"/>
    <n v="0.2"/>
    <n v="27.71580000000003"/>
    <n v="2586.6080000000002"/>
    <n v="2558.8922000000002"/>
    <n v="1.0715114157228318E-2"/>
  </r>
  <r>
    <s v="CA-2014-152933"/>
    <x v="3"/>
    <x v="386"/>
    <d v="2014-10-17T00:00:00"/>
    <n v="4"/>
    <s v="Standard Class"/>
    <s v="MG-17650"/>
    <s v="Matthew Grinstein"/>
    <x v="2"/>
    <s v="United States"/>
    <x v="61"/>
    <s v="Texas"/>
    <n v="75081"/>
    <s v="Central"/>
    <s v="OFF-PA-10001934"/>
    <s v="Office Supplies"/>
    <x v="10"/>
    <s v="Xerox 1993"/>
    <n v="10.368000000000002"/>
    <n v="2"/>
    <n v="0.2"/>
    <n v="3.7584"/>
    <n v="20.536000000000005"/>
    <n v="16.777600000000007"/>
    <n v="0.18301519283209969"/>
  </r>
  <r>
    <s v="CA-2014-152933"/>
    <x v="3"/>
    <x v="386"/>
    <d v="2014-10-17T00:00:00"/>
    <n v="4"/>
    <s v="Standard Class"/>
    <s v="MG-17650"/>
    <s v="Matthew Grinstein"/>
    <x v="2"/>
    <s v="United States"/>
    <x v="61"/>
    <s v="Texas"/>
    <n v="75081"/>
    <s v="Central"/>
    <s v="TEC-AC-10003033"/>
    <s v="Technology"/>
    <x v="11"/>
    <s v="Plantronics CS510 - Over-the-Head monaural Wireless Headset System"/>
    <n v="791.87999999999988"/>
    <n v="3"/>
    <n v="0.2"/>
    <n v="128.68049999999994"/>
    <n v="2375.4399999999996"/>
    <n v="2246.7594999999997"/>
    <n v="5.4171227225271935E-2"/>
  </r>
  <r>
    <s v="CA-2012-163181"/>
    <x v="1"/>
    <x v="209"/>
    <d v="2012-11-12T00:00:00"/>
    <n v="5"/>
    <s v="Standard Class"/>
    <s v="AB-10105"/>
    <s v="Adrian Barton"/>
    <x v="0"/>
    <s v="United States"/>
    <x v="12"/>
    <s v="Texas"/>
    <n v="77041"/>
    <s v="Central"/>
    <s v="OFF-AR-10001683"/>
    <s v="Office Supplies"/>
    <x v="6"/>
    <s v="Lumber Crayons"/>
    <n v="23.64"/>
    <n v="3"/>
    <n v="0.2"/>
    <n v="5.3190000000000008"/>
    <n v="70.72"/>
    <n v="65.400999999999996"/>
    <n v="7.52121040723982E-2"/>
  </r>
  <r>
    <s v="CA-2012-163181"/>
    <x v="1"/>
    <x v="209"/>
    <d v="2012-11-12T00:00:00"/>
    <n v="5"/>
    <s v="Standard Class"/>
    <s v="AB-10105"/>
    <s v="Adrian Barton"/>
    <x v="0"/>
    <s v="United States"/>
    <x v="12"/>
    <s v="Texas"/>
    <n v="77041"/>
    <s v="Central"/>
    <s v="OFF-ST-10001713"/>
    <s v="Office Supplies"/>
    <x v="4"/>
    <s v="Gould Plastics 9-Pocket Panel Bin, 18-3/8w x 5-1/4d x 20-1/2h, Black"/>
    <n v="84.784000000000006"/>
    <n v="2"/>
    <n v="0.2"/>
    <n v="16.956800000000005"/>
    <n v="169.36800000000002"/>
    <n v="152.41120000000001"/>
    <n v="0.10011808606112135"/>
  </r>
  <r>
    <s v="CA-2012-163181"/>
    <x v="1"/>
    <x v="209"/>
    <d v="2012-11-12T00:00:00"/>
    <n v="5"/>
    <s v="Standard Class"/>
    <s v="AB-10105"/>
    <s v="Adrian Barton"/>
    <x v="0"/>
    <s v="United States"/>
    <x v="12"/>
    <s v="Texas"/>
    <n v="77041"/>
    <s v="Central"/>
    <s v="FUR-FU-10000193"/>
    <s v="Furniture"/>
    <x v="5"/>
    <s v="Tenex Chairmats For Use with Hard Floors"/>
    <n v="64.959999999999994"/>
    <n v="5"/>
    <n v="0.6"/>
    <n v="84.447999999999993"/>
    <n v="324.19999999999993"/>
    <n v="239.75199999999995"/>
    <n v="0.26048118445404073"/>
  </r>
  <r>
    <s v="CA-2012-163181"/>
    <x v="1"/>
    <x v="209"/>
    <d v="2012-11-12T00:00:00"/>
    <n v="5"/>
    <s v="Standard Class"/>
    <s v="AB-10105"/>
    <s v="Adrian Barton"/>
    <x v="0"/>
    <s v="United States"/>
    <x v="12"/>
    <s v="Texas"/>
    <n v="77041"/>
    <s v="Central"/>
    <s v="OFF-BI-10000474"/>
    <s v="Office Supplies"/>
    <x v="8"/>
    <s v="Avery Recycled Flexi-View Covers for Binding Systems"/>
    <n v="32.059999999999995"/>
    <n v="10"/>
    <n v="0.8"/>
    <n v="51.296000000000006"/>
    <n v="319.79999999999995"/>
    <n v="268.50399999999996"/>
    <n v="0.16040025015634776"/>
  </r>
  <r>
    <s v="CA-2012-163181"/>
    <x v="1"/>
    <x v="209"/>
    <d v="2012-11-12T00:00:00"/>
    <n v="5"/>
    <s v="Standard Class"/>
    <s v="AB-10105"/>
    <s v="Adrian Barton"/>
    <x v="0"/>
    <s v="United States"/>
    <x v="12"/>
    <s v="Texas"/>
    <n v="77041"/>
    <s v="Central"/>
    <s v="OFF-ST-10000129"/>
    <s v="Office Supplies"/>
    <x v="4"/>
    <s v="Fellowes Recycled Storage Drawers"/>
    <n v="177.64800000000002"/>
    <n v="2"/>
    <n v="0.2"/>
    <n v="28.867800000000017"/>
    <n v="355.09600000000006"/>
    <n v="326.22820000000002"/>
    <n v="8.1295762272737548E-2"/>
  </r>
  <r>
    <s v="CA-2012-163181"/>
    <x v="1"/>
    <x v="209"/>
    <d v="2012-11-12T00:00:00"/>
    <n v="5"/>
    <s v="Standard Class"/>
    <s v="AB-10105"/>
    <s v="Adrian Barton"/>
    <x v="0"/>
    <s v="United States"/>
    <x v="12"/>
    <s v="Texas"/>
    <n v="77041"/>
    <s v="Central"/>
    <s v="TEC-MA-10001016"/>
    <s v="Technology"/>
    <x v="15"/>
    <s v="Canon PC170 Desktop Personal Copier"/>
    <n v="287.90999999999997"/>
    <n v="3"/>
    <n v="0.4"/>
    <n v="33.589499999999987"/>
    <n v="863.32999999999993"/>
    <n v="829.74049999999988"/>
    <n v="3.8906906976474802E-2"/>
  </r>
  <r>
    <s v="CA-2012-132941"/>
    <x v="1"/>
    <x v="442"/>
    <d v="2012-05-28T00:00:00"/>
    <n v="3"/>
    <s v="First Class"/>
    <s v="MM-18280"/>
    <s v="Muhammed MacIntyre"/>
    <x v="1"/>
    <s v="United States"/>
    <x v="319"/>
    <s v="Texas"/>
    <n v="76117"/>
    <s v="Central"/>
    <s v="OFF-SU-10002557"/>
    <s v="Office Supplies"/>
    <x v="14"/>
    <s v="Fiskars Spring-Action Scissors"/>
    <n v="22.368000000000002"/>
    <n v="2"/>
    <n v="0.2"/>
    <n v="1.6776"/>
    <n v="44.536000000000001"/>
    <n v="42.858400000000003"/>
    <n v="3.7668403089635351E-2"/>
  </r>
  <r>
    <s v="CA-2012-132941"/>
    <x v="1"/>
    <x v="442"/>
    <d v="2012-05-28T00:00:00"/>
    <n v="3"/>
    <s v="First Class"/>
    <s v="MM-18280"/>
    <s v="Muhammed MacIntyre"/>
    <x v="1"/>
    <s v="United States"/>
    <x v="319"/>
    <s v="Texas"/>
    <n v="76117"/>
    <s v="Central"/>
    <s v="OFF-PA-10002160"/>
    <s v="Office Supplies"/>
    <x v="10"/>
    <s v="Xerox 1978"/>
    <n v="32.368000000000002"/>
    <n v="7"/>
    <n v="0.2"/>
    <n v="11.733400000000001"/>
    <n v="226.37600000000003"/>
    <n v="214.64260000000004"/>
    <n v="5.1831466233169594E-2"/>
  </r>
  <r>
    <s v="CA-2012-132941"/>
    <x v="1"/>
    <x v="442"/>
    <d v="2012-05-28T00:00:00"/>
    <n v="3"/>
    <s v="First Class"/>
    <s v="MM-18280"/>
    <s v="Muhammed MacIntyre"/>
    <x v="1"/>
    <s v="United States"/>
    <x v="319"/>
    <s v="Texas"/>
    <n v="76117"/>
    <s v="Central"/>
    <s v="TEC-AC-10003095"/>
    <s v="Technology"/>
    <x v="11"/>
    <s v="Logitech G35 7.1-Channel Surround Sound Headset"/>
    <n v="207.98400000000004"/>
    <n v="2"/>
    <n v="0.2"/>
    <n v="36.397199999999998"/>
    <n v="415.76800000000009"/>
    <n v="379.37080000000009"/>
    <n v="8.7542090781397297E-2"/>
  </r>
  <r>
    <s v="CA-2011-132010"/>
    <x v="2"/>
    <x v="303"/>
    <d v="2011-10-15T00:00:00"/>
    <n v="2"/>
    <s v="First Class"/>
    <s v="MA-17995"/>
    <s v="Michelle Arnett"/>
    <x v="2"/>
    <s v="United States"/>
    <x v="102"/>
    <s v="Virginia"/>
    <n v="23223"/>
    <s v="South"/>
    <s v="OFF-EN-10003160"/>
    <s v="Office Supplies"/>
    <x v="12"/>
    <s v="Pastel Pink Envelopes"/>
    <n v="36.4"/>
    <n v="5"/>
    <n v="0"/>
    <n v="17.472000000000001"/>
    <n v="182"/>
    <n v="164.52799999999999"/>
    <n v="9.6000000000000002E-2"/>
  </r>
  <r>
    <s v="CA-2011-132010"/>
    <x v="2"/>
    <x v="303"/>
    <d v="2011-10-15T00:00:00"/>
    <n v="2"/>
    <s v="First Class"/>
    <s v="MA-17995"/>
    <s v="Michelle Arnett"/>
    <x v="2"/>
    <s v="United States"/>
    <x v="102"/>
    <s v="Virginia"/>
    <n v="23223"/>
    <s v="South"/>
    <s v="TEC-AC-10001542"/>
    <s v="Technology"/>
    <x v="11"/>
    <s v="SanDisk Cruzer 16 GB USB Flash Drive"/>
    <n v="22.96"/>
    <n v="2"/>
    <n v="0"/>
    <n v="4.3623999999999974"/>
    <n v="45.92"/>
    <n v="41.557600000000008"/>
    <n v="9.4999999999999946E-2"/>
  </r>
  <r>
    <s v="CA-2011-132010"/>
    <x v="2"/>
    <x v="303"/>
    <d v="2011-10-15T00:00:00"/>
    <n v="2"/>
    <s v="First Class"/>
    <s v="MA-17995"/>
    <s v="Michelle Arnett"/>
    <x v="2"/>
    <s v="United States"/>
    <x v="102"/>
    <s v="Virginia"/>
    <n v="23223"/>
    <s v="South"/>
    <s v="OFF-ST-10003641"/>
    <s v="Office Supplies"/>
    <x v="4"/>
    <s v="Space Solutions Industrial Galvanized Steel Shelving."/>
    <n v="315.2"/>
    <n v="4"/>
    <n v="0"/>
    <n v="6.3040000000000305"/>
    <n v="1260.8"/>
    <n v="1254.4959999999999"/>
    <n v="5.0000000000000244E-3"/>
  </r>
  <r>
    <s v="CA-2011-132010"/>
    <x v="2"/>
    <x v="303"/>
    <d v="2011-10-15T00:00:00"/>
    <n v="2"/>
    <s v="First Class"/>
    <s v="MA-17995"/>
    <s v="Michelle Arnett"/>
    <x v="2"/>
    <s v="United States"/>
    <x v="102"/>
    <s v="Virginia"/>
    <n v="23223"/>
    <s v="South"/>
    <s v="OFF-BI-10002432"/>
    <s v="Office Supplies"/>
    <x v="8"/>
    <s v="Wilson Jones Standard D-Ring Binders"/>
    <n v="15.18"/>
    <n v="3"/>
    <n v="0"/>
    <n v="7.1345999999999989"/>
    <n v="45.54"/>
    <n v="38.4054"/>
    <n v="0.15666666666666665"/>
  </r>
  <r>
    <s v="CA-2013-135461"/>
    <x v="0"/>
    <x v="569"/>
    <d v="2013-02-10T00:00:00"/>
    <n v="3"/>
    <s v="Second Class"/>
    <s v="EB-13975"/>
    <s v="Erica Bern"/>
    <x v="1"/>
    <s v="United States"/>
    <x v="1"/>
    <s v="California"/>
    <n v="90049"/>
    <s v="West"/>
    <s v="TEC-PH-10004094"/>
    <s v="Technology"/>
    <x v="7"/>
    <s v="Motorola L703CM"/>
    <n v="623.96"/>
    <n v="5"/>
    <n v="0.2"/>
    <n v="38.997500000000002"/>
    <n v="3119.6000000000004"/>
    <n v="3080.6025000000004"/>
    <n v="1.2500801384792922E-2"/>
  </r>
  <r>
    <s v="CA-2014-153045"/>
    <x v="3"/>
    <x v="617"/>
    <d v="2014-01-25T00:00:00"/>
    <n v="5"/>
    <s v="Second Class"/>
    <s v="NS-18505"/>
    <s v="Neola Schneider"/>
    <x v="0"/>
    <s v="United States"/>
    <x v="10"/>
    <s v="Pennsylvania"/>
    <n v="19140"/>
    <s v="East"/>
    <s v="TEC-PH-10001817"/>
    <s v="Technology"/>
    <x v="7"/>
    <s v="Wilson Electronics DB Pro Signal Booster"/>
    <n v="429.59999999999997"/>
    <n v="2"/>
    <n v="0.4"/>
    <n v="93.079999999999984"/>
    <n v="858.8"/>
    <n v="765.72"/>
    <n v="0.10838379133674894"/>
  </r>
  <r>
    <s v="CA-2014-153045"/>
    <x v="3"/>
    <x v="617"/>
    <d v="2014-01-25T00:00:00"/>
    <n v="5"/>
    <s v="Second Class"/>
    <s v="NS-18505"/>
    <s v="Neola Schneider"/>
    <x v="0"/>
    <s v="United States"/>
    <x v="10"/>
    <s v="Pennsylvania"/>
    <n v="19140"/>
    <s v="East"/>
    <s v="FUR-FU-10002759"/>
    <s v="Furniture"/>
    <x v="5"/>
    <s v="12-1/2 Diameter Round Wall Clock"/>
    <n v="31.968000000000004"/>
    <n v="2"/>
    <n v="0.2"/>
    <n v="6.3935999999999993"/>
    <n v="63.736000000000004"/>
    <n v="57.342400000000005"/>
    <n v="0.10031379440190785"/>
  </r>
  <r>
    <s v="CA-2014-153045"/>
    <x v="3"/>
    <x v="617"/>
    <d v="2014-01-25T00:00:00"/>
    <n v="5"/>
    <s v="Second Class"/>
    <s v="NS-18505"/>
    <s v="Neola Schneider"/>
    <x v="0"/>
    <s v="United States"/>
    <x v="10"/>
    <s v="Pennsylvania"/>
    <n v="19140"/>
    <s v="East"/>
    <s v="FUR-CH-10000309"/>
    <s v="Furniture"/>
    <x v="1"/>
    <s v="Global Comet Stacking Arm Chair"/>
    <n v="887.27099999999984"/>
    <n v="3"/>
    <n v="0.3"/>
    <n v="63.376499999999965"/>
    <n v="2661.5129999999995"/>
    <n v="2598.1364999999996"/>
    <n v="2.3812207567650422E-2"/>
  </r>
  <r>
    <s v="CA-2014-153045"/>
    <x v="3"/>
    <x v="617"/>
    <d v="2014-01-25T00:00:00"/>
    <n v="5"/>
    <s v="Second Class"/>
    <s v="NS-18505"/>
    <s v="Neola Schneider"/>
    <x v="0"/>
    <s v="United States"/>
    <x v="10"/>
    <s v="Pennsylvania"/>
    <n v="19140"/>
    <s v="East"/>
    <s v="OFF-PA-10003673"/>
    <s v="Office Supplies"/>
    <x v="10"/>
    <s v="Strathmore Photo Mount Cards"/>
    <n v="21.696000000000002"/>
    <n v="4"/>
    <n v="0.2"/>
    <n v="7.0511999999999988"/>
    <n v="86.584000000000003"/>
    <n v="79.532800000000009"/>
    <n v="8.1437679016908418E-2"/>
  </r>
  <r>
    <s v="US-2013-155971"/>
    <x v="0"/>
    <x v="112"/>
    <d v="2013-06-13T00:00:00"/>
    <n v="6"/>
    <s v="Standard Class"/>
    <s v="RB-19795"/>
    <s v="Ross Baird"/>
    <x v="2"/>
    <s v="United States"/>
    <x v="1"/>
    <s v="California"/>
    <n v="90036"/>
    <s v="West"/>
    <s v="OFF-LA-10000452"/>
    <s v="Office Supplies"/>
    <x v="2"/>
    <s v="Avery 488"/>
    <n v="22.05"/>
    <n v="7"/>
    <n v="0"/>
    <n v="10.584"/>
    <n v="154.35"/>
    <n v="143.76599999999999"/>
    <n v="6.8571428571428575E-2"/>
  </r>
  <r>
    <s v="US-2013-155971"/>
    <x v="0"/>
    <x v="112"/>
    <d v="2013-06-13T00:00:00"/>
    <n v="6"/>
    <s v="Standard Class"/>
    <s v="RB-19795"/>
    <s v="Ross Baird"/>
    <x v="2"/>
    <s v="United States"/>
    <x v="1"/>
    <s v="California"/>
    <n v="90036"/>
    <s v="West"/>
    <s v="OFF-PA-10000210"/>
    <s v="Office Supplies"/>
    <x v="10"/>
    <s v="Xerox Blank Computer Paper"/>
    <n v="99.9"/>
    <n v="5"/>
    <n v="0"/>
    <n v="46.952999999999996"/>
    <n v="499.5"/>
    <n v="452.54700000000003"/>
    <n v="9.3999999999999986E-2"/>
  </r>
  <r>
    <s v="CA-2014-122007"/>
    <x v="3"/>
    <x v="257"/>
    <d v="2014-03-21T00:00:00"/>
    <n v="2"/>
    <s v="Second Class"/>
    <s v="JK-15325"/>
    <s v="Jason Klamczynski"/>
    <x v="1"/>
    <s v="United States"/>
    <x v="1"/>
    <s v="California"/>
    <n v="90032"/>
    <s v="West"/>
    <s v="OFF-AP-10000358"/>
    <s v="Office Supplies"/>
    <x v="9"/>
    <s v="Fellowes Basic Home/Office Series Surge Protectors"/>
    <n v="90.86"/>
    <n v="7"/>
    <n v="0"/>
    <n v="26.349399999999992"/>
    <n v="636.02"/>
    <n v="609.67060000000004"/>
    <n v="4.1428571428571419E-2"/>
  </r>
  <r>
    <s v="CA-2014-162250"/>
    <x v="3"/>
    <x v="221"/>
    <d v="2014-11-25T00:00:00"/>
    <n v="0"/>
    <s v="Same Day"/>
    <s v="PR-18880"/>
    <s v="Patrick Ryan"/>
    <x v="0"/>
    <s v="United States"/>
    <x v="8"/>
    <s v="California"/>
    <n v="94109"/>
    <s v="West"/>
    <s v="OFF-PA-10002137"/>
    <s v="Office Supplies"/>
    <x v="10"/>
    <s v="Southworth 100% Résumé Paper, 24lb."/>
    <n v="7.78"/>
    <n v="1"/>
    <n v="0"/>
    <n v="3.5009999999999994"/>
    <n v="7.78"/>
    <n v="4.2790000000000008"/>
    <n v="0.4499999999999999"/>
  </r>
  <r>
    <s v="US-2013-158288"/>
    <x v="0"/>
    <x v="491"/>
    <d v="2013-11-29T00:00:00"/>
    <n v="2"/>
    <s v="Second Class"/>
    <s v="EH-13945"/>
    <s v="Eric Hoffmann"/>
    <x v="0"/>
    <s v="United States"/>
    <x v="10"/>
    <s v="Pennsylvania"/>
    <n v="19120"/>
    <s v="East"/>
    <s v="OFF-BI-10003364"/>
    <s v="Office Supplies"/>
    <x v="8"/>
    <s v="Binding Machine Supplies"/>
    <n v="78.759000000000015"/>
    <n v="9"/>
    <n v="0.7"/>
    <n v="57.75660000000002"/>
    <n v="708.13100000000009"/>
    <n v="650.37440000000004"/>
    <n v="8.1562027364993225E-2"/>
  </r>
  <r>
    <s v="CA-2013-128916"/>
    <x v="0"/>
    <x v="298"/>
    <d v="2013-08-21T00:00:00"/>
    <n v="2"/>
    <s v="Second Class"/>
    <s v="MA-17560"/>
    <s v="Matt Abelman"/>
    <x v="2"/>
    <s v="United States"/>
    <x v="12"/>
    <s v="Texas"/>
    <n v="77070"/>
    <s v="Central"/>
    <s v="FUR-FU-10001940"/>
    <s v="Furniture"/>
    <x v="5"/>
    <s v="Staples"/>
    <n v="9.5519999999999996"/>
    <n v="3"/>
    <n v="0.6"/>
    <n v="3.8207999999999984"/>
    <n v="28.055999999999997"/>
    <n v="24.235199999999999"/>
    <n v="0.13618477331052176"/>
  </r>
  <r>
    <s v="CA-2013-128916"/>
    <x v="0"/>
    <x v="298"/>
    <d v="2013-08-21T00:00:00"/>
    <n v="2"/>
    <s v="Second Class"/>
    <s v="MA-17560"/>
    <s v="Matt Abelman"/>
    <x v="2"/>
    <s v="United States"/>
    <x v="12"/>
    <s v="Texas"/>
    <n v="77070"/>
    <s v="Central"/>
    <s v="FUR-FU-10000320"/>
    <s v="Furniture"/>
    <x v="5"/>
    <s v="OIC Stacking Trays"/>
    <n v="5.3440000000000003"/>
    <n v="4"/>
    <n v="0.6"/>
    <n v="2.1375999999999991"/>
    <n v="20.776"/>
    <n v="18.638400000000001"/>
    <n v="0.1028879476318829"/>
  </r>
  <r>
    <s v="CA-2012-157028"/>
    <x v="1"/>
    <x v="109"/>
    <d v="2012-12-03T00:00:00"/>
    <n v="5"/>
    <s v="Standard Class"/>
    <s v="MA-17995"/>
    <s v="Michelle Arnett"/>
    <x v="2"/>
    <s v="United States"/>
    <x v="324"/>
    <s v="New Mexico"/>
    <n v="88001"/>
    <s v="West"/>
    <s v="OFF-AR-10004441"/>
    <s v="Office Supplies"/>
    <x v="6"/>
    <s v="BIC Brite Liner Highlighters"/>
    <n v="8.2799999999999994"/>
    <n v="2"/>
    <n v="0"/>
    <n v="3.4775999999999998"/>
    <n v="16.559999999999999"/>
    <n v="13.0824"/>
    <n v="0.21"/>
  </r>
  <r>
    <s v="CA-2014-112473"/>
    <x v="3"/>
    <x v="1126"/>
    <d v="2014-06-02T00:00:00"/>
    <n v="7"/>
    <s v="Standard Class"/>
    <s v="JL-15505"/>
    <s v="Jeremy Lonsdale"/>
    <x v="0"/>
    <s v="United States"/>
    <x v="12"/>
    <s v="Texas"/>
    <n v="77070"/>
    <s v="Central"/>
    <s v="OFF-ST-10002182"/>
    <s v="Office Supplies"/>
    <x v="4"/>
    <s v="Iris 3-Drawer Stacking Bin, Black"/>
    <n v="50.135999999999996"/>
    <n v="3"/>
    <n v="0.2"/>
    <n v="11.2806"/>
    <n v="150.208"/>
    <n v="138.92740000000001"/>
    <n v="7.5099861525351516E-2"/>
  </r>
  <r>
    <s v="US-2014-147655"/>
    <x v="3"/>
    <x v="507"/>
    <d v="2014-09-06T00:00:00"/>
    <n v="1"/>
    <s v="First Class"/>
    <s v="AS-10045"/>
    <s v="Aaron Smayling"/>
    <x v="1"/>
    <s v="United States"/>
    <x v="252"/>
    <s v="Oregon"/>
    <n v="97756"/>
    <s v="West"/>
    <s v="OFF-BI-10002931"/>
    <s v="Office Supplies"/>
    <x v="8"/>
    <s v="Avery Trapezoid Extra Heavy Duty 4&quot; Binders"/>
    <n v="88.074000000000012"/>
    <n v="7"/>
    <n v="0.7"/>
    <n v="58.71599999999998"/>
    <n v="615.81799999999998"/>
    <n v="557.10199999999998"/>
    <n v="9.5346352331370607E-2"/>
  </r>
  <r>
    <s v="CA-2013-130911"/>
    <x v="0"/>
    <x v="830"/>
    <d v="2013-03-27T00:00:00"/>
    <n v="2"/>
    <s v="Second Class"/>
    <s v="DC-12850"/>
    <s v="Dan Campbell"/>
    <x v="0"/>
    <s v="United States"/>
    <x v="138"/>
    <s v="Ohio"/>
    <n v="44105"/>
    <s v="East"/>
    <s v="FUR-BO-10004357"/>
    <s v="Furniture"/>
    <x v="0"/>
    <s v="O'Sullivan Living Dimensions 3-Shelf Bookcases"/>
    <n v="301.46999999999997"/>
    <n v="3"/>
    <n v="0.5"/>
    <n v="241.17600000000002"/>
    <n v="903.90999999999985"/>
    <n v="662.73399999999981"/>
    <n v="0.26681417397749785"/>
  </r>
  <r>
    <s v="CA-2013-130911"/>
    <x v="0"/>
    <x v="830"/>
    <d v="2013-03-27T00:00:00"/>
    <n v="2"/>
    <s v="Second Class"/>
    <s v="DC-12850"/>
    <s v="Dan Campbell"/>
    <x v="0"/>
    <s v="United States"/>
    <x v="138"/>
    <s v="Ohio"/>
    <n v="44105"/>
    <s v="East"/>
    <s v="OFF-AR-10000475"/>
    <s v="Office Supplies"/>
    <x v="6"/>
    <s v="Hunt BOSTON Vista Battery-Operated Pencil Sharpener, Black"/>
    <n v="18.656000000000002"/>
    <n v="2"/>
    <n v="0.2"/>
    <n v="1.6324000000000014"/>
    <n v="37.112000000000002"/>
    <n v="35.479599999999998"/>
    <n v="4.398577279586121E-2"/>
  </r>
  <r>
    <s v="CA-2014-100055"/>
    <x v="3"/>
    <x v="39"/>
    <d v="2014-06-02T00:00:00"/>
    <n v="4"/>
    <s v="Standard Class"/>
    <s v="MD-17860"/>
    <s v="Michael Dominguez"/>
    <x v="1"/>
    <s v="United States"/>
    <x v="517"/>
    <s v="Maryland"/>
    <n v="20707"/>
    <s v="East"/>
    <s v="FUR-FU-10001473"/>
    <s v="Furniture"/>
    <x v="5"/>
    <s v="DAX Wood Document Frame"/>
    <n v="27.46"/>
    <n v="2"/>
    <n v="0"/>
    <n v="9.8856000000000002"/>
    <n v="54.92"/>
    <n v="45.034400000000005"/>
    <n v="0.18"/>
  </r>
  <r>
    <s v="CA-2014-100055"/>
    <x v="3"/>
    <x v="39"/>
    <d v="2014-06-02T00:00:00"/>
    <n v="4"/>
    <s v="Standard Class"/>
    <s v="MD-17860"/>
    <s v="Michael Dominguez"/>
    <x v="1"/>
    <s v="United States"/>
    <x v="517"/>
    <s v="Maryland"/>
    <n v="20707"/>
    <s v="East"/>
    <s v="OFF-AP-10001469"/>
    <s v="Office Supplies"/>
    <x v="9"/>
    <s v="Fellowes 8 Outlet Superior Workstation Surge Protector"/>
    <n v="125.13"/>
    <n v="3"/>
    <n v="0"/>
    <n v="36.287699999999987"/>
    <n v="375.39"/>
    <n v="339.10230000000001"/>
    <n v="9.6666666666666637E-2"/>
  </r>
  <r>
    <s v="CA-2012-157805"/>
    <x v="1"/>
    <x v="284"/>
    <d v="2012-09-04T00:00:00"/>
    <n v="4"/>
    <s v="Standard Class"/>
    <s v="RH-19510"/>
    <s v="Rick Huthwaite"/>
    <x v="2"/>
    <s v="United States"/>
    <x v="70"/>
    <s v="California"/>
    <n v="92037"/>
    <s v="West"/>
    <s v="TEC-PH-10004447"/>
    <s v="Technology"/>
    <x v="7"/>
    <s v="Toshiba IPT2010-SD IP Telephone"/>
    <n v="555.96"/>
    <n v="5"/>
    <n v="0.2"/>
    <n v="41.697000000000003"/>
    <n v="2779.6000000000004"/>
    <n v="2737.9030000000002"/>
    <n v="1.5001079291984458E-2"/>
  </r>
  <r>
    <s v="CA-2013-124254"/>
    <x v="0"/>
    <x v="408"/>
    <d v="2013-04-18T00:00:00"/>
    <n v="5"/>
    <s v="Standard Class"/>
    <s v="TB-21175"/>
    <s v="Thomas Boland"/>
    <x v="1"/>
    <s v="United States"/>
    <x v="481"/>
    <s v="North Carolina"/>
    <n v="27893"/>
    <s v="South"/>
    <s v="OFF-ST-10001469"/>
    <s v="Office Supplies"/>
    <x v="4"/>
    <s v="Fellowes Bankers Box Recycled Super Stor/Drawer"/>
    <n v="129.55199999999999"/>
    <n v="3"/>
    <n v="0.2"/>
    <n v="22.671600000000005"/>
    <n v="388.45599999999996"/>
    <n v="365.78439999999995"/>
    <n v="5.8363366764833099E-2"/>
  </r>
  <r>
    <s v="CA-2013-124254"/>
    <x v="0"/>
    <x v="408"/>
    <d v="2013-04-18T00:00:00"/>
    <n v="5"/>
    <s v="Standard Class"/>
    <s v="TB-21175"/>
    <s v="Thomas Boland"/>
    <x v="1"/>
    <s v="United States"/>
    <x v="481"/>
    <s v="North Carolina"/>
    <n v="27893"/>
    <s v="South"/>
    <s v="OFF-ST-10000060"/>
    <s v="Office Supplies"/>
    <x v="4"/>
    <s v="Fellowes Bankers Box Staxonsteel Drawer File/Stacking System"/>
    <n v="51.984000000000009"/>
    <n v="1"/>
    <n v="0.2"/>
    <n v="5.1983999999999995"/>
    <n v="51.784000000000006"/>
    <n v="46.585600000000007"/>
    <n v="0.10038621968175496"/>
  </r>
  <r>
    <s v="CA-2013-124254"/>
    <x v="0"/>
    <x v="408"/>
    <d v="2013-04-18T00:00:00"/>
    <n v="5"/>
    <s v="Standard Class"/>
    <s v="TB-21175"/>
    <s v="Thomas Boland"/>
    <x v="1"/>
    <s v="United States"/>
    <x v="481"/>
    <s v="North Carolina"/>
    <n v="27893"/>
    <s v="South"/>
    <s v="OFF-PA-10000807"/>
    <s v="Office Supplies"/>
    <x v="10"/>
    <s v="TOPS &quot;Important Message&quot; Pads, Canary, 4-1/4 x 5-1/2, 50 Sheets per Pad"/>
    <n v="10.272000000000002"/>
    <n v="3"/>
    <n v="0.2"/>
    <n v="3.4668000000000001"/>
    <n v="30.616000000000007"/>
    <n v="27.149200000000008"/>
    <n v="0.11323490985105825"/>
  </r>
  <r>
    <s v="CA-2011-123400"/>
    <x v="2"/>
    <x v="563"/>
    <d v="2011-02-10T00:00:00"/>
    <n v="7"/>
    <s v="Standard Class"/>
    <s v="EB-13930"/>
    <s v="Eric Barreto"/>
    <x v="0"/>
    <s v="United States"/>
    <x v="84"/>
    <s v="Florida"/>
    <n v="33710"/>
    <s v="South"/>
    <s v="OFF-BI-10000666"/>
    <s v="Office Supplies"/>
    <x v="8"/>
    <s v="Surelock Post Binders"/>
    <n v="18.336000000000002"/>
    <n v="2"/>
    <n v="0.7"/>
    <n v="12.224"/>
    <n v="35.972000000000001"/>
    <n v="23.748000000000001"/>
    <n v="0.33981985989102637"/>
  </r>
  <r>
    <s v="CA-2011-123400"/>
    <x v="2"/>
    <x v="563"/>
    <d v="2011-02-10T00:00:00"/>
    <n v="7"/>
    <s v="Standard Class"/>
    <s v="EB-13930"/>
    <s v="Eric Barreto"/>
    <x v="0"/>
    <s v="United States"/>
    <x v="84"/>
    <s v="Florida"/>
    <n v="33710"/>
    <s v="South"/>
    <s v="TEC-PH-10002890"/>
    <s v="Technology"/>
    <x v="7"/>
    <s v="AT&amp;T 17929 Lendline Telephone"/>
    <n v="180.96"/>
    <n v="5"/>
    <n v="0.2"/>
    <n v="13.571999999999996"/>
    <n v="904.6"/>
    <n v="891.02800000000002"/>
    <n v="1.5003316382931677E-2"/>
  </r>
  <r>
    <s v="CA-2011-106971"/>
    <x v="2"/>
    <x v="814"/>
    <d v="2011-09-08T00:00:00"/>
    <n v="6"/>
    <s v="Standard Class"/>
    <s v="BM-11785"/>
    <s v="Bryan Mills"/>
    <x v="0"/>
    <s v="United States"/>
    <x v="452"/>
    <s v="Illinois"/>
    <n v="60089"/>
    <s v="Central"/>
    <s v="TEC-AC-10000844"/>
    <s v="Technology"/>
    <x v="11"/>
    <s v="Logitech Gaming G510s - Keyboard"/>
    <n v="475.94400000000002"/>
    <n v="7"/>
    <n v="0.2"/>
    <n v="95.188799999999972"/>
    <n v="3331.4080000000004"/>
    <n v="3236.2192000000005"/>
    <n v="2.8573143847886527E-2"/>
  </r>
  <r>
    <s v="CA-2014-123029"/>
    <x v="3"/>
    <x v="1033"/>
    <d v="2014-10-03T00:00:00"/>
    <n v="2"/>
    <s v="Second Class"/>
    <s v="BT-11530"/>
    <s v="Bradley Talbott"/>
    <x v="2"/>
    <s v="United States"/>
    <x v="1"/>
    <s v="California"/>
    <n v="90049"/>
    <s v="West"/>
    <s v="TEC-AC-10002402"/>
    <s v="Technology"/>
    <x v="11"/>
    <s v="Razer Kraken PRO Over Ear PC and Music Headset"/>
    <n v="159.97999999999999"/>
    <n v="2"/>
    <n v="0"/>
    <n v="47.993999999999986"/>
    <n v="319.95999999999998"/>
    <n v="271.96600000000001"/>
    <n v="0.14999999999999997"/>
  </r>
  <r>
    <s v="CA-2013-139409"/>
    <x v="0"/>
    <x v="64"/>
    <d v="2013-09-08T00:00:00"/>
    <n v="2"/>
    <s v="First Class"/>
    <s v="FW-14395"/>
    <s v="Fred Wasserman"/>
    <x v="1"/>
    <s v="United States"/>
    <x v="20"/>
    <s v="New York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  <n v="174.4"/>
    <n v="162.19200000000001"/>
    <n v="7.0000000000000007E-2"/>
  </r>
  <r>
    <s v="US-2014-166688"/>
    <x v="3"/>
    <x v="968"/>
    <d v="2014-05-27T00:00:00"/>
    <n v="6"/>
    <s v="Standard Class"/>
    <s v="RD-19480"/>
    <s v="Rick Duston"/>
    <x v="0"/>
    <s v="United States"/>
    <x v="98"/>
    <s v="Nevada"/>
    <n v="89115"/>
    <s v="West"/>
    <s v="OFF-BI-10004040"/>
    <s v="Office Supplies"/>
    <x v="8"/>
    <s v="Wilson Jones Impact Binders"/>
    <n v="8.2880000000000003"/>
    <n v="2"/>
    <n v="0.2"/>
    <n v="3.0043999999999995"/>
    <n v="16.376000000000001"/>
    <n v="13.371600000000001"/>
    <n v="0.18346360527601363"/>
  </r>
  <r>
    <s v="US-2014-166688"/>
    <x v="3"/>
    <x v="968"/>
    <d v="2014-05-27T00:00:00"/>
    <n v="6"/>
    <s v="Standard Class"/>
    <s v="RD-19480"/>
    <s v="Rick Duston"/>
    <x v="0"/>
    <s v="United States"/>
    <x v="98"/>
    <s v="Nevada"/>
    <n v="89115"/>
    <s v="West"/>
    <s v="TEC-PH-10004094"/>
    <s v="Technology"/>
    <x v="7"/>
    <s v="Motorola L703CM"/>
    <n v="1123.1280000000002"/>
    <n v="9"/>
    <n v="0.2"/>
    <n v="70.195499999999981"/>
    <n v="10107.952000000001"/>
    <n v="10037.756500000001"/>
    <n v="6.9445818500127399E-3"/>
  </r>
  <r>
    <s v="US-2014-166688"/>
    <x v="3"/>
    <x v="968"/>
    <d v="2014-05-27T00:00:00"/>
    <n v="6"/>
    <s v="Standard Class"/>
    <s v="RD-19480"/>
    <s v="Rick Duston"/>
    <x v="0"/>
    <s v="United States"/>
    <x v="98"/>
    <s v="Nevada"/>
    <n v="89115"/>
    <s v="West"/>
    <s v="OFF-AP-10000358"/>
    <s v="Office Supplies"/>
    <x v="9"/>
    <s v="Fellowes Basic Home/Office Series Surge Protectors"/>
    <n v="64.900000000000006"/>
    <n v="5"/>
    <n v="0"/>
    <n v="18.820999999999994"/>
    <n v="324.5"/>
    <n v="305.67900000000003"/>
    <n v="5.7999999999999982E-2"/>
  </r>
  <r>
    <s v="CA-2012-126970"/>
    <x v="1"/>
    <x v="1181"/>
    <d v="2012-09-24T00:00:00"/>
    <n v="4"/>
    <s v="Standard Class"/>
    <s v="TP-21130"/>
    <s v="Theone Pippenger"/>
    <x v="0"/>
    <s v="United States"/>
    <x v="14"/>
    <s v="Illinois"/>
    <n v="60540"/>
    <s v="Central"/>
    <s v="OFF-BI-10000138"/>
    <s v="Office Supplies"/>
    <x v="8"/>
    <s v="Acco Translucent Poly Ring Binders"/>
    <n v="2.8079999999999989"/>
    <n v="3"/>
    <n v="0.8"/>
    <n v="4.492799999999999"/>
    <n v="7.6239999999999961"/>
    <n v="3.1311999999999971"/>
    <n v="0.58929695697796447"/>
  </r>
  <r>
    <s v="US-2013-165505"/>
    <x v="0"/>
    <x v="1156"/>
    <d v="2013-01-27T00:00:00"/>
    <n v="4"/>
    <s v="Standard Class"/>
    <s v="CB-12535"/>
    <s v="Claudia Bergmann"/>
    <x v="1"/>
    <s v="United States"/>
    <x v="140"/>
    <s v="Vermont"/>
    <s v="05408"/>
    <s v="East"/>
    <s v="TEC-AC-10002926"/>
    <s v="Technology"/>
    <x v="11"/>
    <s v="Logitech Wireless Marathon Mouse M705"/>
    <n v="99.98"/>
    <n v="2"/>
    <n v="0"/>
    <n v="42.991400000000006"/>
    <n v="199.96"/>
    <n v="156.96860000000001"/>
    <n v="0.21500000000000002"/>
  </r>
  <r>
    <s v="US-2013-165505"/>
    <x v="0"/>
    <x v="1156"/>
    <d v="2013-01-27T00:00:00"/>
    <n v="4"/>
    <s v="Standard Class"/>
    <s v="CB-12535"/>
    <s v="Claudia Bergmann"/>
    <x v="1"/>
    <s v="United States"/>
    <x v="140"/>
    <s v="Vermont"/>
    <s v="05408"/>
    <s v="East"/>
    <s v="OFF-AR-10003477"/>
    <s v="Office Supplies"/>
    <x v="6"/>
    <s v="4009 Highlighters"/>
    <n v="8.0400000000000009"/>
    <n v="6"/>
    <n v="0"/>
    <n v="2.7336"/>
    <n v="48.240000000000009"/>
    <n v="45.506400000000006"/>
    <n v="5.6666666666666657E-2"/>
  </r>
  <r>
    <s v="US-2013-165505"/>
    <x v="0"/>
    <x v="1156"/>
    <d v="2013-01-27T00:00:00"/>
    <n v="4"/>
    <s v="Standard Class"/>
    <s v="CB-12535"/>
    <s v="Claudia Bergmann"/>
    <x v="1"/>
    <s v="United States"/>
    <x v="140"/>
    <s v="Vermont"/>
    <s v="05408"/>
    <s v="East"/>
    <s v="OFF-ST-10001526"/>
    <s v="Office Supplies"/>
    <x v="4"/>
    <s v="Iceberg Mobile Mega Data/Printer Cart "/>
    <n v="1564.29"/>
    <n v="13"/>
    <n v="0"/>
    <n v="406.71539999999993"/>
    <n v="20335.77"/>
    <n v="19929.054599999999"/>
    <n v="1.9999999999999997E-2"/>
  </r>
  <r>
    <s v="US-2011-157070"/>
    <x v="2"/>
    <x v="106"/>
    <d v="2011-06-06T00:00:00"/>
    <n v="5"/>
    <s v="Standard Class"/>
    <s v="QJ-19255"/>
    <s v="Quincy Jones"/>
    <x v="1"/>
    <s v="United States"/>
    <x v="66"/>
    <s v="Michigan"/>
    <n v="48234"/>
    <s v="Central"/>
    <s v="OFF-BI-10001765"/>
    <s v="Office Supplies"/>
    <x v="8"/>
    <s v="Wilson Jones Heavy-Duty Casebound Ring Binders with Metal Hinges"/>
    <n v="138.56"/>
    <n v="4"/>
    <n v="0"/>
    <n v="66.508799999999994"/>
    <n v="554.24"/>
    <n v="487.7312"/>
    <n v="0.11999999999999998"/>
  </r>
  <r>
    <s v="US-2011-157070"/>
    <x v="2"/>
    <x v="106"/>
    <d v="2011-06-06T00:00:00"/>
    <n v="5"/>
    <s v="Standard Class"/>
    <s v="QJ-19255"/>
    <s v="Quincy Jones"/>
    <x v="1"/>
    <s v="United States"/>
    <x v="66"/>
    <s v="Michigan"/>
    <n v="48234"/>
    <s v="Central"/>
    <s v="OFF-AP-10004859"/>
    <s v="Office Supplies"/>
    <x v="9"/>
    <s v="Acco 6 Outlet Guardian Premium Surge Suppressor"/>
    <n v="65.52000000000001"/>
    <n v="5"/>
    <n v="0.1"/>
    <n v="12.376000000000001"/>
    <n v="327.5"/>
    <n v="315.12400000000002"/>
    <n v="3.778931297709924E-2"/>
  </r>
  <r>
    <s v="US-2012-106873"/>
    <x v="1"/>
    <x v="496"/>
    <d v="2012-09-29T00:00:00"/>
    <n v="5"/>
    <s v="Second Class"/>
    <s v="KM-16720"/>
    <s v="Kunst Miller"/>
    <x v="0"/>
    <s v="United States"/>
    <x v="418"/>
    <s v="Arizona"/>
    <n v="85323"/>
    <s v="West"/>
    <s v="OFF-AR-10003179"/>
    <s v="Office Supplies"/>
    <x v="6"/>
    <s v="Dixon Ticonderoga Core-Lock Colored Pencils"/>
    <n v="14.576000000000001"/>
    <n v="2"/>
    <n v="0.2"/>
    <n v="2.3685999999999989"/>
    <n v="28.952000000000002"/>
    <n v="26.583400000000005"/>
    <n v="8.181127383255038E-2"/>
  </r>
  <r>
    <s v="US-2012-106873"/>
    <x v="1"/>
    <x v="496"/>
    <d v="2012-09-29T00:00:00"/>
    <n v="5"/>
    <s v="Second Class"/>
    <s v="KM-16720"/>
    <s v="Kunst Miller"/>
    <x v="0"/>
    <s v="United States"/>
    <x v="418"/>
    <s v="Arizona"/>
    <n v="85323"/>
    <s v="West"/>
    <s v="TEC-AC-10002345"/>
    <s v="Technology"/>
    <x v="11"/>
    <s v="HP Standard 104 key PS/2 Keyboard"/>
    <n v="23.200000000000003"/>
    <n v="2"/>
    <n v="0.2"/>
    <n v="1.4499999999999993"/>
    <n v="46.2"/>
    <n v="44.75"/>
    <n v="3.138528138528137E-2"/>
  </r>
  <r>
    <s v="US-2012-106873"/>
    <x v="1"/>
    <x v="496"/>
    <d v="2012-09-29T00:00:00"/>
    <n v="5"/>
    <s v="Second Class"/>
    <s v="KM-16720"/>
    <s v="Kunst Miller"/>
    <x v="0"/>
    <s v="United States"/>
    <x v="418"/>
    <s v="Arizona"/>
    <n v="85323"/>
    <s v="West"/>
    <s v="OFF-AR-10001246"/>
    <s v="Office Supplies"/>
    <x v="6"/>
    <s v="Newell 317"/>
    <n v="16.463999999999999"/>
    <n v="7"/>
    <n v="0.2"/>
    <n v="1.852199999999999"/>
    <n v="115.04799999999999"/>
    <n v="113.19579999999999"/>
    <n v="1.6099367220638334E-2"/>
  </r>
  <r>
    <s v="CA-2013-132990"/>
    <x v="0"/>
    <x v="1147"/>
    <d v="2013-08-04T00:00:00"/>
    <n v="2"/>
    <s v="Second Class"/>
    <s v="KM-16660"/>
    <s v="Khloe Miller"/>
    <x v="0"/>
    <s v="United States"/>
    <x v="10"/>
    <s v="Pennsylvania"/>
    <n v="19140"/>
    <s v="East"/>
    <s v="FUR-FU-10004864"/>
    <s v="Furniture"/>
    <x v="5"/>
    <s v="Eldon 500 Class Desk Accessories"/>
    <n v="19.312000000000001"/>
    <n v="2"/>
    <n v="0.2"/>
    <n v="3.1382000000000003"/>
    <n v="38.423999999999999"/>
    <n v="35.285800000000002"/>
    <n v="8.1672912762856556E-2"/>
  </r>
  <r>
    <s v="CA-2011-102645"/>
    <x v="2"/>
    <x v="1213"/>
    <d v="2011-01-29T00:00:00"/>
    <n v="5"/>
    <s v="Standard Class"/>
    <s v="IM-15055"/>
    <s v="Ionia McGrath"/>
    <x v="0"/>
    <s v="United States"/>
    <x v="98"/>
    <s v="Nevada"/>
    <n v="89115"/>
    <s v="West"/>
    <s v="OFF-PA-10001804"/>
    <s v="Office Supplies"/>
    <x v="10"/>
    <s v="Xerox 195"/>
    <n v="40.08"/>
    <n v="6"/>
    <n v="0"/>
    <n v="19.238399999999999"/>
    <n v="240.48"/>
    <n v="221.24160000000001"/>
    <n v="0.08"/>
  </r>
  <r>
    <s v="CA-2011-134215"/>
    <x v="2"/>
    <x v="472"/>
    <d v="2011-08-08T00:00:00"/>
    <n v="4"/>
    <s v="Standard Class"/>
    <s v="ML-17395"/>
    <s v="Marina Lichtenstein"/>
    <x v="1"/>
    <s v="United States"/>
    <x v="294"/>
    <s v="Maine"/>
    <n v="4401"/>
    <s v="East"/>
    <s v="OFF-AP-10001271"/>
    <s v="Office Supplies"/>
    <x v="9"/>
    <s v="Eureka The Boss Cordless Rechargeable Stick Vac"/>
    <n v="101.96"/>
    <n v="2"/>
    <n v="0"/>
    <n v="27.529200000000003"/>
    <n v="203.92"/>
    <n v="176.39079999999998"/>
    <n v="0.13500000000000004"/>
  </r>
  <r>
    <s v="CA-2011-134215"/>
    <x v="2"/>
    <x v="472"/>
    <d v="2011-08-08T00:00:00"/>
    <n v="4"/>
    <s v="Standard Class"/>
    <s v="ML-17395"/>
    <s v="Marina Lichtenstein"/>
    <x v="1"/>
    <s v="United States"/>
    <x v="294"/>
    <s v="Maine"/>
    <n v="4401"/>
    <s v="East"/>
    <s v="OFF-PA-10004353"/>
    <s v="Office Supplies"/>
    <x v="10"/>
    <s v="Southworth 25% Cotton Premium Laser Paper and Envelopes"/>
    <n v="259.74"/>
    <n v="13"/>
    <n v="0"/>
    <n v="124.6752"/>
    <n v="3376.62"/>
    <n v="3251.9447999999998"/>
    <n v="3.6923076923076927E-2"/>
  </r>
  <r>
    <s v="CA-2011-134215"/>
    <x v="2"/>
    <x v="472"/>
    <d v="2011-08-08T00:00:00"/>
    <n v="4"/>
    <s v="Standard Class"/>
    <s v="ML-17395"/>
    <s v="Marina Lichtenstein"/>
    <x v="1"/>
    <s v="United States"/>
    <x v="294"/>
    <s v="Maine"/>
    <n v="4401"/>
    <s v="East"/>
    <s v="TEC-AC-10002473"/>
    <s v="Technology"/>
    <x v="11"/>
    <s v="Maxell 4.7GB DVD-R"/>
    <n v="255.42"/>
    <n v="9"/>
    <n v="0"/>
    <n v="104.7222"/>
    <n v="2298.7799999999997"/>
    <n v="2194.0577999999996"/>
    <n v="4.5555555555555564E-2"/>
  </r>
  <r>
    <s v="CA-2013-118934"/>
    <x v="0"/>
    <x v="888"/>
    <d v="2013-08-15T00:00:00"/>
    <n v="5"/>
    <s v="Standard Class"/>
    <s v="GH-14410"/>
    <s v="Gary Hansen"/>
    <x v="2"/>
    <s v="United States"/>
    <x v="469"/>
    <s v="Tennessee"/>
    <n v="37075"/>
    <s v="South"/>
    <s v="OFF-BI-10003314"/>
    <s v="Office Supplies"/>
    <x v="8"/>
    <s v="Tuff Stuff Recycled Round Ring Binders"/>
    <n v="4.338000000000001"/>
    <n v="3"/>
    <n v="0.7"/>
    <n v="3.0366"/>
    <n v="12.314000000000004"/>
    <n v="9.2774000000000036"/>
    <n v="0.24659736884846509"/>
  </r>
  <r>
    <s v="CA-2013-118934"/>
    <x v="0"/>
    <x v="888"/>
    <d v="2013-08-15T00:00:00"/>
    <n v="5"/>
    <s v="Standard Class"/>
    <s v="GH-14410"/>
    <s v="Gary Hansen"/>
    <x v="2"/>
    <s v="United States"/>
    <x v="469"/>
    <s v="Tennessee"/>
    <n v="37075"/>
    <s v="South"/>
    <s v="OFF-BI-10004465"/>
    <s v="Office Supplies"/>
    <x v="8"/>
    <s v="Avery Durable Slant Ring Binders"/>
    <n v="11.880000000000003"/>
    <n v="5"/>
    <n v="0.7"/>
    <n v="7.9199999999999982"/>
    <n v="58.70000000000001"/>
    <n v="50.780000000000015"/>
    <n v="0.13492333901192499"/>
  </r>
  <r>
    <s v="CA-2013-160108"/>
    <x v="0"/>
    <x v="16"/>
    <d v="2013-12-13T00:00:00"/>
    <n v="4"/>
    <s v="Standard Class"/>
    <s v="AG-10900"/>
    <s v="Arthur Gainer"/>
    <x v="0"/>
    <s v="United States"/>
    <x v="342"/>
    <s v="Wisconsin"/>
    <n v="54703"/>
    <s v="Central"/>
    <s v="FUR-BO-10003450"/>
    <s v="Furniture"/>
    <x v="0"/>
    <s v="Bush Westfield Collection Bookcases, Dark Cherry Finish"/>
    <n v="405.85999999999996"/>
    <n v="7"/>
    <n v="0"/>
    <n v="32.46879999999998"/>
    <n v="2841.0199999999995"/>
    <n v="2808.5511999999994"/>
    <n v="1.1428571428571423E-2"/>
  </r>
  <r>
    <s v="CA-2013-160108"/>
    <x v="0"/>
    <x v="16"/>
    <d v="2013-12-13T00:00:00"/>
    <n v="4"/>
    <s v="Standard Class"/>
    <s v="AG-10900"/>
    <s v="Arthur Gainer"/>
    <x v="0"/>
    <s v="United States"/>
    <x v="342"/>
    <s v="Wisconsin"/>
    <n v="54703"/>
    <s v="Central"/>
    <s v="FUR-CH-10002335"/>
    <s v="Furniture"/>
    <x v="1"/>
    <s v="Hon GuestStacker Chair"/>
    <n v="680.01"/>
    <n v="3"/>
    <n v="0"/>
    <n v="176.80260000000001"/>
    <n v="2040.03"/>
    <n v="1863.2274"/>
    <n v="8.666666666666667E-2"/>
  </r>
  <r>
    <s v="CA-2012-164007"/>
    <x v="1"/>
    <x v="1214"/>
    <d v="2012-06-12T00:00:00"/>
    <n v="4"/>
    <s v="Standard Class"/>
    <s v="MG-17695"/>
    <s v="Maureen Gnade"/>
    <x v="0"/>
    <s v="United States"/>
    <x v="22"/>
    <s v="Illinois"/>
    <n v="60610"/>
    <s v="Central"/>
    <s v="TEC-AC-10003433"/>
    <s v="Technology"/>
    <x v="11"/>
    <s v="Maxell 4.7GB DVD+R 5/Pack"/>
    <n v="2.3760000000000003"/>
    <n v="3"/>
    <n v="0.2"/>
    <n v="0.74249999999999994"/>
    <n v="6.9280000000000008"/>
    <n v="6.1855000000000011"/>
    <n v="0.10717378752886834"/>
  </r>
  <r>
    <s v="CA-2012-164007"/>
    <x v="1"/>
    <x v="1214"/>
    <d v="2012-06-12T00:00:00"/>
    <n v="4"/>
    <s v="Standard Class"/>
    <s v="MG-17695"/>
    <s v="Maureen Gnade"/>
    <x v="0"/>
    <s v="United States"/>
    <x v="22"/>
    <s v="Illinois"/>
    <n v="60610"/>
    <s v="Central"/>
    <s v="OFF-AP-10003849"/>
    <s v="Office Supplies"/>
    <x v="9"/>
    <s v="Hoover Shoulder Vac Commercial Portable Vacuum"/>
    <n v="143.12799999999996"/>
    <n v="2"/>
    <n v="0.8"/>
    <n v="393.60200000000009"/>
    <n v="285.4559999999999"/>
    <n v="-108.14600000000019"/>
    <n v="1.3788534835491293"/>
  </r>
  <r>
    <s v="CA-2013-100300"/>
    <x v="0"/>
    <x v="890"/>
    <d v="2013-06-27T00:00:00"/>
    <n v="2"/>
    <s v="Second Class"/>
    <s v="MJ-17740"/>
    <s v="Max Jones"/>
    <x v="0"/>
    <s v="United States"/>
    <x v="70"/>
    <s v="California"/>
    <n v="92037"/>
    <s v="West"/>
    <s v="TEC-MA-10000984"/>
    <s v="Technology"/>
    <x v="15"/>
    <s v="Okidata MB760 Printer"/>
    <n v="4476.8"/>
    <n v="4"/>
    <n v="0.2"/>
    <n v="503.63999999999965"/>
    <n v="17907"/>
    <n v="17403.36"/>
    <n v="2.8125314122968651E-2"/>
  </r>
  <r>
    <s v="CA-2013-100300"/>
    <x v="0"/>
    <x v="890"/>
    <d v="2013-06-27T00:00:00"/>
    <n v="2"/>
    <s v="Second Class"/>
    <s v="MJ-17740"/>
    <s v="Max Jones"/>
    <x v="0"/>
    <s v="United States"/>
    <x v="70"/>
    <s v="California"/>
    <n v="92037"/>
    <s v="West"/>
    <s v="OFF-PA-10000418"/>
    <s v="Office Supplies"/>
    <x v="10"/>
    <s v="Xerox 189"/>
    <n v="104.85"/>
    <n v="1"/>
    <n v="0"/>
    <n v="50.327999999999996"/>
    <n v="104.85"/>
    <n v="54.521999999999998"/>
    <n v="0.48"/>
  </r>
  <r>
    <s v="CA-2013-100300"/>
    <x v="0"/>
    <x v="890"/>
    <d v="2013-06-27T00:00:00"/>
    <n v="2"/>
    <s v="Second Class"/>
    <s v="MJ-17740"/>
    <s v="Max Jones"/>
    <x v="0"/>
    <s v="United States"/>
    <x v="70"/>
    <s v="California"/>
    <n v="92037"/>
    <s v="West"/>
    <s v="OFF-AP-10001242"/>
    <s v="Office Supplies"/>
    <x v="9"/>
    <s v="APC 7 Outlet Network SurgeArrest Surge Protector"/>
    <n v="241.44"/>
    <n v="3"/>
    <n v="0"/>
    <n v="72.431999999999988"/>
    <n v="724.31999999999994"/>
    <n v="651.88799999999992"/>
    <n v="9.9999999999999992E-2"/>
  </r>
  <r>
    <s v="CA-2013-140571"/>
    <x v="0"/>
    <x v="543"/>
    <d v="2013-03-20T00:00:00"/>
    <n v="4"/>
    <s v="Standard Class"/>
    <s v="SJ-20125"/>
    <s v="Sanjit Jacobs"/>
    <x v="2"/>
    <s v="United States"/>
    <x v="25"/>
    <s v="Mississippi"/>
    <n v="39212"/>
    <s v="South"/>
    <s v="OFF-PA-10001954"/>
    <s v="Office Supplies"/>
    <x v="10"/>
    <s v="Xerox 1964"/>
    <n v="319.76"/>
    <n v="14"/>
    <n v="0"/>
    <n v="147.08959999999999"/>
    <n v="4476.6399999999994"/>
    <n v="4329.5503999999992"/>
    <n v="3.2857142857142863E-2"/>
  </r>
  <r>
    <s v="CA-2013-140571"/>
    <x v="0"/>
    <x v="543"/>
    <d v="2013-03-20T00:00:00"/>
    <n v="4"/>
    <s v="Standard Class"/>
    <s v="SJ-20125"/>
    <s v="Sanjit Jacobs"/>
    <x v="2"/>
    <s v="United States"/>
    <x v="25"/>
    <s v="Mississippi"/>
    <n v="39212"/>
    <s v="South"/>
    <s v="OFF-PA-10001954"/>
    <s v="Office Supplies"/>
    <x v="10"/>
    <s v="Xerox 1964"/>
    <n v="45.68"/>
    <n v="2"/>
    <n v="0"/>
    <n v="21.012799999999999"/>
    <n v="91.36"/>
    <n v="70.347200000000001"/>
    <n v="0.22999999999999998"/>
  </r>
  <r>
    <s v="US-2013-155768"/>
    <x v="0"/>
    <x v="49"/>
    <d v="2013-12-02T00:00:00"/>
    <n v="0"/>
    <s v="Same Day"/>
    <s v="LB-16795"/>
    <s v="Laurel Beltran"/>
    <x v="2"/>
    <s v="United States"/>
    <x v="475"/>
    <s v="California"/>
    <n v="93030"/>
    <s v="West"/>
    <s v="FUR-FU-10000448"/>
    <s v="Furniture"/>
    <x v="5"/>
    <s v="Tenex Chairmats For Use With Carpeted Floors"/>
    <n v="31.96"/>
    <n v="2"/>
    <n v="0"/>
    <n v="1.597999999999999"/>
    <n v="63.92"/>
    <n v="62.322000000000003"/>
    <n v="2.4999999999999984E-2"/>
  </r>
  <r>
    <s v="US-2013-155768"/>
    <x v="0"/>
    <x v="49"/>
    <d v="2013-12-02T00:00:00"/>
    <n v="0"/>
    <s v="Same Day"/>
    <s v="LB-16795"/>
    <s v="Laurel Beltran"/>
    <x v="2"/>
    <s v="United States"/>
    <x v="475"/>
    <s v="California"/>
    <n v="93030"/>
    <s v="West"/>
    <s v="OFF-PA-10001357"/>
    <s v="Office Supplies"/>
    <x v="10"/>
    <s v="Xerox 1886"/>
    <n v="47.9"/>
    <n v="1"/>
    <n v="0"/>
    <n v="22.991999999999997"/>
    <n v="47.9"/>
    <n v="24.908000000000001"/>
    <n v="0.48"/>
  </r>
  <r>
    <s v="US-2013-155768"/>
    <x v="0"/>
    <x v="49"/>
    <d v="2013-12-02T00:00:00"/>
    <n v="0"/>
    <s v="Same Day"/>
    <s v="LB-16795"/>
    <s v="Laurel Beltran"/>
    <x v="2"/>
    <s v="United States"/>
    <x v="475"/>
    <s v="California"/>
    <n v="93030"/>
    <s v="West"/>
    <s v="OFF-ST-10002292"/>
    <s v="Office Supplies"/>
    <x v="4"/>
    <s v="Sauder Facets Collection Locker/File Cabinet, Sky Alder Finish"/>
    <n v="1112.94"/>
    <n v="3"/>
    <n v="0"/>
    <n v="222.58799999999991"/>
    <n v="3338.82"/>
    <n v="3116.2320000000004"/>
    <n v="6.6666666666666638E-2"/>
  </r>
  <r>
    <s v="US-2013-155768"/>
    <x v="0"/>
    <x v="49"/>
    <d v="2013-12-02T00:00:00"/>
    <n v="0"/>
    <s v="Same Day"/>
    <s v="LB-16795"/>
    <s v="Laurel Beltran"/>
    <x v="2"/>
    <s v="United States"/>
    <x v="475"/>
    <s v="California"/>
    <n v="93030"/>
    <s v="West"/>
    <s v="OFF-EN-10001219"/>
    <s v="Office Supplies"/>
    <x v="12"/>
    <s v="#10- 4 1/8&quot; x 9 1/2&quot; Security-Tint Envelopes"/>
    <n v="22.919999999999998"/>
    <n v="3"/>
    <n v="0"/>
    <n v="11.230799999999999"/>
    <n v="68.759999999999991"/>
    <n v="57.529199999999989"/>
    <n v="0.16333333333333333"/>
  </r>
  <r>
    <s v="CA-2014-119424"/>
    <x v="3"/>
    <x v="492"/>
    <d v="2014-06-15T00:00:00"/>
    <n v="2"/>
    <s v="Second Class"/>
    <s v="SB-20185"/>
    <s v="Sarah Brown"/>
    <x v="0"/>
    <s v="United States"/>
    <x v="239"/>
    <s v="Washington"/>
    <n v="98031"/>
    <s v="West"/>
    <s v="TEC-PH-10002564"/>
    <s v="Technology"/>
    <x v="7"/>
    <s v="OtterBox Defender Series Case - Samsung Galaxy S4"/>
    <n v="71.975999999999999"/>
    <n v="3"/>
    <n v="0.2"/>
    <n v="8.9969999999999892"/>
    <n v="215.72800000000001"/>
    <n v="206.73100000000002"/>
    <n v="4.1705295557368488E-2"/>
  </r>
  <r>
    <s v="CA-2014-119424"/>
    <x v="3"/>
    <x v="492"/>
    <d v="2014-06-15T00:00:00"/>
    <n v="2"/>
    <s v="Second Class"/>
    <s v="SB-20185"/>
    <s v="Sarah Brown"/>
    <x v="0"/>
    <s v="United States"/>
    <x v="239"/>
    <s v="Washington"/>
    <n v="98031"/>
    <s v="West"/>
    <s v="OFF-PA-10001639"/>
    <s v="Office Supplies"/>
    <x v="10"/>
    <s v="Xerox 203"/>
    <n v="19.440000000000001"/>
    <n v="3"/>
    <n v="0"/>
    <n v="9.3312000000000008"/>
    <n v="58.320000000000007"/>
    <n v="48.988800000000005"/>
    <n v="0.16"/>
  </r>
  <r>
    <s v="CA-2013-118178"/>
    <x v="0"/>
    <x v="690"/>
    <d v="2013-03-25T00:00:00"/>
    <n v="5"/>
    <s v="Standard Class"/>
    <s v="CC-12610"/>
    <s v="Corey Catlett"/>
    <x v="1"/>
    <s v="United States"/>
    <x v="316"/>
    <s v="Tennessee"/>
    <n v="37211"/>
    <s v="South"/>
    <s v="OFF-BI-10001153"/>
    <s v="Office Supplies"/>
    <x v="8"/>
    <s v="Ibico Recycled Grain-Textured Covers"/>
    <n v="31.086000000000006"/>
    <n v="3"/>
    <n v="0.7"/>
    <n v="20.72399999999999"/>
    <n v="92.558000000000007"/>
    <n v="71.834000000000017"/>
    <n v="0.22390285010479902"/>
  </r>
  <r>
    <s v="CA-2013-166618"/>
    <x v="0"/>
    <x v="696"/>
    <d v="2013-11-19T00:00:00"/>
    <n v="4"/>
    <s v="Standard Class"/>
    <s v="DP-13000"/>
    <s v="Darren Powers"/>
    <x v="0"/>
    <s v="United States"/>
    <x v="20"/>
    <s v="New York"/>
    <n v="10035"/>
    <s v="East"/>
    <s v="TEC-PH-10003356"/>
    <s v="Technology"/>
    <x v="7"/>
    <s v="SmartStand Mobile Device Holder, Assorted Colors"/>
    <n v="13.98"/>
    <n v="2"/>
    <n v="0"/>
    <n v="3.9144000000000005"/>
    <n v="27.96"/>
    <n v="24.0456"/>
    <n v="0.14000000000000001"/>
  </r>
  <r>
    <s v="CA-2013-166618"/>
    <x v="0"/>
    <x v="696"/>
    <d v="2013-11-19T00:00:00"/>
    <n v="4"/>
    <s v="Standard Class"/>
    <s v="DP-13000"/>
    <s v="Darren Powers"/>
    <x v="0"/>
    <s v="United States"/>
    <x v="20"/>
    <s v="New York"/>
    <n v="10035"/>
    <s v="East"/>
    <s v="OFF-AR-10001725"/>
    <s v="Office Supplies"/>
    <x v="6"/>
    <s v="Boston Home &amp; Office Model 2000 Electric Pencil Sharpeners"/>
    <n v="23.65"/>
    <n v="1"/>
    <n v="0"/>
    <n v="6.1490000000000009"/>
    <n v="23.65"/>
    <n v="17.500999999999998"/>
    <n v="0.26000000000000006"/>
  </r>
  <r>
    <s v="CA-2014-156776"/>
    <x v="3"/>
    <x v="783"/>
    <d v="2014-08-12T00:00:00"/>
    <n v="4"/>
    <s v="Standard Class"/>
    <s v="JL-15505"/>
    <s v="Jeremy Lonsdale"/>
    <x v="0"/>
    <s v="United States"/>
    <x v="223"/>
    <s v="California"/>
    <n v="92683"/>
    <s v="West"/>
    <s v="TEC-PH-10002415"/>
    <s v="Technology"/>
    <x v="7"/>
    <s v="Polycom VoiceStation 500 Conference phone"/>
    <n v="707.88"/>
    <n v="3"/>
    <n v="0.2"/>
    <n v="44.242500000000035"/>
    <n v="2123.44"/>
    <n v="2079.1975000000002"/>
    <n v="2.0835295558150942E-2"/>
  </r>
  <r>
    <s v="CA-2014-156776"/>
    <x v="3"/>
    <x v="783"/>
    <d v="2014-08-12T00:00:00"/>
    <n v="4"/>
    <s v="Standard Class"/>
    <s v="JL-15505"/>
    <s v="Jeremy Lonsdale"/>
    <x v="0"/>
    <s v="United States"/>
    <x v="223"/>
    <s v="California"/>
    <n v="92683"/>
    <s v="West"/>
    <s v="OFF-BI-10003355"/>
    <s v="Office Supplies"/>
    <x v="8"/>
    <s v="Cardinal Holdit Business Card Pockets"/>
    <n v="11.952000000000002"/>
    <n v="3"/>
    <n v="0.2"/>
    <n v="4.1832000000000003"/>
    <n v="35.656000000000006"/>
    <n v="31.472800000000007"/>
    <n v="0.11732106798294815"/>
  </r>
  <r>
    <s v="CA-2014-156776"/>
    <x v="3"/>
    <x v="783"/>
    <d v="2014-08-12T00:00:00"/>
    <n v="4"/>
    <s v="Standard Class"/>
    <s v="JL-15505"/>
    <s v="Jeremy Lonsdale"/>
    <x v="0"/>
    <s v="United States"/>
    <x v="223"/>
    <s v="California"/>
    <n v="92683"/>
    <s v="West"/>
    <s v="OFF-BI-10000216"/>
    <s v="Office Supplies"/>
    <x v="8"/>
    <s v="Mead 1st Gear 2&quot; Zipper Binder, Asst. Colors"/>
    <n v="31.128000000000004"/>
    <n v="3"/>
    <n v="0.2"/>
    <n v="11.673000000000002"/>
    <n v="93.184000000000012"/>
    <n v="81.51100000000001"/>
    <n v="0.12526828640109891"/>
  </r>
  <r>
    <s v="CA-2014-156776"/>
    <x v="3"/>
    <x v="783"/>
    <d v="2014-08-12T00:00:00"/>
    <n v="4"/>
    <s v="Standard Class"/>
    <s v="JL-15505"/>
    <s v="Jeremy Lonsdale"/>
    <x v="0"/>
    <s v="United States"/>
    <x v="223"/>
    <s v="California"/>
    <n v="92683"/>
    <s v="West"/>
    <s v="TEC-AC-10004803"/>
    <s v="Technology"/>
    <x v="11"/>
    <s v="Sony Micro Vault Click 4 GB USB 2.0 Flash Drive"/>
    <n v="55.76"/>
    <n v="4"/>
    <n v="0"/>
    <n v="7.8064000000000036"/>
    <n v="223.04"/>
    <n v="215.2336"/>
    <n v="3.5000000000000017E-2"/>
  </r>
  <r>
    <s v="CA-2014-156776"/>
    <x v="3"/>
    <x v="783"/>
    <d v="2014-08-12T00:00:00"/>
    <n v="4"/>
    <s v="Standard Class"/>
    <s v="JL-15505"/>
    <s v="Jeremy Lonsdale"/>
    <x v="0"/>
    <s v="United States"/>
    <x v="223"/>
    <s v="California"/>
    <n v="92683"/>
    <s v="West"/>
    <s v="OFF-PA-10001970"/>
    <s v="Office Supplies"/>
    <x v="10"/>
    <s v="Xerox 1881"/>
    <n v="24.56"/>
    <n v="2"/>
    <n v="0"/>
    <n v="11.543199999999999"/>
    <n v="49.12"/>
    <n v="37.576799999999999"/>
    <n v="0.23499999999999999"/>
  </r>
  <r>
    <s v="CA-2014-156776"/>
    <x v="3"/>
    <x v="783"/>
    <d v="2014-08-12T00:00:00"/>
    <n v="4"/>
    <s v="Standard Class"/>
    <s v="JL-15505"/>
    <s v="Jeremy Lonsdale"/>
    <x v="0"/>
    <s v="United States"/>
    <x v="223"/>
    <s v="California"/>
    <n v="92683"/>
    <s v="West"/>
    <s v="FUR-FU-10004848"/>
    <s v="Furniture"/>
    <x v="5"/>
    <s v="Howard Miller 13-3/4&quot; Diameter Brushed Chrome Round Wall Clock"/>
    <n v="51.75"/>
    <n v="1"/>
    <n v="0"/>
    <n v="15.524999999999999"/>
    <n v="51.75"/>
    <n v="36.225000000000001"/>
    <n v="0.3"/>
  </r>
  <r>
    <s v="CA-2014-156776"/>
    <x v="3"/>
    <x v="783"/>
    <d v="2014-08-12T00:00:00"/>
    <n v="4"/>
    <s v="Standard Class"/>
    <s v="JL-15505"/>
    <s v="Jeremy Lonsdale"/>
    <x v="0"/>
    <s v="United States"/>
    <x v="223"/>
    <s v="California"/>
    <n v="92683"/>
    <s v="West"/>
    <s v="FUR-CH-10002317"/>
    <s v="Furniture"/>
    <x v="1"/>
    <s v="Global Enterprise Series Seating Low-Back Swivel/Tilt Chairs"/>
    <n v="207.18400000000003"/>
    <n v="1"/>
    <n v="0.2"/>
    <n v="25.897999999999982"/>
    <n v="206.98400000000004"/>
    <n v="181.08600000000007"/>
    <n v="0.12512078228268841"/>
  </r>
  <r>
    <s v="CA-2014-156776"/>
    <x v="3"/>
    <x v="783"/>
    <d v="2014-08-12T00:00:00"/>
    <n v="4"/>
    <s v="Standard Class"/>
    <s v="JL-15505"/>
    <s v="Jeremy Lonsdale"/>
    <x v="0"/>
    <s v="United States"/>
    <x v="223"/>
    <s v="California"/>
    <n v="92683"/>
    <s v="West"/>
    <s v="OFF-AP-10002534"/>
    <s v="Office Supplies"/>
    <x v="9"/>
    <s v="3.6 Cubic Foot Counter Height Office Refrigerator"/>
    <n v="1473.1"/>
    <n v="5"/>
    <n v="0"/>
    <n v="412.46800000000007"/>
    <n v="7365.5"/>
    <n v="6953.0320000000002"/>
    <n v="5.6000000000000008E-2"/>
  </r>
  <r>
    <s v="US-2012-130512"/>
    <x v="1"/>
    <x v="291"/>
    <d v="2012-08-25T00:00:00"/>
    <n v="4"/>
    <s v="Standard Class"/>
    <s v="SM-20320"/>
    <s v="Sean Miller"/>
    <x v="2"/>
    <s v="United States"/>
    <x v="227"/>
    <s v="Pennsylvania"/>
    <n v="18103"/>
    <s v="East"/>
    <s v="OFF-SU-10001935"/>
    <s v="Office Supplies"/>
    <x v="14"/>
    <s v="Staples"/>
    <n v="3.4880000000000004"/>
    <n v="2"/>
    <n v="0.2"/>
    <n v="0.69760000000000066"/>
    <n v="6.7760000000000007"/>
    <n v="6.0784000000000002"/>
    <n v="0.10295159386068485"/>
  </r>
  <r>
    <s v="US-2012-130512"/>
    <x v="1"/>
    <x v="291"/>
    <d v="2012-08-25T00:00:00"/>
    <n v="4"/>
    <s v="Standard Class"/>
    <s v="SM-20320"/>
    <s v="Sean Miller"/>
    <x v="2"/>
    <s v="United States"/>
    <x v="227"/>
    <s v="Pennsylvania"/>
    <n v="18103"/>
    <s v="East"/>
    <s v="TEC-AC-10000290"/>
    <s v="Technology"/>
    <x v="11"/>
    <s v="Sabrent 4-Port USB 2.0 Hub"/>
    <n v="21.728000000000002"/>
    <n v="4"/>
    <n v="0.2"/>
    <n v="3.8024000000000004"/>
    <n v="86.712000000000003"/>
    <n v="82.909599999999998"/>
    <n v="4.3850908755420248E-2"/>
  </r>
  <r>
    <s v="US-2012-130512"/>
    <x v="1"/>
    <x v="291"/>
    <d v="2012-08-25T00:00:00"/>
    <n v="4"/>
    <s v="Standard Class"/>
    <s v="SM-20320"/>
    <s v="Sean Miller"/>
    <x v="2"/>
    <s v="United States"/>
    <x v="227"/>
    <s v="Pennsylvania"/>
    <n v="18103"/>
    <s v="East"/>
    <s v="OFF-ST-10002574"/>
    <s v="Office Supplies"/>
    <x v="4"/>
    <s v="SAFCO Commercial Wire Shelving, Black"/>
    <n v="663.072"/>
    <n v="6"/>
    <n v="0.2"/>
    <n v="165.768"/>
    <n v="3978.232"/>
    <n v="3812.4639999999999"/>
    <n v="4.1668761399536278E-2"/>
  </r>
  <r>
    <s v="US-2012-130512"/>
    <x v="1"/>
    <x v="291"/>
    <d v="2012-08-25T00:00:00"/>
    <n v="4"/>
    <s v="Standard Class"/>
    <s v="SM-20320"/>
    <s v="Sean Miller"/>
    <x v="2"/>
    <s v="United States"/>
    <x v="227"/>
    <s v="Pennsylvania"/>
    <n v="18103"/>
    <s v="East"/>
    <s v="OFF-BI-10004519"/>
    <s v="Office Supplies"/>
    <x v="8"/>
    <s v="GBC DocuBind P100 Manual Binding Machine"/>
    <n v="99.588000000000008"/>
    <n v="2"/>
    <n v="0.7"/>
    <n v="82.989999999999981"/>
    <n v="198.47600000000003"/>
    <n v="115.48600000000005"/>
    <n v="0.41813619782744499"/>
  </r>
  <r>
    <s v="US-2012-130512"/>
    <x v="1"/>
    <x v="291"/>
    <d v="2012-08-25T00:00:00"/>
    <n v="4"/>
    <s v="Standard Class"/>
    <s v="SM-20320"/>
    <s v="Sean Miller"/>
    <x v="2"/>
    <s v="United States"/>
    <x v="227"/>
    <s v="Pennsylvania"/>
    <n v="18103"/>
    <s v="East"/>
    <s v="OFF-PA-10003625"/>
    <s v="Office Supplies"/>
    <x v="10"/>
    <s v="Xerox 1979"/>
    <n v="49.568000000000005"/>
    <n v="2"/>
    <n v="0.2"/>
    <n v="15.489999999999997"/>
    <n v="98.936000000000007"/>
    <n v="83.446000000000012"/>
    <n v="0.15656586075847007"/>
  </r>
  <r>
    <s v="CA-2012-141810"/>
    <x v="1"/>
    <x v="121"/>
    <d v="2012-11-07T00:00:00"/>
    <n v="5"/>
    <s v="Standard Class"/>
    <s v="BB-10990"/>
    <s v="Barry Blumstein"/>
    <x v="1"/>
    <s v="United States"/>
    <x v="52"/>
    <s v="Texas"/>
    <n v="78207"/>
    <s v="Central"/>
    <s v="OFF-BI-10001524"/>
    <s v="Office Supplies"/>
    <x v="8"/>
    <s v="GBC Premium Transparent Covers with Diagonal Lined Pattern"/>
    <n v="29.371999999999993"/>
    <n v="7"/>
    <n v="0.8"/>
    <n v="46.995200000000025"/>
    <n v="204.80399999999995"/>
    <n v="157.80879999999991"/>
    <n v="0.22946426827601041"/>
  </r>
  <r>
    <s v="CA-2012-141810"/>
    <x v="1"/>
    <x v="121"/>
    <d v="2012-11-07T00:00:00"/>
    <n v="5"/>
    <s v="Standard Class"/>
    <s v="BB-10990"/>
    <s v="Barry Blumstein"/>
    <x v="1"/>
    <s v="United States"/>
    <x v="52"/>
    <s v="Texas"/>
    <n v="78207"/>
    <s v="Central"/>
    <s v="TEC-PH-10002200"/>
    <s v="Technology"/>
    <x v="7"/>
    <s v="Aastra 6757i CT Wireless VoIP phone"/>
    <n v="344.70400000000001"/>
    <n v="2"/>
    <n v="0.2"/>
    <n v="38.779199999999989"/>
    <n v="689.20799999999997"/>
    <n v="650.42880000000002"/>
    <n v="5.6266323083887577E-2"/>
  </r>
  <r>
    <s v="CA-2011-146843"/>
    <x v="2"/>
    <x v="953"/>
    <d v="2011-12-06T00:00:00"/>
    <n v="6"/>
    <s v="Standard Class"/>
    <s v="PB-19150"/>
    <s v="Philip Brown"/>
    <x v="0"/>
    <s v="United States"/>
    <x v="418"/>
    <s v="Arizona"/>
    <n v="85323"/>
    <s v="West"/>
    <s v="OFF-SU-10001664"/>
    <s v="Office Supplies"/>
    <x v="14"/>
    <s v="Acme Office Executive Series Stainless Steel Trimmers"/>
    <n v="47.992000000000004"/>
    <n v="7"/>
    <n v="0.2"/>
    <n v="3.5993999999999993"/>
    <n v="335.74400000000003"/>
    <n v="332.14460000000003"/>
    <n v="1.0720668128097596E-2"/>
  </r>
  <r>
    <s v="CA-2011-146843"/>
    <x v="2"/>
    <x v="953"/>
    <d v="2011-12-06T00:00:00"/>
    <n v="6"/>
    <s v="Standard Class"/>
    <s v="PB-19150"/>
    <s v="Philip Brown"/>
    <x v="0"/>
    <s v="United States"/>
    <x v="418"/>
    <s v="Arizona"/>
    <n v="85323"/>
    <s v="West"/>
    <s v="TEC-AC-10002550"/>
    <s v="Technology"/>
    <x v="11"/>
    <s v="Memorex 25GB 6X Branded Blu-Ray Recordable Disc, 30/Pack"/>
    <n v="102.24000000000001"/>
    <n v="4"/>
    <n v="0.2"/>
    <n v="16.614000000000004"/>
    <n v="408.76000000000005"/>
    <n v="392.14600000000007"/>
    <n v="4.0644877189548886E-2"/>
  </r>
  <r>
    <s v="CA-2011-103310"/>
    <x v="2"/>
    <x v="1025"/>
    <d v="2011-05-15T00:00:00"/>
    <n v="5"/>
    <s v="Standard Class"/>
    <s v="GM-14680"/>
    <s v="Greg Matthias"/>
    <x v="0"/>
    <s v="United States"/>
    <x v="49"/>
    <s v="California"/>
    <n v="95123"/>
    <s v="West"/>
    <s v="OFF-PA-10004353"/>
    <s v="Office Supplies"/>
    <x v="10"/>
    <s v="Southworth 25% Cotton Premium Laser Paper and Envelopes"/>
    <n v="39.96"/>
    <n v="2"/>
    <n v="0"/>
    <n v="19.180800000000001"/>
    <n v="79.92"/>
    <n v="60.739199999999997"/>
    <n v="0.24000000000000002"/>
  </r>
  <r>
    <s v="CA-2011-103310"/>
    <x v="2"/>
    <x v="1025"/>
    <d v="2011-05-15T00:00:00"/>
    <n v="5"/>
    <s v="Standard Class"/>
    <s v="GM-14680"/>
    <s v="Greg Matthias"/>
    <x v="0"/>
    <s v="United States"/>
    <x v="49"/>
    <s v="California"/>
    <n v="95123"/>
    <s v="West"/>
    <s v="TEC-PH-10001817"/>
    <s v="Technology"/>
    <x v="7"/>
    <s v="Wilson Electronics DB Pro Signal Booster"/>
    <n v="1432.0000000000002"/>
    <n v="5"/>
    <n v="0.2"/>
    <n v="125.30000000000007"/>
    <n v="7159.8000000000011"/>
    <n v="7034.5000000000009"/>
    <n v="1.750048884047041E-2"/>
  </r>
  <r>
    <s v="CA-2011-103310"/>
    <x v="2"/>
    <x v="1025"/>
    <d v="2011-05-15T00:00:00"/>
    <n v="5"/>
    <s v="Standard Class"/>
    <s v="GM-14680"/>
    <s v="Greg Matthias"/>
    <x v="0"/>
    <s v="United States"/>
    <x v="49"/>
    <s v="California"/>
    <n v="95123"/>
    <s v="West"/>
    <s v="OFF-SU-10004737"/>
    <s v="Office Supplies"/>
    <x v="14"/>
    <s v="Acme Design Stainless Steel Bent Scissors"/>
    <n v="41.04"/>
    <n v="6"/>
    <n v="0"/>
    <n v="11.0808"/>
    <n v="246.24"/>
    <n v="235.1592"/>
    <n v="4.4999999999999998E-2"/>
  </r>
  <r>
    <s v="CA-2011-103310"/>
    <x v="2"/>
    <x v="1025"/>
    <d v="2011-05-15T00:00:00"/>
    <n v="5"/>
    <s v="Standard Class"/>
    <s v="GM-14680"/>
    <s v="Greg Matthias"/>
    <x v="0"/>
    <s v="United States"/>
    <x v="49"/>
    <s v="California"/>
    <n v="95123"/>
    <s v="West"/>
    <s v="FUR-CH-10002320"/>
    <s v="Furniture"/>
    <x v="1"/>
    <s v="Hon Pagoda Stacking Chairs"/>
    <n v="256.78400000000005"/>
    <n v="1"/>
    <n v="0.2"/>
    <n v="32.097999999999971"/>
    <n v="256.58400000000006"/>
    <n v="224.4860000000001"/>
    <n v="0.12509743397873588"/>
  </r>
  <r>
    <s v="CA-2013-152688"/>
    <x v="0"/>
    <x v="508"/>
    <d v="2013-10-21T00:00:00"/>
    <n v="3"/>
    <s v="First Class"/>
    <s v="NR-18550"/>
    <s v="Nick Radford"/>
    <x v="0"/>
    <s v="United States"/>
    <x v="275"/>
    <s v="New Jersey"/>
    <n v="8861"/>
    <s v="East"/>
    <s v="FUR-BO-10001337"/>
    <s v="Furniture"/>
    <x v="0"/>
    <s v="O'Sullivan Living Dimensions 2-Shelf Bookcases"/>
    <n v="120.98"/>
    <n v="1"/>
    <n v="0"/>
    <n v="12.097999999999999"/>
    <n v="120.98"/>
    <n v="108.88200000000001"/>
    <n v="9.9999999999999992E-2"/>
  </r>
  <r>
    <s v="CA-2013-152688"/>
    <x v="0"/>
    <x v="508"/>
    <d v="2013-10-21T00:00:00"/>
    <n v="3"/>
    <s v="First Class"/>
    <s v="NR-18550"/>
    <s v="Nick Radford"/>
    <x v="0"/>
    <s v="United States"/>
    <x v="275"/>
    <s v="New Jersey"/>
    <n v="8861"/>
    <s v="East"/>
    <s v="OFF-BI-10004584"/>
    <s v="Office Supplies"/>
    <x v="8"/>
    <s v="GBC ProClick 150 Presentation Binding System"/>
    <n v="315.98"/>
    <n v="1"/>
    <n v="0"/>
    <n v="148.51060000000001"/>
    <n v="315.98"/>
    <n v="167.46940000000001"/>
    <n v="0.47000000000000003"/>
  </r>
  <r>
    <s v="CA-2013-153836"/>
    <x v="0"/>
    <x v="859"/>
    <d v="2013-11-04T00:00:00"/>
    <n v="4"/>
    <s v="Standard Class"/>
    <s v="EH-13765"/>
    <s v="Edward Hooks"/>
    <x v="1"/>
    <s v="United States"/>
    <x v="20"/>
    <s v="New York"/>
    <n v="10011"/>
    <s v="East"/>
    <s v="OFF-BI-10004817"/>
    <s v="Office Supplies"/>
    <x v="8"/>
    <s v="GBC Personal VeloBind Strips"/>
    <n v="28.752000000000002"/>
    <n v="3"/>
    <n v="0.2"/>
    <n v="10.0632"/>
    <n v="86.055999999999997"/>
    <n v="75.992800000000003"/>
    <n v="0.11693780793901647"/>
  </r>
  <r>
    <s v="CA-2013-153836"/>
    <x v="0"/>
    <x v="859"/>
    <d v="2013-11-04T00:00:00"/>
    <n v="4"/>
    <s v="Standard Class"/>
    <s v="EH-13765"/>
    <s v="Edward Hooks"/>
    <x v="1"/>
    <s v="United States"/>
    <x v="20"/>
    <s v="New York"/>
    <n v="10011"/>
    <s v="East"/>
    <s v="OFF-AR-10004602"/>
    <s v="Office Supplies"/>
    <x v="6"/>
    <s v="Boston KS Multi-Size Manual Pencil Sharpener"/>
    <n v="114.94999999999999"/>
    <n v="5"/>
    <n v="0"/>
    <n v="32.186000000000007"/>
    <n v="574.75"/>
    <n v="542.56399999999996"/>
    <n v="5.6000000000000015E-2"/>
  </r>
  <r>
    <s v="CA-2013-104689"/>
    <x v="0"/>
    <x v="49"/>
    <d v="2013-12-06T00:00:00"/>
    <n v="4"/>
    <s v="Standard Class"/>
    <s v="FH-14365"/>
    <s v="Fred Hopkins"/>
    <x v="1"/>
    <s v="United States"/>
    <x v="1"/>
    <s v="California"/>
    <n v="90004"/>
    <s v="West"/>
    <s v="OFF-AR-10001149"/>
    <s v="Office Supplies"/>
    <x v="6"/>
    <s v="Sanford Colorific Colored Pencils, 12/Box"/>
    <n v="23.04"/>
    <n v="8"/>
    <n v="0"/>
    <n v="6.911999999999999"/>
    <n v="184.32"/>
    <n v="177.40799999999999"/>
    <n v="3.7499999999999999E-2"/>
  </r>
  <r>
    <s v="CA-2013-146423"/>
    <x v="0"/>
    <x v="438"/>
    <d v="2013-04-22T00:00:00"/>
    <n v="0"/>
    <s v="Same Day"/>
    <s v="BT-11680"/>
    <s v="Brian Thompson"/>
    <x v="0"/>
    <s v="United States"/>
    <x v="451"/>
    <s v="Connecticut"/>
    <n v="6460"/>
    <s v="East"/>
    <s v="OFF-AR-10004817"/>
    <s v="Office Supplies"/>
    <x v="6"/>
    <s v="Colorific Watercolor Pencils"/>
    <n v="15.48"/>
    <n v="3"/>
    <n v="0"/>
    <n v="4.4891999999999985"/>
    <n v="46.44"/>
    <n v="41.950800000000001"/>
    <n v="9.6666666666666637E-2"/>
  </r>
  <r>
    <s v="CA-2013-146423"/>
    <x v="0"/>
    <x v="438"/>
    <d v="2013-04-22T00:00:00"/>
    <n v="0"/>
    <s v="Same Day"/>
    <s v="BT-11680"/>
    <s v="Brian Thompson"/>
    <x v="0"/>
    <s v="United States"/>
    <x v="451"/>
    <s v="Connecticut"/>
    <n v="6460"/>
    <s v="East"/>
    <s v="OFF-PA-10003797"/>
    <s v="Office Supplies"/>
    <x v="10"/>
    <s v="Xerox 209"/>
    <n v="51.84"/>
    <n v="8"/>
    <n v="0"/>
    <n v="24.883200000000002"/>
    <n v="414.72"/>
    <n v="389.83680000000004"/>
    <n v="6.0000000000000005E-2"/>
  </r>
  <r>
    <s v="CA-2014-140781"/>
    <x v="3"/>
    <x v="646"/>
    <d v="2014-08-08T00:00:00"/>
    <n v="4"/>
    <s v="Standard Class"/>
    <s v="AB-10105"/>
    <s v="Adrian Barton"/>
    <x v="0"/>
    <s v="United States"/>
    <x v="41"/>
    <s v="Illinois"/>
    <n v="61701"/>
    <s v="Central"/>
    <s v="TEC-AC-10000682"/>
    <s v="Technology"/>
    <x v="11"/>
    <s v="Kensington K72356US Mouse-in-a-Box USB Desktop Mouse"/>
    <n v="39.816000000000003"/>
    <n v="3"/>
    <n v="0.2"/>
    <n v="7.4654999999999987"/>
    <n v="119.248"/>
    <n v="111.7825"/>
    <n v="6.260482356098214E-2"/>
  </r>
  <r>
    <s v="CA-2014-141747"/>
    <x v="3"/>
    <x v="646"/>
    <d v="2014-08-09T00:00:00"/>
    <n v="5"/>
    <s v="Second Class"/>
    <s v="SC-20230"/>
    <s v="Scot Coram"/>
    <x v="1"/>
    <s v="United States"/>
    <x v="4"/>
    <s v="Washington"/>
    <n v="98105"/>
    <s v="West"/>
    <s v="OFF-ST-10003996"/>
    <s v="Office Supplies"/>
    <x v="4"/>
    <s v="Letter/Legal File Tote with Clear Snap-On Lid, Black Granite"/>
    <n v="16.059999999999999"/>
    <n v="1"/>
    <n v="0"/>
    <n v="4.1755999999999993"/>
    <n v="16.059999999999999"/>
    <n v="11.884399999999999"/>
    <n v="0.25999999999999995"/>
  </r>
  <r>
    <s v="CA-2014-142776"/>
    <x v="3"/>
    <x v="157"/>
    <d v="2014-12-15T00:00:00"/>
    <n v="3"/>
    <s v="Second Class"/>
    <s v="RS-19870"/>
    <s v="Roy Skaria"/>
    <x v="2"/>
    <s v="United States"/>
    <x v="140"/>
    <s v="Iowa"/>
    <n v="52601"/>
    <s v="Central"/>
    <s v="OFF-EN-10003160"/>
    <s v="Office Supplies"/>
    <x v="12"/>
    <s v="Pastel Pink Envelopes"/>
    <n v="7.28"/>
    <n v="1"/>
    <n v="0"/>
    <n v="3.4944000000000002"/>
    <n v="7.28"/>
    <n v="3.7856000000000001"/>
    <n v="0.48"/>
  </r>
  <r>
    <s v="CA-2014-142776"/>
    <x v="3"/>
    <x v="157"/>
    <d v="2014-12-15T00:00:00"/>
    <n v="3"/>
    <s v="Second Class"/>
    <s v="RS-19870"/>
    <s v="Roy Skaria"/>
    <x v="2"/>
    <s v="United States"/>
    <x v="140"/>
    <s v="Iowa"/>
    <n v="52601"/>
    <s v="Central"/>
    <s v="OFF-BI-10002012"/>
    <s v="Office Supplies"/>
    <x v="8"/>
    <s v="Wilson Jones Easy Flow II Sheet Lifters"/>
    <n v="5.4"/>
    <n v="3"/>
    <n v="0"/>
    <n v="2.5920000000000001"/>
    <n v="16.200000000000003"/>
    <n v="13.608000000000002"/>
    <n v="0.15999999999999998"/>
  </r>
  <r>
    <s v="CA-2012-167479"/>
    <x v="1"/>
    <x v="948"/>
    <d v="2012-03-19T00:00:00"/>
    <n v="5"/>
    <s v="Standard Class"/>
    <s v="AI-10855"/>
    <s v="Arianne Irving"/>
    <x v="0"/>
    <s v="United States"/>
    <x v="43"/>
    <s v="California"/>
    <n v="95661"/>
    <s v="West"/>
    <s v="OFF-PA-10002105"/>
    <s v="Office Supplies"/>
    <x v="10"/>
    <s v="Xerox 223"/>
    <n v="19.440000000000001"/>
    <n v="3"/>
    <n v="0"/>
    <n v="9.3312000000000008"/>
    <n v="58.320000000000007"/>
    <n v="48.988800000000005"/>
    <n v="0.16"/>
  </r>
  <r>
    <s v="CA-2011-144071"/>
    <x v="2"/>
    <x v="589"/>
    <d v="2011-12-15T00:00:00"/>
    <n v="7"/>
    <s v="Standard Class"/>
    <s v="DJ-13420"/>
    <s v="Denny Joy"/>
    <x v="1"/>
    <s v="United States"/>
    <x v="8"/>
    <s v="California"/>
    <n v="94110"/>
    <s v="West"/>
    <s v="FUR-FU-10000397"/>
    <s v="Furniture"/>
    <x v="5"/>
    <s v="Luxo Economy Swing Arm Lamp"/>
    <n v="39.880000000000003"/>
    <n v="2"/>
    <n v="0"/>
    <n v="11.166400000000003"/>
    <n v="79.760000000000005"/>
    <n v="68.593600000000009"/>
    <n v="0.14000000000000004"/>
  </r>
  <r>
    <s v="CA-2011-144071"/>
    <x v="2"/>
    <x v="589"/>
    <d v="2011-12-15T00:00:00"/>
    <n v="7"/>
    <s v="Standard Class"/>
    <s v="DJ-13420"/>
    <s v="Denny Joy"/>
    <x v="1"/>
    <s v="United States"/>
    <x v="8"/>
    <s v="California"/>
    <n v="94110"/>
    <s v="West"/>
    <s v="FUR-FU-10000758"/>
    <s v="Furniture"/>
    <x v="5"/>
    <s v="DAX Natural Wood-Tone Poster Frame"/>
    <n v="79.44"/>
    <n v="3"/>
    <n v="0"/>
    <n v="28.598399999999994"/>
    <n v="238.32"/>
    <n v="209.7216"/>
    <n v="0.11999999999999998"/>
  </r>
  <r>
    <s v="US-2014-120908"/>
    <x v="3"/>
    <x v="1033"/>
    <d v="2014-10-03T00:00:00"/>
    <n v="2"/>
    <s v="First Class"/>
    <s v="BF-10975"/>
    <s v="Barbara Fisher"/>
    <x v="1"/>
    <s v="United States"/>
    <x v="10"/>
    <s v="Pennsylvania"/>
    <n v="19120"/>
    <s v="East"/>
    <s v="OFF-LA-10004677"/>
    <s v="Office Supplies"/>
    <x v="2"/>
    <s v="Self-Adhesive Address Labels for Typewriters with Dispenser Box"/>
    <n v="20.664000000000001"/>
    <n v="7"/>
    <n v="0.2"/>
    <n v="6.9741"/>
    <n v="144.44800000000004"/>
    <n v="137.47390000000004"/>
    <n v="4.8281042312804598E-2"/>
  </r>
  <r>
    <s v="CA-2013-152646"/>
    <x v="0"/>
    <x v="831"/>
    <d v="2013-11-27T00:00:00"/>
    <n v="5"/>
    <s v="Standard Class"/>
    <s v="TH-21235"/>
    <s v="Tiffany House"/>
    <x v="1"/>
    <s v="United States"/>
    <x v="1"/>
    <s v="California"/>
    <n v="90049"/>
    <s v="West"/>
    <s v="OFF-PA-10004451"/>
    <s v="Office Supplies"/>
    <x v="10"/>
    <s v="Xerox 222"/>
    <n v="32.400000000000006"/>
    <n v="5"/>
    <n v="0"/>
    <n v="15.552000000000001"/>
    <n v="162.00000000000003"/>
    <n v="146.44800000000004"/>
    <n v="9.5999999999999988E-2"/>
  </r>
  <r>
    <s v="CA-2014-103765"/>
    <x v="3"/>
    <x v="221"/>
    <d v="2014-12-01T00:00:00"/>
    <n v="6"/>
    <s v="Standard Class"/>
    <s v="JG-15310"/>
    <s v="Jason Gross"/>
    <x v="1"/>
    <s v="United States"/>
    <x v="372"/>
    <s v="Texas"/>
    <n v="79762"/>
    <s v="Central"/>
    <s v="OFF-AP-10002311"/>
    <s v="Office Supplies"/>
    <x v="9"/>
    <s v="Holmes Replacement Filter for HEPA Air Cleaner, Very Large Room, HEPA Filter"/>
    <n v="13.761999999999997"/>
    <n v="1"/>
    <n v="0.8"/>
    <n v="24.771599999999999"/>
    <n v="12.961999999999996"/>
    <n v="-11.809600000000003"/>
    <n v="1.9110939669804048"/>
  </r>
  <r>
    <s v="US-2014-118157"/>
    <x v="3"/>
    <x v="237"/>
    <d v="2014-11-18T00:00:00"/>
    <n v="3"/>
    <s v="First Class"/>
    <s v="AW-10930"/>
    <s v="Arthur Wiediger"/>
    <x v="2"/>
    <s v="United States"/>
    <x v="31"/>
    <s v="Minnesota"/>
    <n v="55407"/>
    <s v="Central"/>
    <s v="OFF-EN-10004459"/>
    <s v="Office Supplies"/>
    <x v="12"/>
    <s v="Security-Tint Envelopes"/>
    <n v="15.28"/>
    <n v="2"/>
    <n v="0"/>
    <n v="7.4871999999999996"/>
    <n v="30.56"/>
    <n v="23.072800000000001"/>
    <n v="0.245"/>
  </r>
  <r>
    <s v="US-2012-164238"/>
    <x v="1"/>
    <x v="748"/>
    <d v="2012-08-20T00:00:00"/>
    <n v="4"/>
    <s v="Standard Class"/>
    <s v="JW-15955"/>
    <s v="Joni Wasserman"/>
    <x v="0"/>
    <s v="United States"/>
    <x v="10"/>
    <s v="Pennsylvania"/>
    <n v="19120"/>
    <s v="East"/>
    <s v="OFF-ST-10002352"/>
    <s v="Office Supplies"/>
    <x v="4"/>
    <s v="Iris Project Case"/>
    <n v="44.688000000000002"/>
    <n v="7"/>
    <n v="0.2"/>
    <n v="3.3515999999999977"/>
    <n v="312.61600000000004"/>
    <n v="309.26440000000002"/>
    <n v="1.0721140312715911E-2"/>
  </r>
  <r>
    <s v="US-2012-164238"/>
    <x v="1"/>
    <x v="748"/>
    <d v="2012-08-20T00:00:00"/>
    <n v="4"/>
    <s v="Standard Class"/>
    <s v="JW-15955"/>
    <s v="Joni Wasserman"/>
    <x v="0"/>
    <s v="United States"/>
    <x v="10"/>
    <s v="Pennsylvania"/>
    <n v="19120"/>
    <s v="East"/>
    <s v="FUR-BO-10000780"/>
    <s v="Furniture"/>
    <x v="0"/>
    <s v="O'Sullivan Plantations 2-Door Library in Landvery Oak"/>
    <n v="301.46999999999997"/>
    <n v="3"/>
    <n v="0.5"/>
    <n v="204.99959999999996"/>
    <n v="903.90999999999985"/>
    <n v="698.91039999999987"/>
    <n v="0.22679204788087309"/>
  </r>
  <r>
    <s v="CA-2014-103212"/>
    <x v="3"/>
    <x v="119"/>
    <d v="2014-10-15T00:00:00"/>
    <n v="1"/>
    <s v="First Class"/>
    <s v="MH-18025"/>
    <s v="Michelle Huthwaite"/>
    <x v="0"/>
    <s v="United States"/>
    <x v="240"/>
    <s v="Louisiana"/>
    <n v="70506"/>
    <s v="South"/>
    <s v="OFF-LA-10000248"/>
    <s v="Office Supplies"/>
    <x v="2"/>
    <s v="Avery 52"/>
    <n v="11.07"/>
    <n v="3"/>
    <n v="0"/>
    <n v="5.2028999999999996"/>
    <n v="33.21"/>
    <n v="28.007100000000001"/>
    <n v="0.15666666666666665"/>
  </r>
  <r>
    <s v="CA-2014-103212"/>
    <x v="3"/>
    <x v="119"/>
    <d v="2014-10-15T00:00:00"/>
    <n v="1"/>
    <s v="First Class"/>
    <s v="MH-18025"/>
    <s v="Michelle Huthwaite"/>
    <x v="0"/>
    <s v="United States"/>
    <x v="240"/>
    <s v="Louisiana"/>
    <n v="70506"/>
    <s v="South"/>
    <s v="FUR-TA-10003473"/>
    <s v="Furniture"/>
    <x v="3"/>
    <s v="Bretford Rectangular Conference Table Tops"/>
    <n v="1504.52"/>
    <n v="4"/>
    <n v="0"/>
    <n v="346.03960000000006"/>
    <n v="6018.08"/>
    <n v="5672.0403999999999"/>
    <n v="5.7500000000000009E-2"/>
  </r>
  <r>
    <s v="CA-2014-103212"/>
    <x v="3"/>
    <x v="119"/>
    <d v="2014-10-15T00:00:00"/>
    <n v="1"/>
    <s v="First Class"/>
    <s v="MH-18025"/>
    <s v="Michelle Huthwaite"/>
    <x v="0"/>
    <s v="United States"/>
    <x v="240"/>
    <s v="Louisiana"/>
    <n v="70506"/>
    <s v="South"/>
    <s v="OFF-PA-10004355"/>
    <s v="Office Supplies"/>
    <x v="10"/>
    <s v="Xerox 231"/>
    <n v="25.92"/>
    <n v="4"/>
    <n v="0"/>
    <n v="12.441600000000001"/>
    <n v="103.68"/>
    <n v="91.238400000000013"/>
    <n v="0.12000000000000001"/>
  </r>
  <r>
    <s v="CA-2014-121160"/>
    <x v="3"/>
    <x v="259"/>
    <d v="2014-11-05T00:00:00"/>
    <n v="0"/>
    <s v="Same Day"/>
    <s v="FM-14290"/>
    <s v="Frank Merwin"/>
    <x v="2"/>
    <s v="United States"/>
    <x v="518"/>
    <s v="Texas"/>
    <n v="77803"/>
    <s v="Central"/>
    <s v="OFF-BI-10001308"/>
    <s v="Office Supplies"/>
    <x v="8"/>
    <s v="GBC Standard Plastic Binding Systems' Combs"/>
    <n v="7.5359999999999987"/>
    <n v="6"/>
    <n v="0.8"/>
    <n v="13.188000000000009"/>
    <n v="44.415999999999997"/>
    <n v="31.227999999999987"/>
    <n v="0.29692002881844404"/>
  </r>
  <r>
    <s v="CA-2014-121160"/>
    <x v="3"/>
    <x v="259"/>
    <d v="2014-11-05T00:00:00"/>
    <n v="0"/>
    <s v="Same Day"/>
    <s v="FM-14290"/>
    <s v="Frank Merwin"/>
    <x v="2"/>
    <s v="United States"/>
    <x v="518"/>
    <s v="Texas"/>
    <n v="77803"/>
    <s v="Central"/>
    <s v="OFF-BI-10003094"/>
    <s v="Office Supplies"/>
    <x v="8"/>
    <s v="Self-Adhesive Ring Binder Labels"/>
    <n v="1.4079999999999997"/>
    <n v="2"/>
    <n v="0.8"/>
    <n v="2.3232000000000008"/>
    <n v="2.0159999999999991"/>
    <n v="-0.30720000000000169"/>
    <n v="1.1523809523809534"/>
  </r>
  <r>
    <s v="CA-2014-121160"/>
    <x v="3"/>
    <x v="259"/>
    <d v="2014-11-05T00:00:00"/>
    <n v="0"/>
    <s v="Same Day"/>
    <s v="FM-14290"/>
    <s v="Frank Merwin"/>
    <x v="2"/>
    <s v="United States"/>
    <x v="518"/>
    <s v="Texas"/>
    <n v="77803"/>
    <s v="Central"/>
    <s v="OFF-BI-10004040"/>
    <s v="Office Supplies"/>
    <x v="8"/>
    <s v="Wilson Jones Impact Binders"/>
    <n v="4.1439999999999992"/>
    <n v="4"/>
    <n v="0.8"/>
    <n v="6.4232000000000014"/>
    <n v="15.775999999999996"/>
    <n v="9.3527999999999949"/>
    <n v="0.40715010141987845"/>
  </r>
  <r>
    <s v="CA-2014-121160"/>
    <x v="3"/>
    <x v="259"/>
    <d v="2014-11-05T00:00:00"/>
    <n v="0"/>
    <s v="Same Day"/>
    <s v="FM-14290"/>
    <s v="Frank Merwin"/>
    <x v="2"/>
    <s v="United States"/>
    <x v="518"/>
    <s v="Texas"/>
    <n v="77803"/>
    <s v="Central"/>
    <s v="OFF-ST-10002485"/>
    <s v="Office Supplies"/>
    <x v="4"/>
    <s v="Rogers Deluxe File Chest"/>
    <n v="52.751999999999995"/>
    <n v="3"/>
    <n v="0.2"/>
    <n v="12.528600000000001"/>
    <n v="158.05599999999998"/>
    <n v="145.52739999999997"/>
    <n v="7.9266842131902632E-2"/>
  </r>
  <r>
    <s v="CA-2014-140515"/>
    <x v="3"/>
    <x v="498"/>
    <d v="2014-03-25T00:00:00"/>
    <n v="5"/>
    <s v="Standard Class"/>
    <s v="GZ-14545"/>
    <s v="George Zrebassa"/>
    <x v="1"/>
    <s v="United States"/>
    <x v="1"/>
    <s v="California"/>
    <n v="90008"/>
    <s v="West"/>
    <s v="OFF-AP-10001205"/>
    <s v="Office Supplies"/>
    <x v="9"/>
    <s v="Belkin 5 Outlet SurgeMaster Power Centers"/>
    <n v="381.35999999999996"/>
    <n v="7"/>
    <n v="0"/>
    <n v="106.78080000000003"/>
    <n v="2669.5199999999995"/>
    <n v="2562.7391999999995"/>
    <n v="4.0000000000000015E-2"/>
  </r>
  <r>
    <s v="CA-2011-153619"/>
    <x v="2"/>
    <x v="935"/>
    <d v="2011-11-03T00:00:00"/>
    <n v="0"/>
    <s v="Same Day"/>
    <s v="TC-21535"/>
    <s v="Tracy Collins"/>
    <x v="2"/>
    <s v="United States"/>
    <x v="1"/>
    <s v="California"/>
    <n v="90049"/>
    <s v="West"/>
    <s v="OFF-AR-10001868"/>
    <s v="Office Supplies"/>
    <x v="6"/>
    <s v="Prang Dustless Chalk Sticks"/>
    <n v="6.72"/>
    <n v="4"/>
    <n v="0"/>
    <n v="3.36"/>
    <n v="26.88"/>
    <n v="23.52"/>
    <n v="0.125"/>
  </r>
  <r>
    <s v="CA-2014-133718"/>
    <x v="3"/>
    <x v="283"/>
    <d v="2014-07-27T00:00:00"/>
    <n v="3"/>
    <s v="First Class"/>
    <s v="TB-21520"/>
    <s v="Tracy Blumstein"/>
    <x v="0"/>
    <s v="United States"/>
    <x v="1"/>
    <s v="California"/>
    <n v="90045"/>
    <s v="West"/>
    <s v="OFF-BI-10003429"/>
    <s v="Office Supplies"/>
    <x v="8"/>
    <s v="Cardinal HOLDit! Binder Insert Strips,Extra Strips"/>
    <n v="15.192"/>
    <n v="3"/>
    <n v="0.2"/>
    <n v="5.5070999999999994"/>
    <n v="45.375999999999998"/>
    <n v="39.868899999999996"/>
    <n v="0.12136592031029618"/>
  </r>
  <r>
    <s v="CA-2014-133718"/>
    <x v="3"/>
    <x v="283"/>
    <d v="2014-07-27T00:00:00"/>
    <n v="3"/>
    <s v="First Class"/>
    <s v="TB-21520"/>
    <s v="Tracy Blumstein"/>
    <x v="0"/>
    <s v="United States"/>
    <x v="1"/>
    <s v="California"/>
    <n v="90045"/>
    <s v="West"/>
    <s v="OFF-PA-10002689"/>
    <s v="Office Supplies"/>
    <x v="10"/>
    <s v="Weyerhaeuser First Choice Laser/Copy Paper (20Lb. and 88 Bright)"/>
    <n v="58.320000000000007"/>
    <n v="9"/>
    <n v="0"/>
    <n v="27.993600000000001"/>
    <n v="524.88000000000011"/>
    <n v="496.88640000000009"/>
    <n v="5.3333333333333323E-2"/>
  </r>
  <r>
    <s v="CA-2011-148383"/>
    <x v="2"/>
    <x v="422"/>
    <d v="2011-12-31T00:00:00"/>
    <n v="4"/>
    <s v="Standard Class"/>
    <s v="RP-19390"/>
    <s v="Resi Pölking"/>
    <x v="0"/>
    <s v="United States"/>
    <x v="42"/>
    <s v="Arizona"/>
    <n v="85023"/>
    <s v="West"/>
    <s v="OFF-BI-10003650"/>
    <s v="Office Supplies"/>
    <x v="8"/>
    <s v="GBC DocuBind 300 Electric Binding Machine"/>
    <n v="946.76400000000024"/>
    <n v="6"/>
    <n v="0.7"/>
    <n v="694.29359999999997"/>
    <n v="5679.8840000000018"/>
    <n v="4985.5904000000019"/>
    <n v="0.12223728512765397"/>
  </r>
  <r>
    <s v="CA-2013-126732"/>
    <x v="0"/>
    <x v="476"/>
    <d v="2013-09-07T00:00:00"/>
    <n v="4"/>
    <s v="Standard Class"/>
    <s v="LR-16915"/>
    <s v="Lena Radford"/>
    <x v="0"/>
    <s v="United States"/>
    <x v="1"/>
    <s v="California"/>
    <n v="90036"/>
    <s v="West"/>
    <s v="FUR-FU-10001889"/>
    <s v="Furniture"/>
    <x v="5"/>
    <s v="Ultra Door Pull Handle"/>
    <n v="94.679999999999993"/>
    <n v="9"/>
    <n v="0"/>
    <n v="31.244399999999995"/>
    <n v="852.11999999999989"/>
    <n v="820.87559999999985"/>
    <n v="3.6666666666666667E-2"/>
  </r>
  <r>
    <s v="CA-2013-126732"/>
    <x v="0"/>
    <x v="476"/>
    <d v="2013-09-07T00:00:00"/>
    <n v="4"/>
    <s v="Standard Class"/>
    <s v="LR-16915"/>
    <s v="Lena Radford"/>
    <x v="0"/>
    <s v="United States"/>
    <x v="1"/>
    <s v="California"/>
    <n v="90036"/>
    <s v="West"/>
    <s v="OFF-ST-10000321"/>
    <s v="Office Supplies"/>
    <x v="4"/>
    <s v="Akro Stacking Bins"/>
    <n v="23.669999999999998"/>
    <n v="3"/>
    <n v="0"/>
    <n v="0.94679999999999698"/>
    <n v="71.009999999999991"/>
    <n v="70.063199999999995"/>
    <n v="1.3333333333333293E-2"/>
  </r>
  <r>
    <s v="CA-2013-126732"/>
    <x v="0"/>
    <x v="476"/>
    <d v="2013-09-07T00:00:00"/>
    <n v="4"/>
    <s v="Standard Class"/>
    <s v="LR-16915"/>
    <s v="Lena Radford"/>
    <x v="0"/>
    <s v="United States"/>
    <x v="1"/>
    <s v="California"/>
    <n v="90036"/>
    <s v="West"/>
    <s v="TEC-PH-10001530"/>
    <s v="Technology"/>
    <x v="7"/>
    <s v="Cisco Unified IP Phone 7945G VoIP phone"/>
    <n v="1091.1680000000001"/>
    <n v="4"/>
    <n v="0.2"/>
    <n v="68.197999999999979"/>
    <n v="4364.4720000000007"/>
    <n v="4296.2740000000003"/>
    <n v="1.5625716008717656E-2"/>
  </r>
  <r>
    <s v="CA-2013-126732"/>
    <x v="0"/>
    <x v="476"/>
    <d v="2013-09-07T00:00:00"/>
    <n v="4"/>
    <s v="Standard Class"/>
    <s v="LR-16915"/>
    <s v="Lena Radford"/>
    <x v="0"/>
    <s v="United States"/>
    <x v="1"/>
    <s v="California"/>
    <n v="90036"/>
    <s v="West"/>
    <s v="OFF-AR-10004752"/>
    <s v="Office Supplies"/>
    <x v="6"/>
    <s v="Blackstonian Pencils"/>
    <n v="18.689999999999998"/>
    <n v="7"/>
    <n v="0"/>
    <n v="5.2332000000000001"/>
    <n v="130.82999999999998"/>
    <n v="125.59679999999999"/>
    <n v="4.0000000000000008E-2"/>
  </r>
  <r>
    <s v="CA-2013-126732"/>
    <x v="0"/>
    <x v="476"/>
    <d v="2013-09-07T00:00:00"/>
    <n v="4"/>
    <s v="Standard Class"/>
    <s v="LR-16915"/>
    <s v="Lena Radford"/>
    <x v="0"/>
    <s v="United States"/>
    <x v="1"/>
    <s v="California"/>
    <n v="90036"/>
    <s v="West"/>
    <s v="FUR-TA-10001539"/>
    <s v="Furniture"/>
    <x v="3"/>
    <s v="Chromcraft Rectangular Conference Tables"/>
    <n v="568.72800000000007"/>
    <n v="3"/>
    <n v="0.2"/>
    <n v="28.436399999999935"/>
    <n v="1705.9840000000002"/>
    <n v="1677.5476000000003"/>
    <n v="1.6668620573229251E-2"/>
  </r>
  <r>
    <s v="CA-2013-126732"/>
    <x v="0"/>
    <x v="476"/>
    <d v="2013-09-07T00:00:00"/>
    <n v="4"/>
    <s v="Standard Class"/>
    <s v="LR-16915"/>
    <s v="Lena Radford"/>
    <x v="0"/>
    <s v="United States"/>
    <x v="1"/>
    <s v="California"/>
    <n v="90036"/>
    <s v="West"/>
    <s v="OFF-BI-10001553"/>
    <s v="Office Supplies"/>
    <x v="8"/>
    <s v="SpineVue Locking Slant-D Ring Binders by Cardinal"/>
    <n v="7.3120000000000012"/>
    <n v="1"/>
    <n v="0.2"/>
    <n v="2.5591999999999997"/>
    <n v="7.112000000000001"/>
    <n v="4.5528000000000013"/>
    <n v="0.35984251968503927"/>
  </r>
  <r>
    <s v="CA-2014-138156"/>
    <x v="3"/>
    <x v="512"/>
    <d v="2014-02-15T00:00:00"/>
    <n v="3"/>
    <s v="First Class"/>
    <s v="MM-17260"/>
    <s v="Magdelene Morse"/>
    <x v="0"/>
    <s v="United States"/>
    <x v="38"/>
    <s v="Ohio"/>
    <n v="43229"/>
    <s v="East"/>
    <s v="FUR-FU-10003601"/>
    <s v="Furniture"/>
    <x v="5"/>
    <s v="Deflect-o RollaMat Studded, Beveled Mat for Medium Pile Carpeting"/>
    <n v="147.56800000000001"/>
    <n v="2"/>
    <n v="0.2"/>
    <n v="3.6892000000000067"/>
    <n v="294.93600000000004"/>
    <n v="291.24680000000001"/>
    <n v="1.2508476415222307E-2"/>
  </r>
  <r>
    <s v="CA-2014-110310"/>
    <x v="3"/>
    <x v="855"/>
    <d v="2014-11-03T00:00:00"/>
    <n v="6"/>
    <s v="Standard Class"/>
    <s v="NB-18655"/>
    <s v="Nona Balk"/>
    <x v="1"/>
    <s v="United States"/>
    <x v="315"/>
    <s v="Florida"/>
    <n v="32303"/>
    <s v="South"/>
    <s v="OFF-PA-10001685"/>
    <s v="Office Supplies"/>
    <x v="10"/>
    <s v="Staples"/>
    <n v="56.783999999999999"/>
    <n v="7"/>
    <n v="0.2"/>
    <n v="20.584200000000003"/>
    <n v="397.28800000000001"/>
    <n v="376.7038"/>
    <n v="5.1811783894806798E-2"/>
  </r>
  <r>
    <s v="CA-2014-110310"/>
    <x v="3"/>
    <x v="855"/>
    <d v="2014-11-03T00:00:00"/>
    <n v="6"/>
    <s v="Standard Class"/>
    <s v="NB-18655"/>
    <s v="Nona Balk"/>
    <x v="1"/>
    <s v="United States"/>
    <x v="315"/>
    <s v="Florida"/>
    <n v="32303"/>
    <s v="South"/>
    <s v="OFF-BI-10001097"/>
    <s v="Office Supplies"/>
    <x v="8"/>
    <s v="Avery Hole Reinforcements"/>
    <n v="5.6070000000000011"/>
    <n v="3"/>
    <n v="0.7"/>
    <n v="3.9248999999999974"/>
    <n v="16.121000000000006"/>
    <n v="12.196100000000008"/>
    <n v="0.24346504559270493"/>
  </r>
  <r>
    <s v="CA-2014-110310"/>
    <x v="3"/>
    <x v="855"/>
    <d v="2014-11-03T00:00:00"/>
    <n v="6"/>
    <s v="Standard Class"/>
    <s v="NB-18655"/>
    <s v="Nona Balk"/>
    <x v="1"/>
    <s v="United States"/>
    <x v="315"/>
    <s v="Florida"/>
    <n v="32303"/>
    <s v="South"/>
    <s v="OFF-AR-10001662"/>
    <s v="Office Supplies"/>
    <x v="6"/>
    <s v="Rogers Handheld Barrel Pencil Sharpener"/>
    <n v="6.5760000000000005"/>
    <n v="3"/>
    <n v="0.2"/>
    <n v="0.57540000000000058"/>
    <n v="19.528000000000002"/>
    <n v="18.9526"/>
    <n v="2.9465383039737839E-2"/>
  </r>
  <r>
    <s v="CA-2011-113271"/>
    <x v="2"/>
    <x v="868"/>
    <d v="2011-07-14T00:00:00"/>
    <n v="5"/>
    <s v="Standard Class"/>
    <s v="DS-13030"/>
    <s v="Darrin Sayre"/>
    <x v="2"/>
    <s v="United States"/>
    <x v="8"/>
    <s v="California"/>
    <n v="94122"/>
    <s v="West"/>
    <s v="OFF-BI-10002609"/>
    <s v="Office Supplies"/>
    <x v="8"/>
    <s v="Avery Hidden Tab Dividers for Binding Systems"/>
    <n v="14.303999999999998"/>
    <n v="6"/>
    <n v="0.2"/>
    <n v="4.6487999999999987"/>
    <n v="85.623999999999981"/>
    <n v="80.975199999999987"/>
    <n v="5.4293188825562923E-2"/>
  </r>
  <r>
    <s v="CA-2011-113271"/>
    <x v="2"/>
    <x v="868"/>
    <d v="2011-07-14T00:00:00"/>
    <n v="5"/>
    <s v="Standard Class"/>
    <s v="DS-13030"/>
    <s v="Darrin Sayre"/>
    <x v="2"/>
    <s v="United States"/>
    <x v="8"/>
    <s v="California"/>
    <n v="94122"/>
    <s v="West"/>
    <s v="FUR-BO-10004218"/>
    <s v="Furniture"/>
    <x v="0"/>
    <s v="Bush Heritage Pine Collection 5-Shelf Bookcase, Albany Pine Finish, *Special Order"/>
    <n v="119.83299999999998"/>
    <n v="1"/>
    <n v="0.15"/>
    <n v="7.0489999999999995"/>
    <n v="119.68299999999998"/>
    <n v="112.63399999999999"/>
    <n v="5.8897253578202427E-2"/>
  </r>
  <r>
    <s v="CA-2011-113271"/>
    <x v="2"/>
    <x v="868"/>
    <d v="2011-07-14T00:00:00"/>
    <n v="5"/>
    <s v="Standard Class"/>
    <s v="DS-13030"/>
    <s v="Darrin Sayre"/>
    <x v="2"/>
    <s v="United States"/>
    <x v="8"/>
    <s v="California"/>
    <n v="94122"/>
    <s v="West"/>
    <s v="OFF-AR-10003251"/>
    <s v="Office Supplies"/>
    <x v="6"/>
    <s v="Prang Drawing Pencil Set"/>
    <n v="5.56"/>
    <n v="2"/>
    <n v="0"/>
    <n v="2.2239999999999998"/>
    <n v="11.12"/>
    <n v="8.895999999999999"/>
    <n v="0.19999999999999998"/>
  </r>
  <r>
    <s v="CA-2011-113271"/>
    <x v="2"/>
    <x v="868"/>
    <d v="2011-07-14T00:00:00"/>
    <n v="5"/>
    <s v="Standard Class"/>
    <s v="DS-13030"/>
    <s v="Darrin Sayre"/>
    <x v="2"/>
    <s v="United States"/>
    <x v="8"/>
    <s v="California"/>
    <n v="94122"/>
    <s v="West"/>
    <s v="OFF-PA-10002365"/>
    <s v="Office Supplies"/>
    <x v="10"/>
    <s v="Xerox 1967"/>
    <n v="32.400000000000006"/>
    <n v="5"/>
    <n v="0"/>
    <n v="15.552000000000001"/>
    <n v="162.00000000000003"/>
    <n v="146.44800000000004"/>
    <n v="9.5999999999999988E-2"/>
  </r>
  <r>
    <s v="CA-2014-130106"/>
    <x v="3"/>
    <x v="1053"/>
    <d v="2014-05-27T00:00:00"/>
    <n v="4"/>
    <s v="Standard Class"/>
    <s v="VF-21715"/>
    <s v="Vicky Freymann"/>
    <x v="2"/>
    <s v="United States"/>
    <x v="8"/>
    <s v="California"/>
    <n v="94109"/>
    <s v="West"/>
    <s v="OFF-AR-10003651"/>
    <s v="Office Supplies"/>
    <x v="6"/>
    <s v="Newell 350"/>
    <n v="9.84"/>
    <n v="3"/>
    <n v="0"/>
    <n v="2.8535999999999988"/>
    <n v="29.52"/>
    <n v="26.666399999999999"/>
    <n v="9.6666666666666623E-2"/>
  </r>
  <r>
    <s v="CA-2014-130106"/>
    <x v="3"/>
    <x v="1053"/>
    <d v="2014-05-27T00:00:00"/>
    <n v="4"/>
    <s v="Standard Class"/>
    <s v="VF-21715"/>
    <s v="Vicky Freymann"/>
    <x v="2"/>
    <s v="United States"/>
    <x v="8"/>
    <s v="California"/>
    <n v="94109"/>
    <s v="West"/>
    <s v="OFF-AR-10003732"/>
    <s v="Office Supplies"/>
    <x v="6"/>
    <s v="Newell 333"/>
    <n v="2.78"/>
    <n v="1"/>
    <n v="0"/>
    <n v="0.72279999999999989"/>
    <n v="2.78"/>
    <n v="2.0571999999999999"/>
    <n v="0.25999999999999995"/>
  </r>
  <r>
    <s v="CA-2013-127761"/>
    <x v="0"/>
    <x v="338"/>
    <d v="2013-11-15T00:00:00"/>
    <n v="4"/>
    <s v="Standard Class"/>
    <s v="SW-20275"/>
    <s v="Scott Williamson"/>
    <x v="0"/>
    <s v="United States"/>
    <x v="20"/>
    <s v="New York"/>
    <n v="10009"/>
    <s v="East"/>
    <s v="OFF-BI-10002557"/>
    <s v="Office Supplies"/>
    <x v="8"/>
    <s v="Presstex Flexible Ring Binders"/>
    <n v="3.64"/>
    <n v="1"/>
    <n v="0.2"/>
    <n v="1.3649999999999998"/>
    <n v="3.44"/>
    <n v="2.0750000000000002"/>
    <n v="0.39680232558139528"/>
  </r>
  <r>
    <s v="CA-2013-127761"/>
    <x v="0"/>
    <x v="338"/>
    <d v="2013-11-15T00:00:00"/>
    <n v="4"/>
    <s v="Standard Class"/>
    <s v="SW-20275"/>
    <s v="Scott Williamson"/>
    <x v="0"/>
    <s v="United States"/>
    <x v="20"/>
    <s v="New York"/>
    <n v="10009"/>
    <s v="East"/>
    <s v="TEC-PH-10003691"/>
    <s v="Technology"/>
    <x v="7"/>
    <s v="BlackBerry Q10"/>
    <n v="881.93"/>
    <n v="7"/>
    <n v="0"/>
    <n v="220.48250000000002"/>
    <n v="6173.5099999999993"/>
    <n v="5953.0274999999992"/>
    <n v="3.5714285714285719E-2"/>
  </r>
  <r>
    <s v="CA-2013-105354"/>
    <x v="0"/>
    <x v="499"/>
    <d v="2013-12-07T00:00:00"/>
    <n v="4"/>
    <s v="Standard Class"/>
    <s v="PW-19030"/>
    <s v="Pauline Webber"/>
    <x v="1"/>
    <s v="United States"/>
    <x v="292"/>
    <s v="Iowa"/>
    <n v="52302"/>
    <s v="Central"/>
    <s v="OFF-BI-10001107"/>
    <s v="Office Supplies"/>
    <x v="8"/>
    <s v="GBC White Gloss Covers, Plain Front"/>
    <n v="115.84"/>
    <n v="8"/>
    <n v="0"/>
    <n v="54.444800000000001"/>
    <n v="926.72"/>
    <n v="872.27520000000004"/>
    <n v="5.8749999999999997E-2"/>
  </r>
  <r>
    <s v="CA-2014-155712"/>
    <x v="3"/>
    <x v="580"/>
    <d v="2014-03-09T00:00:00"/>
    <n v="6"/>
    <s v="Standard Class"/>
    <s v="KD-16615"/>
    <s v="Ken Dana"/>
    <x v="1"/>
    <s v="United States"/>
    <x v="1"/>
    <s v="California"/>
    <n v="90008"/>
    <s v="West"/>
    <s v="OFF-BI-10004224"/>
    <s v="Office Supplies"/>
    <x v="8"/>
    <s v="Catalog Binders with Expanding Posts"/>
    <n v="107.64800000000001"/>
    <n v="2"/>
    <n v="0.2"/>
    <n v="33.639999999999986"/>
    <n v="215.09600000000003"/>
    <n v="181.45600000000005"/>
    <n v="0.15639528396622895"/>
  </r>
  <r>
    <s v="CA-2014-102309"/>
    <x v="3"/>
    <x v="397"/>
    <d v="2014-09-26T00:00:00"/>
    <n v="2"/>
    <s v="Second Class"/>
    <s v="DO-13645"/>
    <s v="Doug O'Connell"/>
    <x v="0"/>
    <s v="United States"/>
    <x v="519"/>
    <s v="Arkansas"/>
    <n v="71603"/>
    <s v="South"/>
    <s v="TEC-AC-10001114"/>
    <s v="Technology"/>
    <x v="11"/>
    <s v="Microsoft Wireless Mobile Mouse 4000"/>
    <n v="199.95000000000002"/>
    <n v="5"/>
    <n v="0"/>
    <n v="63.983999999999988"/>
    <n v="999.75000000000011"/>
    <n v="935.76600000000008"/>
    <n v="6.3999999999999974E-2"/>
  </r>
  <r>
    <s v="CA-2014-102309"/>
    <x v="3"/>
    <x v="397"/>
    <d v="2014-09-26T00:00:00"/>
    <n v="2"/>
    <s v="Second Class"/>
    <s v="DO-13645"/>
    <s v="Doug O'Connell"/>
    <x v="0"/>
    <s v="United States"/>
    <x v="519"/>
    <s v="Arkansas"/>
    <n v="71603"/>
    <s v="South"/>
    <s v="OFF-PA-10002005"/>
    <s v="Office Supplies"/>
    <x v="10"/>
    <s v="Xerox 225"/>
    <n v="12.96"/>
    <n v="2"/>
    <n v="0"/>
    <n v="6.2208000000000006"/>
    <n v="25.92"/>
    <n v="19.699200000000001"/>
    <n v="0.24000000000000002"/>
  </r>
  <r>
    <s v="CA-2011-168368"/>
    <x v="2"/>
    <x v="1058"/>
    <d v="2011-02-16T00:00:00"/>
    <n v="4"/>
    <s v="Second Class"/>
    <s v="GA-14725"/>
    <s v="Guy Armstrong"/>
    <x v="0"/>
    <s v="United States"/>
    <x v="29"/>
    <s v="Missouri"/>
    <n v="65203"/>
    <s v="Central"/>
    <s v="FUR-CH-10001146"/>
    <s v="Furniture"/>
    <x v="1"/>
    <s v="Global Value Mid-Back Manager's Chair, Gray"/>
    <n v="60.89"/>
    <n v="1"/>
    <n v="0"/>
    <n v="15.222499999999997"/>
    <n v="60.89"/>
    <n v="45.667500000000004"/>
    <n v="0.24999999999999994"/>
  </r>
  <r>
    <s v="CA-2011-168368"/>
    <x v="2"/>
    <x v="1058"/>
    <d v="2011-02-16T00:00:00"/>
    <n v="4"/>
    <s v="Second Class"/>
    <s v="GA-14725"/>
    <s v="Guy Armstrong"/>
    <x v="0"/>
    <s v="United States"/>
    <x v="29"/>
    <s v="Missouri"/>
    <n v="65203"/>
    <s v="Central"/>
    <s v="OFF-LA-10004853"/>
    <s v="Office Supplies"/>
    <x v="2"/>
    <s v="Avery 483"/>
    <n v="14.940000000000001"/>
    <n v="3"/>
    <n v="0"/>
    <n v="6.8723999999999998"/>
    <n v="44.820000000000007"/>
    <n v="37.947600000000008"/>
    <n v="0.15333333333333329"/>
  </r>
  <r>
    <s v="CA-2011-168368"/>
    <x v="2"/>
    <x v="1058"/>
    <d v="2011-02-16T00:00:00"/>
    <n v="4"/>
    <s v="Second Class"/>
    <s v="GA-14725"/>
    <s v="Guy Armstrong"/>
    <x v="0"/>
    <s v="United States"/>
    <x v="29"/>
    <s v="Missouri"/>
    <n v="65203"/>
    <s v="Central"/>
    <s v="OFF-BI-10004728"/>
    <s v="Office Supplies"/>
    <x v="8"/>
    <s v="Wilson Jones Turn Tabs Binder Tool for Ring Binders"/>
    <n v="9.64"/>
    <n v="2"/>
    <n v="0"/>
    <n v="4.4344000000000001"/>
    <n v="19.28"/>
    <n v="14.845600000000001"/>
    <n v="0.22999999999999998"/>
  </r>
  <r>
    <s v="CA-2011-168368"/>
    <x v="2"/>
    <x v="1058"/>
    <d v="2011-02-16T00:00:00"/>
    <n v="4"/>
    <s v="Second Class"/>
    <s v="GA-14725"/>
    <s v="Guy Armstrong"/>
    <x v="0"/>
    <s v="United States"/>
    <x v="29"/>
    <s v="Missouri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399999999995"/>
    <n v="998.81999999999994"/>
    <n v="945.54959999999994"/>
    <n v="5.333333333333333E-2"/>
  </r>
  <r>
    <s v="CA-2011-168368"/>
    <x v="2"/>
    <x v="1058"/>
    <d v="2011-02-16T00:00:00"/>
    <n v="4"/>
    <s v="Second Class"/>
    <s v="GA-14725"/>
    <s v="Guy Armstrong"/>
    <x v="0"/>
    <s v="United States"/>
    <x v="29"/>
    <s v="Missouri"/>
    <n v="65203"/>
    <s v="Central"/>
    <s v="OFF-BI-10004654"/>
    <s v="Office Supplies"/>
    <x v="8"/>
    <s v="VariCap6 Expandable Binder"/>
    <n v="51.900000000000006"/>
    <n v="3"/>
    <n v="0"/>
    <n v="24.393000000000001"/>
    <n v="155.70000000000002"/>
    <n v="131.30700000000002"/>
    <n v="0.15666666666666665"/>
  </r>
  <r>
    <s v="CA-2011-168368"/>
    <x v="2"/>
    <x v="1058"/>
    <d v="2011-02-16T00:00:00"/>
    <n v="4"/>
    <s v="Second Class"/>
    <s v="GA-14725"/>
    <s v="Guy Armstrong"/>
    <x v="0"/>
    <s v="United States"/>
    <x v="29"/>
    <s v="Missouri"/>
    <n v="65203"/>
    <s v="Central"/>
    <s v="OFF-ST-10002583"/>
    <s v="Office Supplies"/>
    <x v="4"/>
    <s v="Fellowes Neat Ideas Storage Cubes"/>
    <n v="64.959999999999994"/>
    <n v="2"/>
    <n v="0"/>
    <n v="2.598399999999998"/>
    <n v="129.91999999999999"/>
    <n v="127.32159999999999"/>
    <n v="1.9999999999999987E-2"/>
  </r>
  <r>
    <s v="CA-2014-167976"/>
    <x v="3"/>
    <x v="343"/>
    <d v="2014-11-15T00:00:00"/>
    <n v="3"/>
    <s v="Second Class"/>
    <s v="JL-15505"/>
    <s v="Jeremy Lonsdale"/>
    <x v="0"/>
    <s v="United States"/>
    <x v="520"/>
    <s v="South Dakota"/>
    <n v="57401"/>
    <s v="Central"/>
    <s v="OFF-SU-10004661"/>
    <s v="Office Supplies"/>
    <x v="14"/>
    <s v="Acme Titanium Bonded Scissors"/>
    <n v="25.5"/>
    <n v="3"/>
    <n v="0"/>
    <n v="6.63"/>
    <n v="76.5"/>
    <n v="69.87"/>
    <n v="8.666666666666667E-2"/>
  </r>
  <r>
    <s v="CA-2014-111388"/>
    <x v="3"/>
    <x v="264"/>
    <d v="2014-09-03T00:00:00"/>
    <n v="0"/>
    <s v="Same Day"/>
    <s v="SU-20665"/>
    <s v="Stephanie Ulpright"/>
    <x v="2"/>
    <s v="United States"/>
    <x v="4"/>
    <s v="Washington"/>
    <n v="98103"/>
    <s v="West"/>
    <s v="FUR-CH-10003061"/>
    <s v="Furniture"/>
    <x v="1"/>
    <s v="Global Leather Task Chair, Black"/>
    <n v="215.976"/>
    <n v="3"/>
    <n v="0.2"/>
    <n v="2.6997000000000355"/>
    <n v="647.72799999999995"/>
    <n v="645.02829999999994"/>
    <n v="4.1679532149297791E-3"/>
  </r>
  <r>
    <s v="CA-2012-124499"/>
    <x v="1"/>
    <x v="330"/>
    <d v="2012-10-13T00:00:00"/>
    <n v="4"/>
    <s v="Standard Class"/>
    <s v="FM-14380"/>
    <s v="Fred McMath"/>
    <x v="0"/>
    <s v="United States"/>
    <x v="66"/>
    <s v="Michigan"/>
    <n v="48227"/>
    <s v="Central"/>
    <s v="FUR-CH-10000513"/>
    <s v="Furniture"/>
    <x v="1"/>
    <s v="High-Back Leather Manager's Chair"/>
    <n v="389.97"/>
    <n v="3"/>
    <n v="0"/>
    <n v="35.097300000000004"/>
    <n v="1169.9100000000001"/>
    <n v="1134.8127000000002"/>
    <n v="3.0000000000000002E-2"/>
  </r>
  <r>
    <s v="CA-2012-124499"/>
    <x v="1"/>
    <x v="330"/>
    <d v="2012-10-13T00:00:00"/>
    <n v="4"/>
    <s v="Standard Class"/>
    <s v="FM-14380"/>
    <s v="Fred McMath"/>
    <x v="0"/>
    <s v="United States"/>
    <x v="66"/>
    <s v="Michigan"/>
    <n v="48227"/>
    <s v="Central"/>
    <s v="OFF-AP-10002191"/>
    <s v="Office Supplies"/>
    <x v="9"/>
    <s v="Belkin 8 Outlet SurgeMaster II Gold Surge Protector"/>
    <n v="269.90999999999997"/>
    <n v="5"/>
    <n v="0.1"/>
    <n v="53.982000000000006"/>
    <n v="1349.4499999999998"/>
    <n v="1295.4679999999998"/>
    <n v="4.0002964170588025E-2"/>
  </r>
  <r>
    <s v="US-2014-128118"/>
    <x v="3"/>
    <x v="221"/>
    <d v="2014-12-02T00:00:00"/>
    <n v="7"/>
    <s v="Standard Class"/>
    <s v="MY-17380"/>
    <s v="Maribeth Yedwab"/>
    <x v="1"/>
    <s v="United States"/>
    <x v="26"/>
    <s v="Tennessee"/>
    <n v="38109"/>
    <s v="South"/>
    <s v="OFF-BI-10000216"/>
    <s v="Office Supplies"/>
    <x v="8"/>
    <s v="Mead 1st Gear 2&quot; Zipper Binder, Asst. Colors"/>
    <n v="11.673000000000002"/>
    <n v="3"/>
    <n v="0.7"/>
    <n v="7.782"/>
    <n v="34.319000000000003"/>
    <n v="26.537000000000003"/>
    <n v="0.22675485882455781"/>
  </r>
  <r>
    <s v="US-2014-128118"/>
    <x v="3"/>
    <x v="221"/>
    <d v="2014-12-02T00:00:00"/>
    <n v="7"/>
    <s v="Standard Class"/>
    <s v="MY-17380"/>
    <s v="Maribeth Yedwab"/>
    <x v="1"/>
    <s v="United States"/>
    <x v="26"/>
    <s v="Tennessee"/>
    <n v="38109"/>
    <s v="South"/>
    <s v="OFF-EN-10003448"/>
    <s v="Office Supplies"/>
    <x v="12"/>
    <s v="Peel &amp; Seel Recycled Catalog Envelopes, Brown"/>
    <n v="64.848000000000013"/>
    <n v="7"/>
    <n v="0.2"/>
    <n v="24.317999999999998"/>
    <n v="453.7360000000001"/>
    <n v="429.41800000000012"/>
    <n v="5.3595042050884195E-2"/>
  </r>
  <r>
    <s v="CA-2011-125759"/>
    <x v="2"/>
    <x v="1215"/>
    <d v="2011-02-10T00:00:00"/>
    <n v="1"/>
    <s v="First Class"/>
    <s v="NM-18445"/>
    <s v="Nathan Mautz"/>
    <x v="2"/>
    <s v="United States"/>
    <x v="226"/>
    <s v="Nevada"/>
    <n v="89031"/>
    <s v="West"/>
    <s v="FUR-FU-10002111"/>
    <s v="Furniture"/>
    <x v="5"/>
    <s v="Master Caster Door Stop, Large Brown"/>
    <n v="14.56"/>
    <n v="2"/>
    <n v="0"/>
    <n v="5.5327999999999999"/>
    <n v="29.12"/>
    <n v="23.587200000000003"/>
    <n v="0.19"/>
  </r>
  <r>
    <s v="CA-2012-151869"/>
    <x v="1"/>
    <x v="12"/>
    <d v="2012-09-25T00:00:00"/>
    <n v="0"/>
    <s v="Same Day"/>
    <s v="CS-11950"/>
    <s v="Carlos Soltero"/>
    <x v="0"/>
    <s v="United States"/>
    <x v="210"/>
    <s v="New York"/>
    <n v="11520"/>
    <s v="East"/>
    <s v="FUR-CH-10001545"/>
    <s v="Furniture"/>
    <x v="1"/>
    <s v="Hon Comfortask Task/Swivel Chairs"/>
    <n v="102.58200000000001"/>
    <n v="1"/>
    <n v="0.1"/>
    <n v="6.8388000000000009"/>
    <n v="102.48200000000001"/>
    <n v="95.643200000000007"/>
    <n v="6.6731718740852056E-2"/>
  </r>
  <r>
    <s v="CA-2012-151869"/>
    <x v="1"/>
    <x v="12"/>
    <d v="2012-09-25T00:00:00"/>
    <n v="0"/>
    <s v="Same Day"/>
    <s v="CS-11950"/>
    <s v="Carlos Soltero"/>
    <x v="0"/>
    <s v="United States"/>
    <x v="210"/>
    <s v="New York"/>
    <n v="11520"/>
    <s v="East"/>
    <s v="OFF-PA-10002947"/>
    <s v="Office Supplies"/>
    <x v="10"/>
    <s v="Xerox 1923"/>
    <n v="20.04"/>
    <n v="3"/>
    <n v="0"/>
    <n v="9.6191999999999993"/>
    <n v="60.12"/>
    <n v="50.500799999999998"/>
    <n v="0.16"/>
  </r>
  <r>
    <s v="US-2014-102183"/>
    <x v="3"/>
    <x v="170"/>
    <d v="2014-08-29T00:00:00"/>
    <n v="7"/>
    <s v="Standard Class"/>
    <s v="PK-19075"/>
    <s v="Pete Kriz"/>
    <x v="0"/>
    <s v="United States"/>
    <x v="20"/>
    <s v="New York"/>
    <n v="10035"/>
    <s v="East"/>
    <s v="OFF-BI-10003476"/>
    <s v="Office Supplies"/>
    <x v="8"/>
    <s v="Avery Metallic Poly Binders"/>
    <n v="32.088000000000001"/>
    <n v="7"/>
    <n v="0.2"/>
    <n v="11.2308"/>
    <n v="224.41600000000003"/>
    <n v="213.18520000000004"/>
    <n v="5.0044560102666474E-2"/>
  </r>
  <r>
    <s v="US-2014-102183"/>
    <x v="3"/>
    <x v="170"/>
    <d v="2014-08-29T00:00:00"/>
    <n v="7"/>
    <s v="Standard Class"/>
    <s v="PK-19075"/>
    <s v="Pete Kriz"/>
    <x v="0"/>
    <s v="United States"/>
    <x v="20"/>
    <s v="New York"/>
    <n v="10035"/>
    <s v="East"/>
    <s v="OFF-BI-10001359"/>
    <s v="Office Supplies"/>
    <x v="8"/>
    <s v="GBC DocuBind TL300 Electric Binding System"/>
    <n v="4305.5520000000006"/>
    <n v="6"/>
    <n v="0.2"/>
    <n v="1453.1237999999996"/>
    <n v="25833.112000000005"/>
    <n v="24379.988200000003"/>
    <n v="5.6250435487602085E-2"/>
  </r>
  <r>
    <s v="CA-2013-100510"/>
    <x v="0"/>
    <x v="536"/>
    <d v="2013-05-18T00:00:00"/>
    <n v="5"/>
    <s v="Standard Class"/>
    <s v="HM-14860"/>
    <s v="Harry Marie"/>
    <x v="1"/>
    <s v="United States"/>
    <x v="20"/>
    <s v="New York"/>
    <n v="10024"/>
    <s v="East"/>
    <s v="FUR-FU-10000320"/>
    <s v="Furniture"/>
    <x v="5"/>
    <s v="OIC Stacking Trays"/>
    <n v="10.02"/>
    <n v="3"/>
    <n v="0"/>
    <n v="4.4088000000000012"/>
    <n v="30.06"/>
    <n v="25.651199999999996"/>
    <n v="0.14666666666666672"/>
  </r>
  <r>
    <s v="CA-2013-100510"/>
    <x v="0"/>
    <x v="536"/>
    <d v="2013-05-18T00:00:00"/>
    <n v="5"/>
    <s v="Standard Class"/>
    <s v="HM-14860"/>
    <s v="Harry Marie"/>
    <x v="1"/>
    <s v="United States"/>
    <x v="20"/>
    <s v="New York"/>
    <n v="10024"/>
    <s v="East"/>
    <s v="TEC-PH-10001835"/>
    <s v="Technology"/>
    <x v="7"/>
    <s v="Jawbone JAMBOX Wireless Bluetooth Speaker"/>
    <n v="631.96"/>
    <n v="4"/>
    <n v="0"/>
    <n v="303.3408"/>
    <n v="2527.84"/>
    <n v="2224.4992000000002"/>
    <n v="0.12"/>
  </r>
  <r>
    <s v="CA-2014-146983"/>
    <x v="3"/>
    <x v="264"/>
    <d v="2014-09-07T00:00:00"/>
    <n v="4"/>
    <s v="Standard Class"/>
    <s v="AH-10210"/>
    <s v="Alan Hwang"/>
    <x v="0"/>
    <s v="United States"/>
    <x v="0"/>
    <s v="Kentucky"/>
    <n v="42420"/>
    <s v="South"/>
    <s v="OFF-BI-10003650"/>
    <s v="Office Supplies"/>
    <x v="8"/>
    <s v="GBC DocuBind 300 Electric Binding Machine"/>
    <n v="1577.94"/>
    <n v="3"/>
    <n v="0"/>
    <n v="757.41120000000001"/>
    <n v="4733.82"/>
    <n v="3976.4087999999997"/>
    <n v="0.16"/>
  </r>
  <r>
    <s v="US-2011-134054"/>
    <x v="2"/>
    <x v="982"/>
    <d v="2011-10-10T00:00:00"/>
    <n v="0"/>
    <s v="Same Day"/>
    <s v="FC-14335"/>
    <s v="Fred Chung"/>
    <x v="1"/>
    <s v="United States"/>
    <x v="305"/>
    <s v="New Mexico"/>
    <n v="87105"/>
    <s v="West"/>
    <s v="OFF-AR-10000937"/>
    <s v="Office Supplies"/>
    <x v="6"/>
    <s v="Dixon Ticonderoga Core-Lock Colored Pencils, 48-Color Set"/>
    <n v="255.84999999999997"/>
    <n v="7"/>
    <n v="0"/>
    <n v="112.57400000000001"/>
    <n v="1790.9499999999998"/>
    <n v="1678.3759999999997"/>
    <n v="6.2857142857142875E-2"/>
  </r>
  <r>
    <s v="CA-2013-113236"/>
    <x v="0"/>
    <x v="439"/>
    <d v="2013-05-30T00:00:00"/>
    <n v="3"/>
    <s v="Second Class"/>
    <s v="CP-12085"/>
    <s v="Cathy Prescott"/>
    <x v="1"/>
    <s v="United States"/>
    <x v="478"/>
    <s v="Florida"/>
    <n v="33445"/>
    <s v="South"/>
    <s v="OFF-ST-10000532"/>
    <s v="Office Supplies"/>
    <x v="4"/>
    <s v="Advantus Rolling Drawer Organizers"/>
    <n v="184.70400000000001"/>
    <n v="6"/>
    <n v="0.2"/>
    <n v="13.852799999999995"/>
    <n v="1108.0240000000001"/>
    <n v="1094.1712000000002"/>
    <n v="1.2502256268817276E-2"/>
  </r>
  <r>
    <s v="CA-2013-113236"/>
    <x v="0"/>
    <x v="439"/>
    <d v="2013-05-30T00:00:00"/>
    <n v="3"/>
    <s v="Second Class"/>
    <s v="CP-12085"/>
    <s v="Cathy Prescott"/>
    <x v="1"/>
    <s v="United States"/>
    <x v="478"/>
    <s v="Florida"/>
    <n v="33445"/>
    <s v="South"/>
    <s v="TEC-AC-10001267"/>
    <s v="Technology"/>
    <x v="11"/>
    <s v="Imation 32GB Pocket Pro USB 3.0 Flash Drive - 32 GB - Black - 1 P ..."/>
    <n v="47.92"/>
    <n v="2"/>
    <n v="0.2"/>
    <n v="11.98"/>
    <n v="95.64"/>
    <n v="83.66"/>
    <n v="0.12526139690506063"/>
  </r>
  <r>
    <s v="CA-2014-122539"/>
    <x v="3"/>
    <x v="96"/>
    <d v="2014-12-06T00:00:00"/>
    <n v="4"/>
    <s v="Standard Class"/>
    <s v="SC-20305"/>
    <s v="Sean Christensen"/>
    <x v="0"/>
    <s v="United States"/>
    <x v="10"/>
    <s v="Pennsylvania"/>
    <n v="19140"/>
    <s v="East"/>
    <s v="OFF-LA-10004853"/>
    <s v="Office Supplies"/>
    <x v="2"/>
    <s v="Avery 483"/>
    <n v="15.936000000000002"/>
    <n v="4"/>
    <n v="0.2"/>
    <n v="5.1791999999999998"/>
    <n v="63.544000000000004"/>
    <n v="58.364800000000002"/>
    <n v="8.150572831423894E-2"/>
  </r>
  <r>
    <s v="CA-2014-122539"/>
    <x v="3"/>
    <x v="96"/>
    <d v="2014-12-06T00:00:00"/>
    <n v="4"/>
    <s v="Standard Class"/>
    <s v="SC-20305"/>
    <s v="Sean Christensen"/>
    <x v="0"/>
    <s v="United States"/>
    <x v="10"/>
    <s v="Pennsylvania"/>
    <n v="19140"/>
    <s v="East"/>
    <s v="OFF-BI-10001759"/>
    <s v="Office Supplies"/>
    <x v="8"/>
    <s v="Acco Pressboard Covers with Storage Hooks, 14 7/8&quot; x 11&quot;, Dark Blue"/>
    <n v="8.0010000000000012"/>
    <n v="7"/>
    <n v="0.7"/>
    <n v="5.6006999999999962"/>
    <n v="55.307000000000002"/>
    <n v="49.706300000000006"/>
    <n v="0.10126566257435761"/>
  </r>
  <r>
    <s v="CA-2014-122539"/>
    <x v="3"/>
    <x v="96"/>
    <d v="2014-12-06T00:00:00"/>
    <n v="4"/>
    <s v="Standard Class"/>
    <s v="SC-20305"/>
    <s v="Sean Christensen"/>
    <x v="0"/>
    <s v="United States"/>
    <x v="10"/>
    <s v="Pennsylvania"/>
    <n v="19140"/>
    <s v="East"/>
    <s v="FUR-CH-10003379"/>
    <s v="Furniture"/>
    <x v="1"/>
    <s v="Global Commerce Series High-Back Swivel/Tilt Chairs"/>
    <n v="398.97199999999998"/>
    <n v="2"/>
    <n v="0.3"/>
    <n v="28.49799999999999"/>
    <n v="797.64400000000001"/>
    <n v="769.14599999999996"/>
    <n v="3.5727718129892519E-2"/>
  </r>
  <r>
    <s v="CA-2013-166772"/>
    <x v="0"/>
    <x v="873"/>
    <d v="2013-09-25T00:00:00"/>
    <n v="4"/>
    <s v="Standard Class"/>
    <s v="HJ-14875"/>
    <s v="Heather Jas"/>
    <x v="2"/>
    <s v="United States"/>
    <x v="4"/>
    <s v="Washington"/>
    <n v="98105"/>
    <s v="West"/>
    <s v="FUR-BO-10002853"/>
    <s v="Furniture"/>
    <x v="0"/>
    <s v="O'Sullivan 5-Shelf Heavy-Duty Bookcases"/>
    <n v="163.88"/>
    <n v="2"/>
    <n v="0"/>
    <n v="40.97"/>
    <n v="327.76"/>
    <n v="286.78999999999996"/>
    <n v="0.125"/>
  </r>
  <r>
    <s v="US-2014-152898"/>
    <x v="3"/>
    <x v="220"/>
    <d v="2014-09-16T00:00:00"/>
    <n v="4"/>
    <s v="Standard Class"/>
    <s v="CB-12025"/>
    <s v="Cassandra Brandow"/>
    <x v="0"/>
    <s v="United States"/>
    <x v="102"/>
    <s v="Virginia"/>
    <n v="23223"/>
    <s v="South"/>
    <s v="OFF-AP-10000027"/>
    <s v="Office Supplies"/>
    <x v="9"/>
    <s v="Hoover Commercial SteamVac"/>
    <n v="67.900000000000006"/>
    <n v="5"/>
    <n v="0"/>
    <n v="20.369999999999997"/>
    <n v="339.5"/>
    <n v="319.13"/>
    <n v="5.9999999999999991E-2"/>
  </r>
  <r>
    <s v="CA-2013-160486"/>
    <x v="0"/>
    <x v="945"/>
    <d v="2014-01-05T00:00:00"/>
    <n v="5"/>
    <s v="Standard Class"/>
    <s v="EH-14185"/>
    <s v="Evan Henry"/>
    <x v="0"/>
    <s v="United States"/>
    <x v="487"/>
    <s v="Florida"/>
    <n v="33407"/>
    <s v="South"/>
    <s v="OFF-PA-10002421"/>
    <s v="Office Supplies"/>
    <x v="10"/>
    <s v="Embossed Ink Jet Note Cards"/>
    <n v="72.224000000000004"/>
    <n v="4"/>
    <n v="0.2"/>
    <n v="25.278400000000001"/>
    <n v="288.69600000000003"/>
    <n v="263.41760000000005"/>
    <n v="8.7560617396846507E-2"/>
  </r>
  <r>
    <s v="CA-2014-102218"/>
    <x v="3"/>
    <x v="264"/>
    <d v="2014-09-05T00:00:00"/>
    <n v="2"/>
    <s v="Second Class"/>
    <s v="LW-17215"/>
    <s v="Luke Weiss"/>
    <x v="0"/>
    <s v="United States"/>
    <x v="299"/>
    <s v="Colorado"/>
    <n v="80525"/>
    <s v="West"/>
    <s v="OFF-LA-10002475"/>
    <s v="Office Supplies"/>
    <x v="2"/>
    <s v="Avery 519"/>
    <n v="11.696"/>
    <n v="2"/>
    <n v="0.2"/>
    <n v="3.9473999999999996"/>
    <n v="23.192"/>
    <n v="19.244600000000002"/>
    <n v="0.17020524318730595"/>
  </r>
  <r>
    <s v="CA-2011-161032"/>
    <x v="2"/>
    <x v="728"/>
    <d v="2011-11-23T00:00:00"/>
    <n v="5"/>
    <s v="Standard Class"/>
    <s v="MK-17905"/>
    <s v="Michael Kennedy"/>
    <x v="1"/>
    <s v="United States"/>
    <x v="47"/>
    <s v="Wisconsin"/>
    <n v="53132"/>
    <s v="Central"/>
    <s v="FUR-CH-10001482"/>
    <s v="Furniture"/>
    <x v="1"/>
    <s v="Office Star - Mesh Screen back chair with Vinyl seat"/>
    <n v="392.93999999999994"/>
    <n v="3"/>
    <n v="0"/>
    <n v="43.223399999999984"/>
    <n v="1178.8199999999997"/>
    <n v="1135.5965999999996"/>
    <n v="3.666666666666666E-2"/>
  </r>
  <r>
    <s v="CA-2012-102778"/>
    <x v="1"/>
    <x v="82"/>
    <d v="2012-11-24T00:00:00"/>
    <n v="3"/>
    <s v="First Class"/>
    <s v="JH-15820"/>
    <s v="John Huston"/>
    <x v="0"/>
    <s v="United States"/>
    <x v="53"/>
    <s v="North Carolina"/>
    <n v="28110"/>
    <s v="South"/>
    <s v="FUR-FU-10000087"/>
    <s v="Furniture"/>
    <x v="5"/>
    <s v="Executive Impressions 14&quot; Two-Color Numerals Wall Clock"/>
    <n v="18.175999999999998"/>
    <n v="1"/>
    <n v="0.2"/>
    <n v="4.7712000000000012"/>
    <n v="17.975999999999999"/>
    <n v="13.204799999999999"/>
    <n v="0.26542056074766363"/>
  </r>
  <r>
    <s v="CA-2014-154011"/>
    <x v="3"/>
    <x v="249"/>
    <d v="2014-06-27T00:00:00"/>
    <n v="7"/>
    <s v="Standard Class"/>
    <s v="DB-13270"/>
    <s v="Deborah Brumfield"/>
    <x v="2"/>
    <s v="United States"/>
    <x v="61"/>
    <s v="Texas"/>
    <n v="75081"/>
    <s v="Central"/>
    <s v="OFF-BI-10003166"/>
    <s v="Office Supplies"/>
    <x v="8"/>
    <s v="GBC Plasticlear Binding Covers"/>
    <n v="6.8879999999999981"/>
    <n v="3"/>
    <n v="0.8"/>
    <n v="11.020800000000005"/>
    <n v="19.863999999999994"/>
    <n v="8.8431999999999888"/>
    <n v="0.55481272654047564"/>
  </r>
  <r>
    <s v="CA-2014-154011"/>
    <x v="3"/>
    <x v="249"/>
    <d v="2014-06-27T00:00:00"/>
    <n v="7"/>
    <s v="Standard Class"/>
    <s v="DB-13270"/>
    <s v="Deborah Brumfield"/>
    <x v="2"/>
    <s v="United States"/>
    <x v="61"/>
    <s v="Texas"/>
    <n v="75081"/>
    <s v="Central"/>
    <s v="FUR-TA-10000688"/>
    <s v="Furniture"/>
    <x v="3"/>
    <s v="Chromcraft Bull-Nose Wood Round Conference Table Top, Wood Base"/>
    <n v="457.4849999999999"/>
    <n v="3"/>
    <n v="0.3"/>
    <n v="84.961500000000029"/>
    <n v="1372.1549999999997"/>
    <n v="1287.1934999999996"/>
    <n v="6.1918296402374402E-2"/>
  </r>
  <r>
    <s v="US-2014-165456"/>
    <x v="3"/>
    <x v="329"/>
    <d v="2014-12-04T00:00:00"/>
    <n v="3"/>
    <s v="First Class"/>
    <s v="TB-21625"/>
    <s v="Trudy Brown"/>
    <x v="0"/>
    <s v="United States"/>
    <x v="10"/>
    <s v="Pennsylvania"/>
    <n v="19134"/>
    <s v="East"/>
    <s v="FUR-CH-10003981"/>
    <s v="Furniture"/>
    <x v="1"/>
    <s v="Global Commerce Series Low-Back Swivel/Tilt Chairs"/>
    <n v="1079.316"/>
    <n v="6"/>
    <n v="0.3"/>
    <n v="15.418800000000203"/>
    <n v="6475.5960000000005"/>
    <n v="6460.1772000000001"/>
    <n v="2.3810626851953399E-3"/>
  </r>
  <r>
    <s v="CA-2011-111857"/>
    <x v="2"/>
    <x v="488"/>
    <d v="2011-04-26T00:00:00"/>
    <n v="3"/>
    <s v="Second Class"/>
    <s v="NM-18445"/>
    <s v="Nathan Mautz"/>
    <x v="2"/>
    <s v="United States"/>
    <x v="8"/>
    <s v="California"/>
    <n v="94109"/>
    <s v="West"/>
    <s v="OFF-PA-10001878"/>
    <s v="Office Supplies"/>
    <x v="10"/>
    <s v="Xerox 1891"/>
    <n v="48.91"/>
    <n v="1"/>
    <n v="0"/>
    <n v="22.987699999999997"/>
    <n v="48.91"/>
    <n v="25.9223"/>
    <n v="0.47"/>
  </r>
  <r>
    <s v="CA-2011-163650"/>
    <x v="2"/>
    <x v="865"/>
    <d v="2011-09-25T00:00:00"/>
    <n v="2"/>
    <s v="First Class"/>
    <s v="TT-21220"/>
    <s v="Thomas Thornton"/>
    <x v="0"/>
    <s v="United States"/>
    <x v="18"/>
    <s v="Delaware"/>
    <n v="19901"/>
    <s v="East"/>
    <s v="OFF-AR-10002375"/>
    <s v="Office Supplies"/>
    <x v="6"/>
    <s v="Newell 351"/>
    <n v="9.84"/>
    <n v="3"/>
    <n v="0"/>
    <n v="2.8535999999999988"/>
    <n v="29.52"/>
    <n v="26.666399999999999"/>
    <n v="9.6666666666666623E-2"/>
  </r>
  <r>
    <s v="CA-2011-163650"/>
    <x v="2"/>
    <x v="865"/>
    <d v="2011-09-25T00:00:00"/>
    <n v="2"/>
    <s v="First Class"/>
    <s v="TT-21220"/>
    <s v="Thomas Thornton"/>
    <x v="0"/>
    <s v="United States"/>
    <x v="18"/>
    <s v="Delaware"/>
    <n v="19901"/>
    <s v="East"/>
    <s v="OFF-BI-10004965"/>
    <s v="Office Supplies"/>
    <x v="8"/>
    <s v="Ibico Covers for Plastic or Wire Binding Elements"/>
    <n v="34.5"/>
    <n v="3"/>
    <n v="0"/>
    <n v="15.524999999999999"/>
    <n v="103.5"/>
    <n v="87.974999999999994"/>
    <n v="0.15"/>
  </r>
  <r>
    <s v="CA-2014-124114"/>
    <x v="3"/>
    <x v="580"/>
    <d v="2014-03-03T00:00:00"/>
    <n v="0"/>
    <s v="Same Day"/>
    <s v="RS-19765"/>
    <s v="Roland Schwarz"/>
    <x v="1"/>
    <s v="United States"/>
    <x v="435"/>
    <s v="Texas"/>
    <n v="76706"/>
    <s v="Central"/>
    <s v="OFF-BI-10004022"/>
    <s v="Office Supplies"/>
    <x v="8"/>
    <s v="Acco Suede Grain Vinyl Round Ring Binder"/>
    <n v="0.55599999999999983"/>
    <n v="1"/>
    <n v="0.8"/>
    <n v="0.94520000000000004"/>
    <n v="-0.24400000000000022"/>
    <n v="-1.1892000000000003"/>
    <n v="-3.8737704918032754"/>
  </r>
  <r>
    <s v="US-2014-116505"/>
    <x v="3"/>
    <x v="701"/>
    <d v="2014-11-22T00:00:00"/>
    <n v="4"/>
    <s v="Second Class"/>
    <s v="TB-21625"/>
    <s v="Trudy Brown"/>
    <x v="0"/>
    <s v="United States"/>
    <x v="521"/>
    <s v="Maryland"/>
    <n v="21740"/>
    <s v="East"/>
    <s v="OFF-BI-10000050"/>
    <s v="Office Supplies"/>
    <x v="8"/>
    <s v="Angle-D Binders with Locking Rings, Label Holders"/>
    <n v="43.8"/>
    <n v="6"/>
    <n v="0"/>
    <n v="20.585999999999999"/>
    <n v="262.79999999999995"/>
    <n v="242.21399999999994"/>
    <n v="7.8333333333333338E-2"/>
  </r>
  <r>
    <s v="CA-2014-161340"/>
    <x v="3"/>
    <x v="39"/>
    <d v="2014-06-02T00:00:00"/>
    <n v="4"/>
    <s v="Standard Class"/>
    <s v="AM-10360"/>
    <s v="Alice McCarthy"/>
    <x v="1"/>
    <s v="United States"/>
    <x v="138"/>
    <s v="Ohio"/>
    <n v="44105"/>
    <s v="East"/>
    <s v="OFF-PA-10002464"/>
    <s v="Office Supplies"/>
    <x v="10"/>
    <s v="HP Office Recycled Paper (20Lb. and 87 Bright)"/>
    <n v="13.872000000000002"/>
    <n v="3"/>
    <n v="0.2"/>
    <n v="5.0286000000000008"/>
    <n v="41.416000000000004"/>
    <n v="36.3874"/>
    <n v="0.12141684373189107"/>
  </r>
  <r>
    <s v="CA-2014-161340"/>
    <x v="3"/>
    <x v="39"/>
    <d v="2014-06-02T00:00:00"/>
    <n v="4"/>
    <s v="Standard Class"/>
    <s v="AM-10360"/>
    <s v="Alice McCarthy"/>
    <x v="1"/>
    <s v="United States"/>
    <x v="138"/>
    <s v="Ohio"/>
    <n v="44105"/>
    <s v="East"/>
    <s v="FUR-BO-10004709"/>
    <s v="Furniture"/>
    <x v="0"/>
    <s v="Bush Westfield Collection Bookcases, Medium Cherry Finish"/>
    <n v="115.96"/>
    <n v="4"/>
    <n v="0.5"/>
    <n v="64.937599999999989"/>
    <n v="463.34"/>
    <n v="398.4024"/>
    <n v="0.14015107696292137"/>
  </r>
  <r>
    <s v="US-2012-163433"/>
    <x v="1"/>
    <x v="24"/>
    <d v="2012-04-22T00:00:00"/>
    <n v="4"/>
    <s v="Second Class"/>
    <s v="MP-17965"/>
    <s v="Michael Paige"/>
    <x v="1"/>
    <s v="United States"/>
    <x v="392"/>
    <s v="Texas"/>
    <n v="78501"/>
    <s v="Central"/>
    <s v="TEC-AC-10003590"/>
    <s v="Technology"/>
    <x v="11"/>
    <s v="TRENDnet 56K USB 2.0 Phone, Internet and Fax Modem"/>
    <n v="41.424000000000007"/>
    <n v="2"/>
    <n v="0.2"/>
    <n v="8.2847999999999971"/>
    <n v="82.64800000000001"/>
    <n v="74.363200000000006"/>
    <n v="0.10024199012680278"/>
  </r>
  <r>
    <s v="US-2012-163433"/>
    <x v="1"/>
    <x v="24"/>
    <d v="2012-04-22T00:00:00"/>
    <n v="4"/>
    <s v="Second Class"/>
    <s v="MP-17965"/>
    <s v="Michael Paige"/>
    <x v="1"/>
    <s v="United States"/>
    <x v="392"/>
    <s v="Texas"/>
    <n v="78501"/>
    <s v="Central"/>
    <s v="TEC-PH-10003357"/>
    <s v="Technology"/>
    <x v="7"/>
    <s v="Grandstream GXP2100 Mainstream Business Phone"/>
    <n v="244.768"/>
    <n v="4"/>
    <n v="0.2"/>
    <n v="24.476800000000004"/>
    <n v="978.87199999999996"/>
    <n v="954.39519999999993"/>
    <n v="2.5005107920136653E-2"/>
  </r>
  <r>
    <s v="US-2012-163433"/>
    <x v="1"/>
    <x v="24"/>
    <d v="2012-04-22T00:00:00"/>
    <n v="4"/>
    <s v="Second Class"/>
    <s v="MP-17965"/>
    <s v="Michael Paige"/>
    <x v="1"/>
    <s v="United States"/>
    <x v="392"/>
    <s v="Texas"/>
    <n v="78501"/>
    <s v="Central"/>
    <s v="OFF-AR-10003373"/>
    <s v="Office Supplies"/>
    <x v="6"/>
    <s v="Boston School Pro Electric Pencil Sharpener, 1670"/>
    <n v="74.352000000000004"/>
    <n v="3"/>
    <n v="0.2"/>
    <n v="6.5057999999999971"/>
    <n v="222.85600000000002"/>
    <n v="216.35020000000003"/>
    <n v="2.9192842014574418E-2"/>
  </r>
  <r>
    <s v="US-2012-163433"/>
    <x v="1"/>
    <x v="24"/>
    <d v="2012-04-22T00:00:00"/>
    <n v="4"/>
    <s v="Second Class"/>
    <s v="MP-17965"/>
    <s v="Michael Paige"/>
    <x v="1"/>
    <s v="United States"/>
    <x v="392"/>
    <s v="Texas"/>
    <n v="78501"/>
    <s v="Central"/>
    <s v="OFF-BI-10003676"/>
    <s v="Office Supplies"/>
    <x v="8"/>
    <s v="GBC Standard Recycled Report Covers, Clear Plastic Sheets"/>
    <n v="4.3119999999999985"/>
    <n v="2"/>
    <n v="0.8"/>
    <n v="6.8992000000000022"/>
    <n v="7.8239999999999972"/>
    <n v="0.92479999999999496"/>
    <n v="0.88179959100204564"/>
  </r>
  <r>
    <s v="US-2012-163433"/>
    <x v="1"/>
    <x v="24"/>
    <d v="2012-04-22T00:00:00"/>
    <n v="4"/>
    <s v="Second Class"/>
    <s v="MP-17965"/>
    <s v="Michael Paige"/>
    <x v="1"/>
    <s v="United States"/>
    <x v="392"/>
    <s v="Texas"/>
    <n v="78501"/>
    <s v="Central"/>
    <s v="FUR-CH-10000225"/>
    <s v="Furniture"/>
    <x v="1"/>
    <s v="Global Geo Office Task Chair, Gray"/>
    <n v="56.686"/>
    <n v="1"/>
    <n v="0.3"/>
    <n v="20.245000000000008"/>
    <n v="56.386000000000003"/>
    <n v="36.140999999999991"/>
    <n v="0.35904302486432815"/>
  </r>
  <r>
    <s v="US-2012-163433"/>
    <x v="1"/>
    <x v="24"/>
    <d v="2012-04-22T00:00:00"/>
    <n v="4"/>
    <s v="Second Class"/>
    <s v="MP-17965"/>
    <s v="Michael Paige"/>
    <x v="1"/>
    <s v="United States"/>
    <x v="392"/>
    <s v="Texas"/>
    <n v="78501"/>
    <s v="Central"/>
    <s v="TEC-PH-10001870"/>
    <s v="Technology"/>
    <x v="7"/>
    <s v="Lunatik TT5L-002 Taktik Strike Impact Protection System for iPhone 5"/>
    <n v="97.968000000000004"/>
    <n v="2"/>
    <n v="0.2"/>
    <n v="6.122999999999994"/>
    <n v="195.73600000000002"/>
    <n v="189.61300000000003"/>
    <n v="3.1281930763886016E-2"/>
  </r>
  <r>
    <s v="US-2012-163433"/>
    <x v="1"/>
    <x v="24"/>
    <d v="2012-04-22T00:00:00"/>
    <n v="4"/>
    <s v="Second Class"/>
    <s v="MP-17965"/>
    <s v="Michael Paige"/>
    <x v="1"/>
    <s v="United States"/>
    <x v="392"/>
    <s v="Texas"/>
    <n v="78501"/>
    <s v="Central"/>
    <s v="OFF-AR-10003481"/>
    <s v="Office Supplies"/>
    <x v="6"/>
    <s v="Newell 348"/>
    <n v="7.8719999999999999"/>
    <n v="3"/>
    <n v="0.2"/>
    <n v="0.88559999999999883"/>
    <n v="23.416"/>
    <n v="22.5304"/>
    <n v="3.7820293816194006E-2"/>
  </r>
  <r>
    <s v="US-2012-163433"/>
    <x v="1"/>
    <x v="24"/>
    <d v="2012-04-22T00:00:00"/>
    <n v="4"/>
    <s v="Second Class"/>
    <s v="MP-17965"/>
    <s v="Michael Paige"/>
    <x v="1"/>
    <s v="United States"/>
    <x v="392"/>
    <s v="Texas"/>
    <n v="78501"/>
    <s v="Central"/>
    <s v="OFF-PA-10003936"/>
    <s v="Office Supplies"/>
    <x v="10"/>
    <s v="Xerox 1994"/>
    <n v="15.552000000000003"/>
    <n v="3"/>
    <n v="0.2"/>
    <n v="5.4432"/>
    <n v="46.456000000000003"/>
    <n v="41.012800000000006"/>
    <n v="0.11716893404511795"/>
  </r>
  <r>
    <s v="US-2012-163433"/>
    <x v="1"/>
    <x v="24"/>
    <d v="2012-04-22T00:00:00"/>
    <n v="4"/>
    <s v="Second Class"/>
    <s v="MP-17965"/>
    <s v="Michael Paige"/>
    <x v="1"/>
    <s v="United States"/>
    <x v="392"/>
    <s v="Texas"/>
    <n v="78501"/>
    <s v="Central"/>
    <s v="OFF-BI-10000320"/>
    <s v="Office Supplies"/>
    <x v="8"/>
    <s v="GBC Plastic Binding Combs"/>
    <n v="1.4759999999999998"/>
    <n v="1"/>
    <n v="0.8"/>
    <n v="2.2877999999999998"/>
    <n v="0.67599999999999971"/>
    <n v="-1.6118000000000001"/>
    <n v="3.3843195266272201"/>
  </r>
  <r>
    <s v="CA-2012-137603"/>
    <x v="1"/>
    <x v="444"/>
    <d v="2012-09-24T00:00:00"/>
    <n v="5"/>
    <s v="Standard Class"/>
    <s v="MH-17290"/>
    <s v="Marc Harrigan"/>
    <x v="2"/>
    <s v="United States"/>
    <x v="364"/>
    <s v="New Mexico"/>
    <n v="87505"/>
    <s v="West"/>
    <s v="OFF-AR-10001972"/>
    <s v="Office Supplies"/>
    <x v="6"/>
    <s v="Newell 323"/>
    <n v="8.4"/>
    <n v="5"/>
    <n v="0"/>
    <n v="2.1840000000000002"/>
    <n v="42"/>
    <n v="39.816000000000003"/>
    <n v="5.2000000000000005E-2"/>
  </r>
  <r>
    <s v="CA-2011-128237"/>
    <x v="2"/>
    <x v="727"/>
    <d v="2011-03-30T00:00:00"/>
    <n v="5"/>
    <s v="Standard Class"/>
    <s v="CA-12265"/>
    <s v="Christina Anderson"/>
    <x v="0"/>
    <s v="United States"/>
    <x v="8"/>
    <s v="California"/>
    <n v="94110"/>
    <s v="West"/>
    <s v="OFF-AR-10003829"/>
    <s v="Office Supplies"/>
    <x v="6"/>
    <s v="Newell 35"/>
    <n v="6.56"/>
    <n v="2"/>
    <n v="0"/>
    <n v="1.9023999999999992"/>
    <n v="13.12"/>
    <n v="11.217600000000001"/>
    <n v="0.14499999999999993"/>
  </r>
  <r>
    <s v="CA-2011-128237"/>
    <x v="2"/>
    <x v="727"/>
    <d v="2011-03-30T00:00:00"/>
    <n v="5"/>
    <s v="Standard Class"/>
    <s v="CA-12265"/>
    <s v="Christina Anderson"/>
    <x v="0"/>
    <s v="United States"/>
    <x v="8"/>
    <s v="California"/>
    <n v="94110"/>
    <s v="West"/>
    <s v="OFF-AR-10003338"/>
    <s v="Office Supplies"/>
    <x v="6"/>
    <s v="Eberhard Faber 3 1/2&quot; Golf Pencils"/>
    <n v="14.88"/>
    <n v="2"/>
    <n v="0"/>
    <n v="3.7200000000000006"/>
    <n v="29.76"/>
    <n v="26.04"/>
    <n v="0.12500000000000003"/>
  </r>
  <r>
    <s v="CA-2011-128237"/>
    <x v="2"/>
    <x v="727"/>
    <d v="2011-03-30T00:00:00"/>
    <n v="5"/>
    <s v="Standard Class"/>
    <s v="CA-12265"/>
    <s v="Christina Anderson"/>
    <x v="0"/>
    <s v="United States"/>
    <x v="8"/>
    <s v="California"/>
    <n v="94110"/>
    <s v="West"/>
    <s v="TEC-AC-10002558"/>
    <s v="Technology"/>
    <x v="11"/>
    <s v="Imation Swivel Flash Drive USB flash drive - 8 GB"/>
    <n v="45.48"/>
    <n v="4"/>
    <n v="0"/>
    <n v="15.917999999999999"/>
    <n v="181.92"/>
    <n v="166.00199999999998"/>
    <n v="8.7500000000000008E-2"/>
  </r>
  <r>
    <s v="CA-2011-128237"/>
    <x v="2"/>
    <x v="727"/>
    <d v="2011-03-30T00:00:00"/>
    <n v="5"/>
    <s v="Standard Class"/>
    <s v="CA-12265"/>
    <s v="Christina Anderson"/>
    <x v="0"/>
    <s v="United States"/>
    <x v="8"/>
    <s v="California"/>
    <n v="94110"/>
    <s v="West"/>
    <s v="OFF-AR-10000034"/>
    <s v="Office Supplies"/>
    <x v="6"/>
    <s v="BIC Brite Liner Grip Highlighters, Assorted, 5/Pack"/>
    <n v="25.44"/>
    <n v="6"/>
    <n v="0"/>
    <n v="9.9215999999999998"/>
    <n v="152.64000000000001"/>
    <n v="142.7184"/>
    <n v="6.4999999999999988E-2"/>
  </r>
  <r>
    <s v="US-2013-102141"/>
    <x v="0"/>
    <x v="370"/>
    <d v="2013-09-01T00:00:00"/>
    <n v="5"/>
    <s v="Standard Class"/>
    <s v="KD-16615"/>
    <s v="Ken Dana"/>
    <x v="1"/>
    <s v="United States"/>
    <x v="20"/>
    <s v="New York"/>
    <n v="10024"/>
    <s v="East"/>
    <s v="OFF-BI-10001510"/>
    <s v="Office Supplies"/>
    <x v="8"/>
    <s v="Deluxe Heavy-Duty Vinyl Round Ring Binder"/>
    <n v="146.68800000000002"/>
    <n v="8"/>
    <n v="0.2"/>
    <n v="45.839999999999996"/>
    <n v="1173.3040000000001"/>
    <n v="1127.4640000000002"/>
    <n v="3.9069158547145488E-2"/>
  </r>
  <r>
    <s v="CA-2014-148642"/>
    <x v="3"/>
    <x v="904"/>
    <d v="2014-03-13T00:00:00"/>
    <n v="6"/>
    <s v="Standard Class"/>
    <s v="DW-13540"/>
    <s v="Don Weiss"/>
    <x v="0"/>
    <s v="United States"/>
    <x v="61"/>
    <s v="Texas"/>
    <n v="75220"/>
    <s v="Central"/>
    <s v="OFF-LA-10000134"/>
    <s v="Office Supplies"/>
    <x v="2"/>
    <s v="Avery 511"/>
    <n v="4.9280000000000008"/>
    <n v="2"/>
    <n v="0.2"/>
    <n v="1.7247999999999997"/>
    <n v="9.6560000000000024"/>
    <n v="7.9312000000000022"/>
    <n v="0.17862468931234457"/>
  </r>
  <r>
    <s v="CA-2014-148642"/>
    <x v="3"/>
    <x v="904"/>
    <d v="2014-03-13T00:00:00"/>
    <n v="6"/>
    <s v="Standard Class"/>
    <s v="DW-13540"/>
    <s v="Don Weiss"/>
    <x v="0"/>
    <s v="United States"/>
    <x v="61"/>
    <s v="Texas"/>
    <n v="75220"/>
    <s v="Central"/>
    <s v="OFF-AR-10000588"/>
    <s v="Office Supplies"/>
    <x v="6"/>
    <s v="Newell 345"/>
    <n v="63.488"/>
    <n v="4"/>
    <n v="0.2"/>
    <n v="4.7616000000000014"/>
    <n v="253.75200000000001"/>
    <n v="248.99040000000002"/>
    <n v="1.8764778208644667E-2"/>
  </r>
  <r>
    <s v="CA-2012-111948"/>
    <x v="1"/>
    <x v="1216"/>
    <d v="2012-11-11T00:00:00"/>
    <n v="0"/>
    <s v="Same Day"/>
    <s v="AG-10495"/>
    <s v="Andrew Gjertsen"/>
    <x v="1"/>
    <s v="United States"/>
    <x v="66"/>
    <s v="Michigan"/>
    <n v="48234"/>
    <s v="Central"/>
    <s v="OFF-ST-10003282"/>
    <s v="Office Supplies"/>
    <x v="4"/>
    <s v="Advantus 10-Drawer Portable Organizer, Chrome Metal Frame, Smoke Drawers"/>
    <n v="418.32"/>
    <n v="7"/>
    <n v="0"/>
    <n v="117.12960000000004"/>
    <n v="2928.24"/>
    <n v="2811.1103999999996"/>
    <n v="4.0000000000000015E-2"/>
  </r>
  <r>
    <s v="CA-2012-111948"/>
    <x v="1"/>
    <x v="1216"/>
    <d v="2012-11-11T00:00:00"/>
    <n v="0"/>
    <s v="Same Day"/>
    <s v="AG-10495"/>
    <s v="Andrew Gjertsen"/>
    <x v="1"/>
    <s v="United States"/>
    <x v="66"/>
    <s v="Michigan"/>
    <n v="48234"/>
    <s v="Central"/>
    <s v="OFF-AP-10002311"/>
    <s v="Office Supplies"/>
    <x v="9"/>
    <s v="Holmes Replacement Filter for HEPA Air Cleaner, Very Large Room, HEPA Filter"/>
    <n v="123.858"/>
    <n v="2"/>
    <n v="0.1"/>
    <n v="46.790800000000004"/>
    <n v="247.61600000000001"/>
    <n v="200.8252"/>
    <n v="0.18896517187903852"/>
  </r>
  <r>
    <s v="CA-2013-161907"/>
    <x v="0"/>
    <x v="41"/>
    <d v="2013-04-10T00:00:00"/>
    <n v="4"/>
    <s v="Standard Class"/>
    <s v="JH-16180"/>
    <s v="Justin Hirsh"/>
    <x v="0"/>
    <s v="United States"/>
    <x v="10"/>
    <s v="Pennsylvania"/>
    <n v="19140"/>
    <s v="East"/>
    <s v="TEC-PH-10000141"/>
    <s v="Technology"/>
    <x v="7"/>
    <s v="Clearsounds A400"/>
    <n v="118.78199999999998"/>
    <n v="3"/>
    <n v="0.4"/>
    <n v="27.715799999999994"/>
    <n v="355.94599999999997"/>
    <n v="328.23019999999997"/>
    <n v="7.7865181797238892E-2"/>
  </r>
  <r>
    <s v="CA-2013-161907"/>
    <x v="0"/>
    <x v="41"/>
    <d v="2013-04-10T00:00:00"/>
    <n v="4"/>
    <s v="Standard Class"/>
    <s v="JH-16180"/>
    <s v="Justin Hirsh"/>
    <x v="0"/>
    <s v="United States"/>
    <x v="10"/>
    <s v="Pennsylvania"/>
    <n v="19140"/>
    <s v="East"/>
    <s v="OFF-SU-10000646"/>
    <s v="Office Supplies"/>
    <x v="14"/>
    <s v="Premier Automatic Letter Opener"/>
    <n v="769.18400000000008"/>
    <n v="4"/>
    <n v="0.2"/>
    <n v="163.45159999999996"/>
    <n v="3076.5360000000005"/>
    <n v="2913.0844000000006"/>
    <n v="5.3128453559457757E-2"/>
  </r>
  <r>
    <s v="CA-2014-124940"/>
    <x v="3"/>
    <x v="1217"/>
    <d v="2014-02-27T00:00:00"/>
    <n v="5"/>
    <s v="Standard Class"/>
    <s v="DK-13090"/>
    <s v="Dave Kipp"/>
    <x v="0"/>
    <s v="United States"/>
    <x v="238"/>
    <s v="Texas"/>
    <n v="75007"/>
    <s v="Central"/>
    <s v="TEC-AC-10002076"/>
    <s v="Technology"/>
    <x v="11"/>
    <s v="Microsoft Natural Keyboard Elite"/>
    <n v="47.904000000000003"/>
    <n v="1"/>
    <n v="0.2"/>
    <n v="2.9940000000000015"/>
    <n v="47.704000000000001"/>
    <n v="44.71"/>
    <n v="6.2762032533959441E-2"/>
  </r>
  <r>
    <s v="US-2014-108343"/>
    <x v="3"/>
    <x v="228"/>
    <d v="2014-07-26T00:00:00"/>
    <n v="5"/>
    <s v="Standard Class"/>
    <s v="AR-10825"/>
    <s v="Anthony Rawles"/>
    <x v="1"/>
    <s v="United States"/>
    <x v="20"/>
    <s v="New York"/>
    <n v="10009"/>
    <s v="East"/>
    <s v="OFF-PA-10000743"/>
    <s v="Office Supplies"/>
    <x v="10"/>
    <s v="Xerox 1977"/>
    <n v="13.36"/>
    <n v="2"/>
    <n v="0"/>
    <n v="6.4127999999999998"/>
    <n v="26.72"/>
    <n v="20.307199999999998"/>
    <n v="0.24"/>
  </r>
  <r>
    <s v="US-2014-108343"/>
    <x v="3"/>
    <x v="228"/>
    <d v="2014-07-26T00:00:00"/>
    <n v="5"/>
    <s v="Standard Class"/>
    <s v="AR-10825"/>
    <s v="Anthony Rawles"/>
    <x v="1"/>
    <s v="United States"/>
    <x v="20"/>
    <s v="New York"/>
    <n v="10009"/>
    <s v="East"/>
    <s v="FUR-CH-10002780"/>
    <s v="Furniture"/>
    <x v="1"/>
    <s v="Office Star - Task Chair with Contemporary Loop Arms"/>
    <n v="163.76400000000001"/>
    <n v="2"/>
    <n v="0.1"/>
    <n v="25.474399999999999"/>
    <n v="327.428"/>
    <n v="301.95359999999999"/>
    <n v="7.7801531939846319E-2"/>
  </r>
  <r>
    <s v="US-2014-108343"/>
    <x v="3"/>
    <x v="228"/>
    <d v="2014-07-26T00:00:00"/>
    <n v="5"/>
    <s v="Standard Class"/>
    <s v="AR-10825"/>
    <s v="Anthony Rawles"/>
    <x v="1"/>
    <s v="United States"/>
    <x v="20"/>
    <s v="New York"/>
    <n v="10009"/>
    <s v="East"/>
    <s v="FUR-FU-10000747"/>
    <s v="Furniture"/>
    <x v="5"/>
    <s v="Tenex B1-RE Series Chair Mats for Low Pile Carpets"/>
    <n v="183.92"/>
    <n v="4"/>
    <n v="0"/>
    <n v="31.266399999999976"/>
    <n v="735.68"/>
    <n v="704.41359999999997"/>
    <n v="4.2499999999999968E-2"/>
  </r>
  <r>
    <s v="US-2013-111563"/>
    <x v="0"/>
    <x v="254"/>
    <d v="2013-11-09T00:00:00"/>
    <n v="4"/>
    <s v="Standard Class"/>
    <s v="SM-20005"/>
    <s v="Sally Matthias"/>
    <x v="0"/>
    <s v="United States"/>
    <x v="12"/>
    <s v="Texas"/>
    <n v="77041"/>
    <s v="Central"/>
    <s v="FUR-FU-10002445"/>
    <s v="Furniture"/>
    <x v="5"/>
    <s v="DAX Two-Tone Rosewood/Black Document Frame, Desktop, 5 x 7"/>
    <n v="11.376000000000001"/>
    <n v="3"/>
    <n v="0.6"/>
    <n v="5.6879999999999988"/>
    <n v="33.527999999999999"/>
    <n v="27.84"/>
    <n v="0.16964924838940584"/>
  </r>
  <r>
    <s v="US-2013-111563"/>
    <x v="0"/>
    <x v="254"/>
    <d v="2013-11-09T00:00:00"/>
    <n v="4"/>
    <s v="Standard Class"/>
    <s v="SM-20005"/>
    <s v="Sally Matthias"/>
    <x v="0"/>
    <s v="United States"/>
    <x v="12"/>
    <s v="Texas"/>
    <n v="77041"/>
    <s v="Central"/>
    <s v="FUR-FU-10000723"/>
    <s v="Furniture"/>
    <x v="5"/>
    <s v="Deflect-o EconoMat Studded, No Bevel Mat for Low Pile Carpeting"/>
    <n v="66.112000000000009"/>
    <n v="4"/>
    <n v="0.6"/>
    <n v="84.292799999999986"/>
    <n v="263.84800000000001"/>
    <n v="179.55520000000001"/>
    <n v="0.31947484915557434"/>
  </r>
  <r>
    <s v="CA-2014-121853"/>
    <x v="3"/>
    <x v="397"/>
    <d v="2014-09-30T00:00:00"/>
    <n v="6"/>
    <s v="Standard Class"/>
    <s v="DB-13660"/>
    <s v="Duane Benoit"/>
    <x v="0"/>
    <s v="United States"/>
    <x v="1"/>
    <s v="California"/>
    <n v="90036"/>
    <s v="West"/>
    <s v="OFF-PA-10003641"/>
    <s v="Office Supplies"/>
    <x v="10"/>
    <s v="Xerox 1909"/>
    <n v="211.04"/>
    <n v="8"/>
    <n v="0"/>
    <n v="97.078399999999988"/>
    <n v="1688.32"/>
    <n v="1591.2415999999998"/>
    <n v="5.7499999999999996E-2"/>
  </r>
  <r>
    <s v="CA-2014-121853"/>
    <x v="3"/>
    <x v="397"/>
    <d v="2014-09-30T00:00:00"/>
    <n v="6"/>
    <s v="Standard Class"/>
    <s v="DB-13660"/>
    <s v="Duane Benoit"/>
    <x v="0"/>
    <s v="United States"/>
    <x v="1"/>
    <s v="California"/>
    <n v="90036"/>
    <s v="West"/>
    <s v="FUR-CH-10003973"/>
    <s v="Furniture"/>
    <x v="1"/>
    <s v="GuestStacker Chair with Chrome Finish Legs"/>
    <n v="594.81600000000003"/>
    <n v="2"/>
    <n v="0.2"/>
    <n v="59.481600000000014"/>
    <n v="1189.432"/>
    <n v="1129.9503999999999"/>
    <n v="5.0008407374276136E-2"/>
  </r>
  <r>
    <s v="CA-2014-121853"/>
    <x v="3"/>
    <x v="397"/>
    <d v="2014-09-30T00:00:00"/>
    <n v="6"/>
    <s v="Standard Class"/>
    <s v="DB-13660"/>
    <s v="Duane Benoit"/>
    <x v="0"/>
    <s v="United States"/>
    <x v="1"/>
    <s v="California"/>
    <n v="90036"/>
    <s v="West"/>
    <s v="OFF-BI-10000977"/>
    <s v="Office Supplies"/>
    <x v="8"/>
    <s v="Ibico Plastic Spiral Binding Combs"/>
    <n v="72.960000000000008"/>
    <n v="3"/>
    <n v="0.2"/>
    <n v="23.711999999999996"/>
    <n v="218.68000000000004"/>
    <n v="194.96800000000005"/>
    <n v="0.10843241265776474"/>
  </r>
  <r>
    <s v="US-2014-130687"/>
    <x v="3"/>
    <x v="210"/>
    <d v="2014-09-11T00:00:00"/>
    <n v="3"/>
    <s v="First Class"/>
    <s v="PF-19225"/>
    <s v="Phillip Flathmann"/>
    <x v="0"/>
    <s v="United States"/>
    <x v="156"/>
    <s v="Washington"/>
    <n v="98026"/>
    <s v="West"/>
    <s v="FUR-FU-10004053"/>
    <s v="Furniture"/>
    <x v="5"/>
    <s v="DAX Two-Tone Silver Metal Document Frame"/>
    <n v="80.959999999999994"/>
    <n v="4"/>
    <n v="0"/>
    <n v="34.812800000000003"/>
    <n v="323.83999999999997"/>
    <n v="289.02719999999999"/>
    <n v="0.10750000000000001"/>
  </r>
  <r>
    <s v="US-2014-130687"/>
    <x v="3"/>
    <x v="210"/>
    <d v="2014-09-11T00:00:00"/>
    <n v="3"/>
    <s v="First Class"/>
    <s v="PF-19225"/>
    <s v="Phillip Flathmann"/>
    <x v="0"/>
    <s v="United States"/>
    <x v="156"/>
    <s v="Washington"/>
    <n v="98026"/>
    <s v="West"/>
    <s v="TEC-PH-10002033"/>
    <s v="Technology"/>
    <x v="7"/>
    <s v="Konftel 250 Conference phone - Charcoal black"/>
    <n v="455.71199999999999"/>
    <n v="2"/>
    <n v="0.2"/>
    <n v="34.178400000000011"/>
    <n v="911.22399999999993"/>
    <n v="877.04559999999992"/>
    <n v="3.7508230687514826E-2"/>
  </r>
  <r>
    <s v="US-2014-130687"/>
    <x v="3"/>
    <x v="210"/>
    <d v="2014-09-11T00:00:00"/>
    <n v="3"/>
    <s v="First Class"/>
    <s v="PF-19225"/>
    <s v="Phillip Flathmann"/>
    <x v="0"/>
    <s v="United States"/>
    <x v="156"/>
    <s v="Washington"/>
    <n v="98026"/>
    <s v="West"/>
    <s v="OFF-AR-10004260"/>
    <s v="Office Supplies"/>
    <x v="6"/>
    <s v="Boston 1799 Powerhouse Electric Pencil Sharpener"/>
    <n v="25.98"/>
    <n v="1"/>
    <n v="0"/>
    <n v="7.2744"/>
    <n v="25.98"/>
    <n v="18.7056"/>
    <n v="0.27999999999999997"/>
  </r>
  <r>
    <s v="CA-2012-164497"/>
    <x v="1"/>
    <x v="109"/>
    <d v="2012-11-30T00:00:00"/>
    <n v="2"/>
    <s v="First Class"/>
    <s v="AJ-10945"/>
    <s v="Ashley Jarboe"/>
    <x v="0"/>
    <s v="United States"/>
    <x v="8"/>
    <s v="California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199999999999"/>
    <n v="181.12"/>
    <n v="165.72480000000002"/>
    <n v="8.4999999999999992E-2"/>
  </r>
  <r>
    <s v="US-2012-153283"/>
    <x v="1"/>
    <x v="768"/>
    <d v="2012-11-18T00:00:00"/>
    <n v="6"/>
    <s v="Standard Class"/>
    <s v="EB-14110"/>
    <s v="Eugene Barchas"/>
    <x v="0"/>
    <s v="United States"/>
    <x v="20"/>
    <s v="New York"/>
    <n v="10035"/>
    <s v="East"/>
    <s v="OFF-EN-10001539"/>
    <s v="Office Supplies"/>
    <x v="12"/>
    <s v="Staples"/>
    <n v="15.56"/>
    <n v="2"/>
    <n v="0"/>
    <n v="7.3132000000000001"/>
    <n v="31.12"/>
    <n v="23.806800000000003"/>
    <n v="0.23499999999999999"/>
  </r>
  <r>
    <s v="CA-2013-108056"/>
    <x v="0"/>
    <x v="321"/>
    <d v="2013-10-04T00:00:00"/>
    <n v="4"/>
    <s v="Standard Class"/>
    <s v="ES-14080"/>
    <s v="Erin Smith"/>
    <x v="1"/>
    <s v="United States"/>
    <x v="24"/>
    <s v="Oregon"/>
    <n v="97477"/>
    <s v="West"/>
    <s v="TEC-PH-10001817"/>
    <s v="Technology"/>
    <x v="7"/>
    <s v="Wilson Electronics DB Pro Signal Booster"/>
    <n v="859.2"/>
    <n v="3"/>
    <n v="0.2"/>
    <n v="75.180000000000064"/>
    <n v="2577.4000000000005"/>
    <n v="2502.2200000000003"/>
    <n v="2.916892992938622E-2"/>
  </r>
  <r>
    <s v="CA-2014-127726"/>
    <x v="3"/>
    <x v="220"/>
    <d v="2014-09-14T00:00:00"/>
    <n v="2"/>
    <s v="Second Class"/>
    <s v="SS-20410"/>
    <s v="Shahid Shariari"/>
    <x v="0"/>
    <s v="United States"/>
    <x v="430"/>
    <s v="Kentucky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  <n v="782.72"/>
    <n v="731.84320000000002"/>
    <n v="6.5000000000000002E-2"/>
  </r>
  <r>
    <s v="CA-2014-127726"/>
    <x v="3"/>
    <x v="220"/>
    <d v="2014-09-14T00:00:00"/>
    <n v="2"/>
    <s v="Second Class"/>
    <s v="SS-20410"/>
    <s v="Shahid Shariari"/>
    <x v="0"/>
    <s v="United States"/>
    <x v="430"/>
    <s v="Kentucky"/>
    <n v="40324"/>
    <s v="South"/>
    <s v="OFF-FA-10000992"/>
    <s v="Office Supplies"/>
    <x v="13"/>
    <s v="Acco Clips to Go Binder Clips, 24 Clips in Two Sizes"/>
    <n v="14.2"/>
    <n v="4"/>
    <n v="0"/>
    <n v="6.6739999999999995"/>
    <n v="56.8"/>
    <n v="50.125999999999998"/>
    <n v="0.11749999999999999"/>
  </r>
  <r>
    <s v="CA-2014-110198"/>
    <x v="3"/>
    <x v="927"/>
    <d v="2014-05-03T00:00:00"/>
    <n v="1"/>
    <s v="First Class"/>
    <s v="AG-10900"/>
    <s v="Arthur Gainer"/>
    <x v="0"/>
    <s v="United States"/>
    <x v="197"/>
    <s v="Florida"/>
    <n v="33065"/>
    <s v="South"/>
    <s v="FUR-BO-10001798"/>
    <s v="Furniture"/>
    <x v="0"/>
    <s v="Bush Somerset Collection Bookcase"/>
    <n v="314.35199999999998"/>
    <n v="3"/>
    <n v="0.2"/>
    <n v="15.71759999999999"/>
    <n v="942.85599999999988"/>
    <n v="927.13839999999993"/>
    <n v="1.6670202024487293E-2"/>
  </r>
  <r>
    <s v="CA-2014-110198"/>
    <x v="3"/>
    <x v="927"/>
    <d v="2014-05-03T00:00:00"/>
    <n v="1"/>
    <s v="First Class"/>
    <s v="AG-10900"/>
    <s v="Arthur Gainer"/>
    <x v="0"/>
    <s v="United States"/>
    <x v="197"/>
    <s v="Florida"/>
    <n v="33065"/>
    <s v="South"/>
    <s v="OFF-LA-10004409"/>
    <s v="Office Supplies"/>
    <x v="2"/>
    <s v="Avery 492"/>
    <n v="4.6079999999999997"/>
    <n v="2"/>
    <n v="0.2"/>
    <n v="1.4975999999999996"/>
    <n v="9.016"/>
    <n v="7.5184000000000006"/>
    <n v="0.16610470275066544"/>
  </r>
  <r>
    <s v="CA-2014-130715"/>
    <x v="3"/>
    <x v="118"/>
    <d v="2014-09-21T00:00:00"/>
    <n v="4"/>
    <s v="Standard Class"/>
    <s v="CY-12745"/>
    <s v="Craig Yedwab"/>
    <x v="1"/>
    <s v="United States"/>
    <x v="8"/>
    <s v="California"/>
    <n v="94110"/>
    <s v="West"/>
    <s v="OFF-FA-10000621"/>
    <s v="Office Supplies"/>
    <x v="13"/>
    <s v="OIC Colored Binder Clips, Assorted Sizes"/>
    <n v="17.899999999999999"/>
    <n v="5"/>
    <n v="0"/>
    <n v="8.7710000000000008"/>
    <n v="89.5"/>
    <n v="80.728999999999999"/>
    <n v="9.8000000000000004E-2"/>
  </r>
  <r>
    <s v="CA-2011-155264"/>
    <x v="2"/>
    <x v="538"/>
    <d v="2011-10-22T00:00:00"/>
    <n v="3"/>
    <s v="Second Class"/>
    <s v="RP-19270"/>
    <s v="Rachel Payne"/>
    <x v="1"/>
    <s v="United States"/>
    <x v="8"/>
    <s v="California"/>
    <n v="94110"/>
    <s v="West"/>
    <s v="OFF-BI-10003196"/>
    <s v="Office Supplies"/>
    <x v="8"/>
    <s v="Accohide Poly Flexible Ring Binders"/>
    <n v="2.9920000000000004"/>
    <n v="1"/>
    <n v="0.2"/>
    <n v="1.1219999999999999"/>
    <n v="2.7920000000000003"/>
    <n v="1.6700000000000004"/>
    <n v="0.40186246418338101"/>
  </r>
  <r>
    <s v="CA-2011-155264"/>
    <x v="2"/>
    <x v="538"/>
    <d v="2011-10-22T00:00:00"/>
    <n v="3"/>
    <s v="Second Class"/>
    <s v="RP-19270"/>
    <s v="Rachel Payne"/>
    <x v="1"/>
    <s v="United States"/>
    <x v="8"/>
    <s v="California"/>
    <n v="94110"/>
    <s v="West"/>
    <s v="OFF-BI-10003727"/>
    <s v="Office Supplies"/>
    <x v="8"/>
    <s v="Avery Durable Slant Ring Binders With Label Holder"/>
    <n v="20.064"/>
    <n v="6"/>
    <n v="0.2"/>
    <n v="7.0223999999999993"/>
    <n v="120.184"/>
    <n v="113.16159999999999"/>
    <n v="5.8430406709711773E-2"/>
  </r>
  <r>
    <s v="CA-2011-155264"/>
    <x v="2"/>
    <x v="538"/>
    <d v="2011-10-22T00:00:00"/>
    <n v="3"/>
    <s v="Second Class"/>
    <s v="RP-19270"/>
    <s v="Rachel Payne"/>
    <x v="1"/>
    <s v="United States"/>
    <x v="8"/>
    <s v="California"/>
    <n v="94110"/>
    <s v="West"/>
    <s v="OFF-PA-10003228"/>
    <s v="Office Supplies"/>
    <x v="10"/>
    <s v="Xerox 1917"/>
    <n v="146.72999999999999"/>
    <n v="3"/>
    <n v="0"/>
    <n v="68.963099999999997"/>
    <n v="440.18999999999994"/>
    <n v="371.22689999999994"/>
    <n v="0.15666666666666668"/>
  </r>
  <r>
    <s v="CA-2011-155264"/>
    <x v="2"/>
    <x v="538"/>
    <d v="2011-10-22T00:00:00"/>
    <n v="3"/>
    <s v="Second Class"/>
    <s v="RP-19270"/>
    <s v="Rachel Payne"/>
    <x v="1"/>
    <s v="United States"/>
    <x v="8"/>
    <s v="California"/>
    <n v="94110"/>
    <s v="West"/>
    <s v="OFF-LA-10002787"/>
    <s v="Office Supplies"/>
    <x v="2"/>
    <s v="Avery 480"/>
    <n v="18.75"/>
    <n v="5"/>
    <n v="0"/>
    <n v="9"/>
    <n v="93.75"/>
    <n v="84.75"/>
    <n v="9.6000000000000002E-2"/>
  </r>
  <r>
    <s v="CA-2011-155264"/>
    <x v="2"/>
    <x v="538"/>
    <d v="2011-10-22T00:00:00"/>
    <n v="3"/>
    <s v="Second Class"/>
    <s v="RP-19270"/>
    <s v="Rachel Payne"/>
    <x v="1"/>
    <s v="United States"/>
    <x v="8"/>
    <s v="California"/>
    <n v="94110"/>
    <s v="West"/>
    <s v="TEC-PH-10001305"/>
    <s v="Technology"/>
    <x v="7"/>
    <s v="Panasonic KX TS208W Corded phone"/>
    <n v="117.57600000000002"/>
    <n v="3"/>
    <n v="0.2"/>
    <n v="11.757600000000011"/>
    <n v="352.52800000000008"/>
    <n v="340.77040000000005"/>
    <n v="3.3352244360731656E-2"/>
  </r>
  <r>
    <s v="CA-2013-119123"/>
    <x v="0"/>
    <x v="69"/>
    <d v="2013-03-19T00:00:00"/>
    <n v="5"/>
    <s v="Standard Class"/>
    <s v="DB-13360"/>
    <s v="Dennis Bolton"/>
    <x v="2"/>
    <s v="United States"/>
    <x v="169"/>
    <s v="California"/>
    <n v="92503"/>
    <s v="West"/>
    <s v="OFF-BI-10001036"/>
    <s v="Office Supplies"/>
    <x v="8"/>
    <s v="Cardinal EasyOpen D-Ring Binders"/>
    <n v="51.184000000000012"/>
    <n v="7"/>
    <n v="0.2"/>
    <n v="19.193999999999999"/>
    <n v="358.08800000000008"/>
    <n v="338.89400000000006"/>
    <n v="5.3601349388976996E-2"/>
  </r>
  <r>
    <s v="CA-2014-109085"/>
    <x v="3"/>
    <x v="922"/>
    <d v="2014-02-21T00:00:00"/>
    <n v="3"/>
    <s v="First Class"/>
    <s v="CK-12325"/>
    <s v="Christine Kargatis"/>
    <x v="2"/>
    <s v="United States"/>
    <x v="21"/>
    <s v="Ohio"/>
    <n v="45373"/>
    <s v="East"/>
    <s v="FUR-TA-10001086"/>
    <s v="Furniture"/>
    <x v="3"/>
    <s v="SAFCO PlanMaster Boards, 60w x 37-1/2d, White Melamine"/>
    <n v="455.97"/>
    <n v="5"/>
    <n v="0.4"/>
    <n v="106.39299999999997"/>
    <n v="2279.4500000000003"/>
    <n v="2173.0570000000002"/>
    <n v="4.6674855776612761E-2"/>
  </r>
  <r>
    <s v="CA-2014-109085"/>
    <x v="3"/>
    <x v="922"/>
    <d v="2014-02-21T00:00:00"/>
    <n v="3"/>
    <s v="First Class"/>
    <s v="CK-12325"/>
    <s v="Christine Kargatis"/>
    <x v="2"/>
    <s v="United States"/>
    <x v="21"/>
    <s v="Ohio"/>
    <n v="45373"/>
    <s v="East"/>
    <s v="OFF-BI-10001525"/>
    <s v="Office Supplies"/>
    <x v="8"/>
    <s v="Acco Pressboard Covers with Storage Hooks, 14 7/8&quot; x 11&quot;, Executive Red"/>
    <n v="5.7150000000000016"/>
    <n v="5"/>
    <n v="0.7"/>
    <n v="4.7625000000000011"/>
    <n v="27.875000000000011"/>
    <n v="23.112500000000011"/>
    <n v="0.17085201793721971"/>
  </r>
  <r>
    <s v="CA-2014-109085"/>
    <x v="3"/>
    <x v="922"/>
    <d v="2014-02-21T00:00:00"/>
    <n v="3"/>
    <s v="First Class"/>
    <s v="CK-12325"/>
    <s v="Christine Kargatis"/>
    <x v="2"/>
    <s v="United States"/>
    <x v="21"/>
    <s v="Ohio"/>
    <n v="45373"/>
    <s v="East"/>
    <s v="TEC-PH-10000526"/>
    <s v="Technology"/>
    <x v="7"/>
    <s v="Vtech CS6719"/>
    <n v="57.593999999999994"/>
    <n v="1"/>
    <n v="0.4"/>
    <n v="11.518799999999999"/>
    <n v="57.193999999999996"/>
    <n v="45.675199999999997"/>
    <n v="0.20139874812043221"/>
  </r>
  <r>
    <s v="CA-2014-109085"/>
    <x v="3"/>
    <x v="922"/>
    <d v="2014-02-21T00:00:00"/>
    <n v="3"/>
    <s v="First Class"/>
    <s v="CK-12325"/>
    <s v="Christine Kargatis"/>
    <x v="2"/>
    <s v="United States"/>
    <x v="21"/>
    <s v="Ohio"/>
    <n v="45373"/>
    <s v="East"/>
    <s v="FUR-FU-10004973"/>
    <s v="Furniture"/>
    <x v="5"/>
    <s v="Flat Face Poster Frame"/>
    <n v="30.144000000000002"/>
    <n v="2"/>
    <n v="0.2"/>
    <n v="8.2896000000000001"/>
    <n v="60.088000000000001"/>
    <n v="51.798400000000001"/>
    <n v="0.13795766209559313"/>
  </r>
  <r>
    <s v="CA-2014-109085"/>
    <x v="3"/>
    <x v="922"/>
    <d v="2014-02-21T00:00:00"/>
    <n v="3"/>
    <s v="First Class"/>
    <s v="CK-12325"/>
    <s v="Christine Kargatis"/>
    <x v="2"/>
    <s v="United States"/>
    <x v="21"/>
    <s v="Ohio"/>
    <n v="45373"/>
    <s v="East"/>
    <s v="FUR-CH-10003981"/>
    <s v="Furniture"/>
    <x v="1"/>
    <s v="Global Commerce Series Low-Back Swivel/Tilt Chairs"/>
    <n v="899.43"/>
    <n v="5"/>
    <n v="0.3"/>
    <n v="12.84900000000016"/>
    <n v="4496.8499999999995"/>
    <n v="4484.0009999999993"/>
    <n v="2.8573334667601012E-3"/>
  </r>
  <r>
    <s v="CA-2013-114860"/>
    <x v="0"/>
    <x v="596"/>
    <d v="2013-12-29T00:00:00"/>
    <n v="6"/>
    <s v="Standard Class"/>
    <s v="DN-13690"/>
    <s v="Duane Noonan"/>
    <x v="0"/>
    <s v="United States"/>
    <x v="429"/>
    <s v="California"/>
    <n v="92553"/>
    <s v="West"/>
    <s v="FUR-FU-10000277"/>
    <s v="Furniture"/>
    <x v="5"/>
    <s v="Deflect-o DuraMat Antistatic Studded Beveled Mat for Medium Pile Carpeting"/>
    <n v="842.72"/>
    <n v="8"/>
    <n v="0"/>
    <n v="202.25279999999998"/>
    <n v="6741.76"/>
    <n v="6539.5072"/>
    <n v="2.9999999999999995E-2"/>
  </r>
  <r>
    <s v="CA-2013-114860"/>
    <x v="0"/>
    <x v="596"/>
    <d v="2013-12-29T00:00:00"/>
    <n v="6"/>
    <s v="Standard Class"/>
    <s v="DN-13690"/>
    <s v="Duane Noonan"/>
    <x v="0"/>
    <s v="United States"/>
    <x v="429"/>
    <s v="California"/>
    <n v="92553"/>
    <s v="West"/>
    <s v="FUR-FU-10001934"/>
    <s v="Furniture"/>
    <x v="5"/>
    <s v="Magnifier Swing Arm Lamp"/>
    <n v="41.96"/>
    <n v="2"/>
    <n v="0"/>
    <n v="10.909600000000001"/>
    <n v="83.92"/>
    <n v="73.010400000000004"/>
    <n v="0.13"/>
  </r>
  <r>
    <s v="CA-2013-159009"/>
    <x v="0"/>
    <x v="713"/>
    <d v="2013-09-28T00:00:00"/>
    <n v="4"/>
    <s v="Standard Class"/>
    <s v="DP-13105"/>
    <s v="Dave Poirier"/>
    <x v="1"/>
    <s v="United States"/>
    <x v="4"/>
    <s v="Washington"/>
    <n v="98115"/>
    <s v="West"/>
    <s v="OFF-BI-10004970"/>
    <s v="Office Supplies"/>
    <x v="8"/>
    <s v="ACCOHIDE 3-Ring Binder, Blue, 1&quot;"/>
    <n v="13.216000000000001"/>
    <n v="4"/>
    <n v="0.2"/>
    <n v="4.4603999999999999"/>
    <n v="52.664000000000001"/>
    <n v="48.203600000000002"/>
    <n v="8.4695427616588173E-2"/>
  </r>
  <r>
    <s v="CA-2013-159009"/>
    <x v="0"/>
    <x v="713"/>
    <d v="2013-09-28T00:00:00"/>
    <n v="4"/>
    <s v="Standard Class"/>
    <s v="DP-13105"/>
    <s v="Dave Poirier"/>
    <x v="1"/>
    <s v="United States"/>
    <x v="4"/>
    <s v="Washington"/>
    <n v="98115"/>
    <s v="West"/>
    <s v="FUR-CH-10003396"/>
    <s v="Furniture"/>
    <x v="1"/>
    <s v="Global Deluxe Steno Chair"/>
    <n v="184.75200000000001"/>
    <n v="3"/>
    <n v="0.2"/>
    <n v="20.784600000000012"/>
    <n v="554.05600000000004"/>
    <n v="533.27140000000009"/>
    <n v="3.7513536537822911E-2"/>
  </r>
  <r>
    <s v="CA-2014-148411"/>
    <x v="3"/>
    <x v="241"/>
    <d v="2014-09-27T00:00:00"/>
    <n v="2"/>
    <s v="First Class"/>
    <s v="RO-19780"/>
    <s v="Rose O'Brian"/>
    <x v="0"/>
    <s v="United States"/>
    <x v="22"/>
    <s v="Illinois"/>
    <n v="60623"/>
    <s v="Central"/>
    <s v="FUR-CH-10003973"/>
    <s v="Furniture"/>
    <x v="1"/>
    <s v="GuestStacker Chair with Chrome Finish Legs"/>
    <n v="520.46399999999994"/>
    <n v="2"/>
    <n v="0.3"/>
    <n v="14.870399999999961"/>
    <n v="1040.6279999999999"/>
    <n v="1025.7575999999999"/>
    <n v="1.428983267795981E-2"/>
  </r>
  <r>
    <s v="CA-2014-148411"/>
    <x v="3"/>
    <x v="241"/>
    <d v="2014-09-27T00:00:00"/>
    <n v="2"/>
    <s v="First Class"/>
    <s v="RO-19780"/>
    <s v="Rose O'Brian"/>
    <x v="0"/>
    <s v="United States"/>
    <x v="22"/>
    <s v="Illinois"/>
    <n v="60623"/>
    <s v="Central"/>
    <s v="OFF-PA-10002109"/>
    <s v="Office Supplies"/>
    <x v="10"/>
    <s v="Wirebound Voice Message Log Book"/>
    <n v="11.423999999999999"/>
    <n v="3"/>
    <n v="0.2"/>
    <n v="3.7127999999999988"/>
    <n v="34.071999999999996"/>
    <n v="30.359199999999998"/>
    <n v="0.10896924160601078"/>
  </r>
  <r>
    <s v="CA-2012-110324"/>
    <x v="1"/>
    <x v="494"/>
    <d v="2012-12-05T00:00:00"/>
    <n v="4"/>
    <s v="Standard Class"/>
    <s v="MA-17560"/>
    <s v="Matt Abelman"/>
    <x v="2"/>
    <s v="United States"/>
    <x v="25"/>
    <s v="Michigan"/>
    <n v="49201"/>
    <s v="Central"/>
    <s v="OFF-PA-10001826"/>
    <s v="Office Supplies"/>
    <x v="10"/>
    <s v="Xerox 207"/>
    <n v="19.440000000000001"/>
    <n v="3"/>
    <n v="0"/>
    <n v="9.3312000000000008"/>
    <n v="58.320000000000007"/>
    <n v="48.988800000000005"/>
    <n v="0.16"/>
  </r>
  <r>
    <s v="CA-2012-110324"/>
    <x v="1"/>
    <x v="494"/>
    <d v="2012-12-05T00:00:00"/>
    <n v="4"/>
    <s v="Standard Class"/>
    <s v="MA-17560"/>
    <s v="Matt Abelman"/>
    <x v="2"/>
    <s v="United States"/>
    <x v="25"/>
    <s v="Michigan"/>
    <n v="49201"/>
    <s v="Central"/>
    <s v="OFF-AR-10000823"/>
    <s v="Office Supplies"/>
    <x v="6"/>
    <s v="Newell 307"/>
    <n v="3.64"/>
    <n v="2"/>
    <n v="0"/>
    <n v="1.0192000000000001"/>
    <n v="7.28"/>
    <n v="6.2607999999999997"/>
    <n v="0.14000000000000001"/>
  </r>
  <r>
    <s v="CA-2012-110324"/>
    <x v="1"/>
    <x v="494"/>
    <d v="2012-12-05T00:00:00"/>
    <n v="4"/>
    <s v="Standard Class"/>
    <s v="MA-17560"/>
    <s v="Matt Abelman"/>
    <x v="2"/>
    <s v="United States"/>
    <x v="25"/>
    <s v="Michigan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7999999999991"/>
    <n v="37.08"/>
    <n v="28.366199999999999"/>
    <n v="0.23499999999999999"/>
  </r>
  <r>
    <s v="CA-2013-168046"/>
    <x v="0"/>
    <x v="967"/>
    <d v="2013-01-28T00:00:00"/>
    <n v="3"/>
    <s v="Second Class"/>
    <s v="JD-15895"/>
    <s v="Jonathan Doherty"/>
    <x v="1"/>
    <s v="United States"/>
    <x v="20"/>
    <s v="New York"/>
    <n v="10024"/>
    <s v="East"/>
    <s v="OFF-BI-10003676"/>
    <s v="Office Supplies"/>
    <x v="8"/>
    <s v="GBC Standard Recycled Report Covers, Clear Plastic Sheets"/>
    <n v="43.120000000000005"/>
    <n v="5"/>
    <n v="0.2"/>
    <n v="15.091999999999995"/>
    <n v="215.40000000000003"/>
    <n v="200.30800000000005"/>
    <n v="7.006499535747443E-2"/>
  </r>
  <r>
    <s v="CA-2013-168046"/>
    <x v="0"/>
    <x v="967"/>
    <d v="2013-01-28T00:00:00"/>
    <n v="3"/>
    <s v="Second Class"/>
    <s v="JD-15895"/>
    <s v="Jonathan Doherty"/>
    <x v="1"/>
    <s v="United States"/>
    <x v="20"/>
    <s v="New York"/>
    <n v="10024"/>
    <s v="East"/>
    <s v="FUR-TA-10001095"/>
    <s v="Furniture"/>
    <x v="3"/>
    <s v="Chromcraft Round Conference Tables"/>
    <n v="313.72199999999998"/>
    <n v="3"/>
    <n v="0.4"/>
    <n v="99.34529999999998"/>
    <n v="940.76599999999996"/>
    <n v="841.42070000000001"/>
    <n v="0.10560043624025527"/>
  </r>
  <r>
    <s v="CA-2013-168046"/>
    <x v="0"/>
    <x v="967"/>
    <d v="2013-01-28T00:00:00"/>
    <n v="3"/>
    <s v="Second Class"/>
    <s v="JD-15895"/>
    <s v="Jonathan Doherty"/>
    <x v="1"/>
    <s v="United States"/>
    <x v="20"/>
    <s v="New York"/>
    <n v="10024"/>
    <s v="East"/>
    <s v="FUR-FU-10000747"/>
    <s v="Furniture"/>
    <x v="5"/>
    <s v="Tenex B1-RE Series Chair Mats for Low Pile Carpets"/>
    <n v="45.98"/>
    <n v="1"/>
    <n v="0"/>
    <n v="7.816599999999994"/>
    <n v="45.98"/>
    <n v="38.163400000000003"/>
    <n v="0.16999999999999987"/>
  </r>
  <r>
    <s v="CA-2013-168046"/>
    <x v="0"/>
    <x v="967"/>
    <d v="2013-01-28T00:00:00"/>
    <n v="3"/>
    <s v="Second Class"/>
    <s v="JD-15895"/>
    <s v="Jonathan Doherty"/>
    <x v="1"/>
    <s v="United States"/>
    <x v="20"/>
    <s v="New York"/>
    <n v="10024"/>
    <s v="East"/>
    <s v="OFF-ST-10004337"/>
    <s v="Office Supplies"/>
    <x v="4"/>
    <s v="SAFCO Commercial Wire Shelving, 72h"/>
    <n v="428.68"/>
    <n v="7"/>
    <n v="0"/>
    <n v="0"/>
    <n v="3000.76"/>
    <n v="3000.76"/>
    <n v="0"/>
  </r>
  <r>
    <s v="CA-2014-111591"/>
    <x v="3"/>
    <x v="708"/>
    <d v="2014-03-26T00:00:00"/>
    <n v="4"/>
    <s v="Standard Class"/>
    <s v="PS-18970"/>
    <s v="Paul Stevenson"/>
    <x v="2"/>
    <s v="United States"/>
    <x v="4"/>
    <s v="Washington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  <n v="183.25600000000003"/>
    <n v="172.93660000000003"/>
    <n v="5.6311389531584224E-2"/>
  </r>
  <r>
    <s v="CA-2014-111591"/>
    <x v="3"/>
    <x v="708"/>
    <d v="2014-03-26T00:00:00"/>
    <n v="4"/>
    <s v="Standard Class"/>
    <s v="PS-18970"/>
    <s v="Paul Stevenson"/>
    <x v="2"/>
    <s v="United States"/>
    <x v="4"/>
    <s v="Washington"/>
    <n v="98105"/>
    <s v="West"/>
    <s v="OFF-FA-10004838"/>
    <s v="Office Supplies"/>
    <x v="13"/>
    <s v="Super Bands, 12/Pack"/>
    <n v="13.020000000000001"/>
    <n v="7"/>
    <n v="0"/>
    <n v="0.3906000000000005"/>
    <n v="91.140000000000015"/>
    <n v="90.749400000000009"/>
    <n v="4.2857142857142903E-3"/>
  </r>
  <r>
    <s v="CA-2014-111591"/>
    <x v="3"/>
    <x v="708"/>
    <d v="2014-03-26T00:00:00"/>
    <n v="4"/>
    <s v="Standard Class"/>
    <s v="PS-18970"/>
    <s v="Paul Stevenson"/>
    <x v="2"/>
    <s v="United States"/>
    <x v="4"/>
    <s v="Washington"/>
    <n v="98105"/>
    <s v="West"/>
    <s v="FUR-FU-10002364"/>
    <s v="Furniture"/>
    <x v="5"/>
    <s v="Eldon Expressions Wood Desk Accessories, Oak"/>
    <n v="22.14"/>
    <n v="3"/>
    <n v="0"/>
    <n v="6.4205999999999976"/>
    <n v="66.42"/>
    <n v="59.999400000000001"/>
    <n v="9.6666666666666623E-2"/>
  </r>
  <r>
    <s v="CA-2014-111591"/>
    <x v="3"/>
    <x v="708"/>
    <d v="2014-03-26T00:00:00"/>
    <n v="4"/>
    <s v="Standard Class"/>
    <s v="PS-18970"/>
    <s v="Paul Stevenson"/>
    <x v="2"/>
    <s v="United States"/>
    <x v="4"/>
    <s v="Washington"/>
    <n v="98105"/>
    <s v="West"/>
    <s v="OFF-ST-10001809"/>
    <s v="Office Supplies"/>
    <x v="4"/>
    <s v="Fellowes Officeware Wire Shelving"/>
    <n v="359.32"/>
    <n v="4"/>
    <n v="0"/>
    <n v="7.1863999999999919"/>
    <n v="1437.28"/>
    <n v="1430.0935999999999"/>
    <n v="4.999999999999994E-3"/>
  </r>
  <r>
    <s v="US-2011-166828"/>
    <x v="2"/>
    <x v="963"/>
    <d v="2011-08-25T00:00:00"/>
    <n v="3"/>
    <s v="First Class"/>
    <s v="JF-15415"/>
    <s v="Jennifer Ferguson"/>
    <x v="0"/>
    <s v="United States"/>
    <x v="490"/>
    <s v="Missouri"/>
    <n v="63301"/>
    <s v="Central"/>
    <s v="OFF-PA-10001846"/>
    <s v="Office Supplies"/>
    <x v="10"/>
    <s v="Xerox 1899"/>
    <n v="11.56"/>
    <n v="2"/>
    <n v="0"/>
    <n v="5.6644000000000005"/>
    <n v="23.12"/>
    <n v="17.4556"/>
    <n v="0.24500000000000002"/>
  </r>
  <r>
    <s v="CA-2011-108147"/>
    <x v="2"/>
    <x v="785"/>
    <d v="2011-06-13T00:00:00"/>
    <n v="5"/>
    <s v="Standard Class"/>
    <s v="RD-19480"/>
    <s v="Rick Duston"/>
    <x v="0"/>
    <s v="United States"/>
    <x v="85"/>
    <s v="New York"/>
    <n v="11561"/>
    <s v="East"/>
    <s v="OFF-BI-10003876"/>
    <s v="Office Supplies"/>
    <x v="8"/>
    <s v="Green Canvas Binder for 8-1/2&quot; x 14&quot; Sheets"/>
    <n v="68.48"/>
    <n v="2"/>
    <n v="0.2"/>
    <n v="25.679999999999996"/>
    <n v="136.76000000000002"/>
    <n v="111.08000000000003"/>
    <n v="0.18777420298332839"/>
  </r>
  <r>
    <s v="CA-2011-108147"/>
    <x v="2"/>
    <x v="785"/>
    <d v="2011-06-13T00:00:00"/>
    <n v="5"/>
    <s v="Standard Class"/>
    <s v="RD-19480"/>
    <s v="Rick Duston"/>
    <x v="0"/>
    <s v="United States"/>
    <x v="85"/>
    <s v="New York"/>
    <n v="11561"/>
    <s v="East"/>
    <s v="OFF-ST-10003470"/>
    <s v="Office Supplies"/>
    <x v="4"/>
    <s v="Tennsco Snap-Together Open Shelving Units, Starter Sets and Add-On Units"/>
    <n v="1676.88"/>
    <n v="6"/>
    <n v="0"/>
    <n v="83.843999999999937"/>
    <n v="10061.280000000001"/>
    <n v="9977.4360000000015"/>
    <n v="8.3333333333333263E-3"/>
  </r>
  <r>
    <s v="CA-2013-154998"/>
    <x v="0"/>
    <x v="281"/>
    <d v="2013-04-10T00:00:00"/>
    <n v="2"/>
    <s v="First Class"/>
    <s v="ES-14080"/>
    <s v="Erin Smith"/>
    <x v="1"/>
    <s v="United States"/>
    <x v="80"/>
    <s v="New Jersey"/>
    <n v="8701"/>
    <s v="East"/>
    <s v="OFF-PA-10004243"/>
    <s v="Office Supplies"/>
    <x v="10"/>
    <s v="Xerox 1939"/>
    <n v="37.94"/>
    <n v="2"/>
    <n v="0"/>
    <n v="18.211199999999998"/>
    <n v="75.88"/>
    <n v="57.668799999999997"/>
    <n v="0.24"/>
  </r>
  <r>
    <s v="CA-2014-113460"/>
    <x v="3"/>
    <x v="659"/>
    <d v="2014-11-10T00:00:00"/>
    <n v="2"/>
    <s v="Second Class"/>
    <s v="KN-16390"/>
    <s v="Katherine Nockton"/>
    <x v="1"/>
    <s v="United States"/>
    <x v="183"/>
    <s v="Maryland"/>
    <n v="20735"/>
    <s v="East"/>
    <s v="FUR-CH-10000422"/>
    <s v="Furniture"/>
    <x v="1"/>
    <s v="Global Highback Leather Tilter in Burgundy"/>
    <n v="272.96999999999997"/>
    <n v="3"/>
    <n v="0"/>
    <n v="43.675200000000018"/>
    <n v="818.90999999999985"/>
    <n v="775.23479999999984"/>
    <n v="5.3333333333333365E-2"/>
  </r>
  <r>
    <s v="CA-2012-111339"/>
    <x v="1"/>
    <x v="352"/>
    <d v="2012-05-31T00:00:00"/>
    <n v="2"/>
    <s v="First Class"/>
    <s v="VP-21760"/>
    <s v="Victoria Pisteka"/>
    <x v="1"/>
    <s v="United States"/>
    <x v="38"/>
    <s v="Ohio"/>
    <n v="43229"/>
    <s v="East"/>
    <s v="FUR-FU-10002506"/>
    <s v="Furniture"/>
    <x v="5"/>
    <s v="Tensor &quot;Hersey Kiss&quot; Styled Floor Lamp"/>
    <n v="41.568000000000005"/>
    <n v="4"/>
    <n v="0.2"/>
    <n v="4.1568000000000023"/>
    <n v="166.07200000000003"/>
    <n v="161.91520000000003"/>
    <n v="2.5030107423286294E-2"/>
  </r>
  <r>
    <s v="CA-2012-111339"/>
    <x v="1"/>
    <x v="352"/>
    <d v="2012-05-31T00:00:00"/>
    <n v="2"/>
    <s v="First Class"/>
    <s v="VP-21760"/>
    <s v="Victoria Pisteka"/>
    <x v="1"/>
    <s v="United States"/>
    <x v="38"/>
    <s v="Ohio"/>
    <n v="43229"/>
    <s v="East"/>
    <s v="FUR-CH-10000863"/>
    <s v="Furniture"/>
    <x v="1"/>
    <s v="Novimex Swivel Fabric Task Chair"/>
    <n v="317.05799999999999"/>
    <n v="3"/>
    <n v="0.3"/>
    <n v="86.058600000000013"/>
    <n v="950.87400000000002"/>
    <n v="864.81539999999995"/>
    <n v="9.0504735643208253E-2"/>
  </r>
  <r>
    <s v="CA-2012-111339"/>
    <x v="1"/>
    <x v="352"/>
    <d v="2012-05-31T00:00:00"/>
    <n v="2"/>
    <s v="First Class"/>
    <s v="VP-21760"/>
    <s v="Victoria Pisteka"/>
    <x v="1"/>
    <s v="United States"/>
    <x v="38"/>
    <s v="Ohio"/>
    <n v="43229"/>
    <s v="East"/>
    <s v="OFF-FA-10002988"/>
    <s v="Office Supplies"/>
    <x v="13"/>
    <s v="Ideal Clamps"/>
    <n v="8.0399999999999991"/>
    <n v="5"/>
    <n v="0.2"/>
    <n v="2.9144999999999994"/>
    <n v="39.999999999999993"/>
    <n v="37.085499999999996"/>
    <n v="7.2862499999999997E-2"/>
  </r>
  <r>
    <s v="CA-2014-102820"/>
    <x v="3"/>
    <x v="917"/>
    <d v="2014-05-12T00:00:00"/>
    <n v="4"/>
    <s v="Standard Class"/>
    <s v="CS-11950"/>
    <s v="Carlos Soltero"/>
    <x v="0"/>
    <s v="United States"/>
    <x v="45"/>
    <s v="California"/>
    <n v="91104"/>
    <s v="West"/>
    <s v="TEC-PH-10003437"/>
    <s v="Technology"/>
    <x v="7"/>
    <s v="Blue Parrot B250XT Professional Grade Wireless Bluetooth Headset with"/>
    <n v="419.94399999999996"/>
    <n v="7"/>
    <n v="0.2"/>
    <n v="52.492999999999967"/>
    <n v="2939.4079999999999"/>
    <n v="2886.915"/>
    <n v="1.7858357873422121E-2"/>
  </r>
  <r>
    <s v="CA-2013-149671"/>
    <x v="0"/>
    <x v="410"/>
    <d v="2013-06-10T00:00:00"/>
    <n v="4"/>
    <s v="Standard Class"/>
    <s v="KB-16600"/>
    <s v="Ken Brennan"/>
    <x v="1"/>
    <s v="United States"/>
    <x v="4"/>
    <s v="Washington"/>
    <n v="98105"/>
    <s v="West"/>
    <s v="OFF-SU-10002537"/>
    <s v="Office Supplies"/>
    <x v="14"/>
    <s v="Acme Box Cutter Scissors"/>
    <n v="61.38"/>
    <n v="6"/>
    <n v="0"/>
    <n v="15.958800000000004"/>
    <n v="368.28000000000003"/>
    <n v="352.32120000000003"/>
    <n v="4.3333333333333342E-2"/>
  </r>
  <r>
    <s v="CA-2012-126347"/>
    <x v="1"/>
    <x v="639"/>
    <d v="2012-12-19T00:00:00"/>
    <n v="5"/>
    <s v="Second Class"/>
    <s v="AJ-10945"/>
    <s v="Ashley Jarboe"/>
    <x v="0"/>
    <s v="United States"/>
    <x v="1"/>
    <s v="California"/>
    <n v="90045"/>
    <s v="West"/>
    <s v="TEC-AC-10003063"/>
    <s v="Technology"/>
    <x v="11"/>
    <s v="Micro Innovations USB RF Wireless Keyboard with Mouse"/>
    <n v="50"/>
    <n v="2"/>
    <n v="0"/>
    <n v="10.5"/>
    <n v="100"/>
    <n v="89.5"/>
    <n v="0.105"/>
  </r>
  <r>
    <s v="CA-2014-108756"/>
    <x v="3"/>
    <x v="53"/>
    <d v="2014-12-30T00:00:00"/>
    <n v="4"/>
    <s v="Standard Class"/>
    <s v="PO-18865"/>
    <s v="Patrick O'Donnell"/>
    <x v="0"/>
    <s v="United States"/>
    <x v="522"/>
    <s v="New Jersey"/>
    <n v="7017"/>
    <s v="East"/>
    <s v="TEC-AC-10003237"/>
    <s v="Technology"/>
    <x v="11"/>
    <s v="Memorex Micro Travel Drive 4 GB"/>
    <n v="31.799999999999997"/>
    <n v="3"/>
    <n v="0"/>
    <n v="13.674000000000003"/>
    <n v="95.399999999999991"/>
    <n v="81.725999999999985"/>
    <n v="0.14333333333333337"/>
  </r>
  <r>
    <s v="CA-2014-155362"/>
    <x v="3"/>
    <x v="94"/>
    <d v="2014-12-22T00:00:00"/>
    <n v="4"/>
    <s v="Standard Class"/>
    <s v="DP-13105"/>
    <s v="Dave Poirier"/>
    <x v="1"/>
    <s v="United States"/>
    <x v="342"/>
    <s v="Wisconsin"/>
    <n v="54703"/>
    <s v="Central"/>
    <s v="OFF-ST-10001031"/>
    <s v="Office Supplies"/>
    <x v="4"/>
    <s v="Adjustable Personal File Tote"/>
    <n v="32.56"/>
    <n v="2"/>
    <n v="0"/>
    <n v="8.465600000000002"/>
    <n v="65.12"/>
    <n v="56.654400000000003"/>
    <n v="0.13000000000000003"/>
  </r>
  <r>
    <s v="CA-2013-117625"/>
    <x v="0"/>
    <x v="1120"/>
    <d v="2013-05-16T00:00:00"/>
    <n v="5"/>
    <s v="Standard Class"/>
    <s v="GM-14500"/>
    <s v="Gene McClure"/>
    <x v="0"/>
    <s v="United States"/>
    <x v="22"/>
    <s v="Illinois"/>
    <n v="60610"/>
    <s v="Central"/>
    <s v="OFF-EN-10001535"/>
    <s v="Office Supplies"/>
    <x v="12"/>
    <s v="Grip Seal Envelopes"/>
    <n v="7.0720000000000001"/>
    <n v="2"/>
    <n v="0.2"/>
    <n v="2.3868"/>
    <n v="13.944000000000001"/>
    <n v="11.557200000000002"/>
    <n v="0.17117039586919106"/>
  </r>
  <r>
    <s v="CA-2011-154158"/>
    <x v="2"/>
    <x v="851"/>
    <d v="2011-12-27T00:00:00"/>
    <n v="4"/>
    <s v="Second Class"/>
    <s v="CC-12670"/>
    <s v="Craig Carreira"/>
    <x v="0"/>
    <s v="United States"/>
    <x v="67"/>
    <s v="Florida"/>
    <n v="33614"/>
    <s v="South"/>
    <s v="OFF-PA-10001295"/>
    <s v="Office Supplies"/>
    <x v="10"/>
    <s v="Computer Printout Paper with Letter-Trim Perforations"/>
    <n v="45.527999999999999"/>
    <n v="3"/>
    <n v="0.2"/>
    <n v="15.934799999999997"/>
    <n v="136.38400000000001"/>
    <n v="120.44920000000002"/>
    <n v="0.11683775222900043"/>
  </r>
  <r>
    <s v="CA-2011-154158"/>
    <x v="2"/>
    <x v="851"/>
    <d v="2011-12-27T00:00:00"/>
    <n v="4"/>
    <s v="Second Class"/>
    <s v="CC-12670"/>
    <s v="Craig Carreira"/>
    <x v="0"/>
    <s v="United States"/>
    <x v="67"/>
    <s v="Florida"/>
    <n v="33614"/>
    <s v="South"/>
    <s v="FUR-CH-10004698"/>
    <s v="Furniture"/>
    <x v="1"/>
    <s v="Padded Folding Chairs, Black, 4/Carton"/>
    <n v="64.784000000000006"/>
    <n v="1"/>
    <n v="0.2"/>
    <n v="6.4784000000000042"/>
    <n v="64.584000000000003"/>
    <n v="58.105599999999995"/>
    <n v="0.10030967422271776"/>
  </r>
  <r>
    <s v="CA-2011-154158"/>
    <x v="2"/>
    <x v="851"/>
    <d v="2011-12-27T00:00:00"/>
    <n v="4"/>
    <s v="Second Class"/>
    <s v="CC-12670"/>
    <s v="Craig Carreira"/>
    <x v="0"/>
    <s v="United States"/>
    <x v="67"/>
    <s v="Florida"/>
    <n v="33614"/>
    <s v="South"/>
    <s v="OFF-ST-10000078"/>
    <s v="Office Supplies"/>
    <x v="4"/>
    <s v="Tennsco 6- and 18-Compartment Lockers"/>
    <n v="424.27200000000005"/>
    <n v="2"/>
    <n v="0.2"/>
    <n v="10.60680000000005"/>
    <n v="848.34400000000005"/>
    <n v="837.73720000000003"/>
    <n v="1.2502946917759834E-2"/>
  </r>
  <r>
    <s v="CA-2011-154158"/>
    <x v="2"/>
    <x v="851"/>
    <d v="2011-12-27T00:00:00"/>
    <n v="4"/>
    <s v="Second Class"/>
    <s v="CC-12670"/>
    <s v="Craig Carreira"/>
    <x v="0"/>
    <s v="United States"/>
    <x v="67"/>
    <s v="Florida"/>
    <n v="33614"/>
    <s v="South"/>
    <s v="OFF-AR-10001868"/>
    <s v="Office Supplies"/>
    <x v="6"/>
    <s v="Prang Dustless Chalk Sticks"/>
    <n v="1.3440000000000001"/>
    <n v="1"/>
    <n v="0.2"/>
    <n v="0.504"/>
    <n v="1.1440000000000001"/>
    <n v="0.64000000000000012"/>
    <n v="0.44055944055944052"/>
  </r>
  <r>
    <s v="CA-2011-154158"/>
    <x v="2"/>
    <x v="851"/>
    <d v="2011-12-27T00:00:00"/>
    <n v="4"/>
    <s v="Second Class"/>
    <s v="CC-12670"/>
    <s v="Craig Carreira"/>
    <x v="0"/>
    <s v="United States"/>
    <x v="67"/>
    <s v="Florida"/>
    <n v="33614"/>
    <s v="South"/>
    <s v="OFF-ST-10004950"/>
    <s v="Office Supplies"/>
    <x v="4"/>
    <s v="Acco Perma 3000 Stacking Storage Drawers"/>
    <n v="83.920000000000016"/>
    <n v="5"/>
    <n v="0.2"/>
    <n v="1.049000000000003"/>
    <n v="419.40000000000009"/>
    <n v="418.35100000000011"/>
    <n v="2.5011921793037738E-3"/>
  </r>
  <r>
    <s v="CA-2014-100433"/>
    <x v="3"/>
    <x v="938"/>
    <d v="2014-08-17T00:00:00"/>
    <n v="5"/>
    <s v="Standard Class"/>
    <s v="SJ-20125"/>
    <s v="Sanjit Jacobs"/>
    <x v="2"/>
    <s v="United States"/>
    <x v="20"/>
    <s v="New York"/>
    <n v="10009"/>
    <s v="East"/>
    <s v="OFF-PA-10003441"/>
    <s v="Office Supplies"/>
    <x v="10"/>
    <s v="Xerox 226"/>
    <n v="25.92"/>
    <n v="4"/>
    <n v="0"/>
    <n v="12.441600000000001"/>
    <n v="103.68"/>
    <n v="91.238400000000013"/>
    <n v="0.12000000000000001"/>
  </r>
  <r>
    <s v="CA-2014-163097"/>
    <x v="3"/>
    <x v="151"/>
    <d v="2014-09-01T00:00:00"/>
    <n v="4"/>
    <s v="Standard Class"/>
    <s v="SF-20200"/>
    <s v="Sarah Foster"/>
    <x v="0"/>
    <s v="United States"/>
    <x v="123"/>
    <s v="Arizona"/>
    <n v="85204"/>
    <s v="West"/>
    <s v="FUR-FU-10004973"/>
    <s v="Furniture"/>
    <x v="5"/>
    <s v="Flat Face Poster Frame"/>
    <n v="120.57600000000001"/>
    <n v="8"/>
    <n v="0.2"/>
    <n v="33.1584"/>
    <n v="964.40800000000002"/>
    <n v="931.24959999999999"/>
    <n v="3.4382128725601611E-2"/>
  </r>
  <r>
    <s v="US-2014-127292"/>
    <x v="3"/>
    <x v="617"/>
    <d v="2014-01-24T00:00:00"/>
    <n v="4"/>
    <s v="Standard Class"/>
    <s v="RM-19375"/>
    <s v="Raymond Messe"/>
    <x v="0"/>
    <s v="United States"/>
    <x v="140"/>
    <s v="Vermont"/>
    <s v="05408"/>
    <s v="East"/>
    <s v="OFF-PA-10000157"/>
    <s v="Office Supplies"/>
    <x v="10"/>
    <s v="Xerox 191"/>
    <n v="79.92"/>
    <n v="4"/>
    <n v="0"/>
    <n v="37.562399999999997"/>
    <n v="319.68"/>
    <n v="282.11760000000004"/>
    <n v="0.11749999999999999"/>
  </r>
  <r>
    <s v="US-2014-127292"/>
    <x v="3"/>
    <x v="617"/>
    <d v="2014-01-24T00:00:00"/>
    <n v="4"/>
    <s v="Standard Class"/>
    <s v="RM-19375"/>
    <s v="Raymond Messe"/>
    <x v="0"/>
    <s v="United States"/>
    <x v="140"/>
    <s v="Vermont"/>
    <s v="05408"/>
    <s v="East"/>
    <s v="OFF-PA-10001970"/>
    <s v="Office Supplies"/>
    <x v="10"/>
    <s v="Xerox 1881"/>
    <n v="12.28"/>
    <n v="1"/>
    <n v="0"/>
    <n v="5.7715999999999994"/>
    <n v="12.28"/>
    <n v="6.5084"/>
    <n v="0.47"/>
  </r>
  <r>
    <s v="US-2014-127292"/>
    <x v="3"/>
    <x v="617"/>
    <d v="2014-01-24T00:00:00"/>
    <n v="4"/>
    <s v="Standard Class"/>
    <s v="RM-19375"/>
    <s v="Raymond Messe"/>
    <x v="0"/>
    <s v="United States"/>
    <x v="140"/>
    <s v="Vermont"/>
    <s v="05408"/>
    <s v="East"/>
    <s v="OFF-AP-10000828"/>
    <s v="Office Supplies"/>
    <x v="9"/>
    <s v="Avanti 4.4 Cu. Ft. Refrigerator"/>
    <n v="542.93999999999994"/>
    <n v="3"/>
    <n v="0"/>
    <n v="152.02319999999997"/>
    <n v="1628.8199999999997"/>
    <n v="1476.7967999999996"/>
    <n v="9.3333333333333338E-2"/>
  </r>
  <r>
    <s v="US-2014-127292"/>
    <x v="3"/>
    <x v="617"/>
    <d v="2014-01-24T00:00:00"/>
    <n v="4"/>
    <s v="Standard Class"/>
    <s v="RM-19375"/>
    <s v="Raymond Messe"/>
    <x v="0"/>
    <s v="United States"/>
    <x v="140"/>
    <s v="Vermont"/>
    <s v="05408"/>
    <s v="East"/>
    <s v="OFF-EN-10001509"/>
    <s v="Office Supplies"/>
    <x v="12"/>
    <s v="Poly String Tie Envelopes"/>
    <n v="2.04"/>
    <n v="1"/>
    <n v="0"/>
    <n v="0.95879999999999987"/>
    <n v="2.04"/>
    <n v="1.0812000000000002"/>
    <n v="0.46999999999999992"/>
  </r>
  <r>
    <s v="CA-2012-163734"/>
    <x v="1"/>
    <x v="974"/>
    <d v="2012-06-24T00:00:00"/>
    <n v="5"/>
    <s v="Standard Class"/>
    <s v="KM-16375"/>
    <s v="Katherine Murray"/>
    <x v="2"/>
    <s v="United States"/>
    <x v="12"/>
    <s v="Texas"/>
    <n v="77070"/>
    <s v="Central"/>
    <s v="OFF-ST-10003692"/>
    <s v="Office Supplies"/>
    <x v="4"/>
    <s v="Recycled Steel Personal File for Hanging File Folders"/>
    <n v="228.92"/>
    <n v="5"/>
    <n v="0.2"/>
    <n v="14.307499999999997"/>
    <n v="1144.3999999999999"/>
    <n v="1130.0925"/>
    <n v="1.2502184550856343E-2"/>
  </r>
  <r>
    <s v="CA-2014-162474"/>
    <x v="3"/>
    <x v="677"/>
    <d v="2014-03-17T00:00:00"/>
    <n v="3"/>
    <s v="First Class"/>
    <s v="FH-14275"/>
    <s v="Frank Hawley"/>
    <x v="1"/>
    <s v="United States"/>
    <x v="34"/>
    <s v="Illinois"/>
    <n v="60505"/>
    <s v="Central"/>
    <s v="TEC-PH-10004700"/>
    <s v="Technology"/>
    <x v="7"/>
    <s v="PowerGen Dual USB Car Charger"/>
    <n v="7.9920000000000009"/>
    <n v="1"/>
    <n v="0.2"/>
    <n v="2.5973999999999995"/>
    <n v="7.7920000000000007"/>
    <n v="5.1946000000000012"/>
    <n v="0.33334188911704304"/>
  </r>
  <r>
    <s v="CA-2012-130848"/>
    <x v="1"/>
    <x v="969"/>
    <d v="2012-10-25T00:00:00"/>
    <n v="0"/>
    <s v="Same Day"/>
    <s v="DG-13300"/>
    <s v="Deirdre Greer"/>
    <x v="1"/>
    <s v="United States"/>
    <x v="60"/>
    <s v="Colorado"/>
    <n v="80219"/>
    <s v="West"/>
    <s v="FUR-CH-10000422"/>
    <s v="Furniture"/>
    <x v="1"/>
    <s v="Global Highback Leather Tilter in Burgundy"/>
    <n v="582.33600000000001"/>
    <n v="8"/>
    <n v="0.2"/>
    <n v="29.116799999999955"/>
    <n v="4658.4880000000003"/>
    <n v="4629.3712000000005"/>
    <n v="6.2502683274057924E-3"/>
  </r>
  <r>
    <s v="CA-2011-125997"/>
    <x v="2"/>
    <x v="59"/>
    <d v="2011-09-23T00:00:00"/>
    <n v="3"/>
    <s v="First Class"/>
    <s v="MW-18220"/>
    <s v="Mitch Webber"/>
    <x v="0"/>
    <s v="United States"/>
    <x v="20"/>
    <s v="New York"/>
    <n v="10011"/>
    <s v="East"/>
    <s v="TEC-PH-10003484"/>
    <s v="Technology"/>
    <x v="7"/>
    <s v="Ooma Telo VoIP Home Phone System"/>
    <n v="629.94999999999993"/>
    <n v="5"/>
    <n v="0"/>
    <n v="157.48750000000001"/>
    <n v="3149.7499999999995"/>
    <n v="2992.2624999999994"/>
    <n v="5.000000000000001E-2"/>
  </r>
  <r>
    <s v="CA-2011-125997"/>
    <x v="2"/>
    <x v="59"/>
    <d v="2011-09-23T00:00:00"/>
    <n v="3"/>
    <s v="First Class"/>
    <s v="MW-18220"/>
    <s v="Mitch Webber"/>
    <x v="0"/>
    <s v="United States"/>
    <x v="20"/>
    <s v="New York"/>
    <n v="10011"/>
    <s v="East"/>
    <s v="FUR-CH-10001394"/>
    <s v="Furniture"/>
    <x v="1"/>
    <s v="Global Leather Executive Chair"/>
    <n v="631.78200000000004"/>
    <n v="2"/>
    <n v="0.1"/>
    <n v="140.39599999999993"/>
    <n v="1263.4640000000002"/>
    <n v="1123.0680000000002"/>
    <n v="0.11111990527628797"/>
  </r>
  <r>
    <s v="CA-2011-125997"/>
    <x v="2"/>
    <x v="59"/>
    <d v="2011-09-23T00:00:00"/>
    <n v="3"/>
    <s v="First Class"/>
    <s v="MW-18220"/>
    <s v="Mitch Webber"/>
    <x v="0"/>
    <s v="United States"/>
    <x v="20"/>
    <s v="New York"/>
    <n v="10011"/>
    <s v="East"/>
    <s v="FUR-BO-10002213"/>
    <s v="Furniture"/>
    <x v="0"/>
    <s v="DMI Eclipse Executive Suite Bookcases"/>
    <n v="801.5680000000001"/>
    <n v="2"/>
    <n v="0.2"/>
    <n v="10.019600000000054"/>
    <n v="1602.9360000000001"/>
    <n v="1592.9164000000001"/>
    <n v="6.2507798190321092E-3"/>
  </r>
  <r>
    <s v="CA-2011-125997"/>
    <x v="2"/>
    <x v="59"/>
    <d v="2011-09-23T00:00:00"/>
    <n v="3"/>
    <s v="First Class"/>
    <s v="MW-18220"/>
    <s v="Mitch Webber"/>
    <x v="0"/>
    <s v="United States"/>
    <x v="20"/>
    <s v="New York"/>
    <n v="10011"/>
    <s v="East"/>
    <s v="OFF-LA-10002762"/>
    <s v="Office Supplies"/>
    <x v="2"/>
    <s v="Avery 485"/>
    <n v="75.179999999999993"/>
    <n v="6"/>
    <n v="0"/>
    <n v="35.334599999999995"/>
    <n v="451.07999999999993"/>
    <n v="415.7453999999999"/>
    <n v="7.8333333333333338E-2"/>
  </r>
  <r>
    <s v="CA-2011-125997"/>
    <x v="2"/>
    <x v="59"/>
    <d v="2011-09-23T00:00:00"/>
    <n v="3"/>
    <s v="First Class"/>
    <s v="MW-18220"/>
    <s v="Mitch Webber"/>
    <x v="0"/>
    <s v="United States"/>
    <x v="20"/>
    <s v="New York"/>
    <n v="10011"/>
    <s v="East"/>
    <s v="OFF-AP-10003842"/>
    <s v="Office Supplies"/>
    <x v="9"/>
    <s v="Euro-Pro Shark Turbo Vacuum"/>
    <n v="30.98"/>
    <n v="1"/>
    <n v="0"/>
    <n v="8.0548000000000002"/>
    <n v="30.98"/>
    <n v="22.9252"/>
    <n v="0.26"/>
  </r>
  <r>
    <s v="CA-2011-125997"/>
    <x v="2"/>
    <x v="59"/>
    <d v="2011-09-23T00:00:00"/>
    <n v="3"/>
    <s v="First Class"/>
    <s v="MW-18220"/>
    <s v="Mitch Webber"/>
    <x v="0"/>
    <s v="United States"/>
    <x v="20"/>
    <s v="New York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  <n v="12149.19"/>
    <n v="11487.7341"/>
    <n v="5.4444444444444448E-2"/>
  </r>
  <r>
    <s v="CA-2013-103128"/>
    <x v="0"/>
    <x v="583"/>
    <d v="2013-11-16T00:00:00"/>
    <n v="4"/>
    <s v="Standard Class"/>
    <s v="SC-20845"/>
    <s v="Sung Chung"/>
    <x v="0"/>
    <s v="United States"/>
    <x v="523"/>
    <s v="Illinois"/>
    <n v="60004"/>
    <s v="Central"/>
    <s v="OFF-AR-10003394"/>
    <s v="Office Supplies"/>
    <x v="6"/>
    <s v="Newell 332"/>
    <n v="14.111999999999998"/>
    <n v="6"/>
    <n v="0.2"/>
    <n v="1.2348000000000008"/>
    <n v="84.471999999999994"/>
    <n v="83.237199999999987"/>
    <n v="1.4617861539918562E-2"/>
  </r>
  <r>
    <s v="CA-2012-167696"/>
    <x v="1"/>
    <x v="1218"/>
    <d v="2012-09-21T00:00:00"/>
    <n v="5"/>
    <s v="Standard Class"/>
    <s v="BD-11500"/>
    <s v="Bradley Drucker"/>
    <x v="0"/>
    <s v="United States"/>
    <x v="311"/>
    <s v="Virginia"/>
    <n v="23602"/>
    <s v="South"/>
    <s v="OFF-EN-10001539"/>
    <s v="Office Supplies"/>
    <x v="12"/>
    <s v="Staples"/>
    <n v="31.12"/>
    <n v="4"/>
    <n v="0"/>
    <n v="14.6264"/>
    <n v="124.48"/>
    <n v="109.8536"/>
    <n v="0.11749999999999999"/>
  </r>
  <r>
    <s v="CA-2011-159814"/>
    <x v="2"/>
    <x v="1219"/>
    <d v="2011-06-28T00:00:00"/>
    <n v="4"/>
    <s v="Standard Class"/>
    <s v="LP-17080"/>
    <s v="Liz Pelletier"/>
    <x v="0"/>
    <s v="United States"/>
    <x v="93"/>
    <s v="Arizona"/>
    <n v="85705"/>
    <s v="West"/>
    <s v="FUR-FU-10001731"/>
    <s v="Furniture"/>
    <x v="5"/>
    <s v="Acrylic Self-Standing Desk Frames"/>
    <n v="4.2720000000000002"/>
    <n v="2"/>
    <n v="0.2"/>
    <n v="0.96119999999999983"/>
    <n v="8.3440000000000012"/>
    <n v="7.3828000000000014"/>
    <n v="0.11519654841802489"/>
  </r>
  <r>
    <s v="CA-2013-105459"/>
    <x v="0"/>
    <x v="399"/>
    <d v="2013-08-18T00:00:00"/>
    <n v="5"/>
    <s v="Second Class"/>
    <s v="NP-18700"/>
    <s v="Nora Preis"/>
    <x v="0"/>
    <s v="United States"/>
    <x v="20"/>
    <s v="New York"/>
    <n v="10024"/>
    <s v="East"/>
    <s v="FUR-TA-10001095"/>
    <s v="Furniture"/>
    <x v="3"/>
    <s v="Chromcraft Round Conference Tables"/>
    <n v="209.148"/>
    <n v="2"/>
    <n v="0.4"/>
    <n v="66.230199999999996"/>
    <n v="417.89600000000002"/>
    <n v="351.66579999999999"/>
    <n v="0.15848488619177975"/>
  </r>
  <r>
    <s v="CA-2013-105459"/>
    <x v="0"/>
    <x v="399"/>
    <d v="2013-08-18T00:00:00"/>
    <n v="5"/>
    <s v="Second Class"/>
    <s v="NP-18700"/>
    <s v="Nora Preis"/>
    <x v="0"/>
    <s v="United States"/>
    <x v="20"/>
    <s v="New York"/>
    <n v="10024"/>
    <s v="East"/>
    <s v="OFF-ST-10000078"/>
    <s v="Office Supplies"/>
    <x v="4"/>
    <s v="Tennsco 6- and 18-Compartment Lockers"/>
    <n v="1591.02"/>
    <n v="6"/>
    <n v="0"/>
    <n v="286.38359999999989"/>
    <n v="9546.119999999999"/>
    <n v="9259.7363999999998"/>
    <n v="2.9999999999999992E-2"/>
  </r>
  <r>
    <s v="CA-2014-141663"/>
    <x v="3"/>
    <x v="669"/>
    <d v="2014-04-18T00:00:00"/>
    <n v="4"/>
    <s v="Standard Class"/>
    <s v="DP-13105"/>
    <s v="Dave Poirier"/>
    <x v="1"/>
    <s v="United States"/>
    <x v="10"/>
    <s v="Pennsylvania"/>
    <n v="19134"/>
    <s v="East"/>
    <s v="OFF-FA-10004076"/>
    <s v="Office Supplies"/>
    <x v="13"/>
    <s v="Translucent Push Pins by OIC"/>
    <n v="7.92"/>
    <n v="5"/>
    <n v="0.2"/>
    <n v="1.6829999999999994"/>
    <n v="39.4"/>
    <n v="37.716999999999999"/>
    <n v="4.2715736040609124E-2"/>
  </r>
  <r>
    <s v="CA-2011-152618"/>
    <x v="2"/>
    <x v="619"/>
    <d v="2011-03-17T00:00:00"/>
    <n v="3"/>
    <s v="First Class"/>
    <s v="RB-19465"/>
    <s v="Rick Bensley"/>
    <x v="2"/>
    <s v="United States"/>
    <x v="22"/>
    <s v="Illinois"/>
    <n v="60653"/>
    <s v="Central"/>
    <s v="TEC-MA-10003626"/>
    <s v="Technology"/>
    <x v="15"/>
    <s v="Hewlett-Packard Deskjet 6540 Color Inkjet Printer"/>
    <n v="574.91"/>
    <n v="2"/>
    <n v="0.3"/>
    <n v="156.04699999999997"/>
    <n v="1149.52"/>
    <n v="993.47299999999996"/>
    <n v="0.13574970422437188"/>
  </r>
  <r>
    <s v="CA-2011-152618"/>
    <x v="2"/>
    <x v="619"/>
    <d v="2011-03-17T00:00:00"/>
    <n v="3"/>
    <s v="First Class"/>
    <s v="RB-19465"/>
    <s v="Rick Bensley"/>
    <x v="2"/>
    <s v="United States"/>
    <x v="22"/>
    <s v="Illinois"/>
    <n v="60653"/>
    <s v="Central"/>
    <s v="OFF-PA-10001215"/>
    <s v="Office Supplies"/>
    <x v="10"/>
    <s v="Xerox 1963"/>
    <n v="8.4480000000000004"/>
    <n v="2"/>
    <n v="0.2"/>
    <n v="2.6399999999999997"/>
    <n v="16.696000000000002"/>
    <n v="14.056000000000001"/>
    <n v="0.15812170579779586"/>
  </r>
  <r>
    <s v="CA-2014-162789"/>
    <x v="3"/>
    <x v="585"/>
    <d v="2014-09-25T00:00:00"/>
    <n v="2"/>
    <s v="Second Class"/>
    <s v="LC-17140"/>
    <s v="Logan Currie"/>
    <x v="0"/>
    <s v="United States"/>
    <x v="20"/>
    <s v="New York"/>
    <n v="10035"/>
    <s v="East"/>
    <s v="TEC-AC-10002842"/>
    <s v="Technology"/>
    <x v="11"/>
    <s v="WD My Passport Ultra 2TB Portable External Hard Drive"/>
    <n v="1071"/>
    <n v="9"/>
    <n v="0"/>
    <n v="171.36000000000007"/>
    <n v="9639"/>
    <n v="9467.64"/>
    <n v="1.7777777777777785E-2"/>
  </r>
  <r>
    <s v="CA-2014-162789"/>
    <x v="3"/>
    <x v="585"/>
    <d v="2014-09-25T00:00:00"/>
    <n v="2"/>
    <s v="Second Class"/>
    <s v="LC-17140"/>
    <s v="Logan Currie"/>
    <x v="0"/>
    <s v="United States"/>
    <x v="20"/>
    <s v="New York"/>
    <n v="10035"/>
    <s v="East"/>
    <s v="FUR-FU-10004864"/>
    <s v="Furniture"/>
    <x v="5"/>
    <s v="Eldon 500 Class Desk Accessories"/>
    <n v="12.07"/>
    <n v="1"/>
    <n v="0"/>
    <n v="3.9831000000000003"/>
    <n v="12.07"/>
    <n v="8.0869"/>
    <n v="0.33"/>
  </r>
  <r>
    <s v="US-2014-110149"/>
    <x v="3"/>
    <x v="389"/>
    <d v="2014-12-14T00:00:00"/>
    <n v="3"/>
    <s v="First Class"/>
    <s v="WB-21850"/>
    <s v="William Brown"/>
    <x v="0"/>
    <s v="United States"/>
    <x v="10"/>
    <s v="Pennsylvania"/>
    <n v="19143"/>
    <s v="East"/>
    <s v="OFF-BI-10000014"/>
    <s v="Office Supplies"/>
    <x v="8"/>
    <s v="Heavy-Duty E-Z-D Binders"/>
    <n v="3.2730000000000006"/>
    <n v="1"/>
    <n v="0.7"/>
    <n v="2.5092999999999996"/>
    <n v="2.5730000000000004"/>
    <n v="6.3700000000000756E-2"/>
    <n v="0.97524290711231998"/>
  </r>
  <r>
    <s v="US-2014-110149"/>
    <x v="3"/>
    <x v="389"/>
    <d v="2014-12-14T00:00:00"/>
    <n v="3"/>
    <s v="First Class"/>
    <s v="WB-21850"/>
    <s v="William Brown"/>
    <x v="0"/>
    <s v="United States"/>
    <x v="10"/>
    <s v="Pennsylvania"/>
    <n v="19143"/>
    <s v="East"/>
    <s v="FUR-FU-10001475"/>
    <s v="Furniture"/>
    <x v="5"/>
    <s v="Contract Clock, 14&quot;, Brown"/>
    <n v="87.92"/>
    <n v="5"/>
    <n v="0.2"/>
    <n v="15.385999999999999"/>
    <n v="439.40000000000003"/>
    <n v="424.01400000000001"/>
    <n v="3.5015930814747381E-2"/>
  </r>
  <r>
    <s v="CA-2013-108959"/>
    <x v="0"/>
    <x v="612"/>
    <d v="2013-03-15T00:00:00"/>
    <n v="4"/>
    <s v="Second Class"/>
    <s v="MH-17785"/>
    <s v="Maya Herman"/>
    <x v="1"/>
    <s v="United States"/>
    <x v="220"/>
    <s v="Arizona"/>
    <n v="85301"/>
    <s v="West"/>
    <s v="OFF-ST-10001272"/>
    <s v="Office Supplies"/>
    <x v="4"/>
    <s v="Mini 13-1/2 Capacity Data Binder Rack, Pearl"/>
    <n v="104.69600000000001"/>
    <n v="1"/>
    <n v="0.2"/>
    <n v="6.5434999999999981"/>
    <n v="104.49600000000001"/>
    <n v="97.952500000000015"/>
    <n v="6.261962180370538E-2"/>
  </r>
  <r>
    <s v="CA-2012-164777"/>
    <x v="1"/>
    <x v="746"/>
    <d v="2012-01-29T00:00:00"/>
    <n v="2"/>
    <s v="First Class"/>
    <s v="SC-20305"/>
    <s v="Sean Christensen"/>
    <x v="0"/>
    <s v="United States"/>
    <x v="1"/>
    <s v="California"/>
    <n v="90036"/>
    <s v="West"/>
    <s v="FUR-CH-10002024"/>
    <s v="Furniture"/>
    <x v="1"/>
    <s v="HON 5400 Series Task Chairs for Big and Tall"/>
    <n v="2803.92"/>
    <n v="5"/>
    <n v="0.2"/>
    <n v="0"/>
    <n v="14019.4"/>
    <n v="14019.4"/>
    <n v="0"/>
  </r>
  <r>
    <s v="CA-2013-132017"/>
    <x v="0"/>
    <x v="182"/>
    <d v="2013-09-28T00:00:00"/>
    <n v="1"/>
    <s v="First Class"/>
    <s v="MH-17620"/>
    <s v="Matt Hagelstein"/>
    <x v="1"/>
    <s v="United States"/>
    <x v="12"/>
    <s v="Texas"/>
    <n v="77041"/>
    <s v="Central"/>
    <s v="OFF-BI-10004001"/>
    <s v="Office Supplies"/>
    <x v="8"/>
    <s v="GBC Recycled VeloBinder Covers"/>
    <n v="6.8159999999999981"/>
    <n v="2"/>
    <n v="0.8"/>
    <n v="11.587200000000003"/>
    <n v="12.831999999999995"/>
    <n v="1.2447999999999926"/>
    <n v="0.90299251870324249"/>
  </r>
  <r>
    <s v="CA-2012-127824"/>
    <x v="1"/>
    <x v="1090"/>
    <d v="2012-10-22T00:00:00"/>
    <n v="4"/>
    <s v="Standard Class"/>
    <s v="JC-15775"/>
    <s v="John Castell"/>
    <x v="0"/>
    <s v="United States"/>
    <x v="4"/>
    <s v="Washington"/>
    <n v="98115"/>
    <s v="West"/>
    <s v="TEC-PH-10004094"/>
    <s v="Technology"/>
    <x v="7"/>
    <s v="Motorola L703CM"/>
    <n v="249.58400000000003"/>
    <n v="2"/>
    <n v="0.2"/>
    <n v="15.598999999999997"/>
    <n v="498.96800000000007"/>
    <n v="483.36900000000009"/>
    <n v="3.1262525853361325E-2"/>
  </r>
  <r>
    <s v="CA-2012-127824"/>
    <x v="1"/>
    <x v="1090"/>
    <d v="2012-10-22T00:00:00"/>
    <n v="4"/>
    <s v="Standard Class"/>
    <s v="JC-15775"/>
    <s v="John Castell"/>
    <x v="0"/>
    <s v="United States"/>
    <x v="4"/>
    <s v="Washington"/>
    <n v="98115"/>
    <s v="West"/>
    <s v="OFF-PA-10001184"/>
    <s v="Office Supplies"/>
    <x v="10"/>
    <s v="Xerox 1903"/>
    <n v="17.940000000000001"/>
    <n v="3"/>
    <n v="0"/>
    <n v="8.7906000000000013"/>
    <n v="53.820000000000007"/>
    <n v="45.02940000000001"/>
    <n v="0.16333333333333333"/>
  </r>
  <r>
    <s v="CA-2012-127824"/>
    <x v="1"/>
    <x v="1090"/>
    <d v="2012-10-22T00:00:00"/>
    <n v="4"/>
    <s v="Standard Class"/>
    <s v="JC-15775"/>
    <s v="John Castell"/>
    <x v="0"/>
    <s v="United States"/>
    <x v="4"/>
    <s v="Washington"/>
    <n v="98115"/>
    <s v="West"/>
    <s v="FUR-FU-10002505"/>
    <s v="Furniture"/>
    <x v="5"/>
    <s v="Eldon 100 Class Desk Accessories"/>
    <n v="10.11"/>
    <n v="3"/>
    <n v="0"/>
    <n v="3.2351999999999994"/>
    <n v="30.33"/>
    <n v="27.094799999999999"/>
    <n v="0.10666666666666666"/>
  </r>
  <r>
    <s v="CA-2011-148285"/>
    <x v="2"/>
    <x v="1220"/>
    <d v="2011-11-01T00:00:00"/>
    <n v="5"/>
    <s v="Standard Class"/>
    <s v="RD-19810"/>
    <s v="Ross DeVincentis"/>
    <x v="2"/>
    <s v="United States"/>
    <x v="115"/>
    <s v="North Carolina"/>
    <n v="28314"/>
    <s v="South"/>
    <s v="OFF-PA-10001166"/>
    <s v="Office Supplies"/>
    <x v="10"/>
    <s v="Xerox 2"/>
    <n v="10.368000000000002"/>
    <n v="2"/>
    <n v="0.2"/>
    <n v="3.6288"/>
    <n v="20.536000000000005"/>
    <n v="16.907200000000003"/>
    <n v="0.17670432411375142"/>
  </r>
  <r>
    <s v="CA-2011-148285"/>
    <x v="2"/>
    <x v="1220"/>
    <d v="2011-11-01T00:00:00"/>
    <n v="5"/>
    <s v="Standard Class"/>
    <s v="RD-19810"/>
    <s v="Ross DeVincentis"/>
    <x v="2"/>
    <s v="United States"/>
    <x v="115"/>
    <s v="North Carolina"/>
    <n v="28314"/>
    <s v="South"/>
    <s v="OFF-PA-10000349"/>
    <s v="Office Supplies"/>
    <x v="10"/>
    <s v="Staples"/>
    <n v="11.952000000000002"/>
    <n v="3"/>
    <n v="0.2"/>
    <n v="4.0338000000000003"/>
    <n v="35.656000000000006"/>
    <n v="31.622200000000007"/>
    <n v="0.11313102984070002"/>
  </r>
  <r>
    <s v="CA-2014-152926"/>
    <x v="3"/>
    <x v="280"/>
    <d v="2014-10-05T00:00:00"/>
    <n v="2"/>
    <s v="Second Class"/>
    <s v="SC-20695"/>
    <s v="Steve Chapman"/>
    <x v="1"/>
    <s v="United States"/>
    <x v="12"/>
    <s v="Texas"/>
    <n v="77041"/>
    <s v="Central"/>
    <s v="OFF-AP-10004708"/>
    <s v="Office Supplies"/>
    <x v="9"/>
    <s v="Fellowes Superior 10 Outlet Split Surge Protector"/>
    <n v="15.223999999999997"/>
    <n v="2"/>
    <n v="0.8"/>
    <n v="38.821200000000012"/>
    <n v="29.647999999999993"/>
    <n v="-9.1732000000000191"/>
    <n v="1.3094036697247713"/>
  </r>
  <r>
    <s v="CA-2014-152926"/>
    <x v="3"/>
    <x v="280"/>
    <d v="2014-10-05T00:00:00"/>
    <n v="2"/>
    <s v="Second Class"/>
    <s v="SC-20695"/>
    <s v="Steve Chapman"/>
    <x v="1"/>
    <s v="United States"/>
    <x v="12"/>
    <s v="Texas"/>
    <n v="77041"/>
    <s v="Central"/>
    <s v="OFF-AP-10001947"/>
    <s v="Office Supplies"/>
    <x v="9"/>
    <s v="Acco 6 Outlet Guardian Premium Plus Surge Suppressor"/>
    <n v="21.983999999999995"/>
    <n v="6"/>
    <n v="0.8"/>
    <n v="56.059200000000011"/>
    <n v="131.10399999999996"/>
    <n v="75.044799999999952"/>
    <n v="0.42759336099585082"/>
  </r>
  <r>
    <s v="CA-2011-145254"/>
    <x v="2"/>
    <x v="149"/>
    <d v="2011-07-27T00:00:00"/>
    <n v="4"/>
    <s v="Standard Class"/>
    <s v="NC-18535"/>
    <s v="Nick Crebassa"/>
    <x v="1"/>
    <s v="United States"/>
    <x v="8"/>
    <s v="California"/>
    <n v="94122"/>
    <s v="West"/>
    <s v="TEC-PH-10000441"/>
    <s v="Technology"/>
    <x v="7"/>
    <s v="VTech DS6151"/>
    <n v="604.75199999999995"/>
    <n v="6"/>
    <n v="0.2"/>
    <n v="60.475200000000058"/>
    <n v="3628.3119999999999"/>
    <n v="3567.8368"/>
    <n v="1.666758536752078E-2"/>
  </r>
  <r>
    <s v="CA-2011-145254"/>
    <x v="2"/>
    <x v="149"/>
    <d v="2011-07-27T00:00:00"/>
    <n v="4"/>
    <s v="Standard Class"/>
    <s v="NC-18535"/>
    <s v="Nick Crebassa"/>
    <x v="1"/>
    <s v="United States"/>
    <x v="8"/>
    <s v="California"/>
    <n v="94122"/>
    <s v="West"/>
    <s v="OFF-SU-10004664"/>
    <s v="Office Supplies"/>
    <x v="14"/>
    <s v="Acme Softgrip Scissors"/>
    <n v="40.700000000000003"/>
    <n v="5"/>
    <n v="0"/>
    <n v="11.802999999999999"/>
    <n v="203.5"/>
    <n v="191.697"/>
    <n v="5.7999999999999996E-2"/>
  </r>
  <r>
    <s v="CA-2011-145254"/>
    <x v="2"/>
    <x v="149"/>
    <d v="2011-07-27T00:00:00"/>
    <n v="4"/>
    <s v="Standard Class"/>
    <s v="NC-18535"/>
    <s v="Nick Crebassa"/>
    <x v="1"/>
    <s v="United States"/>
    <x v="8"/>
    <s v="California"/>
    <n v="94122"/>
    <s v="West"/>
    <s v="TEC-PH-10004531"/>
    <s v="Technology"/>
    <x v="7"/>
    <s v="AT&amp;T CL2909"/>
    <n v="302.37599999999998"/>
    <n v="3"/>
    <n v="0.2"/>
    <n v="37.796999999999997"/>
    <n v="906.92799999999988"/>
    <n v="869.13099999999986"/>
    <n v="4.167585519467918E-2"/>
  </r>
  <r>
    <s v="CA-2011-145254"/>
    <x v="2"/>
    <x v="149"/>
    <d v="2011-07-27T00:00:00"/>
    <n v="4"/>
    <s v="Standard Class"/>
    <s v="NC-18535"/>
    <s v="Nick Crebassa"/>
    <x v="1"/>
    <s v="United States"/>
    <x v="8"/>
    <s v="California"/>
    <n v="94122"/>
    <s v="West"/>
    <s v="TEC-AC-10002167"/>
    <s v="Technology"/>
    <x v="11"/>
    <s v="Imation 8gb Micro Traveldrive Usb 2.0 Flash Drive"/>
    <n v="45"/>
    <n v="3"/>
    <n v="0"/>
    <n v="4.9500000000000011"/>
    <n v="135"/>
    <n v="130.05000000000001"/>
    <n v="3.6666666666666674E-2"/>
  </r>
  <r>
    <s v="CA-2011-116246"/>
    <x v="2"/>
    <x v="171"/>
    <d v="2011-09-17T00:00:00"/>
    <n v="5"/>
    <s v="Second Class"/>
    <s v="LW-17215"/>
    <s v="Luke Weiss"/>
    <x v="0"/>
    <s v="United States"/>
    <x v="20"/>
    <s v="New York"/>
    <n v="10035"/>
    <s v="East"/>
    <s v="FUR-CH-10002024"/>
    <s v="Furniture"/>
    <x v="1"/>
    <s v="HON 5400 Series Task Chairs for Big and Tall"/>
    <n v="3785.2920000000004"/>
    <n v="6"/>
    <n v="0.1"/>
    <n v="420.58800000000019"/>
    <n v="22711.652000000002"/>
    <n v="22291.064000000002"/>
    <n v="1.8518600056041726E-2"/>
  </r>
  <r>
    <s v="CA-2013-160479"/>
    <x v="0"/>
    <x v="306"/>
    <d v="2013-09-21T00:00:00"/>
    <n v="5"/>
    <s v="Standard Class"/>
    <s v="AH-10585"/>
    <s v="Angele Hood"/>
    <x v="0"/>
    <s v="United States"/>
    <x v="4"/>
    <s v="Washington"/>
    <n v="98105"/>
    <s v="West"/>
    <s v="OFF-AR-10002445"/>
    <s v="Office Supplies"/>
    <x v="6"/>
    <s v="SANFORD Major Accent Highlighters"/>
    <n v="35.4"/>
    <n v="5"/>
    <n v="0"/>
    <n v="13.452000000000002"/>
    <n v="177"/>
    <n v="163.548"/>
    <n v="7.6000000000000012E-2"/>
  </r>
  <r>
    <s v="CA-2011-167486"/>
    <x v="2"/>
    <x v="501"/>
    <d v="2011-12-01T00:00:00"/>
    <n v="4"/>
    <s v="Standard Class"/>
    <s v="JO-15145"/>
    <s v="Jack O'Briant"/>
    <x v="1"/>
    <s v="United States"/>
    <x v="198"/>
    <s v="New York"/>
    <n v="14215"/>
    <s v="East"/>
    <s v="FUR-FU-10003268"/>
    <s v="Furniture"/>
    <x v="5"/>
    <s v="Eldon Radial Chair Mat for Low to Medium Pile Carpets"/>
    <n v="199.89999999999998"/>
    <n v="5"/>
    <n v="0"/>
    <n v="39.97999999999999"/>
    <n v="999.49999999999989"/>
    <n v="959.51999999999987"/>
    <n v="3.9999999999999994E-2"/>
  </r>
  <r>
    <s v="CA-2011-152100"/>
    <x v="2"/>
    <x v="218"/>
    <d v="2011-05-16T00:00:00"/>
    <n v="5"/>
    <s v="Standard Class"/>
    <s v="VW-21775"/>
    <s v="Victoria Wilson"/>
    <x v="1"/>
    <s v="United States"/>
    <x v="114"/>
    <s v="Texas"/>
    <n v="77340"/>
    <s v="Central"/>
    <s v="FUR-CH-10000015"/>
    <s v="Furniture"/>
    <x v="1"/>
    <s v="Hon Multipurpose Stacking Arm Chairs"/>
    <n v="1212.9599999999998"/>
    <n v="8"/>
    <n v="0.3"/>
    <n v="69.311999999999898"/>
    <n v="9703.3799999999992"/>
    <n v="9634.0679999999993"/>
    <n v="7.1430779790134886E-3"/>
  </r>
  <r>
    <s v="CA-2012-166219"/>
    <x v="1"/>
    <x v="834"/>
    <d v="2012-09-01T00:00:00"/>
    <n v="4"/>
    <s v="Standard Class"/>
    <s v="BP-11185"/>
    <s v="Ben Peterman"/>
    <x v="1"/>
    <s v="United States"/>
    <x v="61"/>
    <s v="Texas"/>
    <n v="75081"/>
    <s v="Central"/>
    <s v="TEC-PH-10004165"/>
    <s v="Technology"/>
    <x v="7"/>
    <s v="Mitel MiVoice 5330e IP Phone"/>
    <n v="1099.96"/>
    <n v="5"/>
    <n v="0.2"/>
    <n v="82.496999999999957"/>
    <n v="5499.6"/>
    <n v="5417.1030000000001"/>
    <n v="1.5000545494217752E-2"/>
  </r>
  <r>
    <s v="CA-2012-166219"/>
    <x v="1"/>
    <x v="834"/>
    <d v="2012-09-01T00:00:00"/>
    <n v="4"/>
    <s v="Standard Class"/>
    <s v="BP-11185"/>
    <s v="Ben Peterman"/>
    <x v="1"/>
    <s v="United States"/>
    <x v="61"/>
    <s v="Texas"/>
    <n v="75081"/>
    <s v="Central"/>
    <s v="FUR-TA-10004607"/>
    <s v="Furniture"/>
    <x v="3"/>
    <s v="Hon 2111 Invitation Series Straight Table"/>
    <n v="103.48100000000001"/>
    <n v="1"/>
    <n v="0.3"/>
    <n v="16.261300000000006"/>
    <n v="103.18100000000001"/>
    <n v="86.919700000000006"/>
    <n v="0.15759975189230579"/>
  </r>
  <r>
    <s v="CA-2012-111864"/>
    <x v="1"/>
    <x v="974"/>
    <d v="2012-06-19T00:00:00"/>
    <n v="0"/>
    <s v="Same Day"/>
    <s v="PP-18955"/>
    <s v="Paul Prost"/>
    <x v="2"/>
    <s v="United States"/>
    <x v="10"/>
    <s v="Pennsylvania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  <n v="11.608000000000001"/>
    <n v="9.6154000000000011"/>
    <n v="0.17165747760165401"/>
  </r>
  <r>
    <s v="CA-2012-119627"/>
    <x v="1"/>
    <x v="493"/>
    <d v="2012-08-23T00:00:00"/>
    <n v="6"/>
    <s v="Standard Class"/>
    <s v="SC-20725"/>
    <s v="Steven Cartwright"/>
    <x v="0"/>
    <s v="United States"/>
    <x v="97"/>
    <s v="Arizona"/>
    <n v="85345"/>
    <s v="West"/>
    <s v="TEC-AC-10002217"/>
    <s v="Technology"/>
    <x v="11"/>
    <s v="Imation Clip USB flash drive - 8 GB"/>
    <n v="30.080000000000002"/>
    <n v="2"/>
    <n v="0.2"/>
    <n v="5.2640000000000002"/>
    <n v="59.96"/>
    <n v="54.695999999999998"/>
    <n v="8.7791861240827218E-2"/>
  </r>
  <r>
    <s v="CA-2012-119627"/>
    <x v="1"/>
    <x v="493"/>
    <d v="2012-08-23T00:00:00"/>
    <n v="6"/>
    <s v="Standard Class"/>
    <s v="SC-20725"/>
    <s v="Steven Cartwright"/>
    <x v="0"/>
    <s v="United States"/>
    <x v="97"/>
    <s v="Arizona"/>
    <n v="85345"/>
    <s v="West"/>
    <s v="OFF-PA-10001937"/>
    <s v="Office Supplies"/>
    <x v="10"/>
    <s v="Xerox 21"/>
    <n v="36.288000000000011"/>
    <n v="7"/>
    <n v="0.2"/>
    <n v="12.700800000000001"/>
    <n v="253.81600000000009"/>
    <n v="241.11520000000007"/>
    <n v="5.0039398619472361E-2"/>
  </r>
  <r>
    <s v="CA-2012-119627"/>
    <x v="1"/>
    <x v="493"/>
    <d v="2012-08-23T00:00:00"/>
    <n v="6"/>
    <s v="Standard Class"/>
    <s v="SC-20725"/>
    <s v="Steven Cartwright"/>
    <x v="0"/>
    <s v="United States"/>
    <x v="97"/>
    <s v="Arizona"/>
    <n v="85345"/>
    <s v="West"/>
    <s v="OFF-AR-10000203"/>
    <s v="Office Supplies"/>
    <x v="6"/>
    <s v="Newell 336"/>
    <n v="10.272000000000002"/>
    <n v="3"/>
    <n v="0.2"/>
    <n v="1.1555999999999984"/>
    <n v="30.616000000000007"/>
    <n v="29.460400000000007"/>
    <n v="3.7744969950352696E-2"/>
  </r>
  <r>
    <s v="CA-2012-119627"/>
    <x v="1"/>
    <x v="493"/>
    <d v="2012-08-23T00:00:00"/>
    <n v="6"/>
    <s v="Standard Class"/>
    <s v="SC-20725"/>
    <s v="Steven Cartwright"/>
    <x v="0"/>
    <s v="United States"/>
    <x v="97"/>
    <s v="Arizona"/>
    <n v="85345"/>
    <s v="West"/>
    <s v="TEC-AC-10001142"/>
    <s v="Technology"/>
    <x v="11"/>
    <s v="First Data FD10 PIN Pad"/>
    <n v="252.8"/>
    <n v="4"/>
    <n v="0.2"/>
    <n v="31.600000000000037"/>
    <n v="1011"/>
    <n v="979.4"/>
    <n v="3.1256181998021798E-2"/>
  </r>
  <r>
    <s v="CA-2012-160787"/>
    <x v="1"/>
    <x v="12"/>
    <d v="2012-09-25T00:00:00"/>
    <n v="0"/>
    <s v="Same Day"/>
    <s v="BM-11785"/>
    <s v="Bryan Mills"/>
    <x v="0"/>
    <s v="United States"/>
    <x v="10"/>
    <s v="Pennsylvania"/>
    <n v="19143"/>
    <s v="East"/>
    <s v="OFF-BI-10003712"/>
    <s v="Office Supplies"/>
    <x v="8"/>
    <s v="Acco Pressboard Covers with Storage Hooks, 14 7/8&quot; x 11&quot;, Light Blue"/>
    <n v="2.9460000000000006"/>
    <n v="2"/>
    <n v="0.7"/>
    <n v="2.0621999999999998"/>
    <n v="5.1920000000000011"/>
    <n v="3.1298000000000012"/>
    <n v="0.39718798151001528"/>
  </r>
  <r>
    <s v="CA-2014-107853"/>
    <x v="3"/>
    <x v="1143"/>
    <d v="2014-06-01T00:00:00"/>
    <n v="5"/>
    <s v="Standard Class"/>
    <s v="CD-11920"/>
    <s v="Carlos Daly"/>
    <x v="0"/>
    <s v="United States"/>
    <x v="147"/>
    <s v="California"/>
    <n v="92054"/>
    <s v="West"/>
    <s v="OFF-PA-10000520"/>
    <s v="Office Supplies"/>
    <x v="10"/>
    <s v="Xerox 201"/>
    <n v="12.96"/>
    <n v="2"/>
    <n v="0"/>
    <n v="6.2208000000000006"/>
    <n v="25.92"/>
    <n v="19.699200000000001"/>
    <n v="0.24000000000000002"/>
  </r>
  <r>
    <s v="CA-2014-126144"/>
    <x v="3"/>
    <x v="689"/>
    <d v="2014-08-06T00:00:00"/>
    <n v="5"/>
    <s v="Standard Class"/>
    <s v="GM-14680"/>
    <s v="Greg Matthias"/>
    <x v="0"/>
    <s v="United States"/>
    <x v="10"/>
    <s v="Pennsylvania"/>
    <n v="19134"/>
    <s v="East"/>
    <s v="TEC-PH-10001079"/>
    <s v="Technology"/>
    <x v="7"/>
    <s v="Polycom SoundPoint Pro SE-225 Corded phone"/>
    <n v="285.57599999999996"/>
    <n v="4"/>
    <n v="0.4"/>
    <n v="57.115200000000016"/>
    <n v="1141.9039999999998"/>
    <n v="1084.7887999999998"/>
    <n v="5.0017514607182414E-2"/>
  </r>
  <r>
    <s v="US-2011-154655"/>
    <x v="2"/>
    <x v="36"/>
    <d v="2011-10-17T00:00:00"/>
    <n v="5"/>
    <s v="Standard Class"/>
    <s v="BP-11050"/>
    <s v="Barry Pond"/>
    <x v="1"/>
    <s v="United States"/>
    <x v="22"/>
    <s v="Illinois"/>
    <n v="60623"/>
    <s v="Central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  <n v="44.28"/>
    <n v="41.778000000000006"/>
    <n v="5.6504065040650343E-2"/>
  </r>
  <r>
    <s v="CA-2011-100391"/>
    <x v="2"/>
    <x v="594"/>
    <d v="2011-05-29T00:00:00"/>
    <n v="4"/>
    <s v="Standard Class"/>
    <s v="BW-11065"/>
    <s v="Barry Weirich"/>
    <x v="0"/>
    <s v="United States"/>
    <x v="20"/>
    <s v="New York"/>
    <n v="10035"/>
    <s v="East"/>
    <s v="OFF-PA-10001471"/>
    <s v="Office Supplies"/>
    <x v="10"/>
    <s v="Strathmore Photo Frame Cards"/>
    <n v="14.62"/>
    <n v="2"/>
    <n v="0"/>
    <n v="6.7251999999999992"/>
    <n v="29.24"/>
    <n v="22.514800000000001"/>
    <n v="0.22999999999999998"/>
  </r>
  <r>
    <s v="CA-2011-165477"/>
    <x v="2"/>
    <x v="282"/>
    <d v="2011-12-31T00:00:00"/>
    <n v="2"/>
    <s v="Second Class"/>
    <s v="RE-19405"/>
    <s v="Ricardo Emerson"/>
    <x v="0"/>
    <s v="United States"/>
    <x v="239"/>
    <s v="Ohio"/>
    <n v="44240"/>
    <s v="East"/>
    <s v="OFF-AP-10003281"/>
    <s v="Office Supplies"/>
    <x v="9"/>
    <s v="Acco 6 Outlet Guardian Standard Surge Suppressor"/>
    <n v="48.36"/>
    <n v="5"/>
    <n v="0.2"/>
    <n v="6.0449999999999946"/>
    <n v="241.60000000000002"/>
    <n v="235.55500000000004"/>
    <n v="2.5020695364238385E-2"/>
  </r>
  <r>
    <s v="CA-2014-165904"/>
    <x v="3"/>
    <x v="104"/>
    <d v="2014-04-12T00:00:00"/>
    <n v="4"/>
    <s v="Standard Class"/>
    <s v="HR-14770"/>
    <s v="Hallie Redmond"/>
    <x v="2"/>
    <s v="United States"/>
    <x v="108"/>
    <s v="Florida"/>
    <n v="32216"/>
    <s v="South"/>
    <s v="OFF-AR-10003156"/>
    <s v="Office Supplies"/>
    <x v="6"/>
    <s v="50 Colored Long Pencils"/>
    <n v="16.256"/>
    <n v="2"/>
    <n v="0.2"/>
    <n v="1.2192000000000007"/>
    <n v="32.311999999999998"/>
    <n v="31.092799999999997"/>
    <n v="3.7732111908888366E-2"/>
  </r>
  <r>
    <s v="CA-2014-165904"/>
    <x v="3"/>
    <x v="104"/>
    <d v="2014-04-12T00:00:00"/>
    <n v="4"/>
    <s v="Standard Class"/>
    <s v="HR-14770"/>
    <s v="Hallie Redmond"/>
    <x v="2"/>
    <s v="United States"/>
    <x v="108"/>
    <s v="Florida"/>
    <n v="32216"/>
    <s v="South"/>
    <s v="TEC-PH-10000576"/>
    <s v="Technology"/>
    <x v="7"/>
    <s v="AT&amp;T 1080 Corded phone"/>
    <n v="219.18400000000003"/>
    <n v="2"/>
    <n v="0.2"/>
    <n v="19.178600000000003"/>
    <n v="438.16800000000006"/>
    <n v="418.98940000000005"/>
    <n v="4.3769969509411914E-2"/>
  </r>
  <r>
    <s v="CA-2012-104052"/>
    <x v="1"/>
    <x v="1201"/>
    <d v="2012-03-02T00:00:00"/>
    <n v="1"/>
    <s v="First Class"/>
    <s v="TP-21565"/>
    <s v="Tracy Poddar"/>
    <x v="1"/>
    <s v="United States"/>
    <x v="224"/>
    <s v="Texas"/>
    <n v="75019"/>
    <s v="Central"/>
    <s v="TEC-PH-10003215"/>
    <s v="Technology"/>
    <x v="7"/>
    <s v="Jackery Bar Premium Fast-charging Portable Charger"/>
    <n v="95.84"/>
    <n v="4"/>
    <n v="0.2"/>
    <n v="34.741999999999997"/>
    <n v="383.16"/>
    <n v="348.41800000000001"/>
    <n v="9.0672303998329665E-2"/>
  </r>
  <r>
    <s v="CA-2012-168277"/>
    <x v="1"/>
    <x v="352"/>
    <d v="2012-06-03T00:00:00"/>
    <n v="5"/>
    <s v="Standard Class"/>
    <s v="KB-16315"/>
    <s v="Karl Braun"/>
    <x v="0"/>
    <s v="United States"/>
    <x v="245"/>
    <s v="Indiana"/>
    <n v="46203"/>
    <s v="Central"/>
    <s v="OFF-LA-10004484"/>
    <s v="Office Supplies"/>
    <x v="2"/>
    <s v="Avery 476"/>
    <n v="12.39"/>
    <n v="3"/>
    <n v="0"/>
    <n v="5.6993999999999998"/>
    <n v="37.17"/>
    <n v="31.470600000000001"/>
    <n v="0.15333333333333332"/>
  </r>
  <r>
    <s v="CA-2013-158617"/>
    <x v="0"/>
    <x v="897"/>
    <d v="2013-09-29T00:00:00"/>
    <n v="6"/>
    <s v="Standard Class"/>
    <s v="AC-10660"/>
    <s v="Anna Chung"/>
    <x v="0"/>
    <s v="United States"/>
    <x v="104"/>
    <s v="Indiana"/>
    <n v="46226"/>
    <s v="Central"/>
    <s v="OFF-PA-10002245"/>
    <s v="Office Supplies"/>
    <x v="10"/>
    <s v="Xerox 1895"/>
    <n v="35.880000000000003"/>
    <n v="6"/>
    <n v="0"/>
    <n v="16.146000000000001"/>
    <n v="215.28000000000003"/>
    <n v="199.13400000000001"/>
    <n v="7.4999999999999997E-2"/>
  </r>
  <r>
    <s v="CA-2014-136882"/>
    <x v="3"/>
    <x v="837"/>
    <d v="2014-06-04T00:00:00"/>
    <n v="7"/>
    <s v="Standard Class"/>
    <s v="DN-13690"/>
    <s v="Duane Noonan"/>
    <x v="0"/>
    <s v="United States"/>
    <x v="251"/>
    <s v="Oklahoma"/>
    <n v="74133"/>
    <s v="Central"/>
    <s v="FUR-FU-10003664"/>
    <s v="Furniture"/>
    <x v="5"/>
    <s v="Electrix Architect's Clamp-On Swing Arm Lamp, Black"/>
    <n v="477.29999999999995"/>
    <n v="5"/>
    <n v="0"/>
    <n v="138.41699999999997"/>
    <n v="2386.5"/>
    <n v="2248.0830000000001"/>
    <n v="5.7999999999999989E-2"/>
  </r>
  <r>
    <s v="US-2013-148957"/>
    <x v="0"/>
    <x v="42"/>
    <d v="2013-09-24T00:00:00"/>
    <n v="6"/>
    <s v="Standard Class"/>
    <s v="CC-12430"/>
    <s v="Chuck Clark"/>
    <x v="2"/>
    <s v="United States"/>
    <x v="252"/>
    <s v="Washington"/>
    <n v="98052"/>
    <s v="West"/>
    <s v="OFF-LA-10002195"/>
    <s v="Office Supplies"/>
    <x v="2"/>
    <s v="Avery 481"/>
    <n v="12.32"/>
    <n v="4"/>
    <n v="0"/>
    <n v="5.9135999999999997"/>
    <n v="49.28"/>
    <n v="43.366399999999999"/>
    <n v="0.12"/>
  </r>
  <r>
    <s v="CA-2011-140032"/>
    <x v="2"/>
    <x v="78"/>
    <d v="2011-09-13T00:00:00"/>
    <n v="5"/>
    <s v="Standard Class"/>
    <s v="TS-21340"/>
    <s v="Toby Swindell"/>
    <x v="0"/>
    <s v="United States"/>
    <x v="8"/>
    <s v="California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5"/>
    <n v="17.016000000000002"/>
    <n v="14.003200000000003"/>
    <n v="0.17705688763516686"/>
  </r>
  <r>
    <s v="CA-2014-145506"/>
    <x v="3"/>
    <x v="95"/>
    <d v="2014-06-08T00:00:00"/>
    <n v="4"/>
    <s v="Standard Class"/>
    <s v="MO-17800"/>
    <s v="Meg O'Connel"/>
    <x v="2"/>
    <s v="United States"/>
    <x v="258"/>
    <s v="Washington"/>
    <n v="99207"/>
    <s v="West"/>
    <s v="OFF-ST-10004963"/>
    <s v="Office Supplies"/>
    <x v="4"/>
    <s v="Eldon Gobal File Keepers"/>
    <n v="136.26"/>
    <n v="9"/>
    <n v="0"/>
    <n v="5.4503999999999913"/>
    <n v="1226.3399999999999"/>
    <n v="1220.8896"/>
    <n v="4.4444444444444375E-3"/>
  </r>
  <r>
    <s v="CA-2012-129546"/>
    <x v="1"/>
    <x v="694"/>
    <d v="2012-10-05T00:00:00"/>
    <n v="7"/>
    <s v="Standard Class"/>
    <s v="RP-19855"/>
    <s v="Roy Phan"/>
    <x v="1"/>
    <s v="United States"/>
    <x v="1"/>
    <s v="California"/>
    <n v="90032"/>
    <s v="West"/>
    <s v="OFF-AP-10002495"/>
    <s v="Office Supplies"/>
    <x v="9"/>
    <s v="Acco Smartsocket Table Surge Protector, 6 Color-Coded Adapter Outlets"/>
    <n v="186.14999999999998"/>
    <n v="3"/>
    <n v="0"/>
    <n v="55.844999999999985"/>
    <n v="558.44999999999993"/>
    <n v="502.60499999999996"/>
    <n v="9.9999999999999978E-2"/>
  </r>
  <r>
    <s v="CA-2012-129546"/>
    <x v="1"/>
    <x v="694"/>
    <d v="2012-10-05T00:00:00"/>
    <n v="7"/>
    <s v="Standard Class"/>
    <s v="RP-19855"/>
    <s v="Roy Phan"/>
    <x v="1"/>
    <s v="United States"/>
    <x v="1"/>
    <s v="California"/>
    <n v="90032"/>
    <s v="West"/>
    <s v="OFF-BI-10004001"/>
    <s v="Office Supplies"/>
    <x v="8"/>
    <s v="GBC Recycled VeloBinder Covers"/>
    <n v="81.792000000000002"/>
    <n v="6"/>
    <n v="0.2"/>
    <n v="26.582399999999986"/>
    <n v="490.55200000000002"/>
    <n v="463.96960000000001"/>
    <n v="5.4188750631941125E-2"/>
  </r>
  <r>
    <s v="CA-2012-129546"/>
    <x v="1"/>
    <x v="694"/>
    <d v="2012-10-05T00:00:00"/>
    <n v="7"/>
    <s v="Standard Class"/>
    <s v="RP-19855"/>
    <s v="Roy Phan"/>
    <x v="1"/>
    <s v="United States"/>
    <x v="1"/>
    <s v="California"/>
    <n v="90032"/>
    <s v="West"/>
    <s v="OFF-SU-10004884"/>
    <s v="Office Supplies"/>
    <x v="14"/>
    <s v="Acme Galleria Hot Forged Steel Scissors with Colored Handles"/>
    <n v="47.19"/>
    <n v="3"/>
    <n v="0"/>
    <n v="13.685099999999995"/>
    <n v="141.57"/>
    <n v="127.8849"/>
    <n v="9.6666666666666637E-2"/>
  </r>
  <r>
    <s v="CA-2012-129546"/>
    <x v="1"/>
    <x v="694"/>
    <d v="2012-10-05T00:00:00"/>
    <n v="7"/>
    <s v="Standard Class"/>
    <s v="RP-19855"/>
    <s v="Roy Phan"/>
    <x v="1"/>
    <s v="United States"/>
    <x v="1"/>
    <s v="California"/>
    <n v="90032"/>
    <s v="West"/>
    <s v="TEC-PH-10003555"/>
    <s v="Technology"/>
    <x v="7"/>
    <s v="Motorola HK250 Universal Bluetooth Headset"/>
    <n v="36.783999999999999"/>
    <n v="2"/>
    <n v="0.2"/>
    <n v="8.2763999999999971"/>
    <n v="73.367999999999995"/>
    <n v="65.0916"/>
    <n v="0.11280667320902843"/>
  </r>
  <r>
    <s v="CA-2013-140977"/>
    <x v="0"/>
    <x v="950"/>
    <d v="2013-06-20T00:00:00"/>
    <n v="3"/>
    <s v="Second Class"/>
    <s v="JL-15175"/>
    <s v="James Lanier"/>
    <x v="2"/>
    <s v="United States"/>
    <x v="346"/>
    <s v="Tennessee"/>
    <n v="37421"/>
    <s v="South"/>
    <s v="TEC-MA-10003493"/>
    <s v="Technology"/>
    <x v="15"/>
    <s v="Penpower WorldCard Pro Card Scanner"/>
    <n v="91.474999999999994"/>
    <n v="1"/>
    <n v="0.5"/>
    <n v="1.8294999999999959"/>
    <n v="90.974999999999994"/>
    <n v="89.145499999999998"/>
    <n v="2.0109920307776818E-2"/>
  </r>
  <r>
    <s v="CA-2014-151855"/>
    <x v="3"/>
    <x v="837"/>
    <d v="2014-06-04T00:00:00"/>
    <n v="7"/>
    <s v="Standard Class"/>
    <s v="BW-11110"/>
    <s v="Bart Watters"/>
    <x v="1"/>
    <s v="United States"/>
    <x v="247"/>
    <s v="North Carolina"/>
    <n v="27405"/>
    <s v="South"/>
    <s v="TEC-AC-10002380"/>
    <s v="Technology"/>
    <x v="11"/>
    <s v="Sony 8GB Class 10 Micro SDHC R40 Memory Card"/>
    <n v="27.192"/>
    <n v="3"/>
    <n v="0.2"/>
    <n v="0.33989999999999654"/>
    <n v="81.375999999999991"/>
    <n v="81.03609999999999"/>
    <n v="4.1769071962248893E-3"/>
  </r>
  <r>
    <s v="CA-2014-151855"/>
    <x v="3"/>
    <x v="837"/>
    <d v="2014-06-04T00:00:00"/>
    <n v="7"/>
    <s v="Standard Class"/>
    <s v="BW-11110"/>
    <s v="Bart Watters"/>
    <x v="1"/>
    <s v="United States"/>
    <x v="247"/>
    <s v="North Carolina"/>
    <n v="27405"/>
    <s v="South"/>
    <s v="OFF-BI-10004209"/>
    <s v="Office Supplies"/>
    <x v="8"/>
    <s v="Fellowes Twister Kit, Gray/Clear, 3/pkg"/>
    <n v="12.059999999999999"/>
    <n v="5"/>
    <n v="0.7"/>
    <n v="10.050000000000001"/>
    <n v="59.599999999999994"/>
    <n v="49.55"/>
    <n v="0.16862416107382552"/>
  </r>
  <r>
    <s v="CA-2011-138240"/>
    <x v="2"/>
    <x v="1148"/>
    <d v="2011-10-14T00:00:00"/>
    <n v="5"/>
    <s v="Standard Class"/>
    <s v="SJ-20500"/>
    <s v="Shirley Jackson"/>
    <x v="0"/>
    <s v="United States"/>
    <x v="8"/>
    <s v="California"/>
    <n v="94122"/>
    <s v="West"/>
    <s v="OFF-AR-10002135"/>
    <s v="Office Supplies"/>
    <x v="6"/>
    <s v="Boston Heavy-Duty Trimline Electric Pencil Sharpeners"/>
    <n v="144.60000000000002"/>
    <n v="3"/>
    <n v="0"/>
    <n v="41.933999999999983"/>
    <n v="433.80000000000007"/>
    <n v="391.8660000000001"/>
    <n v="9.6666666666666609E-2"/>
  </r>
  <r>
    <s v="CA-2011-138240"/>
    <x v="2"/>
    <x v="1148"/>
    <d v="2011-10-14T00:00:00"/>
    <n v="5"/>
    <s v="Standard Class"/>
    <s v="SJ-20500"/>
    <s v="Shirley Jackson"/>
    <x v="0"/>
    <s v="United States"/>
    <x v="8"/>
    <s v="California"/>
    <n v="94122"/>
    <s v="West"/>
    <s v="TEC-PH-10002583"/>
    <s v="Technology"/>
    <x v="7"/>
    <s v="iOttie HLCRIO102 Car Mount"/>
    <n v="15.991999999999999"/>
    <n v="1"/>
    <n v="0.2"/>
    <n v="2.9985000000000022"/>
    <n v="15.792"/>
    <n v="12.793499999999998"/>
    <n v="0.18987462006079042"/>
  </r>
  <r>
    <s v="CA-2011-101833"/>
    <x v="2"/>
    <x v="664"/>
    <d v="2011-11-22T00:00:00"/>
    <n v="5"/>
    <s v="Second Class"/>
    <s v="FG-14260"/>
    <s v="Frank Gastineau"/>
    <x v="2"/>
    <s v="United States"/>
    <x v="20"/>
    <s v="New York"/>
    <n v="10024"/>
    <s v="East"/>
    <s v="OFF-PA-10003591"/>
    <s v="Office Supplies"/>
    <x v="10"/>
    <s v="Southworth 100% Cotton The Best Paper"/>
    <n v="34.44"/>
    <n v="3"/>
    <n v="0"/>
    <n v="17.22"/>
    <n v="103.32"/>
    <n v="86.1"/>
    <n v="0.16666666666666666"/>
  </r>
  <r>
    <s v="CA-2011-100867"/>
    <x v="2"/>
    <x v="538"/>
    <d v="2011-10-24T00:00:00"/>
    <n v="5"/>
    <s v="Standard Class"/>
    <s v="EH-14125"/>
    <s v="Eugene Hildebrand"/>
    <x v="2"/>
    <s v="United States"/>
    <x v="80"/>
    <s v="California"/>
    <n v="90712"/>
    <s v="West"/>
    <s v="TEC-PH-10004922"/>
    <s v="Technology"/>
    <x v="7"/>
    <s v="RCA Visys Integrated PBX 8-Line Router"/>
    <n v="321.55200000000002"/>
    <n v="6"/>
    <n v="0.2"/>
    <n v="20.097000000000008"/>
    <n v="1929.1120000000001"/>
    <n v="1909.0150000000001"/>
    <n v="1.0417746610875888E-2"/>
  </r>
  <r>
    <s v="US-2014-109610"/>
    <x v="3"/>
    <x v="920"/>
    <d v="2014-12-01T00:00:00"/>
    <n v="5"/>
    <s v="Second Class"/>
    <s v="BS-11590"/>
    <s v="Brendan Sweed"/>
    <x v="1"/>
    <s v="United States"/>
    <x v="103"/>
    <s v="Kentucky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4"/>
    <n v="1403.92"/>
    <n v="1235.4495999999999"/>
    <n v="0.12000000000000002"/>
  </r>
  <r>
    <s v="CA-2011-156545"/>
    <x v="2"/>
    <x v="1221"/>
    <d v="2011-03-03T00:00:00"/>
    <n v="3"/>
    <s v="First Class"/>
    <s v="JS-16030"/>
    <s v="Joy Smith"/>
    <x v="0"/>
    <s v="United States"/>
    <x v="38"/>
    <s v="Ohio"/>
    <n v="43229"/>
    <s v="East"/>
    <s v="OFF-AR-10003560"/>
    <s v="Office Supplies"/>
    <x v="6"/>
    <s v="Zebra Zazzle Fluorescent Highlighters"/>
    <n v="19.456000000000003"/>
    <n v="4"/>
    <n v="0.2"/>
    <n v="3.4047999999999981"/>
    <n v="77.624000000000009"/>
    <n v="74.219200000000015"/>
    <n v="4.3862722869215678E-2"/>
  </r>
  <r>
    <s v="CA-2011-109127"/>
    <x v="2"/>
    <x v="1059"/>
    <d v="2011-12-25T00:00:00"/>
    <n v="4"/>
    <s v="Standard Class"/>
    <s v="JC-15775"/>
    <s v="John Castell"/>
    <x v="0"/>
    <s v="United States"/>
    <x v="46"/>
    <s v="Delaware"/>
    <n v="19711"/>
    <s v="East"/>
    <s v="OFF-LA-10004409"/>
    <s v="Office Supplies"/>
    <x v="2"/>
    <s v="Avery 492"/>
    <n v="17.28"/>
    <n v="6"/>
    <n v="0"/>
    <n v="7.9487999999999985"/>
    <n v="103.68"/>
    <n v="95.731200000000001"/>
    <n v="7.6666666666666647E-2"/>
  </r>
  <r>
    <s v="CA-2013-126858"/>
    <x v="0"/>
    <x v="258"/>
    <d v="2013-11-24T00:00:00"/>
    <n v="4"/>
    <s v="Standard Class"/>
    <s v="JM-15265"/>
    <s v="Janet Molinari"/>
    <x v="1"/>
    <s v="United States"/>
    <x v="4"/>
    <s v="Washington"/>
    <n v="98115"/>
    <s v="West"/>
    <s v="FUR-FU-10000448"/>
    <s v="Furniture"/>
    <x v="5"/>
    <s v="Tenex Chairmats For Use With Carpeted Floors"/>
    <n v="31.96"/>
    <n v="2"/>
    <n v="0"/>
    <n v="1.597999999999999"/>
    <n v="63.92"/>
    <n v="62.322000000000003"/>
    <n v="2.4999999999999984E-2"/>
  </r>
  <r>
    <s v="CA-2014-102925"/>
    <x v="3"/>
    <x v="60"/>
    <d v="2014-11-11T00:00:00"/>
    <n v="5"/>
    <s v="Second Class"/>
    <s v="CD-12280"/>
    <s v="Christina DeMoss"/>
    <x v="0"/>
    <s v="United States"/>
    <x v="20"/>
    <s v="New York"/>
    <n v="10024"/>
    <s v="East"/>
    <s v="OFF-BI-10002735"/>
    <s v="Office Supplies"/>
    <x v="8"/>
    <s v="GBC Prestige Therm-A-Bind Covers"/>
    <n v="164.68800000000002"/>
    <n v="6"/>
    <n v="0.2"/>
    <n v="55.582200000000007"/>
    <n v="987.92800000000011"/>
    <n v="932.34580000000005"/>
    <n v="5.6261387469532194E-2"/>
  </r>
  <r>
    <s v="CA-2014-102925"/>
    <x v="3"/>
    <x v="60"/>
    <d v="2014-11-11T00:00:00"/>
    <n v="5"/>
    <s v="Second Class"/>
    <s v="CD-12280"/>
    <s v="Christina DeMoss"/>
    <x v="0"/>
    <s v="United States"/>
    <x v="20"/>
    <s v="New York"/>
    <n v="10024"/>
    <s v="East"/>
    <s v="FUR-TA-10003469"/>
    <s v="Furniture"/>
    <x v="3"/>
    <s v="Balt Split Level Computer Training Table"/>
    <n v="166.5"/>
    <n v="2"/>
    <n v="0.4"/>
    <n v="66.599999999999994"/>
    <n v="332.6"/>
    <n v="266"/>
    <n v="0.20024052916416113"/>
  </r>
  <r>
    <s v="CA-2014-102925"/>
    <x v="3"/>
    <x v="60"/>
    <d v="2014-11-11T00:00:00"/>
    <n v="5"/>
    <s v="Second Class"/>
    <s v="CD-12280"/>
    <s v="Christina DeMoss"/>
    <x v="0"/>
    <s v="United States"/>
    <x v="20"/>
    <s v="New York"/>
    <n v="10024"/>
    <s v="East"/>
    <s v="OFF-PA-10001870"/>
    <s v="Office Supplies"/>
    <x v="10"/>
    <s v="Xerox 202"/>
    <n v="12.96"/>
    <n v="2"/>
    <n v="0"/>
    <n v="6.2208000000000006"/>
    <n v="25.92"/>
    <n v="19.699200000000001"/>
    <n v="0.24000000000000002"/>
  </r>
  <r>
    <s v="CA-2014-102925"/>
    <x v="3"/>
    <x v="60"/>
    <d v="2014-11-11T00:00:00"/>
    <n v="5"/>
    <s v="Second Class"/>
    <s v="CD-12280"/>
    <s v="Christina DeMoss"/>
    <x v="0"/>
    <s v="United States"/>
    <x v="20"/>
    <s v="New York"/>
    <n v="10024"/>
    <s v="East"/>
    <s v="OFF-PA-10004071"/>
    <s v="Office Supplies"/>
    <x v="10"/>
    <s v="Eaton Premium Continuous-Feed Paper, 25% Cotton, Letter Size, White, 1000 Shts/Box"/>
    <n v="110.96"/>
    <n v="2"/>
    <n v="0"/>
    <n v="53.260799999999996"/>
    <n v="221.92"/>
    <n v="168.6592"/>
    <n v="0.24"/>
  </r>
  <r>
    <s v="CA-2014-102925"/>
    <x v="3"/>
    <x v="60"/>
    <d v="2014-11-11T00:00:00"/>
    <n v="5"/>
    <s v="Second Class"/>
    <s v="CD-12280"/>
    <s v="Christina DeMoss"/>
    <x v="0"/>
    <s v="United States"/>
    <x v="20"/>
    <s v="New York"/>
    <n v="10024"/>
    <s v="East"/>
    <s v="TEC-PH-10001448"/>
    <s v="Technology"/>
    <x v="7"/>
    <s v="Anker Astro 15000mAh USB Portable Charger"/>
    <n v="99.98"/>
    <n v="2"/>
    <n v="0"/>
    <n v="3.9991999999999877"/>
    <n v="199.96"/>
    <n v="195.96080000000001"/>
    <n v="1.9999999999999938E-2"/>
  </r>
  <r>
    <s v="CA-2014-102925"/>
    <x v="3"/>
    <x v="60"/>
    <d v="2014-11-11T00:00:00"/>
    <n v="5"/>
    <s v="Second Class"/>
    <s v="CD-12280"/>
    <s v="Christina DeMoss"/>
    <x v="0"/>
    <s v="United States"/>
    <x v="20"/>
    <s v="New York"/>
    <n v="10024"/>
    <s v="East"/>
    <s v="OFF-BI-10002706"/>
    <s v="Office Supplies"/>
    <x v="8"/>
    <s v="Avery Premier Heavy-Duty Binder with Round Locking Rings"/>
    <n v="11.423999999999999"/>
    <n v="1"/>
    <n v="0.2"/>
    <n v="3.7127999999999997"/>
    <n v="11.224"/>
    <n v="7.5112000000000005"/>
    <n v="0.33079116179615109"/>
  </r>
  <r>
    <s v="CA-2014-102925"/>
    <x v="3"/>
    <x v="60"/>
    <d v="2014-11-11T00:00:00"/>
    <n v="5"/>
    <s v="Second Class"/>
    <s v="CD-12280"/>
    <s v="Christina DeMoss"/>
    <x v="0"/>
    <s v="United States"/>
    <x v="20"/>
    <s v="New York"/>
    <n v="10024"/>
    <s v="East"/>
    <s v="FUR-CH-10004875"/>
    <s v="Furniture"/>
    <x v="1"/>
    <s v="Harbour Creations 67200 Series Stacking Chairs"/>
    <n v="128.12400000000002"/>
    <n v="2"/>
    <n v="0.1"/>
    <n v="24.2012"/>
    <n v="256.14800000000002"/>
    <n v="231.94680000000002"/>
    <n v="9.4481315489482631E-2"/>
  </r>
  <r>
    <s v="CA-2014-102925"/>
    <x v="3"/>
    <x v="60"/>
    <d v="2014-11-11T00:00:00"/>
    <n v="5"/>
    <s v="Second Class"/>
    <s v="CD-12280"/>
    <s v="Christina DeMoss"/>
    <x v="0"/>
    <s v="United States"/>
    <x v="20"/>
    <s v="New York"/>
    <n v="10024"/>
    <s v="East"/>
    <s v="FUR-FU-10004245"/>
    <s v="Furniture"/>
    <x v="5"/>
    <s v="Career Cubicle Clock, 8 1/4&quot;, Black"/>
    <n v="101.4"/>
    <n v="5"/>
    <n v="0"/>
    <n v="38.532000000000004"/>
    <n v="507"/>
    <n v="468.46800000000002"/>
    <n v="7.6000000000000012E-2"/>
  </r>
  <r>
    <s v="CA-2012-100818"/>
    <x v="1"/>
    <x v="70"/>
    <d v="2012-06-05T00:00:00"/>
    <n v="5"/>
    <s v="Second Class"/>
    <s v="JM-15265"/>
    <s v="Janet Molinari"/>
    <x v="1"/>
    <s v="United States"/>
    <x v="22"/>
    <s v="Illinois"/>
    <n v="60653"/>
    <s v="Central"/>
    <s v="OFF-LA-10000443"/>
    <s v="Office Supplies"/>
    <x v="2"/>
    <s v="Avery 501"/>
    <n v="5.9039999999999999"/>
    <n v="2"/>
    <n v="0.2"/>
    <n v="1.9925999999999999"/>
    <n v="11.608000000000001"/>
    <n v="9.6154000000000011"/>
    <n v="0.17165747760165401"/>
  </r>
  <r>
    <s v="CA-2012-100818"/>
    <x v="1"/>
    <x v="70"/>
    <d v="2012-06-05T00:00:00"/>
    <n v="5"/>
    <s v="Second Class"/>
    <s v="JM-15265"/>
    <s v="Janet Molinari"/>
    <x v="1"/>
    <s v="United States"/>
    <x v="22"/>
    <s v="Illinois"/>
    <n v="60653"/>
    <s v="Central"/>
    <s v="OFF-PA-10001125"/>
    <s v="Office Supplies"/>
    <x v="10"/>
    <s v="Xerox 1988"/>
    <n v="173.48800000000003"/>
    <n v="7"/>
    <n v="0.2"/>
    <n v="54.214999999999982"/>
    <n v="1214.2160000000001"/>
    <n v="1160.0010000000002"/>
    <n v="4.4650210506203158E-2"/>
  </r>
  <r>
    <s v="CA-2012-100818"/>
    <x v="1"/>
    <x v="70"/>
    <d v="2012-06-05T00:00:00"/>
    <n v="5"/>
    <s v="Second Class"/>
    <s v="JM-15265"/>
    <s v="Janet Molinari"/>
    <x v="1"/>
    <s v="United States"/>
    <x v="22"/>
    <s v="Illinois"/>
    <n v="60653"/>
    <s v="Central"/>
    <s v="FUR-FU-10002703"/>
    <s v="Furniture"/>
    <x v="5"/>
    <s v="Tenex Traditional Chairmats for Hard Floors, Average Lip, 36&quot; x 48&quot;"/>
    <n v="51.56"/>
    <n v="2"/>
    <n v="0.6"/>
    <n v="61.872"/>
    <n v="102.52000000000001"/>
    <n v="40.64800000000001"/>
    <n v="0.60351150994927816"/>
  </r>
  <r>
    <s v="CA-2012-100818"/>
    <x v="1"/>
    <x v="70"/>
    <d v="2012-06-05T00:00:00"/>
    <n v="5"/>
    <s v="Second Class"/>
    <s v="JM-15265"/>
    <s v="Janet Molinari"/>
    <x v="1"/>
    <s v="United States"/>
    <x v="22"/>
    <s v="Illinois"/>
    <n v="60653"/>
    <s v="Central"/>
    <s v="OFF-BI-10004364"/>
    <s v="Office Supplies"/>
    <x v="8"/>
    <s v="Storex Dura Pro Binders"/>
    <n v="3.5639999999999992"/>
    <n v="3"/>
    <n v="0.8"/>
    <n v="6.2370000000000019"/>
    <n v="9.8919999999999959"/>
    <n v="3.654999999999994"/>
    <n v="0.63050950262838701"/>
  </r>
  <r>
    <s v="CA-2011-126193"/>
    <x v="2"/>
    <x v="557"/>
    <d v="2011-09-14T00:00:00"/>
    <n v="7"/>
    <s v="Standard Class"/>
    <s v="SS-20410"/>
    <s v="Shahid Shariari"/>
    <x v="0"/>
    <s v="United States"/>
    <x v="524"/>
    <s v="Illinois"/>
    <n v="60543"/>
    <s v="Central"/>
    <s v="OFF-FA-10000936"/>
    <s v="Office Supplies"/>
    <x v="13"/>
    <s v="Acco Hot Clips Clips to Go"/>
    <n v="13.16"/>
    <n v="5"/>
    <n v="0.2"/>
    <n v="4.1124999999999998"/>
    <n v="65.599999999999994"/>
    <n v="61.487499999999997"/>
    <n v="6.2690548780487812E-2"/>
  </r>
  <r>
    <s v="CA-2011-126193"/>
    <x v="2"/>
    <x v="557"/>
    <d v="2011-09-14T00:00:00"/>
    <n v="7"/>
    <s v="Standard Class"/>
    <s v="SS-20410"/>
    <s v="Shahid Shariari"/>
    <x v="0"/>
    <s v="United States"/>
    <x v="524"/>
    <s v="Illinois"/>
    <n v="60543"/>
    <s v="Central"/>
    <s v="OFF-BI-10001249"/>
    <s v="Office Supplies"/>
    <x v="8"/>
    <s v="Avery Heavy-Duty EZD View Binder with Locking Rings"/>
    <n v="3.8279999999999994"/>
    <n v="3"/>
    <n v="0.8"/>
    <n v="6.5076000000000018"/>
    <n v="10.683999999999997"/>
    <n v="4.1763999999999957"/>
    <n v="0.60909771621115716"/>
  </r>
  <r>
    <s v="CA-2011-126193"/>
    <x v="2"/>
    <x v="557"/>
    <d v="2011-09-14T00:00:00"/>
    <n v="7"/>
    <s v="Standard Class"/>
    <s v="SS-20410"/>
    <s v="Shahid Shariari"/>
    <x v="0"/>
    <s v="United States"/>
    <x v="524"/>
    <s v="Illinois"/>
    <n v="60543"/>
    <s v="Central"/>
    <s v="OFF-BI-10004632"/>
    <s v="Office Supplies"/>
    <x v="8"/>
    <s v="Ibico Hi-Tech Manual Binding System"/>
    <n v="304.98999999999995"/>
    <n v="5"/>
    <n v="0.8"/>
    <n v="533.73250000000007"/>
    <n v="1524.1499999999999"/>
    <n v="990.41749999999979"/>
    <n v="0.35018370895253098"/>
  </r>
  <r>
    <s v="CA-2014-150504"/>
    <x v="3"/>
    <x v="44"/>
    <d v="2014-11-13T00:00:00"/>
    <n v="6"/>
    <s v="Standard Class"/>
    <s v="HG-14845"/>
    <s v="Harry Greene"/>
    <x v="0"/>
    <s v="United States"/>
    <x v="61"/>
    <s v="Texas"/>
    <n v="75220"/>
    <s v="Central"/>
    <s v="OFF-ST-10000615"/>
    <s v="Office Supplies"/>
    <x v="4"/>
    <s v="SimpliFile Personal File, Black Granite, 15w x 6-15/16d x 11-1/4h"/>
    <n v="18.16"/>
    <n v="2"/>
    <n v="0.2"/>
    <n v="1.8160000000000016"/>
    <n v="36.119999999999997"/>
    <n v="34.303999999999995"/>
    <n v="5.027685492801777E-2"/>
  </r>
  <r>
    <s v="CA-2012-158351"/>
    <x v="1"/>
    <x v="782"/>
    <d v="2012-06-24T00:00:00"/>
    <n v="4"/>
    <s v="Second Class"/>
    <s v="BC-11125"/>
    <s v="Becky Castell"/>
    <x v="2"/>
    <s v="United States"/>
    <x v="10"/>
    <s v="Pennsylvania"/>
    <n v="19134"/>
    <s v="East"/>
    <s v="TEC-AC-10001838"/>
    <s v="Technology"/>
    <x v="11"/>
    <s v="Razer Tiamat Over Ear 7.1 Surround Sound PC Gaming Headset"/>
    <n v="319.98400000000004"/>
    <n v="2"/>
    <n v="0.2"/>
    <n v="91.995400000000018"/>
    <n v="639.76800000000003"/>
    <n v="547.77260000000001"/>
    <n v="0.14379493816508487"/>
  </r>
  <r>
    <s v="CA-2011-122679"/>
    <x v="2"/>
    <x v="192"/>
    <d v="2011-07-28T00:00:00"/>
    <n v="6"/>
    <s v="Standard Class"/>
    <s v="AB-10255"/>
    <s v="Alejandro Ballentine"/>
    <x v="2"/>
    <s v="United States"/>
    <x v="1"/>
    <s v="California"/>
    <n v="90008"/>
    <s v="West"/>
    <s v="OFF-AR-10004757"/>
    <s v="Office Supplies"/>
    <x v="6"/>
    <s v="Crayola Colored Pencils"/>
    <n v="19.68"/>
    <n v="6"/>
    <n v="0"/>
    <n v="6.4943999999999988"/>
    <n v="118.08"/>
    <n v="111.5856"/>
    <n v="5.4999999999999993E-2"/>
  </r>
  <r>
    <s v="CA-2013-164770"/>
    <x v="0"/>
    <x v="499"/>
    <d v="2013-12-05T00:00:00"/>
    <n v="2"/>
    <s v="Second Class"/>
    <s v="MY-18295"/>
    <s v="Muhammed Yedwab"/>
    <x v="1"/>
    <s v="United States"/>
    <x v="12"/>
    <s v="Texas"/>
    <n v="77036"/>
    <s v="Central"/>
    <s v="FUR-BO-10003893"/>
    <s v="Furniture"/>
    <x v="0"/>
    <s v="Sauder Camden County Collection Library"/>
    <n v="781.86399999999992"/>
    <n v="10"/>
    <n v="0.32"/>
    <n v="137.97600000000008"/>
    <n v="7818.32"/>
    <n v="7680.3440000000001"/>
    <n v="1.7647781108985062E-2"/>
  </r>
  <r>
    <s v="CA-2013-164770"/>
    <x v="0"/>
    <x v="499"/>
    <d v="2013-12-05T00:00:00"/>
    <n v="2"/>
    <s v="Second Class"/>
    <s v="MY-18295"/>
    <s v="Muhammed Yedwab"/>
    <x v="1"/>
    <s v="United States"/>
    <x v="12"/>
    <s v="Texas"/>
    <n v="77036"/>
    <s v="Central"/>
    <s v="OFF-PA-10003893"/>
    <s v="Office Supplies"/>
    <x v="10"/>
    <s v="Xerox 1962"/>
    <n v="30.816000000000003"/>
    <n v="9"/>
    <n v="0.2"/>
    <n v="9.6299999999999955"/>
    <n v="277.14400000000006"/>
    <n v="267.51400000000007"/>
    <n v="3.4747279392662277E-2"/>
  </r>
  <r>
    <s v="CA-2014-130505"/>
    <x v="3"/>
    <x v="386"/>
    <d v="2014-10-13T00:00:00"/>
    <n v="0"/>
    <s v="Same Day"/>
    <s v="NF-18385"/>
    <s v="Natalie Fritzler"/>
    <x v="0"/>
    <s v="United States"/>
    <x v="320"/>
    <s v="West Virginia"/>
    <n v="26003"/>
    <s v="East"/>
    <s v="FUR-TA-10001932"/>
    <s v="Furniture"/>
    <x v="3"/>
    <s v="Chromcraft 48&quot; x 96&quot; Racetrack Double Pedestal Table"/>
    <n v="673.34399999999994"/>
    <n v="3"/>
    <n v="0.3"/>
    <n v="76.953599999999994"/>
    <n v="2019.7319999999997"/>
    <n v="1942.7783999999997"/>
    <n v="3.8100896554592395E-2"/>
  </r>
  <r>
    <s v="US-2014-125213"/>
    <x v="3"/>
    <x v="157"/>
    <d v="2014-12-14T00:00:00"/>
    <n v="2"/>
    <s v="First Class"/>
    <s v="NB-18655"/>
    <s v="Nona Balk"/>
    <x v="1"/>
    <s v="United States"/>
    <x v="267"/>
    <s v="New Jersey"/>
    <n v="7501"/>
    <s v="East"/>
    <s v="OFF-FA-10001561"/>
    <s v="Office Supplies"/>
    <x v="13"/>
    <s v="Stockwell Push Pins"/>
    <n v="6.5400000000000009"/>
    <n v="3"/>
    <n v="0"/>
    <n v="2.1581999999999999"/>
    <n v="19.620000000000005"/>
    <n v="17.461800000000004"/>
    <n v="0.10999999999999997"/>
  </r>
  <r>
    <s v="CA-2012-156566"/>
    <x v="1"/>
    <x v="486"/>
    <d v="2012-10-04T00:00:00"/>
    <n v="3"/>
    <s v="First Class"/>
    <s v="EM-13960"/>
    <s v="Eric Murdock"/>
    <x v="0"/>
    <s v="United States"/>
    <x v="32"/>
    <s v="Oregon"/>
    <n v="97206"/>
    <s v="West"/>
    <s v="TEC-PH-10001817"/>
    <s v="Technology"/>
    <x v="7"/>
    <s v="Wilson Electronics DB Pro Signal Booster"/>
    <n v="572.80000000000007"/>
    <n v="2"/>
    <n v="0.2"/>
    <n v="50.120000000000033"/>
    <n v="1145.4000000000001"/>
    <n v="1095.28"/>
    <n v="4.375763925266285E-2"/>
  </r>
  <r>
    <s v="US-2013-102232"/>
    <x v="0"/>
    <x v="1222"/>
    <d v="2013-08-12T00:00:00"/>
    <n v="6"/>
    <s v="Standard Class"/>
    <s v="MF-17665"/>
    <s v="Maureen Fritzler"/>
    <x v="1"/>
    <s v="United States"/>
    <x v="114"/>
    <s v="Alabama"/>
    <n v="35810"/>
    <s v="South"/>
    <s v="OFF-AR-10000538"/>
    <s v="Office Supplies"/>
    <x v="6"/>
    <s v="Boston Model 1800 Electric Pencil Sharpener, Gray"/>
    <n v="197.04999999999998"/>
    <n v="7"/>
    <n v="0"/>
    <n v="59.114999999999981"/>
    <n v="1379.35"/>
    <n v="1320.2349999999999"/>
    <n v="4.2857142857142844E-2"/>
  </r>
  <r>
    <s v="CA-2014-111738"/>
    <x v="3"/>
    <x v="1032"/>
    <d v="2014-01-08T00:00:00"/>
    <n v="4"/>
    <s v="Standard Class"/>
    <s v="CM-12385"/>
    <s v="Christopher Martinez"/>
    <x v="0"/>
    <s v="United States"/>
    <x v="8"/>
    <s v="California"/>
    <n v="94110"/>
    <s v="West"/>
    <s v="OFF-BI-10004584"/>
    <s v="Office Supplies"/>
    <x v="8"/>
    <s v="GBC ProClick 150 Presentation Binding System"/>
    <n v="2022.2720000000002"/>
    <n v="8"/>
    <n v="0.2"/>
    <n v="682.5168000000001"/>
    <n v="16177.976000000001"/>
    <n v="15495.459200000001"/>
    <n v="4.2188021542373416E-2"/>
  </r>
  <r>
    <s v="CA-2014-111738"/>
    <x v="3"/>
    <x v="1032"/>
    <d v="2014-01-08T00:00:00"/>
    <n v="4"/>
    <s v="Standard Class"/>
    <s v="CM-12385"/>
    <s v="Christopher Martinez"/>
    <x v="0"/>
    <s v="United States"/>
    <x v="8"/>
    <s v="California"/>
    <n v="94110"/>
    <s v="West"/>
    <s v="OFF-AR-10000817"/>
    <s v="Office Supplies"/>
    <x v="6"/>
    <s v="Manco Dry-Lighter Erasable Highlighter"/>
    <n v="9.120000000000001"/>
    <n v="3"/>
    <n v="0"/>
    <n v="3.1007999999999996"/>
    <n v="27.360000000000003"/>
    <n v="24.259200000000003"/>
    <n v="0.1133333333333333"/>
  </r>
  <r>
    <s v="CA-2014-163188"/>
    <x v="3"/>
    <x v="659"/>
    <d v="2014-11-08T00:00:00"/>
    <n v="0"/>
    <s v="Same Day"/>
    <s v="EC-14050"/>
    <s v="Erin Creighton"/>
    <x v="0"/>
    <s v="United States"/>
    <x v="268"/>
    <s v="Oklahoma"/>
    <n v="73120"/>
    <s v="Central"/>
    <s v="OFF-BI-10000756"/>
    <s v="Office Supplies"/>
    <x v="8"/>
    <s v="Storex DuraTech Recycled Plastic Frosted Binders"/>
    <n v="38.160000000000004"/>
    <n v="9"/>
    <n v="0"/>
    <n v="19.080000000000002"/>
    <n v="343.44000000000005"/>
    <n v="324.36000000000007"/>
    <n v="5.5555555555555552E-2"/>
  </r>
  <r>
    <s v="CA-2013-105207"/>
    <x v="0"/>
    <x v="835"/>
    <d v="2013-01-08T00:00:00"/>
    <n v="5"/>
    <s v="Standard Class"/>
    <s v="BO-11350"/>
    <s v="Bill Overfelt"/>
    <x v="1"/>
    <s v="United States"/>
    <x v="387"/>
    <s v="Oklahoma"/>
    <n v="74012"/>
    <s v="Central"/>
    <s v="FUR-TA-10000617"/>
    <s v="Furniture"/>
    <x v="3"/>
    <s v="Hon Practical Foundations 30 x 60 Training Table, Light Gray/Charcoal"/>
    <n v="1592.8500000000001"/>
    <n v="7"/>
    <n v="0"/>
    <n v="350.42700000000002"/>
    <n v="11149.95"/>
    <n v="10799.523000000001"/>
    <n v="3.1428571428571431E-2"/>
  </r>
  <r>
    <s v="CA-2013-105207"/>
    <x v="0"/>
    <x v="835"/>
    <d v="2013-01-08T00:00:00"/>
    <n v="5"/>
    <s v="Standard Class"/>
    <s v="BO-11350"/>
    <s v="Bill Overfelt"/>
    <x v="1"/>
    <s v="United States"/>
    <x v="387"/>
    <s v="Oklahoma"/>
    <n v="74012"/>
    <s v="Central"/>
    <s v="OFF-BI-10004364"/>
    <s v="Office Supplies"/>
    <x v="8"/>
    <s v="Storex Dura Pro Binders"/>
    <n v="11.88"/>
    <n v="2"/>
    <n v="0"/>
    <n v="5.3460000000000001"/>
    <n v="23.76"/>
    <n v="18.414000000000001"/>
    <n v="0.22499999999999998"/>
  </r>
  <r>
    <s v="US-2013-123610"/>
    <x v="0"/>
    <x v="536"/>
    <d v="2013-05-17T00:00:00"/>
    <n v="4"/>
    <s v="Standard Class"/>
    <s v="VM-21835"/>
    <s v="Vivian Mathis"/>
    <x v="0"/>
    <s v="United States"/>
    <x v="133"/>
    <s v="California"/>
    <n v="92691"/>
    <s v="West"/>
    <s v="TEC-AC-10004518"/>
    <s v="Technology"/>
    <x v="11"/>
    <s v="Memorex Mini Travel Drive 32 GB USB 2.0 Flash Drive"/>
    <n v="120"/>
    <n v="6"/>
    <n v="0"/>
    <n v="46.800000000000004"/>
    <n v="720"/>
    <n v="673.2"/>
    <n v="6.5000000000000002E-2"/>
  </r>
  <r>
    <s v="US-2013-123610"/>
    <x v="0"/>
    <x v="536"/>
    <d v="2013-05-17T00:00:00"/>
    <n v="4"/>
    <s v="Standard Class"/>
    <s v="VM-21835"/>
    <s v="Vivian Mathis"/>
    <x v="0"/>
    <s v="United States"/>
    <x v="133"/>
    <s v="California"/>
    <n v="92691"/>
    <s v="West"/>
    <s v="OFF-AP-10002222"/>
    <s v="Office Supplies"/>
    <x v="9"/>
    <s v="Staples"/>
    <n v="8.67"/>
    <n v="1"/>
    <n v="0"/>
    <n v="2.3409000000000004"/>
    <n v="8.67"/>
    <n v="6.3290999999999995"/>
    <n v="0.27000000000000007"/>
  </r>
  <r>
    <s v="CA-2014-118213"/>
    <x v="3"/>
    <x v="60"/>
    <d v="2014-11-08T00:00:00"/>
    <n v="2"/>
    <s v="First Class"/>
    <s v="AB-10060"/>
    <s v="Adam Bellavance"/>
    <x v="2"/>
    <s v="United States"/>
    <x v="382"/>
    <s v="Indiana"/>
    <n v="46142"/>
    <s v="Central"/>
    <s v="OFF-PA-10002615"/>
    <s v="Office Supplies"/>
    <x v="10"/>
    <s v="Ampad Gold Fibre Wirebound Steno Books, 6&quot; x 9&quot;, Gregg Ruled"/>
    <n v="4.41"/>
    <n v="1"/>
    <n v="0"/>
    <n v="2.0286"/>
    <n v="4.41"/>
    <n v="2.3814000000000002"/>
    <n v="0.45999999999999996"/>
  </r>
  <r>
    <s v="CA-2014-118213"/>
    <x v="3"/>
    <x v="60"/>
    <d v="2014-11-08T00:00:00"/>
    <n v="2"/>
    <s v="First Class"/>
    <s v="AB-10060"/>
    <s v="Adam Bellavance"/>
    <x v="2"/>
    <s v="United States"/>
    <x v="382"/>
    <s v="Indiana"/>
    <n v="46142"/>
    <s v="Central"/>
    <s v="OFF-PA-10000565"/>
    <s v="Office Supplies"/>
    <x v="10"/>
    <s v="Staples"/>
    <n v="167.94"/>
    <n v="3"/>
    <n v="0"/>
    <n v="82.290599999999998"/>
    <n v="503.82"/>
    <n v="421.52940000000001"/>
    <n v="0.16333333333333333"/>
  </r>
  <r>
    <s v="CA-2014-118213"/>
    <x v="3"/>
    <x v="60"/>
    <d v="2014-11-08T00:00:00"/>
    <n v="2"/>
    <s v="First Class"/>
    <s v="AB-10060"/>
    <s v="Adam Bellavance"/>
    <x v="2"/>
    <s v="United States"/>
    <x v="382"/>
    <s v="Indiana"/>
    <n v="46142"/>
    <s v="Central"/>
    <s v="OFF-PA-10003673"/>
    <s v="Office Supplies"/>
    <x v="10"/>
    <s v="Strathmore Photo Mount Cards"/>
    <n v="67.8"/>
    <n v="10"/>
    <n v="0"/>
    <n v="31.187999999999999"/>
    <n v="678"/>
    <n v="646.81200000000001"/>
    <n v="4.5999999999999999E-2"/>
  </r>
  <r>
    <s v="CA-2013-149237"/>
    <x v="0"/>
    <x v="439"/>
    <d v="2013-05-31T00:00:00"/>
    <n v="4"/>
    <s v="Standard Class"/>
    <s v="CM-12235"/>
    <s v="Chris McAfee"/>
    <x v="0"/>
    <s v="United States"/>
    <x v="158"/>
    <s v="Wisconsin"/>
    <n v="53209"/>
    <s v="Central"/>
    <s v="FUR-FU-10002088"/>
    <s v="Furniture"/>
    <x v="5"/>
    <s v="Nu-Dell Float Frame 11 x 14 1/2"/>
    <n v="26.94"/>
    <n v="3"/>
    <n v="0"/>
    <n v="11.314800000000002"/>
    <n v="80.820000000000007"/>
    <n v="69.505200000000002"/>
    <n v="0.14000000000000001"/>
  </r>
  <r>
    <s v="US-2012-158589"/>
    <x v="1"/>
    <x v="312"/>
    <d v="2012-11-24T00:00:00"/>
    <n v="4"/>
    <s v="Standard Class"/>
    <s v="KW-16570"/>
    <s v="Kelly Williams"/>
    <x v="0"/>
    <s v="United States"/>
    <x v="8"/>
    <s v="California"/>
    <n v="94109"/>
    <s v="West"/>
    <s v="FUR-FU-10001546"/>
    <s v="Furniture"/>
    <x v="5"/>
    <s v="Dana Swing-Arm Lamps"/>
    <n v="32.04"/>
    <n v="3"/>
    <n v="0"/>
    <n v="8.01"/>
    <n v="96.12"/>
    <n v="88.11"/>
    <n v="8.3333333333333329E-2"/>
  </r>
  <r>
    <s v="CA-2013-101329"/>
    <x v="0"/>
    <x v="183"/>
    <d v="2013-04-30T00:00:00"/>
    <n v="7"/>
    <s v="Standard Class"/>
    <s v="MM-17920"/>
    <s v="Michael Moore"/>
    <x v="0"/>
    <s v="United States"/>
    <x v="410"/>
    <s v="New York"/>
    <n v="13440"/>
    <s v="East"/>
    <s v="OFF-AR-10000614"/>
    <s v="Office Supplies"/>
    <x v="6"/>
    <s v="Barrel Sharpener"/>
    <n v="32.129999999999995"/>
    <n v="9"/>
    <n v="0"/>
    <n v="8.3537999999999997"/>
    <n v="289.16999999999996"/>
    <n v="280.81619999999998"/>
    <n v="2.8888888888888891E-2"/>
  </r>
  <r>
    <s v="CA-2013-101329"/>
    <x v="0"/>
    <x v="183"/>
    <d v="2013-04-30T00:00:00"/>
    <n v="7"/>
    <s v="Standard Class"/>
    <s v="MM-17920"/>
    <s v="Michael Moore"/>
    <x v="0"/>
    <s v="United States"/>
    <x v="410"/>
    <s v="New York"/>
    <n v="13440"/>
    <s v="East"/>
    <s v="OFF-AR-10003190"/>
    <s v="Office Supplies"/>
    <x v="6"/>
    <s v="Newell 32"/>
    <n v="2.88"/>
    <n v="1"/>
    <n v="0"/>
    <n v="0.80640000000000001"/>
    <n v="2.88"/>
    <n v="2.0735999999999999"/>
    <n v="0.28000000000000003"/>
  </r>
  <r>
    <s v="CA-2013-113607"/>
    <x v="0"/>
    <x v="500"/>
    <d v="2013-10-19T00:00:00"/>
    <n v="4"/>
    <s v="Standard Class"/>
    <s v="PW-19030"/>
    <s v="Pauline Webber"/>
    <x v="1"/>
    <s v="United States"/>
    <x v="20"/>
    <s v="New York"/>
    <n v="10009"/>
    <s v="East"/>
    <s v="TEC-PH-10004094"/>
    <s v="Technology"/>
    <x v="7"/>
    <s v="Motorola L703CM"/>
    <n v="1091.93"/>
    <n v="7"/>
    <n v="0"/>
    <n v="272.98250000000002"/>
    <n v="7643.51"/>
    <n v="7370.5275000000001"/>
    <n v="3.5714285714285712E-2"/>
  </r>
  <r>
    <s v="CA-2013-113607"/>
    <x v="0"/>
    <x v="500"/>
    <d v="2013-10-19T00:00:00"/>
    <n v="4"/>
    <s v="Standard Class"/>
    <s v="PW-19030"/>
    <s v="Pauline Webber"/>
    <x v="1"/>
    <s v="United States"/>
    <x v="20"/>
    <s v="New York"/>
    <n v="10009"/>
    <s v="East"/>
    <s v="OFF-PA-10001970"/>
    <s v="Office Supplies"/>
    <x v="10"/>
    <s v="Xerox 1908"/>
    <n v="111.96"/>
    <n v="2"/>
    <n v="0"/>
    <n v="54.860399999999998"/>
    <n v="223.92"/>
    <n v="169.05959999999999"/>
    <n v="0.245"/>
  </r>
  <r>
    <s v="CA-2011-149104"/>
    <x v="2"/>
    <x v="267"/>
    <d v="2011-04-07T00:00:00"/>
    <n v="2"/>
    <s v="Second Class"/>
    <s v="RD-19900"/>
    <s v="Ruben Dartt"/>
    <x v="0"/>
    <s v="United States"/>
    <x v="363"/>
    <s v="Michigan"/>
    <n v="48127"/>
    <s v="Central"/>
    <s v="OFF-AR-10002952"/>
    <s v="Office Supplies"/>
    <x v="6"/>
    <s v="Stanley Contemporary Battery Pencil Sharpeners"/>
    <n v="26.7"/>
    <n v="2"/>
    <n v="0"/>
    <n v="7.4759999999999991"/>
    <n v="53.4"/>
    <n v="45.923999999999999"/>
    <n v="0.13999999999999999"/>
  </r>
  <r>
    <s v="CA-2011-149104"/>
    <x v="2"/>
    <x v="267"/>
    <d v="2011-04-07T00:00:00"/>
    <n v="2"/>
    <s v="Second Class"/>
    <s v="RD-19900"/>
    <s v="Ruben Dartt"/>
    <x v="0"/>
    <s v="United States"/>
    <x v="363"/>
    <s v="Michigan"/>
    <n v="48127"/>
    <s v="Central"/>
    <s v="OFF-BI-10004209"/>
    <s v="Office Supplies"/>
    <x v="8"/>
    <s v="Fellowes Twister Kit, Gray/Clear, 3/pkg"/>
    <n v="40.199999999999996"/>
    <n v="5"/>
    <n v="0"/>
    <n v="18.089999999999996"/>
    <n v="200.99999999999997"/>
    <n v="182.90999999999997"/>
    <n v="0.09"/>
  </r>
  <r>
    <s v="CA-2011-149104"/>
    <x v="2"/>
    <x v="267"/>
    <d v="2011-04-07T00:00:00"/>
    <n v="2"/>
    <s v="Second Class"/>
    <s v="RD-19900"/>
    <s v="Ruben Dartt"/>
    <x v="0"/>
    <s v="United States"/>
    <x v="363"/>
    <s v="Michigan"/>
    <n v="48127"/>
    <s v="Central"/>
    <s v="OFF-AR-10004685"/>
    <s v="Office Supplies"/>
    <x v="6"/>
    <s v="Binney &amp; Smith Crayola Metallic Colored Pencils, 8-Color Set"/>
    <n v="13.89"/>
    <n v="3"/>
    <n v="0"/>
    <n v="4.5836999999999994"/>
    <n v="41.67"/>
    <n v="37.086300000000001"/>
    <n v="0.10999999999999999"/>
  </r>
  <r>
    <s v="CA-2011-149104"/>
    <x v="2"/>
    <x v="267"/>
    <d v="2011-04-07T00:00:00"/>
    <n v="2"/>
    <s v="Second Class"/>
    <s v="RD-19900"/>
    <s v="Ruben Dartt"/>
    <x v="0"/>
    <s v="United States"/>
    <x v="363"/>
    <s v="Michigan"/>
    <n v="48127"/>
    <s v="Central"/>
    <s v="OFF-ST-10000991"/>
    <s v="Office Supplies"/>
    <x v="4"/>
    <s v="Space Solutions HD Industrial Steel Shelving."/>
    <n v="689.81999999999994"/>
    <n v="6"/>
    <n v="0"/>
    <n v="20.694600000000008"/>
    <n v="4138.92"/>
    <n v="4118.2254000000003"/>
    <n v="5.0000000000000018E-3"/>
  </r>
  <r>
    <s v="CA-2013-105263"/>
    <x v="0"/>
    <x v="876"/>
    <d v="2013-08-12T00:00:00"/>
    <n v="5"/>
    <s v="Standard Class"/>
    <s v="LM-17065"/>
    <s v="Liz MacKendrick"/>
    <x v="0"/>
    <s v="United States"/>
    <x v="20"/>
    <s v="New York"/>
    <n v="10024"/>
    <s v="East"/>
    <s v="OFF-AR-10002399"/>
    <s v="Office Supplies"/>
    <x v="6"/>
    <s v="Dixon Prang Watercolor Pencils, 10-Color Set with Brush"/>
    <n v="38.339999999999996"/>
    <n v="9"/>
    <n v="0"/>
    <n v="15.7194"/>
    <n v="345.05999999999995"/>
    <n v="329.34059999999994"/>
    <n v="4.5555555555555564E-2"/>
  </r>
  <r>
    <s v="CA-2011-130575"/>
    <x v="2"/>
    <x v="637"/>
    <d v="2011-12-16T00:00:00"/>
    <n v="2"/>
    <s v="First Class"/>
    <s v="CS-11845"/>
    <s v="Cari Sayre"/>
    <x v="1"/>
    <s v="United States"/>
    <x v="22"/>
    <s v="Illinois"/>
    <n v="60623"/>
    <s v="Central"/>
    <s v="OFF-BI-10002353"/>
    <s v="Office Supplies"/>
    <x v="8"/>
    <s v="GBC VeloBind Cover Sets"/>
    <n v="9.2639999999999976"/>
    <n v="3"/>
    <n v="0.8"/>
    <n v="13.895999999999997"/>
    <n v="26.991999999999994"/>
    <n v="13.095999999999997"/>
    <n v="0.51481920569057504"/>
  </r>
  <r>
    <s v="CA-2014-142461"/>
    <x v="3"/>
    <x v="1109"/>
    <d v="2014-06-04T00:00:00"/>
    <n v="4"/>
    <s v="Second Class"/>
    <s v="KT-16480"/>
    <s v="Kean Thornton"/>
    <x v="0"/>
    <s v="United States"/>
    <x v="61"/>
    <s v="Texas"/>
    <n v="75217"/>
    <s v="Central"/>
    <s v="FUR-BO-10001811"/>
    <s v="Furniture"/>
    <x v="0"/>
    <s v="Atlantic Metals Mobile 5-Shelf Bookcases, Custom Colors"/>
    <n v="204.66639999999998"/>
    <n v="1"/>
    <n v="0.32"/>
    <n v="6.0196000000000254"/>
    <n v="204.34639999999999"/>
    <n v="198.32679999999996"/>
    <n v="2.9457822599272734E-2"/>
  </r>
  <r>
    <s v="CA-2013-125220"/>
    <x v="0"/>
    <x v="500"/>
    <d v="2013-10-20T00:00:00"/>
    <n v="5"/>
    <s v="Standard Class"/>
    <s v="BE-11410"/>
    <s v="Bobby Elias"/>
    <x v="0"/>
    <s v="United States"/>
    <x v="233"/>
    <s v="Wisconsin"/>
    <n v="54915"/>
    <s v="Central"/>
    <s v="TEC-AC-10003033"/>
    <s v="Technology"/>
    <x v="11"/>
    <s v="Plantronics CS510 - Over-the-Head monaural Wireless Headset System"/>
    <n v="1649.75"/>
    <n v="5"/>
    <n v="0"/>
    <n v="544.41749999999979"/>
    <n v="8248.75"/>
    <n v="7704.3325000000004"/>
    <n v="6.5999999999999975E-2"/>
  </r>
  <r>
    <s v="CA-2011-100293"/>
    <x v="2"/>
    <x v="619"/>
    <d v="2011-03-18T00:00:00"/>
    <n v="4"/>
    <s v="Standard Class"/>
    <s v="NF-18475"/>
    <s v="Neil Französisch"/>
    <x v="2"/>
    <s v="United States"/>
    <x v="108"/>
    <s v="Florida"/>
    <n v="32216"/>
    <s v="South"/>
    <s v="OFF-PA-10000176"/>
    <s v="Office Supplies"/>
    <x v="10"/>
    <s v="Xerox 1887"/>
    <n v="91.055999999999997"/>
    <n v="6"/>
    <n v="0.2"/>
    <n v="31.869599999999995"/>
    <n v="546.13599999999997"/>
    <n v="514.26639999999998"/>
    <n v="5.8354695533713211E-2"/>
  </r>
  <r>
    <s v="CA-2011-154165"/>
    <x v="2"/>
    <x v="1223"/>
    <d v="2011-02-25T00:00:00"/>
    <n v="7"/>
    <s v="Standard Class"/>
    <s v="DL-13315"/>
    <s v="Delfina Latchford"/>
    <x v="0"/>
    <s v="United States"/>
    <x v="22"/>
    <s v="Illinois"/>
    <n v="60653"/>
    <s v="Central"/>
    <s v="OFF-AR-10003631"/>
    <s v="Office Supplies"/>
    <x v="6"/>
    <s v="Staples"/>
    <n v="54.207999999999998"/>
    <n v="14"/>
    <n v="0.2"/>
    <n v="8.808799999999998"/>
    <n v="758.71199999999999"/>
    <n v="749.90319999999997"/>
    <n v="1.1610202553801704E-2"/>
  </r>
  <r>
    <s v="CA-2012-123939"/>
    <x v="1"/>
    <x v="252"/>
    <d v="2012-08-26T00:00:00"/>
    <n v="2"/>
    <s v="Second Class"/>
    <s v="MS-17710"/>
    <s v="Maurice Satty"/>
    <x v="0"/>
    <s v="United States"/>
    <x v="256"/>
    <s v="Ohio"/>
    <n v="43402"/>
    <s v="East"/>
    <s v="TEC-PH-10000923"/>
    <s v="Technology"/>
    <x v="7"/>
    <s v="Belkin SportFit Armband For iPhone 5s/5c, Fuchsia"/>
    <n v="26.981999999999999"/>
    <n v="3"/>
    <n v="0.4"/>
    <n v="4.0472999999999999"/>
    <n v="80.545999999999992"/>
    <n v="76.498699999999985"/>
    <n v="5.0248305316216824E-2"/>
  </r>
  <r>
    <s v="CA-2012-123939"/>
    <x v="1"/>
    <x v="252"/>
    <d v="2012-08-26T00:00:00"/>
    <n v="2"/>
    <s v="Second Class"/>
    <s v="MS-17710"/>
    <s v="Maurice Satty"/>
    <x v="0"/>
    <s v="United States"/>
    <x v="256"/>
    <s v="Ohio"/>
    <n v="43402"/>
    <s v="East"/>
    <s v="OFF-LA-10003190"/>
    <s v="Office Supplies"/>
    <x v="2"/>
    <s v="Avery 474"/>
    <n v="6.911999999999999"/>
    <n v="3"/>
    <n v="0.2"/>
    <n v="2.5056000000000003"/>
    <n v="20.535999999999998"/>
    <n v="18.030399999999997"/>
    <n v="0.12201012855473317"/>
  </r>
  <r>
    <s v="CA-2012-123939"/>
    <x v="1"/>
    <x v="252"/>
    <d v="2012-08-26T00:00:00"/>
    <n v="2"/>
    <s v="Second Class"/>
    <s v="MS-17710"/>
    <s v="Maurice Satty"/>
    <x v="0"/>
    <s v="United States"/>
    <x v="256"/>
    <s v="Ohio"/>
    <n v="43402"/>
    <s v="East"/>
    <s v="OFF-ST-10003208"/>
    <s v="Office Supplies"/>
    <x v="4"/>
    <s v="Adjustable Depth Letter/Legal Cart"/>
    <n v="435.50400000000002"/>
    <n v="3"/>
    <n v="0.2"/>
    <n v="48.994199999999921"/>
    <n v="1306.3120000000001"/>
    <n v="1257.3178000000003"/>
    <n v="3.7505741354285894E-2"/>
  </r>
  <r>
    <s v="US-2014-104451"/>
    <x v="3"/>
    <x v="540"/>
    <d v="2014-05-13T00:00:00"/>
    <n v="4"/>
    <s v="Second Class"/>
    <s v="MM-18055"/>
    <s v="Michelle Moray"/>
    <x v="0"/>
    <s v="United States"/>
    <x v="8"/>
    <s v="California"/>
    <n v="94110"/>
    <s v="West"/>
    <s v="OFF-AP-10000692"/>
    <s v="Office Supplies"/>
    <x v="9"/>
    <s v="Fellowes Mighty 8 Compact Surge Protector"/>
    <n v="81.08"/>
    <n v="4"/>
    <n v="0"/>
    <n v="22.702400000000004"/>
    <n v="324.32"/>
    <n v="301.61759999999998"/>
    <n v="7.0000000000000021E-2"/>
  </r>
  <r>
    <s v="CA-2013-101189"/>
    <x v="0"/>
    <x v="1084"/>
    <d v="2013-02-09T00:00:00"/>
    <n v="5"/>
    <s v="Standard Class"/>
    <s v="JB-15400"/>
    <s v="Jennifer Braxton"/>
    <x v="1"/>
    <s v="United States"/>
    <x v="1"/>
    <s v="California"/>
    <n v="90049"/>
    <s v="West"/>
    <s v="OFF-ST-10004180"/>
    <s v="Office Supplies"/>
    <x v="4"/>
    <s v="Safco Commercial Shelving"/>
    <n v="93.02"/>
    <n v="2"/>
    <n v="0"/>
    <n v="3.720799999999997"/>
    <n v="186.04"/>
    <n v="182.3192"/>
    <n v="1.9999999999999983E-2"/>
  </r>
  <r>
    <s v="CA-2011-169446"/>
    <x v="2"/>
    <x v="174"/>
    <d v="2011-12-25T00:00:00"/>
    <n v="6"/>
    <s v="Standard Class"/>
    <s v="SG-20605"/>
    <s v="Speros Goranitis"/>
    <x v="0"/>
    <s v="United States"/>
    <x v="22"/>
    <s v="Illinois"/>
    <n v="60623"/>
    <s v="Central"/>
    <s v="TEC-PH-10002817"/>
    <s v="Technology"/>
    <x v="7"/>
    <s v="RCA ViSYS 25425RE1 Corded phone"/>
    <n v="323.97600000000006"/>
    <n v="3"/>
    <n v="0.2"/>
    <n v="36.44729999999997"/>
    <n v="971.72800000000007"/>
    <n v="935.28070000000014"/>
    <n v="3.7507718209210776E-2"/>
  </r>
  <r>
    <s v="CA-2011-169446"/>
    <x v="2"/>
    <x v="174"/>
    <d v="2011-12-25T00:00:00"/>
    <n v="6"/>
    <s v="Standard Class"/>
    <s v="SG-20605"/>
    <s v="Speros Goranitis"/>
    <x v="0"/>
    <s v="United States"/>
    <x v="22"/>
    <s v="Illinois"/>
    <n v="60623"/>
    <s v="Central"/>
    <s v="OFF-PA-10000295"/>
    <s v="Office Supplies"/>
    <x v="10"/>
    <s v="Xerox 229"/>
    <n v="15.552000000000003"/>
    <n v="3"/>
    <n v="0.2"/>
    <n v="5.4432"/>
    <n v="46.456000000000003"/>
    <n v="41.012800000000006"/>
    <n v="0.11716893404511795"/>
  </r>
  <r>
    <s v="CA-2011-169446"/>
    <x v="2"/>
    <x v="174"/>
    <d v="2011-12-25T00:00:00"/>
    <n v="6"/>
    <s v="Standard Class"/>
    <s v="SG-20605"/>
    <s v="Speros Goranitis"/>
    <x v="0"/>
    <s v="United States"/>
    <x v="22"/>
    <s v="Illinois"/>
    <n v="60623"/>
    <s v="Central"/>
    <s v="OFF-ST-10000419"/>
    <s v="Office Supplies"/>
    <x v="4"/>
    <s v="Rogers Jumbo File, Granite"/>
    <n v="32.591999999999999"/>
    <n v="3"/>
    <n v="0.2"/>
    <n v="7.7406000000000006"/>
    <n v="97.575999999999993"/>
    <n v="89.835399999999993"/>
    <n v="7.9328933344264996E-2"/>
  </r>
  <r>
    <s v="CA-2014-156958"/>
    <x v="3"/>
    <x v="256"/>
    <d v="2014-12-07T00:00:00"/>
    <n v="1"/>
    <s v="First Class"/>
    <s v="PB-18805"/>
    <s v="Patrick Bzostek"/>
    <x v="2"/>
    <s v="United States"/>
    <x v="4"/>
    <s v="Washington"/>
    <n v="98115"/>
    <s v="West"/>
    <s v="OFF-BI-10001524"/>
    <s v="Office Supplies"/>
    <x v="8"/>
    <s v="GBC Premium Transparent Covers with Diagonal Lined Pattern"/>
    <n v="83.920000000000016"/>
    <n v="5"/>
    <n v="0.2"/>
    <n v="29.371999999999993"/>
    <n v="419.40000000000009"/>
    <n v="390.02800000000008"/>
    <n v="7.003338102050545E-2"/>
  </r>
  <r>
    <s v="CA-2014-156958"/>
    <x v="3"/>
    <x v="256"/>
    <d v="2014-12-07T00:00:00"/>
    <n v="1"/>
    <s v="First Class"/>
    <s v="PB-18805"/>
    <s v="Patrick Bzostek"/>
    <x v="2"/>
    <s v="United States"/>
    <x v="4"/>
    <s v="Washington"/>
    <n v="98115"/>
    <s v="West"/>
    <s v="FUR-FU-10003268"/>
    <s v="Furniture"/>
    <x v="5"/>
    <s v="Eldon Radial Chair Mat for Low to Medium Pile Carpets"/>
    <n v="199.89999999999998"/>
    <n v="5"/>
    <n v="0"/>
    <n v="39.97999999999999"/>
    <n v="999.49999999999989"/>
    <n v="959.51999999999987"/>
    <n v="3.9999999999999994E-2"/>
  </r>
  <r>
    <s v="CA-2014-156958"/>
    <x v="3"/>
    <x v="256"/>
    <d v="2014-12-07T00:00:00"/>
    <n v="1"/>
    <s v="First Class"/>
    <s v="PB-18805"/>
    <s v="Patrick Bzostek"/>
    <x v="2"/>
    <s v="United States"/>
    <x v="4"/>
    <s v="Washington"/>
    <n v="98115"/>
    <s v="West"/>
    <s v="TEC-PH-10000148"/>
    <s v="Technology"/>
    <x v="7"/>
    <s v="Cyber Acoustics AC-202b Speech Recognition Stereo Headset"/>
    <n v="31.176000000000002"/>
    <n v="3"/>
    <n v="0.2"/>
    <n v="7.0145999999999997"/>
    <n v="93.328000000000003"/>
    <n v="86.313400000000001"/>
    <n v="7.5160723469912566E-2"/>
  </r>
  <r>
    <s v="CA-2014-156958"/>
    <x v="3"/>
    <x v="256"/>
    <d v="2014-12-07T00:00:00"/>
    <n v="1"/>
    <s v="First Class"/>
    <s v="PB-18805"/>
    <s v="Patrick Bzostek"/>
    <x v="2"/>
    <s v="United States"/>
    <x v="4"/>
    <s v="Washington"/>
    <n v="98115"/>
    <s v="West"/>
    <s v="OFF-BI-10001543"/>
    <s v="Office Supplies"/>
    <x v="8"/>
    <s v="GBC VeloBinder Manual Binding System"/>
    <n v="172.75200000000001"/>
    <n v="6"/>
    <n v="0.2"/>
    <n v="60.463200000000015"/>
    <n v="1036.3120000000001"/>
    <n v="975.8488000000001"/>
    <n v="5.8344591204193337E-2"/>
  </r>
  <r>
    <s v="CA-2014-156958"/>
    <x v="3"/>
    <x v="256"/>
    <d v="2014-12-07T00:00:00"/>
    <n v="1"/>
    <s v="First Class"/>
    <s v="PB-18805"/>
    <s v="Patrick Bzostek"/>
    <x v="2"/>
    <s v="United States"/>
    <x v="4"/>
    <s v="Washington"/>
    <n v="98115"/>
    <s v="West"/>
    <s v="OFF-BI-10002071"/>
    <s v="Office Supplies"/>
    <x v="8"/>
    <s v="Fellowes Black Plastic Comb Bindings"/>
    <n v="9.2959999999999994"/>
    <n v="2"/>
    <n v="0.2"/>
    <n v="3.0211999999999994"/>
    <n v="18.391999999999999"/>
    <n v="15.370799999999999"/>
    <n v="0.16426707264027834"/>
  </r>
  <r>
    <s v="CA-2014-101637"/>
    <x v="3"/>
    <x v="668"/>
    <d v="2014-03-26T00:00:00"/>
    <n v="1"/>
    <s v="Same Day"/>
    <s v="AC-10615"/>
    <s v="Ann Chong"/>
    <x v="1"/>
    <s v="United States"/>
    <x v="486"/>
    <s v="Texas"/>
    <n v="77705"/>
    <s v="Central"/>
    <s v="OFF-ST-10002352"/>
    <s v="Office Supplies"/>
    <x v="4"/>
    <s v="Iris Project Case"/>
    <n v="12.768000000000001"/>
    <n v="2"/>
    <n v="0.2"/>
    <n v="0.95759999999999934"/>
    <n v="25.336000000000002"/>
    <n v="24.378400000000003"/>
    <n v="3.7796021471424031E-2"/>
  </r>
  <r>
    <s v="CA-2014-111759"/>
    <x v="3"/>
    <x v="141"/>
    <d v="2014-07-13T00:00:00"/>
    <n v="4"/>
    <s v="Standard Class"/>
    <s v="MR-17545"/>
    <s v="Mathew Reese"/>
    <x v="2"/>
    <s v="United States"/>
    <x v="4"/>
    <s v="Washington"/>
    <n v="98103"/>
    <s v="West"/>
    <s v="OFF-PA-10003127"/>
    <s v="Office Supplies"/>
    <x v="10"/>
    <s v="Staples"/>
    <n v="52.76"/>
    <n v="2"/>
    <n v="0"/>
    <n v="24.269599999999997"/>
    <n v="105.52"/>
    <n v="81.250399999999999"/>
    <n v="0.22999999999999998"/>
  </r>
  <r>
    <s v="CA-2014-102729"/>
    <x v="3"/>
    <x v="40"/>
    <d v="2014-11-01T00:00:00"/>
    <n v="5"/>
    <s v="Standard Class"/>
    <s v="BF-11215"/>
    <s v="Benjamin Farhat"/>
    <x v="2"/>
    <s v="United States"/>
    <x v="61"/>
    <s v="Texas"/>
    <n v="75217"/>
    <s v="Central"/>
    <s v="OFF-ST-10000464"/>
    <s v="Office Supplies"/>
    <x v="4"/>
    <s v="Multi-Use Personal File Cart and Caster Set, Three Stacking Bins"/>
    <n v="55.616"/>
    <n v="2"/>
    <n v="0.2"/>
    <n v="5.5616000000000021"/>
    <n v="111.032"/>
    <n v="105.4704"/>
    <n v="5.0090064125657488E-2"/>
  </r>
  <r>
    <s v="CA-2013-116596"/>
    <x v="0"/>
    <x v="189"/>
    <d v="2013-11-01T00:00:00"/>
    <n v="4"/>
    <s v="Standard Class"/>
    <s v="BW-11200"/>
    <s v="Ben Wallace"/>
    <x v="0"/>
    <s v="United States"/>
    <x v="20"/>
    <s v="New York"/>
    <n v="10011"/>
    <s v="East"/>
    <s v="FUR-CH-10000553"/>
    <s v="Furniture"/>
    <x v="1"/>
    <s v="Metal Folding Chairs, Beige, 4/Carton"/>
    <n v="427.64400000000001"/>
    <n v="14"/>
    <n v="0.1"/>
    <n v="80.777199999999979"/>
    <n v="5986.9159999999993"/>
    <n v="5906.1387999999997"/>
    <n v="1.3492288851221562E-2"/>
  </r>
  <r>
    <s v="CA-2013-116596"/>
    <x v="0"/>
    <x v="189"/>
    <d v="2013-11-01T00:00:00"/>
    <n v="4"/>
    <s v="Standard Class"/>
    <s v="BW-11200"/>
    <s v="Ben Wallace"/>
    <x v="0"/>
    <s v="United States"/>
    <x v="20"/>
    <s v="New York"/>
    <n v="10011"/>
    <s v="East"/>
    <s v="OFF-FA-10000134"/>
    <s v="Office Supplies"/>
    <x v="13"/>
    <s v="Advantus Push Pins, Aluminum Head"/>
    <n v="40.669999999999995"/>
    <n v="7"/>
    <n v="0"/>
    <n v="12.607699999999999"/>
    <n v="284.68999999999994"/>
    <n v="272.08229999999992"/>
    <n v="4.4285714285714296E-2"/>
  </r>
  <r>
    <s v="CA-2013-116596"/>
    <x v="0"/>
    <x v="189"/>
    <d v="2013-11-01T00:00:00"/>
    <n v="4"/>
    <s v="Standard Class"/>
    <s v="BW-11200"/>
    <s v="Ben Wallace"/>
    <x v="0"/>
    <s v="United States"/>
    <x v="20"/>
    <s v="New York"/>
    <n v="10011"/>
    <s v="East"/>
    <s v="OFF-ST-10000636"/>
    <s v="Office Supplies"/>
    <x v="4"/>
    <s v="Rogers Profile Extra Capacity Storage Tub"/>
    <n v="33.479999999999997"/>
    <n v="2"/>
    <n v="0"/>
    <n v="1.3391999999999982"/>
    <n v="66.959999999999994"/>
    <n v="65.620800000000003"/>
    <n v="1.9999999999999976E-2"/>
  </r>
  <r>
    <s v="CA-2013-116596"/>
    <x v="0"/>
    <x v="189"/>
    <d v="2013-11-01T00:00:00"/>
    <n v="4"/>
    <s v="Standard Class"/>
    <s v="BW-11200"/>
    <s v="Ben Wallace"/>
    <x v="0"/>
    <s v="United States"/>
    <x v="20"/>
    <s v="New York"/>
    <n v="10011"/>
    <s v="East"/>
    <s v="OFF-BI-10002949"/>
    <s v="Office Supplies"/>
    <x v="8"/>
    <s v="Prestige Round Ring Binders"/>
    <n v="9.7280000000000015"/>
    <n v="2"/>
    <n v="0.2"/>
    <n v="3.283199999999999"/>
    <n v="19.256000000000004"/>
    <n v="15.972800000000005"/>
    <n v="0.17050270045700033"/>
  </r>
  <r>
    <s v="CA-2014-124191"/>
    <x v="3"/>
    <x v="492"/>
    <d v="2014-06-15T00:00:00"/>
    <n v="2"/>
    <s v="Second Class"/>
    <s v="TS-21610"/>
    <s v="Troy Staebel"/>
    <x v="0"/>
    <s v="United States"/>
    <x v="22"/>
    <s v="Illinois"/>
    <n v="60610"/>
    <s v="Central"/>
    <s v="FUR-FU-10002364"/>
    <s v="Furniture"/>
    <x v="5"/>
    <s v="Eldon Expressions Wood Desk Accessories, Oak"/>
    <n v="8.8559999999999999"/>
    <n v="3"/>
    <n v="0.6"/>
    <n v="6.8634000000000013"/>
    <n v="25.967999999999996"/>
    <n v="19.104599999999994"/>
    <n v="0.26430221811460269"/>
  </r>
  <r>
    <s v="CA-2013-148747"/>
    <x v="0"/>
    <x v="477"/>
    <d v="2013-09-28T00:00:00"/>
    <n v="2"/>
    <s v="First Class"/>
    <s v="AS-10045"/>
    <s v="Aaron Smayling"/>
    <x v="1"/>
    <s v="United States"/>
    <x v="8"/>
    <s v="California"/>
    <n v="94110"/>
    <s v="West"/>
    <s v="FUR-BO-10002613"/>
    <s v="Furniture"/>
    <x v="0"/>
    <s v="Atlantic Metals Mobile 4-Shelf Bookcases, Custom Colors"/>
    <n v="477.666"/>
    <n v="2"/>
    <n v="0.15"/>
    <n v="84.293999999999969"/>
    <n v="955.18200000000002"/>
    <n v="870.88800000000003"/>
    <n v="8.824915042368886E-2"/>
  </r>
  <r>
    <s v="US-2014-169488"/>
    <x v="3"/>
    <x v="210"/>
    <d v="2014-09-10T00:00:00"/>
    <n v="2"/>
    <s v="First Class"/>
    <s v="AA-10375"/>
    <s v="Allen Armold"/>
    <x v="0"/>
    <s v="United States"/>
    <x v="205"/>
    <s v="Rhode Island"/>
    <n v="2908"/>
    <s v="East"/>
    <s v="OFF-PA-10002659"/>
    <s v="Office Supplies"/>
    <x v="10"/>
    <s v="Avoid Verbal Orders Carbonless Minifold Book"/>
    <n v="16.899999999999999"/>
    <n v="5"/>
    <n v="0"/>
    <n v="7.7739999999999991"/>
    <n v="84.5"/>
    <n v="76.725999999999999"/>
    <n v="9.1999999999999985E-2"/>
  </r>
  <r>
    <s v="US-2014-169488"/>
    <x v="3"/>
    <x v="210"/>
    <d v="2014-09-10T00:00:00"/>
    <n v="2"/>
    <s v="First Class"/>
    <s v="AA-10375"/>
    <s v="Allen Armold"/>
    <x v="0"/>
    <s v="United States"/>
    <x v="205"/>
    <s v="Rhode Island"/>
    <n v="2908"/>
    <s v="East"/>
    <s v="OFF-PA-10000157"/>
    <s v="Office Supplies"/>
    <x v="10"/>
    <s v="Xerox 191"/>
    <n v="39.96"/>
    <n v="2"/>
    <n v="0"/>
    <n v="18.781199999999998"/>
    <n v="79.92"/>
    <n v="61.138800000000003"/>
    <n v="0.23499999999999999"/>
  </r>
  <r>
    <s v="CA-2012-135727"/>
    <x v="1"/>
    <x v="1224"/>
    <d v="2012-05-16T00:00:00"/>
    <n v="5"/>
    <s v="Second Class"/>
    <s v="PS-18970"/>
    <s v="Paul Stevenson"/>
    <x v="2"/>
    <s v="United States"/>
    <x v="42"/>
    <s v="Arizona"/>
    <n v="85023"/>
    <s v="West"/>
    <s v="FUR-CH-10004540"/>
    <s v="Furniture"/>
    <x v="1"/>
    <s v="Global Chrome Stack Chair"/>
    <n v="191.96800000000002"/>
    <n v="7"/>
    <n v="0.2"/>
    <n v="16.797200000000004"/>
    <n v="1343.576"/>
    <n v="1326.7788"/>
    <n v="1.250186070605608E-2"/>
  </r>
  <r>
    <s v="CA-2012-135251"/>
    <x v="1"/>
    <x v="705"/>
    <d v="2012-08-10T00:00:00"/>
    <n v="4"/>
    <s v="Standard Class"/>
    <s v="RP-19270"/>
    <s v="Rachel Payne"/>
    <x v="1"/>
    <s v="United States"/>
    <x v="12"/>
    <s v="Texas"/>
    <n v="77095"/>
    <s v="Central"/>
    <s v="OFF-LA-10004544"/>
    <s v="Office Supplies"/>
    <x v="2"/>
    <s v="Avery 505"/>
    <n v="35.520000000000003"/>
    <n v="3"/>
    <n v="0.2"/>
    <n v="13.320000000000002"/>
    <n v="106.36"/>
    <n v="93.039999999999992"/>
    <n v="0.12523505077096656"/>
  </r>
  <r>
    <s v="CA-2012-135251"/>
    <x v="1"/>
    <x v="705"/>
    <d v="2012-08-10T00:00:00"/>
    <n v="4"/>
    <s v="Standard Class"/>
    <s v="RP-19270"/>
    <s v="Rachel Payne"/>
    <x v="1"/>
    <s v="United States"/>
    <x v="12"/>
    <s v="Texas"/>
    <n v="77095"/>
    <s v="Central"/>
    <s v="OFF-BI-10001097"/>
    <s v="Office Supplies"/>
    <x v="8"/>
    <s v="Avery Hole Reinforcements"/>
    <n v="6.2299999999999986"/>
    <n v="5"/>
    <n v="0.8"/>
    <n v="9.6565000000000047"/>
    <n v="30.349999999999991"/>
    <n v="20.693499999999986"/>
    <n v="0.3181713344316312"/>
  </r>
  <r>
    <s v="CA-2012-135251"/>
    <x v="1"/>
    <x v="705"/>
    <d v="2012-08-10T00:00:00"/>
    <n v="4"/>
    <s v="Standard Class"/>
    <s v="RP-19270"/>
    <s v="Rachel Payne"/>
    <x v="1"/>
    <s v="United States"/>
    <x v="12"/>
    <s v="Texas"/>
    <n v="77095"/>
    <s v="Central"/>
    <s v="OFF-PA-10003302"/>
    <s v="Office Supplies"/>
    <x v="10"/>
    <s v="Xerox 1906"/>
    <n v="56.704000000000001"/>
    <n v="2"/>
    <n v="0.2"/>
    <n v="19.137599999999992"/>
    <n v="113.208"/>
    <n v="94.070400000000006"/>
    <n v="0.1690481238075047"/>
  </r>
  <r>
    <s v="CA-2012-135251"/>
    <x v="1"/>
    <x v="705"/>
    <d v="2012-08-10T00:00:00"/>
    <n v="4"/>
    <s v="Standard Class"/>
    <s v="RP-19270"/>
    <s v="Rachel Payne"/>
    <x v="1"/>
    <s v="United States"/>
    <x v="12"/>
    <s v="Texas"/>
    <n v="77095"/>
    <s v="Central"/>
    <s v="FUR-BO-10003965"/>
    <s v="Furniture"/>
    <x v="0"/>
    <s v="O'Sullivan Manor Hill 2-Door Library in Brianna Oak"/>
    <n v="369.19919999999996"/>
    <n v="3"/>
    <n v="0.32"/>
    <n v="114.01739999999995"/>
    <n v="1107.2775999999999"/>
    <n v="993.26019999999994"/>
    <n v="0.10297092617063686"/>
  </r>
  <r>
    <s v="CA-2011-166590"/>
    <x v="2"/>
    <x v="194"/>
    <d v="2011-11-02T00:00:00"/>
    <n v="4"/>
    <s v="Standard Class"/>
    <s v="NC-18625"/>
    <s v="Noah Childs"/>
    <x v="1"/>
    <s v="United States"/>
    <x v="38"/>
    <s v="Indiana"/>
    <n v="47201"/>
    <s v="Central"/>
    <s v="TEC-AC-10003433"/>
    <s v="Technology"/>
    <x v="11"/>
    <s v="Maxell 4.7GB DVD+R 5/Pack"/>
    <n v="1.98"/>
    <n v="2"/>
    <n v="0"/>
    <n v="0.89100000000000001"/>
    <n v="3.96"/>
    <n v="3.069"/>
    <n v="0.22500000000000001"/>
  </r>
  <r>
    <s v="CA-2011-166590"/>
    <x v="2"/>
    <x v="194"/>
    <d v="2011-11-02T00:00:00"/>
    <n v="4"/>
    <s v="Standard Class"/>
    <s v="NC-18625"/>
    <s v="Noah Childs"/>
    <x v="1"/>
    <s v="United States"/>
    <x v="38"/>
    <s v="Indiana"/>
    <n v="47201"/>
    <s v="Central"/>
    <s v="OFF-PA-10000482"/>
    <s v="Office Supplies"/>
    <x v="10"/>
    <s v="Snap-A-Way Black Print Carbonless Ruled Speed Letter, Triplicate"/>
    <n v="75.88"/>
    <n v="2"/>
    <n v="0"/>
    <n v="35.663599999999995"/>
    <n v="151.76"/>
    <n v="116.09639999999999"/>
    <n v="0.23499999999999999"/>
  </r>
  <r>
    <s v="CA-2013-131744"/>
    <x v="0"/>
    <x v="1133"/>
    <d v="2013-06-21T00:00:00"/>
    <n v="2"/>
    <s v="Second Class"/>
    <s v="SC-20770"/>
    <s v="Stewart Carmichael"/>
    <x v="1"/>
    <s v="United States"/>
    <x v="10"/>
    <s v="Pennsylvania"/>
    <n v="19134"/>
    <s v="East"/>
    <s v="OFF-PA-10004610"/>
    <s v="Office Supplies"/>
    <x v="10"/>
    <s v="Xerox 1900"/>
    <n v="6.8480000000000008"/>
    <n v="2"/>
    <n v="0.2"/>
    <n v="2.1399999999999992"/>
    <n v="13.496000000000002"/>
    <n v="11.356000000000003"/>
    <n v="0.15856550088915225"/>
  </r>
  <r>
    <s v="CA-2013-131744"/>
    <x v="0"/>
    <x v="1133"/>
    <d v="2013-06-21T00:00:00"/>
    <n v="2"/>
    <s v="Second Class"/>
    <s v="SC-20770"/>
    <s v="Stewart Carmichael"/>
    <x v="1"/>
    <s v="United States"/>
    <x v="10"/>
    <s v="Pennsylvania"/>
    <n v="19134"/>
    <s v="East"/>
    <s v="OFF-BI-10003910"/>
    <s v="Office Supplies"/>
    <x v="8"/>
    <s v="DXL Angle-View Binders with Locking Rings by Samsill"/>
    <n v="4.6260000000000003"/>
    <n v="2"/>
    <n v="0.7"/>
    <n v="3.8549999999999986"/>
    <n v="8.5520000000000014"/>
    <n v="4.6970000000000027"/>
    <n v="0.45077174929840952"/>
  </r>
  <r>
    <s v="CA-2013-131744"/>
    <x v="0"/>
    <x v="1133"/>
    <d v="2013-06-21T00:00:00"/>
    <n v="2"/>
    <s v="Second Class"/>
    <s v="SC-20770"/>
    <s v="Stewart Carmichael"/>
    <x v="1"/>
    <s v="United States"/>
    <x v="10"/>
    <s v="Pennsylvania"/>
    <n v="19134"/>
    <s v="East"/>
    <s v="OFF-AP-10001394"/>
    <s v="Office Supplies"/>
    <x v="9"/>
    <s v="Harmony Air Purifier"/>
    <n v="453.6"/>
    <n v="3"/>
    <n v="0.2"/>
    <n v="90.71999999999997"/>
    <n v="1360.6000000000001"/>
    <n v="1269.8800000000001"/>
    <n v="6.6676466264883105E-2"/>
  </r>
  <r>
    <s v="CA-2012-160864"/>
    <x v="1"/>
    <x v="910"/>
    <d v="2012-05-06T00:00:00"/>
    <n v="3"/>
    <s v="First Class"/>
    <s v="NF-18595"/>
    <s v="Nicole Fjeld"/>
    <x v="2"/>
    <s v="United States"/>
    <x v="49"/>
    <s v="California"/>
    <n v="95123"/>
    <s v="West"/>
    <s v="OFF-BI-10004654"/>
    <s v="Office Supplies"/>
    <x v="8"/>
    <s v="Avery Binding System Hidden Tab Executive Style Index Sets"/>
    <n v="13.847999999999999"/>
    <n v="3"/>
    <n v="0.2"/>
    <n v="5.1929999999999996"/>
    <n v="41.343999999999994"/>
    <n v="36.150999999999996"/>
    <n v="0.12560468266253871"/>
  </r>
  <r>
    <s v="CA-2012-147690"/>
    <x v="1"/>
    <x v="113"/>
    <d v="2012-11-14T00:00:00"/>
    <n v="4"/>
    <s v="Standard Class"/>
    <s v="SC-20020"/>
    <s v="Sam Craven"/>
    <x v="0"/>
    <s v="United States"/>
    <x v="10"/>
    <s v="Pennsylvania"/>
    <n v="19140"/>
    <s v="East"/>
    <s v="OFF-ST-10001526"/>
    <s v="Office Supplies"/>
    <x v="4"/>
    <s v="Iceberg Mobile Mega Data/Printer Cart "/>
    <n v="577.58400000000006"/>
    <n v="6"/>
    <n v="0.2"/>
    <n v="43.318799999999953"/>
    <n v="3465.3040000000005"/>
    <n v="3421.9852000000005"/>
    <n v="1.2500721437426542E-2"/>
  </r>
  <r>
    <s v="CA-2012-163923"/>
    <x v="1"/>
    <x v="1051"/>
    <d v="2012-06-03T00:00:00"/>
    <n v="4"/>
    <s v="Standard Class"/>
    <s v="BD-11560"/>
    <s v="Brendan Dodson"/>
    <x v="2"/>
    <s v="United States"/>
    <x v="24"/>
    <s v="Virginia"/>
    <n v="22153"/>
    <s v="South"/>
    <s v="TEC-AC-10000358"/>
    <s v="Technology"/>
    <x v="11"/>
    <s v="Imation Secure Drive + Hardware Encrypted USB flash drive - 16 GB"/>
    <n v="151.96"/>
    <n v="4"/>
    <n v="0"/>
    <n v="36.470399999999998"/>
    <n v="607.84"/>
    <n v="571.36959999999999"/>
    <n v="5.9999999999999991E-2"/>
  </r>
  <r>
    <s v="CA-2013-125724"/>
    <x v="0"/>
    <x v="897"/>
    <d v="2013-09-28T00:00:00"/>
    <n v="5"/>
    <s v="Standard Class"/>
    <s v="SM-20950"/>
    <s v="Suzanne McNair"/>
    <x v="1"/>
    <s v="United States"/>
    <x v="266"/>
    <s v="Colorado"/>
    <n v="80020"/>
    <s v="West"/>
    <s v="FUR-FU-10000246"/>
    <s v="Furniture"/>
    <x v="5"/>
    <s v="Aluminum Document Frame"/>
    <n v="68.432000000000016"/>
    <n v="7"/>
    <n v="0.2"/>
    <n v="8.5539999999999878"/>
    <n v="478.82400000000013"/>
    <n v="470.27000000000015"/>
    <n v="1.7864601607271116E-2"/>
  </r>
  <r>
    <s v="CA-2012-111612"/>
    <x v="1"/>
    <x v="109"/>
    <d v="2012-12-02T00:00:00"/>
    <n v="4"/>
    <s v="Standard Class"/>
    <s v="EB-14110"/>
    <s v="Eugene Barchas"/>
    <x v="0"/>
    <s v="United States"/>
    <x v="38"/>
    <s v="Ohio"/>
    <n v="43229"/>
    <s v="East"/>
    <s v="FUR-FU-10003799"/>
    <s v="Furniture"/>
    <x v="5"/>
    <s v="Seth Thomas 13 1/2&quot; Wall Clock"/>
    <n v="71.12"/>
    <n v="5"/>
    <n v="0.2"/>
    <n v="9.7789999999999964"/>
    <n v="355.40000000000003"/>
    <n v="345.62100000000004"/>
    <n v="2.7515475520540223E-2"/>
  </r>
  <r>
    <s v="CA-2012-111612"/>
    <x v="1"/>
    <x v="109"/>
    <d v="2012-12-02T00:00:00"/>
    <n v="4"/>
    <s v="Standard Class"/>
    <s v="EB-14110"/>
    <s v="Eugene Barchas"/>
    <x v="0"/>
    <s v="United States"/>
    <x v="38"/>
    <s v="Ohio"/>
    <n v="43229"/>
    <s v="East"/>
    <s v="OFF-FA-10003021"/>
    <s v="Office Supplies"/>
    <x v="13"/>
    <s v="Staples"/>
    <n v="3.008"/>
    <n v="2"/>
    <n v="0.2"/>
    <n v="0.56399999999999983"/>
    <n v="5.8159999999999998"/>
    <n v="5.2519999999999998"/>
    <n v="9.6973865199449769E-2"/>
  </r>
  <r>
    <s v="CA-2012-156853"/>
    <x v="1"/>
    <x v="155"/>
    <d v="2012-12-05T00:00:00"/>
    <n v="2"/>
    <s v="Second Class"/>
    <s v="HP-14815"/>
    <s v="Harold Pawlan"/>
    <x v="2"/>
    <s v="United States"/>
    <x v="3"/>
    <s v="New Hampshire"/>
    <n v="3301"/>
    <s v="East"/>
    <s v="OFF-PA-10003656"/>
    <s v="Office Supplies"/>
    <x v="10"/>
    <s v="Xerox 1935"/>
    <n v="184.66"/>
    <n v="7"/>
    <n v="0"/>
    <n v="84.943599999999989"/>
    <n v="1292.6199999999999"/>
    <n v="1207.6763999999998"/>
    <n v="6.5714285714285711E-2"/>
  </r>
  <r>
    <s v="CA-2011-103086"/>
    <x v="2"/>
    <x v="1136"/>
    <d v="2011-10-19T00:00:00"/>
    <n v="2"/>
    <s v="Second Class"/>
    <s v="EB-14170"/>
    <s v="Evan Bailliet"/>
    <x v="0"/>
    <s v="United States"/>
    <x v="12"/>
    <s v="Texas"/>
    <n v="77095"/>
    <s v="Central"/>
    <s v="FUR-FU-10004586"/>
    <s v="Furniture"/>
    <x v="5"/>
    <s v="G.E. Longer-Life Indoor Recessed Floodlight Bulbs"/>
    <n v="5.3120000000000003"/>
    <n v="2"/>
    <n v="0.6"/>
    <n v="1.5935999999999995"/>
    <n v="10.024000000000001"/>
    <n v="8.4304000000000023"/>
    <n v="0.15897845171588182"/>
  </r>
  <r>
    <s v="CA-2013-129280"/>
    <x v="0"/>
    <x v="973"/>
    <d v="2013-05-06T00:00:00"/>
    <n v="2"/>
    <s v="First Class"/>
    <s v="SM-20905"/>
    <s v="Susan MacKendrick"/>
    <x v="0"/>
    <s v="United States"/>
    <x v="46"/>
    <s v="Ohio"/>
    <n v="43055"/>
    <s v="East"/>
    <s v="TEC-AC-10003832"/>
    <s v="Technology"/>
    <x v="11"/>
    <s v="Imation 16GB Mini TravelDrive USB 2.0 Flash Drive"/>
    <n v="132.52000000000004"/>
    <n v="5"/>
    <n v="0.2"/>
    <n v="34.786500000000004"/>
    <n v="662.40000000000009"/>
    <n v="627.61350000000004"/>
    <n v="5.2515851449275362E-2"/>
  </r>
  <r>
    <s v="CA-2013-129280"/>
    <x v="0"/>
    <x v="973"/>
    <d v="2013-05-06T00:00:00"/>
    <n v="2"/>
    <s v="First Class"/>
    <s v="SM-20905"/>
    <s v="Susan MacKendrick"/>
    <x v="0"/>
    <s v="United States"/>
    <x v="46"/>
    <s v="Ohio"/>
    <n v="43055"/>
    <s v="East"/>
    <s v="OFF-ST-10002554"/>
    <s v="Office Supplies"/>
    <x v="4"/>
    <s v="Tennsco Industrial Shelving"/>
    <n v="195.64"/>
    <n v="5"/>
    <n v="0.2"/>
    <n v="44.018999999999991"/>
    <n v="977.99999999999989"/>
    <n v="933.98099999999988"/>
    <n v="4.5009202453987728E-2"/>
  </r>
  <r>
    <s v="CA-2013-129280"/>
    <x v="0"/>
    <x v="973"/>
    <d v="2013-05-06T00:00:00"/>
    <n v="2"/>
    <s v="First Class"/>
    <s v="SM-20905"/>
    <s v="Susan MacKendrick"/>
    <x v="0"/>
    <s v="United States"/>
    <x v="46"/>
    <s v="Ohio"/>
    <n v="43055"/>
    <s v="East"/>
    <s v="FUR-FU-10001876"/>
    <s v="Furniture"/>
    <x v="5"/>
    <s v="Computer Room Manger, 14&quot;"/>
    <n v="51.967999999999996"/>
    <n v="2"/>
    <n v="0.2"/>
    <n v="10.393599999999998"/>
    <n v="103.73599999999999"/>
    <n v="93.342399999999998"/>
    <n v="0.10019279710033159"/>
  </r>
  <r>
    <s v="CA-2013-129280"/>
    <x v="0"/>
    <x v="973"/>
    <d v="2013-05-06T00:00:00"/>
    <n v="2"/>
    <s v="First Class"/>
    <s v="SM-20905"/>
    <s v="Susan MacKendrick"/>
    <x v="0"/>
    <s v="United States"/>
    <x v="46"/>
    <s v="Ohio"/>
    <n v="43055"/>
    <s v="East"/>
    <s v="TEC-AC-10002637"/>
    <s v="Technology"/>
    <x v="11"/>
    <s v="Logitech VX Revolution Cordless Laser Mouse for Notebooks (Black)"/>
    <n v="431.97600000000006"/>
    <n v="3"/>
    <n v="0.2"/>
    <n v="75.59580000000004"/>
    <n v="1295.7280000000001"/>
    <n v="1220.1322"/>
    <n v="5.8342337280663868E-2"/>
  </r>
  <r>
    <s v="CA-2013-129280"/>
    <x v="0"/>
    <x v="973"/>
    <d v="2013-05-06T00:00:00"/>
    <n v="2"/>
    <s v="First Class"/>
    <s v="SM-20905"/>
    <s v="Susan MacKendrick"/>
    <x v="0"/>
    <s v="United States"/>
    <x v="46"/>
    <s v="Ohio"/>
    <n v="43055"/>
    <s v="East"/>
    <s v="TEC-MA-10003589"/>
    <s v="Technology"/>
    <x v="15"/>
    <s v="Cisco 8961 IP Phone Charcoal"/>
    <n v="224.93700000000004"/>
    <n v="3"/>
    <n v="0.7"/>
    <n v="164.9538"/>
    <n v="674.1110000000001"/>
    <n v="509.1572000000001"/>
    <n v="0.24469827669330418"/>
  </r>
  <r>
    <s v="CA-2013-129280"/>
    <x v="0"/>
    <x v="973"/>
    <d v="2013-05-06T00:00:00"/>
    <n v="2"/>
    <s v="First Class"/>
    <s v="SM-20905"/>
    <s v="Susan MacKendrick"/>
    <x v="0"/>
    <s v="United States"/>
    <x v="46"/>
    <s v="Ohio"/>
    <n v="43055"/>
    <s v="East"/>
    <s v="OFF-LA-10000081"/>
    <s v="Office Supplies"/>
    <x v="2"/>
    <s v="Avery 496"/>
    <n v="6"/>
    <n v="2"/>
    <n v="0.2"/>
    <n v="2.0999999999999996"/>
    <n v="11.8"/>
    <n v="9.7000000000000011"/>
    <n v="0.17796610169491522"/>
  </r>
  <r>
    <s v="CA-2012-161242"/>
    <x v="1"/>
    <x v="932"/>
    <d v="2012-06-08T00:00:00"/>
    <n v="7"/>
    <s v="Standard Class"/>
    <s v="CG-12040"/>
    <s v="Catherine Glotzbach"/>
    <x v="2"/>
    <s v="United States"/>
    <x v="1"/>
    <s v="California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  <n v="23.52"/>
    <n v="17.7576"/>
    <n v="0.245"/>
  </r>
  <r>
    <s v="CA-2011-130428"/>
    <x v="2"/>
    <x v="691"/>
    <d v="2011-03-31T00:00:00"/>
    <n v="0"/>
    <s v="Same Day"/>
    <s v="TG-21640"/>
    <s v="Trudy Glocke"/>
    <x v="0"/>
    <s v="United States"/>
    <x v="67"/>
    <s v="Florida"/>
    <n v="33614"/>
    <s v="South"/>
    <s v="FUR-CH-10002965"/>
    <s v="Furniture"/>
    <x v="1"/>
    <s v="Global Leather Highback Executive Chair with Pneumatic Height Adjustment, Black"/>
    <n v="1125.4879999999998"/>
    <n v="7"/>
    <n v="0.2"/>
    <n v="98.480200000000082"/>
    <n v="7878.2159999999994"/>
    <n v="7779.7357999999995"/>
    <n v="1.2500317330725647E-2"/>
  </r>
  <r>
    <s v="CA-2011-130428"/>
    <x v="2"/>
    <x v="691"/>
    <d v="2011-03-31T00:00:00"/>
    <n v="0"/>
    <s v="Same Day"/>
    <s v="TG-21640"/>
    <s v="Trudy Glocke"/>
    <x v="0"/>
    <s v="United States"/>
    <x v="67"/>
    <s v="Florida"/>
    <n v="33614"/>
    <s v="South"/>
    <s v="OFF-BI-10001636"/>
    <s v="Office Supplies"/>
    <x v="8"/>
    <s v="Ibico Plastic and Wire Spiral Binding Combs"/>
    <n v="12.645000000000001"/>
    <n v="5"/>
    <n v="0.7"/>
    <n v="10.116"/>
    <n v="62.525000000000006"/>
    <n v="52.409000000000006"/>
    <n v="0.16179128348660535"/>
  </r>
  <r>
    <s v="CA-2011-130428"/>
    <x v="2"/>
    <x v="691"/>
    <d v="2011-03-31T00:00:00"/>
    <n v="0"/>
    <s v="Same Day"/>
    <s v="TG-21640"/>
    <s v="Trudy Glocke"/>
    <x v="0"/>
    <s v="United States"/>
    <x v="67"/>
    <s v="Florida"/>
    <n v="33614"/>
    <s v="South"/>
    <s v="OFF-AR-10004027"/>
    <s v="Office Supplies"/>
    <x v="6"/>
    <s v="Binney &amp; Smith inkTank Erasable Desk Highlighter, Chisel Tip, Yellow, 12/Box"/>
    <n v="4.032"/>
    <n v="2"/>
    <n v="0.2"/>
    <n v="1.0584000000000002"/>
    <n v="7.8639999999999999"/>
    <n v="6.8056000000000001"/>
    <n v="0.13458799593082404"/>
  </r>
  <r>
    <s v="CA-2014-104388"/>
    <x v="3"/>
    <x v="957"/>
    <d v="2014-07-08T00:00:00"/>
    <n v="2"/>
    <s v="First Class"/>
    <s v="DK-12835"/>
    <s v="Damala Kotsonis"/>
    <x v="1"/>
    <s v="United States"/>
    <x v="9"/>
    <s v="Nebraska"/>
    <n v="68025"/>
    <s v="Central"/>
    <s v="TEC-PH-10002293"/>
    <s v="Technology"/>
    <x v="7"/>
    <s v="Anker 36W 4-Port USB Wall Charger Travel Power Adapter for iPhone 5s 5c 5"/>
    <n v="79.959999999999994"/>
    <n v="4"/>
    <n v="0"/>
    <n v="22.388800000000003"/>
    <n v="319.83999999999997"/>
    <n v="297.45119999999997"/>
    <n v="7.0000000000000021E-2"/>
  </r>
  <r>
    <s v="CA-2012-113131"/>
    <x v="1"/>
    <x v="496"/>
    <d v="2012-09-24T00:00:00"/>
    <n v="0"/>
    <s v="Same Day"/>
    <s v="MB-17305"/>
    <s v="Maria Bertelson"/>
    <x v="0"/>
    <s v="United States"/>
    <x v="38"/>
    <s v="Ohio"/>
    <n v="43229"/>
    <s v="East"/>
    <s v="OFF-BI-10003196"/>
    <s v="Office Supplies"/>
    <x v="8"/>
    <s v="Accohide Poly Flexible Ring Binders"/>
    <n v="6.732000000000002"/>
    <n v="6"/>
    <n v="0.7"/>
    <n v="4.4879999999999978"/>
    <n v="39.692000000000007"/>
    <n v="35.204000000000008"/>
    <n v="0.11307064395848022"/>
  </r>
  <r>
    <s v="CA-2012-113131"/>
    <x v="1"/>
    <x v="496"/>
    <d v="2012-09-24T00:00:00"/>
    <n v="0"/>
    <s v="Same Day"/>
    <s v="MB-17305"/>
    <s v="Maria Bertelson"/>
    <x v="0"/>
    <s v="United States"/>
    <x v="38"/>
    <s v="Ohio"/>
    <n v="43229"/>
    <s v="East"/>
    <s v="OFF-ST-10001172"/>
    <s v="Office Supplies"/>
    <x v="4"/>
    <s v="Tennsco Lockers, Sand"/>
    <n v="33.568000000000005"/>
    <n v="2"/>
    <n v="0.2"/>
    <n v="1.6783999999999981"/>
    <n v="66.936000000000007"/>
    <n v="65.257600000000011"/>
    <n v="2.5074698219194422E-2"/>
  </r>
  <r>
    <s v="CA-2012-113131"/>
    <x v="1"/>
    <x v="496"/>
    <d v="2012-09-24T00:00:00"/>
    <n v="0"/>
    <s v="Same Day"/>
    <s v="MB-17305"/>
    <s v="Maria Bertelson"/>
    <x v="0"/>
    <s v="United States"/>
    <x v="38"/>
    <s v="Ohio"/>
    <n v="43229"/>
    <s v="East"/>
    <s v="OFF-EN-10003068"/>
    <s v="Office Supplies"/>
    <x v="12"/>
    <s v="#6 3/4 Gummed Flap White Envelopes"/>
    <n v="15.840000000000002"/>
    <n v="2"/>
    <n v="0.2"/>
    <n v="5.5439999999999987"/>
    <n v="31.480000000000004"/>
    <n v="25.936000000000007"/>
    <n v="0.17611181702668355"/>
  </r>
  <r>
    <s v="CA-2012-113131"/>
    <x v="1"/>
    <x v="496"/>
    <d v="2012-09-24T00:00:00"/>
    <n v="0"/>
    <s v="Same Day"/>
    <s v="MB-17305"/>
    <s v="Maria Bertelson"/>
    <x v="0"/>
    <s v="United States"/>
    <x v="38"/>
    <s v="Ohio"/>
    <n v="43229"/>
    <s v="East"/>
    <s v="OFF-LA-10003510"/>
    <s v="Office Supplies"/>
    <x v="2"/>
    <s v="Avery 4027 File Folder Labels for Dot Matrix Printers, 5000 Labels per Box, White"/>
    <n v="24.424000000000003"/>
    <n v="1"/>
    <n v="0.2"/>
    <n v="7.9378000000000002"/>
    <n v="24.224000000000004"/>
    <n v="16.286200000000004"/>
    <n v="0.32768328929986784"/>
  </r>
  <r>
    <s v="CA-2012-113131"/>
    <x v="1"/>
    <x v="496"/>
    <d v="2012-09-24T00:00:00"/>
    <n v="0"/>
    <s v="Same Day"/>
    <s v="MB-17305"/>
    <s v="Maria Bertelson"/>
    <x v="0"/>
    <s v="United States"/>
    <x v="38"/>
    <s v="Ohio"/>
    <n v="43229"/>
    <s v="East"/>
    <s v="OFF-AR-10003504"/>
    <s v="Office Supplies"/>
    <x v="6"/>
    <s v="Newell 347"/>
    <n v="17.12"/>
    <n v="5"/>
    <n v="0.2"/>
    <n v="1.9259999999999975"/>
    <n v="85.4"/>
    <n v="83.474000000000004"/>
    <n v="2.2552693208430882E-2"/>
  </r>
  <r>
    <s v="CA-2012-148495"/>
    <x v="1"/>
    <x v="863"/>
    <d v="2012-08-13T00:00:00"/>
    <n v="0"/>
    <s v="Same Day"/>
    <s v="SF-20065"/>
    <s v="Sandra Flanagan"/>
    <x v="0"/>
    <s v="United States"/>
    <x v="225"/>
    <s v="California"/>
    <n v="91767"/>
    <s v="West"/>
    <s v="FUR-FU-10001889"/>
    <s v="Furniture"/>
    <x v="5"/>
    <s v="Ultra Door Pull Handle"/>
    <n v="31.56"/>
    <n v="3"/>
    <n v="0"/>
    <n v="10.4148"/>
    <n v="94.679999999999993"/>
    <n v="84.265199999999993"/>
    <n v="0.11"/>
  </r>
  <r>
    <s v="CA-2012-143147"/>
    <x v="1"/>
    <x v="989"/>
    <d v="2012-05-28T00:00:00"/>
    <n v="2"/>
    <s v="Second Class"/>
    <s v="PS-18760"/>
    <s v="Pamela Stobb"/>
    <x v="0"/>
    <s v="United States"/>
    <x v="52"/>
    <s v="Texas"/>
    <n v="78207"/>
    <s v="Central"/>
    <s v="FUR-CH-10000863"/>
    <s v="Furniture"/>
    <x v="1"/>
    <s v="Novimex Swivel Fabric Task Chair"/>
    <n v="105.68599999999999"/>
    <n v="1"/>
    <n v="0.3"/>
    <n v="28.686199999999999"/>
    <n v="105.386"/>
    <n v="76.699799999999996"/>
    <n v="0.27220124115157612"/>
  </r>
  <r>
    <s v="CA-2012-143147"/>
    <x v="1"/>
    <x v="989"/>
    <d v="2012-05-28T00:00:00"/>
    <n v="2"/>
    <s v="Second Class"/>
    <s v="PS-18760"/>
    <s v="Pamela Stobb"/>
    <x v="0"/>
    <s v="United States"/>
    <x v="52"/>
    <s v="Texas"/>
    <n v="78207"/>
    <s v="Central"/>
    <s v="TEC-MA-10004679"/>
    <s v="Technology"/>
    <x v="15"/>
    <s v="StarTech.com 10/100 VDSL2 Ethernet Extender Kit"/>
    <n v="399.53999999999996"/>
    <n v="2"/>
    <n v="0.4"/>
    <n v="79.908000000000015"/>
    <n v="798.68"/>
    <n v="718.77199999999993"/>
    <n v="0.10005008263635"/>
  </r>
  <r>
    <s v="CA-2012-143147"/>
    <x v="1"/>
    <x v="989"/>
    <d v="2012-05-28T00:00:00"/>
    <n v="2"/>
    <s v="Second Class"/>
    <s v="PS-18760"/>
    <s v="Pamela Stobb"/>
    <x v="0"/>
    <s v="United States"/>
    <x v="52"/>
    <s v="Texas"/>
    <n v="78207"/>
    <s v="Central"/>
    <s v="FUR-CH-10004754"/>
    <s v="Furniture"/>
    <x v="1"/>
    <s v="Global Stack Chair with Arms, Black"/>
    <n v="104.93"/>
    <n v="5"/>
    <n v="0.3"/>
    <n v="4.4969999999999999"/>
    <n v="524.35000000000014"/>
    <n v="519.85300000000018"/>
    <n v="8.5763326022694746E-3"/>
  </r>
  <r>
    <s v="CA-2014-152975"/>
    <x v="3"/>
    <x v="32"/>
    <d v="2014-09-17T00:00:00"/>
    <n v="2"/>
    <s v="First Class"/>
    <s v="RB-19705"/>
    <s v="Roger Barcio"/>
    <x v="2"/>
    <s v="United States"/>
    <x v="20"/>
    <s v="New York"/>
    <n v="10035"/>
    <s v="East"/>
    <s v="TEC-PH-10004586"/>
    <s v="Technology"/>
    <x v="7"/>
    <s v="Wilson SignalBoost 841262 DB PRO Amplifier Kit"/>
    <n v="1079.8499999999999"/>
    <n v="3"/>
    <n v="0"/>
    <n v="323.95499999999993"/>
    <n v="3239.5499999999997"/>
    <n v="2915.5949999999998"/>
    <n v="9.9999999999999992E-2"/>
  </r>
  <r>
    <s v="CA-2014-152975"/>
    <x v="3"/>
    <x v="32"/>
    <d v="2014-09-17T00:00:00"/>
    <n v="2"/>
    <s v="First Class"/>
    <s v="RB-19705"/>
    <s v="Roger Barcio"/>
    <x v="2"/>
    <s v="United States"/>
    <x v="20"/>
    <s v="New York"/>
    <n v="10035"/>
    <s v="East"/>
    <s v="OFF-ST-10001370"/>
    <s v="Office Supplies"/>
    <x v="4"/>
    <s v="Sensible Storage WireTech Storage Systems"/>
    <n v="70.98"/>
    <n v="1"/>
    <n v="0"/>
    <n v="3.5489999999999924"/>
    <n v="70.98"/>
    <n v="67.431000000000012"/>
    <n v="4.9999999999999892E-2"/>
  </r>
  <r>
    <s v="CA-2014-152975"/>
    <x v="3"/>
    <x v="32"/>
    <d v="2014-09-17T00:00:00"/>
    <n v="2"/>
    <s v="First Class"/>
    <s v="RB-19705"/>
    <s v="Roger Barcio"/>
    <x v="2"/>
    <s v="United States"/>
    <x v="20"/>
    <s v="New York"/>
    <n v="10035"/>
    <s v="East"/>
    <s v="OFF-AR-10001988"/>
    <s v="Office Supplies"/>
    <x v="6"/>
    <s v="Bulldog Table or Wall-Mount Pencil Sharpener"/>
    <n v="29.950000000000003"/>
    <n v="5"/>
    <n v="0"/>
    <n v="8.6854999999999993"/>
    <n v="149.75"/>
    <n v="141.06450000000001"/>
    <n v="5.7999999999999996E-2"/>
  </r>
  <r>
    <s v="CA-2014-152975"/>
    <x v="3"/>
    <x v="32"/>
    <d v="2014-09-17T00:00:00"/>
    <n v="2"/>
    <s v="First Class"/>
    <s v="RB-19705"/>
    <s v="Roger Barcio"/>
    <x v="2"/>
    <s v="United States"/>
    <x v="20"/>
    <s v="New York"/>
    <n v="10035"/>
    <s v="East"/>
    <s v="FUR-CH-10003298"/>
    <s v="Furniture"/>
    <x v="1"/>
    <s v="Office Star - Contemporary Task Swivel chair with Loop Arms, Charcoal"/>
    <n v="589.41"/>
    <n v="5"/>
    <n v="0.1"/>
    <n v="6.5490000000000492"/>
    <n v="2946.95"/>
    <n v="2940.4009999999998"/>
    <n v="2.2222976297528122E-3"/>
  </r>
  <r>
    <s v="CA-2013-107475"/>
    <x v="0"/>
    <x v="843"/>
    <d v="2013-06-12T00:00:00"/>
    <n v="4"/>
    <s v="Standard Class"/>
    <s v="RS-19870"/>
    <s v="Roy Skaria"/>
    <x v="2"/>
    <s v="United States"/>
    <x v="10"/>
    <s v="Pennsylvania"/>
    <n v="19120"/>
    <s v="East"/>
    <s v="OFF-FA-10002988"/>
    <s v="Office Supplies"/>
    <x v="13"/>
    <s v="Ideal Clamps"/>
    <n v="9.6479999999999997"/>
    <n v="6"/>
    <n v="0.2"/>
    <n v="3.4973999999999998"/>
    <n v="57.687999999999995"/>
    <n v="54.190599999999996"/>
    <n v="6.0626126750797392E-2"/>
  </r>
  <r>
    <s v="CA-2014-116127"/>
    <x v="3"/>
    <x v="643"/>
    <d v="2014-06-28T00:00:00"/>
    <n v="2"/>
    <s v="Second Class"/>
    <s v="SB-20185"/>
    <s v="Sarah Brown"/>
    <x v="0"/>
    <s v="United States"/>
    <x v="20"/>
    <s v="New York"/>
    <n v="10024"/>
    <s v="East"/>
    <s v="FUR-BO-10002213"/>
    <s v="Furniture"/>
    <x v="0"/>
    <s v="DMI Eclipse Executive Suite Bookcases"/>
    <n v="400.78400000000005"/>
    <n v="1"/>
    <n v="0.2"/>
    <n v="5.0098000000000269"/>
    <n v="400.58400000000006"/>
    <n v="395.57420000000002"/>
    <n v="1.2506240888303143E-2"/>
  </r>
  <r>
    <s v="CA-2014-132584"/>
    <x v="3"/>
    <x v="775"/>
    <d v="2014-08-28T00:00:00"/>
    <n v="1"/>
    <s v="First Class"/>
    <s v="HJ-14875"/>
    <s v="Heather Jas"/>
    <x v="2"/>
    <s v="United States"/>
    <x v="66"/>
    <s v="Michigan"/>
    <n v="48234"/>
    <s v="Central"/>
    <s v="OFF-ST-10000344"/>
    <s v="Office Supplies"/>
    <x v="4"/>
    <s v="Neat Ideas Personal Hanging Folder Files, Black"/>
    <n v="53.72"/>
    <n v="4"/>
    <n v="0"/>
    <n v="13.967199999999998"/>
    <n v="214.88"/>
    <n v="200.9128"/>
    <n v="6.4999999999999988E-2"/>
  </r>
  <r>
    <s v="CA-2013-160598"/>
    <x v="0"/>
    <x v="370"/>
    <d v="2013-08-29T00:00:00"/>
    <n v="2"/>
    <s v="First Class"/>
    <s v="SV-20815"/>
    <s v="Stuart Van"/>
    <x v="1"/>
    <s v="United States"/>
    <x v="100"/>
    <s v="Florida"/>
    <n v="33142"/>
    <s v="South"/>
    <s v="OFF-PA-10002319"/>
    <s v="Office Supplies"/>
    <x v="10"/>
    <s v="Xerox 1944"/>
    <n v="31.007999999999999"/>
    <n v="1"/>
    <n v="0.2"/>
    <n v="11.240400000000001"/>
    <n v="30.808"/>
    <n v="19.567599999999999"/>
    <n v="0.3648532848610751"/>
  </r>
  <r>
    <s v="CA-2013-108630"/>
    <x v="0"/>
    <x v="741"/>
    <d v="2013-11-19T00:00:00"/>
    <n v="0"/>
    <s v="Same Day"/>
    <s v="BE-11410"/>
    <s v="Bobby Elias"/>
    <x v="0"/>
    <s v="United States"/>
    <x v="3"/>
    <s v="California"/>
    <n v="94521"/>
    <s v="West"/>
    <s v="OFF-BI-10002437"/>
    <s v="Office Supplies"/>
    <x v="8"/>
    <s v="Recycled Premium Regency Composition Covers"/>
    <n v="61.120000000000005"/>
    <n v="5"/>
    <n v="0.2"/>
    <n v="22.155999999999999"/>
    <n v="305.40000000000003"/>
    <n v="283.24400000000003"/>
    <n v="7.254747871643745E-2"/>
  </r>
  <r>
    <s v="US-2014-129203"/>
    <x v="3"/>
    <x v="827"/>
    <d v="2014-04-23T00:00:00"/>
    <n v="5"/>
    <s v="Standard Class"/>
    <s v="BM-11575"/>
    <s v="Brendan Murry"/>
    <x v="1"/>
    <s v="United States"/>
    <x v="22"/>
    <s v="Illinois"/>
    <n v="60653"/>
    <s v="Central"/>
    <s v="OFF-ST-10001418"/>
    <s v="Office Supplies"/>
    <x v="4"/>
    <s v="Carina Media Storage Towers in Natural &amp; Black"/>
    <n v="195.136"/>
    <n v="4"/>
    <n v="0.2"/>
    <n v="43.9056"/>
    <n v="780.34399999999994"/>
    <n v="736.43839999999989"/>
    <n v="5.6264416718780443E-2"/>
  </r>
  <r>
    <s v="CA-2014-110940"/>
    <x v="3"/>
    <x v="283"/>
    <d v="2014-07-29T00:00:00"/>
    <n v="5"/>
    <s v="Standard Class"/>
    <s v="AZ-10750"/>
    <s v="Annie Zypern"/>
    <x v="0"/>
    <s v="United States"/>
    <x v="320"/>
    <s v="Illinois"/>
    <n v="60090"/>
    <s v="Central"/>
    <s v="OFF-AR-10000380"/>
    <s v="Office Supplies"/>
    <x v="6"/>
    <s v="Hunt PowerHouse Electric Pencil Sharpener, Blue"/>
    <n v="121.536"/>
    <n v="4"/>
    <n v="0.2"/>
    <n v="15.191999999999979"/>
    <n v="485.94400000000002"/>
    <n v="470.75200000000007"/>
    <n v="3.1262861564295433E-2"/>
  </r>
  <r>
    <s v="CA-2011-119172"/>
    <x v="2"/>
    <x v="218"/>
    <d v="2011-05-15T00:00:00"/>
    <n v="4"/>
    <s v="Standard Class"/>
    <s v="HD-14785"/>
    <s v="Harold Dahlen"/>
    <x v="2"/>
    <s v="United States"/>
    <x v="22"/>
    <s v="Illinois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81"/>
    <n v="52.216000000000001"/>
    <n v="46.537600000000005"/>
    <n v="0.10874827639037839"/>
  </r>
  <r>
    <s v="CA-2011-119172"/>
    <x v="2"/>
    <x v="218"/>
    <d v="2011-05-15T00:00:00"/>
    <n v="4"/>
    <s v="Standard Class"/>
    <s v="HD-14785"/>
    <s v="Harold Dahlen"/>
    <x v="2"/>
    <s v="United States"/>
    <x v="22"/>
    <s v="Illinois"/>
    <n v="60610"/>
    <s v="Central"/>
    <s v="OFF-BI-10002026"/>
    <s v="Office Supplies"/>
    <x v="8"/>
    <s v="Avery Arch Ring Binders"/>
    <n v="104.57999999999998"/>
    <n v="9"/>
    <n v="0.8"/>
    <n v="172.55700000000007"/>
    <n v="940.41999999999985"/>
    <n v="767.86299999999983"/>
    <n v="0.18348929201845995"/>
  </r>
  <r>
    <s v="US-2013-105452"/>
    <x v="0"/>
    <x v="1062"/>
    <d v="2013-08-02T00:00:00"/>
    <n v="4"/>
    <s v="Standard Class"/>
    <s v="BF-11005"/>
    <s v="Barry Franz"/>
    <x v="2"/>
    <s v="United States"/>
    <x v="45"/>
    <s v="Texas"/>
    <n v="77506"/>
    <s v="Central"/>
    <s v="FUR-FU-10003691"/>
    <s v="Furniture"/>
    <x v="5"/>
    <s v="Eldon Image Series Desk Accessories, Ebony"/>
    <n v="24.700000000000003"/>
    <n v="5"/>
    <n v="0.6"/>
    <n v="9.8799999999999955"/>
    <n v="122.90000000000002"/>
    <n v="113.02000000000002"/>
    <n v="8.0390561432058541E-2"/>
  </r>
  <r>
    <s v="US-2013-105452"/>
    <x v="0"/>
    <x v="1062"/>
    <d v="2013-08-02T00:00:00"/>
    <n v="4"/>
    <s v="Standard Class"/>
    <s v="BF-11005"/>
    <s v="Barry Franz"/>
    <x v="2"/>
    <s v="United States"/>
    <x v="45"/>
    <s v="Texas"/>
    <n v="77506"/>
    <s v="Central"/>
    <s v="FUR-FU-10003806"/>
    <s v="Furniture"/>
    <x v="5"/>
    <s v="Tenex Chairmat w/ Average Lip, 45&quot; x 53&quot;"/>
    <n v="302.72000000000003"/>
    <n v="5"/>
    <n v="0.6"/>
    <n v="378.40000000000009"/>
    <n v="1513.0000000000002"/>
    <n v="1134.6000000000001"/>
    <n v="0.25009914077990747"/>
  </r>
  <r>
    <s v="CA-2014-108931"/>
    <x v="3"/>
    <x v="32"/>
    <d v="2014-09-20T00:00:00"/>
    <n v="5"/>
    <s v="Standard Class"/>
    <s v="HZ-14950"/>
    <s v="Henia Zydlo"/>
    <x v="0"/>
    <s v="United States"/>
    <x v="20"/>
    <s v="New York"/>
    <n v="10024"/>
    <s v="East"/>
    <s v="OFF-PA-10002741"/>
    <s v="Office Supplies"/>
    <x v="10"/>
    <s v="Xerox 1980"/>
    <n v="8.56"/>
    <n v="2"/>
    <n v="0"/>
    <n v="3.8519999999999994"/>
    <n v="17.12"/>
    <n v="13.268000000000001"/>
    <n v="0.22499999999999995"/>
  </r>
  <r>
    <s v="CA-2014-108931"/>
    <x v="3"/>
    <x v="32"/>
    <d v="2014-09-20T00:00:00"/>
    <n v="5"/>
    <s v="Standard Class"/>
    <s v="HZ-14950"/>
    <s v="Henia Zydlo"/>
    <x v="0"/>
    <s v="United States"/>
    <x v="20"/>
    <s v="New York"/>
    <n v="10024"/>
    <s v="East"/>
    <s v="OFF-PA-10003845"/>
    <s v="Office Supplies"/>
    <x v="10"/>
    <s v="Xerox 1987"/>
    <n v="11.56"/>
    <n v="2"/>
    <n v="0"/>
    <n v="5.6644000000000005"/>
    <n v="23.12"/>
    <n v="17.4556"/>
    <n v="0.24500000000000002"/>
  </r>
  <r>
    <s v="CA-2014-104619"/>
    <x v="3"/>
    <x v="714"/>
    <d v="2014-01-30T00:00:00"/>
    <n v="5"/>
    <s v="Standard Class"/>
    <s v="KD-16495"/>
    <s v="Keith Dawkins"/>
    <x v="1"/>
    <s v="United States"/>
    <x v="49"/>
    <s v="California"/>
    <n v="95123"/>
    <s v="West"/>
    <s v="OFF-AP-10001492"/>
    <s v="Office Supplies"/>
    <x v="9"/>
    <s v="Acco Six-Outlet Power Strip, 4' Cord Length"/>
    <n v="25.86"/>
    <n v="3"/>
    <n v="0"/>
    <n v="6.7236000000000002"/>
    <n v="77.58"/>
    <n v="70.856399999999994"/>
    <n v="8.666666666666667E-2"/>
  </r>
  <r>
    <s v="CA-2014-104619"/>
    <x v="3"/>
    <x v="714"/>
    <d v="2014-01-30T00:00:00"/>
    <n v="5"/>
    <s v="Standard Class"/>
    <s v="KD-16495"/>
    <s v="Keith Dawkins"/>
    <x v="1"/>
    <s v="United States"/>
    <x v="49"/>
    <s v="California"/>
    <n v="95123"/>
    <s v="West"/>
    <s v="OFF-BI-10004318"/>
    <s v="Office Supplies"/>
    <x v="8"/>
    <s v="Ibico EB-19 Dual Function Manual Binding System"/>
    <n v="276.78400000000005"/>
    <n v="2"/>
    <n v="0.2"/>
    <n v="89.954799999999992"/>
    <n v="553.36800000000005"/>
    <n v="463.41320000000007"/>
    <n v="0.16255873126021017"/>
  </r>
  <r>
    <s v="CA-2014-104619"/>
    <x v="3"/>
    <x v="714"/>
    <d v="2014-01-30T00:00:00"/>
    <n v="5"/>
    <s v="Standard Class"/>
    <s v="KD-16495"/>
    <s v="Keith Dawkins"/>
    <x v="1"/>
    <s v="United States"/>
    <x v="49"/>
    <s v="California"/>
    <n v="95123"/>
    <s v="West"/>
    <s v="TEC-PH-10000193"/>
    <s v="Technology"/>
    <x v="7"/>
    <s v="Jensen SMPS-640 - speaker phone"/>
    <n v="110.352"/>
    <n v="3"/>
    <n v="0.2"/>
    <n v="8.2763999999999953"/>
    <n v="330.85600000000005"/>
    <n v="322.57960000000003"/>
    <n v="2.5015112314723004E-2"/>
  </r>
  <r>
    <s v="CA-2012-149517"/>
    <x v="1"/>
    <x v="444"/>
    <d v="2012-09-23T00:00:00"/>
    <n v="4"/>
    <s v="Standard Class"/>
    <s v="FC-14245"/>
    <s v="Frank Carlisle"/>
    <x v="2"/>
    <s v="United States"/>
    <x v="301"/>
    <s v="California"/>
    <n v="95823"/>
    <s v="West"/>
    <s v="FUR-FU-10003464"/>
    <s v="Furniture"/>
    <x v="5"/>
    <s v="Seth Thomas 8 1/2&quot; Cubicle Clock"/>
    <n v="60.84"/>
    <n v="3"/>
    <n v="0"/>
    <n v="19.468799999999998"/>
    <n v="182.52"/>
    <n v="163.05120000000002"/>
    <n v="0.10666666666666665"/>
  </r>
  <r>
    <s v="CA-2012-116841"/>
    <x v="1"/>
    <x v="1225"/>
    <d v="2012-04-18T00:00:00"/>
    <n v="4"/>
    <s v="Standard Class"/>
    <s v="TP-21130"/>
    <s v="Theone Pippenger"/>
    <x v="0"/>
    <s v="United States"/>
    <x v="24"/>
    <s v="Oregon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5999999999992"/>
    <n v="35.007999999999996"/>
    <n v="32.367399999999996"/>
    <n v="7.5428473491773299E-2"/>
  </r>
  <r>
    <s v="CA-2014-107797"/>
    <x v="3"/>
    <x v="540"/>
    <d v="2014-05-12T00:00:00"/>
    <n v="3"/>
    <s v="Second Class"/>
    <s v="EB-13705"/>
    <s v="Ed Braxton"/>
    <x v="1"/>
    <s v="United States"/>
    <x v="511"/>
    <s v="Texas"/>
    <n v="76063"/>
    <s v="Central"/>
    <s v="OFF-PA-10003848"/>
    <s v="Office Supplies"/>
    <x v="10"/>
    <s v="Xerox 1997"/>
    <n v="41.472000000000008"/>
    <n v="8"/>
    <n v="0.2"/>
    <n v="14.5152"/>
    <n v="331.57600000000008"/>
    <n v="317.06080000000009"/>
    <n v="4.3776389123458867E-2"/>
  </r>
  <r>
    <s v="CA-2013-117604"/>
    <x v="0"/>
    <x v="913"/>
    <d v="2013-09-10T00:00:00"/>
    <n v="5"/>
    <s v="Standard Class"/>
    <s v="JP-15520"/>
    <s v="Jeremy Pistek"/>
    <x v="0"/>
    <s v="United States"/>
    <x v="186"/>
    <s v="Arkansas"/>
    <n v="72401"/>
    <s v="South"/>
    <s v="OFF-PA-10001357"/>
    <s v="Office Supplies"/>
    <x v="10"/>
    <s v="Xerox 1886"/>
    <n v="239.5"/>
    <n v="5"/>
    <n v="0"/>
    <n v="114.95999999999998"/>
    <n v="1197.5"/>
    <n v="1082.54"/>
    <n v="9.5999999999999988E-2"/>
  </r>
  <r>
    <s v="CA-2011-130155"/>
    <x v="2"/>
    <x v="946"/>
    <d v="2011-05-22T00:00:00"/>
    <n v="3"/>
    <s v="First Class"/>
    <s v="TD-20995"/>
    <s v="Tamara Dahlen"/>
    <x v="0"/>
    <s v="United States"/>
    <x v="173"/>
    <s v="Virginia"/>
    <n v="23464"/>
    <s v="South"/>
    <s v="OFF-SU-10004737"/>
    <s v="Office Supplies"/>
    <x v="14"/>
    <s v="Acme Design Stainless Steel Bent Scissors"/>
    <n v="34.200000000000003"/>
    <n v="5"/>
    <n v="0"/>
    <n v="9.234"/>
    <n v="171"/>
    <n v="161.76599999999999"/>
    <n v="5.3999999999999999E-2"/>
  </r>
  <r>
    <s v="CA-2013-129861"/>
    <x v="0"/>
    <x v="26"/>
    <d v="2013-06-24T00:00:00"/>
    <n v="6"/>
    <s v="Standard Class"/>
    <s v="DM-13345"/>
    <s v="Denise Monton"/>
    <x v="1"/>
    <s v="United States"/>
    <x v="30"/>
    <s v="New York"/>
    <n v="14609"/>
    <s v="East"/>
    <s v="FUR-TA-10003715"/>
    <s v="Furniture"/>
    <x v="3"/>
    <s v="Hon 2111 Invitation Series Corner Table"/>
    <n v="376.86599999999999"/>
    <n v="3"/>
    <n v="0.4"/>
    <n v="213.55740000000006"/>
    <n v="1130.1979999999999"/>
    <n v="916.64059999999984"/>
    <n v="0.18895574049856759"/>
  </r>
  <r>
    <s v="CA-2012-138625"/>
    <x v="1"/>
    <x v="121"/>
    <d v="2012-11-05T00:00:00"/>
    <n v="3"/>
    <s v="First Class"/>
    <s v="EG-13900"/>
    <s v="Emily Grady"/>
    <x v="0"/>
    <s v="United States"/>
    <x v="269"/>
    <s v="Virginia"/>
    <n v="23320"/>
    <s v="South"/>
    <s v="OFF-AP-10003099"/>
    <s v="Office Supplies"/>
    <x v="9"/>
    <s v="Eureka Hand Vacuum, Bagless"/>
    <n v="197.72"/>
    <n v="4"/>
    <n v="0"/>
    <n v="55.36160000000001"/>
    <n v="790.88"/>
    <n v="735.51839999999993"/>
    <n v="7.0000000000000007E-2"/>
  </r>
  <r>
    <s v="US-2014-122672"/>
    <x v="3"/>
    <x v="259"/>
    <d v="2014-11-10T00:00:00"/>
    <n v="5"/>
    <s v="Standard Class"/>
    <s v="HG-14965"/>
    <s v="Henry Goldwyn"/>
    <x v="1"/>
    <s v="United States"/>
    <x v="152"/>
    <s v="Ohio"/>
    <n v="43130"/>
    <s v="East"/>
    <s v="TEC-AC-10002323"/>
    <s v="Technology"/>
    <x v="11"/>
    <s v="SanDisk Ultra 32 GB MicroSDHC Class 10 Memory Card"/>
    <n v="70.720000000000013"/>
    <n v="4"/>
    <n v="0.2"/>
    <n v="6.1879999999999988"/>
    <n v="282.68000000000006"/>
    <n v="276.49200000000008"/>
    <n v="2.1890476864298843E-2"/>
  </r>
  <r>
    <s v="US-2014-122672"/>
    <x v="3"/>
    <x v="259"/>
    <d v="2014-11-10T00:00:00"/>
    <n v="5"/>
    <s v="Standard Class"/>
    <s v="HG-14965"/>
    <s v="Henry Goldwyn"/>
    <x v="1"/>
    <s v="United States"/>
    <x v="152"/>
    <s v="Ohio"/>
    <n v="43130"/>
    <s v="East"/>
    <s v="OFF-ST-10002344"/>
    <s v="Office Supplies"/>
    <x v="4"/>
    <s v="Carina 42&quot;Hx23 3/4&quot;W Media Storage Unit"/>
    <n v="194.35200000000003"/>
    <n v="3"/>
    <n v="0.2"/>
    <n v="43.729199999999992"/>
    <n v="582.85599999999999"/>
    <n v="539.1268"/>
    <n v="7.5025735344579098E-2"/>
  </r>
  <r>
    <s v="CA-2014-117128"/>
    <x v="3"/>
    <x v="256"/>
    <d v="2014-12-09T00:00:00"/>
    <n v="3"/>
    <s v="Second Class"/>
    <s v="BF-11080"/>
    <s v="Bart Folk"/>
    <x v="0"/>
    <s v="United States"/>
    <x v="20"/>
    <s v="New York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  <n v="129.60000000000002"/>
    <n v="119.66400000000002"/>
    <n v="7.6666666666666647E-2"/>
  </r>
  <r>
    <s v="CA-2014-117128"/>
    <x v="3"/>
    <x v="256"/>
    <d v="2014-12-09T00:00:00"/>
    <n v="3"/>
    <s v="Second Class"/>
    <s v="BF-11080"/>
    <s v="Bart Folk"/>
    <x v="0"/>
    <s v="United States"/>
    <x v="20"/>
    <s v="New York"/>
    <n v="10024"/>
    <s v="East"/>
    <s v="OFF-LA-10000248"/>
    <s v="Office Supplies"/>
    <x v="2"/>
    <s v="Avery 52"/>
    <n v="11.07"/>
    <n v="3"/>
    <n v="0"/>
    <n v="5.2028999999999996"/>
    <n v="33.21"/>
    <n v="28.007100000000001"/>
    <n v="0.15666666666666665"/>
  </r>
  <r>
    <s v="CA-2013-130638"/>
    <x v="0"/>
    <x v="458"/>
    <d v="2013-05-20T00:00:00"/>
    <n v="3"/>
    <s v="Second Class"/>
    <s v="SC-20095"/>
    <s v="Sanjit Chand"/>
    <x v="0"/>
    <s v="United States"/>
    <x v="1"/>
    <s v="California"/>
    <n v="90045"/>
    <s v="West"/>
    <s v="FUR-FU-10002116"/>
    <s v="Furniture"/>
    <x v="5"/>
    <s v="Tenex Carpeted, Granite-Look or Clear Contemporary Contour Shape Chair Mats"/>
    <n v="282.83999999999997"/>
    <n v="4"/>
    <n v="0"/>
    <n v="19.798799999999972"/>
    <n v="1131.3599999999999"/>
    <n v="1111.5611999999999"/>
    <n v="1.7499999999999977E-2"/>
  </r>
  <r>
    <s v="CA-2013-130638"/>
    <x v="0"/>
    <x v="458"/>
    <d v="2013-05-20T00:00:00"/>
    <n v="3"/>
    <s v="Second Class"/>
    <s v="SC-20095"/>
    <s v="Sanjit Chand"/>
    <x v="0"/>
    <s v="United States"/>
    <x v="1"/>
    <s v="California"/>
    <n v="90045"/>
    <s v="West"/>
    <s v="OFF-LA-10002195"/>
    <s v="Office Supplies"/>
    <x v="2"/>
    <s v="Avery 481"/>
    <n v="27.72"/>
    <n v="9"/>
    <n v="0"/>
    <n v="13.3056"/>
    <n v="249.48"/>
    <n v="236.17439999999999"/>
    <n v="5.3333333333333337E-2"/>
  </r>
  <r>
    <s v="CA-2014-144365"/>
    <x v="3"/>
    <x v="1200"/>
    <d v="2014-10-31T00:00:00"/>
    <n v="6"/>
    <s v="Standard Class"/>
    <s v="CS-11950"/>
    <s v="Carlos Soltero"/>
    <x v="0"/>
    <s v="United States"/>
    <x v="25"/>
    <s v="Mississippi"/>
    <n v="39212"/>
    <s v="South"/>
    <s v="OFF-FA-10000735"/>
    <s v="Office Supplies"/>
    <x v="13"/>
    <s v="Staples"/>
    <n v="11.68"/>
    <n v="4"/>
    <n v="0"/>
    <n v="5.2559999999999993"/>
    <n v="46.72"/>
    <n v="41.463999999999999"/>
    <n v="0.11249999999999999"/>
  </r>
  <r>
    <s v="CA-2013-110086"/>
    <x v="0"/>
    <x v="31"/>
    <d v="2013-09-23T00:00:00"/>
    <n v="4"/>
    <s v="Standard Class"/>
    <s v="BD-11320"/>
    <s v="Bill Donatelli"/>
    <x v="0"/>
    <s v="United States"/>
    <x v="350"/>
    <s v="California"/>
    <n v="95695"/>
    <s v="West"/>
    <s v="TEC-PH-10001299"/>
    <s v="Technology"/>
    <x v="7"/>
    <s v="Polycom CX300 Desktop Phone USB VoIP phone"/>
    <n v="239.98400000000004"/>
    <n v="2"/>
    <n v="0.2"/>
    <n v="23.998400000000004"/>
    <n v="479.76800000000009"/>
    <n v="455.76960000000008"/>
    <n v="5.002084340764703E-2"/>
  </r>
  <r>
    <s v="CA-2011-128524"/>
    <x v="2"/>
    <x v="7"/>
    <d v="2011-11-13T00:00:00"/>
    <n v="2"/>
    <s v="First Class"/>
    <s v="MZ-17515"/>
    <s v="Mary Zewe"/>
    <x v="1"/>
    <s v="United States"/>
    <x v="4"/>
    <s v="Washington"/>
    <n v="98115"/>
    <s v="West"/>
    <s v="OFF-AP-10002892"/>
    <s v="Office Supplies"/>
    <x v="9"/>
    <s v="Belkin F5C206VTEL 6 Outlet Surge"/>
    <n v="22.98"/>
    <n v="1"/>
    <n v="0"/>
    <n v="6.8939999999999984"/>
    <n v="22.98"/>
    <n v="16.086000000000002"/>
    <n v="0.29999999999999993"/>
  </r>
  <r>
    <s v="CA-2011-128524"/>
    <x v="2"/>
    <x v="7"/>
    <d v="2011-11-13T00:00:00"/>
    <n v="2"/>
    <s v="First Class"/>
    <s v="MZ-17515"/>
    <s v="Mary Zewe"/>
    <x v="1"/>
    <s v="United States"/>
    <x v="4"/>
    <s v="Washington"/>
    <n v="98115"/>
    <s v="West"/>
    <s v="TEC-AC-10002718"/>
    <s v="Technology"/>
    <x v="11"/>
    <s v="Belkin Standard 104 key USB Keyboard"/>
    <n v="102.13"/>
    <n v="7"/>
    <n v="0"/>
    <n v="15.319499999999996"/>
    <n v="714.91"/>
    <n v="699.59050000000002"/>
    <n v="2.1428571428571425E-2"/>
  </r>
  <r>
    <s v="CA-2011-128524"/>
    <x v="2"/>
    <x v="7"/>
    <d v="2011-11-13T00:00:00"/>
    <n v="2"/>
    <s v="First Class"/>
    <s v="MZ-17515"/>
    <s v="Mary Zewe"/>
    <x v="1"/>
    <s v="United States"/>
    <x v="4"/>
    <s v="Washington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  <n v="4066.9680000000003"/>
    <n v="3304.3740000000003"/>
    <n v="0.18750922062824196"/>
  </r>
  <r>
    <s v="CA-2013-140256"/>
    <x v="0"/>
    <x v="250"/>
    <d v="2013-08-30T00:00:00"/>
    <n v="7"/>
    <s v="Standard Class"/>
    <s v="PW-19030"/>
    <s v="Pauline Webber"/>
    <x v="1"/>
    <s v="United States"/>
    <x v="1"/>
    <s v="California"/>
    <n v="90049"/>
    <s v="West"/>
    <s v="OFF-AR-10002255"/>
    <s v="Office Supplies"/>
    <x v="6"/>
    <s v="Newell 346"/>
    <n v="5.76"/>
    <n v="2"/>
    <n v="0"/>
    <n v="1.6703999999999999"/>
    <n v="11.52"/>
    <n v="9.8495999999999988"/>
    <n v="0.14499999999999999"/>
  </r>
  <r>
    <s v="CA-2014-160633"/>
    <x v="3"/>
    <x v="673"/>
    <d v="2014-11-22T00:00:00"/>
    <n v="5"/>
    <s v="Standard Class"/>
    <s v="BS-11380"/>
    <s v="Bill Stewart"/>
    <x v="1"/>
    <s v="United States"/>
    <x v="256"/>
    <s v="Ohio"/>
    <n v="43402"/>
    <s v="East"/>
    <s v="TEC-CO-10002095"/>
    <s v="Technology"/>
    <x v="16"/>
    <s v="Hewlett Packard 610 Color Digital Copier / Printer"/>
    <n v="899.98199999999997"/>
    <n v="3"/>
    <n v="0.4"/>
    <n v="74.998499999999922"/>
    <n v="2699.5459999999998"/>
    <n v="2624.5474999999997"/>
    <n v="2.778189369619926E-2"/>
  </r>
  <r>
    <s v="CA-2014-160633"/>
    <x v="3"/>
    <x v="673"/>
    <d v="2014-11-22T00:00:00"/>
    <n v="5"/>
    <s v="Standard Class"/>
    <s v="BS-11380"/>
    <s v="Bill Stewart"/>
    <x v="1"/>
    <s v="United States"/>
    <x v="256"/>
    <s v="Ohio"/>
    <n v="43402"/>
    <s v="East"/>
    <s v="OFF-AR-10004022"/>
    <s v="Office Supplies"/>
    <x v="6"/>
    <s v="Panasonic KP-380BK Classic Electric Pencil Sharpener"/>
    <n v="86.352000000000004"/>
    <n v="3"/>
    <n v="0.2"/>
    <n v="5.3969999999999914"/>
    <n v="258.85600000000005"/>
    <n v="253.45900000000006"/>
    <n v="2.084942979880702E-2"/>
  </r>
  <r>
    <s v="CA-2014-160633"/>
    <x v="3"/>
    <x v="673"/>
    <d v="2014-11-22T00:00:00"/>
    <n v="5"/>
    <s v="Standard Class"/>
    <s v="BS-11380"/>
    <s v="Bill Stewart"/>
    <x v="1"/>
    <s v="United States"/>
    <x v="256"/>
    <s v="Ohio"/>
    <n v="43402"/>
    <s v="East"/>
    <s v="TEC-AC-10002335"/>
    <s v="Technology"/>
    <x v="11"/>
    <s v="Logitech Media Keyboard K200"/>
    <n v="139.96000000000004"/>
    <n v="5"/>
    <n v="0.2"/>
    <n v="1.7495000000000118"/>
    <n v="699.60000000000014"/>
    <n v="697.85050000000012"/>
    <n v="2.5007146941109369E-3"/>
  </r>
  <r>
    <s v="CA-2011-115133"/>
    <x v="2"/>
    <x v="467"/>
    <d v="2011-09-30T00:00:00"/>
    <n v="4"/>
    <s v="Standard Class"/>
    <s v="DA-13450"/>
    <s v="Dianna Arnett"/>
    <x v="2"/>
    <s v="United States"/>
    <x v="152"/>
    <s v="Ohio"/>
    <n v="43130"/>
    <s v="East"/>
    <s v="OFF-AP-10001634"/>
    <s v="Office Supplies"/>
    <x v="9"/>
    <s v="Hoover Commercial Lightweight Upright Vacuum"/>
    <n v="16.704000000000001"/>
    <n v="6"/>
    <n v="0.2"/>
    <n v="1.2527999999999988"/>
    <n v="100.024"/>
    <n v="98.771200000000007"/>
    <n v="1.2524994001439643E-2"/>
  </r>
  <r>
    <s v="CA-2011-115133"/>
    <x v="2"/>
    <x v="467"/>
    <d v="2011-09-30T00:00:00"/>
    <n v="4"/>
    <s v="Standard Class"/>
    <s v="DA-13450"/>
    <s v="Dianna Arnett"/>
    <x v="2"/>
    <s v="United States"/>
    <x v="152"/>
    <s v="Ohio"/>
    <n v="43130"/>
    <s v="East"/>
    <s v="TEC-AC-10002370"/>
    <s v="Technology"/>
    <x v="11"/>
    <s v="Maxell CD-R Discs"/>
    <n v="3.1520000000000001"/>
    <n v="2"/>
    <n v="0.2"/>
    <n v="0.47279999999999966"/>
    <n v="6.1040000000000001"/>
    <n v="5.6312000000000006"/>
    <n v="7.7457404980340705E-2"/>
  </r>
  <r>
    <s v="CA-2011-115133"/>
    <x v="2"/>
    <x v="467"/>
    <d v="2011-09-30T00:00:00"/>
    <n v="4"/>
    <s v="Standard Class"/>
    <s v="DA-13450"/>
    <s v="Dianna Arnett"/>
    <x v="2"/>
    <s v="United States"/>
    <x v="152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  <n v="131.38400000000001"/>
    <n v="120.28160000000003"/>
    <n v="8.4503440297144211E-2"/>
  </r>
  <r>
    <s v="CA-2014-137449"/>
    <x v="3"/>
    <x v="222"/>
    <d v="2014-07-01T00:00:00"/>
    <n v="1"/>
    <s v="First Class"/>
    <s v="ME-17725"/>
    <s v="Max Engle"/>
    <x v="0"/>
    <s v="United States"/>
    <x v="61"/>
    <s v="Texas"/>
    <n v="75220"/>
    <s v="Central"/>
    <s v="OFF-AP-10000240"/>
    <s v="Office Supplies"/>
    <x v="9"/>
    <s v="Belkin F9G930V10-GRY 9 Outlet Surge"/>
    <n v="21.391999999999992"/>
    <n v="2"/>
    <n v="0.8"/>
    <n v="54.549600000000012"/>
    <n v="41.983999999999988"/>
    <n v="-12.565600000000025"/>
    <n v="1.2992949695121958"/>
  </r>
  <r>
    <s v="CA-2014-137449"/>
    <x v="3"/>
    <x v="222"/>
    <d v="2014-07-01T00:00:00"/>
    <n v="1"/>
    <s v="First Class"/>
    <s v="ME-17725"/>
    <s v="Max Engle"/>
    <x v="0"/>
    <s v="United States"/>
    <x v="61"/>
    <s v="Texas"/>
    <n v="75220"/>
    <s v="Central"/>
    <s v="FUR-TA-10002855"/>
    <s v="Furniture"/>
    <x v="3"/>
    <s v="Bevis Round Conference Table Top &amp; Single Column Base"/>
    <n v="307.31400000000002"/>
    <n v="3"/>
    <n v="0.3"/>
    <n v="39.511800000000036"/>
    <n v="921.64200000000005"/>
    <n v="882.13020000000006"/>
    <n v="4.2871093114246132E-2"/>
  </r>
  <r>
    <s v="CA-2014-137449"/>
    <x v="3"/>
    <x v="222"/>
    <d v="2014-07-01T00:00:00"/>
    <n v="1"/>
    <s v="First Class"/>
    <s v="ME-17725"/>
    <s v="Max Engle"/>
    <x v="0"/>
    <s v="United States"/>
    <x v="61"/>
    <s v="Texas"/>
    <n v="75220"/>
    <s v="Central"/>
    <s v="FUR-BO-10000780"/>
    <s v="Furniture"/>
    <x v="0"/>
    <s v="O'Sullivan Plantations 2-Door Library in Landvery Oak"/>
    <n v="409.99919999999997"/>
    <n v="3"/>
    <n v="0.32"/>
    <n v="96.470399999999955"/>
    <n v="1229.6776"/>
    <n v="1133.2072000000001"/>
    <n v="7.8451782808762194E-2"/>
  </r>
  <r>
    <s v="CA-2014-103520"/>
    <x v="3"/>
    <x v="397"/>
    <d v="2014-09-26T00:00:00"/>
    <n v="2"/>
    <s v="First Class"/>
    <s v="MH-17785"/>
    <s v="Maya Herman"/>
    <x v="1"/>
    <s v="United States"/>
    <x v="270"/>
    <s v="Texas"/>
    <n v="79424"/>
    <s v="Central"/>
    <s v="OFF-PA-10001846"/>
    <s v="Office Supplies"/>
    <x v="10"/>
    <s v="Xerox 1899"/>
    <n v="9.2480000000000011"/>
    <n v="2"/>
    <n v="0.2"/>
    <n v="3.3524000000000003"/>
    <n v="18.296000000000003"/>
    <n v="14.943600000000004"/>
    <n v="0.18323130738959334"/>
  </r>
  <r>
    <s v="CA-2011-139283"/>
    <x v="2"/>
    <x v="533"/>
    <d v="2011-11-27T00:00:00"/>
    <n v="4"/>
    <s v="Standard Class"/>
    <s v="BT-11440"/>
    <s v="Bobby Trafton"/>
    <x v="0"/>
    <s v="United States"/>
    <x v="66"/>
    <s v="Michigan"/>
    <n v="48227"/>
    <s v="Central"/>
    <s v="OFF-BI-10002049"/>
    <s v="Office Supplies"/>
    <x v="8"/>
    <s v="UniKeep View Case Binders"/>
    <n v="14.669999999999998"/>
    <n v="3"/>
    <n v="0"/>
    <n v="6.7481999999999989"/>
    <n v="44.009999999999991"/>
    <n v="37.261799999999994"/>
    <n v="0.15333333333333335"/>
  </r>
  <r>
    <s v="CA-2011-118192"/>
    <x v="2"/>
    <x v="286"/>
    <d v="2011-01-19T00:00:00"/>
    <n v="5"/>
    <s v="Standard Class"/>
    <s v="MM-17920"/>
    <s v="Michael Moore"/>
    <x v="0"/>
    <s v="United States"/>
    <x v="46"/>
    <s v="Ohio"/>
    <n v="43055"/>
    <s v="East"/>
    <s v="OFF-PA-10002947"/>
    <s v="Office Supplies"/>
    <x v="10"/>
    <s v="Xerox 1923"/>
    <n v="37.408000000000001"/>
    <n v="7"/>
    <n v="0.2"/>
    <n v="13.0928"/>
    <n v="261.65600000000001"/>
    <n v="248.56319999999999"/>
    <n v="5.0038218118445596E-2"/>
  </r>
  <r>
    <s v="CA-2011-118192"/>
    <x v="2"/>
    <x v="286"/>
    <d v="2011-01-19T00:00:00"/>
    <n v="5"/>
    <s v="Standard Class"/>
    <s v="MM-17920"/>
    <s v="Michael Moore"/>
    <x v="0"/>
    <s v="United States"/>
    <x v="46"/>
    <s v="Ohio"/>
    <n v="43055"/>
    <s v="East"/>
    <s v="OFF-BI-10003476"/>
    <s v="Office Supplies"/>
    <x v="8"/>
    <s v="Avery Metallic Poly Binders"/>
    <n v="3.4380000000000006"/>
    <n v="2"/>
    <n v="0.7"/>
    <n v="2.5212000000000003"/>
    <n v="6.176000000000001"/>
    <n v="3.6548000000000007"/>
    <n v="0.40822538860103624"/>
  </r>
  <r>
    <s v="CA-2013-168844"/>
    <x v="0"/>
    <x v="1207"/>
    <d v="2013-06-07T00:00:00"/>
    <n v="6"/>
    <s v="Standard Class"/>
    <s v="NM-18520"/>
    <s v="Neoma Murray"/>
    <x v="0"/>
    <s v="United States"/>
    <x v="20"/>
    <s v="New York"/>
    <n v="10011"/>
    <s v="East"/>
    <s v="OFF-BI-10002609"/>
    <s v="Office Supplies"/>
    <x v="8"/>
    <s v="Avery Hidden Tab Dividers for Binding Systems"/>
    <n v="7.1519999999999992"/>
    <n v="3"/>
    <n v="0.2"/>
    <n v="2.3243999999999994"/>
    <n v="21.255999999999997"/>
    <n v="18.931599999999996"/>
    <n v="0.10935265336846066"/>
  </r>
  <r>
    <s v="CA-2013-168844"/>
    <x v="0"/>
    <x v="1207"/>
    <d v="2013-06-07T00:00:00"/>
    <n v="6"/>
    <s v="Standard Class"/>
    <s v="NM-18520"/>
    <s v="Neoma Murray"/>
    <x v="0"/>
    <s v="United States"/>
    <x v="20"/>
    <s v="New York"/>
    <n v="10011"/>
    <s v="East"/>
    <s v="TEC-PH-10003215"/>
    <s v="Technology"/>
    <x v="7"/>
    <s v="Jackery Bar Premium Fast-charging Portable Charger"/>
    <n v="179.7"/>
    <n v="6"/>
    <n v="0"/>
    <n v="88.052999999999997"/>
    <n v="1078.1999999999998"/>
    <n v="990.14699999999982"/>
    <n v="8.1666666666666679E-2"/>
  </r>
  <r>
    <s v="CA-2014-154809"/>
    <x v="3"/>
    <x v="778"/>
    <d v="2014-02-18T00:00:00"/>
    <n v="4"/>
    <s v="Standard Class"/>
    <s v="MH-17455"/>
    <s v="Mark Hamilton"/>
    <x v="0"/>
    <s v="United States"/>
    <x v="31"/>
    <s v="Minnesota"/>
    <n v="55407"/>
    <s v="Central"/>
    <s v="OFF-AP-10004785"/>
    <s v="Office Supplies"/>
    <x v="9"/>
    <s v="Holmes Replacement Filter for HEPA Air Cleaner, Medium Room"/>
    <n v="90.64"/>
    <n v="8"/>
    <n v="0"/>
    <n v="38.975200000000008"/>
    <n v="725.12"/>
    <n v="686.14480000000003"/>
    <n v="5.3750000000000013E-2"/>
  </r>
  <r>
    <s v="CA-2011-151330"/>
    <x v="2"/>
    <x v="1005"/>
    <d v="2011-10-17T00:00:00"/>
    <n v="3"/>
    <s v="First Class"/>
    <s v="TC-21295"/>
    <s v="Toby Carlisle"/>
    <x v="0"/>
    <s v="United States"/>
    <x v="231"/>
    <s v="Massachusetts"/>
    <n v="2149"/>
    <s v="East"/>
    <s v="TEC-AC-10000865"/>
    <s v="Technology"/>
    <x v="11"/>
    <s v="WD My Passport Ultra 500GB Portable External Hard Drive"/>
    <n v="177"/>
    <n v="3"/>
    <n v="0"/>
    <n v="30.089999999999982"/>
    <n v="531"/>
    <n v="500.91"/>
    <n v="5.6666666666666636E-2"/>
  </r>
  <r>
    <s v="CA-2011-151330"/>
    <x v="2"/>
    <x v="1005"/>
    <d v="2011-10-17T00:00:00"/>
    <n v="3"/>
    <s v="First Class"/>
    <s v="TC-21295"/>
    <s v="Toby Carlisle"/>
    <x v="0"/>
    <s v="United States"/>
    <x v="231"/>
    <s v="Massachusetts"/>
    <n v="2149"/>
    <s v="East"/>
    <s v="OFF-ST-10000615"/>
    <s v="Office Supplies"/>
    <x v="4"/>
    <s v="SimpliFile Personal File, Black Granite, 15w x 6-15/16d x 11-1/4h"/>
    <n v="79.45"/>
    <n v="7"/>
    <n v="0"/>
    <n v="22.246000000000006"/>
    <n v="556.15"/>
    <n v="533.904"/>
    <n v="4.0000000000000015E-2"/>
  </r>
  <r>
    <s v="CA-2011-151330"/>
    <x v="2"/>
    <x v="1005"/>
    <d v="2011-10-17T00:00:00"/>
    <n v="3"/>
    <s v="First Class"/>
    <s v="TC-21295"/>
    <s v="Toby Carlisle"/>
    <x v="0"/>
    <s v="United States"/>
    <x v="231"/>
    <s v="Massachusetts"/>
    <n v="2149"/>
    <s v="East"/>
    <s v="FUR-CH-10000749"/>
    <s v="Furniture"/>
    <x v="1"/>
    <s v="Office Star - Ergonomic Mid Back Chair with 2-Way Adjustable Arms"/>
    <n v="1628.82"/>
    <n v="9"/>
    <n v="0"/>
    <n v="260.61120000000017"/>
    <n v="14659.38"/>
    <n v="14398.7688"/>
    <n v="1.7777777777777792E-2"/>
  </r>
  <r>
    <s v="CA-2011-124702"/>
    <x v="2"/>
    <x v="728"/>
    <d v="2011-11-25T00:00:00"/>
    <n v="7"/>
    <s v="Standard Class"/>
    <s v="MH-17785"/>
    <s v="Maya Herman"/>
    <x v="1"/>
    <s v="United States"/>
    <x v="4"/>
    <s v="Washington"/>
    <n v="98105"/>
    <s v="West"/>
    <s v="FUR-FU-10003553"/>
    <s v="Furniture"/>
    <x v="5"/>
    <s v="Howard Miller 13-1/2&quot; Diameter Rosebrook Wall Clock"/>
    <n v="137.54"/>
    <n v="2"/>
    <n v="0"/>
    <n v="55.016000000000005"/>
    <n v="275.08"/>
    <n v="220.06399999999996"/>
    <n v="0.20000000000000004"/>
  </r>
  <r>
    <s v="CA-2011-124702"/>
    <x v="2"/>
    <x v="728"/>
    <d v="2011-11-25T00:00:00"/>
    <n v="7"/>
    <s v="Standard Class"/>
    <s v="MH-17785"/>
    <s v="Maya Herman"/>
    <x v="1"/>
    <s v="United States"/>
    <x v="4"/>
    <s v="Washington"/>
    <n v="98105"/>
    <s v="West"/>
    <s v="FUR-TA-10003008"/>
    <s v="Furniture"/>
    <x v="3"/>
    <s v="Lesro Round Back Collection Coffee Table, End Table"/>
    <n v="730.2"/>
    <n v="4"/>
    <n v="0"/>
    <n v="94.926000000000045"/>
    <n v="2920.8"/>
    <n v="2825.8740000000003"/>
    <n v="3.2500000000000015E-2"/>
  </r>
  <r>
    <s v="US-2014-125808"/>
    <x v="3"/>
    <x v="105"/>
    <d v="2014-11-16T00:00:00"/>
    <n v="3"/>
    <s v="Second Class"/>
    <s v="EP-13915"/>
    <s v="Emily Phan"/>
    <x v="0"/>
    <s v="United States"/>
    <x v="1"/>
    <s v="California"/>
    <n v="90032"/>
    <s v="West"/>
    <s v="OFF-PA-10001846"/>
    <s v="Office Supplies"/>
    <x v="10"/>
    <s v="Xerox 1899"/>
    <n v="11.56"/>
    <n v="2"/>
    <n v="0"/>
    <n v="5.6644000000000005"/>
    <n v="23.12"/>
    <n v="17.4556"/>
    <n v="0.24500000000000002"/>
  </r>
  <r>
    <s v="CA-2012-116638"/>
    <x v="1"/>
    <x v="1226"/>
    <d v="2012-01-31T00:00:00"/>
    <n v="3"/>
    <s v="Second Class"/>
    <s v="JH-15985"/>
    <s v="Joseph Holt"/>
    <x v="0"/>
    <s v="United States"/>
    <x v="3"/>
    <s v="North Carolina"/>
    <n v="28027"/>
    <s v="South"/>
    <s v="FUR-TA-10000198"/>
    <s v="Furniture"/>
    <x v="3"/>
    <s v="Chromcraft Bull-Nose Wood Oval Conference Tables &amp; Bases"/>
    <n v="4297.6440000000002"/>
    <n v="13"/>
    <n v="0.4"/>
    <n v="1862.3124000000003"/>
    <n v="55868.972000000002"/>
    <n v="54006.659599999999"/>
    <n v="3.3333571986969804E-2"/>
  </r>
  <r>
    <s v="CA-2011-104563"/>
    <x v="2"/>
    <x v="1009"/>
    <d v="2011-03-12T00:00:00"/>
    <n v="5"/>
    <s v="Standard Class"/>
    <s v="CM-12715"/>
    <s v="Craig Molinari"/>
    <x v="1"/>
    <s v="United States"/>
    <x v="4"/>
    <s v="Washington"/>
    <n v="98103"/>
    <s v="West"/>
    <s v="OFF-AR-10000390"/>
    <s v="Office Supplies"/>
    <x v="6"/>
    <s v="Newell Chalk Holder"/>
    <n v="20.65"/>
    <n v="5"/>
    <n v="0"/>
    <n v="9.4989999999999988"/>
    <n v="103.25"/>
    <n v="93.751000000000005"/>
    <n v="9.1999999999999985E-2"/>
  </r>
  <r>
    <s v="CA-2011-104563"/>
    <x v="2"/>
    <x v="1009"/>
    <d v="2011-03-12T00:00:00"/>
    <n v="5"/>
    <s v="Standard Class"/>
    <s v="CM-12715"/>
    <s v="Craig Molinari"/>
    <x v="1"/>
    <s v="United States"/>
    <x v="4"/>
    <s v="Washington"/>
    <n v="98103"/>
    <s v="West"/>
    <s v="OFF-ST-10000934"/>
    <s v="Office Supplies"/>
    <x v="4"/>
    <s v="Contico 72&quot;H Heavy-Duty Storage System"/>
    <n v="204.89999999999998"/>
    <n v="5"/>
    <n v="0"/>
    <n v="0"/>
    <n v="1024.5"/>
    <n v="1024.5"/>
    <n v="0"/>
  </r>
  <r>
    <s v="CA-2011-104563"/>
    <x v="2"/>
    <x v="1009"/>
    <d v="2011-03-12T00:00:00"/>
    <n v="5"/>
    <s v="Standard Class"/>
    <s v="CM-12715"/>
    <s v="Craig Molinari"/>
    <x v="1"/>
    <s v="United States"/>
    <x v="4"/>
    <s v="Washington"/>
    <n v="98103"/>
    <s v="West"/>
    <s v="FUR-CH-10002780"/>
    <s v="Furniture"/>
    <x v="1"/>
    <s v="Office Star - Task Chair with Contemporary Loop Arms"/>
    <n v="436.70400000000006"/>
    <n v="6"/>
    <n v="0.2"/>
    <n v="21.835199999999986"/>
    <n v="2620.0240000000003"/>
    <n v="2598.1888000000004"/>
    <n v="8.3339694598217363E-3"/>
  </r>
  <r>
    <s v="CA-2011-104563"/>
    <x v="2"/>
    <x v="1009"/>
    <d v="2011-03-12T00:00:00"/>
    <n v="5"/>
    <s v="Standard Class"/>
    <s v="CM-12715"/>
    <s v="Craig Molinari"/>
    <x v="1"/>
    <s v="United States"/>
    <x v="4"/>
    <s v="Washington"/>
    <n v="98103"/>
    <s v="West"/>
    <s v="FUR-CH-10004495"/>
    <s v="Furniture"/>
    <x v="1"/>
    <s v="Global Leather and Oak Executive Chair, Black"/>
    <n v="481.56800000000004"/>
    <n v="2"/>
    <n v="0.2"/>
    <n v="54.17639999999993"/>
    <n v="962.93600000000004"/>
    <n v="908.75960000000009"/>
    <n v="5.6261683019432164E-2"/>
  </r>
  <r>
    <s v="US-2014-107979"/>
    <x v="3"/>
    <x v="110"/>
    <d v="2014-06-14T00:00:00"/>
    <n v="5"/>
    <s v="Standard Class"/>
    <s v="FO-14305"/>
    <s v="Frank Olsen"/>
    <x v="0"/>
    <s v="United States"/>
    <x v="220"/>
    <s v="Arizona"/>
    <n v="85301"/>
    <s v="West"/>
    <s v="TEC-AC-10002006"/>
    <s v="Technology"/>
    <x v="11"/>
    <s v="Memorex Micro Travel Drive 16 GB"/>
    <n v="89.544000000000011"/>
    <n v="7"/>
    <n v="0.2"/>
    <n v="12.312299999999993"/>
    <n v="626.60800000000006"/>
    <n v="614.29570000000012"/>
    <n v="1.9649126726757386E-2"/>
  </r>
  <r>
    <s v="US-2014-107979"/>
    <x v="3"/>
    <x v="110"/>
    <d v="2014-06-14T00:00:00"/>
    <n v="5"/>
    <s v="Standard Class"/>
    <s v="FO-14305"/>
    <s v="Frank Olsen"/>
    <x v="0"/>
    <s v="United States"/>
    <x v="220"/>
    <s v="Arizona"/>
    <n v="85301"/>
    <s v="West"/>
    <s v="OFF-ST-10002485"/>
    <s v="Office Supplies"/>
    <x v="4"/>
    <s v="Rogers Deluxe File Chest"/>
    <n v="35.167999999999999"/>
    <n v="2"/>
    <n v="0.2"/>
    <n v="8.3524000000000012"/>
    <n v="70.135999999999996"/>
    <n v="61.783599999999993"/>
    <n v="0.11908862780882859"/>
  </r>
  <r>
    <s v="US-2014-107979"/>
    <x v="3"/>
    <x v="110"/>
    <d v="2014-06-14T00:00:00"/>
    <n v="5"/>
    <s v="Standard Class"/>
    <s v="FO-14305"/>
    <s v="Frank Olsen"/>
    <x v="0"/>
    <s v="United States"/>
    <x v="220"/>
    <s v="Arizona"/>
    <n v="85301"/>
    <s v="West"/>
    <s v="OFF-BI-10000778"/>
    <s v="Office Supplies"/>
    <x v="8"/>
    <s v="GBC VeloBinder Electric Binding Machine"/>
    <n v="72.588000000000008"/>
    <n v="2"/>
    <n v="0.7"/>
    <n v="48.391999999999982"/>
    <n v="144.47600000000003"/>
    <n v="96.084000000000046"/>
    <n v="0.33494836512638759"/>
  </r>
  <r>
    <s v="CA-2011-150518"/>
    <x v="2"/>
    <x v="84"/>
    <d v="2011-11-24T00:00:00"/>
    <n v="5"/>
    <s v="Standard Class"/>
    <s v="MW-18220"/>
    <s v="Mitch Webber"/>
    <x v="0"/>
    <s v="United States"/>
    <x v="525"/>
    <s v="Minnesota"/>
    <n v="55433"/>
    <s v="Central"/>
    <s v="OFF-ST-10000877"/>
    <s v="Office Supplies"/>
    <x v="4"/>
    <s v="Recycled Steel Personal File for Standard File Folders"/>
    <n v="221.16"/>
    <n v="4"/>
    <n v="0"/>
    <n v="57.501599999999996"/>
    <n v="884.64"/>
    <n v="827.13840000000005"/>
    <n v="6.5000000000000002E-2"/>
  </r>
  <r>
    <s v="CA-2011-150518"/>
    <x v="2"/>
    <x v="84"/>
    <d v="2011-11-24T00:00:00"/>
    <n v="5"/>
    <s v="Standard Class"/>
    <s v="MW-18220"/>
    <s v="Mitch Webber"/>
    <x v="0"/>
    <s v="United States"/>
    <x v="525"/>
    <s v="Minnesota"/>
    <n v="55433"/>
    <s v="Central"/>
    <s v="TEC-PH-10002103"/>
    <s v="Technology"/>
    <x v="7"/>
    <s v="Jabra SPEAK 410"/>
    <n v="281.96999999999997"/>
    <n v="3"/>
    <n v="0"/>
    <n v="78.951599999999999"/>
    <n v="845.90999999999985"/>
    <n v="766.95839999999987"/>
    <n v="9.3333333333333351E-2"/>
  </r>
  <r>
    <s v="CA-2013-107104"/>
    <x v="0"/>
    <x v="491"/>
    <d v="2013-12-01T00:00:00"/>
    <n v="4"/>
    <s v="Standard Class"/>
    <s v="MS-17365"/>
    <s v="Maribeth Schnelling"/>
    <x v="0"/>
    <s v="United States"/>
    <x v="1"/>
    <s v="California"/>
    <n v="90045"/>
    <s v="West"/>
    <s v="FUR-BO-10002213"/>
    <s v="Furniture"/>
    <x v="0"/>
    <s v="DMI Eclipse Executive Suite Bookcases"/>
    <n v="3406.6640000000002"/>
    <n v="8"/>
    <n v="0.15"/>
    <n v="160.31359999999984"/>
    <n v="27253.162"/>
    <n v="27092.848399999999"/>
    <n v="5.882385317344088E-3"/>
  </r>
  <r>
    <s v="CA-2013-107104"/>
    <x v="0"/>
    <x v="491"/>
    <d v="2013-12-01T00:00:00"/>
    <n v="4"/>
    <s v="Standard Class"/>
    <s v="MS-17365"/>
    <s v="Maribeth Schnelling"/>
    <x v="0"/>
    <s v="United States"/>
    <x v="1"/>
    <s v="California"/>
    <n v="90045"/>
    <s v="West"/>
    <s v="OFF-AR-10004269"/>
    <s v="Office Supplies"/>
    <x v="6"/>
    <s v="Newell 31"/>
    <n v="37.17"/>
    <n v="9"/>
    <n v="0"/>
    <n v="10.4076"/>
    <n v="334.53000000000003"/>
    <n v="324.12240000000003"/>
    <n v="3.111111111111111E-2"/>
  </r>
  <r>
    <s v="CA-2013-107104"/>
    <x v="0"/>
    <x v="491"/>
    <d v="2013-12-01T00:00:00"/>
    <n v="4"/>
    <s v="Standard Class"/>
    <s v="MS-17365"/>
    <s v="Maribeth Schnelling"/>
    <x v="0"/>
    <s v="United States"/>
    <x v="1"/>
    <s v="California"/>
    <n v="90045"/>
    <s v="West"/>
    <s v="OFF-AP-10000055"/>
    <s v="Office Supplies"/>
    <x v="9"/>
    <s v="Belkin F9S820V06 8 Outlet Surge"/>
    <n v="64.959999999999994"/>
    <n v="2"/>
    <n v="0"/>
    <n v="19.487999999999992"/>
    <n v="129.91999999999999"/>
    <n v="110.43199999999999"/>
    <n v="0.14999999999999997"/>
  </r>
  <r>
    <s v="CA-2013-107104"/>
    <x v="0"/>
    <x v="491"/>
    <d v="2013-12-01T00:00:00"/>
    <n v="4"/>
    <s v="Standard Class"/>
    <s v="MS-17365"/>
    <s v="Maribeth Schnelling"/>
    <x v="0"/>
    <s v="United States"/>
    <x v="1"/>
    <s v="California"/>
    <n v="90045"/>
    <s v="West"/>
    <s v="FUR-FU-10002937"/>
    <s v="Furniture"/>
    <x v="5"/>
    <s v="GE 48&quot; Fluorescent Tube, Cool White Energy Saver, 34 Watts, 30/Box"/>
    <n v="595.38"/>
    <n v="6"/>
    <n v="0"/>
    <n v="297.69"/>
    <n v="3572.2799999999997"/>
    <n v="3274.5899999999997"/>
    <n v="8.3333333333333343E-2"/>
  </r>
  <r>
    <s v="CA-2014-161893"/>
    <x v="3"/>
    <x v="205"/>
    <d v="2014-01-28T00:00:00"/>
    <n v="4"/>
    <s v="Standard Class"/>
    <s v="HP-14815"/>
    <s v="Harold Pawlan"/>
    <x v="2"/>
    <s v="United States"/>
    <x v="93"/>
    <s v="Arizona"/>
    <n v="85705"/>
    <s v="West"/>
    <s v="TEC-AC-10001874"/>
    <s v="Technology"/>
    <x v="11"/>
    <s v="Logitech Wireless Anywhere Mouse MX for PC and Mac"/>
    <n v="95.984000000000009"/>
    <n v="2"/>
    <n v="0.2"/>
    <n v="11.997999999999998"/>
    <n v="191.76800000000003"/>
    <n v="179.77000000000004"/>
    <n v="6.2565182929372964E-2"/>
  </r>
  <r>
    <s v="CA-2014-161893"/>
    <x v="3"/>
    <x v="205"/>
    <d v="2014-01-28T00:00:00"/>
    <n v="4"/>
    <s v="Standard Class"/>
    <s v="HP-14815"/>
    <s v="Harold Pawlan"/>
    <x v="2"/>
    <s v="United States"/>
    <x v="93"/>
    <s v="Arizona"/>
    <n v="85705"/>
    <s v="West"/>
    <s v="OFF-BI-10004506"/>
    <s v="Office Supplies"/>
    <x v="8"/>
    <s v="Wilson Jones data.warehouse D-Ring Binders with DublLock"/>
    <n v="4.9380000000000006"/>
    <n v="2"/>
    <n v="0.7"/>
    <n v="3.6212"/>
    <n v="9.1760000000000019"/>
    <n v="5.554800000000002"/>
    <n v="0.39463818657367034"/>
  </r>
  <r>
    <s v="CA-2011-156160"/>
    <x v="2"/>
    <x v="358"/>
    <d v="2011-09-29T00:00:00"/>
    <n v="7"/>
    <s v="Standard Class"/>
    <s v="AS-10090"/>
    <s v="Adam Shillingsburg"/>
    <x v="0"/>
    <s v="United States"/>
    <x v="20"/>
    <s v="New York"/>
    <n v="10035"/>
    <s v="East"/>
    <s v="FUR-FU-10001876"/>
    <s v="Furniture"/>
    <x v="5"/>
    <s v="Computer Room Manger, 14&quot;"/>
    <n v="97.44"/>
    <n v="3"/>
    <n v="0"/>
    <n v="35.078399999999995"/>
    <n v="292.32"/>
    <n v="257.24160000000001"/>
    <n v="0.11999999999999998"/>
  </r>
  <r>
    <s v="CA-2011-156160"/>
    <x v="2"/>
    <x v="358"/>
    <d v="2011-09-29T00:00:00"/>
    <n v="7"/>
    <s v="Standard Class"/>
    <s v="AS-10090"/>
    <s v="Adam Shillingsburg"/>
    <x v="0"/>
    <s v="United States"/>
    <x v="20"/>
    <s v="New York"/>
    <n v="10035"/>
    <s v="East"/>
    <s v="OFF-BI-10003355"/>
    <s v="Office Supplies"/>
    <x v="8"/>
    <s v="Cardinal Holdit Business Card Pockets"/>
    <n v="3.9840000000000004"/>
    <n v="1"/>
    <n v="0.2"/>
    <n v="1.3944000000000001"/>
    <n v="3.7840000000000003"/>
    <n v="2.3896000000000002"/>
    <n v="0.36849894291754759"/>
  </r>
  <r>
    <s v="CA-2011-156160"/>
    <x v="2"/>
    <x v="358"/>
    <d v="2011-09-29T00:00:00"/>
    <n v="7"/>
    <s v="Standard Class"/>
    <s v="AS-10090"/>
    <s v="Adam Shillingsburg"/>
    <x v="0"/>
    <s v="United States"/>
    <x v="20"/>
    <s v="New York"/>
    <n v="10035"/>
    <s v="East"/>
    <s v="OFF-AR-10003876"/>
    <s v="Office Supplies"/>
    <x v="6"/>
    <s v="Avery Hi-Liter GlideStik Fluorescent Highlighter, Yellow Ink"/>
    <n v="13.04"/>
    <n v="4"/>
    <n v="0"/>
    <n v="5.7376000000000005"/>
    <n v="52.16"/>
    <n v="46.422399999999996"/>
    <n v="0.11000000000000001"/>
  </r>
  <r>
    <s v="CA-2011-156160"/>
    <x v="2"/>
    <x v="358"/>
    <d v="2011-09-29T00:00:00"/>
    <n v="7"/>
    <s v="Standard Class"/>
    <s v="AS-10090"/>
    <s v="Adam Shillingsburg"/>
    <x v="0"/>
    <s v="United States"/>
    <x v="20"/>
    <s v="New York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66"/>
    <n v="2318.0120000000002"/>
    <n v="2234.3024"/>
    <n v="3.6112668959435913E-2"/>
  </r>
  <r>
    <s v="CA-2011-100860"/>
    <x v="2"/>
    <x v="959"/>
    <d v="2011-03-30T00:00:00"/>
    <n v="4"/>
    <s v="Second Class"/>
    <s v="CS-12505"/>
    <s v="Cindy Stewart"/>
    <x v="0"/>
    <s v="United States"/>
    <x v="225"/>
    <s v="California"/>
    <n v="91767"/>
    <s v="West"/>
    <s v="OFF-LA-10001982"/>
    <s v="Office Supplies"/>
    <x v="2"/>
    <s v="Smead Alpha-Z Color-Coded Name Labels First Letter Starter Set"/>
    <n v="18.75"/>
    <n v="5"/>
    <n v="0"/>
    <n v="9"/>
    <n v="93.75"/>
    <n v="84.75"/>
    <n v="9.6000000000000002E-2"/>
  </r>
  <r>
    <s v="CA-2013-160717"/>
    <x v="0"/>
    <x v="112"/>
    <d v="2013-06-12T00:00:00"/>
    <n v="5"/>
    <s v="Standard Class"/>
    <s v="ME-17320"/>
    <s v="Maria Etezadi"/>
    <x v="2"/>
    <s v="United States"/>
    <x v="443"/>
    <s v="California"/>
    <n v="93101"/>
    <s v="West"/>
    <s v="TEC-PH-10001459"/>
    <s v="Technology"/>
    <x v="7"/>
    <s v="Samsung Galaxy Mega 6.3"/>
    <n v="3023.9280000000003"/>
    <n v="9"/>
    <n v="0.2"/>
    <n v="226.79460000000006"/>
    <n v="27215.152000000002"/>
    <n v="26988.357400000001"/>
    <n v="8.3333945737286367E-3"/>
  </r>
  <r>
    <s v="CA-2013-160717"/>
    <x v="0"/>
    <x v="112"/>
    <d v="2013-06-12T00:00:00"/>
    <n v="5"/>
    <s v="Standard Class"/>
    <s v="ME-17320"/>
    <s v="Maria Etezadi"/>
    <x v="2"/>
    <s v="United States"/>
    <x v="443"/>
    <s v="California"/>
    <n v="93101"/>
    <s v="West"/>
    <s v="TEC-AC-10002134"/>
    <s v="Technology"/>
    <x v="11"/>
    <s v="Rosewill 107 Normal Keys USB Wired Standard Keyboard"/>
    <n v="26.96"/>
    <n v="2"/>
    <n v="0"/>
    <n v="3.7744"/>
    <n v="53.92"/>
    <n v="50.145600000000002"/>
    <n v="6.9999999999999993E-2"/>
  </r>
  <r>
    <s v="CA-2013-160717"/>
    <x v="0"/>
    <x v="112"/>
    <d v="2013-06-12T00:00:00"/>
    <n v="5"/>
    <s v="Standard Class"/>
    <s v="ME-17320"/>
    <s v="Maria Etezadi"/>
    <x v="2"/>
    <s v="United States"/>
    <x v="443"/>
    <s v="California"/>
    <n v="93101"/>
    <s v="West"/>
    <s v="TEC-PH-10001760"/>
    <s v="Technology"/>
    <x v="7"/>
    <s v="Bose SoundLink Bluetooth Speaker"/>
    <n v="477.6"/>
    <n v="3"/>
    <n v="0.2"/>
    <n v="161.19000000000003"/>
    <n v="1432.6000000000001"/>
    <n v="1271.4100000000001"/>
    <n v="0.11251570570989809"/>
  </r>
  <r>
    <s v="CA-2014-132619"/>
    <x v="3"/>
    <x v="515"/>
    <d v="2014-09-06T00:00:00"/>
    <n v="5"/>
    <s v="Standard Class"/>
    <s v="MS-17770"/>
    <s v="Maxwell Schwartz"/>
    <x v="0"/>
    <s v="United States"/>
    <x v="8"/>
    <s v="California"/>
    <n v="94109"/>
    <s v="West"/>
    <s v="OFF-ST-10001511"/>
    <s v="Office Supplies"/>
    <x v="4"/>
    <s v="Space Solutions Commercial Steel Shelving"/>
    <n v="193.95000000000002"/>
    <n v="3"/>
    <n v="0"/>
    <n v="9.6974999999999838"/>
    <n v="581.85"/>
    <n v="572.15250000000003"/>
    <n v="1.6666666666666639E-2"/>
  </r>
  <r>
    <s v="US-2012-120957"/>
    <x v="1"/>
    <x v="214"/>
    <d v="2012-12-07T00:00:00"/>
    <n v="0"/>
    <s v="Same Day"/>
    <s v="KH-16690"/>
    <s v="Kristen Hastings"/>
    <x v="1"/>
    <s v="United States"/>
    <x v="169"/>
    <s v="California"/>
    <n v="92503"/>
    <s v="West"/>
    <s v="OFF-PA-10003953"/>
    <s v="Office Supplies"/>
    <x v="10"/>
    <s v="Xerox 218"/>
    <n v="12.96"/>
    <n v="2"/>
    <n v="0"/>
    <n v="6.2208000000000006"/>
    <n v="25.92"/>
    <n v="19.699200000000001"/>
    <n v="0.24000000000000002"/>
  </r>
  <r>
    <s v="CA-2014-157448"/>
    <x v="3"/>
    <x v="673"/>
    <d v="2014-11-21T00:00:00"/>
    <n v="4"/>
    <s v="Standard Class"/>
    <s v="LC-16885"/>
    <s v="Lena Creighton"/>
    <x v="0"/>
    <s v="United States"/>
    <x v="1"/>
    <s v="California"/>
    <n v="90049"/>
    <s v="West"/>
    <s v="FUR-FU-10003268"/>
    <s v="Furniture"/>
    <x v="5"/>
    <s v="Eldon Radial Chair Mat for Low to Medium Pile Carpets"/>
    <n v="119.94"/>
    <n v="3"/>
    <n v="0"/>
    <n v="23.987999999999996"/>
    <n v="359.82"/>
    <n v="335.83199999999999"/>
    <n v="6.6666666666666652E-2"/>
  </r>
  <r>
    <s v="CA-2014-157448"/>
    <x v="3"/>
    <x v="673"/>
    <d v="2014-11-21T00:00:00"/>
    <n v="4"/>
    <s v="Standard Class"/>
    <s v="LC-16885"/>
    <s v="Lena Creighton"/>
    <x v="0"/>
    <s v="United States"/>
    <x v="1"/>
    <s v="California"/>
    <n v="90049"/>
    <s v="West"/>
    <s v="FUR-FU-10001847"/>
    <s v="Furniture"/>
    <x v="5"/>
    <s v="Eldon Image Series Black Desk Accessories"/>
    <n v="12.419999999999998"/>
    <n v="3"/>
    <n v="0"/>
    <n v="4.4711999999999996"/>
    <n v="37.259999999999991"/>
    <n v="32.788799999999995"/>
    <n v="0.12000000000000002"/>
  </r>
  <r>
    <s v="CA-2013-126270"/>
    <x v="0"/>
    <x v="131"/>
    <d v="2013-04-28T00:00:00"/>
    <n v="4"/>
    <s v="Standard Class"/>
    <s v="AF-10870"/>
    <s v="Art Ferguson"/>
    <x v="0"/>
    <s v="United States"/>
    <x v="526"/>
    <s v="California"/>
    <n v="92672"/>
    <s v="West"/>
    <s v="OFF-BI-10002764"/>
    <s v="Office Supplies"/>
    <x v="8"/>
    <s v="Recycled Pressboard Report Cover with Reinforced Top Hinge"/>
    <n v="18.088000000000001"/>
    <n v="7"/>
    <n v="0.2"/>
    <n v="6.5569000000000006"/>
    <n v="126.41600000000001"/>
    <n v="119.85910000000001"/>
    <n v="5.1867643336286545E-2"/>
  </r>
  <r>
    <s v="CA-2013-126270"/>
    <x v="0"/>
    <x v="131"/>
    <d v="2013-04-28T00:00:00"/>
    <n v="4"/>
    <s v="Standard Class"/>
    <s v="AF-10870"/>
    <s v="Art Ferguson"/>
    <x v="0"/>
    <s v="United States"/>
    <x v="526"/>
    <s v="California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  <n v="215.91"/>
    <n v="179.92500000000001"/>
    <n v="0.16666666666666666"/>
  </r>
  <r>
    <s v="CA-2014-145275"/>
    <x v="3"/>
    <x v="459"/>
    <d v="2014-04-07T00:00:00"/>
    <n v="4"/>
    <s v="Standard Class"/>
    <s v="AH-10465"/>
    <s v="Amy Hunt"/>
    <x v="0"/>
    <s v="United States"/>
    <x v="27"/>
    <s v="Alabama"/>
    <n v="35601"/>
    <s v="South"/>
    <s v="OFF-LA-10001569"/>
    <s v="Office Supplies"/>
    <x v="2"/>
    <s v="Avery 499"/>
    <n v="14.940000000000001"/>
    <n v="3"/>
    <n v="0"/>
    <n v="6.8723999999999998"/>
    <n v="44.820000000000007"/>
    <n v="37.947600000000008"/>
    <n v="0.15333333333333329"/>
  </r>
  <r>
    <s v="CA-2012-133396"/>
    <x v="1"/>
    <x v="863"/>
    <d v="2012-08-15T00:00:00"/>
    <n v="2"/>
    <s v="First Class"/>
    <s v="GK-14620"/>
    <s v="Grace Kelly"/>
    <x v="1"/>
    <s v="United States"/>
    <x v="247"/>
    <s v="North Carolina"/>
    <n v="27405"/>
    <s v="South"/>
    <s v="OFF-AR-10001446"/>
    <s v="Office Supplies"/>
    <x v="6"/>
    <s v="Newell 309"/>
    <n v="64.680000000000007"/>
    <n v="7"/>
    <n v="0.2"/>
    <n v="8.0849999999999973"/>
    <n v="452.56000000000006"/>
    <n v="444.47500000000008"/>
    <n v="1.7865034470567431E-2"/>
  </r>
  <r>
    <s v="US-2014-140312"/>
    <x v="3"/>
    <x v="38"/>
    <d v="2014-11-20T00:00:00"/>
    <n v="6"/>
    <s v="Standard Class"/>
    <s v="KL-16645"/>
    <s v="Ken Lonsdale"/>
    <x v="0"/>
    <s v="United States"/>
    <x v="65"/>
    <s v="California"/>
    <n v="94568"/>
    <s v="West"/>
    <s v="TEC-PH-10003442"/>
    <s v="Technology"/>
    <x v="7"/>
    <s v="Samsung Replacement EH64AVFWE Premium Headset"/>
    <n v="22"/>
    <n v="5"/>
    <n v="0.2"/>
    <n v="1.375"/>
    <n v="109.8"/>
    <n v="108.425"/>
    <n v="1.2522768670309655E-2"/>
  </r>
  <r>
    <s v="CA-2013-114867"/>
    <x v="0"/>
    <x v="443"/>
    <d v="2013-12-29T00:00:00"/>
    <n v="5"/>
    <s v="Standard Class"/>
    <s v="FM-14290"/>
    <s v="Frank Merwin"/>
    <x v="2"/>
    <s v="United States"/>
    <x v="10"/>
    <s v="Pennsylvania"/>
    <n v="19143"/>
    <s v="East"/>
    <s v="OFF-PA-10000477"/>
    <s v="Office Supplies"/>
    <x v="10"/>
    <s v="Xerox 1952"/>
    <n v="7.9680000000000009"/>
    <n v="2"/>
    <n v="0.2"/>
    <n v="2.6892000000000005"/>
    <n v="15.736000000000002"/>
    <n v="13.046800000000001"/>
    <n v="0.17089476359938993"/>
  </r>
  <r>
    <s v="CA-2013-114867"/>
    <x v="0"/>
    <x v="443"/>
    <d v="2013-12-29T00:00:00"/>
    <n v="5"/>
    <s v="Standard Class"/>
    <s v="FM-14290"/>
    <s v="Frank Merwin"/>
    <x v="2"/>
    <s v="United States"/>
    <x v="10"/>
    <s v="Pennsylvania"/>
    <n v="19143"/>
    <s v="East"/>
    <s v="TEC-PH-10002645"/>
    <s v="Technology"/>
    <x v="7"/>
    <s v="LG G2"/>
    <n v="1499.9699999999998"/>
    <n v="5"/>
    <n v="0.4"/>
    <n v="374.99250000000006"/>
    <n v="7499.4499999999989"/>
    <n v="7124.4574999999986"/>
    <n v="5.0002666862236582E-2"/>
  </r>
  <r>
    <s v="US-2011-164644"/>
    <x v="2"/>
    <x v="192"/>
    <d v="2011-07-24T00:00:00"/>
    <n v="2"/>
    <s v="Second Class"/>
    <s v="JL-15850"/>
    <s v="John Lucas"/>
    <x v="0"/>
    <s v="United States"/>
    <x v="12"/>
    <s v="Texas"/>
    <n v="77095"/>
    <s v="Central"/>
    <s v="OFF-ST-10003123"/>
    <s v="Office Supplies"/>
    <x v="4"/>
    <s v="Fellowes Bases and Tops For Staxonsteel/High-Stak Systems"/>
    <n v="26.632000000000001"/>
    <n v="1"/>
    <n v="0.2"/>
    <n v="1.331599999999999"/>
    <n v="26.432000000000002"/>
    <n v="25.100400000000004"/>
    <n v="5.0378329297820781E-2"/>
  </r>
  <r>
    <s v="CA-2013-137393"/>
    <x v="0"/>
    <x v="715"/>
    <d v="2013-05-11T00:00:00"/>
    <n v="4"/>
    <s v="Standard Class"/>
    <s v="GM-14500"/>
    <s v="Gene McClure"/>
    <x v="0"/>
    <s v="United States"/>
    <x v="329"/>
    <s v="California"/>
    <n v="93309"/>
    <s v="West"/>
    <s v="FUR-FU-10001617"/>
    <s v="Furniture"/>
    <x v="5"/>
    <s v="Executive Impressions 8-1/2&quot; Career Panel/Partition Cubicle Clock"/>
    <n v="41.6"/>
    <n v="4"/>
    <n v="0"/>
    <n v="14.143999999999998"/>
    <n v="166.4"/>
    <n v="152.256"/>
    <n v="8.4999999999999992E-2"/>
  </r>
  <r>
    <s v="US-2011-120145"/>
    <x v="2"/>
    <x v="683"/>
    <d v="2011-12-03T00:00:00"/>
    <n v="5"/>
    <s v="Standard Class"/>
    <s v="MC-17635"/>
    <s v="Matthew Clasen"/>
    <x v="1"/>
    <s v="United States"/>
    <x v="102"/>
    <s v="Indiana"/>
    <n v="47374"/>
    <s v="Central"/>
    <s v="OFF-EN-10003862"/>
    <s v="Office Supplies"/>
    <x v="12"/>
    <s v="Laser &amp; Ink Jet Business Envelopes"/>
    <n v="64.02"/>
    <n v="6"/>
    <n v="0"/>
    <n v="29.449199999999998"/>
    <n v="384.12"/>
    <n v="354.67079999999999"/>
    <n v="7.6666666666666661E-2"/>
  </r>
  <r>
    <s v="CA-2013-144785"/>
    <x v="0"/>
    <x v="724"/>
    <d v="2013-04-24T00:00:00"/>
    <n v="5"/>
    <s v="Standard Class"/>
    <s v="CS-12490"/>
    <s v="Cindy Schnelling"/>
    <x v="1"/>
    <s v="United States"/>
    <x v="20"/>
    <s v="New York"/>
    <n v="10009"/>
    <s v="East"/>
    <s v="OFF-AR-10001573"/>
    <s v="Office Supplies"/>
    <x v="6"/>
    <s v="American Pencil"/>
    <n v="6.99"/>
    <n v="3"/>
    <n v="0"/>
    <n v="2.027099999999999"/>
    <n v="20.97"/>
    <n v="18.942900000000002"/>
    <n v="9.6666666666666623E-2"/>
  </r>
  <r>
    <s v="CA-2013-144785"/>
    <x v="0"/>
    <x v="724"/>
    <d v="2013-04-24T00:00:00"/>
    <n v="5"/>
    <s v="Standard Class"/>
    <s v="CS-12490"/>
    <s v="Cindy Schnelling"/>
    <x v="1"/>
    <s v="United States"/>
    <x v="20"/>
    <s v="New York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  <n v="6.84"/>
    <n v="4.9931999999999999"/>
    <n v="0.27"/>
  </r>
  <r>
    <s v="CA-2012-130113"/>
    <x v="1"/>
    <x v="17"/>
    <d v="2012-12-31T00:00:00"/>
    <n v="4"/>
    <s v="Standard Class"/>
    <s v="AH-10030"/>
    <s v="Aaron Hawkins"/>
    <x v="1"/>
    <s v="United States"/>
    <x v="8"/>
    <s v="California"/>
    <n v="94122"/>
    <s v="West"/>
    <s v="OFF-ST-10000046"/>
    <s v="Office Supplies"/>
    <x v="4"/>
    <s v="Fellowes Super Stor/Drawer Files"/>
    <n v="323.10000000000002"/>
    <n v="2"/>
    <n v="0"/>
    <n v="61.38900000000001"/>
    <n v="646.20000000000005"/>
    <n v="584.81100000000004"/>
    <n v="9.5000000000000015E-2"/>
  </r>
  <r>
    <s v="CA-2012-130113"/>
    <x v="1"/>
    <x v="17"/>
    <d v="2012-12-31T00:00:00"/>
    <n v="4"/>
    <s v="Standard Class"/>
    <s v="AH-10030"/>
    <s v="Aaron Hawkins"/>
    <x v="1"/>
    <s v="United States"/>
    <x v="8"/>
    <s v="California"/>
    <n v="94122"/>
    <s v="West"/>
    <s v="TEC-PH-10003505"/>
    <s v="Technology"/>
    <x v="7"/>
    <s v="Geemarc AmpliPOWER60"/>
    <n v="668.16"/>
    <n v="9"/>
    <n v="0.2"/>
    <n v="75.167999999999921"/>
    <n v="6013.24"/>
    <n v="5938.0720000000001"/>
    <n v="1.250041574924665E-2"/>
  </r>
  <r>
    <s v="CA-2014-122770"/>
    <x v="3"/>
    <x v="1096"/>
    <d v="2014-12-19T00:00:00"/>
    <n v="5"/>
    <s v="Standard Class"/>
    <s v="EP-13915"/>
    <s v="Emily Phan"/>
    <x v="0"/>
    <s v="United States"/>
    <x v="8"/>
    <s v="California"/>
    <n v="94122"/>
    <s v="West"/>
    <s v="OFF-LA-10004559"/>
    <s v="Office Supplies"/>
    <x v="2"/>
    <s v="Avery 49"/>
    <n v="8.64"/>
    <n v="3"/>
    <n v="0"/>
    <n v="4.2336"/>
    <n v="25.92"/>
    <n v="21.686400000000003"/>
    <n v="0.16333333333333333"/>
  </r>
  <r>
    <s v="CA-2014-122770"/>
    <x v="3"/>
    <x v="1096"/>
    <d v="2014-12-19T00:00:00"/>
    <n v="5"/>
    <s v="Standard Class"/>
    <s v="EP-13915"/>
    <s v="Emily Phan"/>
    <x v="0"/>
    <s v="United States"/>
    <x v="8"/>
    <s v="California"/>
    <n v="94122"/>
    <s v="West"/>
    <s v="OFF-PA-10003172"/>
    <s v="Office Supplies"/>
    <x v="10"/>
    <s v="Xerox 1996"/>
    <n v="38.880000000000003"/>
    <n v="6"/>
    <n v="0"/>
    <n v="18.662400000000002"/>
    <n v="233.28000000000003"/>
    <n v="214.61760000000004"/>
    <n v="0.08"/>
  </r>
  <r>
    <s v="CA-2014-122770"/>
    <x v="3"/>
    <x v="1096"/>
    <d v="2014-12-19T00:00:00"/>
    <n v="5"/>
    <s v="Standard Class"/>
    <s v="EP-13915"/>
    <s v="Emily Phan"/>
    <x v="0"/>
    <s v="United States"/>
    <x v="8"/>
    <s v="California"/>
    <n v="94122"/>
    <s v="West"/>
    <s v="FUR-FU-10001473"/>
    <s v="Furniture"/>
    <x v="5"/>
    <s v="Eldon Executive Woodline II Desk Accessories, Mahogany"/>
    <n v="201.04"/>
    <n v="8"/>
    <n v="0"/>
    <n v="54.280799999999999"/>
    <n v="1608.32"/>
    <n v="1554.0391999999999"/>
    <n v="3.3750000000000002E-2"/>
  </r>
  <r>
    <s v="CA-2014-122770"/>
    <x v="3"/>
    <x v="1096"/>
    <d v="2014-12-19T00:00:00"/>
    <n v="5"/>
    <s v="Standard Class"/>
    <s v="EP-13915"/>
    <s v="Emily Phan"/>
    <x v="0"/>
    <s v="United States"/>
    <x v="8"/>
    <s v="California"/>
    <n v="94122"/>
    <s v="West"/>
    <s v="OFF-PA-10000232"/>
    <s v="Office Supplies"/>
    <x v="10"/>
    <s v="Xerox 1975"/>
    <n v="12.96"/>
    <n v="2"/>
    <n v="0"/>
    <n v="6.3504000000000005"/>
    <n v="25.92"/>
    <n v="19.569600000000001"/>
    <n v="0.245"/>
  </r>
  <r>
    <s v="CA-2014-118668"/>
    <x v="3"/>
    <x v="460"/>
    <d v="2014-01-05T00:00:00"/>
    <n v="2"/>
    <s v="Second Class"/>
    <s v="FW-14395"/>
    <s v="Fred Wasserman"/>
    <x v="1"/>
    <s v="United States"/>
    <x v="1"/>
    <s v="California"/>
    <n v="90032"/>
    <s v="West"/>
    <s v="TEC-AC-10000682"/>
    <s v="Technology"/>
    <x v="11"/>
    <s v="Kensington K72356US Mouse-in-a-Box USB Desktop Mouse"/>
    <n v="16.59"/>
    <n v="1"/>
    <n v="0"/>
    <n v="5.8064999999999998"/>
    <n v="16.59"/>
    <n v="10.7835"/>
    <n v="0.35"/>
  </r>
  <r>
    <s v="CA-2014-116498"/>
    <x v="3"/>
    <x v="1109"/>
    <d v="2014-06-04T00:00:00"/>
    <n v="4"/>
    <s v="Standard Class"/>
    <s v="KA-16525"/>
    <s v="Kelly Andreada"/>
    <x v="0"/>
    <s v="United States"/>
    <x v="70"/>
    <s v="California"/>
    <n v="92037"/>
    <s v="West"/>
    <s v="OFF-AR-10003405"/>
    <s v="Office Supplies"/>
    <x v="6"/>
    <s v="Dixon My First Ticonderoga Pencil, #2"/>
    <n v="35.099999999999994"/>
    <n v="6"/>
    <n v="0"/>
    <n v="10.178999999999997"/>
    <n v="210.59999999999997"/>
    <n v="200.42099999999996"/>
    <n v="4.8333333333333325E-2"/>
  </r>
  <r>
    <s v="US-2014-130603"/>
    <x v="3"/>
    <x v="1033"/>
    <d v="2014-10-07T00:00:00"/>
    <n v="6"/>
    <s v="Standard Class"/>
    <s v="SC-20050"/>
    <s v="Sample Company A"/>
    <x v="2"/>
    <s v="United States"/>
    <x v="81"/>
    <s v="Texas"/>
    <n v="76017"/>
    <s v="Central"/>
    <s v="OFF-BI-10000301"/>
    <s v="Office Supplies"/>
    <x v="8"/>
    <s v="GBC Instant Report Kit"/>
    <n v="11.645999999999997"/>
    <n v="9"/>
    <n v="0.8"/>
    <n v="17.469000000000005"/>
    <n v="104.01399999999998"/>
    <n v="86.544999999999973"/>
    <n v="0.1679485453881209"/>
  </r>
  <r>
    <s v="US-2014-135986"/>
    <x v="3"/>
    <x v="308"/>
    <d v="2014-06-28T00:00:00"/>
    <n v="7"/>
    <s v="Standard Class"/>
    <s v="PG-18895"/>
    <s v="Paul Gonzalez"/>
    <x v="0"/>
    <s v="United States"/>
    <x v="102"/>
    <s v="Virginia"/>
    <n v="23223"/>
    <s v="South"/>
    <s v="OFF-PA-10001534"/>
    <s v="Office Supplies"/>
    <x v="10"/>
    <s v="Xerox 230"/>
    <n v="32.400000000000006"/>
    <n v="5"/>
    <n v="0"/>
    <n v="15.552000000000001"/>
    <n v="162.00000000000003"/>
    <n v="146.44800000000004"/>
    <n v="9.5999999999999988E-2"/>
  </r>
  <r>
    <s v="US-2014-135986"/>
    <x v="3"/>
    <x v="308"/>
    <d v="2014-06-28T00:00:00"/>
    <n v="7"/>
    <s v="Standard Class"/>
    <s v="PG-18895"/>
    <s v="Paul Gonzalez"/>
    <x v="0"/>
    <s v="United States"/>
    <x v="102"/>
    <s v="Virginia"/>
    <n v="23223"/>
    <s v="South"/>
    <s v="TEC-PH-10003691"/>
    <s v="Technology"/>
    <x v="7"/>
    <s v="BlackBerry Q10"/>
    <n v="503.96"/>
    <n v="4"/>
    <n v="0"/>
    <n v="125.99000000000001"/>
    <n v="2015.84"/>
    <n v="1889.85"/>
    <n v="6.2500000000000014E-2"/>
  </r>
  <r>
    <s v="CA-2014-140536"/>
    <x v="3"/>
    <x v="1095"/>
    <d v="2014-04-06T00:00:00"/>
    <n v="1"/>
    <s v="First Class"/>
    <s v="TA-21385"/>
    <s v="Tom Ashbrook"/>
    <x v="2"/>
    <s v="United States"/>
    <x v="20"/>
    <s v="New York"/>
    <n v="10035"/>
    <s v="East"/>
    <s v="OFF-AR-10001545"/>
    <s v="Office Supplies"/>
    <x v="6"/>
    <s v="Newell 326"/>
    <n v="7.04"/>
    <n v="4"/>
    <n v="0"/>
    <n v="2.0415999999999999"/>
    <n v="28.16"/>
    <n v="26.118400000000001"/>
    <n v="7.2499999999999995E-2"/>
  </r>
  <r>
    <s v="CA-2012-130183"/>
    <x v="1"/>
    <x v="50"/>
    <d v="2012-11-17T00:00:00"/>
    <n v="4"/>
    <s v="Standard Class"/>
    <s v="PO-18850"/>
    <s v="Patrick O'Brill"/>
    <x v="0"/>
    <s v="United States"/>
    <x v="12"/>
    <s v="Texas"/>
    <n v="77041"/>
    <s v="Central"/>
    <s v="FUR-BO-10001811"/>
    <s v="Furniture"/>
    <x v="0"/>
    <s v="Atlantic Metals Mobile 5-Shelf Bookcases, Custom Colors"/>
    <n v="613.99919999999997"/>
    <n v="3"/>
    <n v="0.32"/>
    <n v="18.058800000000076"/>
    <n v="1841.6776"/>
    <n v="1823.6188"/>
    <n v="9.8056250453391388E-3"/>
  </r>
  <r>
    <s v="CA-2012-107902"/>
    <x v="1"/>
    <x v="834"/>
    <d v="2012-09-02T00:00:00"/>
    <n v="5"/>
    <s v="Standard Class"/>
    <s v="SM-20950"/>
    <s v="Suzanne McNair"/>
    <x v="1"/>
    <s v="United States"/>
    <x v="54"/>
    <s v="Connecticut"/>
    <n v="6824"/>
    <s v="East"/>
    <s v="OFF-ST-10001837"/>
    <s v="Office Supplies"/>
    <x v="4"/>
    <s v="SAFCO Mobile Desk Side File, Wire Frame"/>
    <n v="470.35999999999996"/>
    <n v="11"/>
    <n v="0"/>
    <n v="122.2936"/>
    <n v="5173.9599999999991"/>
    <n v="5051.6663999999992"/>
    <n v="2.3636363636363639E-2"/>
  </r>
  <r>
    <s v="CA-2014-130148"/>
    <x v="3"/>
    <x v="241"/>
    <d v="2014-09-29T00:00:00"/>
    <n v="4"/>
    <s v="Second Class"/>
    <s v="NK-18490"/>
    <s v="Neil Knudson"/>
    <x v="2"/>
    <s v="United States"/>
    <x v="8"/>
    <s v="California"/>
    <n v="94110"/>
    <s v="West"/>
    <s v="OFF-PA-10000551"/>
    <s v="Office Supplies"/>
    <x v="10"/>
    <s v="Array Memo Cubes"/>
    <n v="31.08"/>
    <n v="6"/>
    <n v="0"/>
    <n v="15.229199999999999"/>
    <n v="186.48"/>
    <n v="171.2508"/>
    <n v="8.1666666666666665E-2"/>
  </r>
  <r>
    <s v="CA-2014-130148"/>
    <x v="3"/>
    <x v="241"/>
    <d v="2014-09-29T00:00:00"/>
    <n v="4"/>
    <s v="Second Class"/>
    <s v="NK-18490"/>
    <s v="Neil Knudson"/>
    <x v="2"/>
    <s v="United States"/>
    <x v="8"/>
    <s v="California"/>
    <n v="94110"/>
    <s v="West"/>
    <s v="OFF-SU-10001574"/>
    <s v="Office Supplies"/>
    <x v="14"/>
    <s v="Acme Value Line Scissors"/>
    <n v="7.3"/>
    <n v="2"/>
    <n v="0"/>
    <n v="2.1899999999999995"/>
    <n v="14.6"/>
    <n v="12.41"/>
    <n v="0.14999999999999997"/>
  </r>
  <r>
    <s v="US-2013-151260"/>
    <x v="0"/>
    <x v="25"/>
    <d v="2013-12-15T00:00:00"/>
    <n v="3"/>
    <s v="First Class"/>
    <s v="SC-20695"/>
    <s v="Steve Chapman"/>
    <x v="1"/>
    <s v="United States"/>
    <x v="24"/>
    <s v="Ohio"/>
    <n v="45503"/>
    <s v="East"/>
    <s v="OFF-AP-10002892"/>
    <s v="Office Supplies"/>
    <x v="9"/>
    <s v="Belkin F5C206VTEL 6 Outlet Surge"/>
    <n v="73.536000000000001"/>
    <n v="4"/>
    <n v="0.2"/>
    <n v="9.1919999999999931"/>
    <n v="293.94400000000002"/>
    <n v="284.75200000000001"/>
    <n v="3.1271262553411512E-2"/>
  </r>
  <r>
    <s v="CA-2011-144281"/>
    <x v="2"/>
    <x v="1227"/>
    <d v="2011-06-15T00:00:00"/>
    <n v="5"/>
    <s v="Second Class"/>
    <s v="HK-14890"/>
    <s v="Heather Kirkland"/>
    <x v="1"/>
    <s v="United States"/>
    <x v="66"/>
    <s v="Michigan"/>
    <n v="48234"/>
    <s v="Central"/>
    <s v="OFF-LA-10003930"/>
    <s v="Office Supplies"/>
    <x v="2"/>
    <s v="Dot Matrix Printer Tape Reel Labels, White, 5000/Box"/>
    <n v="491.55"/>
    <n v="5"/>
    <n v="0"/>
    <n v="240.8595"/>
    <n v="2457.75"/>
    <n v="2216.8905"/>
    <n v="9.8000000000000004E-2"/>
  </r>
  <r>
    <s v="CA-2013-122511"/>
    <x v="0"/>
    <x v="21"/>
    <d v="2013-03-12T00:00:00"/>
    <n v="0"/>
    <s v="Same Day"/>
    <s v="BT-11485"/>
    <s v="Brad Thomas"/>
    <x v="2"/>
    <s v="United States"/>
    <x v="10"/>
    <s v="Pennsylvania"/>
    <n v="19140"/>
    <s v="East"/>
    <s v="FUR-FU-10001037"/>
    <s v="Furniture"/>
    <x v="5"/>
    <s v="DAX Charcoal/Nickel-Tone Document Frame, 5 x 7"/>
    <n v="30.336000000000002"/>
    <n v="4"/>
    <n v="0.2"/>
    <n v="9.48"/>
    <n v="121.14400000000001"/>
    <n v="111.664"/>
    <n v="7.8253978736049654E-2"/>
  </r>
  <r>
    <s v="CA-2014-154116"/>
    <x v="3"/>
    <x v="934"/>
    <d v="2014-12-20T00:00:00"/>
    <n v="4"/>
    <s v="Standard Class"/>
    <s v="KM-16660"/>
    <s v="Khloe Miller"/>
    <x v="0"/>
    <s v="United States"/>
    <x v="75"/>
    <s v="California"/>
    <n v="90301"/>
    <s v="West"/>
    <s v="OFF-PA-10004569"/>
    <s v="Office Supplies"/>
    <x v="10"/>
    <s v="Wirebound Message Books, Two 4 1/4&quot; x 5&quot; Forms per Page"/>
    <n v="22.830000000000002"/>
    <n v="3"/>
    <n v="0"/>
    <n v="10.7301"/>
    <n v="68.490000000000009"/>
    <n v="57.759900000000009"/>
    <n v="0.15666666666666665"/>
  </r>
  <r>
    <s v="CA-2014-154116"/>
    <x v="3"/>
    <x v="934"/>
    <d v="2014-12-20T00:00:00"/>
    <n v="4"/>
    <s v="Standard Class"/>
    <s v="KM-16660"/>
    <s v="Khloe Miller"/>
    <x v="0"/>
    <s v="United States"/>
    <x v="75"/>
    <s v="California"/>
    <n v="90301"/>
    <s v="West"/>
    <s v="OFF-AP-10000027"/>
    <s v="Office Supplies"/>
    <x v="9"/>
    <s v="Hoover Commercial SteamVac"/>
    <n v="54.32"/>
    <n v="4"/>
    <n v="0"/>
    <n v="16.295999999999999"/>
    <n v="217.28"/>
    <n v="200.98400000000001"/>
    <n v="7.4999999999999997E-2"/>
  </r>
  <r>
    <s v="CA-2014-154116"/>
    <x v="3"/>
    <x v="934"/>
    <d v="2014-12-20T00:00:00"/>
    <n v="4"/>
    <s v="Standard Class"/>
    <s v="KM-16660"/>
    <s v="Khloe Miller"/>
    <x v="0"/>
    <s v="United States"/>
    <x v="75"/>
    <s v="California"/>
    <n v="90301"/>
    <s v="West"/>
    <s v="TEC-PH-10000675"/>
    <s v="Technology"/>
    <x v="7"/>
    <s v="Panasonic KX TS3282B Corded phone"/>
    <n v="196.77600000000001"/>
    <n v="3"/>
    <n v="0.2"/>
    <n v="14.758199999999995"/>
    <n v="590.12799999999993"/>
    <n v="575.36979999999994"/>
    <n v="2.5008472738117828E-2"/>
  </r>
  <r>
    <s v="CA-2013-105291"/>
    <x v="0"/>
    <x v="859"/>
    <d v="2013-11-05T00:00:00"/>
    <n v="5"/>
    <s v="Standard Class"/>
    <s v="SP-20920"/>
    <s v="Susan Pistek"/>
    <x v="0"/>
    <s v="United States"/>
    <x v="527"/>
    <s v="California"/>
    <n v="93405"/>
    <s v="West"/>
    <s v="OFF-FA-10003059"/>
    <s v="Office Supplies"/>
    <x v="13"/>
    <s v="Assorted Color Push Pins"/>
    <n v="3.62"/>
    <n v="2"/>
    <n v="0"/>
    <n v="1.1945999999999999"/>
    <n v="7.24"/>
    <n v="6.0454000000000008"/>
    <n v="0.16499999999999998"/>
  </r>
  <r>
    <s v="CA-2014-147032"/>
    <x v="3"/>
    <x v="689"/>
    <d v="2014-08-05T00:00:00"/>
    <n v="4"/>
    <s v="Standard Class"/>
    <s v="LB-16795"/>
    <s v="Laurel Beltran"/>
    <x v="2"/>
    <s v="United States"/>
    <x v="40"/>
    <s v="Delaware"/>
    <n v="19805"/>
    <s v="East"/>
    <s v="OFF-PA-10003256"/>
    <s v="Office Supplies"/>
    <x v="10"/>
    <s v="Avery Personal Creations Heavyweight Cards"/>
    <n v="11.54"/>
    <n v="1"/>
    <n v="0"/>
    <n v="5.5391999999999992"/>
    <n v="11.54"/>
    <n v="6.0007999999999999"/>
    <n v="0.48"/>
  </r>
  <r>
    <s v="CA-2014-147032"/>
    <x v="3"/>
    <x v="689"/>
    <d v="2014-08-05T00:00:00"/>
    <n v="4"/>
    <s v="Standard Class"/>
    <s v="LB-16795"/>
    <s v="Laurel Beltran"/>
    <x v="2"/>
    <s v="United States"/>
    <x v="40"/>
    <s v="Delaware"/>
    <n v="19805"/>
    <s v="East"/>
    <s v="OFF-BI-10003656"/>
    <s v="Office Supplies"/>
    <x v="8"/>
    <s v="Fellowes PB200 Plastic Comb Binding Machine"/>
    <n v="849.95"/>
    <n v="5"/>
    <n v="0"/>
    <n v="390.97699999999998"/>
    <n v="4249.75"/>
    <n v="3858.7730000000001"/>
    <n v="9.1999999999999998E-2"/>
  </r>
  <r>
    <s v="CA-2014-147032"/>
    <x v="3"/>
    <x v="689"/>
    <d v="2014-08-05T00:00:00"/>
    <n v="4"/>
    <s v="Standard Class"/>
    <s v="LB-16795"/>
    <s v="Laurel Beltran"/>
    <x v="2"/>
    <s v="United States"/>
    <x v="40"/>
    <s v="Delaware"/>
    <n v="19805"/>
    <s v="East"/>
    <s v="OFF-BI-10002897"/>
    <s v="Office Supplies"/>
    <x v="8"/>
    <s v="Black Avery Memo-Size 3-Ring Binder, 5 1/2&quot; x 8 1/2&quot;"/>
    <n v="11.01"/>
    <n v="3"/>
    <n v="0"/>
    <n v="5.3948999999999998"/>
    <n v="33.03"/>
    <n v="27.635100000000001"/>
    <n v="0.16333333333333333"/>
  </r>
  <r>
    <s v="CA-2014-125990"/>
    <x v="3"/>
    <x v="15"/>
    <d v="2014-10-24T00:00:00"/>
    <n v="4"/>
    <s v="Standard Class"/>
    <s v="JS-16030"/>
    <s v="Joy Smith"/>
    <x v="0"/>
    <s v="United States"/>
    <x v="8"/>
    <s v="California"/>
    <n v="94122"/>
    <s v="West"/>
    <s v="OFF-BI-10004826"/>
    <s v="Office Supplies"/>
    <x v="8"/>
    <s v="JM Magazine Binder"/>
    <n v="39.624000000000009"/>
    <n v="3"/>
    <n v="0.2"/>
    <n v="13.868400000000001"/>
    <n v="118.67200000000003"/>
    <n v="104.80360000000002"/>
    <n v="0.11686328704327893"/>
  </r>
  <r>
    <s v="CA-2013-161746"/>
    <x v="0"/>
    <x v="147"/>
    <d v="2013-10-28T00:00:00"/>
    <n v="6"/>
    <s v="Standard Class"/>
    <s v="CS-11950"/>
    <s v="Carlos Soltero"/>
    <x v="0"/>
    <s v="United States"/>
    <x v="1"/>
    <s v="California"/>
    <n v="90045"/>
    <s v="West"/>
    <s v="FUR-CH-10004626"/>
    <s v="Furniture"/>
    <x v="1"/>
    <s v="Office Star Flex Back Scooter Chair with Aluminum Finish Frame"/>
    <n v="242.13600000000002"/>
    <n v="3"/>
    <n v="0.2"/>
    <n v="12.106799999999993"/>
    <n v="726.20800000000008"/>
    <n v="714.10120000000006"/>
    <n v="1.6671256719837831E-2"/>
  </r>
  <r>
    <s v="CA-2013-161746"/>
    <x v="0"/>
    <x v="147"/>
    <d v="2013-10-28T00:00:00"/>
    <n v="6"/>
    <s v="Standard Class"/>
    <s v="CS-11950"/>
    <s v="Carlos Soltero"/>
    <x v="0"/>
    <s v="United States"/>
    <x v="1"/>
    <s v="California"/>
    <n v="90045"/>
    <s v="West"/>
    <s v="OFF-AR-10000390"/>
    <s v="Office Supplies"/>
    <x v="6"/>
    <s v="Newell Chalk Holder"/>
    <n v="12.39"/>
    <n v="3"/>
    <n v="0"/>
    <n v="5.6993999999999998"/>
    <n v="37.17"/>
    <n v="31.470600000000001"/>
    <n v="0.15333333333333332"/>
  </r>
  <r>
    <s v="CA-2013-161746"/>
    <x v="0"/>
    <x v="147"/>
    <d v="2013-10-28T00:00:00"/>
    <n v="6"/>
    <s v="Standard Class"/>
    <s v="CS-11950"/>
    <s v="Carlos Soltero"/>
    <x v="0"/>
    <s v="United States"/>
    <x v="1"/>
    <s v="California"/>
    <n v="90045"/>
    <s v="West"/>
    <s v="FUR-FU-10003731"/>
    <s v="Furniture"/>
    <x v="5"/>
    <s v="Eldon Expressions Wood and Plastic Desk Accessories, Oak"/>
    <n v="19.96"/>
    <n v="2"/>
    <n v="0"/>
    <n v="5.5888000000000009"/>
    <n v="39.92"/>
    <n v="34.331200000000003"/>
    <n v="0.14000000000000001"/>
  </r>
  <r>
    <s v="CA-2013-161746"/>
    <x v="0"/>
    <x v="147"/>
    <d v="2013-10-28T00:00:00"/>
    <n v="6"/>
    <s v="Standard Class"/>
    <s v="CS-11950"/>
    <s v="Carlos Soltero"/>
    <x v="0"/>
    <s v="United States"/>
    <x v="1"/>
    <s v="California"/>
    <n v="90045"/>
    <s v="West"/>
    <s v="OFF-ST-10002743"/>
    <s v="Office Supplies"/>
    <x v="4"/>
    <s v="SAFCO Boltless Steel Shelving"/>
    <n v="340.92"/>
    <n v="3"/>
    <n v="0"/>
    <n v="3.4091999999999842"/>
    <n v="1022.76"/>
    <n v="1019.3508"/>
    <n v="3.3333333333333179E-3"/>
  </r>
  <r>
    <s v="CA-2011-114251"/>
    <x v="2"/>
    <x v="1127"/>
    <d v="2011-11-10T00:00:00"/>
    <n v="5"/>
    <s v="Standard Class"/>
    <s v="MD-17350"/>
    <s v="Maribeth Dona"/>
    <x v="0"/>
    <s v="United States"/>
    <x v="10"/>
    <s v="Pennsylvania"/>
    <n v="19143"/>
    <s v="East"/>
    <s v="FUR-FU-10001468"/>
    <s v="Furniture"/>
    <x v="5"/>
    <s v="Tenex Antistatic Computer Chair Mats"/>
    <n v="273.56799999999998"/>
    <n v="2"/>
    <n v="0.2"/>
    <n v="34.196000000000026"/>
    <n v="546.93599999999992"/>
    <n v="512.7399999999999"/>
    <n v="6.2522854593590527E-2"/>
  </r>
  <r>
    <s v="CA-2011-114251"/>
    <x v="2"/>
    <x v="1127"/>
    <d v="2011-11-10T00:00:00"/>
    <n v="5"/>
    <s v="Standard Class"/>
    <s v="MD-17350"/>
    <s v="Maribeth Dona"/>
    <x v="0"/>
    <s v="United States"/>
    <x v="10"/>
    <s v="Pennsylvania"/>
    <n v="19143"/>
    <s v="East"/>
    <s v="OFF-BI-10003684"/>
    <s v="Office Supplies"/>
    <x v="8"/>
    <s v="Wilson Jones Legal Size Ring Binders"/>
    <n v="13.194000000000001"/>
    <n v="2"/>
    <n v="0.7"/>
    <n v="8.7959999999999958"/>
    <n v="25.688000000000002"/>
    <n v="16.892000000000007"/>
    <n v="0.34241669261912155"/>
  </r>
  <r>
    <s v="CA-2011-114251"/>
    <x v="2"/>
    <x v="1127"/>
    <d v="2011-11-10T00:00:00"/>
    <n v="5"/>
    <s v="Standard Class"/>
    <s v="MD-17350"/>
    <s v="Maribeth Dona"/>
    <x v="0"/>
    <s v="United States"/>
    <x v="10"/>
    <s v="Pennsylvania"/>
    <n v="19143"/>
    <s v="East"/>
    <s v="OFF-ST-10003716"/>
    <s v="Office Supplies"/>
    <x v="4"/>
    <s v="Tennsco Double-Tier Lockers"/>
    <n v="1080.096"/>
    <n v="6"/>
    <n v="0.2"/>
    <n v="94.508399999999995"/>
    <n v="6480.3760000000002"/>
    <n v="6385.8676000000005"/>
    <n v="1.4583783410098425E-2"/>
  </r>
  <r>
    <s v="CA-2011-114251"/>
    <x v="2"/>
    <x v="1127"/>
    <d v="2011-11-10T00:00:00"/>
    <n v="5"/>
    <s v="Standard Class"/>
    <s v="MD-17350"/>
    <s v="Maribeth Dona"/>
    <x v="0"/>
    <s v="United States"/>
    <x v="10"/>
    <s v="Pennsylvania"/>
    <n v="19143"/>
    <s v="East"/>
    <s v="TEC-AC-10001101"/>
    <s v="Technology"/>
    <x v="11"/>
    <s v="Sony 16GB Class 10 Micro SDHC R40 Memory Card"/>
    <n v="51.56"/>
    <n v="5"/>
    <n v="0.2"/>
    <n v="6.4450000000000021"/>
    <n v="257.60000000000002"/>
    <n v="251.15500000000003"/>
    <n v="2.5019409937888204E-2"/>
  </r>
  <r>
    <s v="CA-2011-114251"/>
    <x v="2"/>
    <x v="1127"/>
    <d v="2011-11-10T00:00:00"/>
    <n v="5"/>
    <s v="Standard Class"/>
    <s v="MD-17350"/>
    <s v="Maribeth Dona"/>
    <x v="0"/>
    <s v="United States"/>
    <x v="10"/>
    <s v="Pennsylvania"/>
    <n v="19143"/>
    <s v="East"/>
    <s v="TEC-AC-10004864"/>
    <s v="Technology"/>
    <x v="11"/>
    <s v="Memorex Micro Travel Drive 32 GB"/>
    <n v="58.415999999999997"/>
    <n v="2"/>
    <n v="0.2"/>
    <n v="16.794600000000003"/>
    <n v="116.63199999999999"/>
    <n v="99.837399999999988"/>
    <n v="0.143996501817683"/>
  </r>
  <r>
    <s v="CA-2013-116379"/>
    <x v="0"/>
    <x v="77"/>
    <d v="2013-11-13T00:00:00"/>
    <n v="5"/>
    <s v="Standard Class"/>
    <s v="LD-17005"/>
    <s v="Lisa DeCherney"/>
    <x v="0"/>
    <s v="United States"/>
    <x v="8"/>
    <s v="California"/>
    <n v="94122"/>
    <s v="West"/>
    <s v="OFF-BI-10001543"/>
    <s v="Office Supplies"/>
    <x v="8"/>
    <s v="GBC VeloBinder Manual Binding System"/>
    <n v="57.584000000000003"/>
    <n v="2"/>
    <n v="0.2"/>
    <n v="20.154400000000003"/>
    <n v="114.968"/>
    <n v="94.813600000000008"/>
    <n v="0.17530443253774966"/>
  </r>
  <r>
    <s v="US-2013-144477"/>
    <x v="0"/>
    <x v="399"/>
    <d v="2013-08-15T00:00:00"/>
    <n v="2"/>
    <s v="Second Class"/>
    <s v="DB-13270"/>
    <s v="Deborah Brumfield"/>
    <x v="2"/>
    <s v="United States"/>
    <x v="10"/>
    <s v="Pennsylvania"/>
    <n v="19134"/>
    <s v="East"/>
    <s v="OFF-AR-10000914"/>
    <s v="Office Supplies"/>
    <x v="6"/>
    <s v="Boston 16765 Mini Stand Up Battery Pencil Sharpener"/>
    <n v="37.312000000000005"/>
    <n v="4"/>
    <n v="0.2"/>
    <n v="2.7984000000000027"/>
    <n v="149.04800000000003"/>
    <n v="146.24960000000002"/>
    <n v="1.8775159680103067E-2"/>
  </r>
  <r>
    <s v="CA-2013-108210"/>
    <x v="0"/>
    <x v="198"/>
    <d v="2013-06-01T00:00:00"/>
    <n v="1"/>
    <s v="Same Day"/>
    <s v="AT-10735"/>
    <s v="Annie Thurman"/>
    <x v="0"/>
    <s v="United States"/>
    <x v="12"/>
    <s v="Texas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58"/>
    <n v="399.59999999999997"/>
    <n v="391.60399999999998"/>
    <n v="2.0010010010010026E-2"/>
  </r>
  <r>
    <s v="CA-2013-108210"/>
    <x v="0"/>
    <x v="198"/>
    <d v="2013-06-01T00:00:00"/>
    <n v="1"/>
    <s v="Same Day"/>
    <s v="AT-10735"/>
    <s v="Annie Thurman"/>
    <x v="0"/>
    <s v="United States"/>
    <x v="12"/>
    <s v="Texas"/>
    <n v="77041"/>
    <s v="Central"/>
    <s v="TEC-AC-10000109"/>
    <s v="Technology"/>
    <x v="11"/>
    <s v="Sony Micro Vault Click 16 GB USB 2.0 Flash Drive"/>
    <n v="223.96"/>
    <n v="5"/>
    <n v="0.2"/>
    <n v="11.198000000000015"/>
    <n v="1119.5999999999999"/>
    <n v="1108.4019999999998"/>
    <n v="1.0001786352268682E-2"/>
  </r>
  <r>
    <s v="CA-2014-166835"/>
    <x v="3"/>
    <x v="105"/>
    <d v="2014-11-15T00:00:00"/>
    <n v="2"/>
    <s v="Second Class"/>
    <s v="DK-13375"/>
    <s v="Dennis Kane"/>
    <x v="0"/>
    <s v="United States"/>
    <x v="152"/>
    <s v="Pennsylvania"/>
    <n v="17602"/>
    <s v="East"/>
    <s v="OFF-ST-10002574"/>
    <s v="Office Supplies"/>
    <x v="4"/>
    <s v="SAFCO Commercial Wire Shelving, Black"/>
    <n v="221.024"/>
    <n v="2"/>
    <n v="0.2"/>
    <n v="55.256"/>
    <n v="441.84800000000001"/>
    <n v="386.59199999999998"/>
    <n v="0.12505658054353533"/>
  </r>
  <r>
    <s v="CA-2013-119641"/>
    <x v="0"/>
    <x v="897"/>
    <d v="2013-09-27T00:00:00"/>
    <n v="4"/>
    <s v="Standard Class"/>
    <s v="CS-12250"/>
    <s v="Chris Selesnick"/>
    <x v="1"/>
    <s v="United States"/>
    <x v="124"/>
    <s v="Wisconsin"/>
    <n v="54302"/>
    <s v="Central"/>
    <s v="FUR-FU-10002445"/>
    <s v="Furniture"/>
    <x v="5"/>
    <s v="DAX Two-Tone Rosewood/Black Document Frame, Desktop, 5 x 7"/>
    <n v="18.96"/>
    <n v="2"/>
    <n v="0"/>
    <n v="7.5840000000000014"/>
    <n v="37.92"/>
    <n v="30.335999999999999"/>
    <n v="0.20000000000000004"/>
  </r>
  <r>
    <s v="CA-2013-105781"/>
    <x v="0"/>
    <x v="595"/>
    <d v="2013-02-20T00:00:00"/>
    <n v="4"/>
    <s v="Standard Class"/>
    <s v="JF-15565"/>
    <s v="Jill Fjeld"/>
    <x v="0"/>
    <s v="United States"/>
    <x v="20"/>
    <s v="New York"/>
    <n v="10024"/>
    <s v="East"/>
    <s v="FUR-CH-10001802"/>
    <s v="Furniture"/>
    <x v="1"/>
    <s v="Hon Every-Day Chair Series Swivel Task Chairs"/>
    <n v="326.64600000000002"/>
    <n v="3"/>
    <n v="0.1"/>
    <n v="39.923399999999994"/>
    <n v="979.83800000000008"/>
    <n v="939.91460000000006"/>
    <n v="4.0744898646510944E-2"/>
  </r>
  <r>
    <s v="CA-2013-105781"/>
    <x v="0"/>
    <x v="595"/>
    <d v="2013-02-20T00:00:00"/>
    <n v="4"/>
    <s v="Standard Class"/>
    <s v="JF-15565"/>
    <s v="Jill Fjeld"/>
    <x v="0"/>
    <s v="United States"/>
    <x v="20"/>
    <s v="New York"/>
    <n v="10024"/>
    <s v="East"/>
    <s v="TEC-AC-10003628"/>
    <s v="Technology"/>
    <x v="11"/>
    <s v="Logitech 910-002974 M325 Wireless Mouse for Web Scrolling"/>
    <n v="89.97"/>
    <n v="3"/>
    <n v="0"/>
    <n v="39.586800000000011"/>
    <n v="269.90999999999997"/>
    <n v="230.32319999999996"/>
    <n v="0.14666666666666672"/>
  </r>
  <r>
    <s v="CA-2011-101364"/>
    <x v="2"/>
    <x v="1091"/>
    <d v="2011-12-26T00:00:00"/>
    <n v="4"/>
    <s v="Standard Class"/>
    <s v="TW-21025"/>
    <s v="Tamara Willingham"/>
    <x v="2"/>
    <s v="United States"/>
    <x v="20"/>
    <s v="New York"/>
    <n v="10011"/>
    <s v="East"/>
    <s v="OFF-BI-10003984"/>
    <s v="Office Supplies"/>
    <x v="8"/>
    <s v="Lock-Up Easel 'Spel-Binder'"/>
    <n v="296.71200000000005"/>
    <n v="13"/>
    <n v="0.2"/>
    <n v="100.14029999999998"/>
    <n v="3857.0560000000009"/>
    <n v="3756.9157000000009"/>
    <n v="2.5962884645698677E-2"/>
  </r>
  <r>
    <s v="CA-2012-117898"/>
    <x v="1"/>
    <x v="901"/>
    <d v="2012-12-11T00:00:00"/>
    <n v="6"/>
    <s v="Standard Class"/>
    <s v="TB-21250"/>
    <s v="Tim Brockman"/>
    <x v="0"/>
    <s v="United States"/>
    <x v="41"/>
    <s v="Illinois"/>
    <n v="61701"/>
    <s v="Central"/>
    <s v="OFF-EN-10004459"/>
    <s v="Office Supplies"/>
    <x v="12"/>
    <s v="Security-Tint Envelopes"/>
    <n v="12.224"/>
    <n v="2"/>
    <n v="0.2"/>
    <n v="4.4311999999999996"/>
    <n v="24.248000000000001"/>
    <n v="19.816800000000001"/>
    <n v="0.18274496865720882"/>
  </r>
  <r>
    <s v="CA-2014-142293"/>
    <x v="3"/>
    <x v="697"/>
    <d v="2014-09-21T00:00:00"/>
    <n v="3"/>
    <s v="First Class"/>
    <s v="SC-20380"/>
    <s v="Shahid Collister"/>
    <x v="0"/>
    <s v="United States"/>
    <x v="394"/>
    <s v="Idaho"/>
    <n v="83704"/>
    <s v="West"/>
    <s v="TEC-AC-10001109"/>
    <s v="Technology"/>
    <x v="11"/>
    <s v="Logitech Trackman Marble Mouse"/>
    <n v="89.97"/>
    <n v="3"/>
    <n v="0"/>
    <n v="37.787400000000005"/>
    <n v="269.90999999999997"/>
    <n v="232.12259999999998"/>
    <n v="0.14000000000000004"/>
  </r>
  <r>
    <s v="CA-2014-167395"/>
    <x v="3"/>
    <x v="574"/>
    <d v="2014-12-05T00:00:00"/>
    <n v="2"/>
    <s v="First Class"/>
    <s v="KM-16720"/>
    <s v="Kunst Miller"/>
    <x v="0"/>
    <s v="United States"/>
    <x v="90"/>
    <s v="Massachusetts"/>
    <n v="1852"/>
    <s v="East"/>
    <s v="OFF-AP-10001293"/>
    <s v="Office Supplies"/>
    <x v="9"/>
    <s v="Belkin 8 Outlet Surge Protector"/>
    <n v="286.85999999999996"/>
    <n v="7"/>
    <n v="0"/>
    <n v="80.320799999999991"/>
    <n v="2008.0199999999998"/>
    <n v="1927.6991999999998"/>
    <n v="0.04"/>
  </r>
  <r>
    <s v="CA-2014-167395"/>
    <x v="3"/>
    <x v="574"/>
    <d v="2014-12-05T00:00:00"/>
    <n v="2"/>
    <s v="First Class"/>
    <s v="KM-16720"/>
    <s v="Kunst Miller"/>
    <x v="0"/>
    <s v="United States"/>
    <x v="90"/>
    <s v="Massachusetts"/>
    <n v="1852"/>
    <s v="East"/>
    <s v="TEC-PH-10004977"/>
    <s v="Technology"/>
    <x v="7"/>
    <s v="GE 30524EE4"/>
    <n v="979.95"/>
    <n v="5"/>
    <n v="0"/>
    <n v="284.18549999999993"/>
    <n v="4899.75"/>
    <n v="4615.5645000000004"/>
    <n v="5.7999999999999989E-2"/>
  </r>
  <r>
    <s v="CA-2014-167395"/>
    <x v="3"/>
    <x v="574"/>
    <d v="2014-12-05T00:00:00"/>
    <n v="2"/>
    <s v="First Class"/>
    <s v="KM-16720"/>
    <s v="Kunst Miller"/>
    <x v="0"/>
    <s v="United States"/>
    <x v="90"/>
    <s v="Massachusetts"/>
    <n v="1852"/>
    <s v="East"/>
    <s v="OFF-SU-10001935"/>
    <s v="Office Supplies"/>
    <x v="14"/>
    <s v="Staples"/>
    <n v="4.3600000000000003"/>
    <n v="2"/>
    <n v="0"/>
    <n v="0.17439999999999944"/>
    <n v="8.7200000000000006"/>
    <n v="8.5456000000000003"/>
    <n v="1.9999999999999934E-2"/>
  </r>
  <r>
    <s v="CA-2011-111962"/>
    <x v="2"/>
    <x v="411"/>
    <d v="2011-10-04T00:00:00"/>
    <n v="5"/>
    <s v="Standard Class"/>
    <s v="EB-14170"/>
    <s v="Evan Bailliet"/>
    <x v="0"/>
    <s v="United States"/>
    <x v="4"/>
    <s v="Washington"/>
    <n v="98115"/>
    <s v="West"/>
    <s v="OFF-BI-10001308"/>
    <s v="Office Supplies"/>
    <x v="8"/>
    <s v="GBC Standard Plastic Binding Systems' Combs"/>
    <n v="10.048000000000002"/>
    <n v="2"/>
    <n v="0.2"/>
    <n v="3.1399999999999988"/>
    <n v="19.896000000000004"/>
    <n v="16.756000000000007"/>
    <n v="0.15782066747084833"/>
  </r>
  <r>
    <s v="CA-2011-111962"/>
    <x v="2"/>
    <x v="411"/>
    <d v="2011-10-04T00:00:00"/>
    <n v="5"/>
    <s v="Standard Class"/>
    <s v="EB-14170"/>
    <s v="Evan Bailliet"/>
    <x v="0"/>
    <s v="United States"/>
    <x v="4"/>
    <s v="Washington"/>
    <n v="98115"/>
    <s v="West"/>
    <s v="OFF-ST-10000046"/>
    <s v="Office Supplies"/>
    <x v="4"/>
    <s v="Fellowes Super Stor/Drawer Files"/>
    <n v="807.75"/>
    <n v="5"/>
    <n v="0"/>
    <n v="153.47250000000003"/>
    <n v="4038.75"/>
    <n v="3885.2775000000001"/>
    <n v="3.8000000000000006E-2"/>
  </r>
  <r>
    <s v="CA-2014-124261"/>
    <x v="3"/>
    <x v="237"/>
    <d v="2014-11-20T00:00:00"/>
    <n v="5"/>
    <s v="Standard Class"/>
    <s v="JE-15715"/>
    <s v="Joe Elijah"/>
    <x v="0"/>
    <s v="United States"/>
    <x v="1"/>
    <s v="California"/>
    <n v="90049"/>
    <s v="West"/>
    <s v="OFF-AR-10003504"/>
    <s v="Office Supplies"/>
    <x v="6"/>
    <s v="Newell 347"/>
    <n v="34.24"/>
    <n v="8"/>
    <n v="0"/>
    <n v="9.9295999999999971"/>
    <n v="273.92"/>
    <n v="263.99040000000002"/>
    <n v="3.6249999999999991E-2"/>
  </r>
  <r>
    <s v="CA-2011-114321"/>
    <x v="2"/>
    <x v="1071"/>
    <d v="2011-08-25T00:00:00"/>
    <n v="5"/>
    <s v="Standard Class"/>
    <s v="NC-18535"/>
    <s v="Nick Crebassa"/>
    <x v="1"/>
    <s v="United States"/>
    <x v="409"/>
    <s v="Virginia"/>
    <n v="23666"/>
    <s v="South"/>
    <s v="FUR-CH-10001797"/>
    <s v="Furniture"/>
    <x v="1"/>
    <s v="Safco Chair Connectors, 6/Carton"/>
    <n v="500.23999999999995"/>
    <n v="13"/>
    <n v="0"/>
    <n v="145.06959999999992"/>
    <n v="6503.119999999999"/>
    <n v="6358.0503999999992"/>
    <n v="2.2307692307692299E-2"/>
  </r>
  <r>
    <s v="CA-2011-114321"/>
    <x v="2"/>
    <x v="1071"/>
    <d v="2011-08-25T00:00:00"/>
    <n v="5"/>
    <s v="Standard Class"/>
    <s v="NC-18535"/>
    <s v="Nick Crebassa"/>
    <x v="1"/>
    <s v="United States"/>
    <x v="409"/>
    <s v="Virginia"/>
    <n v="23666"/>
    <s v="South"/>
    <s v="OFF-PA-10000246"/>
    <s v="Office Supplies"/>
    <x v="10"/>
    <s v="Riverleaf Stik-Withit Designer Note Cubes"/>
    <n v="20.12"/>
    <n v="2"/>
    <n v="0"/>
    <n v="9.2552000000000003"/>
    <n v="40.24"/>
    <n v="30.9848"/>
    <n v="0.23"/>
  </r>
  <r>
    <s v="CA-2011-114321"/>
    <x v="2"/>
    <x v="1071"/>
    <d v="2011-08-25T00:00:00"/>
    <n v="5"/>
    <s v="Standard Class"/>
    <s v="NC-18535"/>
    <s v="Nick Crebassa"/>
    <x v="1"/>
    <s v="United States"/>
    <x v="409"/>
    <s v="Virginia"/>
    <n v="23666"/>
    <s v="South"/>
    <s v="OFF-BI-10001359"/>
    <s v="Office Supplies"/>
    <x v="8"/>
    <s v="GBC DocuBind TL300 Electric Binding System"/>
    <n v="896.99"/>
    <n v="1"/>
    <n v="0"/>
    <n v="421.58529999999996"/>
    <n v="896.99"/>
    <n v="475.40470000000005"/>
    <n v="0.47"/>
  </r>
  <r>
    <s v="CA-2011-128062"/>
    <x v="2"/>
    <x v="84"/>
    <d v="2011-11-22T00:00:00"/>
    <n v="3"/>
    <s v="Second Class"/>
    <s v="AD-10180"/>
    <s v="Alan Dominguez"/>
    <x v="2"/>
    <s v="United States"/>
    <x v="10"/>
    <s v="Pennsylvania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5"/>
    <n v="5.68"/>
    <n v="3.6955"/>
    <n v="0.34938380281690135"/>
  </r>
  <r>
    <s v="US-2012-100069"/>
    <x v="1"/>
    <x v="685"/>
    <d v="2012-07-03T00:00:00"/>
    <n v="4"/>
    <s v="Standard Class"/>
    <s v="NF-18475"/>
    <s v="Neil Französisch"/>
    <x v="2"/>
    <s v="United States"/>
    <x v="155"/>
    <s v="Nebraska"/>
    <n v="68104"/>
    <s v="Central"/>
    <s v="TEC-PH-10004667"/>
    <s v="Technology"/>
    <x v="7"/>
    <s v="Cisco 8x8 Inc. 6753i IP Business Phone System"/>
    <n v="269.98"/>
    <n v="2"/>
    <n v="0"/>
    <n v="72.894599999999997"/>
    <n v="539.96"/>
    <n v="467.06540000000007"/>
    <n v="0.13499999999999998"/>
  </r>
  <r>
    <s v="CA-2014-129294"/>
    <x v="3"/>
    <x v="633"/>
    <d v="2014-03-22T00:00:00"/>
    <n v="5"/>
    <s v="Standard Class"/>
    <s v="KD-16615"/>
    <s v="Ken Dana"/>
    <x v="1"/>
    <s v="United States"/>
    <x v="1"/>
    <s v="California"/>
    <n v="90032"/>
    <s v="West"/>
    <s v="OFF-ST-10002615"/>
    <s v="Office Supplies"/>
    <x v="4"/>
    <s v="Dual Level, Single-Width Filing Carts"/>
    <n v="310.12"/>
    <n v="2"/>
    <n v="0"/>
    <n v="80.631200000000007"/>
    <n v="620.24"/>
    <n v="539.60879999999997"/>
    <n v="0.13"/>
  </r>
  <r>
    <s v="CA-2014-129294"/>
    <x v="3"/>
    <x v="633"/>
    <d v="2014-03-22T00:00:00"/>
    <n v="5"/>
    <s v="Standard Class"/>
    <s v="KD-16615"/>
    <s v="Ken Dana"/>
    <x v="1"/>
    <s v="United States"/>
    <x v="1"/>
    <s v="California"/>
    <n v="90032"/>
    <s v="West"/>
    <s v="OFF-BI-10004236"/>
    <s v="Office Supplies"/>
    <x v="8"/>
    <s v="XtraLife ClearVue Slant-D Ring Binder, White, 3&quot;"/>
    <n v="70.463999999999999"/>
    <n v="6"/>
    <n v="0.2"/>
    <n v="22.900799999999997"/>
    <n v="422.584"/>
    <n v="399.6832"/>
    <n v="5.4192302595460304E-2"/>
  </r>
  <r>
    <s v="CA-2014-129294"/>
    <x v="3"/>
    <x v="633"/>
    <d v="2014-03-22T00:00:00"/>
    <n v="5"/>
    <s v="Standard Class"/>
    <s v="KD-16615"/>
    <s v="Ken Dana"/>
    <x v="1"/>
    <s v="United States"/>
    <x v="1"/>
    <s v="California"/>
    <n v="90032"/>
    <s v="West"/>
    <s v="OFF-BI-10001757"/>
    <s v="Office Supplies"/>
    <x v="8"/>
    <s v="Pressboard Hanging Data Binders for Unburst Sheets"/>
    <n v="19.68"/>
    <n v="5"/>
    <n v="0.2"/>
    <n v="6.8879999999999981"/>
    <n v="98.2"/>
    <n v="91.312000000000012"/>
    <n v="7.0142566191446001E-2"/>
  </r>
  <r>
    <s v="CA-2014-129294"/>
    <x v="3"/>
    <x v="633"/>
    <d v="2014-03-22T00:00:00"/>
    <n v="5"/>
    <s v="Standard Class"/>
    <s v="KD-16615"/>
    <s v="Ken Dana"/>
    <x v="1"/>
    <s v="United States"/>
    <x v="1"/>
    <s v="California"/>
    <n v="90032"/>
    <s v="West"/>
    <s v="OFF-AP-10001154"/>
    <s v="Office Supplies"/>
    <x v="9"/>
    <s v="Bionaire Personal Warm Mist Humidifier/Vaporizer"/>
    <n v="140.67000000000002"/>
    <n v="3"/>
    <n v="0"/>
    <n v="54.861300000000007"/>
    <n v="422.01000000000005"/>
    <n v="367.14870000000002"/>
    <n v="0.13"/>
  </r>
  <r>
    <s v="CA-2012-117086"/>
    <x v="1"/>
    <x v="627"/>
    <d v="2012-11-12T00:00:00"/>
    <n v="4"/>
    <s v="Standard Class"/>
    <s v="QJ-19255"/>
    <s v="Quincy Jones"/>
    <x v="1"/>
    <s v="United States"/>
    <x v="140"/>
    <s v="Vermont"/>
    <s v="05408"/>
    <s v="East"/>
    <s v="FUR-BO-10004834"/>
    <s v="Furniture"/>
    <x v="0"/>
    <s v="Riverside Palais Royal Lawyers Bookcase, Royale Cherry Finish"/>
    <n v="4404.8999999999996"/>
    <n v="5"/>
    <n v="0"/>
    <n v="1013.1270000000001"/>
    <n v="22024.5"/>
    <n v="21011.373"/>
    <n v="4.6000000000000006E-2"/>
  </r>
  <r>
    <s v="CA-2014-131303"/>
    <x v="3"/>
    <x v="354"/>
    <d v="2014-12-03T00:00:00"/>
    <n v="4"/>
    <s v="Standard Class"/>
    <s v="EP-13915"/>
    <s v="Emily Phan"/>
    <x v="0"/>
    <s v="United States"/>
    <x v="70"/>
    <s v="California"/>
    <n v="92037"/>
    <s v="West"/>
    <s v="OFF-LA-10001074"/>
    <s v="Office Supplies"/>
    <x v="2"/>
    <s v="Round Specialty Laser Printer Labels"/>
    <n v="62.65"/>
    <n v="5"/>
    <n v="0"/>
    <n v="29.445499999999996"/>
    <n v="313.25"/>
    <n v="283.80450000000002"/>
    <n v="9.3999999999999986E-2"/>
  </r>
  <r>
    <s v="CA-2013-137127"/>
    <x v="0"/>
    <x v="950"/>
    <d v="2013-06-23T00:00:00"/>
    <n v="6"/>
    <s v="Standard Class"/>
    <s v="JJ-15445"/>
    <s v="Jennifer Jackson"/>
    <x v="0"/>
    <s v="United States"/>
    <x v="46"/>
    <s v="Delaware"/>
    <n v="19711"/>
    <s v="East"/>
    <s v="OFF-LA-10001641"/>
    <s v="Office Supplies"/>
    <x v="2"/>
    <s v="Avery 518"/>
    <n v="9.4499999999999993"/>
    <n v="3"/>
    <n v="0"/>
    <n v="4.5359999999999996"/>
    <n v="28.349999999999998"/>
    <n v="23.814"/>
    <n v="0.16"/>
  </r>
  <r>
    <s v="CA-2014-141782"/>
    <x v="3"/>
    <x v="276"/>
    <d v="2014-01-26T00:00:00"/>
    <n v="4"/>
    <s v="Standard Class"/>
    <s v="BE-11410"/>
    <s v="Bobby Elias"/>
    <x v="0"/>
    <s v="United States"/>
    <x v="34"/>
    <s v="Illinois"/>
    <n v="60505"/>
    <s v="Central"/>
    <s v="OFF-EN-10002230"/>
    <s v="Office Supplies"/>
    <x v="12"/>
    <s v="Airmail Envelopes"/>
    <n v="268.57600000000002"/>
    <n v="4"/>
    <n v="0.2"/>
    <n v="90.64439999999999"/>
    <n v="1074.104"/>
    <n v="983.45960000000002"/>
    <n v="8.4390710769162006E-2"/>
  </r>
  <r>
    <s v="CA-2014-137505"/>
    <x v="3"/>
    <x v="221"/>
    <d v="2014-11-25T00:00:00"/>
    <n v="0"/>
    <s v="Same Day"/>
    <s v="BP-11290"/>
    <s v="Beth Paige"/>
    <x v="0"/>
    <s v="United States"/>
    <x v="1"/>
    <s v="California"/>
    <n v="90008"/>
    <s v="West"/>
    <s v="FUR-TA-10000617"/>
    <s v="Furniture"/>
    <x v="3"/>
    <s v="Hon Practical Foundations 30 x 60 Training Table, Light Gray/Charcoal"/>
    <n v="364.08000000000004"/>
    <n v="2"/>
    <n v="0.2"/>
    <n v="9.1020000000000039"/>
    <n v="727.96"/>
    <n v="718.85800000000006"/>
    <n v="1.2503434254629379E-2"/>
  </r>
  <r>
    <s v="CA-2014-137505"/>
    <x v="3"/>
    <x v="221"/>
    <d v="2014-11-25T00:00:00"/>
    <n v="0"/>
    <s v="Same Day"/>
    <s v="BP-11290"/>
    <s v="Beth Paige"/>
    <x v="0"/>
    <s v="United States"/>
    <x v="1"/>
    <s v="California"/>
    <n v="90008"/>
    <s v="West"/>
    <s v="FUR-TA-10001676"/>
    <s v="Furniture"/>
    <x v="3"/>
    <s v="Hon 61000 Series Interactive Training Tables"/>
    <n v="71.088000000000008"/>
    <n v="2"/>
    <n v="0.2"/>
    <n v="1.7772000000000041"/>
    <n v="141.97600000000003"/>
    <n v="140.19880000000003"/>
    <n v="1.2517608609905926E-2"/>
  </r>
  <r>
    <s v="US-2011-140914"/>
    <x v="2"/>
    <x v="7"/>
    <d v="2011-11-15T00:00:00"/>
    <n v="4"/>
    <s v="Standard Class"/>
    <s v="BH-11710"/>
    <s v="Brosina Hoffman"/>
    <x v="0"/>
    <s v="United States"/>
    <x v="22"/>
    <s v="Illinois"/>
    <n v="60653"/>
    <s v="Central"/>
    <s v="FUR-FU-10000175"/>
    <s v="Furniture"/>
    <x v="5"/>
    <s v="DAX Wood Document Frame."/>
    <n v="10.984000000000002"/>
    <n v="2"/>
    <n v="0.6"/>
    <n v="7.9634"/>
    <n v="21.368000000000002"/>
    <n v="13.404600000000002"/>
    <n v="0.37267877199550725"/>
  </r>
  <r>
    <s v="US-2011-140914"/>
    <x v="2"/>
    <x v="7"/>
    <d v="2011-11-15T00:00:00"/>
    <n v="4"/>
    <s v="Standard Class"/>
    <s v="BH-11710"/>
    <s v="Brosina Hoffman"/>
    <x v="0"/>
    <s v="United States"/>
    <x v="22"/>
    <s v="Illinois"/>
    <n v="60653"/>
    <s v="Central"/>
    <s v="FUR-CH-10003379"/>
    <s v="Furniture"/>
    <x v="1"/>
    <s v="Global Commerce Series High-Back Swivel/Tilt Chairs"/>
    <n v="797.94399999999996"/>
    <n v="4"/>
    <n v="0.3"/>
    <n v="56.995999999999981"/>
    <n v="3191.4759999999997"/>
    <n v="3134.4799999999996"/>
    <n v="1.7858821435599075E-2"/>
  </r>
  <r>
    <s v="CA-2013-158358"/>
    <x v="0"/>
    <x v="758"/>
    <d v="2013-03-09T00:00:00"/>
    <n v="4"/>
    <s v="Standard Class"/>
    <s v="EM-13810"/>
    <s v="Eleni McCrary"/>
    <x v="1"/>
    <s v="United States"/>
    <x v="18"/>
    <s v="New Hampshire"/>
    <n v="3820"/>
    <s v="East"/>
    <s v="TEC-AC-10002567"/>
    <s v="Technology"/>
    <x v="11"/>
    <s v="Logitech G602 Wireless Gaming Mouse"/>
    <n v="159.97999999999999"/>
    <n v="2"/>
    <n v="0"/>
    <n v="57.592799999999997"/>
    <n v="319.95999999999998"/>
    <n v="262.36719999999997"/>
    <n v="0.18"/>
  </r>
  <r>
    <s v="CA-2013-113390"/>
    <x v="0"/>
    <x v="1228"/>
    <d v="2013-10-16T00:00:00"/>
    <n v="4"/>
    <s v="Standard Class"/>
    <s v="EP-13915"/>
    <s v="Emily Phan"/>
    <x v="0"/>
    <s v="United States"/>
    <x v="22"/>
    <s v="Illinois"/>
    <n v="60610"/>
    <s v="Central"/>
    <s v="OFF-AR-10003183"/>
    <s v="Office Supplies"/>
    <x v="6"/>
    <s v="Avery Fluorescent Highlighter Four-Color Set"/>
    <n v="5.3440000000000003"/>
    <n v="2"/>
    <n v="0.2"/>
    <n v="0.66799999999999948"/>
    <n v="10.488000000000001"/>
    <n v="9.8200000000000021"/>
    <n v="6.3691838291380573E-2"/>
  </r>
  <r>
    <s v="CA-2013-113390"/>
    <x v="0"/>
    <x v="1228"/>
    <d v="2013-10-16T00:00:00"/>
    <n v="4"/>
    <s v="Standard Class"/>
    <s v="EP-13915"/>
    <s v="Emily Phan"/>
    <x v="0"/>
    <s v="United States"/>
    <x v="22"/>
    <s v="Illinois"/>
    <n v="60610"/>
    <s v="Central"/>
    <s v="OFF-AR-10001446"/>
    <s v="Office Supplies"/>
    <x v="6"/>
    <s v="Newell 309"/>
    <n v="27.72"/>
    <n v="3"/>
    <n v="0.2"/>
    <n v="3.4649999999999999"/>
    <n v="82.96"/>
    <n v="79.49499999999999"/>
    <n v="4.1767116682738671E-2"/>
  </r>
  <r>
    <s v="US-2013-158680"/>
    <x v="0"/>
    <x v="949"/>
    <d v="2013-07-03T00:00:00"/>
    <n v="1"/>
    <s v="First Class"/>
    <s v="NZ-18565"/>
    <s v="Nick Zandusky"/>
    <x v="2"/>
    <s v="United States"/>
    <x v="4"/>
    <s v="Washington"/>
    <n v="98115"/>
    <s v="West"/>
    <s v="OFF-BI-10000145"/>
    <s v="Office Supplies"/>
    <x v="8"/>
    <s v="Zipper Ring Binder Pockets"/>
    <n v="2.4960000000000004"/>
    <n v="1"/>
    <n v="0.2"/>
    <n v="0.90479999999999983"/>
    <n v="2.2960000000000003"/>
    <n v="1.3912000000000004"/>
    <n v="0.39407665505226469"/>
  </r>
  <r>
    <s v="CA-2014-113705"/>
    <x v="3"/>
    <x v="996"/>
    <d v="2014-03-30T00:00:00"/>
    <n v="2"/>
    <s v="Second Class"/>
    <s v="LC-16870"/>
    <s v="Lena Cacioppo"/>
    <x v="0"/>
    <s v="United States"/>
    <x v="102"/>
    <s v="Virginia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  <n v="16.52"/>
    <n v="12.7204"/>
    <n v="0.23"/>
  </r>
  <r>
    <s v="CA-2014-113705"/>
    <x v="3"/>
    <x v="996"/>
    <d v="2014-03-30T00:00:00"/>
    <n v="2"/>
    <s v="Second Class"/>
    <s v="LC-16870"/>
    <s v="Lena Cacioppo"/>
    <x v="0"/>
    <s v="United States"/>
    <x v="102"/>
    <s v="Virginia"/>
    <n v="23223"/>
    <s v="South"/>
    <s v="OFF-BI-10001679"/>
    <s v="Office Supplies"/>
    <x v="8"/>
    <s v="GBC Instant Index System for Binding Systems"/>
    <n v="17.760000000000002"/>
    <n v="2"/>
    <n v="0"/>
    <n v="8.8800000000000008"/>
    <n v="35.520000000000003"/>
    <n v="26.64"/>
    <n v="0.25"/>
  </r>
  <r>
    <s v="CA-2014-113705"/>
    <x v="3"/>
    <x v="996"/>
    <d v="2014-03-30T00:00:00"/>
    <n v="2"/>
    <s v="Second Class"/>
    <s v="LC-16870"/>
    <s v="Lena Cacioppo"/>
    <x v="0"/>
    <s v="United States"/>
    <x v="102"/>
    <s v="Virginia"/>
    <n v="23223"/>
    <s v="South"/>
    <s v="OFF-ST-10001128"/>
    <s v="Office Supplies"/>
    <x v="4"/>
    <s v="Carina Mini System Audio Rack, Model AR050B"/>
    <n v="332.94"/>
    <n v="3"/>
    <n v="0"/>
    <n v="9.9882000000000204"/>
    <n v="998.81999999999994"/>
    <n v="988.83179999999993"/>
    <n v="1.0000000000000021E-2"/>
  </r>
  <r>
    <s v="CA-2014-113705"/>
    <x v="3"/>
    <x v="996"/>
    <d v="2014-03-30T00:00:00"/>
    <n v="2"/>
    <s v="Second Class"/>
    <s v="LC-16870"/>
    <s v="Lena Cacioppo"/>
    <x v="0"/>
    <s v="United States"/>
    <x v="102"/>
    <s v="Virginia"/>
    <n v="23223"/>
    <s v="South"/>
    <s v="FUR-TA-10002533"/>
    <s v="Furniture"/>
    <x v="3"/>
    <s v="BPI Conference Tables"/>
    <n v="292.10000000000002"/>
    <n v="2"/>
    <n v="0"/>
    <n v="58.419999999999987"/>
    <n v="584.20000000000005"/>
    <n v="525.78000000000009"/>
    <n v="9.9999999999999964E-2"/>
  </r>
  <r>
    <s v="CA-2014-113705"/>
    <x v="3"/>
    <x v="996"/>
    <d v="2014-03-30T00:00:00"/>
    <n v="2"/>
    <s v="Second Class"/>
    <s v="LC-16870"/>
    <s v="Lena Cacioppo"/>
    <x v="0"/>
    <s v="United States"/>
    <x v="102"/>
    <s v="Virginia"/>
    <n v="23223"/>
    <s v="South"/>
    <s v="TEC-PH-10004006"/>
    <s v="Technology"/>
    <x v="7"/>
    <s v="Panasonic KX - TS880B Telephone"/>
    <n v="206.1"/>
    <n v="5"/>
    <n v="0"/>
    <n v="55.647000000000006"/>
    <n v="1030.5"/>
    <n v="974.85299999999995"/>
    <n v="5.4000000000000006E-2"/>
  </r>
  <r>
    <s v="CA-2014-113705"/>
    <x v="3"/>
    <x v="996"/>
    <d v="2014-03-30T00:00:00"/>
    <n v="2"/>
    <s v="Second Class"/>
    <s v="LC-16870"/>
    <s v="Lena Cacioppo"/>
    <x v="0"/>
    <s v="United States"/>
    <x v="102"/>
    <s v="Virginia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  <n v="70.56"/>
    <n v="62.445599999999999"/>
    <n v="0.11499999999999999"/>
  </r>
  <r>
    <s v="CA-2013-146913"/>
    <x v="0"/>
    <x v="731"/>
    <d v="2013-11-06T00:00:00"/>
    <n v="5"/>
    <s v="Standard Class"/>
    <s v="SF-20965"/>
    <s v="Sylvia Foulston"/>
    <x v="1"/>
    <s v="United States"/>
    <x v="8"/>
    <s v="California"/>
    <n v="94109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  <n v="7019.4000000000015"/>
    <n v="6949.2040000000015"/>
    <n v="1.0000284924637434E-2"/>
  </r>
  <r>
    <s v="CA-2014-159135"/>
    <x v="3"/>
    <x v="259"/>
    <d v="2014-11-09T00:00:00"/>
    <n v="4"/>
    <s v="Standard Class"/>
    <s v="KM-16375"/>
    <s v="Katherine Murray"/>
    <x v="2"/>
    <s v="United States"/>
    <x v="528"/>
    <s v="Arkansas"/>
    <n v="72762"/>
    <s v="South"/>
    <s v="OFF-AR-10000657"/>
    <s v="Office Supplies"/>
    <x v="6"/>
    <s v="Binney &amp; Smith inkTank Desk Highlighter, Chisel Tip, Yellow, 12/Box"/>
    <n v="4.3"/>
    <n v="2"/>
    <n v="0"/>
    <n v="1.4189999999999996"/>
    <n v="8.6"/>
    <n v="7.181"/>
    <n v="0.16499999999999995"/>
  </r>
  <r>
    <s v="CA-2011-121762"/>
    <x v="2"/>
    <x v="1047"/>
    <d v="2011-02-19T00:00:00"/>
    <n v="4"/>
    <s v="Standard Class"/>
    <s v="ML-17395"/>
    <s v="Marina Lichtenstein"/>
    <x v="1"/>
    <s v="United States"/>
    <x v="4"/>
    <s v="Washington"/>
    <n v="98103"/>
    <s v="West"/>
    <s v="TEC-AC-10000736"/>
    <s v="Technology"/>
    <x v="11"/>
    <s v="Logitech G600 MMO Gaming Mouse"/>
    <n v="239.96999999999997"/>
    <n v="3"/>
    <n v="0"/>
    <n v="86.389199999999988"/>
    <n v="719.90999999999985"/>
    <n v="633.52079999999989"/>
    <n v="0.12000000000000001"/>
  </r>
  <r>
    <s v="CA-2011-121762"/>
    <x v="2"/>
    <x v="1047"/>
    <d v="2011-02-19T00:00:00"/>
    <n v="4"/>
    <s v="Standard Class"/>
    <s v="ML-17395"/>
    <s v="Marina Lichtenstein"/>
    <x v="1"/>
    <s v="United States"/>
    <x v="4"/>
    <s v="Washington"/>
    <n v="98103"/>
    <s v="West"/>
    <s v="OFF-AP-10001293"/>
    <s v="Office Supplies"/>
    <x v="9"/>
    <s v="Belkin 8 Outlet Surge Protector"/>
    <n v="81.96"/>
    <n v="2"/>
    <n v="0"/>
    <n v="22.948799999999999"/>
    <n v="163.92"/>
    <n v="140.97119999999998"/>
    <n v="0.14000000000000001"/>
  </r>
  <r>
    <s v="CA-2011-121762"/>
    <x v="2"/>
    <x v="1047"/>
    <d v="2011-02-19T00:00:00"/>
    <n v="4"/>
    <s v="Standard Class"/>
    <s v="ML-17395"/>
    <s v="Marina Lichtenstein"/>
    <x v="1"/>
    <s v="United States"/>
    <x v="4"/>
    <s v="Washington"/>
    <n v="98103"/>
    <s v="West"/>
    <s v="OFF-SU-10000157"/>
    <s v="Office Supplies"/>
    <x v="14"/>
    <s v="Compact Automatic Electric Letter Opener"/>
    <n v="238.62"/>
    <n v="2"/>
    <n v="0"/>
    <n v="4.7724000000000046"/>
    <n v="477.24"/>
    <n v="472.4676"/>
    <n v="1.0000000000000009E-2"/>
  </r>
  <r>
    <s v="CA-2011-123855"/>
    <x v="2"/>
    <x v="1229"/>
    <d v="2011-06-23T00:00:00"/>
    <n v="5"/>
    <s v="Standard Class"/>
    <s v="MC-18100"/>
    <s v="Mick Crebagga"/>
    <x v="0"/>
    <s v="United States"/>
    <x v="1"/>
    <s v="California"/>
    <n v="90036"/>
    <s v="West"/>
    <s v="TEC-PH-10000215"/>
    <s v="Technology"/>
    <x v="7"/>
    <s v="Plantronics Cordless Phone Headset with In-line Volume - M214C"/>
    <n v="139.80000000000001"/>
    <n v="5"/>
    <n v="0.2"/>
    <n v="12.232500000000009"/>
    <n v="698.8"/>
    <n v="686.5675"/>
    <n v="1.7505008586147695E-2"/>
  </r>
  <r>
    <s v="CA-2014-101959"/>
    <x v="3"/>
    <x v="1230"/>
    <d v="2014-03-07T00:00:00"/>
    <n v="6"/>
    <s v="Standard Class"/>
    <s v="DB-13660"/>
    <s v="Duane Benoit"/>
    <x v="0"/>
    <s v="United States"/>
    <x v="209"/>
    <s v="Connecticut"/>
    <n v="6457"/>
    <s v="East"/>
    <s v="OFF-BI-10001757"/>
    <s v="Office Supplies"/>
    <x v="8"/>
    <s v="Pressboard Hanging Data Binders for Unburst Sheets"/>
    <n v="9.84"/>
    <n v="2"/>
    <n v="0"/>
    <n v="4.7231999999999994"/>
    <n v="19.68"/>
    <n v="14.956800000000001"/>
    <n v="0.23999999999999996"/>
  </r>
  <r>
    <s v="CA-2014-101959"/>
    <x v="3"/>
    <x v="1230"/>
    <d v="2014-03-07T00:00:00"/>
    <n v="6"/>
    <s v="Standard Class"/>
    <s v="DB-13660"/>
    <s v="Duane Benoit"/>
    <x v="0"/>
    <s v="United States"/>
    <x v="209"/>
    <s v="Connecticut"/>
    <n v="6457"/>
    <s v="East"/>
    <s v="OFF-PA-10002137"/>
    <s v="Office Supplies"/>
    <x v="10"/>
    <s v="Southworth 100% Résumé Paper, 24lb."/>
    <n v="7.78"/>
    <n v="1"/>
    <n v="0"/>
    <n v="3.5009999999999994"/>
    <n v="7.78"/>
    <n v="4.2790000000000008"/>
    <n v="0.4499999999999999"/>
  </r>
  <r>
    <s v="CA-2014-102659"/>
    <x v="3"/>
    <x v="34"/>
    <d v="2014-12-16T00:00:00"/>
    <n v="6"/>
    <s v="Standard Class"/>
    <s v="LW-17215"/>
    <s v="Luke Weiss"/>
    <x v="0"/>
    <s v="United States"/>
    <x v="354"/>
    <s v="Michigan"/>
    <n v="49505"/>
    <s v="Central"/>
    <s v="OFF-BI-10000088"/>
    <s v="Office Supplies"/>
    <x v="8"/>
    <s v="GBC Imprintable Covers"/>
    <n v="54.900000000000006"/>
    <n v="5"/>
    <n v="0"/>
    <n v="26.901000000000003"/>
    <n v="274.5"/>
    <n v="247.59899999999999"/>
    <n v="9.8000000000000018E-2"/>
  </r>
  <r>
    <s v="CA-2014-142328"/>
    <x v="3"/>
    <x v="226"/>
    <d v="2014-12-15T00:00:00"/>
    <n v="7"/>
    <s v="Standard Class"/>
    <s v="TC-21535"/>
    <s v="Tracy Collins"/>
    <x v="2"/>
    <s v="United States"/>
    <x v="8"/>
    <s v="California"/>
    <n v="94122"/>
    <s v="West"/>
    <s v="OFF-PA-10000380"/>
    <s v="Office Supplies"/>
    <x v="10"/>
    <s v="REDIFORM Incoming/Outgoing Call Register, 11&quot; X 8 1/2&quot;, 100 Messages"/>
    <n v="50.04"/>
    <n v="6"/>
    <n v="0"/>
    <n v="25.02"/>
    <n v="300.24"/>
    <n v="275.22000000000003"/>
    <n v="8.3333333333333329E-2"/>
  </r>
  <r>
    <s v="CA-2013-123533"/>
    <x v="0"/>
    <x v="390"/>
    <d v="2013-12-01T00:00:00"/>
    <n v="6"/>
    <s v="Standard Class"/>
    <s v="SC-20050"/>
    <s v="Sample Company A"/>
    <x v="2"/>
    <s v="United States"/>
    <x v="146"/>
    <s v="Florida"/>
    <n v="33012"/>
    <s v="South"/>
    <s v="FUR-BO-10001619"/>
    <s v="Furniture"/>
    <x v="0"/>
    <s v="O'Sullivan Cherrywood Estates Traditional Bookcase"/>
    <n v="339.92000000000007"/>
    <n v="5"/>
    <n v="0.2"/>
    <n v="8.4979999999999762"/>
    <n v="1699.4000000000003"/>
    <n v="1690.9020000000003"/>
    <n v="5.0005884429798605E-3"/>
  </r>
  <r>
    <s v="CA-2013-123533"/>
    <x v="0"/>
    <x v="390"/>
    <d v="2013-12-01T00:00:00"/>
    <n v="6"/>
    <s v="Standard Class"/>
    <s v="SC-20050"/>
    <s v="Sample Company A"/>
    <x v="2"/>
    <s v="United States"/>
    <x v="146"/>
    <s v="Florida"/>
    <n v="33012"/>
    <s v="South"/>
    <s v="OFF-PA-10001609"/>
    <s v="Office Supplies"/>
    <x v="10"/>
    <s v="Tops Wirebound Message Log Books"/>
    <n v="10.528"/>
    <n v="4"/>
    <n v="0.2"/>
    <n v="3.4215999999999993"/>
    <n v="41.911999999999999"/>
    <n v="38.490400000000001"/>
    <n v="8.1637717121588071E-2"/>
  </r>
  <r>
    <s v="CA-2013-123533"/>
    <x v="0"/>
    <x v="390"/>
    <d v="2013-12-01T00:00:00"/>
    <n v="6"/>
    <s v="Standard Class"/>
    <s v="SC-20050"/>
    <s v="Sample Company A"/>
    <x v="2"/>
    <s v="United States"/>
    <x v="146"/>
    <s v="Florida"/>
    <n v="33012"/>
    <s v="South"/>
    <s v="OFF-AP-10002765"/>
    <s v="Office Supplies"/>
    <x v="9"/>
    <s v="Fellowes Advanced Computer Series Surge Protectors"/>
    <n v="42.384"/>
    <n v="2"/>
    <n v="0.2"/>
    <n v="4.2384000000000022"/>
    <n v="84.567999999999998"/>
    <n v="80.329599999999999"/>
    <n v="5.0118248037082612E-2"/>
  </r>
  <r>
    <s v="CA-2013-104983"/>
    <x v="0"/>
    <x v="894"/>
    <d v="2013-07-04T00:00:00"/>
    <n v="0"/>
    <s v="Same Day"/>
    <s v="FM-14215"/>
    <s v="Filia McAdams"/>
    <x v="1"/>
    <s v="United States"/>
    <x v="10"/>
    <s v="Pennsylvania"/>
    <n v="19143"/>
    <s v="East"/>
    <s v="OFF-PA-10000167"/>
    <s v="Office Supplies"/>
    <x v="10"/>
    <s v="Xerox 1925"/>
    <n v="123.92000000000002"/>
    <n v="5"/>
    <n v="0.2"/>
    <n v="38.724999999999994"/>
    <n v="619.40000000000009"/>
    <n v="580.67500000000007"/>
    <n v="6.2520180820148513E-2"/>
  </r>
  <r>
    <s v="CA-2013-160234"/>
    <x v="0"/>
    <x v="190"/>
    <d v="2013-07-04T00:00:00"/>
    <n v="7"/>
    <s v="Standard Class"/>
    <s v="PF-19225"/>
    <s v="Phillip Flathmann"/>
    <x v="0"/>
    <s v="United States"/>
    <x v="118"/>
    <s v="Georgia"/>
    <n v="30318"/>
    <s v="South"/>
    <s v="TEC-PH-10004434"/>
    <s v="Technology"/>
    <x v="7"/>
    <s v="Cisco IP Phone 7961G VoIP phone - Dark gray"/>
    <n v="135.94999999999999"/>
    <n v="1"/>
    <n v="0"/>
    <n v="39.425499999999985"/>
    <n v="135.94999999999999"/>
    <n v="96.524500000000003"/>
    <n v="0.28999999999999992"/>
  </r>
  <r>
    <s v="CA-2011-169019"/>
    <x v="2"/>
    <x v="711"/>
    <d v="2011-07-30T00:00:00"/>
    <n v="4"/>
    <s v="Standard Class"/>
    <s v="LF-17185"/>
    <s v="Luke Foster"/>
    <x v="0"/>
    <s v="United States"/>
    <x v="52"/>
    <s v="Texas"/>
    <n v="78207"/>
    <s v="Central"/>
    <s v="OFF-BI-10004995"/>
    <s v="Office Supplies"/>
    <x v="8"/>
    <s v="GBC DocuBind P400 Electric Binding System"/>
    <n v="2177.5839999999994"/>
    <n v="8"/>
    <n v="0.8"/>
    <n v="3701.8928000000014"/>
    <n v="17419.871999999996"/>
    <n v="13717.979199999994"/>
    <n v="0.21250975896952642"/>
  </r>
  <r>
    <s v="CA-2011-169019"/>
    <x v="2"/>
    <x v="711"/>
    <d v="2011-07-30T00:00:00"/>
    <n v="4"/>
    <s v="Standard Class"/>
    <s v="LF-17185"/>
    <s v="Luke Foster"/>
    <x v="0"/>
    <s v="United States"/>
    <x v="52"/>
    <s v="Texas"/>
    <n v="78207"/>
    <s v="Central"/>
    <s v="FUR-FU-10004666"/>
    <s v="Furniture"/>
    <x v="5"/>
    <s v="DAX Clear Channel Poster Frame"/>
    <n v="17.496000000000002"/>
    <n v="3"/>
    <n v="0.6"/>
    <n v="10.060199999999998"/>
    <n v="51.888000000000005"/>
    <n v="41.827800000000011"/>
    <n v="0.19388297872340421"/>
  </r>
  <r>
    <s v="CA-2011-169019"/>
    <x v="2"/>
    <x v="711"/>
    <d v="2011-07-30T00:00:00"/>
    <n v="4"/>
    <s v="Standard Class"/>
    <s v="LF-17185"/>
    <s v="Luke Foster"/>
    <x v="0"/>
    <s v="United States"/>
    <x v="52"/>
    <s v="Texas"/>
    <n v="78207"/>
    <s v="Central"/>
    <s v="OFF-BI-10001524"/>
    <s v="Office Supplies"/>
    <x v="8"/>
    <s v="GBC Premium Transparent Covers with Diagonal Lined Pattern"/>
    <n v="16.783999999999995"/>
    <n v="4"/>
    <n v="0.8"/>
    <n v="26.854400000000012"/>
    <n v="66.335999999999984"/>
    <n v="39.481599999999972"/>
    <n v="0.40482392667631478"/>
  </r>
  <r>
    <s v="CA-2011-169019"/>
    <x v="2"/>
    <x v="711"/>
    <d v="2011-07-30T00:00:00"/>
    <n v="4"/>
    <s v="Standard Class"/>
    <s v="LF-17185"/>
    <s v="Luke Foster"/>
    <x v="0"/>
    <s v="United States"/>
    <x v="52"/>
    <s v="Texas"/>
    <n v="78207"/>
    <s v="Central"/>
    <s v="TEC-AC-10002076"/>
    <s v="Technology"/>
    <x v="11"/>
    <s v="Microsoft Natural Keyboard Elite"/>
    <n v="431.13600000000002"/>
    <n v="9"/>
    <n v="0.2"/>
    <n v="26.946000000000012"/>
    <n v="3880.0240000000003"/>
    <n v="3853.0780000000004"/>
    <n v="6.9448024032841057E-3"/>
  </r>
  <r>
    <s v="CA-2011-169019"/>
    <x v="2"/>
    <x v="711"/>
    <d v="2011-07-30T00:00:00"/>
    <n v="4"/>
    <s v="Standard Class"/>
    <s v="LF-17185"/>
    <s v="Luke Foster"/>
    <x v="0"/>
    <s v="United States"/>
    <x v="52"/>
    <s v="Texas"/>
    <n v="78207"/>
    <s v="Central"/>
    <s v="OFF-BI-10001679"/>
    <s v="Office Supplies"/>
    <x v="8"/>
    <s v="GBC Instant Index System for Binding Systems"/>
    <n v="8.879999999999999"/>
    <n v="5"/>
    <n v="0.8"/>
    <n v="13.32"/>
    <n v="43.599999999999994"/>
    <n v="30.279999999999994"/>
    <n v="0.30550458715596335"/>
  </r>
  <r>
    <s v="CA-2011-169019"/>
    <x v="2"/>
    <x v="711"/>
    <d v="2011-07-30T00:00:00"/>
    <n v="4"/>
    <s v="Standard Class"/>
    <s v="LF-17185"/>
    <s v="Luke Foster"/>
    <x v="0"/>
    <s v="United States"/>
    <x v="52"/>
    <s v="Texas"/>
    <n v="78207"/>
    <s v="Central"/>
    <s v="OFF-AP-10003281"/>
    <s v="Office Supplies"/>
    <x v="9"/>
    <s v="Acco 6 Outlet Guardian Standard Surge Suppressor"/>
    <n v="4.8359999999999985"/>
    <n v="2"/>
    <n v="0.8"/>
    <n v="12.090000000000003"/>
    <n v="8.8719999999999963"/>
    <n v="-3.2180000000000071"/>
    <n v="1.3627141568981074"/>
  </r>
  <r>
    <s v="CA-2013-153178"/>
    <x v="0"/>
    <x v="749"/>
    <d v="2013-09-19T00:00:00"/>
    <n v="4"/>
    <s v="Standard Class"/>
    <s v="CL-12565"/>
    <s v="Clay Ludtke"/>
    <x v="0"/>
    <s v="United States"/>
    <x v="85"/>
    <s v="New York"/>
    <n v="11561"/>
    <s v="East"/>
    <s v="TEC-PH-10001944"/>
    <s v="Technology"/>
    <x v="7"/>
    <s v="Wi-Ex zBoost YX540 Cellular Phone Signal Booster"/>
    <n v="437.84999999999997"/>
    <n v="3"/>
    <n v="0"/>
    <n v="131.35499999999996"/>
    <n v="1313.55"/>
    <n v="1182.1949999999999"/>
    <n v="9.9999999999999978E-2"/>
  </r>
  <r>
    <s v="CA-2013-153178"/>
    <x v="0"/>
    <x v="749"/>
    <d v="2013-09-19T00:00:00"/>
    <n v="4"/>
    <s v="Standard Class"/>
    <s v="CL-12565"/>
    <s v="Clay Ludtke"/>
    <x v="0"/>
    <s v="United States"/>
    <x v="85"/>
    <s v="New York"/>
    <n v="11561"/>
    <s v="East"/>
    <s v="OFF-BI-10004390"/>
    <s v="Office Supplies"/>
    <x v="8"/>
    <s v="GBC DocuBind 200 Manual Binding Machine"/>
    <n v="673.5680000000001"/>
    <n v="2"/>
    <n v="0.2"/>
    <n v="252.58799999999999"/>
    <n v="1346.9360000000001"/>
    <n v="1094.3480000000002"/>
    <n v="0.18752784096646014"/>
  </r>
  <r>
    <s v="CA-2012-149748"/>
    <x v="1"/>
    <x v="70"/>
    <d v="2012-06-02T00:00:00"/>
    <n v="2"/>
    <s v="Second Class"/>
    <s v="EM-13825"/>
    <s v="Elizabeth Moffitt"/>
    <x v="1"/>
    <s v="United States"/>
    <x v="267"/>
    <s v="New Jersey"/>
    <n v="7501"/>
    <s v="East"/>
    <s v="OFF-PA-10002120"/>
    <s v="Office Supplies"/>
    <x v="10"/>
    <s v="Xerox 1889"/>
    <n v="274.8"/>
    <n v="5"/>
    <n v="0"/>
    <n v="134.65199999999999"/>
    <n v="1374"/>
    <n v="1239.348"/>
    <n v="9.799999999999999E-2"/>
  </r>
  <r>
    <s v="CA-2012-149748"/>
    <x v="1"/>
    <x v="70"/>
    <d v="2012-06-02T00:00:00"/>
    <n v="2"/>
    <s v="Second Class"/>
    <s v="EM-13825"/>
    <s v="Elizabeth Moffitt"/>
    <x v="1"/>
    <s v="United States"/>
    <x v="267"/>
    <s v="New Jersey"/>
    <n v="7501"/>
    <s v="East"/>
    <s v="OFF-ST-10004340"/>
    <s v="Office Supplies"/>
    <x v="4"/>
    <s v="Fellowes Mobile File Cart, Black"/>
    <n v="62.18"/>
    <n v="1"/>
    <n v="0"/>
    <n v="16.788600000000002"/>
    <n v="62.18"/>
    <n v="45.391399999999997"/>
    <n v="0.27"/>
  </r>
  <r>
    <s v="CA-2012-149748"/>
    <x v="1"/>
    <x v="70"/>
    <d v="2012-06-02T00:00:00"/>
    <n v="2"/>
    <s v="Second Class"/>
    <s v="EM-13825"/>
    <s v="Elizabeth Moffitt"/>
    <x v="1"/>
    <s v="United States"/>
    <x v="267"/>
    <s v="New Jersey"/>
    <n v="7501"/>
    <s v="East"/>
    <s v="FUR-FU-10001847"/>
    <s v="Furniture"/>
    <x v="5"/>
    <s v="Eldon Image Series Black Desk Accessories"/>
    <n v="8.2799999999999994"/>
    <n v="2"/>
    <n v="0"/>
    <n v="2.9807999999999995"/>
    <n v="16.559999999999999"/>
    <n v="13.5792"/>
    <n v="0.18"/>
  </r>
  <r>
    <s v="CA-2012-155635"/>
    <x v="1"/>
    <x v="1231"/>
    <d v="2012-05-13T00:00:00"/>
    <n v="4"/>
    <s v="Standard Class"/>
    <s v="ME-17725"/>
    <s v="Max Engle"/>
    <x v="0"/>
    <s v="United States"/>
    <x v="103"/>
    <s v="Kentucky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  <n v="146.43"/>
    <n v="122.51310000000001"/>
    <n v="0.1633333333333333"/>
  </r>
  <r>
    <s v="US-2011-114377"/>
    <x v="2"/>
    <x v="1127"/>
    <d v="2011-11-05T00:00:00"/>
    <n v="0"/>
    <s v="Same Day"/>
    <s v="BG-11035"/>
    <s v="Barry Gonzalez"/>
    <x v="0"/>
    <s v="United States"/>
    <x v="409"/>
    <s v="Virginia"/>
    <n v="23666"/>
    <s v="South"/>
    <s v="FUR-CH-10004754"/>
    <s v="Furniture"/>
    <x v="1"/>
    <s v="Global Stack Chair with Arms, Black"/>
    <n v="149.9"/>
    <n v="5"/>
    <n v="0"/>
    <n v="40.472999999999999"/>
    <n v="749.5"/>
    <n v="709.02700000000004"/>
    <n v="5.3999999999999999E-2"/>
  </r>
  <r>
    <s v="CA-2014-144491"/>
    <x v="3"/>
    <x v="996"/>
    <d v="2014-04-02T00:00:00"/>
    <n v="5"/>
    <s v="Standard Class"/>
    <s v="CJ-12010"/>
    <s v="Caroline Jumper"/>
    <x v="0"/>
    <s v="United States"/>
    <x v="12"/>
    <s v="Texas"/>
    <n v="77070"/>
    <s v="Central"/>
    <s v="FUR-BO-10001811"/>
    <s v="Furniture"/>
    <x v="0"/>
    <s v="Atlantic Metals Mobile 5-Shelf Bookcases, Custom Colors"/>
    <n v="1023.3319999999999"/>
    <n v="5"/>
    <n v="0.32"/>
    <n v="30.098000000000127"/>
    <n v="5116.34"/>
    <n v="5086.2420000000002"/>
    <n v="5.8827208512335239E-3"/>
  </r>
  <r>
    <s v="CA-2014-144491"/>
    <x v="3"/>
    <x v="996"/>
    <d v="2014-04-02T00:00:00"/>
    <n v="5"/>
    <s v="Standard Class"/>
    <s v="CJ-12010"/>
    <s v="Caroline Jumper"/>
    <x v="0"/>
    <s v="United States"/>
    <x v="12"/>
    <s v="Texas"/>
    <n v="77070"/>
    <s v="Central"/>
    <s v="FUR-CH-10004063"/>
    <s v="Furniture"/>
    <x v="1"/>
    <s v="Global Deluxe High-Back Manager's Chair"/>
    <n v="600.55799999999999"/>
    <n v="3"/>
    <n v="0.3"/>
    <n v="8.5794000000000779"/>
    <n v="1801.374"/>
    <n v="1792.7945999999999"/>
    <n v="4.7626978073404399E-3"/>
  </r>
  <r>
    <s v="CA-2014-144491"/>
    <x v="3"/>
    <x v="996"/>
    <d v="2014-04-02T00:00:00"/>
    <n v="5"/>
    <s v="Standard Class"/>
    <s v="CJ-12010"/>
    <s v="Caroline Jumper"/>
    <x v="0"/>
    <s v="United States"/>
    <x v="12"/>
    <s v="Texas"/>
    <n v="77070"/>
    <s v="Central"/>
    <s v="TEC-AC-10004901"/>
    <s v="Technology"/>
    <x v="11"/>
    <s v="Kensington SlimBlade Notebook Wireless Mouse with Nano Receiver "/>
    <n v="39.992000000000004"/>
    <n v="1"/>
    <n v="0.2"/>
    <n v="6.9985999999999997"/>
    <n v="39.792000000000002"/>
    <n v="32.793400000000005"/>
    <n v="0.17587957378367511"/>
  </r>
  <r>
    <s v="CA-2014-144491"/>
    <x v="3"/>
    <x v="996"/>
    <d v="2014-04-02T00:00:00"/>
    <n v="5"/>
    <s v="Standard Class"/>
    <s v="CJ-12010"/>
    <s v="Caroline Jumper"/>
    <x v="0"/>
    <s v="United States"/>
    <x v="12"/>
    <s v="Texas"/>
    <n v="77070"/>
    <s v="Central"/>
    <s v="FUR-CH-10001714"/>
    <s v="Furniture"/>
    <x v="1"/>
    <s v="Global Leather &amp; Oak Executive Chair, Burgundy"/>
    <n v="211.24599999999998"/>
    <n v="2"/>
    <n v="0.3"/>
    <n v="66.391599999999983"/>
    <n v="422.19199999999995"/>
    <n v="355.80039999999997"/>
    <n v="0.15725451927085304"/>
  </r>
  <r>
    <s v="CA-2011-127166"/>
    <x v="2"/>
    <x v="371"/>
    <d v="2011-05-23T00:00:00"/>
    <n v="2"/>
    <s v="Second Class"/>
    <s v="KH-16360"/>
    <s v="Katherine Hughes"/>
    <x v="0"/>
    <s v="United States"/>
    <x v="12"/>
    <s v="Texas"/>
    <n v="77070"/>
    <s v="Central"/>
    <s v="OFF-EN-10003134"/>
    <s v="Office Supplies"/>
    <x v="12"/>
    <s v="Staples"/>
    <n v="56.063999999999993"/>
    <n v="6"/>
    <n v="0.2"/>
    <n v="21.024000000000001"/>
    <n v="336.18399999999997"/>
    <n v="315.15999999999997"/>
    <n v="6.2537182019370349E-2"/>
  </r>
  <r>
    <s v="CA-2011-127166"/>
    <x v="2"/>
    <x v="371"/>
    <d v="2011-05-23T00:00:00"/>
    <n v="2"/>
    <s v="Second Class"/>
    <s v="KH-16360"/>
    <s v="Katherine Hughes"/>
    <x v="0"/>
    <s v="United States"/>
    <x v="12"/>
    <s v="Texas"/>
    <n v="77070"/>
    <s v="Central"/>
    <s v="FUR-CH-10003396"/>
    <s v="Furniture"/>
    <x v="1"/>
    <s v="Global Deluxe Steno Chair"/>
    <n v="107.77200000000001"/>
    <n v="2"/>
    <n v="0.3"/>
    <n v="29.252400000000009"/>
    <n v="215.244"/>
    <n v="185.99160000000001"/>
    <n v="0.13590343981713779"/>
  </r>
  <r>
    <s v="CA-2011-127166"/>
    <x v="2"/>
    <x v="371"/>
    <d v="2011-05-23T00:00:00"/>
    <n v="2"/>
    <s v="Second Class"/>
    <s v="KH-16360"/>
    <s v="Katherine Hughes"/>
    <x v="0"/>
    <s v="United States"/>
    <x v="12"/>
    <s v="Texas"/>
    <n v="77070"/>
    <s v="Central"/>
    <s v="OFF-PA-10001560"/>
    <s v="Office Supplies"/>
    <x v="10"/>
    <s v="Adams Telephone Message Books, 5 1/4” x 11”"/>
    <n v="4.8320000000000007"/>
    <n v="1"/>
    <n v="0.2"/>
    <n v="1.6307999999999998"/>
    <n v="4.6320000000000006"/>
    <n v="3.0012000000000008"/>
    <n v="0.35207253886010353"/>
  </r>
  <r>
    <s v="CA-2011-127166"/>
    <x v="2"/>
    <x v="371"/>
    <d v="2011-05-23T00:00:00"/>
    <n v="2"/>
    <s v="Second Class"/>
    <s v="KH-16360"/>
    <s v="Katherine Hughes"/>
    <x v="0"/>
    <s v="United States"/>
    <x v="12"/>
    <s v="Texas"/>
    <n v="77070"/>
    <s v="Central"/>
    <s v="OFF-BI-10000977"/>
    <s v="Office Supplies"/>
    <x v="8"/>
    <s v="Ibico Plastic Spiral Binding Combs"/>
    <n v="18.239999999999995"/>
    <n v="3"/>
    <n v="0.8"/>
    <n v="31.00800000000001"/>
    <n v="53.919999999999987"/>
    <n v="22.911999999999978"/>
    <n v="0.57507418397626142"/>
  </r>
  <r>
    <s v="CA-2013-125920"/>
    <x v="0"/>
    <x v="206"/>
    <d v="2013-05-29T00:00:00"/>
    <n v="7"/>
    <s v="Standard Class"/>
    <s v="SH-19975"/>
    <s v="Sally Hughsby"/>
    <x v="1"/>
    <s v="United States"/>
    <x v="22"/>
    <s v="Illinois"/>
    <n v="60610"/>
    <s v="Central"/>
    <s v="OFF-BI-10003429"/>
    <s v="Office Supplies"/>
    <x v="8"/>
    <s v="Cardinal HOLDit! Binder Insert Strips,Extra Strips"/>
    <n v="3.7979999999999992"/>
    <n v="3"/>
    <n v="0.8"/>
    <n v="5.8869000000000007"/>
    <n v="10.593999999999998"/>
    <n v="4.707099999999997"/>
    <n v="0.55568246177081382"/>
  </r>
  <r>
    <s v="CA-2012-128608"/>
    <x v="1"/>
    <x v="1026"/>
    <d v="2012-01-17T00:00:00"/>
    <n v="5"/>
    <s v="Standard Class"/>
    <s v="CS-12490"/>
    <s v="Cindy Schnelling"/>
    <x v="1"/>
    <s v="United States"/>
    <x v="167"/>
    <s v="Ohio"/>
    <n v="43615"/>
    <s v="East"/>
    <s v="OFF-AR-10001374"/>
    <s v="Office Supplies"/>
    <x v="6"/>
    <s v="BIC Brite Liner Highlighters, Chisel Tip"/>
    <n v="10.368000000000002"/>
    <n v="2"/>
    <n v="0.2"/>
    <n v="1.5551999999999992"/>
    <n v="20.536000000000005"/>
    <n v="18.980800000000006"/>
    <n v="7.5730424620179149E-2"/>
  </r>
  <r>
    <s v="CA-2012-128608"/>
    <x v="1"/>
    <x v="1026"/>
    <d v="2012-01-17T00:00:00"/>
    <n v="5"/>
    <s v="Standard Class"/>
    <s v="CS-12490"/>
    <s v="Cindy Schnelling"/>
    <x v="1"/>
    <s v="United States"/>
    <x v="167"/>
    <s v="Ohio"/>
    <n v="43615"/>
    <s v="East"/>
    <s v="TEC-PH-10004977"/>
    <s v="Technology"/>
    <x v="7"/>
    <s v="GE 30524EE4"/>
    <n v="235.18799999999999"/>
    <n v="2"/>
    <n v="0.4"/>
    <n v="43.117800000000045"/>
    <n v="469.976"/>
    <n v="426.85819999999995"/>
    <n v="9.1744684834970391E-2"/>
  </r>
  <r>
    <s v="CA-2012-128608"/>
    <x v="1"/>
    <x v="1026"/>
    <d v="2012-01-17T00:00:00"/>
    <n v="5"/>
    <s v="Standard Class"/>
    <s v="CS-12490"/>
    <s v="Cindy Schnelling"/>
    <x v="1"/>
    <s v="United States"/>
    <x v="167"/>
    <s v="Ohio"/>
    <n v="43615"/>
    <s v="East"/>
    <s v="TEC-PH-10000912"/>
    <s v="Technology"/>
    <x v="7"/>
    <s v="Anker 24W Portable Micro USB Car Charger"/>
    <n v="26.376000000000001"/>
    <n v="4"/>
    <n v="0.4"/>
    <n v="2.6375999999999991"/>
    <n v="105.104"/>
    <n v="102.46639999999999"/>
    <n v="2.5095143857512551E-2"/>
  </r>
  <r>
    <s v="CA-2012-128608"/>
    <x v="1"/>
    <x v="1026"/>
    <d v="2012-01-17T00:00:00"/>
    <n v="5"/>
    <s v="Standard Class"/>
    <s v="CS-12490"/>
    <s v="Cindy Schnelling"/>
    <x v="1"/>
    <s v="United States"/>
    <x v="167"/>
    <s v="Ohio"/>
    <n v="43615"/>
    <s v="East"/>
    <s v="TEC-AC-10000487"/>
    <s v="Technology"/>
    <x v="11"/>
    <s v="SanDisk Cruzer 4 GB USB Flash Drive"/>
    <n v="10.384"/>
    <n v="2"/>
    <n v="0.2"/>
    <n v="2.2065999999999999"/>
    <n v="20.568000000000001"/>
    <n v="18.361400000000003"/>
    <n v="0.1072831583041618"/>
  </r>
  <r>
    <s v="CA-2012-128608"/>
    <x v="1"/>
    <x v="1026"/>
    <d v="2012-01-17T00:00:00"/>
    <n v="5"/>
    <s v="Standard Class"/>
    <s v="CS-12490"/>
    <s v="Cindy Schnelling"/>
    <x v="1"/>
    <s v="United States"/>
    <x v="167"/>
    <s v="Ohio"/>
    <n v="43615"/>
    <s v="East"/>
    <s v="TEC-PH-10002262"/>
    <s v="Technology"/>
    <x v="7"/>
    <s v="LG Electronics Tone+ HBS-730 Bluetooth Headset"/>
    <n v="107.11799999999999"/>
    <n v="3"/>
    <n v="0.4"/>
    <n v="21.423599999999993"/>
    <n v="320.95400000000001"/>
    <n v="299.53039999999999"/>
    <n v="6.6749752300952758E-2"/>
  </r>
  <r>
    <s v="CA-2014-137918"/>
    <x v="3"/>
    <x v="365"/>
    <d v="2014-10-07T00:00:00"/>
    <n v="7"/>
    <s v="Standard Class"/>
    <s v="JK-15730"/>
    <s v="Joe Kamberova"/>
    <x v="0"/>
    <s v="United States"/>
    <x v="529"/>
    <s v="California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2"/>
    <n v="681.1"/>
    <n v="652.88300000000004"/>
    <n v="4.1428571428571412E-2"/>
  </r>
  <r>
    <s v="CA-2012-122973"/>
    <x v="1"/>
    <x v="1074"/>
    <d v="2012-07-20T00:00:00"/>
    <n v="2"/>
    <s v="Second Class"/>
    <s v="PJ-19015"/>
    <s v="Pauline Johnson"/>
    <x v="0"/>
    <s v="United States"/>
    <x v="20"/>
    <s v="New York"/>
    <n v="10024"/>
    <s v="East"/>
    <s v="OFF-BI-10004182"/>
    <s v="Office Supplies"/>
    <x v="8"/>
    <s v="Economy Binders"/>
    <n v="3.3280000000000003"/>
    <n v="2"/>
    <n v="0.2"/>
    <n v="1.2064000000000001"/>
    <n v="6.4560000000000004"/>
    <n v="5.2496"/>
    <n v="0.18686493184634451"/>
  </r>
  <r>
    <s v="CA-2012-122973"/>
    <x v="1"/>
    <x v="1074"/>
    <d v="2012-07-20T00:00:00"/>
    <n v="2"/>
    <s v="Second Class"/>
    <s v="PJ-19015"/>
    <s v="Pauline Johnson"/>
    <x v="0"/>
    <s v="United States"/>
    <x v="20"/>
    <s v="New York"/>
    <n v="10024"/>
    <s v="East"/>
    <s v="TEC-PH-10002468"/>
    <s v="Technology"/>
    <x v="7"/>
    <s v="Plantronics CS 50-USB - headset - Convertible, Monaural"/>
    <n v="135.99"/>
    <n v="1"/>
    <n v="0"/>
    <n v="36.717300000000009"/>
    <n v="135.99"/>
    <n v="99.2727"/>
    <n v="0.27000000000000007"/>
  </r>
  <r>
    <s v="CA-2012-122973"/>
    <x v="1"/>
    <x v="1074"/>
    <d v="2012-07-20T00:00:00"/>
    <n v="2"/>
    <s v="Second Class"/>
    <s v="PJ-19015"/>
    <s v="Pauline Johnson"/>
    <x v="0"/>
    <s v="United States"/>
    <x v="20"/>
    <s v="New York"/>
    <n v="10024"/>
    <s v="East"/>
    <s v="FUR-FU-10002364"/>
    <s v="Furniture"/>
    <x v="5"/>
    <s v="Eldon Expressions Wood Desk Accessories, Oak"/>
    <n v="7.38"/>
    <n v="1"/>
    <n v="0"/>
    <n v="2.1401999999999992"/>
    <n v="7.38"/>
    <n v="5.2398000000000007"/>
    <n v="0.28999999999999992"/>
  </r>
  <r>
    <s v="CA-2013-136322"/>
    <x v="0"/>
    <x v="147"/>
    <d v="2013-10-27T00:00:00"/>
    <n v="5"/>
    <s v="Standard Class"/>
    <s v="AP-10720"/>
    <s v="Anne Pryor"/>
    <x v="2"/>
    <s v="United States"/>
    <x v="2"/>
    <s v="Florida"/>
    <n v="33311"/>
    <s v="South"/>
    <s v="FUR-FU-10002878"/>
    <s v="Furniture"/>
    <x v="5"/>
    <s v="Seth Thomas 14&quot; Day/Date Wall Clock"/>
    <n v="45.568000000000005"/>
    <n v="2"/>
    <n v="0.2"/>
    <n v="9.6832000000000011"/>
    <n v="90.936000000000007"/>
    <n v="81.252800000000008"/>
    <n v="0.10648368083047419"/>
  </r>
  <r>
    <s v="CA-2013-136322"/>
    <x v="0"/>
    <x v="147"/>
    <d v="2013-10-27T00:00:00"/>
    <n v="5"/>
    <s v="Standard Class"/>
    <s v="AP-10720"/>
    <s v="Anne Pryor"/>
    <x v="2"/>
    <s v="United States"/>
    <x v="2"/>
    <s v="Florida"/>
    <n v="33311"/>
    <s v="South"/>
    <s v="OFF-BI-10004817"/>
    <s v="Office Supplies"/>
    <x v="8"/>
    <s v="GBC Personal VeloBind Strips"/>
    <n v="28.752000000000006"/>
    <n v="8"/>
    <n v="0.7"/>
    <n v="21.084799999999994"/>
    <n v="229.31600000000006"/>
    <n v="208.23120000000006"/>
    <n v="9.1946484327303762E-2"/>
  </r>
  <r>
    <s v="CA-2014-107209"/>
    <x v="3"/>
    <x v="944"/>
    <d v="2014-08-02T00:00:00"/>
    <n v="5"/>
    <s v="Second Class"/>
    <s v="JW-15955"/>
    <s v="Joni Wasserman"/>
    <x v="0"/>
    <s v="United States"/>
    <x v="253"/>
    <s v="North Carolina"/>
    <n v="27604"/>
    <s v="South"/>
    <s v="FUR-CH-10001146"/>
    <s v="Furniture"/>
    <x v="1"/>
    <s v="Global Value Mid-Back Manager's Chair, Gray"/>
    <n v="194.84800000000001"/>
    <n v="4"/>
    <n v="0.2"/>
    <n v="12.177999999999983"/>
    <n v="779.19200000000001"/>
    <n v="767.01400000000001"/>
    <n v="1.5629010564790172E-2"/>
  </r>
  <r>
    <s v="CA-2014-145093"/>
    <x v="3"/>
    <x v="246"/>
    <d v="2014-07-27T00:00:00"/>
    <n v="5"/>
    <s v="Standard Class"/>
    <s v="PT-19090"/>
    <s v="Pete Takahito"/>
    <x v="0"/>
    <s v="United States"/>
    <x v="22"/>
    <s v="Illinois"/>
    <n v="60623"/>
    <s v="Central"/>
    <s v="OFF-BI-10001116"/>
    <s v="Office Supplies"/>
    <x v="8"/>
    <s v="Wilson Jones 1&quot; Hanging DublLock Ring Binders"/>
    <n v="2.1119999999999997"/>
    <n v="2"/>
    <n v="0.8"/>
    <n v="3.3792"/>
    <n v="3.4239999999999995"/>
    <n v="4.4799999999999507E-2"/>
    <n v="0.98691588785046747"/>
  </r>
  <r>
    <s v="US-2011-139640"/>
    <x v="2"/>
    <x v="845"/>
    <d v="2011-11-11T00:00:00"/>
    <n v="4"/>
    <s v="Second Class"/>
    <s v="TB-21595"/>
    <s v="Troy Blackwell"/>
    <x v="0"/>
    <s v="United States"/>
    <x v="32"/>
    <s v="Oregon"/>
    <n v="97206"/>
    <s v="West"/>
    <s v="OFF-PA-10000304"/>
    <s v="Office Supplies"/>
    <x v="10"/>
    <s v="Xerox 1995"/>
    <n v="25.920000000000005"/>
    <n v="5"/>
    <n v="0.2"/>
    <n v="9.0719999999999992"/>
    <n v="129.40000000000003"/>
    <n v="120.32800000000003"/>
    <n v="7.0108191653786678E-2"/>
  </r>
  <r>
    <s v="US-2011-139640"/>
    <x v="2"/>
    <x v="845"/>
    <d v="2011-11-11T00:00:00"/>
    <n v="4"/>
    <s v="Second Class"/>
    <s v="TB-21595"/>
    <s v="Troy Blackwell"/>
    <x v="0"/>
    <s v="United States"/>
    <x v="32"/>
    <s v="Oregon"/>
    <n v="97206"/>
    <s v="West"/>
    <s v="OFF-AR-10002240"/>
    <s v="Office Supplies"/>
    <x v="6"/>
    <s v="Panasonic KP-150 Electric Pencil Sharpener"/>
    <n v="120.76800000000001"/>
    <n v="4"/>
    <n v="0.2"/>
    <n v="9.0575999999999972"/>
    <n v="482.87200000000007"/>
    <n v="473.81440000000009"/>
    <n v="1.8757766033234473E-2"/>
  </r>
  <r>
    <s v="CA-2013-117583"/>
    <x v="0"/>
    <x v="581"/>
    <d v="2013-12-01T00:00:00"/>
    <n v="3"/>
    <s v="First Class"/>
    <s v="CB-12025"/>
    <s v="Cassandra Brandow"/>
    <x v="0"/>
    <s v="United States"/>
    <x v="522"/>
    <s v="New Jersey"/>
    <n v="7017"/>
    <s v="East"/>
    <s v="OFF-PA-10001246"/>
    <s v="Office Supplies"/>
    <x v="10"/>
    <s v="Xerox 215"/>
    <n v="25.92"/>
    <n v="4"/>
    <n v="0"/>
    <n v="12.441600000000001"/>
    <n v="103.68"/>
    <n v="91.238400000000013"/>
    <n v="0.12000000000000001"/>
  </r>
  <r>
    <s v="CA-2013-117583"/>
    <x v="0"/>
    <x v="581"/>
    <d v="2013-12-01T00:00:00"/>
    <n v="3"/>
    <s v="First Class"/>
    <s v="CB-12025"/>
    <s v="Cassandra Brandow"/>
    <x v="0"/>
    <s v="United States"/>
    <x v="522"/>
    <s v="New Jersey"/>
    <n v="7017"/>
    <s v="East"/>
    <s v="OFF-AR-10000658"/>
    <s v="Office Supplies"/>
    <x v="6"/>
    <s v="Newell 324"/>
    <n v="34.650000000000006"/>
    <n v="3"/>
    <n v="0"/>
    <n v="9.702"/>
    <n v="103.95000000000002"/>
    <n v="94.248000000000019"/>
    <n v="9.3333333333333324E-2"/>
  </r>
  <r>
    <s v="CA-2013-117583"/>
    <x v="0"/>
    <x v="581"/>
    <d v="2013-12-01T00:00:00"/>
    <n v="3"/>
    <s v="First Class"/>
    <s v="CB-12025"/>
    <s v="Cassandra Brandow"/>
    <x v="0"/>
    <s v="United States"/>
    <x v="522"/>
    <s v="New Jersey"/>
    <n v="7017"/>
    <s v="East"/>
    <s v="OFF-PA-10000100"/>
    <s v="Office Supplies"/>
    <x v="10"/>
    <s v="Xerox 1945"/>
    <n v="204.95000000000002"/>
    <n v="5"/>
    <n v="0"/>
    <n v="100.4255"/>
    <n v="1024.75"/>
    <n v="924.32449999999994"/>
    <n v="9.8000000000000004E-2"/>
  </r>
  <r>
    <s v="CA-2013-117583"/>
    <x v="0"/>
    <x v="581"/>
    <d v="2013-12-01T00:00:00"/>
    <n v="3"/>
    <s v="First Class"/>
    <s v="CB-12025"/>
    <s v="Cassandra Brandow"/>
    <x v="0"/>
    <s v="United States"/>
    <x v="522"/>
    <s v="New Jersey"/>
    <n v="7017"/>
    <s v="East"/>
    <s v="OFF-BI-10004233"/>
    <s v="Office Supplies"/>
    <x v="8"/>
    <s v="GBC Pre-Punched Binding Paper, Plastic, White, 8-1/2&quot; x 11&quot;"/>
    <n v="79.95"/>
    <n v="5"/>
    <n v="0"/>
    <n v="38.376000000000005"/>
    <n v="399.75"/>
    <n v="361.37400000000002"/>
    <n v="9.6000000000000016E-2"/>
  </r>
  <r>
    <s v="CA-2012-162201"/>
    <x v="1"/>
    <x v="1214"/>
    <d v="2012-06-12T00:00:00"/>
    <n v="4"/>
    <s v="Standard Class"/>
    <s v="AG-10495"/>
    <s v="Andrew Gjertsen"/>
    <x v="1"/>
    <s v="United States"/>
    <x v="84"/>
    <s v="Florida"/>
    <n v="33710"/>
    <s v="South"/>
    <s v="OFF-PA-10002581"/>
    <s v="Office Supplies"/>
    <x v="10"/>
    <s v="Xerox 1951"/>
    <n v="173.48800000000003"/>
    <n v="7"/>
    <n v="0.2"/>
    <n v="54.214999999999982"/>
    <n v="1214.2160000000001"/>
    <n v="1160.0010000000002"/>
    <n v="4.4650210506203158E-2"/>
  </r>
  <r>
    <s v="CA-2012-162201"/>
    <x v="1"/>
    <x v="1214"/>
    <d v="2012-06-12T00:00:00"/>
    <n v="4"/>
    <s v="Standard Class"/>
    <s v="AG-10495"/>
    <s v="Andrew Gjertsen"/>
    <x v="1"/>
    <s v="United States"/>
    <x v="84"/>
    <s v="Florida"/>
    <n v="33710"/>
    <s v="South"/>
    <s v="OFF-ST-10000046"/>
    <s v="Office Supplies"/>
    <x v="4"/>
    <s v="Fellowes Super Stor/Drawer Files"/>
    <n v="516.96"/>
    <n v="4"/>
    <n v="0.2"/>
    <n v="6.4619999999999891"/>
    <n v="2067.6400000000003"/>
    <n v="2061.1780000000003"/>
    <n v="3.1253022769921206E-3"/>
  </r>
  <r>
    <s v="CA-2012-162201"/>
    <x v="1"/>
    <x v="1214"/>
    <d v="2012-06-12T00:00:00"/>
    <n v="4"/>
    <s v="Standard Class"/>
    <s v="AG-10495"/>
    <s v="Andrew Gjertsen"/>
    <x v="1"/>
    <s v="United States"/>
    <x v="84"/>
    <s v="Florida"/>
    <n v="33710"/>
    <s v="South"/>
    <s v="FUR-FU-10001185"/>
    <s v="Furniture"/>
    <x v="5"/>
    <s v="Advantus Employee of the Month Certificate Frame, 11 x 13-1/2"/>
    <n v="173.208"/>
    <n v="7"/>
    <n v="0.2"/>
    <n v="45.467100000000009"/>
    <n v="1212.2559999999999"/>
    <n v="1166.7888999999998"/>
    <n v="3.7506186812026512E-2"/>
  </r>
  <r>
    <s v="CA-2012-162201"/>
    <x v="1"/>
    <x v="1214"/>
    <d v="2012-06-12T00:00:00"/>
    <n v="4"/>
    <s v="Standard Class"/>
    <s v="AG-10495"/>
    <s v="Andrew Gjertsen"/>
    <x v="1"/>
    <s v="United States"/>
    <x v="84"/>
    <s v="Florida"/>
    <n v="33710"/>
    <s v="South"/>
    <s v="OFF-AR-10003856"/>
    <s v="Office Supplies"/>
    <x v="6"/>
    <s v="Newell 344"/>
    <n v="4.4479999999999995"/>
    <n v="2"/>
    <n v="0.2"/>
    <n v="0.3335999999999999"/>
    <n v="8.6959999999999997"/>
    <n v="8.3623999999999992"/>
    <n v="3.8362465501379936E-2"/>
  </r>
  <r>
    <s v="CA-2012-162201"/>
    <x v="1"/>
    <x v="1214"/>
    <d v="2012-06-12T00:00:00"/>
    <n v="4"/>
    <s v="Standard Class"/>
    <s v="AG-10495"/>
    <s v="Andrew Gjertsen"/>
    <x v="1"/>
    <s v="United States"/>
    <x v="84"/>
    <s v="Florida"/>
    <n v="33710"/>
    <s v="South"/>
    <s v="OFF-LA-10001982"/>
    <s v="Office Supplies"/>
    <x v="2"/>
    <s v="Smead Alpha-Z Color-Coded Name Labels First Letter Starter Set"/>
    <n v="9"/>
    <n v="3"/>
    <n v="0.2"/>
    <n v="3.1499999999999995"/>
    <n v="26.8"/>
    <n v="23.650000000000002"/>
    <n v="0.1175373134328358"/>
  </r>
  <r>
    <s v="CA-2012-162201"/>
    <x v="1"/>
    <x v="1214"/>
    <d v="2012-06-12T00:00:00"/>
    <n v="4"/>
    <s v="Standard Class"/>
    <s v="AG-10495"/>
    <s v="Andrew Gjertsen"/>
    <x v="1"/>
    <s v="United States"/>
    <x v="84"/>
    <s v="Florida"/>
    <n v="33710"/>
    <s v="South"/>
    <s v="OFF-PA-10001215"/>
    <s v="Office Supplies"/>
    <x v="10"/>
    <s v="Xerox 1963"/>
    <n v="42.24"/>
    <n v="10"/>
    <n v="0.2"/>
    <n v="13.199999999999998"/>
    <n v="422.20000000000005"/>
    <n v="409.00000000000006"/>
    <n v="3.1264803410705817E-2"/>
  </r>
  <r>
    <s v="CA-2012-162201"/>
    <x v="1"/>
    <x v="1214"/>
    <d v="2012-06-12T00:00:00"/>
    <n v="4"/>
    <s v="Standard Class"/>
    <s v="AG-10495"/>
    <s v="Andrew Gjertsen"/>
    <x v="1"/>
    <s v="United States"/>
    <x v="84"/>
    <s v="Florida"/>
    <n v="33710"/>
    <s v="South"/>
    <s v="OFF-BI-10002429"/>
    <s v="Office Supplies"/>
    <x v="8"/>
    <s v="Premier Elliptical Ring Binder, Black"/>
    <n v="18.264000000000003"/>
    <n v="2"/>
    <n v="0.7"/>
    <n v="13.393599999999999"/>
    <n v="35.828000000000003"/>
    <n v="22.434400000000004"/>
    <n v="0.37383052361281677"/>
  </r>
  <r>
    <s v="US-2011-164406"/>
    <x v="2"/>
    <x v="860"/>
    <d v="2011-08-19T00:00:00"/>
    <n v="4"/>
    <s v="Standard Class"/>
    <s v="BD-11605"/>
    <s v="Brian Dahlen"/>
    <x v="0"/>
    <s v="United States"/>
    <x v="8"/>
    <s v="California"/>
    <n v="94122"/>
    <s v="West"/>
    <s v="OFF-AP-10003287"/>
    <s v="Office Supplies"/>
    <x v="9"/>
    <s v="Tripp Lite TLP810NET Broadband Surge for Modem/Fax"/>
    <n v="152.91"/>
    <n v="3"/>
    <n v="0"/>
    <n v="42.814799999999998"/>
    <n v="458.73"/>
    <n v="415.91520000000003"/>
    <n v="9.3333333333333324E-2"/>
  </r>
  <r>
    <s v="US-2011-164406"/>
    <x v="2"/>
    <x v="860"/>
    <d v="2011-08-19T00:00:00"/>
    <n v="4"/>
    <s v="Standard Class"/>
    <s v="BD-11605"/>
    <s v="Brian Dahlen"/>
    <x v="0"/>
    <s v="United States"/>
    <x v="8"/>
    <s v="California"/>
    <n v="94122"/>
    <s v="West"/>
    <s v="OFF-PA-10000167"/>
    <s v="Office Supplies"/>
    <x v="10"/>
    <s v="Xerox 1925"/>
    <n v="92.94"/>
    <n v="3"/>
    <n v="0"/>
    <n v="41.822999999999993"/>
    <n v="278.82"/>
    <n v="236.99700000000001"/>
    <n v="0.14999999999999997"/>
  </r>
  <r>
    <s v="US-2011-164406"/>
    <x v="2"/>
    <x v="860"/>
    <d v="2011-08-19T00:00:00"/>
    <n v="4"/>
    <s v="Standard Class"/>
    <s v="BD-11605"/>
    <s v="Brian Dahlen"/>
    <x v="0"/>
    <s v="United States"/>
    <x v="8"/>
    <s v="California"/>
    <n v="94122"/>
    <s v="West"/>
    <s v="OFF-BI-10002309"/>
    <s v="Office Supplies"/>
    <x v="8"/>
    <s v="Avery Heavy-Duty EZD  Binder With Locking Rings"/>
    <n v="17.856000000000002"/>
    <n v="4"/>
    <n v="0.2"/>
    <n v="6.2495999999999992"/>
    <n v="71.224000000000004"/>
    <n v="64.974400000000003"/>
    <n v="8.7745703695383565E-2"/>
  </r>
  <r>
    <s v="US-2011-164406"/>
    <x v="2"/>
    <x v="860"/>
    <d v="2011-08-19T00:00:00"/>
    <n v="4"/>
    <s v="Standard Class"/>
    <s v="BD-11605"/>
    <s v="Brian Dahlen"/>
    <x v="0"/>
    <s v="United States"/>
    <x v="8"/>
    <s v="California"/>
    <n v="94122"/>
    <s v="West"/>
    <s v="OFF-BI-10003638"/>
    <s v="Office Supplies"/>
    <x v="8"/>
    <s v="GBC Durable Plastic Covers"/>
    <n v="46.440000000000005"/>
    <n v="3"/>
    <n v="0.2"/>
    <n v="15.092999999999998"/>
    <n v="139.12000000000003"/>
    <n v="124.02700000000003"/>
    <n v="0.1084890741805635"/>
  </r>
  <r>
    <s v="US-2011-164406"/>
    <x v="2"/>
    <x v="860"/>
    <d v="2011-08-19T00:00:00"/>
    <n v="4"/>
    <s v="Standard Class"/>
    <s v="BD-11605"/>
    <s v="Brian Dahlen"/>
    <x v="0"/>
    <s v="United States"/>
    <x v="8"/>
    <s v="California"/>
    <n v="94122"/>
    <s v="West"/>
    <s v="FUR-CH-10003833"/>
    <s v="Furniture"/>
    <x v="1"/>
    <s v="Novimex Fabric Task Chair"/>
    <n v="195.136"/>
    <n v="4"/>
    <n v="0.2"/>
    <n v="12.196000000000005"/>
    <n v="780.34399999999994"/>
    <n v="768.14799999999991"/>
    <n v="1.5629004644105684E-2"/>
  </r>
  <r>
    <s v="CA-2014-169999"/>
    <x v="3"/>
    <x v="249"/>
    <d v="2014-06-27T00:00:00"/>
    <n v="7"/>
    <s v="Standard Class"/>
    <s v="JS-15685"/>
    <s v="Jim Sink"/>
    <x v="1"/>
    <s v="United States"/>
    <x v="20"/>
    <s v="New York"/>
    <n v="10035"/>
    <s v="East"/>
    <s v="OFF-ST-10001511"/>
    <s v="Office Supplies"/>
    <x v="4"/>
    <s v="Space Solutions Commercial Steel Shelving"/>
    <n v="129.30000000000001"/>
    <n v="2"/>
    <n v="0"/>
    <n v="6.4649999999999892"/>
    <n v="258.60000000000002"/>
    <n v="252.13500000000005"/>
    <n v="2.4999999999999956E-2"/>
  </r>
  <r>
    <s v="CA-2014-169999"/>
    <x v="3"/>
    <x v="249"/>
    <d v="2014-06-27T00:00:00"/>
    <n v="7"/>
    <s v="Standard Class"/>
    <s v="JS-15685"/>
    <s v="Jim Sink"/>
    <x v="1"/>
    <s v="United States"/>
    <x v="20"/>
    <s v="New York"/>
    <n v="10035"/>
    <s v="East"/>
    <s v="OFF-BI-10004728"/>
    <s v="Office Supplies"/>
    <x v="8"/>
    <s v="Wilson Jones Turn Tabs Binder Tool for Ring Binders"/>
    <n v="11.568000000000001"/>
    <n v="3"/>
    <n v="0.2"/>
    <n v="3.7595999999999998"/>
    <n v="34.504000000000005"/>
    <n v="30.744400000000006"/>
    <n v="0.10896127985161139"/>
  </r>
  <r>
    <s v="US-2014-152842"/>
    <x v="3"/>
    <x v="11"/>
    <d v="2014-07-24T00:00:00"/>
    <n v="7"/>
    <s v="Standard Class"/>
    <s v="NF-18385"/>
    <s v="Natalie Fritzler"/>
    <x v="0"/>
    <s v="United States"/>
    <x v="35"/>
    <s v="North Carolina"/>
    <n v="28205"/>
    <s v="South"/>
    <s v="FUR-CH-10004218"/>
    <s v="Furniture"/>
    <x v="1"/>
    <s v="Global Fabric Manager's Chair, Dark Gray"/>
    <n v="242.35200000000003"/>
    <n v="3"/>
    <n v="0.2"/>
    <n v="15.147000000000006"/>
    <n v="726.85599999999999"/>
    <n v="711.70899999999995"/>
    <n v="2.0839065784694639E-2"/>
  </r>
  <r>
    <s v="CA-2011-113257"/>
    <x v="2"/>
    <x v="757"/>
    <d v="2011-12-18T00:00:00"/>
    <n v="2"/>
    <s v="Second Class"/>
    <s v="SC-20305"/>
    <s v="Sean Christensen"/>
    <x v="0"/>
    <s v="United States"/>
    <x v="486"/>
    <s v="Texas"/>
    <n v="77705"/>
    <s v="Central"/>
    <s v="TEC-AC-10004171"/>
    <s v="Technology"/>
    <x v="11"/>
    <s v="Razer Kraken 7.1 Surround Sound Over Ear USB Gaming Headset"/>
    <n v="319.96800000000002"/>
    <n v="4"/>
    <n v="0.2"/>
    <n v="95.990400000000008"/>
    <n v="1279.672"/>
    <n v="1183.6816000000001"/>
    <n v="7.5011721753699384E-2"/>
  </r>
  <r>
    <s v="CA-2011-113257"/>
    <x v="2"/>
    <x v="757"/>
    <d v="2011-12-18T00:00:00"/>
    <n v="2"/>
    <s v="Second Class"/>
    <s v="SC-20305"/>
    <s v="Sean Christensen"/>
    <x v="0"/>
    <s v="United States"/>
    <x v="486"/>
    <s v="Texas"/>
    <n v="77705"/>
    <s v="Central"/>
    <s v="FUR-FU-10001706"/>
    <s v="Furniture"/>
    <x v="5"/>
    <s v="Longer-Life Soft White Bulbs"/>
    <n v="8.6240000000000023"/>
    <n v="7"/>
    <n v="0.6"/>
    <n v="2.5872000000000011"/>
    <n v="59.768000000000015"/>
    <n v="57.180800000000012"/>
    <n v="4.3287377861062785E-2"/>
  </r>
  <r>
    <s v="CA-2011-133963"/>
    <x v="2"/>
    <x v="598"/>
    <d v="2011-05-22T00:00:00"/>
    <n v="4"/>
    <s v="Second Class"/>
    <s v="GA-14515"/>
    <s v="George Ashbrook"/>
    <x v="0"/>
    <s v="United States"/>
    <x v="61"/>
    <s v="Texas"/>
    <n v="75220"/>
    <s v="Central"/>
    <s v="OFF-PA-10001526"/>
    <s v="Office Supplies"/>
    <x v="10"/>
    <s v="Xerox 1949"/>
    <n v="3.9840000000000004"/>
    <n v="1"/>
    <n v="0.2"/>
    <n v="1.4442000000000004"/>
    <n v="3.7840000000000003"/>
    <n v="2.3397999999999999"/>
    <n v="0.38165961945031718"/>
  </r>
  <r>
    <s v="CA-2014-130302"/>
    <x v="3"/>
    <x v="32"/>
    <d v="2014-09-20T00:00:00"/>
    <n v="5"/>
    <s v="Standard Class"/>
    <s v="CY-12745"/>
    <s v="Craig Yedwab"/>
    <x v="1"/>
    <s v="United States"/>
    <x v="24"/>
    <s v="Ohio"/>
    <n v="45503"/>
    <s v="East"/>
    <s v="TEC-AC-10002001"/>
    <s v="Technology"/>
    <x v="11"/>
    <s v="Logitech Wireless Gaming Headset G930"/>
    <n v="895.94400000000019"/>
    <n v="7"/>
    <n v="0.2"/>
    <n v="190.38810000000001"/>
    <n v="6271.4080000000013"/>
    <n v="6081.0199000000011"/>
    <n v="3.0358110969657844E-2"/>
  </r>
  <r>
    <s v="CA-2013-126627"/>
    <x v="0"/>
    <x v="1155"/>
    <d v="2013-10-13T00:00:00"/>
    <n v="2"/>
    <s v="First Class"/>
    <s v="WB-21850"/>
    <s v="William Brown"/>
    <x v="0"/>
    <s v="United States"/>
    <x v="189"/>
    <s v="Texas"/>
    <n v="77571"/>
    <s v="Central"/>
    <s v="FUR-FU-10004963"/>
    <s v="Furniture"/>
    <x v="5"/>
    <s v="Eldon 400 Class Desk Accessories, Black Carbon"/>
    <n v="14"/>
    <n v="4"/>
    <n v="0.6"/>
    <n v="6.2999999999999972"/>
    <n v="55.4"/>
    <n v="49.1"/>
    <n v="0.11371841155234652"/>
  </r>
  <r>
    <s v="CA-2013-126627"/>
    <x v="0"/>
    <x v="1155"/>
    <d v="2013-10-13T00:00:00"/>
    <n v="2"/>
    <s v="First Class"/>
    <s v="WB-21850"/>
    <s v="William Brown"/>
    <x v="0"/>
    <s v="United States"/>
    <x v="189"/>
    <s v="Texas"/>
    <n v="77571"/>
    <s v="Central"/>
    <s v="OFF-BI-10001597"/>
    <s v="Office Supplies"/>
    <x v="8"/>
    <s v="Wilson Jones Ledger-Size, Piano-Hinge Binder, 2&quot;, Blue"/>
    <n v="16.391999999999996"/>
    <n v="2"/>
    <n v="0.8"/>
    <n v="26.227200000000003"/>
    <n v="31.983999999999991"/>
    <n v="5.7567999999999877"/>
    <n v="0.82001000500250154"/>
  </r>
  <r>
    <s v="US-2013-125402"/>
    <x v="0"/>
    <x v="477"/>
    <d v="2013-10-02T00:00:00"/>
    <n v="6"/>
    <s v="Standard Class"/>
    <s v="DL-12865"/>
    <s v="Dan Lawera"/>
    <x v="0"/>
    <s v="United States"/>
    <x v="85"/>
    <s v="California"/>
    <n v="90805"/>
    <s v="West"/>
    <s v="OFF-PA-10000141"/>
    <s v="Office Supplies"/>
    <x v="10"/>
    <s v="Ampad Evidence Wirebond Steno Books, 6&quot; x 9&quot;"/>
    <n v="10.9"/>
    <n v="5"/>
    <n v="0"/>
    <n v="5.1229999999999993"/>
    <n v="54.5"/>
    <n v="49.377000000000002"/>
    <n v="9.3999999999999986E-2"/>
  </r>
  <r>
    <s v="US-2013-125402"/>
    <x v="0"/>
    <x v="477"/>
    <d v="2013-10-02T00:00:00"/>
    <n v="6"/>
    <s v="Standard Class"/>
    <s v="DL-12865"/>
    <s v="Dan Lawera"/>
    <x v="0"/>
    <s v="United States"/>
    <x v="85"/>
    <s v="California"/>
    <n v="90805"/>
    <s v="West"/>
    <s v="OFF-LA-10003923"/>
    <s v="Office Supplies"/>
    <x v="2"/>
    <s v="Alphabetical Labels for Top Tab Filing"/>
    <n v="29.6"/>
    <n v="2"/>
    <n v="0"/>
    <n v="14.8"/>
    <n v="59.2"/>
    <n v="44.400000000000006"/>
    <n v="0.25"/>
  </r>
  <r>
    <s v="US-2013-125402"/>
    <x v="0"/>
    <x v="477"/>
    <d v="2013-10-02T00:00:00"/>
    <n v="6"/>
    <s v="Standard Class"/>
    <s v="DL-12865"/>
    <s v="Dan Lawera"/>
    <x v="0"/>
    <s v="United States"/>
    <x v="85"/>
    <s v="California"/>
    <n v="90805"/>
    <s v="West"/>
    <s v="OFF-LA-10001771"/>
    <s v="Office Supplies"/>
    <x v="2"/>
    <s v="Avery 513"/>
    <n v="4.9800000000000004"/>
    <n v="1"/>
    <n v="0"/>
    <n v="2.2907999999999999"/>
    <n v="4.9800000000000004"/>
    <n v="2.6892000000000005"/>
    <n v="0.45999999999999996"/>
  </r>
  <r>
    <s v="US-2013-125402"/>
    <x v="0"/>
    <x v="477"/>
    <d v="2013-10-02T00:00:00"/>
    <n v="6"/>
    <s v="Standard Class"/>
    <s v="DL-12865"/>
    <s v="Dan Lawera"/>
    <x v="0"/>
    <s v="United States"/>
    <x v="85"/>
    <s v="California"/>
    <n v="90805"/>
    <s v="West"/>
    <s v="TEC-CO-10001943"/>
    <s v="Technology"/>
    <x v="16"/>
    <s v="Canon PC-428 Personal Copier"/>
    <n v="479.97600000000006"/>
    <n v="3"/>
    <n v="0.2"/>
    <n v="161.99189999999999"/>
    <n v="1439.7280000000001"/>
    <n v="1277.7361000000001"/>
    <n v="0.11251562795194646"/>
  </r>
  <r>
    <s v="US-2013-125402"/>
    <x v="0"/>
    <x v="477"/>
    <d v="2013-10-02T00:00:00"/>
    <n v="6"/>
    <s v="Standard Class"/>
    <s v="DL-12865"/>
    <s v="Dan Lawera"/>
    <x v="0"/>
    <s v="United States"/>
    <x v="85"/>
    <s v="California"/>
    <n v="90805"/>
    <s v="West"/>
    <s v="TEC-PH-10003356"/>
    <s v="Technology"/>
    <x v="7"/>
    <s v="SmartStand Mobile Device Holder, Assorted Colors"/>
    <n v="44.736000000000004"/>
    <n v="8"/>
    <n v="0.2"/>
    <n v="4.4736000000000011"/>
    <n v="357.68800000000005"/>
    <n v="353.21440000000007"/>
    <n v="1.2506989331484425E-2"/>
  </r>
  <r>
    <s v="US-2013-125402"/>
    <x v="0"/>
    <x v="477"/>
    <d v="2013-10-02T00:00:00"/>
    <n v="6"/>
    <s v="Standard Class"/>
    <s v="DL-12865"/>
    <s v="Dan Lawera"/>
    <x v="0"/>
    <s v="United States"/>
    <x v="85"/>
    <s v="California"/>
    <n v="90805"/>
    <s v="West"/>
    <s v="OFF-AR-10002255"/>
    <s v="Office Supplies"/>
    <x v="6"/>
    <s v="Newell 346"/>
    <n v="5.76"/>
    <n v="2"/>
    <n v="0"/>
    <n v="1.6703999999999999"/>
    <n v="11.52"/>
    <n v="9.8495999999999988"/>
    <n v="0.14499999999999999"/>
  </r>
  <r>
    <s v="US-2013-125402"/>
    <x v="0"/>
    <x v="477"/>
    <d v="2013-10-02T00:00:00"/>
    <n v="6"/>
    <s v="Standard Class"/>
    <s v="DL-12865"/>
    <s v="Dan Lawera"/>
    <x v="0"/>
    <s v="United States"/>
    <x v="85"/>
    <s v="California"/>
    <n v="90805"/>
    <s v="West"/>
    <s v="FUR-CH-10000665"/>
    <s v="Furniture"/>
    <x v="1"/>
    <s v="Global Airflow Leather Mesh Back Chair, Black"/>
    <n v="483.13599999999997"/>
    <n v="4"/>
    <n v="0.2"/>
    <n v="60.391999999999939"/>
    <n v="1932.3439999999998"/>
    <n v="1871.9519999999998"/>
    <n v="3.1253234413748249E-2"/>
  </r>
  <r>
    <s v="CA-2011-163867"/>
    <x v="2"/>
    <x v="561"/>
    <d v="2011-06-06T00:00:00"/>
    <n v="3"/>
    <s v="First Class"/>
    <s v="RE-19450"/>
    <s v="Richard Eichhorn"/>
    <x v="0"/>
    <s v="United States"/>
    <x v="27"/>
    <s v="Illinois"/>
    <n v="62521"/>
    <s v="Central"/>
    <s v="OFF-LA-10001771"/>
    <s v="Office Supplies"/>
    <x v="2"/>
    <s v="Avery 513"/>
    <n v="15.936000000000002"/>
    <n v="4"/>
    <n v="0.2"/>
    <n v="5.1791999999999998"/>
    <n v="63.544000000000004"/>
    <n v="58.364800000000002"/>
    <n v="8.150572831423894E-2"/>
  </r>
  <r>
    <s v="CA-2011-163867"/>
    <x v="2"/>
    <x v="561"/>
    <d v="2011-06-06T00:00:00"/>
    <n v="3"/>
    <s v="First Class"/>
    <s v="RE-19450"/>
    <s v="Richard Eichhorn"/>
    <x v="0"/>
    <s v="United States"/>
    <x v="27"/>
    <s v="Illinois"/>
    <n v="62521"/>
    <s v="Central"/>
    <s v="FUR-FU-10001475"/>
    <s v="Furniture"/>
    <x v="5"/>
    <s v="Contract Clock, 14&quot;, Brown"/>
    <n v="61.543999999999997"/>
    <n v="7"/>
    <n v="0.6"/>
    <n v="40.003599999999999"/>
    <n v="430.20799999999997"/>
    <n v="390.20439999999996"/>
    <n v="9.2986648318952703E-2"/>
  </r>
  <r>
    <s v="CA-2011-163867"/>
    <x v="2"/>
    <x v="561"/>
    <d v="2011-06-06T00:00:00"/>
    <n v="3"/>
    <s v="First Class"/>
    <s v="RE-19450"/>
    <s v="Richard Eichhorn"/>
    <x v="0"/>
    <s v="United States"/>
    <x v="27"/>
    <s v="Illinois"/>
    <n v="62521"/>
    <s v="Central"/>
    <s v="OFF-ST-10000877"/>
    <s v="Office Supplies"/>
    <x v="4"/>
    <s v="Recycled Steel Personal File for Standard File Folders"/>
    <n v="132.696"/>
    <n v="3"/>
    <n v="0.2"/>
    <n v="9.9521999999999977"/>
    <n v="397.88799999999998"/>
    <n v="387.93579999999997"/>
    <n v="2.5012566350329737E-2"/>
  </r>
  <r>
    <s v="CA-2014-169327"/>
    <x v="3"/>
    <x v="264"/>
    <d v="2014-09-05T00:00:00"/>
    <n v="2"/>
    <s v="Second Class"/>
    <s v="MH-17290"/>
    <s v="Marc Harrigan"/>
    <x v="2"/>
    <s v="United States"/>
    <x v="1"/>
    <s v="California"/>
    <n v="90008"/>
    <s v="West"/>
    <s v="OFF-AP-10001492"/>
    <s v="Office Supplies"/>
    <x v="9"/>
    <s v="Acco Six-Outlet Power Strip, 4' Cord Length"/>
    <n v="43.099999999999994"/>
    <n v="5"/>
    <n v="0"/>
    <n v="11.206"/>
    <n v="215.49999999999997"/>
    <n v="204.29399999999998"/>
    <n v="5.2000000000000005E-2"/>
  </r>
  <r>
    <s v="CA-2014-169327"/>
    <x v="3"/>
    <x v="264"/>
    <d v="2014-09-05T00:00:00"/>
    <n v="2"/>
    <s v="Second Class"/>
    <s v="MH-17290"/>
    <s v="Marc Harrigan"/>
    <x v="2"/>
    <s v="United States"/>
    <x v="1"/>
    <s v="California"/>
    <n v="90008"/>
    <s v="West"/>
    <s v="FUR-FU-10004188"/>
    <s v="Furniture"/>
    <x v="5"/>
    <s v="Luxo Professional Combination Clamp-On Lamps"/>
    <n v="511.5"/>
    <n v="5"/>
    <n v="0"/>
    <n v="132.99"/>
    <n v="2557.5"/>
    <n v="2424.5100000000002"/>
    <n v="5.2000000000000005E-2"/>
  </r>
  <r>
    <s v="CA-2014-169327"/>
    <x v="3"/>
    <x v="264"/>
    <d v="2014-09-05T00:00:00"/>
    <n v="2"/>
    <s v="Second Class"/>
    <s v="MH-17290"/>
    <s v="Marc Harrigan"/>
    <x v="2"/>
    <s v="United States"/>
    <x v="1"/>
    <s v="California"/>
    <n v="90008"/>
    <s v="West"/>
    <s v="OFF-BI-10004330"/>
    <s v="Office Supplies"/>
    <x v="8"/>
    <s v="GBC Velobind Prepunched Cover Sets, Regency Series"/>
    <n v="147.91999999999999"/>
    <n v="5"/>
    <n v="0.2"/>
    <n v="46.224999999999987"/>
    <n v="739.39999999999986"/>
    <n v="693.17499999999984"/>
    <n v="6.2516905599134434E-2"/>
  </r>
  <r>
    <s v="CA-2011-142979"/>
    <x v="2"/>
    <x v="791"/>
    <d v="2011-04-18T00:00:00"/>
    <n v="6"/>
    <s v="Standard Class"/>
    <s v="EH-13765"/>
    <s v="Edward Hooks"/>
    <x v="1"/>
    <s v="United States"/>
    <x v="529"/>
    <s v="California"/>
    <n v="95240"/>
    <s v="West"/>
    <s v="OFF-AR-10002987"/>
    <s v="Office Supplies"/>
    <x v="6"/>
    <s v="Prismacolor Color Pencil Set"/>
    <n v="39.68"/>
    <n v="2"/>
    <n v="0"/>
    <n v="16.268800000000002"/>
    <n v="79.36"/>
    <n v="63.091200000000001"/>
    <n v="0.20500000000000004"/>
  </r>
  <r>
    <s v="CA-2013-158155"/>
    <x v="0"/>
    <x v="440"/>
    <d v="2013-05-07T00:00:00"/>
    <n v="4"/>
    <s v="Standard Class"/>
    <s v="EH-13765"/>
    <s v="Edward Hooks"/>
    <x v="1"/>
    <s v="United States"/>
    <x v="20"/>
    <s v="New York"/>
    <n v="10009"/>
    <s v="East"/>
    <s v="FUR-FU-10000732"/>
    <s v="Furniture"/>
    <x v="5"/>
    <s v="Eldon 200 Class Desk Accessories"/>
    <n v="12.56"/>
    <n v="2"/>
    <n v="0"/>
    <n v="4.0191999999999997"/>
    <n v="25.12"/>
    <n v="21.1008"/>
    <n v="0.15999999999999998"/>
  </r>
  <r>
    <s v="CA-2013-158155"/>
    <x v="0"/>
    <x v="440"/>
    <d v="2013-05-07T00:00:00"/>
    <n v="4"/>
    <s v="Standard Class"/>
    <s v="EH-13765"/>
    <s v="Edward Hooks"/>
    <x v="1"/>
    <s v="United States"/>
    <x v="20"/>
    <s v="New York"/>
    <n v="10009"/>
    <s v="East"/>
    <s v="OFF-BI-10001670"/>
    <s v="Office Supplies"/>
    <x v="8"/>
    <s v="Vinyl Sectional Post Binders"/>
    <n v="90.480000000000018"/>
    <n v="3"/>
    <n v="0.2"/>
    <n v="33.93"/>
    <n v="271.24000000000007"/>
    <n v="237.31000000000006"/>
    <n v="0.12509216929656389"/>
  </r>
  <r>
    <s v="CA-2013-158155"/>
    <x v="0"/>
    <x v="440"/>
    <d v="2013-05-07T00:00:00"/>
    <n v="4"/>
    <s v="Standard Class"/>
    <s v="EH-13765"/>
    <s v="Edward Hooks"/>
    <x v="1"/>
    <s v="United States"/>
    <x v="20"/>
    <s v="New York"/>
    <n v="10009"/>
    <s v="East"/>
    <s v="OFF-PA-10000533"/>
    <s v="Office Supplies"/>
    <x v="10"/>
    <s v="Southworth Parchment Paper &amp; Envelopes"/>
    <n v="13.08"/>
    <n v="2"/>
    <n v="0"/>
    <n v="6.0167999999999999"/>
    <n v="26.16"/>
    <n v="20.1432"/>
    <n v="0.22999999999999998"/>
  </r>
  <r>
    <s v="CA-2013-158155"/>
    <x v="0"/>
    <x v="440"/>
    <d v="2013-05-07T00:00:00"/>
    <n v="4"/>
    <s v="Standard Class"/>
    <s v="EH-13765"/>
    <s v="Edward Hooks"/>
    <x v="1"/>
    <s v="United States"/>
    <x v="20"/>
    <s v="New York"/>
    <n v="10009"/>
    <s v="East"/>
    <s v="FUR-FU-10002253"/>
    <s v="Furniture"/>
    <x v="5"/>
    <s v="Howard Miller 13&quot; Diameter Pewter Finish Round Wall Clock"/>
    <n v="214.7"/>
    <n v="5"/>
    <n v="0"/>
    <n v="83.733000000000004"/>
    <n v="1073.5"/>
    <n v="989.76700000000005"/>
    <n v="7.8E-2"/>
  </r>
  <r>
    <s v="CA-2014-138870"/>
    <x v="3"/>
    <x v="249"/>
    <d v="2014-06-24T00:00:00"/>
    <n v="4"/>
    <s v="Standard Class"/>
    <s v="GA-14515"/>
    <s v="George Ashbrook"/>
    <x v="0"/>
    <s v="United States"/>
    <x v="8"/>
    <s v="California"/>
    <n v="94109"/>
    <s v="West"/>
    <s v="FUR-FU-10002396"/>
    <s v="Furniture"/>
    <x v="5"/>
    <s v="DAX Copper Panel Document Frame, 5 x 7 Size"/>
    <n v="50.32"/>
    <n v="4"/>
    <n v="0"/>
    <n v="21.134400000000003"/>
    <n v="201.28"/>
    <n v="180.1456"/>
    <n v="0.10500000000000001"/>
  </r>
  <r>
    <s v="CA-2014-138870"/>
    <x v="3"/>
    <x v="249"/>
    <d v="2014-06-24T00:00:00"/>
    <n v="4"/>
    <s v="Standard Class"/>
    <s v="GA-14515"/>
    <s v="George Ashbrook"/>
    <x v="0"/>
    <s v="United States"/>
    <x v="8"/>
    <s v="California"/>
    <n v="94109"/>
    <s v="West"/>
    <s v="OFF-PA-10004438"/>
    <s v="Office Supplies"/>
    <x v="10"/>
    <s v="Xerox 1907"/>
    <n v="24.56"/>
    <n v="2"/>
    <n v="0"/>
    <n v="11.543199999999999"/>
    <n v="49.12"/>
    <n v="37.576799999999999"/>
    <n v="0.23499999999999999"/>
  </r>
  <r>
    <s v="CA-2011-120950"/>
    <x v="2"/>
    <x v="1232"/>
    <d v="2011-11-11T00:00:00"/>
    <n v="5"/>
    <s v="Standard Class"/>
    <s v="GA-14515"/>
    <s v="George Ashbrook"/>
    <x v="0"/>
    <s v="United States"/>
    <x v="38"/>
    <s v="Georgia"/>
    <n v="31907"/>
    <s v="South"/>
    <s v="OFF-PA-10000587"/>
    <s v="Office Supplies"/>
    <x v="10"/>
    <s v="Array Parchment Paper, Assorted Colors"/>
    <n v="43.68"/>
    <n v="6"/>
    <n v="0"/>
    <n v="20.9664"/>
    <n v="262.08"/>
    <n v="241.11359999999999"/>
    <n v="0.08"/>
  </r>
  <r>
    <s v="CA-2012-164301"/>
    <x v="1"/>
    <x v="514"/>
    <d v="2012-03-30T00:00:00"/>
    <n v="4"/>
    <s v="Standard Class"/>
    <s v="EB-13840"/>
    <s v="Ellis Ballard"/>
    <x v="1"/>
    <s v="United States"/>
    <x v="4"/>
    <s v="Washington"/>
    <n v="98103"/>
    <s v="West"/>
    <s v="FUR-TA-10001889"/>
    <s v="Furniture"/>
    <x v="3"/>
    <s v="Bush Advantage Collection Racetrack Conference Table"/>
    <n v="3393.68"/>
    <n v="8"/>
    <n v="0"/>
    <n v="610.86239999999998"/>
    <n v="27149.439999999999"/>
    <n v="26538.577599999997"/>
    <n v="2.2499999999999999E-2"/>
  </r>
  <r>
    <s v="CA-2014-113278"/>
    <x v="3"/>
    <x v="424"/>
    <d v="2014-01-21T00:00:00"/>
    <n v="6"/>
    <s v="Standard Class"/>
    <s v="HR-14770"/>
    <s v="Hallie Redmond"/>
    <x v="2"/>
    <s v="United States"/>
    <x v="102"/>
    <s v="Indiana"/>
    <n v="47374"/>
    <s v="Central"/>
    <s v="OFF-ST-10001590"/>
    <s v="Office Supplies"/>
    <x v="4"/>
    <s v="Tenex Personal Project File with Scoop Front Design, Black"/>
    <n v="67.400000000000006"/>
    <n v="5"/>
    <n v="0"/>
    <n v="17.523999999999997"/>
    <n v="337"/>
    <n v="319.476"/>
    <n v="5.1999999999999991E-2"/>
  </r>
  <r>
    <s v="CA-2014-113278"/>
    <x v="3"/>
    <x v="424"/>
    <d v="2014-01-21T00:00:00"/>
    <n v="6"/>
    <s v="Standard Class"/>
    <s v="HR-14770"/>
    <s v="Hallie Redmond"/>
    <x v="2"/>
    <s v="United States"/>
    <x v="102"/>
    <s v="Indiana"/>
    <n v="47374"/>
    <s v="Central"/>
    <s v="OFF-FA-10003472"/>
    <s v="Office Supplies"/>
    <x v="13"/>
    <s v="Bagged Rubber Bands"/>
    <n v="2.52"/>
    <n v="2"/>
    <n v="0"/>
    <n v="0.1008"/>
    <n v="5.04"/>
    <n v="4.9391999999999996"/>
    <n v="0.02"/>
  </r>
  <r>
    <s v="CA-2014-113278"/>
    <x v="3"/>
    <x v="424"/>
    <d v="2014-01-21T00:00:00"/>
    <n v="6"/>
    <s v="Standard Class"/>
    <s v="HR-14770"/>
    <s v="Hallie Redmond"/>
    <x v="2"/>
    <s v="United States"/>
    <x v="102"/>
    <s v="Indiana"/>
    <n v="47374"/>
    <s v="Central"/>
    <s v="TEC-PH-10000169"/>
    <s v="Technology"/>
    <x v="7"/>
    <s v="ARKON Windshield Dashboard Air Vent Car Mount Holder"/>
    <n v="67.8"/>
    <n v="4"/>
    <n v="0"/>
    <n v="1.3559999999999945"/>
    <n v="271.2"/>
    <n v="269.84399999999999"/>
    <n v="4.9999999999999802E-3"/>
  </r>
  <r>
    <s v="CA-2014-113278"/>
    <x v="3"/>
    <x v="424"/>
    <d v="2014-01-21T00:00:00"/>
    <n v="6"/>
    <s v="Standard Class"/>
    <s v="HR-14770"/>
    <s v="Hallie Redmond"/>
    <x v="2"/>
    <s v="United States"/>
    <x v="102"/>
    <s v="Indiana"/>
    <n v="47374"/>
    <s v="Central"/>
    <s v="OFF-ST-10002562"/>
    <s v="Office Supplies"/>
    <x v="4"/>
    <s v="Staples"/>
    <n v="18.760000000000002"/>
    <n v="2"/>
    <n v="0"/>
    <n v="5.2528000000000006"/>
    <n v="37.520000000000003"/>
    <n v="32.267200000000003"/>
    <n v="0.14000000000000001"/>
  </r>
  <r>
    <s v="CA-2014-113278"/>
    <x v="3"/>
    <x v="424"/>
    <d v="2014-01-21T00:00:00"/>
    <n v="6"/>
    <s v="Standard Class"/>
    <s v="HR-14770"/>
    <s v="Hallie Redmond"/>
    <x v="2"/>
    <s v="United States"/>
    <x v="102"/>
    <s v="Indiana"/>
    <n v="47374"/>
    <s v="Central"/>
    <s v="TEC-AC-10001445"/>
    <s v="Technology"/>
    <x v="11"/>
    <s v="Imation USB 2.0 Swivel Flash Drive USB flash drive - 4 GB - Pink"/>
    <n v="12.12"/>
    <n v="4"/>
    <n v="0"/>
    <n v="2.5451999999999995"/>
    <n v="48.48"/>
    <n v="45.934799999999996"/>
    <n v="5.2499999999999991E-2"/>
  </r>
  <r>
    <s v="CA-2014-113278"/>
    <x v="3"/>
    <x v="424"/>
    <d v="2014-01-21T00:00:00"/>
    <n v="6"/>
    <s v="Standard Class"/>
    <s v="HR-14770"/>
    <s v="Hallie Redmond"/>
    <x v="2"/>
    <s v="United States"/>
    <x v="102"/>
    <s v="Indiana"/>
    <n v="47374"/>
    <s v="Central"/>
    <s v="OFF-PA-10004156"/>
    <s v="Office Supplies"/>
    <x v="10"/>
    <s v="Xerox 188"/>
    <n v="11.34"/>
    <n v="1"/>
    <n v="0"/>
    <n v="5.5565999999999995"/>
    <n v="11.34"/>
    <n v="5.7834000000000003"/>
    <n v="0.49"/>
  </r>
  <r>
    <s v="CA-2014-113278"/>
    <x v="3"/>
    <x v="424"/>
    <d v="2014-01-21T00:00:00"/>
    <n v="6"/>
    <s v="Standard Class"/>
    <s v="HR-14770"/>
    <s v="Hallie Redmond"/>
    <x v="2"/>
    <s v="United States"/>
    <x v="102"/>
    <s v="Indiana"/>
    <n v="47374"/>
    <s v="Central"/>
    <s v="TEC-AC-10004469"/>
    <s v="Technology"/>
    <x v="11"/>
    <s v="Microsoft Sculpt Comfort Mouse"/>
    <n v="159.80000000000001"/>
    <n v="4"/>
    <n v="0"/>
    <n v="70.312000000000012"/>
    <n v="639.20000000000005"/>
    <n v="568.88800000000003"/>
    <n v="0.11000000000000001"/>
  </r>
  <r>
    <s v="CA-2014-113278"/>
    <x v="3"/>
    <x v="424"/>
    <d v="2014-01-21T00:00:00"/>
    <n v="6"/>
    <s v="Standard Class"/>
    <s v="HR-14770"/>
    <s v="Hallie Redmond"/>
    <x v="2"/>
    <s v="United States"/>
    <x v="102"/>
    <s v="Indiana"/>
    <n v="47374"/>
    <s v="Central"/>
    <s v="FUR-FU-10001037"/>
    <s v="Furniture"/>
    <x v="5"/>
    <s v="DAX Charcoal/Nickel-Tone Document Frame, 5 x 7"/>
    <n v="18.96"/>
    <n v="2"/>
    <n v="0"/>
    <n v="8.532"/>
    <n v="37.92"/>
    <n v="29.388000000000002"/>
    <n v="0.22499999999999998"/>
  </r>
  <r>
    <s v="US-2012-116981"/>
    <x v="1"/>
    <x v="514"/>
    <d v="2012-03-28T00:00:00"/>
    <n v="2"/>
    <s v="Second Class"/>
    <s v="SM-20950"/>
    <s v="Suzanne McNair"/>
    <x v="1"/>
    <s v="United States"/>
    <x v="20"/>
    <s v="New York"/>
    <n v="10009"/>
    <s v="East"/>
    <s v="OFF-ST-10002615"/>
    <s v="Office Supplies"/>
    <x v="4"/>
    <s v="Dual Level, Single-Width Filing Carts"/>
    <n v="1085.42"/>
    <n v="7"/>
    <n v="0"/>
    <n v="282.20920000000001"/>
    <n v="7597.9400000000005"/>
    <n v="7315.7308000000003"/>
    <n v="3.7142857142857144E-2"/>
  </r>
  <r>
    <s v="US-2012-116981"/>
    <x v="1"/>
    <x v="514"/>
    <d v="2012-03-28T00:00:00"/>
    <n v="2"/>
    <s v="Second Class"/>
    <s v="SM-20950"/>
    <s v="Suzanne McNair"/>
    <x v="1"/>
    <s v="United States"/>
    <x v="20"/>
    <s v="New York"/>
    <n v="10009"/>
    <s v="East"/>
    <s v="OFF-AP-10000595"/>
    <s v="Office Supplies"/>
    <x v="9"/>
    <s v="Disposable Triple-Filter Dust Bags"/>
    <n v="13.11"/>
    <n v="3"/>
    <n v="0"/>
    <n v="3.4086000000000003"/>
    <n v="39.33"/>
    <n v="35.921399999999998"/>
    <n v="8.6666666666666684E-2"/>
  </r>
  <r>
    <s v="CA-2011-114195"/>
    <x v="2"/>
    <x v="301"/>
    <d v="2011-11-03T00:00:00"/>
    <n v="2"/>
    <s v="First Class"/>
    <s v="EA-14035"/>
    <s v="Erin Ashbrook"/>
    <x v="1"/>
    <s v="United States"/>
    <x v="530"/>
    <s v="Ohio"/>
    <n v="45040"/>
    <s v="East"/>
    <s v="FUR-FU-10002253"/>
    <s v="Furniture"/>
    <x v="5"/>
    <s v="Howard Miller 13&quot; Diameter Pewter Finish Round Wall Clock"/>
    <n v="68.703999999999994"/>
    <n v="2"/>
    <n v="0.2"/>
    <n v="16.317200000000003"/>
    <n v="137.208"/>
    <n v="120.8908"/>
    <n v="0.11892309486327331"/>
  </r>
  <r>
    <s v="CA-2011-114195"/>
    <x v="2"/>
    <x v="301"/>
    <d v="2011-11-03T00:00:00"/>
    <n v="2"/>
    <s v="First Class"/>
    <s v="EA-14035"/>
    <s v="Erin Ashbrook"/>
    <x v="1"/>
    <s v="United States"/>
    <x v="530"/>
    <s v="Ohio"/>
    <n v="45040"/>
    <s v="East"/>
    <s v="OFF-BI-10000494"/>
    <s v="Office Supplies"/>
    <x v="8"/>
    <s v="Acco Economy Flexible Poly Round Ring Binder"/>
    <n v="3.1320000000000001"/>
    <n v="2"/>
    <n v="0.7"/>
    <n v="2.6099999999999994"/>
    <n v="5.5640000000000001"/>
    <n v="2.9540000000000006"/>
    <n v="0.46908698777857644"/>
  </r>
  <r>
    <s v="CA-2011-114195"/>
    <x v="2"/>
    <x v="301"/>
    <d v="2011-11-03T00:00:00"/>
    <n v="2"/>
    <s v="First Class"/>
    <s v="EA-14035"/>
    <s v="Erin Ashbrook"/>
    <x v="1"/>
    <s v="United States"/>
    <x v="530"/>
    <s v="Ohio"/>
    <n v="45040"/>
    <s v="East"/>
    <s v="OFF-BI-10001658"/>
    <s v="Office Supplies"/>
    <x v="8"/>
    <s v="GBC Standard Therm-A-Bind Covers"/>
    <n v="22.428000000000004"/>
    <n v="3"/>
    <n v="0.7"/>
    <n v="17.942399999999992"/>
    <n v="66.584000000000017"/>
    <n v="48.641600000000025"/>
    <n v="0.26947014297729166"/>
  </r>
  <r>
    <s v="CA-2014-146269"/>
    <x v="3"/>
    <x v="833"/>
    <d v="2014-10-07T00:00:00"/>
    <n v="0"/>
    <s v="Same Day"/>
    <s v="MH-17455"/>
    <s v="Mark Hamilton"/>
    <x v="0"/>
    <s v="United States"/>
    <x v="22"/>
    <s v="Illinois"/>
    <n v="60623"/>
    <s v="Central"/>
    <s v="OFF-ST-10003208"/>
    <s v="Office Supplies"/>
    <x v="4"/>
    <s v="Adjustable Depth Letter/Legal Cart"/>
    <n v="290.33600000000001"/>
    <n v="2"/>
    <n v="0.2"/>
    <n v="32.662799999999947"/>
    <n v="580.47199999999998"/>
    <n v="547.80920000000003"/>
    <n v="5.6269380779779124E-2"/>
  </r>
  <r>
    <s v="CA-2014-146269"/>
    <x v="3"/>
    <x v="833"/>
    <d v="2014-10-07T00:00:00"/>
    <n v="0"/>
    <s v="Same Day"/>
    <s v="MH-17455"/>
    <s v="Mark Hamilton"/>
    <x v="0"/>
    <s v="United States"/>
    <x v="22"/>
    <s v="Illinois"/>
    <n v="60623"/>
    <s v="Central"/>
    <s v="OFF-AR-10004790"/>
    <s v="Office Supplies"/>
    <x v="6"/>
    <s v="Staples"/>
    <n v="19.152000000000001"/>
    <n v="2"/>
    <n v="0.2"/>
    <n v="1.1969999999999992"/>
    <n v="38.103999999999999"/>
    <n v="36.906999999999996"/>
    <n v="3.1414024774301892E-2"/>
  </r>
  <r>
    <s v="CA-2013-100587"/>
    <x v="0"/>
    <x v="107"/>
    <d v="2013-12-15T00:00:00"/>
    <n v="4"/>
    <s v="Standard Class"/>
    <s v="SL-20155"/>
    <s v="Sara Luxemburg"/>
    <x v="2"/>
    <s v="United States"/>
    <x v="20"/>
    <s v="New York"/>
    <n v="10024"/>
    <s v="East"/>
    <s v="OFF-PA-10004609"/>
    <s v="Office Supplies"/>
    <x v="10"/>
    <s v="Xerox 221"/>
    <n v="6.48"/>
    <n v="1"/>
    <n v="0"/>
    <n v="3.1104000000000003"/>
    <n v="6.48"/>
    <n v="3.3696000000000002"/>
    <n v="0.48000000000000004"/>
  </r>
  <r>
    <s v="CA-2013-166653"/>
    <x v="0"/>
    <x v="897"/>
    <d v="2013-09-25T00:00:00"/>
    <n v="2"/>
    <s v="Second Class"/>
    <s v="NP-18685"/>
    <s v="Nora Pelletier"/>
    <x v="2"/>
    <s v="United States"/>
    <x v="215"/>
    <s v="Ohio"/>
    <n v="44134"/>
    <s v="East"/>
    <s v="OFF-EN-10003055"/>
    <s v="Office Supplies"/>
    <x v="12"/>
    <s v="Blue String-Tie &amp; Button Interoffice Envelopes, 10 x 13"/>
    <n v="63.967999999999996"/>
    <n v="2"/>
    <n v="0.2"/>
    <n v="19.989999999999995"/>
    <n v="127.73599999999999"/>
    <n v="107.746"/>
    <n v="0.1564946452057368"/>
  </r>
  <r>
    <s v="CA-2012-130855"/>
    <x v="1"/>
    <x v="1233"/>
    <d v="2013-01-05T00:00:00"/>
    <n v="7"/>
    <s v="Standard Class"/>
    <s v="RF-19840"/>
    <s v="Roy Französisch"/>
    <x v="0"/>
    <s v="United States"/>
    <x v="20"/>
    <s v="New York"/>
    <n v="10035"/>
    <s v="East"/>
    <s v="OFF-SU-10003936"/>
    <s v="Office Supplies"/>
    <x v="14"/>
    <s v="Acme Serrated Blade Letter Opener"/>
    <n v="6.36"/>
    <n v="2"/>
    <n v="0"/>
    <n v="6.3600000000000101E-2"/>
    <n v="12.72"/>
    <n v="12.656400000000001"/>
    <n v="5.0000000000000079E-3"/>
  </r>
  <r>
    <s v="US-2014-166324"/>
    <x v="3"/>
    <x v="693"/>
    <d v="2014-04-22T00:00:00"/>
    <n v="1"/>
    <s v="First Class"/>
    <s v="BE-11455"/>
    <s v="Brad Eason"/>
    <x v="2"/>
    <s v="United States"/>
    <x v="138"/>
    <s v="Ohio"/>
    <n v="44105"/>
    <s v="East"/>
    <s v="OFF-ST-10000078"/>
    <s v="Office Supplies"/>
    <x v="4"/>
    <s v="Tennsco 6- and 18-Compartment Lockers"/>
    <n v="848.5440000000001"/>
    <n v="4"/>
    <n v="0.2"/>
    <n v="21.213600000000099"/>
    <n v="3393.9760000000006"/>
    <n v="3372.7624000000005"/>
    <n v="6.2503682995990826E-3"/>
  </r>
  <r>
    <s v="US-2014-166324"/>
    <x v="3"/>
    <x v="693"/>
    <d v="2014-04-22T00:00:00"/>
    <n v="1"/>
    <s v="First Class"/>
    <s v="BE-11455"/>
    <s v="Brad Eason"/>
    <x v="2"/>
    <s v="United States"/>
    <x v="138"/>
    <s v="Ohio"/>
    <n v="44105"/>
    <s v="East"/>
    <s v="OFF-BI-10000174"/>
    <s v="Office Supplies"/>
    <x v="8"/>
    <s v="Wilson Jones Clip &amp; Carry Folder Binder Tool for Ring Binders, Clear"/>
    <n v="8.7000000000000011"/>
    <n v="5"/>
    <n v="0.7"/>
    <n v="6.379999999999999"/>
    <n v="42.800000000000004"/>
    <n v="36.42"/>
    <n v="0.14906542056074762"/>
  </r>
  <r>
    <s v="US-2014-166324"/>
    <x v="3"/>
    <x v="693"/>
    <d v="2014-04-22T00:00:00"/>
    <n v="1"/>
    <s v="First Class"/>
    <s v="BE-11455"/>
    <s v="Brad Eason"/>
    <x v="2"/>
    <s v="United States"/>
    <x v="138"/>
    <s v="Ohio"/>
    <n v="44105"/>
    <s v="East"/>
    <s v="TEC-PH-10004080"/>
    <s v="Technology"/>
    <x v="7"/>
    <s v="Avaya 5410 Digital phone"/>
    <n v="122.38199999999999"/>
    <n v="3"/>
    <n v="0.4"/>
    <n v="24.476399999999998"/>
    <n v="366.74599999999998"/>
    <n v="342.26959999999997"/>
    <n v="6.6739378207260613E-2"/>
  </r>
  <r>
    <s v="CA-2013-122581"/>
    <x v="0"/>
    <x v="1036"/>
    <d v="2013-08-26T00:00:00"/>
    <n v="4"/>
    <s v="Standard Class"/>
    <s v="JK-15370"/>
    <s v="Jay Kimmel"/>
    <x v="0"/>
    <s v="United States"/>
    <x v="20"/>
    <s v="New York"/>
    <n v="10035"/>
    <s v="East"/>
    <s v="FUR-CH-10002961"/>
    <s v="Furniture"/>
    <x v="1"/>
    <s v="Leather Task Chair, Black"/>
    <n v="573.17399999999998"/>
    <n v="7"/>
    <n v="0.1"/>
    <n v="63.685999999999979"/>
    <n v="4012.1179999999999"/>
    <n v="3948.4319999999998"/>
    <n v="1.5873411499861167E-2"/>
  </r>
  <r>
    <s v="CA-2012-104297"/>
    <x v="1"/>
    <x v="352"/>
    <d v="2012-05-31T00:00:00"/>
    <n v="2"/>
    <s v="First Class"/>
    <s v="CC-12100"/>
    <s v="Chad Cunningham"/>
    <x v="2"/>
    <s v="United States"/>
    <x v="138"/>
    <s v="Ohio"/>
    <n v="44105"/>
    <s v="East"/>
    <s v="OFF-PA-10000474"/>
    <s v="Office Supplies"/>
    <x v="10"/>
    <s v="Staples"/>
    <n v="85.055999999999997"/>
    <n v="3"/>
    <n v="0.2"/>
    <n v="28.706399999999991"/>
    <n v="254.96800000000002"/>
    <n v="226.26160000000002"/>
    <n v="0.11258824636817165"/>
  </r>
  <r>
    <s v="CA-2011-153927"/>
    <x v="2"/>
    <x v="1132"/>
    <d v="2011-08-13T00:00:00"/>
    <n v="1"/>
    <s v="First Class"/>
    <s v="LL-16840"/>
    <s v="Lauren Leatherbury"/>
    <x v="0"/>
    <s v="United States"/>
    <x v="318"/>
    <s v="Georgia"/>
    <n v="30188"/>
    <s v="South"/>
    <s v="OFF-BI-10000138"/>
    <s v="Office Supplies"/>
    <x v="8"/>
    <s v="Acco Translucent Poly Ring Binders"/>
    <n v="14.04"/>
    <n v="3"/>
    <n v="0"/>
    <n v="6.7392000000000003"/>
    <n v="42.12"/>
    <n v="35.380799999999994"/>
    <n v="0.16"/>
  </r>
  <r>
    <s v="CA-2011-153927"/>
    <x v="2"/>
    <x v="1132"/>
    <d v="2011-08-13T00:00:00"/>
    <n v="1"/>
    <s v="First Class"/>
    <s v="LL-16840"/>
    <s v="Lauren Leatherbury"/>
    <x v="0"/>
    <s v="United States"/>
    <x v="318"/>
    <s v="Georgia"/>
    <n v="30188"/>
    <s v="South"/>
    <s v="TEC-AC-10000023"/>
    <s v="Technology"/>
    <x v="11"/>
    <s v="Maxell 74 Minute CD-R Spindle, 50/Pack"/>
    <n v="272.61"/>
    <n v="13"/>
    <n v="0"/>
    <n v="98.139599999999987"/>
    <n v="3543.9300000000003"/>
    <n v="3445.7904000000003"/>
    <n v="2.7692307692307686E-2"/>
  </r>
  <r>
    <s v="CA-2011-112291"/>
    <x v="2"/>
    <x v="1234"/>
    <d v="2011-04-08T00:00:00"/>
    <n v="5"/>
    <s v="Standard Class"/>
    <s v="KE-16420"/>
    <s v="Katrina Edelman"/>
    <x v="1"/>
    <s v="United States"/>
    <x v="1"/>
    <s v="California"/>
    <n v="90008"/>
    <s v="West"/>
    <s v="OFF-EN-10001415"/>
    <s v="Office Supplies"/>
    <x v="12"/>
    <s v="Staples"/>
    <n v="11.16"/>
    <n v="2"/>
    <n v="0"/>
    <n v="5.58"/>
    <n v="22.32"/>
    <n v="16.740000000000002"/>
    <n v="0.25"/>
  </r>
  <r>
    <s v="CA-2011-112291"/>
    <x v="2"/>
    <x v="1234"/>
    <d v="2011-04-08T00:00:00"/>
    <n v="5"/>
    <s v="Standard Class"/>
    <s v="KE-16420"/>
    <s v="Katrina Edelman"/>
    <x v="1"/>
    <s v="United States"/>
    <x v="1"/>
    <s v="California"/>
    <n v="90008"/>
    <s v="West"/>
    <s v="TEC-AC-10001284"/>
    <s v="Technology"/>
    <x v="11"/>
    <s v="Enermax Briskie RF Wireless Keyboard and Mouse Combo"/>
    <n v="62.31"/>
    <n v="3"/>
    <n v="0"/>
    <n v="22.4316"/>
    <n v="186.93"/>
    <n v="164.4984"/>
    <n v="0.12"/>
  </r>
  <r>
    <s v="CA-2011-112291"/>
    <x v="2"/>
    <x v="1234"/>
    <d v="2011-04-08T00:00:00"/>
    <n v="5"/>
    <s v="Standard Class"/>
    <s v="KE-16420"/>
    <s v="Katrina Edelman"/>
    <x v="1"/>
    <s v="United States"/>
    <x v="1"/>
    <s v="California"/>
    <n v="90008"/>
    <s v="West"/>
    <s v="TEC-AC-10000736"/>
    <s v="Technology"/>
    <x v="11"/>
    <s v="Logitech G600 MMO Gaming Mouse"/>
    <n v="159.97999999999999"/>
    <n v="2"/>
    <n v="0"/>
    <n v="57.592799999999997"/>
    <n v="319.95999999999998"/>
    <n v="262.36719999999997"/>
    <n v="0.18"/>
  </r>
  <r>
    <s v="CA-2011-146997"/>
    <x v="2"/>
    <x v="1213"/>
    <d v="2011-01-28T00:00:00"/>
    <n v="4"/>
    <s v="Standard Class"/>
    <s v="SG-20605"/>
    <s v="Speros Goranitis"/>
    <x v="0"/>
    <s v="United States"/>
    <x v="240"/>
    <s v="Indiana"/>
    <n v="47905"/>
    <s v="Central"/>
    <s v="OFF-FA-10003467"/>
    <s v="Office Supplies"/>
    <x v="13"/>
    <s v="Alliance Big Bands Rubber Bands, 12/Pack"/>
    <n v="5.9399999999999995"/>
    <n v="3"/>
    <n v="0"/>
    <n v="0"/>
    <n v="17.82"/>
    <n v="17.82"/>
    <n v="0"/>
  </r>
  <r>
    <s v="CA-2014-169607"/>
    <x v="3"/>
    <x v="386"/>
    <d v="2014-10-16T00:00:00"/>
    <n v="3"/>
    <s v="First Class"/>
    <s v="CA-12265"/>
    <s v="Christina Anderson"/>
    <x v="0"/>
    <s v="United States"/>
    <x v="20"/>
    <s v="New York"/>
    <n v="10024"/>
    <s v="East"/>
    <s v="OFF-PA-10000477"/>
    <s v="Office Supplies"/>
    <x v="10"/>
    <s v="Xerox 1952"/>
    <n v="9.9600000000000009"/>
    <n v="2"/>
    <n v="0"/>
    <n v="4.6812000000000005"/>
    <n v="19.920000000000002"/>
    <n v="15.238800000000001"/>
    <n v="0.23500000000000001"/>
  </r>
  <r>
    <s v="CA-2012-127544"/>
    <x v="1"/>
    <x v="816"/>
    <d v="2012-08-12T00:00:00"/>
    <n v="4"/>
    <s v="Standard Class"/>
    <s v="RD-19585"/>
    <s v="Rob Dowd"/>
    <x v="0"/>
    <s v="United States"/>
    <x v="456"/>
    <s v="New York"/>
    <n v="13501"/>
    <s v="East"/>
    <s v="TEC-AC-10000736"/>
    <s v="Technology"/>
    <x v="11"/>
    <s v="Logitech G600 MMO Gaming Mouse"/>
    <n v="79.989999999999995"/>
    <n v="1"/>
    <n v="0"/>
    <n v="28.796399999999998"/>
    <n v="79.989999999999995"/>
    <n v="51.193599999999996"/>
    <n v="0.36"/>
  </r>
  <r>
    <s v="CA-2014-166499"/>
    <x v="3"/>
    <x v="498"/>
    <d v="2014-03-21T00:00:00"/>
    <n v="1"/>
    <s v="First Class"/>
    <s v="VG-21805"/>
    <s v="Vivek Grady"/>
    <x v="1"/>
    <s v="United States"/>
    <x v="80"/>
    <s v="New Jersey"/>
    <n v="8701"/>
    <s v="East"/>
    <s v="OFF-AR-10002467"/>
    <s v="Office Supplies"/>
    <x v="6"/>
    <s v="Dixon Ticonderoga Pencils"/>
    <n v="8.94"/>
    <n v="3"/>
    <n v="0"/>
    <n v="2.4138000000000006"/>
    <n v="26.82"/>
    <n v="24.406199999999998"/>
    <n v="9.0000000000000024E-2"/>
  </r>
  <r>
    <s v="US-2013-115441"/>
    <x v="0"/>
    <x v="197"/>
    <d v="2013-07-29T00:00:00"/>
    <n v="3"/>
    <s v="Second Class"/>
    <s v="SH-19975"/>
    <s v="Sally Hughsby"/>
    <x v="1"/>
    <s v="United States"/>
    <x v="158"/>
    <s v="Wisconsin"/>
    <n v="53209"/>
    <s v="Central"/>
    <s v="OFF-PA-10004996"/>
    <s v="Office Supplies"/>
    <x v="10"/>
    <s v="Speediset Carbonless Redi-Letter 7&quot; x 8 1/2&quot;"/>
    <n v="20.62"/>
    <n v="2"/>
    <n v="0"/>
    <n v="9.6913999999999998"/>
    <n v="41.24"/>
    <n v="31.5486"/>
    <n v="0.23499999999999999"/>
  </r>
  <r>
    <s v="US-2013-115441"/>
    <x v="0"/>
    <x v="197"/>
    <d v="2013-07-29T00:00:00"/>
    <n v="3"/>
    <s v="Second Class"/>
    <s v="SH-19975"/>
    <s v="Sally Hughsby"/>
    <x v="1"/>
    <s v="United States"/>
    <x v="158"/>
    <s v="Wisconsin"/>
    <n v="53209"/>
    <s v="Central"/>
    <s v="TEC-AC-10003116"/>
    <s v="Technology"/>
    <x v="11"/>
    <s v="Memorex Froggy Flash Drive 8 GB"/>
    <n v="124.25"/>
    <n v="7"/>
    <n v="0"/>
    <n v="48.457499999999996"/>
    <n v="869.75"/>
    <n v="821.29250000000002"/>
    <n v="5.5714285714285709E-2"/>
  </r>
  <r>
    <s v="US-2013-115441"/>
    <x v="0"/>
    <x v="197"/>
    <d v="2013-07-29T00:00:00"/>
    <n v="3"/>
    <s v="Second Class"/>
    <s v="SH-19975"/>
    <s v="Sally Hughsby"/>
    <x v="1"/>
    <s v="United States"/>
    <x v="158"/>
    <s v="Wisconsin"/>
    <n v="53209"/>
    <s v="Central"/>
    <s v="TEC-PH-10002262"/>
    <s v="Technology"/>
    <x v="7"/>
    <s v="LG Electronics Tone+ HBS-730 Bluetooth Headset"/>
    <n v="297.55"/>
    <n v="5"/>
    <n v="0"/>
    <n v="83.314000000000021"/>
    <n v="1487.75"/>
    <n v="1404.4359999999999"/>
    <n v="5.6000000000000015E-2"/>
  </r>
  <r>
    <s v="US-2013-115441"/>
    <x v="0"/>
    <x v="197"/>
    <d v="2013-07-29T00:00:00"/>
    <n v="3"/>
    <s v="Second Class"/>
    <s v="SH-19975"/>
    <s v="Sally Hughsby"/>
    <x v="1"/>
    <s v="United States"/>
    <x v="158"/>
    <s v="Wisconsin"/>
    <n v="53209"/>
    <s v="Central"/>
    <s v="FUR-CH-10004626"/>
    <s v="Furniture"/>
    <x v="1"/>
    <s v="Office Star Flex Back Scooter Chair with Aluminum Finish Frame"/>
    <n v="403.56"/>
    <n v="4"/>
    <n v="0"/>
    <n v="96.854399999999998"/>
    <n v="1614.24"/>
    <n v="1517.3856000000001"/>
    <n v="0.06"/>
  </r>
  <r>
    <s v="US-2013-115441"/>
    <x v="0"/>
    <x v="197"/>
    <d v="2013-07-29T00:00:00"/>
    <n v="3"/>
    <s v="Second Class"/>
    <s v="SH-19975"/>
    <s v="Sally Hughsby"/>
    <x v="1"/>
    <s v="United States"/>
    <x v="158"/>
    <s v="Wisconsin"/>
    <n v="53209"/>
    <s v="Central"/>
    <s v="FUR-FU-10001756"/>
    <s v="Furniture"/>
    <x v="5"/>
    <s v="Eldon Expressions Desk Accessory, Wood Photo Frame, Mahogany"/>
    <n v="95.199999999999989"/>
    <n v="5"/>
    <n v="0"/>
    <n v="27.60799999999999"/>
    <n v="475.99999999999994"/>
    <n v="448.39199999999994"/>
    <n v="5.7999999999999989E-2"/>
  </r>
  <r>
    <s v="CA-2011-115049"/>
    <x v="2"/>
    <x v="467"/>
    <d v="2011-10-01T00:00:00"/>
    <n v="5"/>
    <s v="Standard Class"/>
    <s v="MM-17920"/>
    <s v="Michael Moore"/>
    <x v="0"/>
    <s v="United States"/>
    <x v="22"/>
    <s v="Illinois"/>
    <n v="60623"/>
    <s v="Central"/>
    <s v="TEC-AC-10004859"/>
    <s v="Technology"/>
    <x v="11"/>
    <s v="Maxell Pro 80 Minute CD-R, 10/Pack"/>
    <n v="153.82400000000001"/>
    <n v="11"/>
    <n v="0.2"/>
    <n v="38.456000000000003"/>
    <n v="1691.864"/>
    <n v="1653.4080000000001"/>
    <n v="2.2729959382077992E-2"/>
  </r>
  <r>
    <s v="CA-2011-156342"/>
    <x v="2"/>
    <x v="1103"/>
    <d v="2011-06-20T00:00:00"/>
    <n v="3"/>
    <s v="Second Class"/>
    <s v="JF-15415"/>
    <s v="Jennifer Ferguson"/>
    <x v="0"/>
    <s v="United States"/>
    <x v="22"/>
    <s v="Illinois"/>
    <n v="60653"/>
    <s v="Central"/>
    <s v="OFF-PA-10001725"/>
    <s v="Office Supplies"/>
    <x v="10"/>
    <s v="Xerox 1892"/>
    <n v="62.015999999999998"/>
    <n v="2"/>
    <n v="0.2"/>
    <n v="22.480800000000002"/>
    <n v="123.83199999999999"/>
    <n v="101.35119999999999"/>
    <n v="0.18154273531881907"/>
  </r>
  <r>
    <s v="CA-2013-112830"/>
    <x v="0"/>
    <x v="112"/>
    <d v="2013-06-11T00:00:00"/>
    <n v="4"/>
    <s v="Standard Class"/>
    <s v="LP-17095"/>
    <s v="Liz Preis"/>
    <x v="0"/>
    <s v="United States"/>
    <x v="54"/>
    <s v="Ohio"/>
    <n v="45014"/>
    <s v="East"/>
    <s v="FUR-FU-10004306"/>
    <s v="Furniture"/>
    <x v="5"/>
    <s v="Electrix Halogen Magnifier Lamp"/>
    <n v="466.32000000000005"/>
    <n v="3"/>
    <n v="0.2"/>
    <n v="34.97399999999999"/>
    <n v="1398.76"/>
    <n v="1363.7860000000001"/>
    <n v="2.5003574594640962E-2"/>
  </r>
  <r>
    <s v="CA-2013-112830"/>
    <x v="0"/>
    <x v="112"/>
    <d v="2013-06-11T00:00:00"/>
    <n v="4"/>
    <s v="Standard Class"/>
    <s v="LP-17095"/>
    <s v="Liz Preis"/>
    <x v="0"/>
    <s v="United States"/>
    <x v="54"/>
    <s v="Ohio"/>
    <n v="45014"/>
    <s v="East"/>
    <s v="FUR-FU-10004845"/>
    <s v="Furniture"/>
    <x v="5"/>
    <s v="Deflect-o EconoMat Nonstudded, No Bevel Mat"/>
    <n v="82.64"/>
    <n v="2"/>
    <n v="0.2"/>
    <n v="0"/>
    <n v="165.08"/>
    <n v="165.08"/>
    <n v="0"/>
  </r>
  <r>
    <s v="US-2011-117380"/>
    <x v="2"/>
    <x v="1176"/>
    <d v="2011-04-03T00:00:00"/>
    <n v="6"/>
    <s v="Standard Class"/>
    <s v="MP-18175"/>
    <s v="Mike Pelletier"/>
    <x v="2"/>
    <s v="United States"/>
    <x v="24"/>
    <s v="Ohio"/>
    <n v="45503"/>
    <s v="East"/>
    <s v="FUR-TA-10000198"/>
    <s v="Furniture"/>
    <x v="3"/>
    <s v="Chromcraft Bull-Nose Wood Oval Conference Tables &amp; Bases"/>
    <n v="330.58800000000002"/>
    <n v="1"/>
    <n v="0.4"/>
    <n v="143.25480000000002"/>
    <n v="330.18800000000005"/>
    <n v="186.93320000000003"/>
    <n v="0.43385828679418997"/>
  </r>
  <r>
    <s v="CA-2014-117646"/>
    <x v="3"/>
    <x v="170"/>
    <d v="2014-08-26T00:00:00"/>
    <n v="4"/>
    <s v="Standard Class"/>
    <s v="SC-20845"/>
    <s v="Sung Chung"/>
    <x v="0"/>
    <s v="United States"/>
    <x v="103"/>
    <s v="Colorado"/>
    <n v="80027"/>
    <s v="West"/>
    <s v="OFF-ST-10000036"/>
    <s v="Office Supplies"/>
    <x v="4"/>
    <s v="Recycled Data-Pak for Archival Bound Computer Printouts, 12-1/2 x 12-1/2 x 16"/>
    <n v="237.09600000000003"/>
    <n v="3"/>
    <n v="0.2"/>
    <n v="20.745899999999985"/>
    <n v="711.08800000000008"/>
    <n v="690.34210000000007"/>
    <n v="2.9174870058276868E-2"/>
  </r>
  <r>
    <s v="CA-2014-117646"/>
    <x v="3"/>
    <x v="170"/>
    <d v="2014-08-26T00:00:00"/>
    <n v="4"/>
    <s v="Standard Class"/>
    <s v="SC-20845"/>
    <s v="Sung Chung"/>
    <x v="0"/>
    <s v="United States"/>
    <x v="103"/>
    <s v="Colorado"/>
    <n v="80027"/>
    <s v="West"/>
    <s v="FUR-FU-10001037"/>
    <s v="Furniture"/>
    <x v="5"/>
    <s v="DAX Charcoal/Nickel-Tone Document Frame, 5 x 7"/>
    <n v="22.752000000000002"/>
    <n v="3"/>
    <n v="0.2"/>
    <n v="7.1099999999999994"/>
    <n v="68.055999999999997"/>
    <n v="60.945999999999998"/>
    <n v="0.1044727871164923"/>
  </r>
  <r>
    <s v="CA-2014-117646"/>
    <x v="3"/>
    <x v="170"/>
    <d v="2014-08-26T00:00:00"/>
    <n v="4"/>
    <s v="Standard Class"/>
    <s v="SC-20845"/>
    <s v="Sung Chung"/>
    <x v="0"/>
    <s v="United States"/>
    <x v="103"/>
    <s v="Colorado"/>
    <n v="80027"/>
    <s v="West"/>
    <s v="OFF-PA-10001950"/>
    <s v="Office Supplies"/>
    <x v="10"/>
    <s v="Southworth 25% Cotton Antique Laid Paper &amp; Envelopes"/>
    <n v="6.6720000000000006"/>
    <n v="1"/>
    <n v="0.2"/>
    <n v="2.0849999999999991"/>
    <n v="6.4720000000000004"/>
    <n v="4.3870000000000013"/>
    <n v="0.32215698393077857"/>
  </r>
  <r>
    <s v="CA-2011-122609"/>
    <x v="2"/>
    <x v="607"/>
    <d v="2011-11-18T00:00:00"/>
    <n v="6"/>
    <s v="Standard Class"/>
    <s v="DP-13000"/>
    <s v="Darren Powers"/>
    <x v="0"/>
    <s v="United States"/>
    <x v="238"/>
    <s v="Texas"/>
    <n v="75007"/>
    <s v="Central"/>
    <s v="FUR-FU-10004587"/>
    <s v="Furniture"/>
    <x v="5"/>
    <s v="GE General Use Halogen Bulbs, 100 Watts, 1 Bulb per Pack"/>
    <n v="25.128000000000004"/>
    <n v="3"/>
    <n v="0.6"/>
    <n v="6.9101999999999997"/>
    <n v="74.78400000000002"/>
    <n v="67.873800000000017"/>
    <n v="9.2402118100128341E-2"/>
  </r>
  <r>
    <s v="CA-2011-122609"/>
    <x v="2"/>
    <x v="607"/>
    <d v="2011-11-18T00:00:00"/>
    <n v="6"/>
    <s v="Standard Class"/>
    <s v="DP-13000"/>
    <s v="Darren Powers"/>
    <x v="0"/>
    <s v="United States"/>
    <x v="238"/>
    <s v="Texas"/>
    <n v="75007"/>
    <s v="Central"/>
    <s v="TEC-AC-10002567"/>
    <s v="Technology"/>
    <x v="11"/>
    <s v="Logitech G602 Wireless Gaming Mouse"/>
    <n v="127.98399999999999"/>
    <n v="2"/>
    <n v="0.2"/>
    <n v="25.596799999999998"/>
    <n v="255.768"/>
    <n v="230.1712"/>
    <n v="0.10007819586500265"/>
  </r>
  <r>
    <s v="US-2012-129007"/>
    <x v="1"/>
    <x v="1023"/>
    <d v="2012-09-15T00:00:00"/>
    <n v="2"/>
    <s v="First Class"/>
    <s v="KD-16615"/>
    <s v="Ken Dana"/>
    <x v="1"/>
    <s v="United States"/>
    <x v="125"/>
    <s v="California"/>
    <n v="92804"/>
    <s v="West"/>
    <s v="FUR-FU-10004973"/>
    <s v="Furniture"/>
    <x v="5"/>
    <s v="Flat Face Poster Frame"/>
    <n v="131.88"/>
    <n v="7"/>
    <n v="0"/>
    <n v="55.389600000000002"/>
    <n v="923.16"/>
    <n v="867.7704"/>
    <n v="6.0000000000000005E-2"/>
  </r>
  <r>
    <s v="US-2012-129007"/>
    <x v="1"/>
    <x v="1023"/>
    <d v="2012-09-15T00:00:00"/>
    <n v="2"/>
    <s v="First Class"/>
    <s v="KD-16615"/>
    <s v="Ken Dana"/>
    <x v="1"/>
    <s v="United States"/>
    <x v="125"/>
    <s v="California"/>
    <n v="92804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  <n v="74.895999999999987"/>
    <n v="67.073499999999996"/>
    <n v="0.10444483016449475"/>
  </r>
  <r>
    <s v="US-2012-129007"/>
    <x v="1"/>
    <x v="1023"/>
    <d v="2012-09-15T00:00:00"/>
    <n v="2"/>
    <s v="First Class"/>
    <s v="KD-16615"/>
    <s v="Ken Dana"/>
    <x v="1"/>
    <s v="United States"/>
    <x v="125"/>
    <s v="California"/>
    <n v="92804"/>
    <s v="West"/>
    <s v="FUR-CH-10000155"/>
    <s v="Furniture"/>
    <x v="1"/>
    <s v="Global Comet Stacking Armless Chair"/>
    <n v="717.72"/>
    <n v="3"/>
    <n v="0.2"/>
    <n v="71.77200000000002"/>
    <n v="2152.96"/>
    <n v="2081.1880000000001"/>
    <n v="3.3336429845422122E-2"/>
  </r>
  <r>
    <s v="US-2012-129007"/>
    <x v="1"/>
    <x v="1023"/>
    <d v="2012-09-15T00:00:00"/>
    <n v="2"/>
    <s v="First Class"/>
    <s v="KD-16615"/>
    <s v="Ken Dana"/>
    <x v="1"/>
    <s v="United States"/>
    <x v="125"/>
    <s v="California"/>
    <n v="92804"/>
    <s v="West"/>
    <s v="FUR-FU-10002379"/>
    <s v="Furniture"/>
    <x v="5"/>
    <s v="Eldon Econocleat Chair Mats for Low Pile Carpets"/>
    <n v="207.35"/>
    <n v="5"/>
    <n v="0"/>
    <n v="24.881999999999991"/>
    <n v="1036.75"/>
    <n v="1011.8680000000001"/>
    <n v="2.399999999999999E-2"/>
  </r>
  <r>
    <s v="US-2012-129007"/>
    <x v="1"/>
    <x v="1023"/>
    <d v="2012-09-15T00:00:00"/>
    <n v="2"/>
    <s v="First Class"/>
    <s v="KD-16615"/>
    <s v="Ken Dana"/>
    <x v="1"/>
    <s v="United States"/>
    <x v="125"/>
    <s v="California"/>
    <n v="92804"/>
    <s v="West"/>
    <s v="FUR-FU-10004018"/>
    <s v="Furniture"/>
    <x v="5"/>
    <s v="Tensor Computer Mounted Lamp"/>
    <n v="44.67"/>
    <n v="3"/>
    <n v="0"/>
    <n v="12.060900000000002"/>
    <n v="134.01"/>
    <n v="121.94909999999999"/>
    <n v="9.0000000000000024E-2"/>
  </r>
  <r>
    <s v="US-2012-129007"/>
    <x v="1"/>
    <x v="1023"/>
    <d v="2012-09-15T00:00:00"/>
    <n v="2"/>
    <s v="First Class"/>
    <s v="KD-16615"/>
    <s v="Ken Dana"/>
    <x v="1"/>
    <s v="United States"/>
    <x v="125"/>
    <s v="California"/>
    <n v="92804"/>
    <s v="West"/>
    <s v="OFF-PA-10000994"/>
    <s v="Office Supplies"/>
    <x v="10"/>
    <s v="Xerox 1915"/>
    <n v="209.7"/>
    <n v="2"/>
    <n v="0"/>
    <n v="100.65599999999999"/>
    <n v="419.4"/>
    <n v="318.74399999999997"/>
    <n v="0.24"/>
  </r>
  <r>
    <s v="US-2011-157231"/>
    <x v="2"/>
    <x v="267"/>
    <d v="2011-04-09T00:00:00"/>
    <n v="4"/>
    <s v="Standard Class"/>
    <s v="RP-19855"/>
    <s v="Roy Phan"/>
    <x v="1"/>
    <s v="United States"/>
    <x v="102"/>
    <s v="Kentucky"/>
    <n v="40475"/>
    <s v="South"/>
    <s v="OFF-BI-10002852"/>
    <s v="Office Supplies"/>
    <x v="8"/>
    <s v="Ibico Standard Transparent Covers"/>
    <n v="115.36"/>
    <n v="7"/>
    <n v="0"/>
    <n v="56.526400000000002"/>
    <n v="807.52"/>
    <n v="750.99360000000001"/>
    <n v="7.0000000000000007E-2"/>
  </r>
  <r>
    <s v="CA-2012-132388"/>
    <x v="1"/>
    <x v="998"/>
    <d v="2012-10-12T00:00:00"/>
    <n v="2"/>
    <s v="First Class"/>
    <s v="KN-16390"/>
    <s v="Katherine Nockton"/>
    <x v="1"/>
    <s v="United States"/>
    <x v="443"/>
    <s v="California"/>
    <n v="93101"/>
    <s v="West"/>
    <s v="FUR-CH-10001714"/>
    <s v="Furniture"/>
    <x v="1"/>
    <s v="Global Leather &amp; Oak Executive Chair, Burgundy"/>
    <n v="362.13599999999997"/>
    <n v="3"/>
    <n v="0.2"/>
    <n v="54.320399999999978"/>
    <n v="1086.2079999999999"/>
    <n v="1031.8875999999998"/>
    <n v="5.0009206339853861E-2"/>
  </r>
  <r>
    <s v="CA-2012-132388"/>
    <x v="1"/>
    <x v="998"/>
    <d v="2012-10-12T00:00:00"/>
    <n v="2"/>
    <s v="First Class"/>
    <s v="KN-16390"/>
    <s v="Katherine Nockton"/>
    <x v="1"/>
    <s v="United States"/>
    <x v="443"/>
    <s v="California"/>
    <n v="93101"/>
    <s v="West"/>
    <s v="OFF-LA-10000414"/>
    <s v="Office Supplies"/>
    <x v="2"/>
    <s v="Avery 503"/>
    <n v="31.049999999999997"/>
    <n v="3"/>
    <n v="0"/>
    <n v="14.904"/>
    <n v="93.149999999999991"/>
    <n v="78.245999999999995"/>
    <n v="0.16"/>
  </r>
  <r>
    <s v="CA-2014-160927"/>
    <x v="3"/>
    <x v="926"/>
    <d v="2014-02-01T00:00:00"/>
    <n v="2"/>
    <s v="Second Class"/>
    <s v="TM-21010"/>
    <s v="Tamara Manning"/>
    <x v="0"/>
    <s v="United States"/>
    <x v="292"/>
    <s v="Iowa"/>
    <n v="52302"/>
    <s v="Central"/>
    <s v="OFF-PA-10003848"/>
    <s v="Office Supplies"/>
    <x v="10"/>
    <s v="Xerox 1997"/>
    <n v="12.96"/>
    <n v="2"/>
    <n v="0"/>
    <n v="6.2208000000000006"/>
    <n v="25.92"/>
    <n v="19.699200000000001"/>
    <n v="0.24000000000000002"/>
  </r>
  <r>
    <s v="CA-2014-160927"/>
    <x v="3"/>
    <x v="926"/>
    <d v="2014-02-01T00:00:00"/>
    <n v="2"/>
    <s v="Second Class"/>
    <s v="TM-21010"/>
    <s v="Tamara Manning"/>
    <x v="0"/>
    <s v="United States"/>
    <x v="292"/>
    <s v="Iowa"/>
    <n v="52302"/>
    <s v="Central"/>
    <s v="OFF-PA-10000176"/>
    <s v="Office Supplies"/>
    <x v="10"/>
    <s v="Xerox 1887"/>
    <n v="94.85"/>
    <n v="5"/>
    <n v="0"/>
    <n v="45.527999999999992"/>
    <n v="474.25"/>
    <n v="428.72199999999998"/>
    <n v="9.5999999999999988E-2"/>
  </r>
  <r>
    <s v="CA-2014-160927"/>
    <x v="3"/>
    <x v="926"/>
    <d v="2014-02-01T00:00:00"/>
    <n v="2"/>
    <s v="Second Class"/>
    <s v="TM-21010"/>
    <s v="Tamara Manning"/>
    <x v="0"/>
    <s v="United States"/>
    <x v="292"/>
    <s v="Iowa"/>
    <n v="52302"/>
    <s v="Central"/>
    <s v="OFF-ST-10001590"/>
    <s v="Office Supplies"/>
    <x v="4"/>
    <s v="Tenex Personal Project File with Scoop Front Design, Black"/>
    <n v="13.48"/>
    <n v="1"/>
    <n v="0"/>
    <n v="3.5047999999999995"/>
    <n v="13.48"/>
    <n v="9.975200000000001"/>
    <n v="0.25999999999999995"/>
  </r>
  <r>
    <s v="CA-2014-160927"/>
    <x v="3"/>
    <x v="926"/>
    <d v="2014-02-01T00:00:00"/>
    <n v="2"/>
    <s v="Second Class"/>
    <s v="TM-21010"/>
    <s v="Tamara Manning"/>
    <x v="0"/>
    <s v="United States"/>
    <x v="292"/>
    <s v="Iowa"/>
    <n v="52302"/>
    <s v="Central"/>
    <s v="FUR-FU-10000010"/>
    <s v="Furniture"/>
    <x v="5"/>
    <s v="DAX Value U-Channel Document Frames, Easel Back"/>
    <n v="14.91"/>
    <n v="3"/>
    <n v="0"/>
    <n v="4.6220999999999997"/>
    <n v="44.730000000000004"/>
    <n v="40.107900000000001"/>
    <n v="0.10333333333333332"/>
  </r>
  <r>
    <s v="CA-2012-105508"/>
    <x v="1"/>
    <x v="496"/>
    <d v="2012-09-29T00:00:00"/>
    <n v="5"/>
    <s v="Standard Class"/>
    <s v="JF-15190"/>
    <s v="Jamie Frazer"/>
    <x v="0"/>
    <s v="United States"/>
    <x v="20"/>
    <s v="New York"/>
    <n v="10035"/>
    <s v="East"/>
    <s v="OFF-EN-10003055"/>
    <s v="Office Supplies"/>
    <x v="12"/>
    <s v="Blue String-Tie &amp; Button Interoffice Envelopes, 10 x 13"/>
    <n v="39.979999999999997"/>
    <n v="1"/>
    <n v="0"/>
    <n v="17.990999999999996"/>
    <n v="39.979999999999997"/>
    <n v="21.989000000000001"/>
    <n v="0.44999999999999996"/>
  </r>
  <r>
    <s v="CA-2013-149272"/>
    <x v="0"/>
    <x v="543"/>
    <d v="2013-03-20T00:00:00"/>
    <n v="4"/>
    <s v="Standard Class"/>
    <s v="MY-18295"/>
    <s v="Muhammed Yedwab"/>
    <x v="1"/>
    <s v="United States"/>
    <x v="518"/>
    <s v="Texas"/>
    <n v="77803"/>
    <s v="Central"/>
    <s v="FUR-CH-10000863"/>
    <s v="Furniture"/>
    <x v="1"/>
    <s v="Novimex Swivel Fabric Task Chair"/>
    <n v="528.42999999999995"/>
    <n v="5"/>
    <n v="0.3"/>
    <n v="143.43099999999998"/>
    <n v="2641.8499999999995"/>
    <n v="2498.4189999999994"/>
    <n v="5.4291878797055097E-2"/>
  </r>
  <r>
    <s v="CA-2013-149272"/>
    <x v="0"/>
    <x v="543"/>
    <d v="2013-03-20T00:00:00"/>
    <n v="4"/>
    <s v="Standard Class"/>
    <s v="MY-18295"/>
    <s v="Muhammed Yedwab"/>
    <x v="1"/>
    <s v="United States"/>
    <x v="518"/>
    <s v="Texas"/>
    <n v="77803"/>
    <s v="Central"/>
    <s v="OFF-BI-10004233"/>
    <s v="Office Supplies"/>
    <x v="8"/>
    <s v="GBC Pre-Punched Binding Paper, Plastic, White, 8-1/2&quot; x 11&quot;"/>
    <n v="22.385999999999996"/>
    <n v="7"/>
    <n v="0.8"/>
    <n v="35.817600000000013"/>
    <n v="155.90199999999996"/>
    <n v="120.08439999999995"/>
    <n v="0.22974432656412377"/>
  </r>
  <r>
    <s v="CA-2011-111360"/>
    <x v="2"/>
    <x v="156"/>
    <d v="2011-11-30T00:00:00"/>
    <n v="6"/>
    <s v="Standard Class"/>
    <s v="AT-10435"/>
    <s v="Alyssa Tate"/>
    <x v="2"/>
    <s v="United States"/>
    <x v="59"/>
    <s v="Ohio"/>
    <n v="44312"/>
    <s v="East"/>
    <s v="OFF-BI-10003350"/>
    <s v="Office Supplies"/>
    <x v="8"/>
    <s v="Acco Expandable Hanging Binders"/>
    <n v="5.7420000000000009"/>
    <n v="3"/>
    <n v="0.7"/>
    <n v="4.5935999999999986"/>
    <n v="16.526000000000003"/>
    <n v="11.932400000000005"/>
    <n v="0.27796199927387133"/>
  </r>
  <r>
    <s v="US-2014-162124"/>
    <x v="3"/>
    <x v="636"/>
    <d v="2014-05-11T00:00:00"/>
    <n v="4"/>
    <s v="Standard Class"/>
    <s v="JF-15490"/>
    <s v="Jeremy Farry"/>
    <x v="0"/>
    <s v="United States"/>
    <x v="22"/>
    <s v="Illinois"/>
    <n v="60653"/>
    <s v="Central"/>
    <s v="TEC-AC-10001990"/>
    <s v="Technology"/>
    <x v="11"/>
    <s v="Kensington Orbit Wireless Mobile Trackball for PC and Mac"/>
    <n v="191.96800000000002"/>
    <n v="4"/>
    <n v="0.2"/>
    <n v="28.79519999999998"/>
    <n v="767.67200000000003"/>
    <n v="738.8768"/>
    <n v="3.7509769797517661E-2"/>
  </r>
  <r>
    <s v="CA-2012-159534"/>
    <x v="1"/>
    <x v="305"/>
    <d v="2012-03-23T00:00:00"/>
    <n v="3"/>
    <s v="First Class"/>
    <s v="DH-13075"/>
    <s v="Dave Hallsten"/>
    <x v="1"/>
    <s v="United States"/>
    <x v="20"/>
    <s v="New York"/>
    <n v="10035"/>
    <s v="East"/>
    <s v="OFF-BI-10003982"/>
    <s v="Office Supplies"/>
    <x v="8"/>
    <s v="Wilson Jones Century Plastic Molded Ring Binders"/>
    <n v="49.847999999999999"/>
    <n v="3"/>
    <n v="0.2"/>
    <n v="16.823699999999999"/>
    <n v="149.34399999999999"/>
    <n v="132.52029999999999"/>
    <n v="0.11265065888150846"/>
  </r>
  <r>
    <s v="CA-2012-159534"/>
    <x v="1"/>
    <x v="305"/>
    <d v="2012-03-23T00:00:00"/>
    <n v="3"/>
    <s v="First Class"/>
    <s v="DH-13075"/>
    <s v="Dave Hallsten"/>
    <x v="1"/>
    <s v="United States"/>
    <x v="20"/>
    <s v="New York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  <n v="23.99"/>
    <n v="11.994999999999999"/>
    <n v="0.5"/>
  </r>
  <r>
    <s v="CA-2012-159534"/>
    <x v="1"/>
    <x v="305"/>
    <d v="2012-03-23T00:00:00"/>
    <n v="3"/>
    <s v="First Class"/>
    <s v="DH-13075"/>
    <s v="Dave Hallsten"/>
    <x v="1"/>
    <s v="United States"/>
    <x v="20"/>
    <s v="New York"/>
    <n v="10035"/>
    <s v="East"/>
    <s v="OFF-BI-10003656"/>
    <s v="Office Supplies"/>
    <x v="8"/>
    <s v="Fellowes PB200 Plastic Comb Binding Machine"/>
    <n v="1087.9360000000001"/>
    <n v="8"/>
    <n v="0.2"/>
    <n v="353.5791999999999"/>
    <n v="8703.2880000000005"/>
    <n v="8349.7088000000003"/>
    <n v="4.0625933555226472E-2"/>
  </r>
  <r>
    <s v="CA-2012-159534"/>
    <x v="1"/>
    <x v="305"/>
    <d v="2012-03-23T00:00:00"/>
    <n v="3"/>
    <s v="First Class"/>
    <s v="DH-13075"/>
    <s v="Dave Hallsten"/>
    <x v="1"/>
    <s v="United States"/>
    <x v="20"/>
    <s v="New York"/>
    <n v="10035"/>
    <s v="East"/>
    <s v="TEC-PH-10002310"/>
    <s v="Technology"/>
    <x v="7"/>
    <s v="Panasonic KX T7731-B Digital phone"/>
    <n v="199.98"/>
    <n v="2"/>
    <n v="0"/>
    <n v="53.994599999999991"/>
    <n v="399.96"/>
    <n v="345.96539999999999"/>
    <n v="0.13499999999999998"/>
  </r>
  <r>
    <s v="CA-2012-159534"/>
    <x v="1"/>
    <x v="305"/>
    <d v="2012-03-23T00:00:00"/>
    <n v="3"/>
    <s v="First Class"/>
    <s v="DH-13075"/>
    <s v="Dave Hallsten"/>
    <x v="1"/>
    <s v="United States"/>
    <x v="20"/>
    <s v="New York"/>
    <n v="10035"/>
    <s v="East"/>
    <s v="OFF-ST-10001172"/>
    <s v="Office Supplies"/>
    <x v="4"/>
    <s v="Tennsco Lockers, Sand"/>
    <n v="83.92"/>
    <n v="4"/>
    <n v="0"/>
    <n v="20.140799999999999"/>
    <n v="335.68"/>
    <n v="315.53919999999999"/>
    <n v="0.06"/>
  </r>
  <r>
    <s v="CA-2013-129630"/>
    <x v="0"/>
    <x v="913"/>
    <d v="2013-09-05T00:00:00"/>
    <n v="0"/>
    <s v="Same Day"/>
    <s v="IM-15055"/>
    <s v="Ionia McGrath"/>
    <x v="0"/>
    <s v="United States"/>
    <x v="8"/>
    <s v="California"/>
    <n v="94122"/>
    <s v="West"/>
    <s v="FUR-FU-10000260"/>
    <s v="Furniture"/>
    <x v="5"/>
    <s v="6&quot; Cubicle Wall Clock, Black"/>
    <n v="24.27"/>
    <n v="3"/>
    <n v="0"/>
    <n v="8.7371999999999996"/>
    <n v="72.81"/>
    <n v="64.072800000000001"/>
    <n v="0.12"/>
  </r>
  <r>
    <s v="CA-2013-129630"/>
    <x v="0"/>
    <x v="913"/>
    <d v="2013-09-05T00:00:00"/>
    <n v="0"/>
    <s v="Same Day"/>
    <s v="IM-15055"/>
    <s v="Ionia McGrath"/>
    <x v="0"/>
    <s v="United States"/>
    <x v="8"/>
    <s v="California"/>
    <n v="94122"/>
    <s v="West"/>
    <s v="TEC-CO-10003763"/>
    <s v="Technology"/>
    <x v="16"/>
    <s v="Canon PC1060 Personal Laser Copier"/>
    <n v="2799.9600000000005"/>
    <n v="5"/>
    <n v="0.2"/>
    <n v="944.98649999999986"/>
    <n v="13999.600000000002"/>
    <n v="13054.613500000003"/>
    <n v="6.7500964313266076E-2"/>
  </r>
  <r>
    <s v="CA-2012-104948"/>
    <x v="1"/>
    <x v="50"/>
    <d v="2012-11-17T00:00:00"/>
    <n v="4"/>
    <s v="Standard Class"/>
    <s v="KH-16510"/>
    <s v="Keith Herrera"/>
    <x v="0"/>
    <s v="United States"/>
    <x v="272"/>
    <s v="California"/>
    <n v="92404"/>
    <s v="West"/>
    <s v="OFF-BI-10001267"/>
    <s v="Office Supplies"/>
    <x v="8"/>
    <s v="Universal Recycled Hanging Pressboard Report Binders, Letter Size"/>
    <n v="9.8719999999999999"/>
    <n v="2"/>
    <n v="0.2"/>
    <n v="3.4551999999999996"/>
    <n v="19.544"/>
    <n v="16.088799999999999"/>
    <n v="0.17679083094555872"/>
  </r>
  <r>
    <s v="CA-2012-104948"/>
    <x v="1"/>
    <x v="50"/>
    <d v="2012-11-17T00:00:00"/>
    <n v="4"/>
    <s v="Standard Class"/>
    <s v="KH-16510"/>
    <s v="Keith Herrera"/>
    <x v="0"/>
    <s v="United States"/>
    <x v="272"/>
    <s v="California"/>
    <n v="92404"/>
    <s v="West"/>
    <s v="FUR-BO-10004357"/>
    <s v="Furniture"/>
    <x v="0"/>
    <s v="O'Sullivan Living Dimensions 3-Shelf Bookcases"/>
    <n v="683.33199999999999"/>
    <n v="4"/>
    <n v="0.15"/>
    <n v="40.196000000000055"/>
    <n v="2733.1779999999999"/>
    <n v="2692.982"/>
    <n v="1.4706689428935861E-2"/>
  </r>
  <r>
    <s v="CA-2012-104948"/>
    <x v="1"/>
    <x v="50"/>
    <d v="2012-11-17T00:00:00"/>
    <n v="4"/>
    <s v="Standard Class"/>
    <s v="KH-16510"/>
    <s v="Keith Herrera"/>
    <x v="0"/>
    <s v="United States"/>
    <x v="272"/>
    <s v="California"/>
    <n v="92404"/>
    <s v="West"/>
    <s v="OFF-PA-10004610"/>
    <s v="Office Supplies"/>
    <x v="10"/>
    <s v="Xerox 1900"/>
    <n v="29.96"/>
    <n v="7"/>
    <n v="0"/>
    <n v="13.481999999999998"/>
    <n v="209.72"/>
    <n v="196.238"/>
    <n v="6.4285714285714279E-2"/>
  </r>
  <r>
    <s v="CA-2011-166555"/>
    <x v="2"/>
    <x v="384"/>
    <d v="2011-07-14T00:00:00"/>
    <n v="3"/>
    <s v="First Class"/>
    <s v="JK-15205"/>
    <s v="Jamie Kunitz"/>
    <x v="0"/>
    <s v="United States"/>
    <x v="221"/>
    <s v="New York"/>
    <n v="14304"/>
    <s v="East"/>
    <s v="TEC-PH-10004912"/>
    <s v="Technology"/>
    <x v="7"/>
    <s v="Cisco SPA112 2 Port Phone Adapter"/>
    <n v="164.85000000000002"/>
    <n v="3"/>
    <n v="0"/>
    <n v="47.806499999999993"/>
    <n v="494.55000000000007"/>
    <n v="446.7435000000001"/>
    <n v="9.6666666666666637E-2"/>
  </r>
  <r>
    <s v="CA-2013-114405"/>
    <x v="0"/>
    <x v="281"/>
    <d v="2013-04-13T00:00:00"/>
    <n v="5"/>
    <s v="Standard Class"/>
    <s v="AS-10240"/>
    <s v="Alan Shonely"/>
    <x v="0"/>
    <s v="United States"/>
    <x v="10"/>
    <s v="Pennsylvania"/>
    <n v="19120"/>
    <s v="East"/>
    <s v="OFF-AP-10003278"/>
    <s v="Office Supplies"/>
    <x v="9"/>
    <s v="Belkin 7-Outlet SurgeMaster Home Series"/>
    <n v="33.528000000000006"/>
    <n v="3"/>
    <n v="0.2"/>
    <n v="2.5146000000000015"/>
    <n v="100.38400000000001"/>
    <n v="97.869400000000013"/>
    <n v="2.5049808734459687E-2"/>
  </r>
  <r>
    <s v="CA-2013-114405"/>
    <x v="0"/>
    <x v="281"/>
    <d v="2013-04-13T00:00:00"/>
    <n v="5"/>
    <s v="Standard Class"/>
    <s v="AS-10240"/>
    <s v="Alan Shonely"/>
    <x v="0"/>
    <s v="United States"/>
    <x v="10"/>
    <s v="Pennsylvania"/>
    <n v="19120"/>
    <s v="East"/>
    <s v="OFF-ST-10001627"/>
    <s v="Office Supplies"/>
    <x v="4"/>
    <s v="Eldon Jumbo ProFile Portable File Boxes Graphite/Black"/>
    <n v="36.744"/>
    <n v="3"/>
    <n v="0.2"/>
    <n v="3.6744000000000039"/>
    <n v="110.032"/>
    <n v="106.35759999999999"/>
    <n v="3.3393921768212917E-2"/>
  </r>
  <r>
    <s v="CA-2014-132955"/>
    <x v="3"/>
    <x v="92"/>
    <d v="2014-06-29T00:00:00"/>
    <n v="4"/>
    <s v="Standard Class"/>
    <s v="SC-20575"/>
    <s v="Sonia Cooley"/>
    <x v="0"/>
    <s v="United States"/>
    <x v="395"/>
    <s v="Rhode Island"/>
    <n v="2920"/>
    <s v="East"/>
    <s v="OFF-BI-10002735"/>
    <s v="Office Supplies"/>
    <x v="8"/>
    <s v="GBC Prestige Therm-A-Bind Covers"/>
    <n v="102.93"/>
    <n v="3"/>
    <n v="0"/>
    <n v="48.377100000000006"/>
    <n v="308.79000000000002"/>
    <n v="260.41290000000004"/>
    <n v="0.15666666666666668"/>
  </r>
  <r>
    <s v="CA-2013-164889"/>
    <x v="0"/>
    <x v="1235"/>
    <d v="2013-06-07T00:00:00"/>
    <n v="3"/>
    <s v="Second Class"/>
    <s v="CP-12340"/>
    <s v="Christine Phan"/>
    <x v="1"/>
    <s v="United States"/>
    <x v="1"/>
    <s v="California"/>
    <n v="90049"/>
    <s v="West"/>
    <s v="FUR-TA-10001676"/>
    <s v="Furniture"/>
    <x v="3"/>
    <s v="Hon 61000 Series Interactive Training Tables"/>
    <n v="71.088000000000008"/>
    <n v="2"/>
    <n v="0.2"/>
    <n v="1.7772000000000041"/>
    <n v="141.97600000000003"/>
    <n v="140.19880000000003"/>
    <n v="1.2517608609905926E-2"/>
  </r>
  <r>
    <s v="CA-2013-169824"/>
    <x v="0"/>
    <x v="939"/>
    <d v="2013-12-18T00:00:00"/>
    <n v="5"/>
    <s v="Standard Class"/>
    <s v="NS-18640"/>
    <s v="Noel Staavos"/>
    <x v="1"/>
    <s v="United States"/>
    <x v="20"/>
    <s v="New York"/>
    <n v="10009"/>
    <s v="East"/>
    <s v="FUR-FU-10004864"/>
    <s v="Furniture"/>
    <x v="5"/>
    <s v="Eldon 500 Class Desk Accessories"/>
    <n v="60.35"/>
    <n v="5"/>
    <n v="0"/>
    <n v="19.915500000000002"/>
    <n v="301.75"/>
    <n v="281.83449999999999"/>
    <n v="6.6000000000000003E-2"/>
  </r>
  <r>
    <s v="CA-2013-169824"/>
    <x v="0"/>
    <x v="939"/>
    <d v="2013-12-18T00:00:00"/>
    <n v="5"/>
    <s v="Standard Class"/>
    <s v="NS-18640"/>
    <s v="Noel Staavos"/>
    <x v="1"/>
    <s v="United States"/>
    <x v="20"/>
    <s v="New York"/>
    <n v="10009"/>
    <s v="East"/>
    <s v="OFF-SU-10000952"/>
    <s v="Office Supplies"/>
    <x v="14"/>
    <s v="Fiskars Home &amp; Office Scissors"/>
    <n v="35.520000000000003"/>
    <n v="4"/>
    <n v="0"/>
    <n v="9.9456000000000024"/>
    <n v="142.08000000000001"/>
    <n v="132.1344"/>
    <n v="7.0000000000000007E-2"/>
  </r>
  <r>
    <s v="CA-2013-169824"/>
    <x v="0"/>
    <x v="939"/>
    <d v="2013-12-18T00:00:00"/>
    <n v="5"/>
    <s v="Standard Class"/>
    <s v="NS-18640"/>
    <s v="Noel Staavos"/>
    <x v="1"/>
    <s v="United States"/>
    <x v="20"/>
    <s v="New York"/>
    <n v="10009"/>
    <s v="East"/>
    <s v="OFF-AR-10000462"/>
    <s v="Office Supplies"/>
    <x v="6"/>
    <s v="Sanford Pocket Accent Highlighters"/>
    <n v="11.200000000000001"/>
    <n v="7"/>
    <n v="0"/>
    <n v="4.8160000000000007"/>
    <n v="78.400000000000006"/>
    <n v="73.584000000000003"/>
    <n v="6.1428571428571437E-2"/>
  </r>
  <r>
    <s v="CA-2014-164028"/>
    <x v="3"/>
    <x v="221"/>
    <d v="2014-12-01T00:00:00"/>
    <n v="6"/>
    <s v="Standard Class"/>
    <s v="JL-15835"/>
    <s v="John Lee"/>
    <x v="0"/>
    <s v="United States"/>
    <x v="8"/>
    <s v="California"/>
    <n v="94122"/>
    <s v="West"/>
    <s v="TEC-AC-10001772"/>
    <s v="Technology"/>
    <x v="11"/>
    <s v="Memorex Mini Travel Drive 16 GB USB 2.0 Flash Drive"/>
    <n v="223.58"/>
    <n v="14"/>
    <n v="0"/>
    <n v="87.196200000000005"/>
    <n v="3130.1200000000003"/>
    <n v="3042.9238000000005"/>
    <n v="2.7857142857142855E-2"/>
  </r>
  <r>
    <s v="CA-2011-143371"/>
    <x v="2"/>
    <x v="129"/>
    <d v="2012-01-03T00:00:00"/>
    <n v="6"/>
    <s v="Standard Class"/>
    <s v="MD-17350"/>
    <s v="Maribeth Dona"/>
    <x v="0"/>
    <s v="United States"/>
    <x v="125"/>
    <s v="California"/>
    <n v="92804"/>
    <s v="West"/>
    <s v="OFF-ST-10001128"/>
    <s v="Office Supplies"/>
    <x v="4"/>
    <s v="Carina Mini System Audio Rack, Model AR050B"/>
    <n v="998.82"/>
    <n v="9"/>
    <n v="0"/>
    <n v="29.964600000000061"/>
    <n v="8989.380000000001"/>
    <n v="8959.4154000000017"/>
    <n v="3.3333333333333396E-3"/>
  </r>
  <r>
    <s v="CA-2011-143371"/>
    <x v="2"/>
    <x v="129"/>
    <d v="2012-01-03T00:00:00"/>
    <n v="6"/>
    <s v="Standard Class"/>
    <s v="MD-17350"/>
    <s v="Maribeth Dona"/>
    <x v="0"/>
    <s v="United States"/>
    <x v="125"/>
    <s v="California"/>
    <n v="92804"/>
    <s v="West"/>
    <s v="OFF-SU-10002537"/>
    <s v="Office Supplies"/>
    <x v="14"/>
    <s v="Acme Box Cutter Scissors"/>
    <n v="51.150000000000006"/>
    <n v="5"/>
    <n v="0"/>
    <n v="13.299000000000003"/>
    <n v="255.75000000000003"/>
    <n v="242.45100000000002"/>
    <n v="5.2000000000000005E-2"/>
  </r>
  <r>
    <s v="CA-2012-145415"/>
    <x v="1"/>
    <x v="1236"/>
    <d v="2012-04-17T00:00:00"/>
    <n v="5"/>
    <s v="Second Class"/>
    <s v="RD-19660"/>
    <s v="Robert Dilbeck"/>
    <x v="2"/>
    <s v="United States"/>
    <x v="4"/>
    <s v="Washington"/>
    <n v="98103"/>
    <s v="West"/>
    <s v="OFF-ST-10000419"/>
    <s v="Office Supplies"/>
    <x v="4"/>
    <s v="Rogers Jumbo File, Granite"/>
    <n v="40.74"/>
    <n v="3"/>
    <n v="0"/>
    <n v="0.4073999999999991"/>
    <n v="122.22"/>
    <n v="121.8126"/>
    <n v="3.3333333333333262E-3"/>
  </r>
  <r>
    <s v="CA-2011-111157"/>
    <x v="2"/>
    <x v="1086"/>
    <d v="2011-03-06T00:00:00"/>
    <n v="4"/>
    <s v="Standard Class"/>
    <s v="NH-18610"/>
    <s v="Nicole Hansen"/>
    <x v="1"/>
    <s v="United States"/>
    <x v="10"/>
    <s v="Pennsylvania"/>
    <n v="19120"/>
    <s v="East"/>
    <s v="OFF-PA-10000327"/>
    <s v="Office Supplies"/>
    <x v="10"/>
    <s v="Xerox 1971"/>
    <n v="3.4240000000000004"/>
    <n v="1"/>
    <n v="0.2"/>
    <n v="1.0699999999999996"/>
    <n v="3.2240000000000002"/>
    <n v="2.1540000000000008"/>
    <n v="0.33188585607940435"/>
  </r>
  <r>
    <s v="CA-2011-111157"/>
    <x v="2"/>
    <x v="1086"/>
    <d v="2011-03-06T00:00:00"/>
    <n v="4"/>
    <s v="Standard Class"/>
    <s v="NH-18610"/>
    <s v="Nicole Hansen"/>
    <x v="1"/>
    <s v="United States"/>
    <x v="10"/>
    <s v="Pennsylvania"/>
    <n v="19120"/>
    <s v="East"/>
    <s v="TEC-AC-10004353"/>
    <s v="Technology"/>
    <x v="11"/>
    <s v="Hypercom P1300 Pinpad"/>
    <n v="151.20000000000002"/>
    <n v="3"/>
    <n v="0.2"/>
    <n v="32.130000000000003"/>
    <n v="453.40000000000003"/>
    <n v="421.27000000000004"/>
    <n v="7.0864578738420822E-2"/>
  </r>
  <r>
    <s v="CA-2014-121559"/>
    <x v="3"/>
    <x v="702"/>
    <d v="2014-06-04T00:00:00"/>
    <n v="2"/>
    <s v="Second Class"/>
    <s v="HW-14935"/>
    <s v="Helen Wasserman"/>
    <x v="1"/>
    <s v="United States"/>
    <x v="245"/>
    <s v="Indiana"/>
    <n v="46203"/>
    <s v="Central"/>
    <s v="FUR-CH-10003746"/>
    <s v="Furniture"/>
    <x v="1"/>
    <s v="Hon 4070 Series Pagoda Round Back Stacking Chairs"/>
    <n v="1925.88"/>
    <n v="6"/>
    <n v="0"/>
    <n v="539.24639999999999"/>
    <n v="11555.28"/>
    <n v="11016.033600000001"/>
    <n v="4.6666666666666662E-2"/>
  </r>
  <r>
    <s v="CA-2014-121559"/>
    <x v="3"/>
    <x v="702"/>
    <d v="2014-06-04T00:00:00"/>
    <n v="2"/>
    <s v="Second Class"/>
    <s v="HW-14935"/>
    <s v="Helen Wasserman"/>
    <x v="1"/>
    <s v="United States"/>
    <x v="245"/>
    <s v="Indiana"/>
    <n v="46203"/>
    <s v="Central"/>
    <s v="OFF-AP-10002945"/>
    <s v="Office Supplies"/>
    <x v="9"/>
    <s v="Honeywell Enviracaire Portable HEPA Air Cleaner for 17' x 22' Room"/>
    <n v="2405.1999999999998"/>
    <n v="8"/>
    <n v="0"/>
    <n v="793.71599999999989"/>
    <n v="19241.599999999999"/>
    <n v="18447.883999999998"/>
    <n v="4.1249999999999995E-2"/>
  </r>
  <r>
    <s v="CA-2014-121559"/>
    <x v="3"/>
    <x v="702"/>
    <d v="2014-06-04T00:00:00"/>
    <n v="2"/>
    <s v="Second Class"/>
    <s v="HW-14935"/>
    <s v="Helen Wasserman"/>
    <x v="1"/>
    <s v="United States"/>
    <x v="245"/>
    <s v="Indiana"/>
    <n v="46203"/>
    <s v="Central"/>
    <s v="TEC-AC-10004568"/>
    <s v="Technology"/>
    <x v="11"/>
    <s v="Maxell LTO Ultrium - 800 GB"/>
    <n v="83.97"/>
    <n v="3"/>
    <n v="0"/>
    <n v="15.954299999999993"/>
    <n v="251.91"/>
    <n v="235.95570000000001"/>
    <n v="6.3333333333333311E-2"/>
  </r>
  <r>
    <s v="CA-2014-121559"/>
    <x v="3"/>
    <x v="702"/>
    <d v="2014-06-04T00:00:00"/>
    <n v="2"/>
    <s v="Second Class"/>
    <s v="HW-14935"/>
    <s v="Helen Wasserman"/>
    <x v="1"/>
    <s v="United States"/>
    <x v="245"/>
    <s v="Indiana"/>
    <n v="46203"/>
    <s v="Central"/>
    <s v="TEC-AC-10001714"/>
    <s v="Technology"/>
    <x v="11"/>
    <s v="Logitech MX Performance Wireless Mouse"/>
    <n v="39.89"/>
    <n v="1"/>
    <n v="0"/>
    <n v="14.7593"/>
    <n v="39.89"/>
    <n v="25.130700000000001"/>
    <n v="0.37"/>
  </r>
  <r>
    <s v="CA-2014-121559"/>
    <x v="3"/>
    <x v="702"/>
    <d v="2014-06-04T00:00:00"/>
    <n v="2"/>
    <s v="Second Class"/>
    <s v="HW-14935"/>
    <s v="Helen Wasserman"/>
    <x v="1"/>
    <s v="United States"/>
    <x v="245"/>
    <s v="Indiana"/>
    <n v="46203"/>
    <s v="Central"/>
    <s v="OFF-BI-10002072"/>
    <s v="Office Supplies"/>
    <x v="8"/>
    <s v="Cardinal Slant-D Ring Binders"/>
    <n v="17.38"/>
    <n v="2"/>
    <n v="0"/>
    <n v="8.69"/>
    <n v="34.76"/>
    <n v="26.07"/>
    <n v="0.25"/>
  </r>
  <r>
    <s v="CA-2012-141593"/>
    <x v="1"/>
    <x v="639"/>
    <d v="2012-12-16T00:00:00"/>
    <n v="2"/>
    <s v="Second Class"/>
    <s v="DB-12970"/>
    <s v="Darren Budd"/>
    <x v="1"/>
    <s v="United States"/>
    <x v="1"/>
    <s v="California"/>
    <n v="90045"/>
    <s v="West"/>
    <s v="OFF-BI-10001153"/>
    <s v="Office Supplies"/>
    <x v="8"/>
    <s v="Ibico Recycled Grain-Textured Covers"/>
    <n v="55.264000000000003"/>
    <n v="2"/>
    <n v="0.2"/>
    <n v="20.723999999999997"/>
    <n v="110.328"/>
    <n v="89.604000000000013"/>
    <n v="0.18783989558407654"/>
  </r>
  <r>
    <s v="CA-2012-141593"/>
    <x v="1"/>
    <x v="639"/>
    <d v="2012-12-16T00:00:00"/>
    <n v="2"/>
    <s v="Second Class"/>
    <s v="DB-12970"/>
    <s v="Darren Budd"/>
    <x v="1"/>
    <s v="United States"/>
    <x v="1"/>
    <s v="California"/>
    <n v="90045"/>
    <s v="West"/>
    <s v="OFF-PA-10004983"/>
    <s v="Office Supplies"/>
    <x v="10"/>
    <s v="Xerox 23"/>
    <n v="6.48"/>
    <n v="1"/>
    <n v="0"/>
    <n v="3.1104000000000003"/>
    <n v="6.48"/>
    <n v="3.3696000000000002"/>
    <n v="0.48000000000000004"/>
  </r>
  <r>
    <s v="CA-2012-141593"/>
    <x v="1"/>
    <x v="639"/>
    <d v="2012-12-16T00:00:00"/>
    <n v="2"/>
    <s v="Second Class"/>
    <s v="DB-12970"/>
    <s v="Darren Budd"/>
    <x v="1"/>
    <s v="United States"/>
    <x v="1"/>
    <s v="California"/>
    <n v="90045"/>
    <s v="West"/>
    <s v="OFF-BI-10000948"/>
    <s v="Office Supplies"/>
    <x v="8"/>
    <s v="GBC Laser Imprintable Binding System Covers, Desert Sand"/>
    <n v="34.248000000000005"/>
    <n v="3"/>
    <n v="0.2"/>
    <n v="11.558699999999998"/>
    <n v="102.54400000000001"/>
    <n v="90.985300000000009"/>
    <n v="0.11271941800592913"/>
  </r>
  <r>
    <s v="CA-2012-141593"/>
    <x v="1"/>
    <x v="639"/>
    <d v="2012-12-16T00:00:00"/>
    <n v="2"/>
    <s v="Second Class"/>
    <s v="DB-12970"/>
    <s v="Darren Budd"/>
    <x v="1"/>
    <s v="United States"/>
    <x v="1"/>
    <s v="California"/>
    <n v="90045"/>
    <s v="West"/>
    <s v="FUR-TA-10002622"/>
    <s v="Furniture"/>
    <x v="3"/>
    <s v="Bush Andora Conference Table, Maple/Graphite Gray Finish"/>
    <n v="273.56799999999998"/>
    <n v="2"/>
    <n v="0.2"/>
    <n v="10.258800000000008"/>
    <n v="546.93599999999992"/>
    <n v="536.67719999999986"/>
    <n v="1.8756856378077159E-2"/>
  </r>
  <r>
    <s v="US-2011-143287"/>
    <x v="2"/>
    <x v="7"/>
    <d v="2011-11-17T00:00:00"/>
    <n v="6"/>
    <s v="Standard Class"/>
    <s v="KN-16705"/>
    <s v="Kristina Nunn"/>
    <x v="2"/>
    <s v="United States"/>
    <x v="106"/>
    <s v="New York"/>
    <n v="10801"/>
    <s v="East"/>
    <s v="OFF-PA-10001776"/>
    <s v="Office Supplies"/>
    <x v="10"/>
    <s v="Wirebound Message Books, Four 2 3/4&quot; x 5&quot; Forms per Page, 600 Sets per Book"/>
    <n v="46.349999999999994"/>
    <n v="5"/>
    <n v="0"/>
    <n v="21.784499999999998"/>
    <n v="231.74999999999997"/>
    <n v="209.96549999999996"/>
    <n v="9.4E-2"/>
  </r>
  <r>
    <s v="US-2011-143287"/>
    <x v="2"/>
    <x v="7"/>
    <d v="2011-11-17T00:00:00"/>
    <n v="6"/>
    <s v="Standard Class"/>
    <s v="KN-16705"/>
    <s v="Kristina Nunn"/>
    <x v="2"/>
    <s v="United States"/>
    <x v="106"/>
    <s v="New York"/>
    <n v="10801"/>
    <s v="East"/>
    <s v="OFF-PA-10004039"/>
    <s v="Office Supplies"/>
    <x v="10"/>
    <s v="Xerox 1882"/>
    <n v="223.92"/>
    <n v="4"/>
    <n v="0"/>
    <n v="109.7208"/>
    <n v="895.68"/>
    <n v="785.95920000000001"/>
    <n v="0.1225"/>
  </r>
  <r>
    <s v="US-2011-143287"/>
    <x v="2"/>
    <x v="7"/>
    <d v="2011-11-17T00:00:00"/>
    <n v="6"/>
    <s v="Standard Class"/>
    <s v="KN-16705"/>
    <s v="Kristina Nunn"/>
    <x v="2"/>
    <s v="United States"/>
    <x v="106"/>
    <s v="New York"/>
    <n v="10801"/>
    <s v="East"/>
    <s v="OFF-SU-10001574"/>
    <s v="Office Supplies"/>
    <x v="14"/>
    <s v="Acme Value Line Scissors"/>
    <n v="7.3"/>
    <n v="2"/>
    <n v="0"/>
    <n v="2.1899999999999995"/>
    <n v="14.6"/>
    <n v="12.41"/>
    <n v="0.14999999999999997"/>
  </r>
  <r>
    <s v="CA-2014-137421"/>
    <x v="3"/>
    <x v="833"/>
    <d v="2014-10-12T00:00:00"/>
    <n v="5"/>
    <s v="Standard Class"/>
    <s v="AJ-10945"/>
    <s v="Ashley Jarboe"/>
    <x v="0"/>
    <s v="United States"/>
    <x v="432"/>
    <s v="Arizona"/>
    <n v="85224"/>
    <s v="West"/>
    <s v="OFF-AR-10001761"/>
    <s v="Office Supplies"/>
    <x v="6"/>
    <s v="Avery Hi-Liter Smear-Safe Highlighters"/>
    <n v="9.3439999999999994"/>
    <n v="2"/>
    <n v="0.2"/>
    <n v="1.8687999999999998"/>
    <n v="18.488"/>
    <n v="16.619199999999999"/>
    <n v="0.10108178277801816"/>
  </r>
  <r>
    <s v="CA-2014-141446"/>
    <x v="3"/>
    <x v="118"/>
    <d v="2014-09-19T00:00:00"/>
    <n v="2"/>
    <s v="Second Class"/>
    <s v="CL-12700"/>
    <s v="Craig Leslie"/>
    <x v="2"/>
    <s v="United States"/>
    <x v="159"/>
    <s v="Kentucky"/>
    <n v="41042"/>
    <s v="South"/>
    <s v="TEC-AC-10002305"/>
    <s v="Technology"/>
    <x v="11"/>
    <s v="KeyTronic E03601U1 - Keyboard - Beige"/>
    <n v="18"/>
    <n v="1"/>
    <n v="0"/>
    <n v="3.2399999999999984"/>
    <n v="18"/>
    <n v="14.760000000000002"/>
    <n v="0.17999999999999991"/>
  </r>
  <r>
    <s v="CA-2012-168088"/>
    <x v="1"/>
    <x v="531"/>
    <d v="2012-03-22T00:00:00"/>
    <n v="3"/>
    <s v="First Class"/>
    <s v="CM-12655"/>
    <s v="Corinna Mitchell"/>
    <x v="2"/>
    <s v="United States"/>
    <x v="12"/>
    <s v="Texas"/>
    <n v="77041"/>
    <s v="Central"/>
    <s v="OFF-PA-10000675"/>
    <s v="Office Supplies"/>
    <x v="10"/>
    <s v="Xerox 1919"/>
    <n v="65.584000000000003"/>
    <n v="2"/>
    <n v="0.2"/>
    <n v="23.7742"/>
    <n v="130.96800000000002"/>
    <n v="107.19380000000001"/>
    <n v="0.1815267851688962"/>
  </r>
  <r>
    <s v="CA-2012-168088"/>
    <x v="1"/>
    <x v="531"/>
    <d v="2012-03-22T00:00:00"/>
    <n v="3"/>
    <s v="First Class"/>
    <s v="CM-12655"/>
    <s v="Corinna Mitchell"/>
    <x v="2"/>
    <s v="United States"/>
    <x v="12"/>
    <s v="Texas"/>
    <n v="77041"/>
    <s v="Central"/>
    <s v="FUR-BO-10004218"/>
    <s v="Furniture"/>
    <x v="0"/>
    <s v="Bush Heritage Pine Collection 5-Shelf Bookcase, Albany Pine Finish, *Special Order"/>
    <n v="383.46559999999994"/>
    <n v="4"/>
    <n v="0.32"/>
    <n v="67.670400000000001"/>
    <n v="1533.5423999999998"/>
    <n v="1465.8719999999998"/>
    <n v="4.4126852964743599E-2"/>
  </r>
  <r>
    <s v="CA-2012-143700"/>
    <x v="1"/>
    <x v="353"/>
    <d v="2012-07-26T00:00:00"/>
    <n v="0"/>
    <s v="Same Day"/>
    <s v="AS-10240"/>
    <s v="Alan Shonely"/>
    <x v="0"/>
    <s v="United States"/>
    <x v="10"/>
    <s v="Pennsylvania"/>
    <n v="19140"/>
    <s v="East"/>
    <s v="OFF-PA-10003072"/>
    <s v="Office Supplies"/>
    <x v="10"/>
    <s v="Eureka Recycled Copy Paper 8 1/2&quot; x 11&quot;, Ream"/>
    <n v="10.368000000000002"/>
    <n v="2"/>
    <n v="0.2"/>
    <n v="3.6288"/>
    <n v="20.536000000000005"/>
    <n v="16.907200000000003"/>
    <n v="0.17670432411375142"/>
  </r>
  <r>
    <s v="CA-2013-146374"/>
    <x v="0"/>
    <x v="5"/>
    <d v="2013-12-11T00:00:00"/>
    <n v="5"/>
    <s v="Second Class"/>
    <s v="HE-14800"/>
    <s v="Harold Engle"/>
    <x v="1"/>
    <s v="United States"/>
    <x v="46"/>
    <s v="Delaware"/>
    <n v="19711"/>
    <s v="East"/>
    <s v="FUR-FU-10002671"/>
    <s v="Furniture"/>
    <x v="5"/>
    <s v="Electrix 20W Halogen Replacement Bulb for Zoom-In Desk Lamp"/>
    <n v="13.4"/>
    <n v="1"/>
    <n v="0"/>
    <n v="6.4319999999999995"/>
    <n v="13.4"/>
    <n v="6.9680000000000009"/>
    <n v="0.47999999999999993"/>
  </r>
  <r>
    <s v="CA-2013-146374"/>
    <x v="0"/>
    <x v="5"/>
    <d v="2013-12-11T00:00:00"/>
    <n v="5"/>
    <s v="Second Class"/>
    <s v="HE-14800"/>
    <s v="Harold Engle"/>
    <x v="1"/>
    <s v="United States"/>
    <x v="46"/>
    <s v="Delaware"/>
    <n v="19711"/>
    <s v="East"/>
    <s v="OFF-PA-10000349"/>
    <s v="Office Supplies"/>
    <x v="10"/>
    <s v="Staples"/>
    <n v="4.9800000000000004"/>
    <n v="1"/>
    <n v="0"/>
    <n v="2.3406000000000002"/>
    <n v="4.9800000000000004"/>
    <n v="2.6394000000000002"/>
    <n v="0.47000000000000003"/>
  </r>
  <r>
    <s v="CA-2013-146374"/>
    <x v="0"/>
    <x v="5"/>
    <d v="2013-12-11T00:00:00"/>
    <n v="5"/>
    <s v="Second Class"/>
    <s v="HE-14800"/>
    <s v="Harold Engle"/>
    <x v="1"/>
    <s v="United States"/>
    <x v="46"/>
    <s v="Delaware"/>
    <n v="19711"/>
    <s v="East"/>
    <s v="OFF-EN-10004483"/>
    <s v="Office Supplies"/>
    <x v="12"/>
    <s v="#10 White Business Envelopes,4 1/8 x 9 1/2"/>
    <n v="109.69"/>
    <n v="7"/>
    <n v="0"/>
    <n v="51.554299999999991"/>
    <n v="767.82999999999993"/>
    <n v="716.27569999999992"/>
    <n v="6.7142857142857143E-2"/>
  </r>
  <r>
    <s v="CA-2014-153871"/>
    <x v="3"/>
    <x v="157"/>
    <d v="2014-12-18T00:00:00"/>
    <n v="6"/>
    <s v="Standard Class"/>
    <s v="RB-19435"/>
    <s v="Richard Bierner"/>
    <x v="0"/>
    <s v="United States"/>
    <x v="135"/>
    <s v="New Jersey"/>
    <n v="7060"/>
    <s v="East"/>
    <s v="OFF-BI-10004209"/>
    <s v="Office Supplies"/>
    <x v="8"/>
    <s v="Fellowes Twister Kit, Gray/Clear, 3/pkg"/>
    <n v="40.199999999999996"/>
    <n v="5"/>
    <n v="0"/>
    <n v="18.089999999999996"/>
    <n v="200.99999999999997"/>
    <n v="182.90999999999997"/>
    <n v="0.09"/>
  </r>
  <r>
    <s v="CA-2014-153871"/>
    <x v="3"/>
    <x v="157"/>
    <d v="2014-12-18T00:00:00"/>
    <n v="6"/>
    <s v="Standard Class"/>
    <s v="RB-19435"/>
    <s v="Richard Bierner"/>
    <x v="0"/>
    <s v="United States"/>
    <x v="135"/>
    <s v="New Jersey"/>
    <n v="7060"/>
    <s v="East"/>
    <s v="OFF-BI-10004600"/>
    <s v="Office Supplies"/>
    <x v="8"/>
    <s v="Ibico Ibimaster 300 Manual Binding System"/>
    <n v="735.98"/>
    <n v="2"/>
    <n v="0"/>
    <n v="331.19099999999997"/>
    <n v="1471.96"/>
    <n v="1140.769"/>
    <n v="0.22499999999999998"/>
  </r>
  <r>
    <s v="CA-2014-153871"/>
    <x v="3"/>
    <x v="157"/>
    <d v="2014-12-18T00:00:00"/>
    <n v="6"/>
    <s v="Standard Class"/>
    <s v="RB-19435"/>
    <s v="Richard Bierner"/>
    <x v="0"/>
    <s v="United States"/>
    <x v="135"/>
    <s v="New Jersey"/>
    <n v="7060"/>
    <s v="East"/>
    <s v="OFF-AP-10003622"/>
    <s v="Office Supplies"/>
    <x v="9"/>
    <s v="Bravo II Megaboss 12-Amp Hard Body Upright, Replacement Belts, 2 Belts per Pack"/>
    <n v="22.75"/>
    <n v="7"/>
    <n v="0"/>
    <n v="6.5974999999999993"/>
    <n v="159.25"/>
    <n v="152.6525"/>
    <n v="4.1428571428571426E-2"/>
  </r>
  <r>
    <s v="CA-2012-103772"/>
    <x v="1"/>
    <x v="1141"/>
    <d v="2012-07-02T00:00:00"/>
    <n v="4"/>
    <s v="Standard Class"/>
    <s v="MP-17470"/>
    <s v="Mark Packer"/>
    <x v="2"/>
    <s v="United States"/>
    <x v="214"/>
    <s v="Georgia"/>
    <n v="30080"/>
    <s v="South"/>
    <s v="OFF-BI-10002867"/>
    <s v="Office Supplies"/>
    <x v="8"/>
    <s v="GBC Recycled Regency Composition Covers"/>
    <n v="119.56"/>
    <n v="2"/>
    <n v="0"/>
    <n v="54.997599999999991"/>
    <n v="239.12"/>
    <n v="184.12240000000003"/>
    <n v="0.22999999999999995"/>
  </r>
  <r>
    <s v="CA-2012-103772"/>
    <x v="1"/>
    <x v="1141"/>
    <d v="2012-07-02T00:00:00"/>
    <n v="4"/>
    <s v="Standard Class"/>
    <s v="MP-17470"/>
    <s v="Mark Packer"/>
    <x v="2"/>
    <s v="United States"/>
    <x v="214"/>
    <s v="Georgia"/>
    <n v="30080"/>
    <s v="South"/>
    <s v="OFF-AR-10000538"/>
    <s v="Office Supplies"/>
    <x v="6"/>
    <s v="Boston Model 1800 Electric Pencil Sharpener, Gray"/>
    <n v="140.75"/>
    <n v="5"/>
    <n v="0"/>
    <n v="42.22499999999998"/>
    <n v="703.75"/>
    <n v="661.52499999999998"/>
    <n v="5.999999999999997E-2"/>
  </r>
  <r>
    <s v="CA-2013-130225"/>
    <x v="0"/>
    <x v="108"/>
    <d v="2013-09-18T00:00:00"/>
    <n v="6"/>
    <s v="Standard Class"/>
    <s v="RC-19960"/>
    <s v="Ryan Crowe"/>
    <x v="0"/>
    <s v="United States"/>
    <x v="12"/>
    <s v="Texas"/>
    <n v="77041"/>
    <s v="Central"/>
    <s v="OFF-EN-10000056"/>
    <s v="Office Supplies"/>
    <x v="12"/>
    <s v="Cameo Buff Policy Envelopes"/>
    <n v="99.567999999999998"/>
    <n v="2"/>
    <n v="0.2"/>
    <n v="33.604199999999992"/>
    <n v="198.93600000000001"/>
    <n v="165.33180000000002"/>
    <n v="0.16891965255157432"/>
  </r>
  <r>
    <s v="US-2013-103674"/>
    <x v="0"/>
    <x v="409"/>
    <d v="2013-12-11T00:00:00"/>
    <n v="4"/>
    <s v="Standard Class"/>
    <s v="AP-10720"/>
    <s v="Anne Pryor"/>
    <x v="2"/>
    <s v="United States"/>
    <x v="1"/>
    <s v="California"/>
    <n v="90032"/>
    <s v="West"/>
    <s v="TEC-PH-10004080"/>
    <s v="Technology"/>
    <x v="7"/>
    <s v="Avaya 5410 Digital phone"/>
    <n v="271.95999999999998"/>
    <n v="5"/>
    <n v="0.2"/>
    <n v="27.195999999999998"/>
    <n v="1359.6"/>
    <n v="1332.404"/>
    <n v="2.0002942041776994E-2"/>
  </r>
  <r>
    <s v="US-2013-103674"/>
    <x v="0"/>
    <x v="409"/>
    <d v="2013-12-11T00:00:00"/>
    <n v="4"/>
    <s v="Standard Class"/>
    <s v="AP-10720"/>
    <s v="Anne Pryor"/>
    <x v="2"/>
    <s v="United States"/>
    <x v="1"/>
    <s v="California"/>
    <n v="90032"/>
    <s v="West"/>
    <s v="OFF-AR-10004752"/>
    <s v="Office Supplies"/>
    <x v="6"/>
    <s v="Blackstonian Pencils"/>
    <n v="18.689999999999998"/>
    <n v="7"/>
    <n v="0"/>
    <n v="5.2332000000000001"/>
    <n v="130.82999999999998"/>
    <n v="125.59679999999999"/>
    <n v="4.0000000000000008E-2"/>
  </r>
  <r>
    <s v="US-2013-103674"/>
    <x v="0"/>
    <x v="409"/>
    <d v="2013-12-11T00:00:00"/>
    <n v="4"/>
    <s v="Standard Class"/>
    <s v="AP-10720"/>
    <s v="Anne Pryor"/>
    <x v="2"/>
    <s v="United States"/>
    <x v="1"/>
    <s v="California"/>
    <n v="90032"/>
    <s v="West"/>
    <s v="OFF-PA-10000743"/>
    <s v="Office Supplies"/>
    <x v="10"/>
    <s v="Xerox 1977"/>
    <n v="13.36"/>
    <n v="2"/>
    <n v="0"/>
    <n v="6.4127999999999998"/>
    <n v="26.72"/>
    <n v="20.307199999999998"/>
    <n v="0.24"/>
  </r>
  <r>
    <s v="US-2013-103674"/>
    <x v="0"/>
    <x v="409"/>
    <d v="2013-12-11T00:00:00"/>
    <n v="4"/>
    <s v="Standard Class"/>
    <s v="AP-10720"/>
    <s v="Anne Pryor"/>
    <x v="2"/>
    <s v="United States"/>
    <x v="1"/>
    <s v="California"/>
    <n v="90032"/>
    <s v="West"/>
    <s v="TEC-PH-10002496"/>
    <s v="Technology"/>
    <x v="7"/>
    <s v="Cisco SPA301"/>
    <n v="249.58400000000003"/>
    <n v="2"/>
    <n v="0.2"/>
    <n v="31.197999999999986"/>
    <n v="498.96800000000007"/>
    <n v="467.7700000000001"/>
    <n v="6.2525051706722637E-2"/>
  </r>
  <r>
    <s v="US-2013-103674"/>
    <x v="0"/>
    <x v="409"/>
    <d v="2013-12-11T00:00:00"/>
    <n v="4"/>
    <s v="Standard Class"/>
    <s v="AP-10720"/>
    <s v="Anne Pryor"/>
    <x v="2"/>
    <s v="United States"/>
    <x v="1"/>
    <s v="California"/>
    <n v="90032"/>
    <s v="West"/>
    <s v="OFF-FA-10003467"/>
    <s v="Office Supplies"/>
    <x v="13"/>
    <s v="Alliance Big Bands Rubber Bands, 12/Pack"/>
    <n v="13.86"/>
    <n v="7"/>
    <n v="0"/>
    <n v="0"/>
    <n v="97.02"/>
    <n v="97.02"/>
    <n v="0"/>
  </r>
  <r>
    <s v="US-2013-103674"/>
    <x v="0"/>
    <x v="409"/>
    <d v="2013-12-11T00:00:00"/>
    <n v="4"/>
    <s v="Standard Class"/>
    <s v="AP-10720"/>
    <s v="Anne Pryor"/>
    <x v="2"/>
    <s v="United States"/>
    <x v="1"/>
    <s v="California"/>
    <n v="90032"/>
    <s v="West"/>
    <s v="OFF-BI-10003727"/>
    <s v="Office Supplies"/>
    <x v="8"/>
    <s v="Avery Durable Slant Ring Binders With Label Holder"/>
    <n v="13.375999999999999"/>
    <n v="4"/>
    <n v="0.2"/>
    <n v="4.6815999999999995"/>
    <n v="53.303999999999995"/>
    <n v="48.622399999999999"/>
    <n v="8.782830556806244E-2"/>
  </r>
  <r>
    <s v="US-2013-103674"/>
    <x v="0"/>
    <x v="409"/>
    <d v="2013-12-11T00:00:00"/>
    <n v="4"/>
    <s v="Standard Class"/>
    <s v="AP-10720"/>
    <s v="Anne Pryor"/>
    <x v="2"/>
    <s v="United States"/>
    <x v="1"/>
    <s v="California"/>
    <n v="90032"/>
    <s v="West"/>
    <s v="OFF-BI-10002026"/>
    <s v="Office Supplies"/>
    <x v="8"/>
    <s v="Ibico Recycled Linen-Style Covers"/>
    <n v="437.47200000000009"/>
    <n v="14"/>
    <n v="0.2"/>
    <n v="153.11519999999999"/>
    <n v="6124.4080000000013"/>
    <n v="5971.2928000000011"/>
    <n v="2.5000816405438688E-2"/>
  </r>
  <r>
    <s v="US-2012-151435"/>
    <x v="1"/>
    <x v="684"/>
    <d v="2012-09-09T00:00:00"/>
    <n v="3"/>
    <s v="Second Class"/>
    <s v="SW-20455"/>
    <s v="Shaun Weien"/>
    <x v="0"/>
    <s v="United States"/>
    <x v="240"/>
    <s v="Louisiana"/>
    <n v="70506"/>
    <s v="South"/>
    <s v="FUR-TA-10001039"/>
    <s v="Furniture"/>
    <x v="3"/>
    <s v="KI Adjustable-Height Table"/>
    <n v="85.98"/>
    <n v="1"/>
    <n v="0"/>
    <n v="22.354800000000004"/>
    <n v="85.98"/>
    <n v="63.6252"/>
    <n v="0.26000000000000006"/>
  </r>
  <r>
    <s v="CA-2014-163566"/>
    <x v="3"/>
    <x v="646"/>
    <d v="2014-08-07T00:00:00"/>
    <n v="3"/>
    <s v="First Class"/>
    <s v="TB-21055"/>
    <s v="Ted Butterfield"/>
    <x v="0"/>
    <s v="United States"/>
    <x v="54"/>
    <s v="Ohio"/>
    <n v="45014"/>
    <s v="East"/>
    <s v="OFF-LA-10004484"/>
    <s v="Office Supplies"/>
    <x v="2"/>
    <s v="Avery 476"/>
    <n v="16.520000000000003"/>
    <n v="5"/>
    <n v="0.2"/>
    <n v="5.368999999999998"/>
    <n v="82.40000000000002"/>
    <n v="77.03100000000002"/>
    <n v="6.5157766990291216E-2"/>
  </r>
  <r>
    <s v="US-2013-157728"/>
    <x v="0"/>
    <x v="897"/>
    <d v="2013-09-29T00:00:00"/>
    <n v="6"/>
    <s v="Standard Class"/>
    <s v="RC-19960"/>
    <s v="Ryan Crowe"/>
    <x v="0"/>
    <s v="United States"/>
    <x v="354"/>
    <s v="Michigan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  <n v="248.92000000000002"/>
    <n v="232.20680000000002"/>
    <n v="6.7142857142857143E-2"/>
  </r>
  <r>
    <s v="US-2013-157728"/>
    <x v="0"/>
    <x v="897"/>
    <d v="2013-09-29T00:00:00"/>
    <n v="6"/>
    <s v="Standard Class"/>
    <s v="RC-19960"/>
    <s v="Ryan Crowe"/>
    <x v="0"/>
    <s v="United States"/>
    <x v="354"/>
    <s v="Michigan"/>
    <n v="49505"/>
    <s v="Central"/>
    <s v="TEC-PH-10001305"/>
    <s v="Technology"/>
    <x v="7"/>
    <s v="Panasonic KX TS208W Corded phone"/>
    <n v="97.98"/>
    <n v="2"/>
    <n v="0"/>
    <n v="27.434400000000011"/>
    <n v="195.96"/>
    <n v="168.5256"/>
    <n v="0.14000000000000004"/>
  </r>
  <r>
    <s v="CA-2012-100251"/>
    <x v="1"/>
    <x v="961"/>
    <d v="2012-05-23T00:00:00"/>
    <n v="6"/>
    <s v="Standard Class"/>
    <s v="DV-13465"/>
    <s v="Dianna Vittorini"/>
    <x v="0"/>
    <s v="United States"/>
    <x v="85"/>
    <s v="New York"/>
    <n v="11561"/>
    <s v="East"/>
    <s v="OFF-LA-10003766"/>
    <s v="Office Supplies"/>
    <x v="2"/>
    <s v="Self-Adhesive Removable Labels"/>
    <n v="31.5"/>
    <n v="10"/>
    <n v="0"/>
    <n v="15.120000000000001"/>
    <n v="315"/>
    <n v="299.88"/>
    <n v="4.8000000000000001E-2"/>
  </r>
  <r>
    <s v="CA-2012-100251"/>
    <x v="1"/>
    <x v="961"/>
    <d v="2012-05-23T00:00:00"/>
    <n v="6"/>
    <s v="Standard Class"/>
    <s v="DV-13465"/>
    <s v="Dianna Vittorini"/>
    <x v="0"/>
    <s v="United States"/>
    <x v="85"/>
    <s v="New York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5"/>
    <n v="222.4"/>
    <n v="206.27600000000001"/>
    <n v="7.2499999999999981E-2"/>
  </r>
  <r>
    <s v="CA-2013-125794"/>
    <x v="0"/>
    <x v="321"/>
    <d v="2013-10-04T00:00:00"/>
    <n v="4"/>
    <s v="Standard Class"/>
    <s v="ML-17410"/>
    <s v="Maris LaWare"/>
    <x v="0"/>
    <s v="United States"/>
    <x v="1"/>
    <s v="California"/>
    <n v="90008"/>
    <s v="West"/>
    <s v="TEC-AC-10003399"/>
    <s v="Technology"/>
    <x v="11"/>
    <s v="Memorex Mini Travel Drive 64 GB USB 2.0 Flash Drive"/>
    <n v="36.24"/>
    <n v="1"/>
    <n v="0"/>
    <n v="15.220800000000001"/>
    <n v="36.24"/>
    <n v="21.019200000000001"/>
    <n v="0.42"/>
  </r>
  <r>
    <s v="CA-2014-163629"/>
    <x v="3"/>
    <x v="701"/>
    <d v="2014-11-22T00:00:00"/>
    <n v="4"/>
    <s v="Standard Class"/>
    <s v="RA-19885"/>
    <s v="Ruben Ausman"/>
    <x v="1"/>
    <s v="United States"/>
    <x v="417"/>
    <s v="Georgia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  <n v="79.989999999999995"/>
    <n v="51.193599999999996"/>
    <n v="0.36"/>
  </r>
  <r>
    <s v="CA-2014-163629"/>
    <x v="3"/>
    <x v="701"/>
    <d v="2014-11-22T00:00:00"/>
    <n v="4"/>
    <s v="Standard Class"/>
    <s v="RA-19885"/>
    <s v="Ruben Ausman"/>
    <x v="1"/>
    <s v="United States"/>
    <x v="417"/>
    <s v="Georgia"/>
    <n v="30605"/>
    <s v="South"/>
    <s v="TEC-PH-10004006"/>
    <s v="Technology"/>
    <x v="7"/>
    <s v="Panasonic KX - TS880B Telephone"/>
    <n v="206.1"/>
    <n v="5"/>
    <n v="0"/>
    <n v="55.647000000000006"/>
    <n v="1030.5"/>
    <n v="974.85299999999995"/>
    <n v="5.4000000000000006E-2"/>
  </r>
  <r>
    <s v="CA-2011-110422"/>
    <x v="2"/>
    <x v="1237"/>
    <d v="2011-01-24T00:00:00"/>
    <n v="2"/>
    <s v="Second Class"/>
    <s v="TB-21400"/>
    <s v="Tom Boeckenhauer"/>
    <x v="0"/>
    <s v="United States"/>
    <x v="100"/>
    <s v="Florida"/>
    <n v="33180"/>
    <s v="South"/>
    <s v="FUR-FU-10001889"/>
    <s v="Furniture"/>
    <x v="5"/>
    <s v="Ultra Door Pull Handle"/>
    <n v="25.248000000000001"/>
    <n v="3"/>
    <n v="0.2"/>
    <n v="4.1027999999999993"/>
    <n v="75.543999999999997"/>
    <n v="71.441199999999995"/>
    <n v="5.4310070952027951E-2"/>
  </r>
  <r>
    <s v="CA-2014-121258"/>
    <x v="3"/>
    <x v="425"/>
    <d v="2014-03-04T00:00:00"/>
    <n v="5"/>
    <s v="Standard Class"/>
    <s v="DB-13060"/>
    <s v="Dave Brooks"/>
    <x v="0"/>
    <s v="United States"/>
    <x v="116"/>
    <s v="California"/>
    <n v="92627"/>
    <s v="West"/>
    <s v="FUR-FU-10000747"/>
    <s v="Furniture"/>
    <x v="5"/>
    <s v="Tenex B1-RE Series Chair Mats for Low Pile Carpets"/>
    <n v="91.96"/>
    <n v="2"/>
    <n v="0"/>
    <n v="15.633199999999988"/>
    <n v="183.92"/>
    <n v="168.2868"/>
    <n v="8.4999999999999937E-2"/>
  </r>
  <r>
    <s v="CA-2014-121258"/>
    <x v="3"/>
    <x v="425"/>
    <d v="2014-03-04T00:00:00"/>
    <n v="5"/>
    <s v="Standard Class"/>
    <s v="DB-13060"/>
    <s v="Dave Brooks"/>
    <x v="0"/>
    <s v="United States"/>
    <x v="116"/>
    <s v="California"/>
    <n v="92627"/>
    <s v="West"/>
    <s v="TEC-PH-10003645"/>
    <s v="Technology"/>
    <x v="7"/>
    <s v="Aastra 57i VoIP phone"/>
    <n v="258.57600000000002"/>
    <n v="2"/>
    <n v="0.2"/>
    <n v="19.393200000000007"/>
    <n v="516.952"/>
    <n v="497.55880000000002"/>
    <n v="3.7514508116807767E-2"/>
  </r>
  <r>
    <s v="CA-2014-121258"/>
    <x v="3"/>
    <x v="425"/>
    <d v="2014-03-04T00:00:00"/>
    <n v="5"/>
    <s v="Standard Class"/>
    <s v="DB-13060"/>
    <s v="Dave Brooks"/>
    <x v="0"/>
    <s v="United States"/>
    <x v="116"/>
    <s v="California"/>
    <n v="92627"/>
    <s v="West"/>
    <s v="OFF-PA-10004041"/>
    <s v="Office Supplies"/>
    <x v="10"/>
    <s v="It's Hot Message Books with Stickers, 2 3/4&quot; x 5&quot;"/>
    <n v="29.6"/>
    <n v="4"/>
    <n v="0"/>
    <n v="13.32"/>
    <n v="118.4"/>
    <n v="105.08000000000001"/>
    <n v="0.1125"/>
  </r>
  <r>
    <s v="CA-2014-119914"/>
    <x v="3"/>
    <x v="464"/>
    <d v="2014-05-10T00:00:00"/>
    <n v="5"/>
    <s v="Second Class"/>
    <s v="CC-12220"/>
    <s v="Chris Cortes"/>
    <x v="0"/>
    <s v="United States"/>
    <x v="223"/>
    <s v="California"/>
    <n v="92683"/>
    <s v="West"/>
    <s v="OFF-AP-10002684"/>
    <s v="Office Supplies"/>
    <x v="9"/>
    <s v="Acco 7-Outlet Masterpiece Power Center, Wihtout Fax/Phone Line Protection"/>
    <n v="243.16"/>
    <n v="2"/>
    <n v="0"/>
    <n v="72.947999999999979"/>
    <n v="486.32"/>
    <n v="413.37200000000001"/>
    <n v="0.1499999999999999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">
  <r>
    <s v="CA-2013-152156"/>
    <n v="2013"/>
    <d v="2013-11-09T00:00:00"/>
    <d v="2013-11-12T00:00:00"/>
    <n v="3"/>
    <x v="0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  <n v="523.91999999999996"/>
    <n v="482.00639999999999"/>
    <n v="8.0000000000000016E-2"/>
  </r>
  <r>
    <s v="CA-2012-168088"/>
    <n v="2012"/>
    <d v="2012-03-19T00:00:00"/>
    <d v="2012-03-22T00:00:00"/>
    <n v="3"/>
    <x v="1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67.670400000000001"/>
    <n v="1533.5423999999998"/>
    <n v="1465.8719999999998"/>
    <n v="4.4126852964743599E-2"/>
  </r>
  <r>
    <s v="CA-2012-104948"/>
    <n v="2012"/>
    <d v="2012-11-13T00:00:00"/>
    <d v="2012-11-17T00:00:00"/>
    <n v="4"/>
    <x v="2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40.196000000000055"/>
    <n v="2733.1779999999999"/>
    <n v="2692.982"/>
    <n v="1.4706689428935861E-2"/>
  </r>
  <r>
    <s v="CA-2014-144491"/>
    <n v="2014"/>
    <d v="2014-03-28T00:00:00"/>
    <d v="2014-04-02T00:00:00"/>
    <n v="5"/>
    <x v="2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30.098000000000127"/>
    <n v="5116.34"/>
    <n v="5086.2420000000002"/>
    <n v="5.8827208512335239E-3"/>
  </r>
  <r>
    <s v="CA-2013-123533"/>
    <n v="2013"/>
    <d v="2013-11-25T00:00:00"/>
    <d v="2013-12-01T00:00:00"/>
    <n v="6"/>
    <x v="2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n v="1699.4000000000003"/>
    <n v="1690.9020000000003"/>
    <n v="5.0005884429798605E-3"/>
  </r>
  <r>
    <s v="CA-2012-117086"/>
    <n v="2012"/>
    <d v="2012-11-08T00:00:00"/>
    <d v="2012-11-12T00:00:00"/>
    <n v="4"/>
    <x v="2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  <n v="22024.5"/>
    <n v="21011.373"/>
    <n v="4.6000000000000006E-2"/>
  </r>
  <r>
    <s v="CA-2012-130183"/>
    <n v="2012"/>
    <d v="2012-11-13T00:00:00"/>
    <d v="2012-11-17T00:00:00"/>
    <n v="4"/>
    <x v="2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18.058800000000076"/>
    <n v="1841.6776"/>
    <n v="1823.6188"/>
    <n v="9.8056250453391388E-3"/>
  </r>
  <r>
    <s v="CA-2013-107104"/>
    <n v="2013"/>
    <d v="2013-11-27T00:00:00"/>
    <d v="2013-12-01T00:00:00"/>
    <n v="4"/>
    <x v="2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  <n v="27253.162"/>
    <n v="27092.848399999999"/>
    <n v="5.882385317344088E-3"/>
  </r>
  <r>
    <s v="CA-2014-137449"/>
    <n v="2014"/>
    <d v="2014-06-30T00:00:00"/>
    <d v="2014-07-01T00:00:00"/>
    <n v="1"/>
    <x v="1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96.470399999999955"/>
    <n v="1229.6776"/>
    <n v="1133.2072000000001"/>
    <n v="7.8451782808762194E-2"/>
  </r>
  <r>
    <s v="CA-2014-116127"/>
    <n v="2014"/>
    <d v="2014-06-26T00:00:00"/>
    <d v="2014-06-28T00:00:00"/>
    <n v="2"/>
    <x v="0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5.0098000000000269"/>
    <n v="400.58400000000006"/>
    <n v="395.57420000000002"/>
    <n v="1.2506240888303143E-2"/>
  </r>
  <r>
    <s v="CA-2012-135251"/>
    <n v="2012"/>
    <d v="2012-08-06T00:00:00"/>
    <d v="2012-08-10T00:00:00"/>
    <n v="4"/>
    <x v="2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114.01739999999995"/>
    <n v="1107.2775999999999"/>
    <n v="993.26019999999994"/>
    <n v="0.10297092617063686"/>
  </r>
  <r>
    <s v="CA-2013-148747"/>
    <n v="2013"/>
    <d v="2013-09-26T00:00:00"/>
    <d v="2013-09-28T00:00:00"/>
    <n v="2"/>
    <x v="1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  <n v="955.18200000000002"/>
    <n v="870.88800000000003"/>
    <n v="8.824915042368886E-2"/>
  </r>
  <r>
    <s v="CA-2014-142461"/>
    <n v="2014"/>
    <d v="2014-05-31T00:00:00"/>
    <d v="2014-06-04T00:00:00"/>
    <n v="4"/>
    <x v="0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6.0196000000000254"/>
    <n v="204.34639999999999"/>
    <n v="198.32679999999996"/>
    <n v="2.9457822599272734E-2"/>
  </r>
  <r>
    <s v="CA-2013-164770"/>
    <n v="2013"/>
    <d v="2013-12-03T00:00:00"/>
    <d v="2013-12-05T00:00:00"/>
    <n v="2"/>
    <x v="0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137.97600000000008"/>
    <n v="7818.32"/>
    <n v="7680.3440000000001"/>
    <n v="1.7647781108985062E-2"/>
  </r>
  <r>
    <s v="CA-2011-125997"/>
    <n v="2011"/>
    <d v="2011-09-20T00:00:00"/>
    <d v="2011-09-23T00:00:00"/>
    <n v="3"/>
    <x v="1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10.019600000000054"/>
    <n v="1602.9360000000001"/>
    <n v="1592.9164000000001"/>
    <n v="6.2507798190321092E-3"/>
  </r>
  <r>
    <s v="CA-2014-110198"/>
    <n v="2014"/>
    <d v="2014-05-02T00:00:00"/>
    <d v="2014-05-03T00:00:00"/>
    <n v="1"/>
    <x v="1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15.71759999999999"/>
    <n v="942.85599999999988"/>
    <n v="927.13839999999993"/>
    <n v="1.6670202024487293E-2"/>
  </r>
  <r>
    <s v="CA-2014-161340"/>
    <n v="2014"/>
    <d v="2014-05-29T00:00:00"/>
    <d v="2014-06-02T00:00:00"/>
    <n v="4"/>
    <x v="2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64.937599999999989"/>
    <n v="463.34"/>
    <n v="398.4024"/>
    <n v="0.14015107696292137"/>
  </r>
  <r>
    <s v="CA-2013-166772"/>
    <n v="2013"/>
    <d v="2013-09-21T00:00:00"/>
    <d v="2013-09-25T00:00:00"/>
    <n v="4"/>
    <x v="2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  <n v="327.76"/>
    <n v="286.78999999999996"/>
    <n v="0.125"/>
  </r>
  <r>
    <s v="CA-2011-113271"/>
    <n v="2011"/>
    <d v="2011-07-09T00:00:00"/>
    <d v="2011-07-14T00:00:00"/>
    <n v="5"/>
    <x v="2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n v="119.68299999999998"/>
    <n v="112.63399999999999"/>
    <n v="5.8897253578202427E-2"/>
  </r>
  <r>
    <s v="US-2012-164238"/>
    <n v="2012"/>
    <d v="2012-08-16T00:00:00"/>
    <d v="2012-08-20T00:00:00"/>
    <n v="4"/>
    <x v="2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204.99959999999996"/>
    <n v="903.90999999999985"/>
    <n v="698.91039999999987"/>
    <n v="0.22679204788087309"/>
  </r>
  <r>
    <s v="CA-2013-152688"/>
    <n v="2013"/>
    <d v="2013-10-18T00:00:00"/>
    <d v="2013-10-21T00:00:00"/>
    <n v="3"/>
    <x v="1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  <n v="120.98"/>
    <n v="108.88200000000001"/>
    <n v="9.9999999999999992E-2"/>
  </r>
  <r>
    <s v="CA-2013-160108"/>
    <n v="2013"/>
    <d v="2013-12-09T00:00:00"/>
    <d v="2013-12-13T00:00:00"/>
    <n v="4"/>
    <x v="2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n v="2841.0199999999995"/>
    <n v="2808.5511999999994"/>
    <n v="1.1428571428571423E-2"/>
  </r>
  <r>
    <s v="CA-2013-130911"/>
    <n v="2013"/>
    <d v="2013-03-25T00:00:00"/>
    <d v="2013-03-27T00:00:00"/>
    <n v="2"/>
    <x v="0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241.17600000000002"/>
    <n v="903.90999999999985"/>
    <n v="662.73399999999981"/>
    <n v="0.26681417397749785"/>
  </r>
  <r>
    <s v="CA-2012-162950"/>
    <n v="2012"/>
    <d v="2012-06-28T00:00:00"/>
    <d v="2012-07-03T00:00:00"/>
    <n v="5"/>
    <x v="0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376.69319999999999"/>
    <n v="2897.1399999999994"/>
    <n v="2520.4467999999993"/>
    <n v="0.13002243591956208"/>
  </r>
  <r>
    <s v="CA-2014-159226"/>
    <n v="2014"/>
    <d v="2014-04-26T00:00:00"/>
    <d v="2014-04-28T00:00:00"/>
    <n v="2"/>
    <x v="0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n v="2414.7169999999996"/>
    <n v="2386.3067999999998"/>
    <n v="1.1765436695066139E-2"/>
  </r>
  <r>
    <s v="CA-2011-156790"/>
    <n v="2011"/>
    <d v="2011-08-08T00:00:00"/>
    <d v="2011-08-10T00:00:00"/>
    <n v="2"/>
    <x v="0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7.7727999999999895"/>
    <n v="621.62400000000002"/>
    <n v="613.85120000000006"/>
    <n v="1.2504021723742953E-2"/>
  </r>
  <r>
    <s v="CA-2011-120411"/>
    <n v="2011"/>
    <d v="2011-09-20T00:00:00"/>
    <d v="2011-09-23T00:00:00"/>
    <n v="3"/>
    <x v="1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70.489999999999981"/>
    <n v="2466.8499999999995"/>
    <n v="2396.3599999999997"/>
    <n v="2.8574903216652816E-2"/>
  </r>
  <r>
    <s v="US-2012-150630"/>
    <n v="2012"/>
    <d v="2012-09-17T00:00:00"/>
    <d v="2012-09-21T00:00:00"/>
    <n v="4"/>
    <x v="2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1665.0522000000001"/>
    <n v="21583.510000000002"/>
    <n v="19918.457800000004"/>
    <n v="7.7144644221444986E-2"/>
  </r>
  <r>
    <s v="CA-2013-140935"/>
    <n v="2013"/>
    <d v="2013-11-11T00:00:00"/>
    <d v="2013-11-13T00:00:00"/>
    <n v="2"/>
    <x v="1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  <n v="683.92"/>
    <n v="629.20640000000003"/>
    <n v="7.9999999999999988E-2"/>
  </r>
  <r>
    <s v="CA-2014-126914"/>
    <n v="2014"/>
    <d v="2014-06-16T00:00:00"/>
    <d v="2014-06-20T00:00:00"/>
    <n v="4"/>
    <x v="2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3.8863999999999947"/>
    <n v="155.25600000000003"/>
    <n v="151.36960000000005"/>
    <n v="2.503220487452977E-2"/>
  </r>
  <r>
    <s v="CA-2012-133585"/>
    <n v="2012"/>
    <d v="2012-03-01T00:00:00"/>
    <d v="2012-03-04T00:00:00"/>
    <n v="3"/>
    <x v="1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36.117600000000152"/>
    <n v="7367.6704"/>
    <n v="7331.5527999999995"/>
    <n v="4.9021736911575402E-3"/>
  </r>
  <r>
    <s v="CA-2014-135377"/>
    <n v="2014"/>
    <d v="2014-12-14T00:00:00"/>
    <d v="2014-12-19T00:00:00"/>
    <n v="5"/>
    <x v="2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  <n v="863.72799999999995"/>
    <n v="856.52859999999998"/>
    <n v="8.3352629531518816E-3"/>
  </r>
  <r>
    <s v="CA-2012-103870"/>
    <n v="2012"/>
    <d v="2012-12-27T00:00:00"/>
    <d v="2012-12-31T00:00:00"/>
    <n v="4"/>
    <x v="2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  <n v="262.00800000000004"/>
    <n v="253.81400000000005"/>
    <n v="3.1273854233458499E-2"/>
  </r>
  <r>
    <s v="US-2012-145422"/>
    <n v="2012"/>
    <d v="2012-12-03T00:00:00"/>
    <d v="2012-12-07T00:00:00"/>
    <n v="4"/>
    <x v="2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29.605799999999981"/>
    <n v="1078.3469999999998"/>
    <n v="1048.7411999999997"/>
    <n v="2.7454798872719066E-2"/>
  </r>
  <r>
    <s v="CA-2011-119144"/>
    <n v="2011"/>
    <d v="2011-11-16T00:00:00"/>
    <d v="2011-11-18T00:00:00"/>
    <n v="2"/>
    <x v="1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n v="917.7734999999999"/>
    <n v="892.57559999999989"/>
    <n v="2.7455466953447635E-2"/>
  </r>
  <r>
    <s v="CA-2014-124765"/>
    <n v="2014"/>
    <d v="2014-11-26T00:00:00"/>
    <d v="2014-12-01T00:00:00"/>
    <n v="5"/>
    <x v="2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81.440999999999946"/>
    <n v="3619.4"/>
    <n v="3537.9590000000003"/>
    <n v="2.2501243299994457E-2"/>
  </r>
  <r>
    <s v="CA-2014-159793"/>
    <n v="2014"/>
    <d v="2014-08-26T00:00:00"/>
    <d v="2014-08-30T00:00:00"/>
    <n v="4"/>
    <x v="2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89.066399999999987"/>
    <n v="261.45999999999998"/>
    <n v="172.39359999999999"/>
    <n v="0.34065019505851751"/>
  </r>
  <r>
    <s v="CA-2013-107783"/>
    <n v="2013"/>
    <d v="2013-07-29T00:00:00"/>
    <d v="2013-07-30T00:00:00"/>
    <n v="1"/>
    <x v="1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78.078000000000003"/>
    <n v="886.75000000000011"/>
    <n v="808.67200000000014"/>
    <n v="8.8049619396673232E-2"/>
  </r>
  <r>
    <s v="CA-2012-117415"/>
    <n v="2012"/>
    <d v="2012-12-27T00:00:00"/>
    <d v="2012-12-31T00:00:00"/>
    <n v="4"/>
    <x v="2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46.976400000000012"/>
    <n v="1596.8776"/>
    <n v="1549.9012"/>
    <n v="2.9417658560681178E-2"/>
  </r>
  <r>
    <s v="CA-2011-151946"/>
    <n v="2011"/>
    <d v="2011-06-04T00:00:00"/>
    <d v="2011-06-09T00:00:00"/>
    <n v="5"/>
    <x v="2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44.196000000000026"/>
    <n v="706.93599999999992"/>
    <n v="662.7399999999999"/>
    <n v="6.2517681940090802E-2"/>
  </r>
  <r>
    <s v="US-2014-132031"/>
    <n v="2014"/>
    <d v="2014-04-24T00:00:00"/>
    <d v="2014-04-28T00:00:00"/>
    <n v="4"/>
    <x v="2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14.51760000000003"/>
    <n v="1548.3440000000001"/>
    <n v="1533.8263999999999"/>
    <n v="9.3762109712053846E-3"/>
  </r>
  <r>
    <s v="CA-2014-150091"/>
    <n v="2014"/>
    <d v="2014-10-13T00:00:00"/>
    <d v="2014-10-17T00:00:00"/>
    <n v="4"/>
    <x v="2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  <n v="10774.5"/>
    <n v="10645.206"/>
    <n v="1.1999999999999988E-2"/>
  </r>
  <r>
    <s v="CA-2013-163972"/>
    <n v="2013"/>
    <d v="2013-10-18T00:00:00"/>
    <d v="2013-10-22T00:00:00"/>
    <n v="4"/>
    <x v="2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n v="241.18199999999999"/>
    <n v="219.88800000000001"/>
    <n v="8.8290170908276719E-2"/>
  </r>
  <r>
    <s v="CA-2013-162355"/>
    <n v="2013"/>
    <d v="2013-07-01T00:00:00"/>
    <d v="2013-07-03T00:00:00"/>
    <n v="2"/>
    <x v="0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n v="8868.0199999999986"/>
    <n v="8576.6421999999984"/>
    <n v="3.2857142857142849E-2"/>
  </r>
  <r>
    <s v="CA-2012-168207"/>
    <n v="2012"/>
    <d v="2012-11-02T00:00:00"/>
    <d v="2012-11-06T00:00:00"/>
    <n v="4"/>
    <x v="2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30.147000000000048"/>
    <n v="1537.347"/>
    <n v="1507.1999999999998"/>
    <n v="1.9609756287942832E-2"/>
  </r>
  <r>
    <s v="CA-2011-167997"/>
    <n v="2011"/>
    <d v="2011-01-27T00:00:00"/>
    <d v="2011-01-30T00:00:00"/>
    <n v="3"/>
    <x v="1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n v="283.92"/>
    <n v="244.1712"/>
    <n v="0.14000000000000001"/>
  </r>
  <r>
    <s v="CA-2014-159149"/>
    <n v="2014"/>
    <d v="2014-02-18T00:00:00"/>
    <d v="2014-02-20T00:00:00"/>
    <n v="2"/>
    <x v="1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17.027400000000007"/>
    <n v="88.746399999999994"/>
    <n v="71.718999999999994"/>
    <n v="0.19186581089486457"/>
  </r>
  <r>
    <s v="CA-2012-121188"/>
    <n v="2012"/>
    <d v="2012-08-28T00:00:00"/>
    <d v="2012-09-04T00:00:00"/>
    <n v="7"/>
    <x v="2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  <n v="615.18200000000002"/>
    <n v="586.22520000000009"/>
    <n v="4.7070297895582078E-2"/>
  </r>
  <r>
    <s v="CA-2014-109393"/>
    <n v="2014"/>
    <d v="2014-07-01T00:00:00"/>
    <d v="2014-07-03T00:00:00"/>
    <n v="2"/>
    <x v="0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n v="1307.847"/>
    <n v="1302.7175999999999"/>
    <n v="3.9220184012349881E-3"/>
  </r>
  <r>
    <s v="US-2012-165743"/>
    <n v="2012"/>
    <d v="2012-11-20T00:00:00"/>
    <d v="2012-11-23T00:00:00"/>
    <n v="3"/>
    <x v="0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247.79879999999997"/>
    <n v="873.88400000000001"/>
    <n v="626.08519999999999"/>
    <n v="0.28356028946633643"/>
  </r>
  <r>
    <s v="CA-2013-157707"/>
    <n v="2013"/>
    <d v="2013-10-11T00:00:00"/>
    <d v="2013-10-13T00:00:00"/>
    <n v="2"/>
    <x v="1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190.85220000000004"/>
    <n v="271.94600000000003"/>
    <n v="81.093799999999987"/>
    <n v="0.70180182830414872"/>
  </r>
  <r>
    <s v="CA-2013-149762"/>
    <n v="2013"/>
    <d v="2013-12-04T00:00:00"/>
    <d v="2013-12-08T00:00:00"/>
    <n v="4"/>
    <x v="2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12.097999999999999"/>
    <n v="411.18200000000002"/>
    <n v="399.084"/>
    <n v="2.9422494175328683E-2"/>
  </r>
  <r>
    <s v="CA-2012-143364"/>
    <n v="2012"/>
    <d v="2012-07-14T00:00:00"/>
    <d v="2012-07-19T00:00:00"/>
    <n v="5"/>
    <x v="0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191.64599999999996"/>
    <n v="765.88400000000013"/>
    <n v="574.23800000000017"/>
    <n v="0.25022849413227061"/>
  </r>
  <r>
    <s v="US-2014-109316"/>
    <n v="2014"/>
    <d v="2014-06-09T00:00:00"/>
    <d v="2014-06-11T00:00:00"/>
    <n v="2"/>
    <x v="1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n v="2995.1819999999998"/>
    <n v="2854.2251999999999"/>
    <n v="4.7061180255490338E-2"/>
  </r>
  <r>
    <s v="CA-2011-133592"/>
    <n v="2011"/>
    <d v="2011-12-31T00:00:00"/>
    <d v="2012-01-07T00:00:00"/>
    <n v="7"/>
    <x v="2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  <n v="683.92"/>
    <n v="605.26919999999996"/>
    <n v="0.11500000000000002"/>
  </r>
  <r>
    <s v="CA-2012-130974"/>
    <n v="2012"/>
    <d v="2012-11-27T00:00:00"/>
    <d v="2012-11-29T00:00:00"/>
    <n v="2"/>
    <x v="0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  <n v="170.98"/>
    <n v="138.49379999999999"/>
    <n v="0.19"/>
  </r>
  <r>
    <s v="CA-2014-104885"/>
    <n v="2014"/>
    <d v="2014-03-03T00:00:00"/>
    <d v="2014-03-09T00:00:00"/>
    <n v="6"/>
    <x v="2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  <n v="883.92"/>
    <n v="782.26919999999996"/>
    <n v="0.115"/>
  </r>
  <r>
    <s v="US-2013-166660"/>
    <n v="2013"/>
    <d v="2013-01-30T00:00:00"/>
    <d v="2013-02-01T00:00:00"/>
    <n v="2"/>
    <x v="0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  <n v="48.58"/>
    <n v="40.807199999999995"/>
    <n v="0.16000000000000009"/>
  </r>
  <r>
    <s v="US-2013-104815"/>
    <n v="2013"/>
    <d v="2013-09-04T00:00:00"/>
    <d v="2013-09-08T00:00:00"/>
    <n v="4"/>
    <x v="2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  <n v="794.67600000000004"/>
    <n v="794.67600000000004"/>
    <n v="0"/>
  </r>
  <r>
    <s v="CA-2011-114181"/>
    <n v="2011"/>
    <d v="2011-05-10T00:00:00"/>
    <d v="2011-05-14T00:00:00"/>
    <n v="4"/>
    <x v="0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216.97830000000002"/>
    <n v="2449.2549999999997"/>
    <n v="2232.2766999999994"/>
    <n v="8.8589509871369071E-2"/>
  </r>
  <r>
    <s v="US-2014-112347"/>
    <n v="2014"/>
    <d v="2014-12-03T00:00:00"/>
    <d v="2014-12-07T00:00:00"/>
    <n v="4"/>
    <x v="2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363.52799999999991"/>
    <n v="1938.1160000000002"/>
    <n v="1574.5880000000002"/>
    <n v="0.18756772040476413"/>
  </r>
  <r>
    <s v="US-2014-134642"/>
    <n v="2014"/>
    <d v="2014-02-26T00:00:00"/>
    <d v="2014-03-02T00:00:00"/>
    <n v="4"/>
    <x v="2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  <n v="1159.4000000000001"/>
    <n v="1153.6020000000001"/>
    <n v="5.0008625150940152E-3"/>
  </r>
  <r>
    <s v="CA-2012-137974"/>
    <n v="2012"/>
    <d v="2012-04-16T00:00:00"/>
    <d v="2012-04-18T00:00:00"/>
    <n v="2"/>
    <x v="1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  <n v="4709.34"/>
    <n v="4583.7575999999999"/>
    <n v="2.6666666666666668E-2"/>
  </r>
  <r>
    <s v="CA-2012-100146"/>
    <n v="2012"/>
    <d v="2012-05-14T00:00:00"/>
    <d v="2012-05-19T00:00:00"/>
    <n v="5"/>
    <x v="2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n v="2549.6374999999994"/>
    <n v="2507.6409999999996"/>
    <n v="1.6471557231175001E-2"/>
  </r>
  <r>
    <s v="CA-2012-113152"/>
    <n v="2012"/>
    <d v="2012-12-25T00:00:00"/>
    <d v="2012-12-30T00:00:00"/>
    <n v="5"/>
    <x v="2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n v="898.93600000000004"/>
    <n v="842.74000000000012"/>
    <n v="6.2513905328076699E-2"/>
  </r>
  <r>
    <s v="CA-2011-163468"/>
    <n v="2011"/>
    <d v="2011-11-18T00:00:00"/>
    <d v="2011-11-21T00:00:00"/>
    <n v="3"/>
    <x v="1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30.293999999999983"/>
    <n v="2544.3959999999997"/>
    <n v="2514.1019999999999"/>
    <n v="1.1906165549702164E-2"/>
  </r>
  <r>
    <s v="CA-2013-123337"/>
    <n v="2013"/>
    <d v="2013-09-17T00:00:00"/>
    <d v="2013-09-23T00:00:00"/>
    <n v="6"/>
    <x v="2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12.878400000000013"/>
    <n v="547.18200000000002"/>
    <n v="534.30359999999996"/>
    <n v="2.3535861925282654E-2"/>
  </r>
  <r>
    <s v="US-2011-127978"/>
    <n v="2011"/>
    <d v="2011-03-03T00:00:00"/>
    <d v="2011-03-08T00:00:00"/>
    <n v="5"/>
    <x v="2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199.61700000000002"/>
    <n v="1511.75"/>
    <n v="1312.133"/>
    <n v="0.1320436580122375"/>
  </r>
  <r>
    <s v="CA-2012-163965"/>
    <n v="2012"/>
    <d v="2012-11-20T00:00:00"/>
    <d v="2012-11-27T00:00:00"/>
    <n v="7"/>
    <x v="2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36.294000000000011"/>
    <n v="870.85599999999999"/>
    <n v="834.56200000000001"/>
    <n v="4.1676235795585048E-2"/>
  </r>
  <r>
    <s v="CA-2014-166926"/>
    <n v="2014"/>
    <d v="2014-12-02T00:00:00"/>
    <d v="2014-12-09T00:00:00"/>
    <n v="7"/>
    <x v="2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  <n v="283.92"/>
    <n v="242.75160000000002"/>
    <n v="0.14499999999999996"/>
  </r>
  <r>
    <s v="CA-2014-141201"/>
    <n v="2014"/>
    <d v="2014-12-10T00:00:00"/>
    <d v="2014-12-12T00:00:00"/>
    <n v="2"/>
    <x v="0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  <n v="444.62100000000004"/>
    <n v="428.92320000000001"/>
    <n v="3.5306024681695206E-2"/>
  </r>
  <r>
    <s v="CA-2013-106243"/>
    <n v="2013"/>
    <d v="2013-10-01T00:00:00"/>
    <d v="2013-10-05T00:00:00"/>
    <n v="4"/>
    <x v="2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26.195999999999984"/>
    <n v="2619.4"/>
    <n v="2593.2040000000002"/>
    <n v="1.000076353363365E-2"/>
  </r>
  <r>
    <s v="CA-2012-137925"/>
    <n v="2012"/>
    <d v="2012-11-30T00:00:00"/>
    <d v="2012-12-04T00:00:00"/>
    <n v="4"/>
    <x v="2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  <n v="8176.6960000000017"/>
    <n v="8134.108000000002"/>
    <n v="5.2084607279028125E-3"/>
  </r>
  <r>
    <s v="US-2014-115301"/>
    <n v="2014"/>
    <d v="2014-07-30T00:00:00"/>
    <d v="2014-08-03T00:00:00"/>
    <n v="4"/>
    <x v="2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  <n v="231.92"/>
    <n v="206.40879999999999"/>
    <n v="0.11000000000000001"/>
  </r>
  <r>
    <s v="US-2013-100461"/>
    <n v="2013"/>
    <d v="2013-01-08T00:00:00"/>
    <d v="2013-01-12T00:00:00"/>
    <n v="4"/>
    <x v="2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  <n v="9395.2800000000007"/>
    <n v="8988.1512000000002"/>
    <n v="4.3333333333333335E-2"/>
  </r>
  <r>
    <s v="US-2013-147711"/>
    <n v="2013"/>
    <d v="2013-09-04T00:00:00"/>
    <d v="2013-09-09T00:00:00"/>
    <n v="5"/>
    <x v="0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n v="1034.82"/>
    <n v="1003.7754"/>
    <n v="2.9999999999999978E-2"/>
  </r>
  <r>
    <s v="US-2014-167402"/>
    <n v="2014"/>
    <d v="2014-01-14T00:00:00"/>
    <d v="2014-01-19T00:00:00"/>
    <n v="5"/>
    <x v="0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  <n v="638.81999999999994"/>
    <n v="585.58499999999992"/>
    <n v="8.3333333333333356E-2"/>
  </r>
  <r>
    <s v="CA-2013-123512"/>
    <n v="2013"/>
    <d v="2013-06-18T00:00:00"/>
    <d v="2013-06-20T00:00:00"/>
    <n v="2"/>
    <x v="1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n v="479.18199999999996"/>
    <n v="465.08399999999995"/>
    <n v="2.9420971572387943E-2"/>
  </r>
  <r>
    <s v="CA-2014-104731"/>
    <n v="2014"/>
    <d v="2014-07-22T00:00:00"/>
    <d v="2014-07-28T00:00:00"/>
    <n v="6"/>
    <x v="2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  <n v="908.81999999999994"/>
    <n v="839.14379999999994"/>
    <n v="7.6666666666666647E-2"/>
  </r>
  <r>
    <s v="CA-2011-128209"/>
    <n v="2011"/>
    <d v="2011-11-17T00:00:00"/>
    <d v="2011-11-22T00:00:00"/>
    <n v="5"/>
    <x v="2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50.098000000000297"/>
    <n v="40078.200000000012"/>
    <n v="40028.102000000014"/>
    <n v="1.250006237805098E-3"/>
  </r>
  <r>
    <s v="CA-2013-113845"/>
    <n v="2013"/>
    <d v="2013-11-21T00:00:00"/>
    <d v="2013-11-26T00:00:00"/>
    <n v="5"/>
    <x v="2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n v="578.93599999999992"/>
    <n v="568.07719999999995"/>
    <n v="1.875647739991981E-2"/>
  </r>
  <r>
    <s v="CA-2014-140872"/>
    <n v="2014"/>
    <d v="2014-06-04T00:00:00"/>
    <d v="2014-06-11T00:00:00"/>
    <n v="7"/>
    <x v="2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  <n v="482.93599999999998"/>
    <n v="482.93599999999998"/>
    <n v="0"/>
  </r>
  <r>
    <s v="CA-2011-149524"/>
    <n v="2011"/>
    <d v="2011-01-15T00:00:00"/>
    <d v="2011-01-16T00:00:00"/>
    <n v="1"/>
    <x v="1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53.285600000000009"/>
    <n v="247.34"/>
    <n v="194.05439999999999"/>
    <n v="0.21543462440365493"/>
  </r>
  <r>
    <s v="CA-2014-125472"/>
    <n v="2014"/>
    <d v="2014-05-31T00:00:00"/>
    <d v="2014-06-01T00:00:00"/>
    <n v="1"/>
    <x v="1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n v="483.92"/>
    <n v="450.04560000000004"/>
    <n v="7.0000000000000021E-2"/>
  </r>
  <r>
    <s v="CA-2013-127236"/>
    <n v="2013"/>
    <d v="2013-03-30T00:00:00"/>
    <d v="2013-04-03T00:00:00"/>
    <n v="4"/>
    <x v="2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167.98600000000002"/>
    <n v="1499.3749999999998"/>
    <n v="1331.3889999999997"/>
    <n v="0.1120373488953731"/>
  </r>
  <r>
    <s v="CA-2013-113425"/>
    <n v="2013"/>
    <d v="2013-11-22T00:00:00"/>
    <d v="2013-11-22T00:00:00"/>
    <n v="0"/>
    <x v="3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  <n v="226.93600000000004"/>
    <n v="214.15960000000004"/>
    <n v="5.6299573448020529E-2"/>
  </r>
  <r>
    <s v="CA-2012-133445"/>
    <n v="2012"/>
    <d v="2012-10-05T00:00:00"/>
    <d v="2012-10-09T00:00:00"/>
    <n v="4"/>
    <x v="2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103.86059999999998"/>
    <n v="65.594000000000008"/>
    <n v="-38.266599999999968"/>
    <n v="1.5833856755191018"/>
  </r>
  <r>
    <s v="CA-2011-111871"/>
    <n v="2011"/>
    <d v="2011-03-18T00:00:00"/>
    <d v="2011-03-21T00:00:00"/>
    <n v="3"/>
    <x v="0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n v="11983.15"/>
    <n v="11912.66"/>
    <n v="5.8824265739809657E-3"/>
  </r>
  <r>
    <s v="US-2013-106600"/>
    <n v="2013"/>
    <d v="2013-04-09T00:00:00"/>
    <d v="2013-04-12T00:00:00"/>
    <n v="3"/>
    <x v="1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  <n v="1774.5000000000002"/>
    <n v="1685.7750000000001"/>
    <n v="5.000000000000001E-2"/>
  </r>
  <r>
    <s v="CA-2011-131247"/>
    <n v="2011"/>
    <d v="2011-03-30T00:00:00"/>
    <d v="2011-04-04T00:00:00"/>
    <n v="5"/>
    <x v="2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12.097999999999999"/>
    <n v="411.18200000000002"/>
    <n v="399.084"/>
    <n v="2.9422494175328683E-2"/>
  </r>
  <r>
    <s v="CA-2014-143378"/>
    <n v="2014"/>
    <d v="2014-09-20T00:00:00"/>
    <d v="2014-09-26T00:00:00"/>
    <n v="6"/>
    <x v="2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128.2388"/>
    <n v="144.47600000000003"/>
    <n v="16.23720000000003"/>
    <n v="0.88761316758492737"/>
  </r>
  <r>
    <s v="CA-2013-163776"/>
    <n v="2013"/>
    <d v="2013-07-20T00:00:00"/>
    <d v="2013-07-26T00:00:00"/>
    <n v="6"/>
    <x v="2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  <n v="2524.5"/>
    <n v="2398.2750000000001"/>
    <n v="5.000000000000001E-2"/>
  </r>
  <r>
    <s v="CA-2014-115105"/>
    <n v="2014"/>
    <d v="2014-02-07T00:00:00"/>
    <d v="2014-02-12T00:00:00"/>
    <n v="5"/>
    <x v="2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n v="240.58400000000003"/>
    <n v="210.48600000000005"/>
    <n v="0.12510391380972954"/>
  </r>
  <r>
    <s v="CA-2011-155796"/>
    <n v="2011"/>
    <d v="2011-11-11T00:00:00"/>
    <d v="2011-11-15T00:00:00"/>
    <n v="4"/>
    <x v="0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250.54079999999999"/>
    <n v="2087.34"/>
    <n v="1836.7992000000002"/>
    <n v="0.12002874471815803"/>
  </r>
  <r>
    <s v="US-2014-169551"/>
    <n v="2014"/>
    <d v="2014-07-08T00:00:00"/>
    <d v="2014-07-10T00:00:00"/>
    <n v="2"/>
    <x v="1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45.349200000000003"/>
    <n v="261.13"/>
    <n v="215.7808"/>
    <n v="0.17366522421782254"/>
  </r>
  <r>
    <s v="US-2012-126977"/>
    <n v="2012"/>
    <d v="2012-09-17T00:00:00"/>
    <d v="2012-09-23T00:00:00"/>
    <n v="6"/>
    <x v="2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25.049000000000149"/>
    <n v="10019.400000000001"/>
    <n v="9994.3510000000006"/>
    <n v="2.5000499031878299E-3"/>
  </r>
  <r>
    <s v="US-2012-126977"/>
    <n v="2012"/>
    <d v="2012-09-17T00:00:00"/>
    <d v="2012-09-23T00:00:00"/>
    <n v="6"/>
    <x v="2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n v="25372.024000000001"/>
    <n v="25213.4476"/>
    <n v="6.2500492668617971E-3"/>
  </r>
  <r>
    <s v="US-2014-153255"/>
    <n v="2014"/>
    <d v="2014-09-04T00:00:00"/>
    <d v="2014-09-08T00:00:00"/>
    <n v="4"/>
    <x v="0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n v="479.18199999999996"/>
    <n v="465.08399999999995"/>
    <n v="2.9420971572387943E-2"/>
  </r>
  <r>
    <s v="CA-2014-113873"/>
    <n v="2014"/>
    <d v="2014-11-14T00:00:00"/>
    <d v="2014-11-20T00:00:00"/>
    <n v="6"/>
    <x v="2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27.264600000000016"/>
    <n v="617.67759999999987"/>
    <n v="590.4129999999999"/>
    <n v="4.4140503071505299E-2"/>
  </r>
  <r>
    <s v="CA-2014-141117"/>
    <n v="2014"/>
    <d v="2014-10-03T00:00:00"/>
    <d v="2014-10-09T00:00:00"/>
    <n v="6"/>
    <x v="2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384.71640000000002"/>
    <n v="1305.884"/>
    <n v="921.16759999999999"/>
    <n v="0.29460227707820913"/>
  </r>
  <r>
    <s v="CA-2014-143574"/>
    <n v="2014"/>
    <d v="2014-06-30T00:00:00"/>
    <d v="2014-07-03T00:00:00"/>
    <n v="3"/>
    <x v="1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  <n v="5749.38"/>
    <n v="5564.1221999999998"/>
    <n v="3.2222222222222215E-2"/>
  </r>
  <r>
    <s v="CA-2014-117324"/>
    <n v="2014"/>
    <d v="2014-12-09T00:00:00"/>
    <d v="2014-12-14T00:00:00"/>
    <n v="5"/>
    <x v="2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n v="1839.68"/>
    <n v="1798.2872000000002"/>
    <n v="2.2499999999999982E-2"/>
  </r>
  <r>
    <s v="CA-2014-142342"/>
    <n v="2014"/>
    <d v="2014-07-18T00:00:00"/>
    <d v="2014-07-20T00:00:00"/>
    <n v="2"/>
    <x v="0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  <n v="5970.6750000000002"/>
    <n v="5759.9400000000005"/>
    <n v="3.5295004333680852E-2"/>
  </r>
  <r>
    <s v="US-2011-159618"/>
    <n v="2011"/>
    <d v="2011-11-12T00:00:00"/>
    <d v="2011-11-16T00:00:00"/>
    <n v="4"/>
    <x v="2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12.998700000000007"/>
    <n v="67.673199999999994"/>
    <n v="54.674499999999988"/>
    <n v="0.19208046907786255"/>
  </r>
  <r>
    <s v="CA-2011-105249"/>
    <n v="2011"/>
    <d v="2011-11-28T00:00:00"/>
    <d v="2011-11-28T00:00:00"/>
    <n v="0"/>
    <x v="3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4.8391999999999769"/>
    <n v="1645.1779999999999"/>
    <n v="1640.3388"/>
    <n v="2.9414446339544884E-3"/>
  </r>
  <r>
    <s v="CA-2014-116946"/>
    <n v="2014"/>
    <d v="2014-12-20T00:00:00"/>
    <d v="2014-12-24T00:00:00"/>
    <n v="4"/>
    <x v="2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183.6323999999999"/>
    <n v="713.42600000000004"/>
    <n v="529.7936000000002"/>
    <n v="0.25739516081555747"/>
  </r>
  <r>
    <s v="CA-2011-146591"/>
    <n v="2011"/>
    <d v="2011-01-20T00:00:00"/>
    <d v="2011-01-21T00:00:00"/>
    <n v="1"/>
    <x v="1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320.59699999999998"/>
    <n v="906.65000000000009"/>
    <n v="586.05300000000011"/>
    <n v="0.35360613246567024"/>
  </r>
  <r>
    <s v="US-2013-108497"/>
    <n v="2013"/>
    <d v="2013-06-15T00:00:00"/>
    <d v="2013-06-15T00:00:00"/>
    <n v="0"/>
    <x v="3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n v="2995.6749999999997"/>
    <n v="2960.43"/>
    <n v="1.1765294966910632E-2"/>
  </r>
  <r>
    <s v="CA-2013-117681"/>
    <n v="2013"/>
    <d v="2013-04-10T00:00:00"/>
    <d v="2013-04-15T00:00:00"/>
    <n v="5"/>
    <x v="2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  <n v="2783.1749999999997"/>
    <n v="2776.6259999999997"/>
    <n v="2.3530679888975796E-3"/>
  </r>
  <r>
    <s v="US-2011-123183"/>
    <n v="2011"/>
    <d v="2011-11-19T00:00:00"/>
    <d v="2011-11-25T00:00:00"/>
    <n v="6"/>
    <x v="2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  <n v="6155.2799999999988"/>
    <n v="5919.3275999999987"/>
    <n v="3.8333333333333344E-2"/>
  </r>
  <r>
    <s v="US-2014-126060"/>
    <n v="2014"/>
    <d v="2014-04-15T00:00:00"/>
    <d v="2014-04-19T00:00:00"/>
    <n v="4"/>
    <x v="2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32.219200000000022"/>
    <n v="1585.9760000000001"/>
    <n v="1553.7568000000001"/>
    <n v="2.0315061514171728E-2"/>
  </r>
  <r>
    <s v="CA-2014-105991"/>
    <n v="2014"/>
    <d v="2014-05-06T00:00:00"/>
    <d v="2014-05-07T00:00:00"/>
    <n v="1"/>
    <x v="1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152.9847"/>
    <n v="269.27300000000008"/>
    <n v="116.28830000000008"/>
    <n v="0.56813976893338713"/>
  </r>
  <r>
    <s v="CA-2011-166744"/>
    <n v="2011"/>
    <d v="2011-09-20T00:00:00"/>
    <d v="2011-09-24T00:00:00"/>
    <n v="4"/>
    <x v="2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  <n v="1088.82"/>
    <n v="1052.5259999999998"/>
    <n v="3.3333333333333333E-2"/>
  </r>
  <r>
    <s v="CA-2013-119865"/>
    <n v="2013"/>
    <d v="2013-06-22T00:00:00"/>
    <d v="2013-06-27T00:00:00"/>
    <n v="5"/>
    <x v="2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44.196000000000026"/>
    <n v="706.93599999999992"/>
    <n v="662.7399999999999"/>
    <n v="6.2517681940090802E-2"/>
  </r>
  <r>
    <s v="CA-2011-140487"/>
    <n v="2011"/>
    <d v="2011-06-14T00:00:00"/>
    <d v="2011-06-20T00:00:00"/>
    <n v="6"/>
    <x v="2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  <n v="638.81999999999994"/>
    <n v="581.32619999999997"/>
    <n v="9.0000000000000011E-2"/>
  </r>
  <r>
    <s v="CA-2014-106432"/>
    <n v="2014"/>
    <d v="2014-10-20T00:00:00"/>
    <d v="2014-10-25T00:00:00"/>
    <n v="5"/>
    <x v="2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91.758599999999973"/>
    <n v="984.8775999999998"/>
    <n v="893.1189999999998"/>
    <n v="9.3167516450775201E-2"/>
  </r>
  <r>
    <s v="CA-2011-111192"/>
    <n v="2011"/>
    <d v="2011-07-30T00:00:00"/>
    <d v="2011-08-05T00:00:00"/>
    <n v="6"/>
    <x v="2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  <n v="10942.72"/>
    <n v="10682.830399999999"/>
    <n v="2.375E-2"/>
  </r>
  <r>
    <s v="US-2014-133312"/>
    <n v="2014"/>
    <d v="2014-11-26T00:00:00"/>
    <d v="2014-11-30T00:00:00"/>
    <n v="4"/>
    <x v="2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29.605799999999981"/>
    <n v="1078.3469999999998"/>
    <n v="1048.7411999999997"/>
    <n v="2.7454798872719066E-2"/>
  </r>
  <r>
    <s v="CA-2012-141243"/>
    <n v="2012"/>
    <d v="2012-01-03T00:00:00"/>
    <d v="2012-01-08T00:00:00"/>
    <n v="5"/>
    <x v="0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437.5404000000002"/>
    <n v="12171.258399999999"/>
    <n v="11733.717999999999"/>
    <n v="3.5948657535690827E-2"/>
  </r>
  <r>
    <s v="CA-2012-103954"/>
    <n v="2012"/>
    <d v="2012-08-09T00:00:00"/>
    <d v="2012-08-13T00:00:00"/>
    <n v="4"/>
    <x v="0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  <n v="3437"/>
    <n v="3388.8820000000001"/>
    <n v="1.3999999999999995E-2"/>
  </r>
  <r>
    <s v="US-2014-139647"/>
    <n v="2014"/>
    <d v="2014-05-12T00:00:00"/>
    <d v="2014-05-14T00:00:00"/>
    <n v="2"/>
    <x v="1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356.96429999999998"/>
    <n v="1469.153"/>
    <n v="1112.1887000000002"/>
    <n v="0.24297285578833516"/>
  </r>
  <r>
    <s v="CA-2012-156482"/>
    <n v="2012"/>
    <d v="2012-02-06T00:00:00"/>
    <d v="2012-02-13T00:00:00"/>
    <n v="7"/>
    <x v="2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  <n v="1135.68"/>
    <n v="1053.3432"/>
    <n v="7.2499999999999981E-2"/>
  </r>
  <r>
    <s v="CA-2011-157147"/>
    <n v="2011"/>
    <d v="2011-01-14T00:00:00"/>
    <d v="2011-01-19T00:00:00"/>
    <n v="5"/>
    <x v="2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  <n v="1001.8469999999999"/>
    <n v="997.91759999999988"/>
    <n v="3.9221557782775302E-3"/>
  </r>
  <r>
    <s v="CA-2013-160304"/>
    <n v="2013"/>
    <d v="2013-01-02T00:00:00"/>
    <d v="2013-01-07T00:00:00"/>
    <n v="5"/>
    <x v="2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  <n v="521.81999999999994"/>
    <n v="483.55319999999995"/>
    <n v="7.3333333333333348E-2"/>
  </r>
  <r>
    <s v="CA-2012-104346"/>
    <n v="2012"/>
    <d v="2012-12-11T00:00:00"/>
    <d v="2012-12-16T00:00:00"/>
    <n v="5"/>
    <x v="2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143.79040000000001"/>
    <n v="277.60400000000004"/>
    <n v="133.81360000000004"/>
    <n v="0.51796948170775636"/>
  </r>
  <r>
    <s v="CA-2011-119151"/>
    <n v="2011"/>
    <d v="2011-11-25T00:00:00"/>
    <d v="2011-11-29T00:00:00"/>
    <n v="4"/>
    <x v="0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37.943400000000025"/>
    <n v="827.65599999999995"/>
    <n v="789.71259999999995"/>
    <n v="4.584440878819223E-2"/>
  </r>
  <r>
    <s v="CA-2013-159912"/>
    <n v="2013"/>
    <d v="2013-08-30T00:00:00"/>
    <d v="2013-09-04T00:00:00"/>
    <n v="5"/>
    <x v="2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81.94"/>
    <n v="655.02"/>
    <n v="573.07999999999993"/>
    <n v="0.12509541693383408"/>
  </r>
  <r>
    <s v="US-2014-133200"/>
    <n v="2014"/>
    <d v="2014-05-07T00:00:00"/>
    <d v="2014-05-12T00:00:00"/>
    <n v="5"/>
    <x v="2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119.19180000000006"/>
    <n v="4363.9336000000003"/>
    <n v="4244.7417999999998"/>
    <n v="2.7312927034453514E-2"/>
  </r>
  <r>
    <s v="CA-2012-130456"/>
    <n v="2012"/>
    <d v="2012-08-21T00:00:00"/>
    <d v="2012-08-26T00:00:00"/>
    <n v="5"/>
    <x v="2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  <n v="3518.2379999999998"/>
    <n v="3483.7439999999997"/>
    <n v="9.8043395586085921E-3"/>
  </r>
  <r>
    <s v="CA-2014-112753"/>
    <n v="2014"/>
    <d v="2014-06-19T00:00:00"/>
    <d v="2014-06-24T00:00:00"/>
    <n v="5"/>
    <x v="2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n v="8261.1615000000002"/>
    <n v="8185.5678000000007"/>
    <n v="9.1504929421849339E-3"/>
  </r>
  <r>
    <s v="CA-2014-168641"/>
    <n v="2014"/>
    <d v="2014-11-25T00:00:00"/>
    <d v="2014-12-02T00:00:00"/>
    <n v="7"/>
    <x v="2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16.078399999999988"/>
    <n v="642.93599999999992"/>
    <n v="626.85759999999993"/>
    <n v="2.5007776823820705E-2"/>
  </r>
  <r>
    <s v="CA-2013-147137"/>
    <n v="2013"/>
    <d v="2013-07-05T00:00:00"/>
    <d v="2013-07-07T00:00:00"/>
    <n v="2"/>
    <x v="1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  <n v="6395.6750000000002"/>
    <n v="6169.9400000000005"/>
    <n v="3.5294945412329415E-2"/>
  </r>
  <r>
    <s v="CA-2014-159464"/>
    <n v="2014"/>
    <d v="2014-05-19T00:00:00"/>
    <d v="2014-05-20T00:00:00"/>
    <n v="1"/>
    <x v="1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  <n v="908.81999999999994"/>
    <n v="833.08499999999992"/>
    <n v="8.3333333333333356E-2"/>
  </r>
  <r>
    <s v="CA-2014-111556"/>
    <n v="2014"/>
    <d v="2014-11-21T00:00:00"/>
    <d v="2014-11-23T00:00:00"/>
    <n v="2"/>
    <x v="1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25.295600000000022"/>
    <n v="367.73600000000005"/>
    <n v="342.44040000000001"/>
    <n v="6.878739095438037E-2"/>
  </r>
  <r>
    <s v="US-2012-122784"/>
    <n v="2012"/>
    <d v="2012-07-20T00:00:00"/>
    <d v="2012-07-27T00:00:00"/>
    <n v="7"/>
    <x v="2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52.195999999999913"/>
    <n v="4566.8500000000004"/>
    <n v="4514.6540000000005"/>
    <n v="1.1429322180496384E-2"/>
  </r>
  <r>
    <s v="US-2012-122784"/>
    <n v="2012"/>
    <d v="2012-07-20T00:00:00"/>
    <d v="2012-07-27T00:00:00"/>
    <n v="7"/>
    <x v="2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126.48159999999999"/>
    <n v="1539.4759999999999"/>
    <n v="1412.9943999999998"/>
    <n v="8.215886444478511E-2"/>
  </r>
  <r>
    <s v="CA-2012-105690"/>
    <n v="2012"/>
    <d v="2012-11-21T00:00:00"/>
    <d v="2012-11-26T00:00:00"/>
    <n v="5"/>
    <x v="0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76.011599999999973"/>
    <n v="491.94559999999996"/>
    <n v="415.93399999999997"/>
    <n v="0.15451220622768042"/>
  </r>
  <r>
    <s v="US-2013-131611"/>
    <n v="2013"/>
    <d v="2013-11-06T00:00:00"/>
    <d v="2013-11-10T00:00:00"/>
    <n v="4"/>
    <x v="2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225.09759999999991"/>
    <n v="6696.3335999999999"/>
    <n v="6471.2359999999999"/>
    <n v="3.3615051675442202E-2"/>
  </r>
  <r>
    <s v="CA-2014-134565"/>
    <n v="2014"/>
    <d v="2014-06-12T00:00:00"/>
    <d v="2014-06-14T00:00:00"/>
    <n v="2"/>
    <x v="0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  <n v="523.26"/>
    <n v="481.39920000000001"/>
    <n v="8.0000000000000016E-2"/>
  </r>
  <r>
    <s v="CA-2014-149881"/>
    <n v="2014"/>
    <d v="2014-04-02T00:00:00"/>
    <d v="2014-04-04T00:00:00"/>
    <n v="2"/>
    <x v="1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n v="3861.1619999999998"/>
    <n v="3775.9859999999999"/>
    <n v="2.2059680479606911E-2"/>
  </r>
  <r>
    <s v="CA-2013-143749"/>
    <n v="2013"/>
    <d v="2013-12-06T00:00:00"/>
    <d v="2013-12-08T00:00:00"/>
    <n v="2"/>
    <x v="1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  <n v="81.94"/>
    <n v="61.454999999999998"/>
    <n v="0.25"/>
  </r>
  <r>
    <s v="CA-2012-153717"/>
    <n v="2012"/>
    <d v="2012-12-25T00:00:00"/>
    <d v="2013-01-01T00:00:00"/>
    <n v="7"/>
    <x v="2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  <n v="160.97999999999999"/>
    <n v="140.05259999999998"/>
    <n v="0.13000000000000003"/>
  </r>
  <r>
    <s v="US-2011-156559"/>
    <n v="2011"/>
    <d v="2011-08-19T00:00:00"/>
    <d v="2011-08-26T00:00:00"/>
    <n v="7"/>
    <x v="2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  <n v="5749.38"/>
    <n v="5576.8986000000004"/>
    <n v="3.0000000000000002E-2"/>
  </r>
  <r>
    <s v="CA-2013-145303"/>
    <n v="2013"/>
    <d v="2013-08-29T00:00:00"/>
    <d v="2013-09-01T00:00:00"/>
    <n v="3"/>
    <x v="1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52.890800000000027"/>
    <n v="312.42559999999997"/>
    <n v="259.53479999999996"/>
    <n v="0.16929086476908434"/>
  </r>
  <r>
    <s v="CA-2014-130764"/>
    <n v="2014"/>
    <d v="2014-10-28T00:00:00"/>
    <d v="2014-10-29T00:00:00"/>
    <n v="1"/>
    <x v="1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  <n v="2783.1749999999997"/>
    <n v="2776.6259999999997"/>
    <n v="2.3530679888975796E-3"/>
  </r>
  <r>
    <s v="US-2012-149629"/>
    <n v="2012"/>
    <d v="2012-07-17T00:00:00"/>
    <d v="2012-07-20T00:00:00"/>
    <n v="3"/>
    <x v="0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  <n v="1159.4000000000001"/>
    <n v="1153.6020000000001"/>
    <n v="5.0008625150940152E-3"/>
  </r>
  <r>
    <s v="CA-2012-105627"/>
    <n v="2012"/>
    <d v="2012-03-08T00:00:00"/>
    <d v="2012-03-12T00:00:00"/>
    <n v="4"/>
    <x v="2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n v="1538.8199999999997"/>
    <n v="1441.3613999999998"/>
    <n v="6.3333333333333339E-2"/>
  </r>
  <r>
    <s v="CA-2013-108735"/>
    <n v="2013"/>
    <d v="2013-04-18T00:00:00"/>
    <d v="2013-04-22T00:00:00"/>
    <n v="4"/>
    <x v="2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n v="772.34700000000009"/>
    <n v="748.11180000000013"/>
    <n v="3.137864198346077E-2"/>
  </r>
  <r>
    <s v="CA-2013-162082"/>
    <n v="2013"/>
    <d v="2013-03-15T00:00:00"/>
    <d v="2013-03-18T00:00:00"/>
    <n v="3"/>
    <x v="1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14.195999999999998"/>
    <n v="1206.3399999999999"/>
    <n v="1192.144"/>
    <n v="1.1767826649203375E-2"/>
  </r>
  <r>
    <s v="CA-2012-167010"/>
    <n v="2012"/>
    <d v="2012-04-05T00:00:00"/>
    <d v="2012-04-10T00:00:00"/>
    <n v="5"/>
    <x v="2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211.47"/>
    <n v="1761.75"/>
    <n v="1550.28"/>
    <n v="0.1200340570455513"/>
  </r>
  <r>
    <s v="CA-2011-101931"/>
    <n v="2011"/>
    <d v="2011-10-28T00:00:00"/>
    <d v="2011-10-31T00:00:00"/>
    <n v="3"/>
    <x v="1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36.293999999999997"/>
    <n v="3701.8380000000002"/>
    <n v="3665.5440000000003"/>
    <n v="9.8043188275661972E-3"/>
  </r>
  <r>
    <s v="CA-2014-141873"/>
    <n v="2014"/>
    <d v="2014-10-10T00:00:00"/>
    <d v="2014-10-15T00:00:00"/>
    <n v="5"/>
    <x v="2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15.71759999999999"/>
    <n v="942.85599999999988"/>
    <n v="927.13839999999993"/>
    <n v="1.6670202024487293E-2"/>
  </r>
  <r>
    <s v="CA-2013-156251"/>
    <n v="2013"/>
    <d v="2013-08-14T00:00:00"/>
    <d v="2013-08-19T00:00:00"/>
    <n v="5"/>
    <x v="0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  <n v="483.92"/>
    <n v="459.72400000000005"/>
    <n v="4.9999999999999996E-2"/>
  </r>
  <r>
    <s v="CA-2014-140326"/>
    <n v="2014"/>
    <d v="2014-09-05T00:00:00"/>
    <d v="2014-09-07T00:00:00"/>
    <n v="2"/>
    <x v="1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117.88199999999998"/>
    <n v="7426.2659999999996"/>
    <n v="7308.384"/>
    <n v="1.5873657097658499E-2"/>
  </r>
  <r>
    <s v="CA-2011-166863"/>
    <n v="2011"/>
    <d v="2011-06-20T00:00:00"/>
    <d v="2011-06-24T00:00:00"/>
    <n v="4"/>
    <x v="2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19.874399999999994"/>
    <n v="771.94239999999991"/>
    <n v="752.06799999999987"/>
    <n v="2.5745962393049011E-2"/>
  </r>
  <r>
    <s v="US-2012-147242"/>
    <n v="2012"/>
    <d v="2012-09-10T00:00:00"/>
    <d v="2012-09-14T00:00:00"/>
    <n v="4"/>
    <x v="2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  <n v="723.92"/>
    <n v="640.66920000000005"/>
    <n v="0.11499999999999996"/>
  </r>
  <r>
    <s v="CA-2012-115511"/>
    <n v="2012"/>
    <d v="2012-11-21T00:00:00"/>
    <d v="2012-11-25T00:00:00"/>
    <n v="4"/>
    <x v="2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  <n v="283.92"/>
    <n v="242.75160000000002"/>
    <n v="0.14499999999999996"/>
  </r>
  <r>
    <s v="CA-2011-115161"/>
    <n v="2011"/>
    <d v="2011-02-01T00:00:00"/>
    <d v="2011-02-03T00:00:00"/>
    <n v="2"/>
    <x v="1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  <n v="581.18200000000002"/>
    <n v="577.76240000000007"/>
    <n v="5.88387114535548E-3"/>
  </r>
  <r>
    <s v="US-2011-134733"/>
    <n v="2011"/>
    <d v="2011-09-23T00:00:00"/>
    <d v="2011-09-28T00:00:00"/>
    <n v="5"/>
    <x v="2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n v="1307.847"/>
    <n v="1287.3294000000001"/>
    <n v="1.5688073604940019E-2"/>
  </r>
  <r>
    <s v="US-2014-132059"/>
    <n v="2014"/>
    <d v="2014-09-24T00:00:00"/>
    <d v="2014-09-30T00:00:00"/>
    <n v="6"/>
    <x v="2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240.78400000000005"/>
    <n v="360.47600000000011"/>
    <n v="119.69200000000006"/>
    <n v="0.6679612512344788"/>
  </r>
  <r>
    <s v="CA-2014-119578"/>
    <n v="2014"/>
    <d v="2014-12-23T00:00:00"/>
    <d v="2014-12-28T00:00:00"/>
    <n v="5"/>
    <x v="0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  <n v="220.98"/>
    <n v="170.15459999999999"/>
    <n v="0.23"/>
  </r>
  <r>
    <s v="CA-2014-131233"/>
    <n v="2014"/>
    <d v="2014-04-15T00:00:00"/>
    <d v="2014-04-20T00:00:00"/>
    <n v="5"/>
    <x v="2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n v="726.85599999999999"/>
    <n v="717.76780000000008"/>
    <n v="1.250343947081674E-2"/>
  </r>
  <r>
    <s v="CA-2014-135692"/>
    <n v="2014"/>
    <d v="2014-04-28T00:00:00"/>
    <d v="2014-05-02T00:00:00"/>
    <n v="4"/>
    <x v="2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42.1096"/>
    <n v="880.74239999999986"/>
    <n v="838.63279999999986"/>
    <n v="4.7811482676432981E-2"/>
  </r>
  <r>
    <s v="CA-2012-126137"/>
    <n v="2012"/>
    <d v="2012-10-03T00:00:00"/>
    <d v="2012-10-08T00:00:00"/>
    <n v="5"/>
    <x v="2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n v="241.18199999999999"/>
    <n v="222.72719999999998"/>
    <n v="7.6518148120506516E-2"/>
  </r>
  <r>
    <s v="CA-2012-168480"/>
    <n v="2012"/>
    <d v="2012-09-21T00:00:00"/>
    <d v="2012-09-27T00:00:00"/>
    <n v="6"/>
    <x v="2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  <n v="777.28"/>
    <n v="746.1887999999999"/>
    <n v="4.0000000000000022E-2"/>
  </r>
  <r>
    <s v="CA-2014-124674"/>
    <n v="2014"/>
    <d v="2014-11-18T00:00:00"/>
    <d v="2014-11-24T00:00:00"/>
    <n v="6"/>
    <x v="2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14.458800000000025"/>
    <n v="655.14559999999983"/>
    <n v="640.68679999999983"/>
    <n v="2.2069597964177779E-2"/>
  </r>
  <r>
    <s v="CA-2014-138975"/>
    <n v="2014"/>
    <d v="2014-05-20T00:00:00"/>
    <d v="2014-05-24T00:00:00"/>
    <n v="4"/>
    <x v="2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  <n v="14659.38"/>
    <n v="14284.751399999999"/>
    <n v="2.555555555555555E-2"/>
  </r>
  <r>
    <s v="US-2011-112914"/>
    <n v="2011"/>
    <d v="2011-09-25T00:00:00"/>
    <d v="2011-09-30T00:00:00"/>
    <n v="5"/>
    <x v="2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97.23120000000003"/>
    <n v="600.74559999999985"/>
    <n v="503.5143999999998"/>
    <n v="0.16185087331476095"/>
  </r>
  <r>
    <s v="CA-2012-148635"/>
    <n v="2012"/>
    <d v="2012-07-25T00:00:00"/>
    <d v="2012-07-27T00:00:00"/>
    <n v="2"/>
    <x v="0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  <n v="3524.5"/>
    <n v="3468.1080000000002"/>
    <n v="1.6000000000000007E-2"/>
  </r>
  <r>
    <s v="CA-2011-154599"/>
    <n v="2011"/>
    <d v="2011-04-12T00:00:00"/>
    <d v="2011-04-17T00:00:00"/>
    <n v="5"/>
    <x v="2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18.146999999999998"/>
    <n v="925.34700000000009"/>
    <n v="907.2"/>
    <n v="1.9611021595142143E-2"/>
  </r>
  <r>
    <s v="CA-2012-138534"/>
    <n v="2012"/>
    <d v="2012-07-17T00:00:00"/>
    <d v="2012-07-19T00:00:00"/>
    <n v="2"/>
    <x v="0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13.797600000000017"/>
    <n v="390.78200000000004"/>
    <n v="376.98440000000005"/>
    <n v="3.5307665143225676E-2"/>
  </r>
  <r>
    <s v="CA-2012-115798"/>
    <n v="2012"/>
    <d v="2012-11-13T00:00:00"/>
    <d v="2012-11-19T00:00:00"/>
    <n v="6"/>
    <x v="2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  <n v="899.90999999999985"/>
    <n v="842.9156999999999"/>
    <n v="6.3333333333333325E-2"/>
  </r>
  <r>
    <s v="CA-2014-112515"/>
    <n v="2014"/>
    <d v="2014-09-18T00:00:00"/>
    <d v="2014-09-22T00:00:00"/>
    <n v="4"/>
    <x v="0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  <n v="3878.82"/>
    <n v="3801.2436000000002"/>
    <n v="1.999999999999998E-2"/>
  </r>
  <r>
    <s v="US-2013-146794"/>
    <n v="2013"/>
    <d v="2013-09-27T00:00:00"/>
    <d v="2013-10-02T00:00:00"/>
    <n v="5"/>
    <x v="2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  <n v="2124.6374999999994"/>
    <n v="2104.6394999999993"/>
    <n v="9.412429179095249E-3"/>
  </r>
  <r>
    <s v="CA-2013-165848"/>
    <n v="2013"/>
    <d v="2013-06-05T00:00:00"/>
    <d v="2013-06-05T00:00:00"/>
    <n v="0"/>
    <x v="3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  <n v="136.584"/>
    <n v="131.4546"/>
    <n v="3.7554911263398376E-2"/>
  </r>
  <r>
    <s v="CA-2012-147788"/>
    <n v="2012"/>
    <d v="2012-05-31T00:00:00"/>
    <d v="2012-06-04T00:00:00"/>
    <n v="4"/>
    <x v="2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  <n v="9848.0199999999986"/>
    <n v="9707.3339999999989"/>
    <n v="1.4285714285714277E-2"/>
  </r>
  <r>
    <s v="CA-2014-108070"/>
    <n v="2014"/>
    <d v="2014-04-17T00:00:00"/>
    <d v="2014-04-21T00:00:00"/>
    <n v="4"/>
    <x v="2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6.0489999999999995"/>
    <n v="102.68299999999999"/>
    <n v="96.633999999999986"/>
    <n v="5.8909459209411486E-2"/>
  </r>
  <r>
    <s v="US-2013-114174"/>
    <n v="2013"/>
    <d v="2013-09-09T00:00:00"/>
    <d v="2013-09-15T00:00:00"/>
    <n v="6"/>
    <x v="2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  <n v="521.81999999999994"/>
    <n v="507.90479999999997"/>
    <n v="2.6666666666666655E-2"/>
  </r>
  <r>
    <s v="US-2013-135923"/>
    <n v="2013"/>
    <d v="2013-01-22T00:00:00"/>
    <d v="2013-01-28T00:00:00"/>
    <n v="6"/>
    <x v="2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67.670399999999972"/>
    <n v="1804.3439999999998"/>
    <n v="1736.6735999999999"/>
    <n v="3.7504156635320085E-2"/>
  </r>
  <r>
    <s v="CA-2012-146087"/>
    <n v="2012"/>
    <d v="2012-07-06T00:00:00"/>
    <d v="2012-07-11T00:00:00"/>
    <n v="5"/>
    <x v="2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  <n v="603.91999999999996"/>
    <n v="543.52800000000002"/>
    <n v="0.1"/>
  </r>
  <r>
    <s v="US-2013-110170"/>
    <n v="2013"/>
    <d v="2013-09-28T00:00:00"/>
    <d v="2013-10-04T00:00:00"/>
    <n v="6"/>
    <x v="2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225.09759999999991"/>
    <n v="6696.3335999999999"/>
    <n v="6471.2359999999999"/>
    <n v="3.3615051675442202E-2"/>
  </r>
  <r>
    <s v="CA-2012-111514"/>
    <n v="2012"/>
    <d v="2012-08-31T00:00:00"/>
    <d v="2012-09-02T00:00:00"/>
    <n v="2"/>
    <x v="1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n v="10869.666999999999"/>
    <n v="10668.712399999999"/>
    <n v="1.8487650081644644E-2"/>
  </r>
  <r>
    <s v="CA-2012-105102"/>
    <n v="2012"/>
    <d v="2012-09-15T00:00:00"/>
    <d v="2012-09-19T00:00:00"/>
    <n v="4"/>
    <x v="0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  <n v="46.183999999999997"/>
    <n v="45.0244"/>
    <n v="2.5108262601766872E-2"/>
  </r>
  <r>
    <s v="CA-2013-115574"/>
    <n v="2013"/>
    <d v="2013-12-24T00:00:00"/>
    <d v="2013-12-25T00:00:00"/>
    <n v="1"/>
    <x v="1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14.137200000000014"/>
    <n v="282.44399999999996"/>
    <n v="268.30679999999995"/>
    <n v="5.0053107872711111E-2"/>
  </r>
  <r>
    <s v="CA-2014-142622"/>
    <n v="2014"/>
    <d v="2014-10-31T00:00:00"/>
    <d v="2014-11-03T00:00:00"/>
    <n v="3"/>
    <x v="1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  <n v="399.96"/>
    <n v="361.96379999999999"/>
    <n v="9.4999999999999973E-2"/>
  </r>
  <r>
    <s v="CA-2014-122994"/>
    <n v="2014"/>
    <d v="2014-02-07T00:00:00"/>
    <d v="2014-02-10T00:00:00"/>
    <n v="3"/>
    <x v="1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  <n v="1079.9099999999999"/>
    <n v="1000.7165999999999"/>
    <n v="7.333333333333332E-2"/>
  </r>
  <r>
    <s v="CA-2013-106383"/>
    <n v="2013"/>
    <d v="2013-03-20T00:00:00"/>
    <d v="2013-03-22T00:00:00"/>
    <n v="2"/>
    <x v="0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98.801799999999986"/>
    <n v="71.594000000000008"/>
    <n v="-27.207799999999978"/>
    <n v="1.3800290527139143"/>
  </r>
  <r>
    <s v="CA-2014-167381"/>
    <n v="2014"/>
    <d v="2014-09-23T00:00:00"/>
    <d v="2014-09-25T00:00:00"/>
    <n v="2"/>
    <x v="0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  <n v="483.92"/>
    <n v="442.78680000000003"/>
    <n v="8.4999999999999978E-2"/>
  </r>
  <r>
    <s v="CA-2012-164882"/>
    <n v="2012"/>
    <d v="2012-10-31T00:00:00"/>
    <d v="2012-10-31T00:00:00"/>
    <n v="0"/>
    <x v="3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  <n v="425.68300000000005"/>
    <n v="405.64380000000006"/>
    <n v="4.7075405877143268E-2"/>
  </r>
  <r>
    <s v="CA-2012-102281"/>
    <n v="2012"/>
    <d v="2012-10-12T00:00:00"/>
    <d v="2012-10-14T00:00:00"/>
    <n v="2"/>
    <x v="1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n v="3596.3440000000005"/>
    <n v="3483.9520000000007"/>
    <n v="3.125173787602073E-2"/>
  </r>
  <r>
    <s v="CA-2012-114237"/>
    <n v="2012"/>
    <d v="2012-03-13T00:00:00"/>
    <d v="2012-03-15T00:00:00"/>
    <n v="2"/>
    <x v="1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n v="283.92"/>
    <n v="244.1712"/>
    <n v="0.14000000000000001"/>
  </r>
  <r>
    <s v="CA-2014-165386"/>
    <n v="2014"/>
    <d v="2014-08-04T00:00:00"/>
    <d v="2014-08-05T00:00:00"/>
    <n v="1"/>
    <x v="1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36.674399999999991"/>
    <n v="366.44399999999996"/>
    <n v="329.76959999999997"/>
    <n v="0.10008186789795984"/>
  </r>
  <r>
    <s v="CA-2012-102281"/>
    <n v="2012"/>
    <d v="2012-10-12T00:00:00"/>
    <d v="2012-10-14T00:00:00"/>
    <n v="2"/>
    <x v="1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n v="1878.8560000000002"/>
    <n v="1831.8796000000002"/>
    <n v="2.5002661193832848E-2"/>
  </r>
  <r>
    <s v="CA-2014-161200"/>
    <n v="2014"/>
    <d v="2014-08-07T00:00:00"/>
    <d v="2014-08-11T00:00:00"/>
    <n v="4"/>
    <x v="0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  <n v="437.22"/>
    <n v="413.90160000000003"/>
    <n v="5.3333333333333358E-2"/>
  </r>
  <r>
    <s v="US-2013-112977"/>
    <n v="2013"/>
    <d v="2013-03-11T00:00:00"/>
    <d v="2013-03-17T00:00:00"/>
    <n v="6"/>
    <x v="2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22.098000000000013"/>
    <n v="176.584"/>
    <n v="154.48599999999999"/>
    <n v="0.12514157568069595"/>
  </r>
  <r>
    <s v="US-2014-121251"/>
    <n v="2014"/>
    <d v="2014-03-27T00:00:00"/>
    <d v="2014-03-28T00:00:00"/>
    <n v="1"/>
    <x v="1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28.976400000000012"/>
    <n v="514.93599999999992"/>
    <n v="485.95959999999991"/>
    <n v="5.6271847375207823E-2"/>
  </r>
  <r>
    <s v="CA-2012-130785"/>
    <n v="2012"/>
    <d v="2012-09-05T00:00:00"/>
    <d v="2012-09-09T00:00:00"/>
    <n v="4"/>
    <x v="2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20.696400000000025"/>
    <n v="879.447"/>
    <n v="858.75059999999996"/>
    <n v="2.3533424981835204E-2"/>
  </r>
  <r>
    <s v="CA-2012-130785"/>
    <n v="2012"/>
    <d v="2012-09-05T00:00:00"/>
    <d v="2012-09-09T00:00:00"/>
    <n v="4"/>
    <x v="2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4.8391999999999769"/>
    <n v="1645.1779999999999"/>
    <n v="1640.3388"/>
    <n v="2.9414446339544884E-3"/>
  </r>
  <r>
    <s v="US-2012-123218"/>
    <n v="2012"/>
    <d v="2012-12-20T00:00:00"/>
    <d v="2012-12-25T00:00:00"/>
    <n v="5"/>
    <x v="2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71.811600000000027"/>
    <n v="1076.8739999999998"/>
    <n v="1005.0623999999998"/>
    <n v="6.6685238941603234E-2"/>
  </r>
  <r>
    <s v="CA-2014-104003"/>
    <n v="2014"/>
    <d v="2014-10-08T00:00:00"/>
    <d v="2014-10-14T00:00:00"/>
    <n v="6"/>
    <x v="2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14.478399999999979"/>
    <n v="615.18200000000002"/>
    <n v="600.70360000000005"/>
    <n v="2.3535148947791025E-2"/>
  </r>
  <r>
    <s v="CA-2011-156349"/>
    <n v="2011"/>
    <d v="2011-05-26T00:00:00"/>
    <d v="2011-05-30T00:00:00"/>
    <n v="4"/>
    <x v="2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  <n v="581.18200000000002"/>
    <n v="553.8252"/>
    <n v="4.7070969162844006E-2"/>
  </r>
  <r>
    <s v="CA-2012-118423"/>
    <n v="2012"/>
    <d v="2012-03-24T00:00:00"/>
    <d v="2012-03-27T00:00:00"/>
    <n v="3"/>
    <x v="1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35.905799999999999"/>
    <n v="1076.8739999999998"/>
    <n v="1040.9681999999998"/>
    <n v="3.3342619470801603E-2"/>
  </r>
  <r>
    <s v="CA-2011-150245"/>
    <n v="2011"/>
    <d v="2011-12-31T00:00:00"/>
    <d v="2012-01-04T00:00:00"/>
    <n v="4"/>
    <x v="0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n v="11014.216"/>
    <n v="10817.53"/>
    <n v="1.7857467113410512E-2"/>
  </r>
  <r>
    <s v="CA-2014-121888"/>
    <n v="2014"/>
    <d v="2014-09-16T00:00:00"/>
    <d v="2014-09-18T00:00:00"/>
    <n v="2"/>
    <x v="0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  <n v="2348.8200000000002"/>
    <n v="2145.2556"/>
    <n v="8.666666666666667E-2"/>
  </r>
  <r>
    <s v="CA-2014-124086"/>
    <n v="2014"/>
    <d v="2014-02-11T00:00:00"/>
    <d v="2014-02-15T00:00:00"/>
    <n v="4"/>
    <x v="2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n v="407.81599999999997"/>
    <n v="391.01740000000001"/>
    <n v="4.1191615826745347E-2"/>
  </r>
  <r>
    <s v="US-2013-108504"/>
    <n v="2013"/>
    <d v="2013-02-05T00:00:00"/>
    <d v="2013-02-05T00:00:00"/>
    <n v="0"/>
    <x v="3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  <n v="479.96"/>
    <n v="427.1644"/>
    <n v="0.10999999999999996"/>
  </r>
  <r>
    <s v="US-2012-103471"/>
    <n v="2012"/>
    <d v="2012-12-24T00:00:00"/>
    <d v="2012-12-28T00:00:00"/>
    <n v="4"/>
    <x v="2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786.74400000000026"/>
    <n v="4129.706000000001"/>
    <n v="3342.9620000000009"/>
    <n v="0.19050847687462499"/>
  </r>
  <r>
    <s v="CA-2012-115847"/>
    <n v="2012"/>
    <d v="2012-09-19T00:00:00"/>
    <d v="2012-09-24T00:00:00"/>
    <n v="5"/>
    <x v="0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  <n v="123.92"/>
    <n v="119.58280000000001"/>
    <n v="3.4999999999999962E-2"/>
  </r>
  <r>
    <s v="CA-2011-168494"/>
    <n v="2011"/>
    <d v="2011-12-12T00:00:00"/>
    <d v="2011-12-14T00:00:00"/>
    <n v="2"/>
    <x v="0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  <n v="764.7734999999999"/>
    <n v="752.77469999999994"/>
    <n v="1.5689351160833882E-2"/>
  </r>
  <r>
    <s v="CA-2013-137050"/>
    <n v="2013"/>
    <d v="2013-07-15T00:00:00"/>
    <d v="2013-07-19T00:00:00"/>
    <n v="4"/>
    <x v="0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n v="2316.3440000000001"/>
    <n v="2294.6264000000001"/>
    <n v="9.3758094652607506E-3"/>
  </r>
  <r>
    <s v="CA-2014-140585"/>
    <n v="2014"/>
    <d v="2014-12-19T00:00:00"/>
    <d v="2014-12-24T00:00:00"/>
    <n v="5"/>
    <x v="0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12.688200000000002"/>
    <n v="119.68299999999998"/>
    <n v="106.99479999999997"/>
    <n v="0.10601505644076439"/>
  </r>
  <r>
    <s v="CA-2013-102981"/>
    <n v="2013"/>
    <d v="2013-09-07T00:00:00"/>
    <d v="2013-09-10T00:00:00"/>
    <n v="3"/>
    <x v="0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n v="2166.8560000000007"/>
    <n v="2076.5620000000008"/>
    <n v="4.1670512484447468E-2"/>
  </r>
  <r>
    <s v="CA-2014-136539"/>
    <n v="2014"/>
    <d v="2014-12-29T00:00:00"/>
    <d v="2015-01-02T00:00:00"/>
    <n v="4"/>
    <x v="2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11.595999999999997"/>
    <n v="157.38559999999998"/>
    <n v="145.78959999999998"/>
    <n v="7.3678913445702765E-2"/>
  </r>
  <r>
    <s v="CA-2012-146262"/>
    <n v="2012"/>
    <d v="2012-01-02T00:00:00"/>
    <d v="2012-01-09T00:00:00"/>
    <n v="7"/>
    <x v="2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244.32300000000006"/>
    <n v="2261.75"/>
    <n v="2017.4269999999999"/>
    <n v="0.10802387531778493"/>
  </r>
  <r>
    <s v="CA-2014-143259"/>
    <n v="2014"/>
    <d v="2014-12-31T00:00:00"/>
    <d v="2015-01-04T00:00:00"/>
    <n v="4"/>
    <x v="2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n v="1292.3440000000001"/>
    <n v="1280.2264"/>
    <n v="9.3764508520950817E-3"/>
  </r>
  <r>
    <s v="CA-2012-100454"/>
    <n v="2012"/>
    <d v="2012-11-20T00:00:00"/>
    <d v="2012-11-25T00:00:00"/>
    <n v="5"/>
    <x v="2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  <n v="743.99199999999996"/>
    <n v="734.68959999999993"/>
    <n v="1.2503360251185505E-2"/>
  </r>
  <r>
    <s v="US-2012-157014"/>
    <n v="2012"/>
    <d v="2012-10-03T00:00:00"/>
    <d v="2012-10-06T00:00:00"/>
    <n v="3"/>
    <x v="0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15.615600000000001"/>
    <n v="34.99"/>
    <n v="19.374400000000001"/>
    <n v="0.44628751071734779"/>
  </r>
  <r>
    <s v="CA-2014-131954"/>
    <n v="2014"/>
    <d v="2014-01-22T00:00:00"/>
    <d v="2014-01-26T00:00:00"/>
    <n v="4"/>
    <x v="2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  <n v="84.98"/>
    <n v="66.284400000000005"/>
    <n v="0.21999999999999997"/>
  </r>
  <r>
    <s v="CA-2011-112158"/>
    <n v="2011"/>
    <d v="2011-12-02T00:00:00"/>
    <d v="2011-12-04T00:00:00"/>
    <n v="2"/>
    <x v="1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110.49000000000007"/>
    <n v="4419.3999999999996"/>
    <n v="4308.91"/>
    <n v="2.5001131375299832E-2"/>
  </r>
  <r>
    <s v="CA-2014-161480"/>
    <n v="2014"/>
    <d v="2014-12-26T00:00:00"/>
    <d v="2014-12-30T00:00:00"/>
    <n v="4"/>
    <x v="2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  <n v="383.76800000000003"/>
    <n v="378.96840000000003"/>
    <n v="1.2506514352421193E-2"/>
  </r>
  <r>
    <s v="CA-2014-140963"/>
    <n v="2014"/>
    <d v="2014-06-11T00:00:00"/>
    <d v="2014-06-14T00:00:00"/>
    <n v="3"/>
    <x v="1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30.24499999999999"/>
    <n v="2570.6749999999997"/>
    <n v="2540.4299999999998"/>
    <n v="1.1765392358038257E-2"/>
  </r>
  <r>
    <s v="CA-2011-144666"/>
    <n v="2011"/>
    <d v="2011-11-09T00:00:00"/>
    <d v="2011-11-11T00:00:00"/>
    <n v="2"/>
    <x v="0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n v="445.18199999999996"/>
    <n v="434.70359999999999"/>
    <n v="2.3537339784627367E-2"/>
  </r>
  <r>
    <s v="CA-2014-154907"/>
    <n v="2014"/>
    <d v="2014-04-01T00:00:00"/>
    <d v="2014-04-05T00:00:00"/>
    <n v="4"/>
    <x v="2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36.235200000000006"/>
    <n v="410.34559999999993"/>
    <n v="374.11039999999991"/>
    <n v="8.8304102688075647E-2"/>
  </r>
  <r>
    <s v="CA-2014-117457"/>
    <n v="2014"/>
    <d v="2014-12-09T00:00:00"/>
    <d v="2014-12-13T00:00:00"/>
    <n v="4"/>
    <x v="2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  <n v="17378.626999999997"/>
    <n v="17347.172199999997"/>
    <n v="1.8099703733787458E-3"/>
  </r>
  <r>
    <s v="CA-2013-108987"/>
    <n v="2013"/>
    <d v="2013-09-09T00:00:00"/>
    <d v="2013-09-11T00:00:00"/>
    <n v="2"/>
    <x v="0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317.15280000000007"/>
    <n v="9584.7423999999992"/>
    <n v="9267.5895999999993"/>
    <n v="3.308933999102575E-2"/>
  </r>
  <r>
    <s v="CA-2013-155516"/>
    <n v="2013"/>
    <d v="2013-10-22T00:00:00"/>
    <d v="2013-10-22T00:00:00"/>
    <n v="0"/>
    <x v="3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  <n v="4175.68"/>
    <n v="3904.2608"/>
    <n v="6.5000000000000002E-2"/>
  </r>
  <r>
    <s v="CA-2013-138520"/>
    <n v="2013"/>
    <d v="2013-04-09T00:00:00"/>
    <d v="2013-04-14T00:00:00"/>
    <n v="5"/>
    <x v="2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4.8588000000000022"/>
    <n v="2332.0240000000003"/>
    <n v="2327.1652000000004"/>
    <n v="2.0835120050222474E-3"/>
  </r>
  <r>
    <s v="CA-2013-110772"/>
    <n v="2013"/>
    <d v="2013-11-21T00:00:00"/>
    <d v="2013-11-25T00:00:00"/>
    <n v="4"/>
    <x v="0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48.703199999999995"/>
    <n v="260.40999999999997"/>
    <n v="211.70679999999999"/>
    <n v="0.187025075841941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8BDFC-48C0-4FA2-8FF8-A051B8C93236}" name="PivotTable15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7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19" baseField="0" baseItem="0"/>
    <dataField name="Sum of cost price" fld="23" baseField="0" baseItem="0" numFmtId="170"/>
    <dataField name="Sum of Total revenu" fld="22" baseField="0" baseItem="0" numFmtId="17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8CFB6-7D6A-40E2-96AB-2F2C5F7D7D12}" name="PivotTable18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N3:O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revenu" fld="22" baseField="0" baseItem="0" numFmtId="17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43F47A-583C-4FD2-9CE5-FA848FE42EB4}" name="PivotTable17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G3:H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 numFmtId="17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9D3D7-B711-4C8D-8507-00EFD9683701}" name="PivotTable16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84957-0D91-4EC2-8B0C-5D2D7CBC6463}" name="PivotTable20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3:O24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33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x="631"/>
        <item t="default"/>
      </items>
    </pivotField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axis="axisRow" showAll="0" sortType="descending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</pivotFields>
  <rowFields count="2">
    <field x="15"/>
    <field x="16"/>
  </rowFields>
  <rowItems count="21">
    <i>
      <x/>
    </i>
    <i r="1">
      <x v="9"/>
    </i>
    <i r="1">
      <x v="16"/>
    </i>
    <i r="1">
      <x v="4"/>
    </i>
    <i r="1">
      <x v="5"/>
    </i>
    <i>
      <x v="1"/>
    </i>
    <i r="1">
      <x v="3"/>
    </i>
    <i r="1">
      <x v="1"/>
    </i>
    <i r="1">
      <x v="7"/>
    </i>
    <i r="1">
      <x v="10"/>
    </i>
    <i r="1">
      <x v="12"/>
    </i>
    <i r="1">
      <x v="8"/>
    </i>
    <i r="1">
      <x v="2"/>
    </i>
    <i r="1">
      <x v="15"/>
    </i>
    <i r="1">
      <x v="14"/>
    </i>
    <i>
      <x v="2"/>
    </i>
    <i r="1">
      <x v="11"/>
    </i>
    <i r="1">
      <x v="6"/>
    </i>
    <i r="1">
      <x/>
    </i>
    <i r="1"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Discount" fld="20" baseField="0" baseItem="0"/>
    <dataField name="Sum of Profit" fld="21" baseField="0" baseItem="0"/>
    <dataField name="Average of profit margin" fld="24" subtotal="average" baseField="0" baseItem="0" numFmtId="10"/>
  </dataFields>
  <formats count="2">
    <format dxfId="0">
      <pivotArea collapsedLevelsAreSubtotals="1" fieldPosition="0">
        <references count="2">
          <reference field="4294967294" count="1" selected="0">
            <x v="2"/>
          </reference>
          <reference field="15" count="1">
            <x v="0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8A90A-F750-4D10-8535-0D83AC44814B}" name="PivotTable19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4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/>
  </pivotFields>
  <rowFields count="2">
    <field x="15"/>
    <field x="16"/>
  </rowFields>
  <rowItems count="21">
    <i>
      <x v="2"/>
    </i>
    <i r="1">
      <x v="13"/>
    </i>
    <i r="1">
      <x/>
    </i>
    <i r="1">
      <x v="11"/>
    </i>
    <i r="1">
      <x v="6"/>
    </i>
    <i>
      <x/>
    </i>
    <i r="1">
      <x v="9"/>
    </i>
    <i r="1">
      <x v="5"/>
    </i>
    <i r="1">
      <x v="16"/>
    </i>
    <i r="1">
      <x v="4"/>
    </i>
    <i>
      <x v="1"/>
    </i>
    <i r="1">
      <x v="3"/>
    </i>
    <i r="1">
      <x v="12"/>
    </i>
    <i r="1">
      <x v="14"/>
    </i>
    <i r="1">
      <x v="2"/>
    </i>
    <i r="1">
      <x v="1"/>
    </i>
    <i r="1">
      <x v="10"/>
    </i>
    <i r="1">
      <x v="8"/>
    </i>
    <i r="1">
      <x v="7"/>
    </i>
    <i r="1"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19" baseField="0" baseItem="0"/>
    <dataField name="Sum of cost price" fld="23" baseField="0" baseItem="0" numFmtId="172"/>
    <dataField name="Sum of Total revenu" fld="22" baseField="0" baseItem="0" numFmtId="18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7193C-6CD8-4141-BC65-1BAB7291AF54}" name="PivotTable35" cacheId="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Q2:R7" firstHeaderRow="1" firstDataRow="1" firstDataCol="1"/>
  <pivotFields count="25">
    <pivotField showAll="0"/>
    <pivotField showAll="0"/>
    <pivotField numFmtId="14" showAll="0"/>
    <pivotField numFmtId="14" showAll="0"/>
    <pivotField dataField="1"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day to ship" fld="4" subtotal="count" baseField="0" baseItem="0"/>
  </dataFields>
  <chartFormats count="9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98613-D2C6-4C4A-8391-8BF8B364EF58}" name="PivotTable31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V2:AY13" firstHeaderRow="0" firstDataRow="1" firstDataCol="1"/>
  <pivotFields count="28"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showAll="0"/>
    <pivotField showAll="0"/>
    <pivotField showAll="0"/>
    <pivotField axis="axisRow" showAll="0" measureFilter="1" sortType="a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71" showAll="0"/>
    <pivotField showAll="0"/>
    <pivotField dataField="1" showAll="0"/>
    <pivotField dataField="1" showAll="0"/>
    <pivotField dataField="1" numFmtId="172" showAll="0"/>
    <pivotField numFmtId="172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11">
    <i>
      <x v="221"/>
    </i>
    <i>
      <x v="441"/>
    </i>
    <i>
      <x v="140"/>
    </i>
    <i>
      <x v="463"/>
    </i>
    <i>
      <x v="370"/>
    </i>
    <i>
      <x v="354"/>
    </i>
    <i>
      <x v="222"/>
    </i>
    <i>
      <x v="386"/>
    </i>
    <i>
      <x v="1"/>
    </i>
    <i>
      <x v="2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 revenu" fld="22" baseField="0" baseItem="0"/>
    <dataField name="Sum of Profit" fld="21" baseField="0" baseItem="0"/>
    <dataField name="Average of Discount" fld="20" subtotal="average" baseField="0" baseItem="0"/>
  </dataField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B84CA-B7B9-49FD-A5B6-59593DE1412B}" name="PivotTable30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M2:AN13" firstHeaderRow="1" firstDataRow="1" firstDataCol="1"/>
  <pivotFields count="28"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71" showAll="0"/>
    <pivotField showAll="0"/>
    <pivotField showAll="0"/>
    <pivotField showAll="0"/>
    <pivotField dataField="1" numFmtId="172" showAll="0"/>
    <pivotField numFmtId="172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11">
    <i>
      <x v="222"/>
    </i>
    <i>
      <x v="213"/>
    </i>
    <i>
      <x v="463"/>
    </i>
    <i>
      <x v="354"/>
    </i>
    <i>
      <x v="386"/>
    </i>
    <i>
      <x v="441"/>
    </i>
    <i>
      <x v="370"/>
    </i>
    <i>
      <x v="1"/>
    </i>
    <i>
      <x v="221"/>
    </i>
    <i>
      <x v="140"/>
    </i>
    <i t="grand">
      <x/>
    </i>
  </rowItems>
  <colItems count="1">
    <i/>
  </colItems>
  <dataFields count="1">
    <dataField name="Sum of Total revenu" fld="2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64119-F0FA-4E77-A44A-ACFFD008A3B9}" name="PivotTable28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E17:AF28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5201">
        <item x="4916"/>
        <item x="2583"/>
        <item x="221"/>
        <item x="4340"/>
        <item x="4336"/>
        <item x="1368"/>
        <item x="280"/>
        <item x="3704"/>
        <item x="3941"/>
        <item x="3353"/>
        <item x="1298"/>
        <item x="2877"/>
        <item x="160"/>
        <item x="2789"/>
        <item x="717"/>
        <item x="1884"/>
        <item x="1841"/>
        <item x="377"/>
        <item x="3835"/>
        <item x="3437"/>
        <item x="3505"/>
        <item x="1949"/>
        <item x="327"/>
        <item x="1063"/>
        <item x="2802"/>
        <item x="3661"/>
        <item x="2537"/>
        <item x="4915"/>
        <item x="4305"/>
        <item x="2027"/>
        <item x="3445"/>
        <item x="2675"/>
        <item x="4113"/>
        <item x="3540"/>
        <item x="1717"/>
        <item x="4341"/>
        <item x="3422"/>
        <item x="3113"/>
        <item x="2559"/>
        <item x="3552"/>
        <item x="3968"/>
        <item x="5061"/>
        <item x="4612"/>
        <item x="3630"/>
        <item x="4956"/>
        <item x="4192"/>
        <item x="2672"/>
        <item x="2619"/>
        <item x="4339"/>
        <item x="1634"/>
        <item x="2501"/>
        <item x="1126"/>
        <item x="771"/>
        <item x="3138"/>
        <item x="3641"/>
        <item x="1270"/>
        <item x="943"/>
        <item x="4405"/>
        <item x="5141"/>
        <item x="4463"/>
        <item x="2519"/>
        <item x="1698"/>
        <item x="4424"/>
        <item x="4009"/>
        <item x="3250"/>
        <item x="421"/>
        <item x="2125"/>
        <item x="1131"/>
        <item x="2070"/>
        <item x="3559"/>
        <item x="16"/>
        <item x="5187"/>
        <item x="1038"/>
        <item x="905"/>
        <item x="755"/>
        <item x="397"/>
        <item x="1896"/>
        <item x="4356"/>
        <item x="2988"/>
        <item x="436"/>
        <item x="3403"/>
        <item x="804"/>
        <item x="3161"/>
        <item x="1036"/>
        <item x="979"/>
        <item x="4777"/>
        <item x="168"/>
        <item x="3585"/>
        <item x="915"/>
        <item x="3981"/>
        <item x="222"/>
        <item x="2369"/>
        <item x="2764"/>
        <item x="2795"/>
        <item x="3453"/>
        <item x="1484"/>
        <item x="1487"/>
        <item x="352"/>
        <item x="2695"/>
        <item x="4212"/>
        <item x="2845"/>
        <item x="4989"/>
        <item x="1150"/>
        <item x="730"/>
        <item x="139"/>
        <item x="4947"/>
        <item x="3251"/>
        <item x="4985"/>
        <item x="3783"/>
        <item x="4364"/>
        <item x="2171"/>
        <item x="56"/>
        <item x="1581"/>
        <item x="3822"/>
        <item x="1087"/>
        <item x="3793"/>
        <item x="3133"/>
        <item x="119"/>
        <item x="1907"/>
        <item x="4694"/>
        <item x="3235"/>
        <item x="2969"/>
        <item x="2786"/>
        <item x="3423"/>
        <item x="2744"/>
        <item x="637"/>
        <item x="3281"/>
        <item x="3294"/>
        <item x="5006"/>
        <item x="1819"/>
        <item x="3523"/>
        <item x="5164"/>
        <item x="2636"/>
        <item x="2943"/>
        <item x="2444"/>
        <item x="4837"/>
        <item x="3487"/>
        <item x="636"/>
        <item x="858"/>
        <item x="5115"/>
        <item x="1797"/>
        <item x="2527"/>
        <item x="823"/>
        <item x="2324"/>
        <item x="1735"/>
        <item x="4411"/>
        <item x="3131"/>
        <item x="1388"/>
        <item x="10"/>
        <item x="3489"/>
        <item x="3614"/>
        <item x="2275"/>
        <item x="4773"/>
        <item x="1156"/>
        <item x="1664"/>
        <item x="2676"/>
        <item x="5076"/>
        <item x="3526"/>
        <item x="5124"/>
        <item x="2167"/>
        <item x="2841"/>
        <item x="1686"/>
        <item x="3421"/>
        <item x="1853"/>
        <item x="3444"/>
        <item x="342"/>
        <item x="4959"/>
        <item x="5165"/>
        <item x="4960"/>
        <item x="4587"/>
        <item x="3640"/>
        <item x="2828"/>
        <item x="1088"/>
        <item x="4099"/>
        <item x="3404"/>
        <item x="4806"/>
        <item x="321"/>
        <item x="70"/>
        <item x="366"/>
        <item x="659"/>
        <item x="2041"/>
        <item x="3974"/>
        <item x="1070"/>
        <item x="1665"/>
        <item x="2949"/>
        <item x="1633"/>
        <item x="933"/>
        <item x="249"/>
        <item x="2264"/>
        <item x="3846"/>
        <item x="1622"/>
        <item x="4558"/>
        <item x="1908"/>
        <item x="2023"/>
        <item x="3842"/>
        <item x="4852"/>
        <item x="5121"/>
        <item x="478"/>
        <item x="3152"/>
        <item x="2173"/>
        <item x="4576"/>
        <item x="2812"/>
        <item x="4976"/>
        <item x="1976"/>
        <item x="3368"/>
        <item x="2278"/>
        <item x="3379"/>
        <item x="1904"/>
        <item x="4083"/>
        <item x="3786"/>
        <item x="3977"/>
        <item x="2388"/>
        <item x="4131"/>
        <item x="23"/>
        <item x="2329"/>
        <item x="1453"/>
        <item x="499"/>
        <item x="3943"/>
        <item x="2186"/>
        <item x="1647"/>
        <item x="4625"/>
        <item x="3392"/>
        <item x="976"/>
        <item x="3222"/>
        <item x="2778"/>
        <item x="4447"/>
        <item x="2058"/>
        <item x="2375"/>
        <item x="3987"/>
        <item x="569"/>
        <item x="3401"/>
        <item x="1692"/>
        <item x="3076"/>
        <item x="2787"/>
        <item x="4118"/>
        <item x="2020"/>
        <item x="4949"/>
        <item x="3363"/>
        <item x="5080"/>
        <item x="1075"/>
        <item x="3930"/>
        <item x="4175"/>
        <item x="1615"/>
        <item x="5073"/>
        <item x="315"/>
        <item x="1474"/>
        <item x="3900"/>
        <item x="1870"/>
        <item x="1207"/>
        <item x="4691"/>
        <item x="4298"/>
        <item x="4319"/>
        <item x="2074"/>
        <item x="3286"/>
        <item x="2598"/>
        <item x="3416"/>
        <item x="1883"/>
        <item x="2198"/>
        <item x="5043"/>
        <item x="4079"/>
        <item x="4404"/>
        <item x="3410"/>
        <item x="164"/>
        <item x="2768"/>
        <item x="824"/>
        <item x="906"/>
        <item x="2279"/>
        <item x="752"/>
        <item x="921"/>
        <item x="2034"/>
        <item x="4551"/>
        <item x="729"/>
        <item x="4269"/>
        <item x="1769"/>
        <item x="3182"/>
        <item x="2767"/>
        <item x="3939"/>
        <item x="2973"/>
        <item x="4479"/>
        <item x="2535"/>
        <item x="2617"/>
        <item x="2663"/>
        <item x="320"/>
        <item x="4347"/>
        <item x="2565"/>
        <item x="4779"/>
        <item x="2446"/>
        <item x="2833"/>
        <item x="5087"/>
        <item x="2774"/>
        <item x="1757"/>
        <item x="214"/>
        <item x="1148"/>
        <item x="2588"/>
        <item x="3837"/>
        <item x="335"/>
        <item x="988"/>
        <item x="4318"/>
        <item x="2689"/>
        <item x="46"/>
        <item x="3302"/>
        <item x="2968"/>
        <item x="4157"/>
        <item x="1398"/>
        <item x="2371"/>
        <item x="2623"/>
        <item x="1731"/>
        <item x="2301"/>
        <item x="3863"/>
        <item x="2811"/>
        <item x="2288"/>
        <item x="242"/>
        <item x="3862"/>
        <item x="264"/>
        <item x="3874"/>
        <item x="5099"/>
        <item x="2434"/>
        <item x="3542"/>
        <item x="2046"/>
        <item x="4188"/>
        <item x="2956"/>
        <item x="4105"/>
        <item x="2281"/>
        <item x="4991"/>
        <item x="958"/>
        <item x="2526"/>
        <item x="1568"/>
        <item x="1898"/>
        <item x="3723"/>
        <item x="4828"/>
        <item x="4127"/>
        <item x="1018"/>
        <item x="2386"/>
        <item x="3735"/>
        <item x="1844"/>
        <item x="4878"/>
        <item x="3757"/>
        <item x="4886"/>
        <item x="912"/>
        <item x="3678"/>
        <item x="2646"/>
        <item x="3459"/>
        <item x="594"/>
        <item x="4650"/>
        <item x="2322"/>
        <item x="4736"/>
        <item x="2391"/>
        <item x="2858"/>
        <item x="2177"/>
        <item x="3439"/>
        <item x="3902"/>
        <item x="4663"/>
        <item x="3967"/>
        <item x="4160"/>
        <item x="4803"/>
        <item x="1016"/>
        <item x="4863"/>
        <item x="2722"/>
        <item x="4570"/>
        <item x="5009"/>
        <item x="3530"/>
        <item x="3203"/>
        <item x="430"/>
        <item x="4782"/>
        <item x="2493"/>
        <item x="4030"/>
        <item x="2507"/>
        <item x="1557"/>
        <item x="4524"/>
        <item x="3162"/>
        <item x="2974"/>
        <item x="850"/>
        <item x="894"/>
        <item x="3715"/>
        <item x="1696"/>
        <item x="2681"/>
        <item x="4582"/>
        <item x="559"/>
        <item x="4649"/>
        <item x="3844"/>
        <item x="65"/>
        <item x="2569"/>
        <item x="1097"/>
        <item x="3412"/>
        <item x="5036"/>
        <item x="663"/>
        <item x="756"/>
        <item x="5085"/>
        <item x="1462"/>
        <item x="4144"/>
        <item x="3461"/>
        <item x="2076"/>
        <item x="4074"/>
        <item x="4384"/>
        <item x="2428"/>
        <item x="2263"/>
        <item x="4698"/>
        <item x="5028"/>
        <item x="2706"/>
        <item x="2026"/>
        <item x="3873"/>
        <item x="472"/>
        <item x="3926"/>
        <item x="2814"/>
        <item x="3447"/>
        <item x="4010"/>
        <item x="856"/>
        <item x="2837"/>
        <item x="3541"/>
        <item x="4656"/>
        <item x="3168"/>
        <item x="664"/>
        <item x="431"/>
        <item x="917"/>
        <item x="4809"/>
        <item x="2459"/>
        <item x="3164"/>
        <item x="4159"/>
        <item x="4472"/>
        <item x="3279"/>
        <item x="2616"/>
        <item x="4208"/>
        <item x="3563"/>
        <item x="1558"/>
        <item x="601"/>
        <item x="84"/>
        <item x="4907"/>
        <item x="2245"/>
        <item x="2677"/>
        <item x="4652"/>
        <item x="4955"/>
        <item x="691"/>
        <item x="5109"/>
        <item x="2019"/>
        <item x="4768"/>
        <item x="426"/>
        <item x="1986"/>
        <item x="3669"/>
        <item x="4522"/>
        <item x="2982"/>
        <item x="2813"/>
        <item x="4657"/>
        <item x="5046"/>
        <item x="2305"/>
        <item x="589"/>
        <item x="5154"/>
        <item x="2211"/>
        <item x="3449"/>
        <item x="100"/>
        <item x="2145"/>
        <item x="4894"/>
        <item x="2903"/>
        <item x="4361"/>
        <item x="3492"/>
        <item x="3115"/>
        <item x="3676"/>
        <item x="524"/>
        <item x="1209"/>
        <item x="3271"/>
        <item x="1842"/>
        <item x="3332"/>
        <item x="1851"/>
        <item x="4227"/>
        <item x="1251"/>
        <item x="154"/>
        <item x="1826"/>
        <item x="5062"/>
        <item x="2477"/>
        <item x="2696"/>
        <item x="3560"/>
        <item x="4281"/>
        <item x="1233"/>
        <item x="3493"/>
        <item x="387"/>
        <item x="1102"/>
        <item x="3892"/>
        <item x="2091"/>
        <item x="142"/>
        <item x="1404"/>
        <item x="3916"/>
        <item x="1977"/>
        <item x="622"/>
        <item x="1955"/>
        <item x="3045"/>
        <item x="1798"/>
        <item x="1247"/>
        <item x="530"/>
        <item x="4759"/>
        <item x="566"/>
        <item x="5017"/>
        <item x="945"/>
        <item x="4345"/>
        <item x="1379"/>
        <item x="1702"/>
        <item x="971"/>
        <item x="3032"/>
        <item x="2716"/>
        <item x="4456"/>
        <item x="2899"/>
        <item x="216"/>
        <item x="930"/>
        <item x="4455"/>
        <item x="3481"/>
        <item x="4482"/>
        <item x="4403"/>
        <item x="4107"/>
        <item x="1726"/>
        <item x="3671"/>
        <item x="1295"/>
        <item x="246"/>
        <item x="1723"/>
        <item x="2685"/>
        <item x="2790"/>
        <item x="394"/>
        <item x="2772"/>
        <item x="4161"/>
        <item x="1501"/>
        <item x="4390"/>
        <item x="64"/>
        <item x="2712"/>
        <item x="4541"/>
        <item x="3508"/>
        <item x="4742"/>
        <item x="1519"/>
        <item x="2738"/>
        <item x="3827"/>
        <item x="1309"/>
        <item x="4218"/>
        <item x="2952"/>
        <item x="3144"/>
        <item x="3362"/>
        <item x="2291"/>
        <item x="1266"/>
        <item x="5094"/>
        <item x="240"/>
        <item x="4488"/>
        <item x="4184"/>
        <item x="2022"/>
        <item x="4352"/>
        <item x="235"/>
        <item x="4961"/>
        <item x="2045"/>
        <item x="5183"/>
        <item x="3942"/>
        <item x="2992"/>
        <item x="679"/>
        <item x="4550"/>
        <item x="3890"/>
        <item x="3638"/>
        <item x="2372"/>
        <item x="2445"/>
        <item x="4542"/>
        <item x="4977"/>
        <item x="4142"/>
        <item x="2853"/>
        <item x="3173"/>
        <item x="1685"/>
        <item x="2141"/>
        <item x="4847"/>
        <item x="2945"/>
        <item x="393"/>
        <item x="4261"/>
        <item x="3658"/>
        <item x="3229"/>
        <item x="1590"/>
        <item x="2362"/>
        <item x="4125"/>
        <item x="239"/>
        <item x="2196"/>
        <item x="2734"/>
        <item x="3789"/>
        <item x="1583"/>
        <item x="1446"/>
        <item x="3516"/>
        <item x="4462"/>
        <item x="3838"/>
        <item x="1988"/>
        <item x="1889"/>
        <item x="4195"/>
        <item x="2182"/>
        <item x="4601"/>
        <item x="1982"/>
        <item x="1909"/>
        <item x="1478"/>
        <item x="1983"/>
        <item x="842"/>
        <item x="4687"/>
        <item x="1551"/>
        <item x="3129"/>
        <item x="317"/>
        <item x="4592"/>
        <item x="2161"/>
        <item x="944"/>
        <item x="4000"/>
        <item x="5167"/>
        <item x="2254"/>
        <item x="3124"/>
        <item x="1645"/>
        <item x="4383"/>
        <item x="35"/>
        <item x="373"/>
        <item x="3865"/>
        <item x="3769"/>
        <item x="4289"/>
        <item x="3025"/>
        <item x="2328"/>
        <item x="2495"/>
        <item x="3376"/>
        <item x="1093"/>
        <item x="615"/>
        <item x="4310"/>
        <item x="652"/>
        <item x="816"/>
        <item x="2844"/>
        <item x="4858"/>
        <item x="175"/>
        <item x="3688"/>
        <item x="4077"/>
        <item x="4366"/>
        <item x="2187"/>
        <item x="3029"/>
        <item x="464"/>
        <item x="1282"/>
        <item x="451"/>
        <item x="1365"/>
        <item x="7"/>
        <item x="4543"/>
        <item x="4143"/>
        <item x="911"/>
        <item x="4974"/>
        <item x="2317"/>
        <item x="3709"/>
        <item x="2460"/>
        <item x="4357"/>
        <item x="2468"/>
        <item x="3525"/>
        <item x="1644"/>
        <item x="2157"/>
        <item x="2412"/>
        <item x="2431"/>
        <item x="3300"/>
        <item x="4707"/>
        <item x="4134"/>
        <item x="3328"/>
        <item x="5091"/>
        <item x="4491"/>
        <item x="3621"/>
        <item x="1304"/>
        <item x="2823"/>
        <item x="260"/>
        <item x="3324"/>
        <item x="997"/>
        <item x="3345"/>
        <item x="2822"/>
        <item x="802"/>
        <item x="3142"/>
        <item x="2594"/>
        <item x="69"/>
        <item x="4283"/>
        <item x="1115"/>
        <item x="194"/>
        <item x="4804"/>
        <item x="4880"/>
        <item x="2415"/>
        <item x="1833"/>
        <item x="4181"/>
        <item x="1032"/>
        <item x="3912"/>
        <item x="1064"/>
        <item x="2350"/>
        <item x="3922"/>
        <item x="5114"/>
        <item x="2240"/>
        <item x="2054"/>
        <item x="4484"/>
        <item x="1811"/>
        <item x="1573"/>
        <item x="1206"/>
        <item x="3610"/>
        <item x="3726"/>
        <item x="578"/>
        <item x="2904"/>
        <item x="1782"/>
        <item x="903"/>
        <item x="5001"/>
        <item x="4967"/>
        <item x="5070"/>
        <item x="1136"/>
        <item x="565"/>
        <item x="1056"/>
        <item x="3915"/>
        <item x="4605"/>
        <item x="1257"/>
        <item x="982"/>
        <item x="2396"/>
        <item x="736"/>
        <item x="1442"/>
        <item x="122"/>
        <item x="4343"/>
        <item x="3906"/>
        <item x="5029"/>
        <item x="4419"/>
        <item x="5082"/>
        <item x="4285"/>
        <item x="4766"/>
        <item x="2073"/>
        <item x="4797"/>
        <item x="1695"/>
        <item x="1607"/>
        <item x="4975"/>
        <item x="1227"/>
        <item x="2605"/>
        <item x="3457"/>
        <item x="3008"/>
        <item x="4630"/>
        <item x="11"/>
        <item x="3510"/>
        <item x="4182"/>
        <item x="2794"/>
        <item x="3882"/>
        <item x="3380"/>
        <item x="4263"/>
        <item x="4476"/>
        <item x="504"/>
        <item x="99"/>
        <item x="3693"/>
        <item x="1630"/>
        <item x="3069"/>
        <item x="3685"/>
        <item x="2113"/>
        <item x="5190"/>
        <item x="31"/>
        <item x="5140"/>
        <item x="2599"/>
        <item x="1897"/>
        <item x="4924"/>
        <item x="3374"/>
        <item x="3679"/>
        <item x="1658"/>
        <item x="2466"/>
        <item x="2465"/>
        <item x="5097"/>
        <item x="1094"/>
        <item x="4821"/>
        <item x="4247"/>
        <item x="2596"/>
        <item x="3200"/>
        <item x="3207"/>
        <item x="2284"/>
        <item x="3298"/>
        <item x="4734"/>
        <item x="2438"/>
        <item x="2921"/>
        <item x="2102"/>
        <item x="3498"/>
        <item x="4812"/>
        <item x="4410"/>
        <item x="1856"/>
        <item x="5075"/>
        <item x="3108"/>
        <item x="4527"/>
        <item x="3171"/>
        <item x="2492"/>
        <item x="1399"/>
        <item x="2399"/>
        <item x="5019"/>
        <item x="1771"/>
        <item x="3109"/>
        <item x="402"/>
        <item x="929"/>
        <item x="719"/>
        <item x="4855"/>
        <item x="2478"/>
        <item x="2298"/>
        <item x="4571"/>
        <item x="1035"/>
        <item x="4351"/>
        <item x="2718"/>
        <item x="1747"/>
        <item x="1859"/>
        <item x="3591"/>
        <item x="3677"/>
        <item x="2682"/>
        <item x="381"/>
        <item x="2385"/>
        <item x="4529"/>
        <item x="5195"/>
        <item x="3802"/>
        <item x="4377"/>
        <item x="3603"/>
        <item x="2390"/>
        <item x="1004"/>
        <item x="5098"/>
        <item x="4028"/>
        <item x="4180"/>
        <item x="3070"/>
        <item x="2914"/>
        <item x="2304"/>
        <item x="4632"/>
        <item x="487"/>
        <item x="3360"/>
        <item x="4988"/>
        <item x="3719"/>
        <item x="1839"/>
        <item x="3649"/>
        <item x="3172"/>
        <item x="3983"/>
        <item x="4070"/>
        <item x="158"/>
        <item x="432"/>
        <item x="2472"/>
        <item x="4746"/>
        <item x="3317"/>
        <item x="942"/>
        <item x="2773"/>
        <item x="2929"/>
        <item x="4869"/>
        <item x="458"/>
        <item x="2561"/>
        <item x="3711"/>
        <item x="1923"/>
        <item x="2896"/>
        <item x="728"/>
        <item x="4432"/>
        <item x="4823"/>
        <item x="5147"/>
        <item x="2152"/>
        <item x="1111"/>
        <item x="2443"/>
        <item x="3184"/>
        <item x="4738"/>
        <item x="1201"/>
        <item x="4686"/>
        <item x="1454"/>
        <item x="163"/>
        <item x="3322"/>
        <item x="4477"/>
        <item x="966"/>
        <item x="3549"/>
        <item x="4638"/>
        <item x="1893"/>
        <item x="1472"/>
        <item x="2607"/>
        <item x="1403"/>
        <item x="2731"/>
        <item x="817"/>
        <item x="3244"/>
        <item x="2694"/>
        <item x="1455"/>
        <item x="1234"/>
        <item x="5058"/>
        <item x="1816"/>
        <item x="4369"/>
        <item x="2190"/>
        <item x="3270"/>
        <item x="2970"/>
        <item x="1486"/>
        <item x="1166"/>
        <item x="1861"/>
        <item x="1405"/>
        <item x="1804"/>
        <item x="340"/>
        <item x="1549"/>
        <item x="2402"/>
        <item x="3781"/>
        <item x="1854"/>
        <item x="2156"/>
        <item x="2333"/>
        <item x="247"/>
        <item x="379"/>
        <item x="4223"/>
        <item x="3434"/>
        <item x="3803"/>
        <item x="1546"/>
        <item x="295"/>
        <item x="1246"/>
        <item x="5056"/>
        <item x="2014"/>
        <item x="1417"/>
        <item x="2123"/>
        <item x="2632"/>
        <item x="1979"/>
        <item x="2234"/>
        <item x="2951"/>
        <item x="4124"/>
        <item x="3242"/>
        <item x="828"/>
        <item x="3496"/>
        <item x="3420"/>
        <item x="3396"/>
        <item x="4162"/>
        <item x="5104"/>
        <item x="3349"/>
        <item x="5160"/>
        <item x="1052"/>
        <item x="1720"/>
        <item x="4378"/>
        <item x="784"/>
        <item x="3885"/>
        <item x="4628"/>
        <item x="1152"/>
        <item x="3832"/>
        <item x="1900"/>
        <item x="1969"/>
        <item x="2101"/>
        <item x="2116"/>
        <item x="1013"/>
        <item x="602"/>
        <item x="2585"/>
        <item x="145"/>
        <item x="4793"/>
        <item x="3399"/>
        <item x="1877"/>
        <item x="4719"/>
        <item x="3686"/>
        <item x="4392"/>
        <item x="5040"/>
        <item x="1471"/>
        <item x="2421"/>
        <item x="1774"/>
        <item x="3296"/>
        <item x="5169"/>
        <item x="2946"/>
        <item x="1684"/>
        <item x="2235"/>
        <item x="4057"/>
        <item x="1069"/>
        <item x="4282"/>
        <item x="1447"/>
        <item x="2410"/>
        <item x="946"/>
        <item x="2658"/>
        <item x="3683"/>
        <item x="2335"/>
        <item x="3321"/>
        <item x="3622"/>
        <item x="2950"/>
        <item x="2870"/>
        <item x="2757"/>
        <item x="2989"/>
        <item x="3845"/>
        <item x="1659"/>
        <item x="4207"/>
        <item x="1996"/>
        <item x="3905"/>
        <item x="3482"/>
        <item x="2015"/>
        <item x="1272"/>
        <item x="1237"/>
        <item x="4011"/>
        <item x="422"/>
        <item x="3002"/>
        <item x="2919"/>
        <item x="2762"/>
        <item x="1829"/>
        <item x="5088"/>
        <item x="1668"/>
        <item x="3093"/>
        <item x="1350"/>
        <item x="4165"/>
        <item x="3894"/>
        <item x="39"/>
        <item x="2798"/>
        <item x="2932"/>
        <item x="5175"/>
        <item x="427"/>
        <item x="1467"/>
        <item x="4816"/>
        <item x="1753"/>
        <item x="2059"/>
        <item x="529"/>
        <item x="3188"/>
        <item x="1301"/>
        <item x="141"/>
        <item x="1167"/>
        <item x="3146"/>
        <item x="42"/>
        <item x="1915"/>
        <item x="3724"/>
        <item x="557"/>
        <item x="1648"/>
        <item x="3291"/>
        <item x="3433"/>
        <item x="3232"/>
        <item x="2293"/>
        <item x="1862"/>
        <item x="757"/>
        <item x="2662"/>
        <item x="5197"/>
        <item x="473"/>
        <item x="4752"/>
        <item x="2947"/>
        <item x="605"/>
        <item x="1678"/>
        <item x="4688"/>
        <item x="1183"/>
        <item x="777"/>
        <item x="4700"/>
        <item x="4116"/>
        <item x="3660"/>
        <item x="2025"/>
        <item x="4504"/>
        <item x="513"/>
        <item x="3737"/>
        <item x="2033"/>
        <item x="2880"/>
        <item x="1384"/>
        <item x="2473"/>
        <item x="4084"/>
        <item x="180"/>
        <item x="193"/>
        <item x="3613"/>
        <item x="653"/>
        <item x="4771"/>
        <item x="1023"/>
        <item x="5170"/>
        <item x="4583"/>
        <item x="4467"/>
        <item x="3107"/>
        <item x="4744"/>
        <item x="4248"/>
        <item x="544"/>
        <item x="573"/>
        <item x="1863"/>
        <item x="4502"/>
        <item x="4814"/>
        <item x="1327"/>
        <item x="1476"/>
        <item x="3364"/>
        <item x="3687"/>
        <item x="3553"/>
        <item x="2627"/>
        <item x="1930"/>
        <item x="205"/>
        <item x="3593"/>
        <item x="2751"/>
        <item x="19"/>
        <item x="3210"/>
        <item x="1334"/>
        <item x="1694"/>
        <item x="1652"/>
        <item x="4669"/>
        <item x="1914"/>
        <item x="3460"/>
        <item x="319"/>
        <item x="5157"/>
        <item x="1143"/>
        <item x="2072"/>
        <item x="3566"/>
        <item x="3313"/>
        <item x="2799"/>
        <item x="3503"/>
        <item x="1794"/>
        <item x="984"/>
        <item x="3785"/>
        <item x="4573"/>
        <item x="4036"/>
        <item x="1754"/>
        <item x="1675"/>
        <item x="5095"/>
        <item x="1522"/>
        <item x="4982"/>
        <item x="1162"/>
        <item x="3642"/>
        <item x="3400"/>
        <item x="1933"/>
        <item x="3049"/>
        <item x="4068"/>
        <item x="1338"/>
        <item x="204"/>
        <item x="1407"/>
        <item x="2346"/>
        <item x="4951"/>
        <item x="4611"/>
        <item x="2533"/>
        <item x="4480"/>
        <item x="4697"/>
        <item x="1540"/>
        <item x="1577"/>
        <item x="1380"/>
        <item x="1943"/>
        <item x="2352"/>
        <item x="5184"/>
        <item x="3908"/>
        <item x="3971"/>
        <item x="1119"/>
        <item x="2312"/>
        <item x="3533"/>
        <item x="3394"/>
        <item x="4578"/>
        <item x="689"/>
        <item x="3005"/>
        <item x="5133"/>
        <item x="884"/>
        <item x="4781"/>
        <item x="1596"/>
        <item x="3428"/>
        <item x="2886"/>
        <item x="4615"/>
        <item x="4164"/>
        <item x="2964"/>
        <item x="4082"/>
        <item x="1657"/>
        <item x="2082"/>
        <item x="1890"/>
        <item x="2966"/>
        <item x="4044"/>
        <item x="4412"/>
        <item x="3308"/>
        <item x="567"/>
        <item x="3048"/>
        <item x="4119"/>
        <item x="2251"/>
        <item x="109"/>
        <item x="774"/>
        <item x="3077"/>
        <item x="4517"/>
        <item x="5101"/>
        <item x="3214"/>
        <item x="1545"/>
        <item x="4308"/>
        <item x="700"/>
        <item x="1031"/>
        <item x="4066"/>
        <item x="1077"/>
        <item x="4470"/>
        <item x="3636"/>
        <item x="4063"/>
        <item x="3194"/>
        <item x="3834"/>
        <item x="1716"/>
        <item x="2397"/>
        <item x="4108"/>
        <item x="1950"/>
        <item x="4701"/>
        <item x="172"/>
        <item x="1445"/>
        <item x="2479"/>
        <item x="4590"/>
        <item x="2393"/>
        <item x="1712"/>
        <item x="3102"/>
        <item x="3103"/>
        <item x="2717"/>
        <item x="863"/>
        <item x="2568"/>
        <item x="1598"/>
        <item x="3779"/>
        <item x="1134"/>
        <item x="2528"/>
        <item x="2852"/>
        <item x="3051"/>
        <item x="4655"/>
        <item x="4822"/>
        <item x="3871"/>
        <item x="2424"/>
        <item x="5030"/>
        <item x="1186"/>
        <item x="5168"/>
        <item x="1928"/>
        <item x="2869"/>
        <item x="3514"/>
        <item x="3021"/>
        <item x="5060"/>
        <item x="1372"/>
        <item x="2838"/>
        <item x="5186"/>
        <item x="4493"/>
        <item x="2200"/>
        <item x="2741"/>
        <item x="782"/>
        <item x="4865"/>
        <item x="1479"/>
        <item x="2047"/>
        <item x="1406"/>
        <item x="3596"/>
        <item x="1773"/>
        <item x="3011"/>
        <item x="2036"/>
        <item x="2178"/>
        <item x="2686"/>
        <item x="2259"/>
        <item x="2226"/>
        <item x="4135"/>
        <item x="1348"/>
        <item x="40"/>
        <item x="1559"/>
        <item x="3255"/>
        <item x="3731"/>
        <item x="1164"/>
        <item x="4092"/>
        <item x="1249"/>
        <item x="41"/>
        <item x="3745"/>
        <item x="1952"/>
        <item x="1357"/>
        <item x="4003"/>
        <item x="1475"/>
        <item x="1589"/>
        <item x="2906"/>
        <item x="635"/>
        <item x="3269"/>
        <item x="1509"/>
        <item x="4380"/>
        <item x="3962"/>
        <item x="2649"/>
        <item x="1072"/>
        <item x="344"/>
        <item x="928"/>
        <item x="4851"/>
        <item x="2451"/>
        <item x="2309"/>
        <item x="4723"/>
        <item x="3055"/>
        <item x="3175"/>
        <item x="4257"/>
        <item x="2334"/>
        <item x="3586"/>
        <item x="1714"/>
        <item x="1621"/>
        <item x="1441"/>
        <item x="3689"/>
        <item x="3272"/>
        <item x="4717"/>
        <item x="3545"/>
        <item x="1529"/>
        <item x="1279"/>
        <item x="3965"/>
        <item x="1107"/>
        <item x="1188"/>
        <item x="3732"/>
        <item x="3466"/>
        <item x="4396"/>
        <item x="952"/>
        <item x="1944"/>
        <item x="1149"/>
        <item x="2135"/>
        <item x="3531"/>
        <item x="1739"/>
        <item x="4100"/>
        <item x="2090"/>
        <item x="276"/>
        <item x="3239"/>
        <item x="2591"/>
        <item x="4528"/>
        <item x="2048"/>
        <item x="3454"/>
        <item x="877"/>
        <item x="4918"/>
        <item x="2104"/>
        <item x="338"/>
        <item x="3290"/>
        <item x="3776"/>
        <item x="4692"/>
        <item x="571"/>
        <item x="3238"/>
        <item x="3411"/>
        <item x="2450"/>
        <item x="38"/>
        <item x="3407"/>
        <item x="3522"/>
        <item x="5007"/>
        <item x="4897"/>
        <item x="1261"/>
        <item x="3691"/>
        <item x="2556"/>
        <item x="1252"/>
        <item x="1099"/>
        <item x="1542"/>
        <item x="1975"/>
        <item x="102"/>
        <item x="3632"/>
        <item x="1561"/>
        <item x="1820"/>
        <item x="3297"/>
        <item x="934"/>
        <item x="3033"/>
        <item x="1409"/>
        <item x="4964"/>
        <item x="4643"/>
        <item x="1351"/>
        <item x="1263"/>
        <item x="1330"/>
        <item x="2832"/>
        <item x="3625"/>
        <item x="4210"/>
        <item x="4014"/>
        <item x="4172"/>
        <item x="4019"/>
        <item x="4770"/>
        <item x="1912"/>
        <item x="3377"/>
        <item x="3988"/>
        <item x="2759"/>
        <item x="5151"/>
        <item x="2560"/>
        <item x="1627"/>
        <item x="837"/>
        <item x="4355"/>
        <item x="2957"/>
        <item x="1980"/>
        <item x="1628"/>
        <item x="854"/>
        <item x="667"/>
        <item x="1602"/>
        <item x="2862"/>
        <item x="2262"/>
        <item x="721"/>
        <item x="1708"/>
        <item x="4460"/>
        <item x="670"/>
        <item x="1903"/>
        <item x="178"/>
        <item x="3934"/>
        <item x="423"/>
        <item x="1999"/>
        <item x="1597"/>
        <item x="5155"/>
        <item x="2998"/>
        <item x="3402"/>
        <item x="445"/>
        <item x="4322"/>
        <item x="3544"/>
        <item x="3071"/>
        <item x="1089"/>
        <item x="4979"/>
        <item x="2219"/>
        <item x="1154"/>
        <item x="866"/>
        <item x="3767"/>
        <item x="1074"/>
        <item x="4972"/>
        <item x="5050"/>
        <item x="4267"/>
        <item x="2516"/>
        <item x="960"/>
        <item x="2497"/>
        <item x="2486"/>
        <item x="5089"/>
        <item x="4668"/>
        <item x="2978"/>
        <item x="2463"/>
        <item x="4920"/>
        <item x="1580"/>
        <item x="1939"/>
        <item x="799"/>
        <item x="2344"/>
        <item x="304"/>
        <item x="3267"/>
        <item x="1872"/>
        <item x="1750"/>
        <item x="3311"/>
        <item x="848"/>
        <item x="3653"/>
        <item x="1190"/>
        <item x="2545"/>
        <item x="2521"/>
        <item x="4185"/>
        <item x="4857"/>
        <item x="5162"/>
        <item x="886"/>
        <item x="5005"/>
        <item x="1575"/>
        <item x="4640"/>
        <item x="1894"/>
        <item x="1871"/>
        <item x="1984"/>
        <item x="3945"/>
        <item x="4567"/>
        <item x="4394"/>
        <item x="1616"/>
        <item x="2907"/>
        <item x="2552"/>
        <item x="1646"/>
        <item x="2213"/>
        <item x="1293"/>
        <item x="3744"/>
        <item x="1637"/>
        <item x="2063"/>
        <item x="538"/>
        <item x="1492"/>
        <item x="1286"/>
        <item x="332"/>
        <item x="1043"/>
        <item x="5071"/>
        <item x="3994"/>
        <item x="2028"/>
        <item x="1459"/>
        <item x="3337"/>
        <item x="614"/>
        <item x="4103"/>
        <item x="3619"/>
        <item x="4128"/>
        <item x="3007"/>
        <item x="639"/>
        <item x="275"/>
        <item x="1846"/>
        <item x="4440"/>
        <item x="1068"/>
        <item x="4866"/>
        <item x="1265"/>
        <item x="4534"/>
        <item x="2713"/>
        <item x="3425"/>
        <item x="364"/>
        <item x="1701"/>
        <item x="1029"/>
        <item x="1428"/>
        <item x="2248"/>
        <item x="1199"/>
        <item x="5072"/>
        <item x="3499"/>
        <item x="3650"/>
        <item x="1395"/>
        <item x="4196"/>
        <item x="4241"/>
        <item x="2702"/>
        <item x="1526"/>
        <item x="1408"/>
        <item x="907"/>
        <item x="3672"/>
        <item x="3438"/>
        <item x="2544"/>
        <item x="3964"/>
        <item x="2131"/>
        <item x="3904"/>
        <item x="1503"/>
        <item x="2121"/>
        <item x="1347"/>
        <item x="1244"/>
        <item x="2490"/>
        <item x="916"/>
        <item x="3120"/>
        <item x="3893"/>
        <item x="4060"/>
        <item x="1165"/>
        <item x="1751"/>
        <item x="4166"/>
        <item x="4623"/>
        <item x="2547"/>
        <item x="4635"/>
        <item x="3094"/>
        <item x="1715"/>
        <item x="549"/>
        <item x="4937"/>
        <item x="3440"/>
        <item x="4704"/>
        <item x="4422"/>
        <item x="4802"/>
        <item x="2175"/>
        <item x="852"/>
        <item x="2149"/>
        <item x="4588"/>
        <item x="1488"/>
        <item x="4264"/>
        <item x="2330"/>
        <item x="322"/>
        <item x="1426"/>
        <item x="836"/>
        <item x="669"/>
        <item x="176"/>
        <item x="5185"/>
        <item x="363"/>
        <item x="74"/>
        <item x="2223"/>
        <item x="2987"/>
        <item x="1636"/>
        <item x="450"/>
        <item x="2792"/>
        <item x="1400"/>
        <item x="380"/>
        <item x="1756"/>
        <item x="4110"/>
        <item x="306"/>
        <item x="1638"/>
        <item x="2650"/>
        <item x="3604"/>
        <item x="2215"/>
        <item x="1470"/>
        <item x="4619"/>
        <item x="134"/>
        <item x="1593"/>
        <item x="4153"/>
        <item x="2801"/>
        <item x="4957"/>
        <item x="3386"/>
        <item x="140"/>
        <item x="4445"/>
        <item x="197"/>
        <item x="1489"/>
        <item x="4076"/>
        <item x="4115"/>
        <item x="1105"/>
        <item x="37"/>
        <item x="533"/>
        <item x="2257"/>
        <item x="3417"/>
        <item x="980"/>
        <item x="1159"/>
        <item x="2532"/>
        <item x="494"/>
        <item x="514"/>
        <item x="4871"/>
        <item x="3443"/>
        <item x="4032"/>
        <item x="4646"/>
        <item x="4521"/>
        <item x="4969"/>
        <item x="2522"/>
        <item x="4711"/>
        <item x="3015"/>
        <item x="4203"/>
        <item x="3762"/>
        <item x="2743"/>
        <item x="3309"/>
        <item x="3897"/>
        <item x="1845"/>
        <item x="701"/>
        <item x="4346"/>
        <item x="161"/>
        <item x="3265"/>
        <item x="152"/>
        <item x="919"/>
        <item x="2253"/>
        <item x="4393"/>
        <item x="563"/>
        <item x="4910"/>
        <item x="2271"/>
        <item x="4094"/>
        <item x="3043"/>
        <item x="1781"/>
        <item x="872"/>
        <item x="1397"/>
        <item x="5079"/>
        <item x="1787"/>
        <item x="3914"/>
        <item x="4584"/>
        <item x="1620"/>
        <item x="127"/>
        <item x="2994"/>
        <item x="1451"/>
        <item x="1110"/>
        <item x="3084"/>
        <item x="124"/>
        <item x="1927"/>
        <item x="547"/>
        <item x="442"/>
        <item x="47"/>
        <item x="2855"/>
        <item x="1054"/>
        <item x="4860"/>
        <item x="3083"/>
        <item x="2666"/>
        <item x="22"/>
        <item x="21"/>
        <item x="4501"/>
        <item x="3750"/>
        <item x="2948"/>
        <item x="3847"/>
        <item x="143"/>
        <item x="4670"/>
        <item x="3558"/>
        <item x="4382"/>
        <item x="2633"/>
        <item x="3479"/>
        <item x="1806"/>
        <item x="1700"/>
        <item x="1314"/>
        <item x="3959"/>
        <item x="3788"/>
        <item x="2922"/>
        <item x="4078"/>
        <item x="1713"/>
        <item x="953"/>
        <item x="1390"/>
        <item x="2052"/>
        <item x="1674"/>
        <item x="389"/>
        <item x="500"/>
        <item x="1496"/>
        <item x="1935"/>
        <item x="2241"/>
        <item x="4016"/>
        <item x="3165"/>
        <item x="5142"/>
        <item x="3858"/>
        <item x="2199"/>
        <item x="1649"/>
        <item x="526"/>
        <item x="2003"/>
        <item x="5011"/>
        <item x="1895"/>
        <item x="4933"/>
        <item x="750"/>
        <item x="5180"/>
        <item x="768"/>
        <item x="2727"/>
        <item x="3806"/>
        <item x="4423"/>
        <item x="277"/>
        <item x="649"/>
        <item x="2732"/>
        <item x="3448"/>
        <item x="1381"/>
        <item x="1699"/>
        <item x="3101"/>
        <item x="3966"/>
        <item x="4072"/>
        <item x="441"/>
        <item x="2179"/>
        <item x="2426"/>
        <item x="146"/>
        <item x="1024"/>
        <item x="4585"/>
        <item x="1578"/>
        <item x="3787"/>
        <item x="4198"/>
        <item x="3992"/>
        <item x="3518"/>
        <item x="1241"/>
        <item x="1014"/>
        <item x="96"/>
        <item x="1758"/>
        <item x="560"/>
        <item x="2103"/>
        <item x="2644"/>
        <item x="2406"/>
        <item x="417"/>
        <item x="3527"/>
        <item x="459"/>
        <item x="1743"/>
        <item x="3551"/>
        <item x="2525"/>
        <item x="2963"/>
        <item x="2321"/>
        <item x="1673"/>
        <item x="3800"/>
        <item x="3284"/>
        <item x="4314"/>
        <item x="502"/>
        <item x="3799"/>
        <item x="4026"/>
        <item x="346"/>
        <item x="684"/>
        <item x="2349"/>
        <item x="3260"/>
        <item x="3158"/>
        <item x="4311"/>
        <item x="910"/>
        <item x="2611"/>
        <item x="2106"/>
        <item x="4300"/>
        <item x="171"/>
        <item x="4834"/>
        <item x="3415"/>
        <item x="3805"/>
        <item x="1028"/>
        <item x="2061"/>
        <item x="2567"/>
        <item x="3318"/>
        <item x="3952"/>
        <item x="4983"/>
        <item x="3381"/>
        <item x="3382"/>
        <item x="2894"/>
        <item x="3331"/>
        <item x="3924"/>
        <item x="4856"/>
        <item x="5015"/>
        <item x="2513"/>
        <item x="3042"/>
        <item x="1837"/>
        <item x="1533"/>
        <item x="3217"/>
        <item x="1284"/>
        <item x="5103"/>
        <item x="1725"/>
        <item x="793"/>
        <item x="5002"/>
        <item x="1422"/>
        <item x="4478"/>
        <item x="1901"/>
        <item x="3257"/>
        <item x="1594"/>
        <item x="3186"/>
        <item x="2511"/>
        <item x="4807"/>
        <item x="1891"/>
        <item x="901"/>
        <item x="722"/>
        <item x="1683"/>
        <item x="1239"/>
        <item x="3852"/>
        <item x="3798"/>
        <item x="4653"/>
        <item x="3181"/>
        <item x="3456"/>
        <item x="2530"/>
        <item x="3306"/>
        <item x="3134"/>
        <item x="2433"/>
        <item x="1122"/>
        <item x="4923"/>
        <item x="577"/>
        <item x="1873"/>
        <item x="4244"/>
        <item x="192"/>
        <item x="851"/>
        <item x="1123"/>
        <item x="1120"/>
        <item x="3366"/>
        <item x="2296"/>
        <item x="883"/>
        <item x="198"/>
        <item x="2111"/>
        <item x="2834"/>
        <item x="1383"/>
        <item x="2000"/>
        <item x="1926"/>
        <item x="1574"/>
        <item x="1541"/>
        <item x="336"/>
        <item x="3031"/>
        <item x="399"/>
        <item x="4902"/>
        <item x="2437"/>
        <item x="4591"/>
        <item x="105"/>
        <item x="266"/>
        <item x="1813"/>
        <item x="4595"/>
        <item x="2908"/>
        <item x="125"/>
        <item x="1987"/>
        <item x="4005"/>
        <item x="480"/>
        <item x="4358"/>
        <item x="2158"/>
        <item x="3075"/>
        <item x="2163"/>
        <item x="4465"/>
        <item x="4075"/>
        <item x="1144"/>
        <item x="4206"/>
        <item x="2621"/>
        <item x="1610"/>
        <item x="2239"/>
        <item x="5181"/>
        <item x="484"/>
        <item x="3681"/>
        <item x="1025"/>
        <item x="3236"/>
        <item x="2584"/>
        <item x="1248"/>
        <item x="2595"/>
        <item x="3684"/>
        <item x="4879"/>
        <item x="3014"/>
        <item x="4579"/>
        <item x="5100"/>
        <item x="908"/>
        <item x="2127"/>
        <item x="4530"/>
        <item x="1473"/>
        <item x="1809"/>
        <item x="1130"/>
        <item x="2006"/>
        <item x="5188"/>
        <item x="1178"/>
        <item x="5"/>
        <item x="5193"/>
        <item x="54"/>
        <item x="3216"/>
        <item x="3708"/>
        <item x="1635"/>
        <item x="1765"/>
        <item x="3387"/>
        <item x="4875"/>
        <item x="2079"/>
        <item x="3027"/>
        <item x="954"/>
        <item x="3086"/>
        <item x="820"/>
        <item x="1828"/>
        <item x="3656"/>
        <item x="489"/>
        <item x="4475"/>
        <item x="4265"/>
        <item x="1810"/>
        <item x="3954"/>
        <item x="3458"/>
        <item x="935"/>
        <item x="2719"/>
        <item x="3921"/>
        <item x="2153"/>
        <item x="3026"/>
        <item x="1316"/>
        <item x="3980"/>
        <item x="1512"/>
        <item x="2574"/>
        <item x="29"/>
        <item x="1803"/>
        <item x="4141"/>
        <item x="1080"/>
        <item x="2266"/>
        <item x="368"/>
        <item x="2846"/>
        <item x="2398"/>
        <item x="1518"/>
        <item x="1538"/>
        <item x="1493"/>
        <item x="4255"/>
        <item x="3774"/>
        <item x="4168"/>
        <item x="959"/>
        <item x="5112"/>
        <item x="3519"/>
        <item x="3764"/>
        <item x="1517"/>
        <item x="3771"/>
        <item x="4235"/>
        <item x="3777"/>
        <item x="370"/>
        <item x="3697"/>
        <item x="1800"/>
        <item x="2256"/>
        <item x="5004"/>
        <item x="1721"/>
        <item x="439"/>
        <item x="4559"/>
        <item x="3013"/>
        <item x="606"/>
        <item x="748"/>
        <item x="4402"/>
        <item x="714"/>
        <item x="1394"/>
        <item x="2808"/>
        <item x="1768"/>
        <item x="272"/>
        <item x="3179"/>
        <item x="4929"/>
        <item x="2661"/>
        <item x="1562"/>
        <item x="987"/>
        <item x="270"/>
        <item x="1878"/>
        <item x="3041"/>
        <item x="4826"/>
        <item x="743"/>
        <item x="4642"/>
        <item x="632"/>
        <item x="4965"/>
        <item x="1297"/>
        <item x="3854"/>
        <item x="409"/>
        <item x="2818"/>
        <item x="4514"/>
        <item x="4737"/>
        <item x="5065"/>
        <item x="2983"/>
        <item x="4270"/>
        <item x="986"/>
        <item x="2368"/>
        <item x="5149"/>
        <item x="149"/>
        <item x="734"/>
        <item x="26"/>
        <item x="1722"/>
        <item x="3571"/>
        <item x="4417"/>
        <item x="2481"/>
        <item x="4729"/>
        <item x="3567"/>
        <item x="4236"/>
        <item x="4307"/>
        <item x="5003"/>
        <item x="1997"/>
        <item x="4375"/>
        <item x="4268"/>
        <item x="3177"/>
        <item x="1423"/>
        <item x="233"/>
        <item x="3775"/>
        <item x="855"/>
        <item x="2134"/>
        <item x="666"/>
        <item x="587"/>
        <item x="675"/>
        <item x="2509"/>
        <item x="2541"/>
        <item x="1932"/>
        <item x="501"/>
        <item x="3320"/>
        <item x="696"/>
        <item x="4430"/>
        <item x="435"/>
        <item x="703"/>
        <item x="3815"/>
        <item x="2842"/>
        <item x="4661"/>
        <item x="1964"/>
        <item x="4874"/>
        <item x="483"/>
        <item x="1194"/>
        <item x="1000"/>
        <item x="1138"/>
        <item x="4370"/>
        <item x="909"/>
        <item x="4846"/>
        <item x="213"/>
        <item x="467"/>
        <item x="4730"/>
        <item x="2652"/>
        <item x="5192"/>
        <item x="515"/>
        <item x="3383"/>
        <item x="4526"/>
        <item x="3667"/>
        <item x="1200"/>
        <item x="5018"/>
        <item x="1934"/>
        <item x="1090"/>
        <item x="4765"/>
        <item x="1223"/>
        <item x="1158"/>
        <item x="780"/>
        <item x="2806"/>
        <item x="4167"/>
        <item x="1217"/>
        <item x="2326"/>
        <item x="4511"/>
        <item x="80"/>
        <item x="3472"/>
        <item x="3875"/>
        <item x="3554"/>
        <item x="1990"/>
        <item x="4710"/>
        <item x="2915"/>
        <item x="1534"/>
        <item x="1101"/>
        <item x="2540"/>
        <item x="1124"/>
        <item x="3668"/>
        <item x="2243"/>
        <item x="800"/>
        <item x="1641"/>
        <item x="698"/>
        <item x="403"/>
        <item x="424"/>
        <item x="4439"/>
        <item x="2942"/>
        <item x="5034"/>
        <item x="3840"/>
        <item x="3569"/>
        <item x="4690"/>
        <item x="1892"/>
        <item x="3707"/>
        <item x="3608"/>
        <item x="3770"/>
        <item x="2151"/>
        <item x="3476"/>
        <item x="396"/>
        <item x="2273"/>
        <item x="1995"/>
        <item x="3036"/>
        <item x="3354"/>
        <item x="4813"/>
        <item x="4337"/>
        <item x="963"/>
        <item x="1457"/>
        <item x="2489"/>
        <item x="2881"/>
        <item x="1020"/>
        <item x="3564"/>
        <item x="4757"/>
        <item x="5107"/>
        <item x="545"/>
        <item x="4644"/>
        <item x="3078"/>
        <item x="3721"/>
        <item x="3301"/>
        <item x="4589"/>
        <item x="4520"/>
        <item x="1053"/>
        <item x="4755"/>
        <item x="4631"/>
        <item x="3951"/>
        <item x="486"/>
        <item x="3035"/>
        <item x="2680"/>
        <item x="2777"/>
        <item x="1924"/>
        <item x="1906"/>
        <item x="2347"/>
        <item x="1500"/>
        <item x="2936"/>
        <item x="117"/>
        <item x="236"/>
        <item x="133"/>
        <item x="3955"/>
        <item x="1204"/>
        <item x="4939"/>
        <item x="1003"/>
        <item x="2927"/>
        <item x="3346"/>
        <item x="875"/>
        <item x="558"/>
        <item x="1010"/>
        <item x="4258"/>
        <item x="4363"/>
        <item x="1175"/>
        <item x="1480"/>
        <item x="1560"/>
        <item x="792"/>
        <item x="2758"/>
        <item x="2118"/>
        <item x="3884"/>
        <item x="3073"/>
        <item x="3761"/>
        <item x="4155"/>
        <item x="3577"/>
        <item x="3969"/>
        <item x="4367"/>
        <item x="4320"/>
        <item x="4150"/>
        <item x="169"/>
        <item x="1021"/>
        <item x="2457"/>
        <item x="2018"/>
        <item x="4416"/>
        <item x="384"/>
        <item x="2698"/>
        <item x="4810"/>
        <item x="1432"/>
        <item x="672"/>
        <item x="4820"/>
        <item x="2839"/>
        <item x="263"/>
        <item x="3176"/>
        <item x="1371"/>
        <item x="885"/>
        <item x="491"/>
        <item x="3329"/>
        <item x="493"/>
        <item x="3114"/>
        <item x="4884"/>
        <item x="287"/>
        <item x="1009"/>
        <item x="94"/>
        <item x="1092"/>
        <item x="298"/>
        <item x="539"/>
        <item x="1418"/>
        <item x="1420"/>
        <item x="2097"/>
        <item x="2815"/>
        <item x="3996"/>
        <item x="3348"/>
        <item x="3985"/>
        <item x="5044"/>
        <item x="814"/>
        <item x="455"/>
        <item x="612"/>
        <item x="1185"/>
        <item x="118"/>
        <item x="761"/>
        <item x="1083"/>
        <item x="2648"/>
        <item x="2049"/>
        <item x="5083"/>
        <item x="1191"/>
        <item x="4088"/>
        <item x="1989"/>
        <item x="4515"/>
        <item x="4232"/>
        <item x="3607"/>
        <item x="4231"/>
        <item x="4187"/>
        <item x="1192"/>
        <item x="406"/>
        <item x="4931"/>
        <item x="4429"/>
        <item x="4685"/>
        <item x="776"/>
        <item x="4696"/>
        <item x="5176"/>
        <item x="3352"/>
        <item x="4386"/>
        <item x="1947"/>
        <item x="1242"/>
        <item x="1366"/>
        <item x="2991"/>
        <item x="709"/>
        <item x="1464"/>
        <item x="4211"/>
        <item x="661"/>
        <item x="4406"/>
        <item x="2577"/>
        <item x="543"/>
        <item x="4980"/>
        <item x="2057"/>
        <item x="95"/>
        <item x="1830"/>
        <item x="4545"/>
        <item x="2400"/>
        <item x="1176"/>
        <item x="2055"/>
        <item x="3204"/>
        <item x="4407"/>
        <item x="3198"/>
        <item x="1565"/>
        <item x="4665"/>
        <item x="4715"/>
        <item x="2745"/>
        <item x="1318"/>
        <item x="4553"/>
        <item x="4905"/>
        <item x="1465"/>
        <item x="1958"/>
        <item x="4256"/>
        <item x="43"/>
        <item x="4179"/>
        <item x="1585"/>
        <item x="1808"/>
        <item x="3384"/>
        <item x="2926"/>
        <item x="4132"/>
        <item x="2030"/>
        <item x="3062"/>
        <item x="271"/>
        <item x="1285"/>
        <item x="5016"/>
        <item x="4140"/>
        <item x="3104"/>
        <item x="2258"/>
        <item x="1951"/>
        <item x="1761"/>
        <item x="5117"/>
        <item x="904"/>
        <item x="2807"/>
        <item x="4774"/>
        <item x="3303"/>
        <item x="4450"/>
        <item x="3193"/>
        <item x="1106"/>
        <item x="3782"/>
        <item x="555"/>
        <item x="4811"/>
        <item x="211"/>
        <item x="3355"/>
        <item x="3367"/>
        <item x="1157"/>
        <item x="2735"/>
        <item x="5010"/>
        <item x="4266"/>
        <item x="3240"/>
        <item x="927"/>
        <item x="1378"/>
        <item x="1275"/>
        <item x="5084"/>
        <item x="4666"/>
        <item x="4597"/>
        <item x="3183"/>
        <item x="2355"/>
        <item x="2193"/>
        <item x="2548"/>
        <item x="3573"/>
        <item x="1805"/>
        <item x="1707"/>
        <item x="4025"/>
        <item x="4117"/>
        <item x="4151"/>
        <item x="2690"/>
        <item x="3342"/>
        <item x="395"/>
        <item x="3160"/>
        <item x="1881"/>
        <item x="1352"/>
        <item x="1525"/>
        <item x="4895"/>
        <item x="2384"/>
        <item x="2517"/>
        <item x="4458"/>
        <item x="4835"/>
        <item x="3468"/>
        <item x="1118"/>
        <item x="1855"/>
        <item x="3087"/>
        <item x="805"/>
        <item x="957"/>
        <item x="550"/>
        <item x="2830"/>
        <item x="2620"/>
        <item x="2117"/>
        <item x="4171"/>
        <item x="1278"/>
        <item x="4509"/>
        <item x="3067"/>
        <item x="1287"/>
        <item x="758"/>
        <item x="2715"/>
        <item x="1752"/>
        <item x="4420"/>
        <item x="2840"/>
        <item x="1864"/>
        <item x="3046"/>
        <item x="1469"/>
        <item x="3911"/>
        <item x="818"/>
        <item x="3722"/>
        <item x="2660"/>
        <item x="5033"/>
        <item x="2895"/>
        <item x="3344"/>
        <item x="3654"/>
        <item x="3670"/>
        <item x="4926"/>
        <item x="646"/>
        <item x="2603"/>
        <item x="375"/>
        <item x="3391"/>
        <item x="2868"/>
        <item x="1386"/>
        <item x="4950"/>
        <item x="3754"/>
        <item x="3446"/>
        <item x="4795"/>
        <item x="2882"/>
        <item x="2098"/>
        <item x="4903"/>
        <item x="4938"/>
        <item x="5069"/>
        <item x="4801"/>
        <item x="1184"/>
        <item x="1332"/>
        <item x="994"/>
        <item x="3293"/>
        <item x="4829"/>
        <item x="2442"/>
        <item x="3246"/>
        <item x="300"/>
        <item x="3111"/>
        <item x="4326"/>
        <item x="4376"/>
        <item x="1071"/>
        <item x="4342"/>
        <item x="3999"/>
        <item x="4986"/>
        <item x="5106"/>
        <item x="2940"/>
        <item x="899"/>
        <item x="4743"/>
        <item x="1179"/>
        <item x="4790"/>
        <item x="1498"/>
        <item x="4637"/>
        <item x="3480"/>
        <item x="3256"/>
        <item x="2427"/>
        <item x="3507"/>
        <item x="4001"/>
        <item x="5177"/>
        <item x="4796"/>
        <item x="4898"/>
        <item x="582"/>
        <item x="3221"/>
        <item x="5198"/>
        <item x="3130"/>
        <item x="3883"/>
        <item x="941"/>
        <item x="1039"/>
        <item x="838"/>
        <item x="2220"/>
        <item x="3282"/>
        <item x="2703"/>
        <item x="3143"/>
        <item x="82"/>
        <item x="334"/>
        <item x="57"/>
        <item x="1439"/>
        <item x="4767"/>
        <item x="1133"/>
        <item x="3743"/>
        <item x="245"/>
        <item x="1936"/>
        <item x="708"/>
        <item x="1419"/>
        <item x="4735"/>
        <item x="791"/>
        <item x="1967"/>
        <item x="3195"/>
        <item x="741"/>
        <item x="78"/>
        <item x="465"/>
        <item x="2077"/>
        <item x="878"/>
        <item x="4906"/>
        <item x="4503"/>
        <item x="4724"/>
        <item x="3710"/>
        <item x="3139"/>
        <item x="2612"/>
        <item x="4992"/>
        <item x="5074"/>
        <item x="290"/>
        <item x="151"/>
        <item x="4276"/>
        <item x="4294"/>
        <item x="112"/>
        <item x="5049"/>
        <item x="2876"/>
        <item x="3167"/>
        <item x="3740"/>
        <item x="3178"/>
        <item x="3615"/>
        <item x="624"/>
        <item x="5161"/>
        <item x="3995"/>
        <item x="1337"/>
        <item x="358"/>
        <item x="2887"/>
        <item x="3696"/>
        <item x="2656"/>
        <item x="3365"/>
        <item x="2338"/>
        <item x="4654"/>
        <item x="4563"/>
        <item x="1232"/>
        <item x="4053"/>
        <item x="3119"/>
        <item x="3509"/>
        <item x="477"/>
        <item x="3628"/>
        <item x="3543"/>
        <item x="4624"/>
        <item x="4946"/>
        <item x="1271"/>
        <item x="1938"/>
        <item x="123"/>
        <item x="1618"/>
        <item x="86"/>
        <item x="2771"/>
        <item x="2701"/>
        <item x="4693"/>
        <item x="2432"/>
        <item x="4678"/>
        <item x="4123"/>
        <item x="3299"/>
        <item x="3868"/>
        <item x="657"/>
        <item x="4"/>
        <item x="4981"/>
        <item x="4610"/>
        <item x="3085"/>
        <item x="4027"/>
        <item x="1866"/>
        <item x="600"/>
        <item x="1868"/>
        <item x="2549"/>
        <item x="4854"/>
        <item x="3695"/>
        <item x="1146"/>
        <item x="2418"/>
        <item x="4531"/>
        <item x="3153"/>
        <item x="3220"/>
        <item x="640"/>
        <item x="3998"/>
        <item x="4033"/>
        <item x="3920"/>
        <item x="1663"/>
        <item x="702"/>
        <item x="3675"/>
        <item x="2188"/>
        <item x="2162"/>
        <item x="1524"/>
        <item x="618"/>
        <item x="2581"/>
        <item x="1867"/>
        <item x="574"/>
        <item x="1224"/>
        <item x="1103"/>
        <item x="4183"/>
        <item x="1319"/>
        <item x="391"/>
        <item x="1238"/>
        <item x="1527"/>
        <item x="53"/>
        <item x="4230"/>
        <item x="4252"/>
        <item x="4409"/>
        <item x="3763"/>
        <item x="2824"/>
        <item x="2953"/>
        <item x="2810"/>
        <item x="3594"/>
        <item x="4222"/>
        <item x="3595"/>
        <item x="5014"/>
        <item x="517"/>
        <item x="1710"/>
        <item x="2866"/>
        <item x="1876"/>
        <item x="5008"/>
        <item x="2859"/>
        <item x="3876"/>
        <item x="4316"/>
        <item x="1440"/>
        <item x="3634"/>
        <item x="3647"/>
        <item x="3521"/>
        <item x="267"/>
        <item x="2972"/>
        <item x="2170"/>
        <item x="2138"/>
        <item x="4154"/>
        <item x="3813"/>
        <item x="3991"/>
        <item x="4936"/>
        <item x="4093"/>
        <item x="4327"/>
        <item x="1235"/>
        <item x="1340"/>
        <item x="1605"/>
        <item x="52"/>
        <item x="744"/>
        <item x="3662"/>
        <item x="4681"/>
        <item x="806"/>
        <item x="1283"/>
        <item x="4899"/>
        <item x="1718"/>
        <item x="333"/>
        <item x="3343"/>
        <item x="2628"/>
        <item x="1065"/>
        <item x="1076"/>
        <item x="3848"/>
        <item x="3052"/>
        <item x="4221"/>
        <item x="2361"/>
        <item x="289"/>
        <item x="4580"/>
        <item x="4112"/>
        <item x="1956"/>
        <item x="2269"/>
        <item x="931"/>
        <item x="9"/>
        <item x="2276"/>
        <item x="92"/>
        <item x="179"/>
        <item x="1579"/>
        <item x="3451"/>
        <item x="4825"/>
        <item x="4496"/>
        <item x="2044"/>
        <item x="4565"/>
        <item x="413"/>
        <item x="3230"/>
        <item x="3148"/>
        <item x="1766"/>
        <item x="3218"/>
        <item x="2642"/>
        <item x="2203"/>
        <item x="2939"/>
        <item x="61"/>
        <item x="4098"/>
        <item x="207"/>
        <item x="2634"/>
        <item x="4513"/>
        <item x="2206"/>
        <item x="2088"/>
        <item x="5045"/>
        <item x="1317"/>
        <item x="3792"/>
        <item x="2536"/>
        <item x="4540"/>
        <item x="490"/>
        <item x="662"/>
        <item x="673"/>
        <item x="1490"/>
        <item x="697"/>
        <item x="3155"/>
        <item x="1825"/>
        <item x="4914"/>
        <item x="2752"/>
        <item x="3879"/>
        <item x="2407"/>
        <item x="537"/>
        <item x="470"/>
        <item x="1991"/>
        <item x="3358"/>
        <item x="3568"/>
        <item x="2592"/>
        <item x="2546"/>
        <item x="4344"/>
        <item x="4581"/>
        <item x="4398"/>
        <item x="3089"/>
        <item x="2441"/>
        <item x="990"/>
        <item x="3629"/>
        <item x="2408"/>
        <item x="1631"/>
        <item x="4050"/>
        <item x="2573"/>
        <item x="3935"/>
        <item x="4071"/>
        <item x="4523"/>
        <item x="3112"/>
        <item x="3993"/>
        <item x="4457"/>
        <item x="4061"/>
        <item x="993"/>
        <item x="5092"/>
        <item x="365"/>
        <item x="2029"/>
        <item x="1978"/>
        <item x="1411"/>
        <item x="3590"/>
        <item x="2749"/>
        <item x="269"/>
        <item x="1994"/>
        <item x="294"/>
        <item x="5127"/>
        <item x="4388"/>
        <item x="462"/>
        <item x="4219"/>
        <item x="3797"/>
        <item x="4760"/>
        <item x="2010"/>
        <item x="2185"/>
        <item x="1523"/>
        <item x="1220"/>
        <item x="5077"/>
        <item x="463"/>
        <item x="331"/>
        <item x="135"/>
        <item x="554"/>
        <item x="2327"/>
        <item x="4577"/>
        <item x="2265"/>
        <item x="1067"/>
        <item x="4215"/>
        <item x="497"/>
        <item x="1730"/>
        <item x="2031"/>
        <item x="3933"/>
        <item x="4883"/>
        <item x="3940"/>
        <item x="474"/>
        <item x="3252"/>
        <item x="2626"/>
        <item x="4970"/>
        <item x="3557"/>
        <item x="475"/>
        <item x="1078"/>
        <item x="4379"/>
        <item x="4015"/>
        <item x="3319"/>
        <item x="4997"/>
        <item x="4499"/>
        <item x="4438"/>
        <item x="3150"/>
        <item x="3836"/>
        <item x="2165"/>
        <item x="4927"/>
        <item x="4045"/>
        <item x="4333"/>
        <item x="2140"/>
        <item x="253"/>
        <item x="1413"/>
        <item x="3450"/>
        <item x="621"/>
        <item x="4051"/>
        <item x="511"/>
        <item x="1624"/>
        <item x="302"/>
        <item x="1435"/>
        <item x="3028"/>
        <item x="1818"/>
        <item x="794"/>
        <item x="2986"/>
        <item x="739"/>
        <item x="518"/>
        <item x="3388"/>
        <item x="5111"/>
        <item x="2854"/>
        <item x="1448"/>
        <item x="715"/>
        <item x="3187"/>
        <item x="147"/>
        <item x="3949"/>
        <item x="1245"/>
        <item x="1085"/>
        <item x="2499"/>
        <item x="4441"/>
        <item x="536"/>
        <item x="3741"/>
        <item x="1911"/>
        <item x="4401"/>
        <item x="896"/>
        <item x="337"/>
        <item x="173"/>
        <item x="4042"/>
        <item x="4178"/>
        <item x="1429"/>
        <item x="3910"/>
        <item x="2337"/>
        <item x="3739"/>
        <item x="1880"/>
        <item x="4306"/>
        <item x="1682"/>
        <item x="4651"/>
        <item x="4169"/>
        <item x="1172"/>
        <item x="3307"/>
        <item x="3975"/>
        <item x="3896"/>
        <item x="4058"/>
        <item x="4331"/>
        <item x="4293"/>
        <item x="2351"/>
        <item x="726"/>
        <item x="209"/>
        <item x="1331"/>
        <item x="425"/>
        <item x="1482"/>
        <item x="3501"/>
        <item x="1312"/>
        <item x="2268"/>
        <item x="181"/>
        <item x="1639"/>
        <item x="1308"/>
        <item x="4867"/>
        <item x="4741"/>
        <item x="648"/>
        <item x="2339"/>
        <item x="3105"/>
        <item x="4073"/>
        <item x="5026"/>
        <item x="2529"/>
        <item x="1612"/>
        <item x="1243"/>
        <item x="1015"/>
        <item x="4600"/>
        <item x="4764"/>
        <item x="4740"/>
        <item x="2933"/>
        <item x="2039"/>
        <item x="516"/>
        <item x="4904"/>
        <item x="3652"/>
        <item x="4239"/>
        <item x="5135"/>
        <item x="2923"/>
        <item x="460"/>
        <item x="1481"/>
        <item x="4490"/>
        <item x="2674"/>
        <item x="4272"/>
        <item x="4557"/>
        <item x="1760"/>
        <item x="182"/>
        <item x="786"/>
        <item x="2835"/>
        <item x="6"/>
        <item x="1161"/>
        <item x="2520"/>
        <item x="1376"/>
        <item x="2635"/>
        <item x="4186"/>
        <item x="2139"/>
        <item x="265"/>
        <item x="1608"/>
        <item x="3226"/>
        <item x="1485"/>
        <item x="4349"/>
        <item x="3159"/>
        <item x="3748"/>
        <item x="4365"/>
        <item x="4086"/>
        <item x="2937"/>
        <item x="2613"/>
        <item x="2122"/>
        <item x="1666"/>
        <item x="1940"/>
        <item x="3003"/>
        <item x="1121"/>
        <item x="897"/>
        <item x="448"/>
        <item x="541"/>
        <item x="4705"/>
        <item x="3285"/>
        <item x="1208"/>
        <item x="821"/>
        <item x="2679"/>
        <item x="3804"/>
        <item x="4301"/>
        <item x="4387"/>
        <item x="2078"/>
        <item x="1288"/>
        <item x="3059"/>
        <item x="1865"/>
        <item x="733"/>
        <item x="492"/>
        <item x="401"/>
        <item x="1296"/>
        <item x="1676"/>
        <item x="2999"/>
        <item x="1392"/>
        <item x="2723"/>
        <item x="1321"/>
        <item x="2469"/>
        <item x="4020"/>
        <item x="2318"/>
        <item x="3473"/>
        <item x="1733"/>
        <item x="1993"/>
        <item x="1255"/>
        <item x="3738"/>
        <item x="1917"/>
        <item x="505"/>
        <item x="874"/>
        <item x="113"/>
        <item x="428"/>
        <item x="671"/>
        <item x="63"/>
        <item x="3830"/>
        <item x="3855"/>
        <item x="1046"/>
        <item x="3034"/>
        <item x="2867"/>
        <item x="710"/>
        <item x="2360"/>
        <item x="1670"/>
        <item x="3304"/>
        <item x="3258"/>
        <item x="3288"/>
        <item x="3547"/>
        <item x="868"/>
        <item x="1603"/>
        <item x="1412"/>
        <item x="4943"/>
        <item x="3110"/>
        <item x="3169"/>
        <item x="2491"/>
        <item x="2146"/>
        <item x="2820"/>
        <item x="2770"/>
        <item x="2697"/>
        <item x="609"/>
        <item x="3620"/>
        <item x="627"/>
        <item x="3612"/>
        <item x="243"/>
        <item x="2246"/>
        <item x="1643"/>
        <item x="1869"/>
        <item x="2395"/>
        <item x="159"/>
        <item x="542"/>
        <item x="81"/>
        <item x="1057"/>
        <item x="2249"/>
        <item x="4204"/>
        <item x="3405"/>
        <item x="2883"/>
        <item x="348"/>
        <item x="2809"/>
        <item x="2005"/>
        <item x="4338"/>
        <item x="2782"/>
        <item x="4096"/>
        <item x="1342"/>
        <item x="1254"/>
        <item x="2340"/>
        <item x="2888"/>
        <item x="2300"/>
        <item x="4022"/>
        <item x="4085"/>
        <item x="4062"/>
        <item x="3199"/>
        <item x="252"/>
        <item x="681"/>
        <item x="690"/>
        <item x="3755"/>
        <item x="3517"/>
        <item x="1834"/>
        <item x="1302"/>
        <item x="5048"/>
        <item x="2724"/>
        <item x="2357"/>
        <item x="224"/>
        <item x="892"/>
        <item x="3254"/>
        <item x="3657"/>
        <item x="1905"/>
        <item x="2150"/>
        <item x="1104"/>
        <item x="3327"/>
        <item x="1567"/>
        <item x="3752"/>
        <item x="1163"/>
        <item x="1569"/>
        <item x="3887"/>
        <item x="471"/>
        <item x="3758"/>
        <item x="3224"/>
        <item x="760"/>
        <item x="4792"/>
        <item x="2374"/>
        <item x="1600"/>
        <item x="2323"/>
        <item x="2884"/>
        <item x="3047"/>
        <item x="4177"/>
        <item x="362"/>
        <item x="873"/>
        <item x="130"/>
        <item x="2742"/>
        <item x="1181"/>
        <item x="4721"/>
        <item x="4126"/>
        <item x="5148"/>
        <item x="3891"/>
        <item x="2618"/>
        <item x="2523"/>
        <item x="2967"/>
        <item x="753"/>
        <item x="3623"/>
        <item x="3030"/>
        <item x="3626"/>
        <item x="1592"/>
        <item x="5057"/>
        <item x="2604"/>
        <item x="4575"/>
        <item x="3730"/>
        <item x="4214"/>
        <item x="4505"/>
        <item x="1962"/>
        <item x="4489"/>
        <item x="1821"/>
        <item x="2524"/>
        <item x="456"/>
        <item x="4843"/>
        <item x="1921"/>
        <item x="4048"/>
        <item x="3859"/>
        <item x="3589"/>
        <item x="3529"/>
        <item x="4647"/>
        <item x="1155"/>
        <item x="4291"/>
        <item x="3019"/>
        <item x="759"/>
        <item x="5013"/>
        <item x="4830"/>
        <item x="3017"/>
        <item x="3957"/>
        <item x="2237"/>
        <item x="5054"/>
        <item x="4750"/>
        <item x="3791"/>
        <item x="103"/>
        <item x="2826"/>
        <item x="5131"/>
        <item x="2345"/>
        <item x="1515"/>
        <item x="2800"/>
        <item x="790"/>
        <item x="3287"/>
        <item x="1505"/>
        <item x="638"/>
        <item x="1679"/>
        <item x="4278"/>
        <item x="2776"/>
        <item x="1128"/>
        <item x="2002"/>
        <item x="1763"/>
        <item x="2380"/>
        <item x="3202"/>
        <item x="1461"/>
        <item x="24"/>
        <item x="3665"/>
        <item x="433"/>
        <item x="27"/>
        <item x="3898"/>
        <item x="949"/>
        <item x="1169"/>
        <item x="1058"/>
        <item x="5063"/>
        <item x="1857"/>
        <item x="1226"/>
        <item x="4706"/>
        <item x="2678"/>
        <item x="1566"/>
        <item x="4928"/>
        <item x="303"/>
        <item x="1048"/>
        <item x="839"/>
        <item x="1349"/>
        <item x="202"/>
        <item x="5158"/>
        <item x="4699"/>
        <item x="948"/>
        <item x="2688"/>
        <item x="4224"/>
        <item x="343"/>
        <item x="1240"/>
        <item x="237"/>
        <item x="1931"/>
        <item x="692"/>
        <item x="1724"/>
        <item x="1966"/>
        <item x="5090"/>
        <item x="3555"/>
        <item x="1424"/>
        <item x="3190"/>
        <item x="1019"/>
        <item x="3692"/>
        <item x="1231"/>
        <item x="49"/>
        <item x="1168"/>
        <item x="313"/>
        <item x="5066"/>
        <item x="469"/>
        <item x="2714"/>
        <item x="3072"/>
        <item x="3140"/>
        <item x="1262"/>
        <item x="1791"/>
        <item x="4519"/>
        <item x="4249"/>
        <item x="630"/>
        <item x="1601"/>
        <item x="610"/>
        <item x="745"/>
        <item x="4891"/>
        <item x="2961"/>
        <item x="5012"/>
        <item x="2691"/>
        <item x="3253"/>
        <item x="4819"/>
        <item x="482"/>
        <item x="4762"/>
        <item x="4021"/>
        <item x="1998"/>
        <item x="1011"/>
        <item x="440"/>
        <item x="0"/>
        <item x="680"/>
        <item x="3"/>
        <item x="318"/>
        <item x="3261"/>
        <item x="1311"/>
        <item x="4431"/>
        <item x="5052"/>
        <item x="3147"/>
        <item x="326"/>
        <item x="4043"/>
        <item x="3430"/>
        <item x="4413"/>
        <item x="4675"/>
        <item x="596"/>
        <item x="4833"/>
        <item x="4537"/>
        <item x="378"/>
        <item x="3784"/>
        <item x="2710"/>
        <item x="1681"/>
        <item x="434"/>
        <item x="693"/>
        <item x="1268"/>
        <item x="20"/>
        <item x="4840"/>
        <item x="3512"/>
        <item x="2557"/>
        <item x="4695"/>
        <item x="166"/>
        <item x="4474"/>
        <item x="259"/>
        <item x="3001"/>
        <item x="2925"/>
        <item x="1030"/>
        <item x="3126"/>
        <item x="705"/>
        <item x="551"/>
        <item x="3432"/>
        <item x="4841"/>
        <item x="3123"/>
        <item x="2287"/>
        <item x="1289"/>
        <item x="995"/>
        <item x="5116"/>
        <item x="108"/>
        <item x="718"/>
        <item x="4859"/>
        <item x="2232"/>
        <item x="3909"/>
        <item x="1584"/>
        <item x="3292"/>
        <item x="1599"/>
        <item x="305"/>
        <item x="2721"/>
        <item x="183"/>
        <item x="3950"/>
        <item x="2413"/>
        <item x="879"/>
        <item x="2504"/>
        <item x="390"/>
        <item x="3212"/>
        <item x="1215"/>
        <item x="1280"/>
        <item x="231"/>
        <item x="1508"/>
        <item x="889"/>
        <item x="3576"/>
        <item x="882"/>
        <item x="3347"/>
        <item x="900"/>
        <item x="4451"/>
        <item x="3427"/>
        <item x="2765"/>
        <item x="3561"/>
        <item x="1341"/>
        <item x="3341"/>
        <item x="938"/>
        <item x="2692"/>
        <item x="4538"/>
        <item x="3705"/>
        <item x="769"/>
        <item x="647"/>
        <item x="4780"/>
        <item x="2051"/>
        <item x="2958"/>
        <item x="3315"/>
        <item x="4138"/>
        <item x="1269"/>
        <item x="3485"/>
        <item x="3666"/>
        <item x="4572"/>
        <item x="2708"/>
        <item x="4525"/>
        <item x="2067"/>
        <item x="2244"/>
        <item x="1902"/>
        <item x="2013"/>
        <item x="1402"/>
        <item x="1171"/>
        <item x="3550"/>
        <item x="4109"/>
        <item x="2267"/>
        <item x="5108"/>
        <item x="1629"/>
        <item x="4414"/>
        <item x="4677"/>
        <item x="1959"/>
        <item x="58"/>
        <item x="3901"/>
        <item x="1324"/>
        <item x="2856"/>
        <item x="2201"/>
        <item x="2539"/>
        <item x="779"/>
        <item x="625"/>
        <item x="1960"/>
        <item x="356"/>
        <item x="3393"/>
        <item x="3390"/>
        <item x="1948"/>
        <item x="973"/>
        <item x="972"/>
        <item x="3532"/>
        <item x="1953"/>
        <item x="4106"/>
        <item x="628"/>
        <item x="2447"/>
        <item x="1449"/>
        <item x="720"/>
        <item x="1888"/>
        <item x="1744"/>
        <item x="1850"/>
        <item x="1062"/>
        <item x="3794"/>
        <item x="2159"/>
        <item x="2095"/>
        <item x="1026"/>
        <item x="2373"/>
        <item x="2217"/>
        <item x="385"/>
        <item x="138"/>
        <item x="185"/>
        <item x="404"/>
        <item x="2736"/>
        <item x="1456"/>
        <item x="411"/>
        <item x="4922"/>
        <item x="1755"/>
        <item x="678"/>
        <item x="2827"/>
        <item x="2817"/>
        <item x="4518"/>
        <item x="4836"/>
        <item x="3080"/>
        <item x="826"/>
        <item x="215"/>
        <item x="3484"/>
        <item x="4911"/>
        <item x="4037"/>
        <item x="1385"/>
        <item x="1431"/>
        <item x="2169"/>
        <item x="1778"/>
        <item x="3225"/>
        <item x="4633"/>
        <item x="2562"/>
        <item x="3759"/>
        <item x="4049"/>
        <item x="3039"/>
        <item x="1922"/>
        <item x="3174"/>
        <item x="3829"/>
        <item x="1661"/>
        <item x="3359"/>
        <item x="2729"/>
        <item x="2017"/>
        <item x="4006"/>
        <item x="2453"/>
        <item x="2107"/>
        <item x="3570"/>
        <item x="2192"/>
        <item x="2283"/>
        <item x="1799"/>
        <item x="2756"/>
        <item x="508"/>
        <item x="1957"/>
        <item x="5144"/>
        <item x="1042"/>
        <item x="3856"/>
        <item x="2971"/>
        <item x="4606"/>
        <item x="2934"/>
        <item x="2707"/>
        <item x="5196"/>
        <item x="4158"/>
        <item x="1703"/>
        <item x="4250"/>
        <item x="4594"/>
        <item x="2112"/>
        <item x="3578"/>
        <item x="1373"/>
        <item x="2233"/>
        <item x="1587"/>
        <item x="4614"/>
        <item x="762"/>
        <item x="5021"/>
        <item x="4506"/>
        <item x="419"/>
        <item x="1537"/>
        <item x="1095"/>
        <item x="184"/>
        <item x="2191"/>
        <item x="4149"/>
        <item x="2766"/>
        <item x="2610"/>
        <item x="203"/>
        <item x="1051"/>
        <item x="2142"/>
        <item x="3470"/>
        <item x="1434"/>
        <item x="3219"/>
        <item x="3643"/>
        <item x="2848"/>
        <item x="17"/>
        <item x="369"/>
        <item x="579"/>
        <item x="150"/>
        <item x="136"/>
        <item x="789"/>
        <item x="695"/>
        <item x="3490"/>
        <item x="4952"/>
        <item x="1012"/>
        <item x="4546"/>
        <item x="3889"/>
        <item x="3861"/>
        <item x="2538"/>
        <item x="1059"/>
        <item x="3878"/>
        <item x="3016"/>
        <item x="3166"/>
        <item x="2897"/>
        <item x="607"/>
        <item x="2066"/>
        <item x="832"/>
        <item x="4818"/>
        <item x="4275"/>
        <item x="2075"/>
        <item x="527"/>
        <item x="4225"/>
        <item x="1548"/>
        <item x="1728"/>
        <item x="831"/>
        <item x="1210"/>
        <item x="2754"/>
        <item x="1550"/>
        <item x="2035"/>
        <item x="5132"/>
        <item x="2222"/>
        <item x="4315"/>
        <item x="2913"/>
        <item x="2365"/>
        <item x="5138"/>
        <item x="4769"/>
        <item x="3536"/>
        <item x="798"/>
        <item x="330"/>
        <item x="975"/>
        <item x="3831"/>
        <item x="525"/>
        <item x="599"/>
        <item x="2917"/>
        <item x="157"/>
        <item x="2975"/>
        <item x="1259"/>
        <item x="5174"/>
        <item x="2781"/>
        <item x="1617"/>
        <item x="3044"/>
        <item x="3535"/>
        <item x="4464"/>
        <item x="5156"/>
        <item x="735"/>
        <item x="3098"/>
        <item x="2471"/>
        <item x="787"/>
        <item x="591"/>
        <item x="682"/>
        <item x="974"/>
        <item x="2805"/>
        <item x="66"/>
        <item x="4535"/>
        <item x="3264"/>
        <item x="416"/>
        <item x="4815"/>
        <item x="4226"/>
        <item x="4602"/>
        <item x="408"/>
        <item x="1049"/>
        <item x="2341"/>
        <item x="3515"/>
        <item x="595"/>
        <item x="2419"/>
        <item x="3778"/>
        <item x="155"/>
        <item x="144"/>
        <item x="4114"/>
        <item x="1250"/>
        <item x="4229"/>
        <item x="2377"/>
        <item x="2260"/>
        <item x="3611"/>
        <item x="2172"/>
        <item x="2553"/>
        <item x="4995"/>
        <item x="1253"/>
        <item x="361"/>
        <item x="1582"/>
        <item x="2850"/>
        <item x="2379"/>
        <item x="1727"/>
        <item x="2709"/>
        <item x="268"/>
        <item x="4844"/>
        <item x="2336"/>
        <item x="3976"/>
        <item x="2128"/>
        <item x="217"/>
        <item x="3565"/>
        <item x="936"/>
        <item x="1858"/>
        <item x="55"/>
        <item x="593"/>
        <item x="2780"/>
        <item x="4569"/>
        <item x="2306"/>
        <item x="3429"/>
        <item x="488"/>
        <item x="4599"/>
        <item x="2204"/>
        <item x="285"/>
        <item x="890"/>
        <item x="860"/>
        <item x="783"/>
        <item x="400"/>
        <item x="3135"/>
        <item x="5031"/>
        <item x="4052"/>
        <item x="1729"/>
        <item x="407"/>
        <item x="1677"/>
        <item x="2297"/>
        <item x="372"/>
        <item x="2534"/>
        <item x="4481"/>
        <item x="1504"/>
        <item x="3170"/>
        <item x="1007"/>
        <item x="620"/>
        <item x="1"/>
        <item x="466"/>
        <item x="3928"/>
        <item x="4426"/>
        <item x="3624"/>
        <item x="1814"/>
        <item x="1358"/>
        <item x="2183"/>
        <item x="2555"/>
        <item x="5042"/>
        <item x="3528"/>
        <item x="2238"/>
        <item x="926"/>
        <item x="1344"/>
        <item x="453"/>
        <item x="3717"/>
        <item x="2476"/>
        <item x="4645"/>
        <item x="1421"/>
        <item x="3463"/>
        <item x="3956"/>
        <item x="2865"/>
        <item x="888"/>
        <item x="4389"/>
        <item x="2214"/>
        <item x="3497"/>
        <item x="4667"/>
        <item x="2871"/>
        <item x="3371"/>
        <item x="2864"/>
        <item x="4596"/>
        <item x="2416"/>
        <item x="2425"/>
        <item x="3431"/>
        <item x="1218"/>
        <item x="2403"/>
        <item x="4286"/>
        <item x="1942"/>
        <item x="4954"/>
        <item x="4839"/>
        <item x="2995"/>
        <item x="1843"/>
        <item x="617"/>
        <item x="4848"/>
        <item x="3068"/>
        <item x="4220"/>
        <item x="4733"/>
        <item x="4321"/>
        <item x="1783"/>
        <item x="2829"/>
        <item x="4722"/>
        <item x="4259"/>
        <item x="2748"/>
        <item x="1945"/>
        <item x="3880"/>
        <item x="1499"/>
        <item x="5191"/>
        <item x="2496"/>
        <item x="2270"/>
        <item x="4909"/>
        <item x="4054"/>
        <item x="503"/>
        <item x="3810"/>
        <item x="3899"/>
        <item x="4421"/>
        <item x="4554"/>
        <item x="341"/>
        <item x="329"/>
        <item x="556"/>
        <item x="3826"/>
        <item x="4842"/>
        <item x="4873"/>
        <item x="5024"/>
        <item x="89"/>
        <item x="2784"/>
        <item x="3116"/>
        <item x="641"/>
        <item x="940"/>
        <item x="3733"/>
        <item x="1356"/>
        <item x="1788"/>
        <item x="1202"/>
        <item x="1127"/>
        <item x="1655"/>
        <item x="3903"/>
        <item x="3913"/>
        <item x="512"/>
        <item x="4395"/>
        <item x="2563"/>
        <item x="111"/>
        <item x="5172"/>
        <item x="188"/>
        <item x="177"/>
        <item x="1452"/>
        <item x="1802"/>
        <item x="8"/>
        <item x="1108"/>
        <item x="2255"/>
        <item x="1211"/>
        <item x="1374"/>
        <item x="2168"/>
        <item x="4607"/>
        <item x="4288"/>
        <item x="4758"/>
        <item x="3090"/>
        <item x="4512"/>
        <item x="3074"/>
        <item x="1260"/>
        <item x="2462"/>
        <item x="2120"/>
        <item x="829"/>
        <item x="350"/>
        <item x="5159"/>
        <item x="3659"/>
        <item x="4621"/>
        <item x="4243"/>
        <item x="4544"/>
        <item x="2105"/>
        <item x="3375"/>
        <item x="3655"/>
        <item x="1377"/>
        <item x="2021"/>
        <item x="3927"/>
        <item x="4944"/>
        <item x="2435"/>
        <item x="2667"/>
        <item x="1784"/>
        <item x="1236"/>
        <item x="871"/>
        <item x="3580"/>
        <item x="273"/>
        <item x="2313"/>
        <item x="1680"/>
        <item x="4199"/>
        <item x="3814"/>
        <item x="3092"/>
        <item x="4152"/>
        <item x="5137"/>
        <item x="2382"/>
        <item x="449"/>
        <item x="552"/>
        <item x="414"/>
        <item x="4012"/>
        <item x="2089"/>
        <item x="1437"/>
        <item x="1847"/>
        <item x="4756"/>
        <item x="2651"/>
        <item x="5134"/>
        <item x="3082"/>
        <item x="1141"/>
        <item x="2236"/>
        <item x="1299"/>
        <item x="201"/>
        <item x="1415"/>
        <item x="3824"/>
        <item x="3765"/>
        <item x="13"/>
        <item x="1315"/>
        <item x="4838"/>
        <item x="891"/>
        <item x="3419"/>
        <item x="3849"/>
        <item x="4932"/>
        <item x="809"/>
        <item x="611"/>
        <item x="1300"/>
        <item x="1732"/>
        <item x="1290"/>
        <item x="5145"/>
        <item x="2512"/>
        <item x="2531"/>
        <item x="4067"/>
        <item x="3766"/>
        <item x="1968"/>
        <item x="2498"/>
        <item x="2461"/>
        <item x="2647"/>
        <item x="3276"/>
        <item x="4133"/>
        <item x="4359"/>
        <item x="811"/>
        <item x="967"/>
        <item x="585"/>
        <item x="716"/>
        <item x="2935"/>
        <item x="1117"/>
        <item x="644"/>
        <item x="3588"/>
        <item x="1375"/>
        <item x="5146"/>
        <item x="4942"/>
        <item x="1770"/>
        <item x="4536"/>
        <item x="3725"/>
        <item x="2779"/>
        <item x="642"/>
        <item x="3245"/>
        <item x="1129"/>
        <item x="5068"/>
        <item x="3010"/>
        <item x="292"/>
        <item x="3330"/>
        <item x="3283"/>
        <item x="85"/>
        <item x="2885"/>
        <item x="1333"/>
        <item x="1354"/>
        <item x="887"/>
        <item x="604"/>
        <item x="3925"/>
        <item x="120"/>
        <item x="2976"/>
        <item x="773"/>
        <item x="2704"/>
        <item x="4428"/>
        <item x="2197"/>
        <item x="4618"/>
        <item x="2180"/>
        <item x="2485"/>
        <item x="3633"/>
        <item x="3061"/>
        <item x="847"/>
        <item x="893"/>
        <item x="645"/>
        <item x="116"/>
        <item x="3703"/>
        <item x="2084"/>
        <item x="2747"/>
        <item x="4560"/>
        <item x="5081"/>
        <item x="1609"/>
        <item x="2114"/>
        <item x="1530"/>
        <item x="738"/>
        <item x="4566"/>
        <item x="2310"/>
        <item x="3932"/>
        <item x="3483"/>
        <item x="1425"/>
        <item x="1882"/>
        <item x="572"/>
        <item x="4090"/>
        <item x="830"/>
        <item x="2458"/>
        <item x="360"/>
        <item x="1762"/>
        <item x="3372"/>
        <item x="713"/>
        <item x="4468"/>
        <item x="2920"/>
        <item x="4122"/>
        <item x="4081"/>
        <item x="1343"/>
        <item x="2955"/>
        <item x="2230"/>
        <item x="867"/>
        <item x="4325"/>
        <item x="2608"/>
        <item x="4137"/>
        <item x="1688"/>
        <item x="3599"/>
        <item x="3234"/>
        <item x="3539"/>
        <item x="3289"/>
        <item x="770"/>
        <item x="34"/>
        <item x="279"/>
        <item x="3197"/>
        <item x="2205"/>
        <item x="4716"/>
        <item x="4987"/>
        <item x="3249"/>
        <item x="2332"/>
        <item x="4494"/>
        <item x="965"/>
        <item x="2578"/>
        <item x="2639"/>
        <item x="4197"/>
        <item x="4039"/>
        <item x="3066"/>
        <item x="1946"/>
        <item x="2924"/>
        <item x="1320"/>
        <item x="2996"/>
        <item x="3581"/>
        <item x="2294"/>
        <item x="2143"/>
        <item x="248"/>
        <item x="3587"/>
        <item x="1780"/>
        <item x="5039"/>
        <item x="2430"/>
        <item x="1767"/>
        <item x="747"/>
        <item x="3918"/>
        <item x="2602"/>
        <item x="2579"/>
        <item x="1838"/>
        <item x="33"/>
        <item x="4849"/>
        <item x="3963"/>
        <item x="1667"/>
        <item x="1055"/>
        <item x="4374"/>
        <item x="588"/>
        <item x="241"/>
        <item x="2247"/>
        <item x="2590"/>
        <item x="2343"/>
        <item x="2730"/>
        <item x="1256"/>
        <item x="3701"/>
        <item x="2394"/>
        <item x="5152"/>
        <item x="1466"/>
        <item x="291"/>
        <item x="3100"/>
        <item x="2614"/>
        <item x="4469"/>
        <item x="4007"/>
        <item x="3648"/>
        <item x="4047"/>
        <item x="3486"/>
        <item x="3128"/>
        <item x="2514"/>
        <item x="857"/>
        <item x="4254"/>
        <item x="2931"/>
        <item x="2229"/>
        <item x="732"/>
        <item x="148"/>
        <item x="985"/>
        <item x="1570"/>
        <item x="4962"/>
        <item x="3474"/>
        <item x="1195"/>
        <item x="2436"/>
        <item x="1531"/>
        <item x="3958"/>
        <item x="1532"/>
        <item x="3467"/>
        <item x="1497"/>
        <item x="2640"/>
        <item x="969"/>
        <item x="1879"/>
        <item x="2252"/>
        <item x="795"/>
        <item x="3548"/>
        <item x="3079"/>
        <item x="1669"/>
        <item x="2785"/>
        <item x="1135"/>
        <item x="132"/>
        <item x="723"/>
        <item x="93"/>
        <item x="3694"/>
        <item x="349"/>
        <item x="3606"/>
        <item x="2096"/>
        <item x="2277"/>
        <item x="2007"/>
        <item x="4648"/>
        <item x="4608"/>
        <item x="3351"/>
        <item x="4882"/>
        <item x="2910"/>
        <item x="261"/>
        <item x="1520"/>
        <item x="4408"/>
        <item x="12"/>
        <item x="3413"/>
        <item x="2671"/>
        <item x="2482"/>
        <item x="3350"/>
        <item x="4148"/>
        <item x="2037"/>
        <item x="2898"/>
        <item x="3877"/>
        <item x="3201"/>
        <item x="2944"/>
        <item x="3598"/>
        <item x="316"/>
        <item x="196"/>
        <item x="1174"/>
        <item x="918"/>
        <item x="5143"/>
        <item x="876"/>
        <item x="3818"/>
        <item x="796"/>
        <item x="3037"/>
        <item x="4372"/>
        <item x="4603"/>
        <item x="2554"/>
        <item x="507"/>
        <item x="238"/>
        <item x="2475"/>
        <item x="3753"/>
        <item x="1061"/>
        <item x="2843"/>
        <item x="3065"/>
        <item x="2093"/>
        <item x="1367"/>
        <item x="991"/>
        <item x="4397"/>
        <item x="1416"/>
        <item x="767"/>
        <item x="232"/>
        <item x="1736"/>
        <item x="586"/>
        <item x="2600"/>
        <item x="3436"/>
        <item x="2484"/>
        <item x="2566"/>
        <item x="1852"/>
        <item x="1625"/>
        <item x="4260"/>
        <item x="371"/>
        <item x="1640"/>
        <item x="546"/>
        <item x="522"/>
        <item x="4702"/>
        <item x="3274"/>
        <item x="3326"/>
        <item x="2053"/>
        <item x="3843"/>
        <item x="2065"/>
        <item x="3053"/>
        <item x="412"/>
        <item x="2454"/>
        <item x="1910"/>
        <item x="1586"/>
        <item x="3185"/>
        <item x="2440"/>
        <item x="2977"/>
        <item x="983"/>
        <item x="956"/>
        <item x="187"/>
        <item x="764"/>
        <item x="1793"/>
        <item x="4892"/>
        <item x="2981"/>
        <item x="964"/>
        <item x="746"/>
        <item x="2133"/>
        <item x="3389"/>
        <item x="1436"/>
        <item x="629"/>
        <item x="1147"/>
        <item x="2354"/>
        <item x="2455"/>
        <item x="3338"/>
        <item x="190"/>
        <item x="2683"/>
        <item x="4040"/>
        <item x="2311"/>
        <item x="4893"/>
        <item x="2414"/>
        <item x="2108"/>
        <item x="2775"/>
        <item x="281"/>
        <item x="98"/>
        <item x="495"/>
        <item x="4714"/>
        <item x="307"/>
        <item x="834"/>
        <item x="749"/>
        <item x="1006"/>
        <item x="2803"/>
        <item x="4442"/>
        <item x="1719"/>
        <item x="3600"/>
        <item x="4562"/>
        <item x="4448"/>
        <item x="3262"/>
        <item x="1973"/>
        <item x="4130"/>
        <item x="2378"/>
        <item x="1050"/>
        <item x="2001"/>
        <item x="174"/>
        <item x="230"/>
        <item x="4676"/>
        <item x="3469"/>
        <item x="4613"/>
        <item x="2580"/>
        <item x="1823"/>
        <item x="3538"/>
        <item x="1588"/>
        <item x="2825"/>
        <item x="2860"/>
        <item x="4881"/>
        <item x="3442"/>
        <item x="1595"/>
        <item x="3850"/>
        <item x="4872"/>
        <item x="1277"/>
        <item x="3278"/>
        <item x="1346"/>
        <item x="251"/>
        <item x="731"/>
        <item x="2154"/>
        <item x="519"/>
        <item x="1554"/>
        <item x="3336"/>
        <item x="3984"/>
        <item x="4240"/>
        <item x="815"/>
        <item x="5022"/>
        <item x="4908"/>
        <item x="4870"/>
        <item x="4672"/>
        <item x="3919"/>
        <item x="308"/>
        <item x="3937"/>
        <item x="2040"/>
        <item x="2687"/>
        <item x="4510"/>
        <item x="3841"/>
        <item x="4720"/>
        <item x="3477"/>
        <item x="3228"/>
        <item x="3370"/>
        <item x="5027"/>
        <item x="2080"/>
        <item x="255"/>
        <item x="4302"/>
        <item x="2364"/>
        <item x="2401"/>
        <item x="1591"/>
        <item x="3305"/>
        <item x="1037"/>
        <item x="608"/>
        <item x="3056"/>
        <item x="4290"/>
        <item x="1776"/>
        <item x="4444"/>
        <item x="3409"/>
        <item x="1339"/>
        <item x="2615"/>
        <item x="3820"/>
        <item x="3734"/>
        <item x="1611"/>
        <item x="4335"/>
        <item x="2083"/>
        <item x="1886"/>
        <item x="115"/>
        <item x="106"/>
        <item x="485"/>
        <item x="4827"/>
        <item x="4609"/>
        <item x="3408"/>
        <item x="4059"/>
        <item x="2100"/>
        <item x="4552"/>
        <item x="950"/>
        <item x="3385"/>
        <item x="1801"/>
        <item x="1040"/>
        <item x="4002"/>
        <item x="1225"/>
        <item x="1832"/>
        <item x="4004"/>
        <item x="707"/>
        <item x="219"/>
        <item x="3500"/>
        <item x="405"/>
        <item x="3397"/>
        <item x="706"/>
        <item x="2930"/>
        <item x="1370"/>
        <item x="4089"/>
        <item x="4739"/>
        <item x="2302"/>
        <item x="5038"/>
        <item x="4862"/>
        <item x="3727"/>
        <item x="3645"/>
        <item x="553"/>
        <item x="651"/>
        <item x="195"/>
        <item x="3266"/>
        <item x="4399"/>
        <item x="226"/>
        <item x="4966"/>
        <item x="2210"/>
        <item x="2728"/>
        <item x="835"/>
        <item x="4163"/>
        <item x="2909"/>
        <item x="228"/>
        <item x="2166"/>
        <item x="4532"/>
        <item x="740"/>
        <item x="580"/>
        <item x="323"/>
        <item x="3478"/>
        <item x="2099"/>
        <item x="1086"/>
        <item x="3605"/>
        <item x="2119"/>
        <item x="4941"/>
        <item x="685"/>
        <item x="3208"/>
        <item x="1913"/>
        <item x="1196"/>
        <item x="1662"/>
        <item x="1187"/>
        <item x="351"/>
        <item x="643"/>
        <item x="48"/>
        <item x="590"/>
        <item x="3314"/>
        <item x="4917"/>
        <item x="4497"/>
        <item x="2464"/>
        <item x="656"/>
        <item x="32"/>
        <item x="1045"/>
        <item x="3209"/>
        <item x="4097"/>
        <item x="339"/>
        <item x="293"/>
        <item x="1396"/>
        <item x="1114"/>
        <item x="5000"/>
        <item x="1294"/>
        <item x="2314"/>
        <item x="2316"/>
        <item x="1786"/>
        <item x="1125"/>
        <item x="540"/>
        <item x="18"/>
        <item x="694"/>
        <item x="998"/>
        <item x="254"/>
        <item x="2115"/>
        <item x="1697"/>
        <item x="4170"/>
        <item x="415"/>
        <item x="3929"/>
        <item x="1613"/>
        <item x="2272"/>
        <item x="5166"/>
        <item x="3931"/>
        <item x="4671"/>
        <item x="3736"/>
        <item x="107"/>
        <item x="496"/>
        <item x="1109"/>
        <item x="592"/>
        <item x="4508"/>
        <item x="846"/>
        <item x="3452"/>
        <item x="4029"/>
        <item x="3680"/>
        <item x="1974"/>
        <item x="1709"/>
        <item x="3506"/>
        <item x="3663"/>
        <item x="3241"/>
        <item x="1614"/>
        <item x="2137"/>
        <item x="2638"/>
        <item x="2228"/>
        <item x="3157"/>
        <item x="75"/>
        <item x="3751"/>
        <item x="3895"/>
        <item x="1507"/>
        <item x="603"/>
        <item x="3063"/>
        <item x="437"/>
        <item x="286"/>
        <item x="68"/>
        <item x="3471"/>
        <item x="1091"/>
        <item x="4791"/>
        <item x="1274"/>
        <item x="3534"/>
        <item x="1836"/>
        <item x="2668"/>
        <item x="532"/>
        <item x="895"/>
        <item x="36"/>
        <item x="1970"/>
        <item x="3627"/>
        <item x="2319"/>
        <item x="3395"/>
        <item x="2630"/>
        <item x="1494"/>
        <item x="3211"/>
        <item x="1361"/>
        <item x="3537"/>
        <item x="3125"/>
        <item x="5163"/>
        <item x="1626"/>
        <item x="1044"/>
        <item x="654"/>
        <item x="62"/>
        <item x="137"/>
        <item x="1073"/>
        <item x="199"/>
        <item x="978"/>
        <item x="2979"/>
        <item x="4662"/>
        <item x="2429"/>
        <item x="5126"/>
        <item x="2631"/>
        <item x="1193"/>
        <item x="2308"/>
        <item x="4978"/>
        <item x="3248"/>
        <item x="5102"/>
        <item x="2467"/>
        <item x="528"/>
        <item x="1328"/>
        <item x="4963"/>
        <item x="4174"/>
        <item x="2181"/>
        <item x="3773"/>
        <item x="5032"/>
        <item x="2086"/>
        <item x="4353"/>
        <item x="3095"/>
        <item x="77"/>
        <item x="128"/>
        <item x="623"/>
        <item x="1925"/>
        <item x="4017"/>
        <item x="4292"/>
        <item x="278"/>
        <item x="3706"/>
        <item x="4832"/>
        <item x="937"/>
        <item x="2285"/>
        <item x="2593"/>
        <item x="1005"/>
        <item x="5037"/>
        <item x="1734"/>
        <item x="1874"/>
        <item x="4708"/>
        <item x="880"/>
        <item x="3936"/>
        <item x="2194"/>
        <item x="3340"/>
        <item x="1812"/>
        <item x="1116"/>
        <item x="1606"/>
        <item x="2857"/>
        <item x="2505"/>
        <item x="2195"/>
        <item x="4233"/>
        <item x="4381"/>
        <item x="3117"/>
        <item x="3870"/>
        <item x="1322"/>
        <item x="4674"/>
        <item x="2216"/>
        <item x="1764"/>
        <item x="3040"/>
        <item x="1849"/>
        <item x="3435"/>
        <item x="4303"/>
        <item x="1463"/>
        <item x="570"/>
        <item x="506"/>
        <item x="3462"/>
        <item x="2487"/>
        <item x="724"/>
        <item x="977"/>
        <item x="4799"/>
        <item x="3312"/>
        <item x="2231"/>
        <item x="3698"/>
        <item x="2760"/>
        <item x="3050"/>
        <item x="1981"/>
        <item x="778"/>
        <item x="1737"/>
        <item x="1212"/>
        <item x="699"/>
        <item x="3151"/>
        <item x="206"/>
        <item x="3154"/>
        <item x="4934"/>
        <item x="4121"/>
        <item x="613"/>
        <item x="1082"/>
        <item x="2376"/>
        <item x="1741"/>
        <item x="1363"/>
        <item x="438"/>
        <item x="4262"/>
        <item x="2901"/>
        <item x="4309"/>
        <item x="583"/>
        <item x="841"/>
        <item x="3310"/>
        <item x="4332"/>
        <item x="454"/>
        <item x="4495"/>
        <item x="5086"/>
        <item x="4274"/>
        <item x="3821"/>
        <item x="4990"/>
        <item x="1576"/>
        <item x="3747"/>
        <item x="2087"/>
        <item x="562"/>
        <item x="5194"/>
        <item x="4761"/>
        <item x="3247"/>
        <item x="1528"/>
        <item x="3700"/>
        <item x="2572"/>
        <item x="2699"/>
        <item x="1182"/>
        <item x="3639"/>
        <item x="2480"/>
        <item x="2506"/>
        <item x="4930"/>
        <item x="4636"/>
        <item x="660"/>
        <item x="2221"/>
        <item x="2315"/>
        <item x="1450"/>
        <item x="3602"/>
        <item x="2586"/>
        <item x="4945"/>
        <item x="1738"/>
        <item x="357"/>
        <item x="668"/>
        <item x="1992"/>
        <item x="225"/>
        <item x="2261"/>
        <item x="4415"/>
        <item x="2669"/>
        <item x="2990"/>
        <item x="2242"/>
        <item x="1066"/>
        <item x="2997"/>
        <item x="688"/>
        <item x="4461"/>
        <item x="920"/>
        <item x="2863"/>
        <item x="3081"/>
        <item x="1571"/>
        <item x="1961"/>
        <item x="1355"/>
        <item x="4953"/>
        <item x="2004"/>
        <item x="2851"/>
        <item x="1919"/>
        <item x="2746"/>
        <item x="2819"/>
        <item x="922"/>
        <item x="1748"/>
        <item x="3866"/>
        <item x="1642"/>
        <item x="1303"/>
        <item x="3333"/>
        <item x="2589"/>
        <item x="754"/>
        <item x="3356"/>
        <item x="2641"/>
        <item x="3426"/>
        <item x="3583"/>
        <item x="30"/>
        <item x="3816"/>
        <item x="819"/>
        <item x="312"/>
        <item x="742"/>
        <item x="3592"/>
        <item x="418"/>
        <item x="353"/>
        <item x="4280"/>
        <item x="1382"/>
        <item x="3644"/>
        <item x="4295"/>
        <item x="853"/>
        <item x="833"/>
        <item x="3989"/>
        <item x="5096"/>
        <item x="1084"/>
        <item x="4023"/>
        <item x="3756"/>
        <item x="870"/>
        <item x="4200"/>
        <item x="3000"/>
        <item x="4794"/>
        <item x="2684"/>
        <item x="1430"/>
        <item x="227"/>
        <item x="1796"/>
        <item x="156"/>
        <item x="1772"/>
        <item x="4446"/>
        <item x="3316"/>
        <item x="5125"/>
        <item x="355"/>
        <item x="3137"/>
        <item x="481"/>
        <item x="2508"/>
        <item x="2849"/>
        <item x="3323"/>
        <item x="1671"/>
        <item x="4217"/>
        <item x="2208"/>
        <item x="258"/>
        <item x="208"/>
        <item x="4689"/>
        <item x="1189"/>
        <item x="510"/>
        <item x="5182"/>
        <item x="1433"/>
        <item x="3944"/>
        <item x="4549"/>
        <item x="845"/>
        <item x="4984"/>
        <item x="1198"/>
        <item x="4498"/>
        <item x="1460"/>
        <item x="3004"/>
        <item x="2392"/>
        <item x="807"/>
        <item x="296"/>
        <item x="1536"/>
        <item x="1353"/>
        <item x="3946"/>
        <item x="2959"/>
        <item x="1098"/>
        <item x="1389"/>
        <item x="4297"/>
        <item x="3631"/>
        <item x="110"/>
        <item x="4564"/>
        <item x="4731"/>
        <item x="2348"/>
        <item x="2024"/>
        <item x="2363"/>
        <item x="4069"/>
        <item x="429"/>
        <item x="2831"/>
        <item x="3746"/>
        <item x="712"/>
        <item x="3872"/>
        <item x="1547"/>
        <item x="2331"/>
        <item x="4101"/>
        <item x="4712"/>
        <item x="3729"/>
        <item x="2797"/>
        <item x="3524"/>
        <item x="1362"/>
        <item x="2597"/>
        <item x="1632"/>
        <item x="616"/>
        <item x="1345"/>
        <item x="4629"/>
        <item x="1506"/>
        <item x="2439"/>
        <item x="1689"/>
        <item x="1391"/>
        <item x="808"/>
        <item x="25"/>
        <item x="3180"/>
        <item x="4284"/>
        <item x="2282"/>
        <item x="367"/>
        <item x="2085"/>
        <item x="3907"/>
        <item x="3441"/>
        <item x="2769"/>
        <item x="3772"/>
        <item x="1513"/>
        <item x="5051"/>
        <item x="1706"/>
        <item x="3132"/>
        <item x="2893"/>
        <item x="314"/>
        <item x="827"/>
        <item x="2518"/>
        <item x="521"/>
        <item x="1502"/>
        <item x="751"/>
        <item x="3917"/>
        <item x="2570"/>
        <item x="844"/>
        <item x="1258"/>
        <item x="3742"/>
        <item x="1985"/>
        <item x="4147"/>
        <item x="2918"/>
        <item x="766"/>
        <item x="4194"/>
        <item x="864"/>
        <item x="2452"/>
        <item x="5136"/>
        <item x="274"/>
        <item x="5059"/>
        <item x="1160"/>
        <item x="2383"/>
        <item x="1556"/>
        <item x="4139"/>
        <item x="3986"/>
        <item x="1177"/>
        <item x="126"/>
        <item x="4948"/>
        <item x="5189"/>
        <item x="3099"/>
        <item x="2892"/>
        <item x="962"/>
        <item x="4228"/>
        <item x="4055"/>
        <item x="3418"/>
        <item x="200"/>
        <item x="1444"/>
        <item x="2564"/>
        <item x="4598"/>
        <item x="4433"/>
        <item x="840"/>
        <item x="785"/>
        <item x="1203"/>
        <item x="5055"/>
        <item x="4925"/>
        <item x="4251"/>
        <item x="3839"/>
        <item x="3121"/>
        <item x="2733"/>
        <item x="410"/>
        <item x="4324"/>
        <item x="51"/>
        <item x="1822"/>
        <item x="1100"/>
        <item x="1920"/>
        <item x="3213"/>
        <item x="1027"/>
        <item x="4317"/>
        <item x="2342"/>
        <item x="619"/>
        <item x="3424"/>
        <item x="1651"/>
        <item x="4385"/>
        <item x="3268"/>
        <item x="1623"/>
        <item x="4555"/>
        <item x="3156"/>
        <item x="3881"/>
        <item x="5119"/>
        <item x="3018"/>
        <item x="4191"/>
        <item x="3720"/>
        <item x="2299"/>
        <item x="386"/>
        <item x="1008"/>
        <item x="3617"/>
        <item x="4593"/>
        <item x="4641"/>
        <item x="1273"/>
        <item x="3768"/>
        <item x="1410"/>
        <item x="1831"/>
        <item x="1132"/>
        <item x="1941"/>
        <item x="1918"/>
        <item x="210"/>
        <item x="283"/>
        <item x="4993"/>
        <item x="2189"/>
        <item x="4776"/>
        <item x="3953"/>
        <item x="2448"/>
        <item x="1887"/>
        <item x="3584"/>
        <item x="250"/>
        <item x="3275"/>
        <item x="4437"/>
        <item x="4940"/>
        <item x="2725"/>
        <item x="575"/>
        <item x="1197"/>
        <item x="2629"/>
        <item x="955"/>
        <item x="2289"/>
        <item x="2515"/>
        <item x="73"/>
        <item x="2488"/>
        <item x="1759"/>
        <item x="4487"/>
        <item x="457"/>
        <item x="1656"/>
        <item x="3206"/>
        <item x="2366"/>
        <item x="1153"/>
        <item x="3488"/>
        <item x="1326"/>
        <item x="2387"/>
        <item x="4024"/>
        <item x="4111"/>
        <item x="4190"/>
        <item x="2836"/>
        <item x="1364"/>
        <item x="5118"/>
        <item x="3243"/>
        <item x="2130"/>
        <item x="2126"/>
        <item x="4453"/>
        <item x="3273"/>
        <item x="1041"/>
        <item x="1313"/>
        <item x="44"/>
        <item x="947"/>
        <item x="1514"/>
        <item x="3982"/>
        <item x="3673"/>
        <item x="4271"/>
        <item x="4751"/>
        <item x="1047"/>
        <item x="4471"/>
        <item x="4046"/>
        <item x="3699"/>
        <item x="2068"/>
        <item x="218"/>
        <item x="2788"/>
        <item x="626"/>
        <item x="1336"/>
        <item x="60"/>
        <item x="2290"/>
        <item x="4193"/>
        <item x="2542"/>
        <item x="2654"/>
        <item x="4189"/>
        <item x="1539"/>
        <item x="4205"/>
        <item x="3024"/>
        <item x="4868"/>
        <item x="1749"/>
        <item x="1264"/>
        <item x="223"/>
        <item x="1742"/>
        <item x="461"/>
        <item x="2624"/>
        <item x="1216"/>
        <item x="843"/>
        <item x="1205"/>
        <item x="4778"/>
        <item x="2657"/>
        <item x="4887"/>
        <item x="3807"/>
        <item x="4360"/>
        <item x="2891"/>
        <item x="468"/>
        <item x="4877"/>
        <item x="5178"/>
        <item x="981"/>
        <item x="1468"/>
        <item x="256"/>
        <item x="328"/>
        <item x="1860"/>
        <item x="4574"/>
        <item x="1711"/>
        <item x="4201"/>
        <item x="2307"/>
        <item x="3398"/>
        <item x="101"/>
        <item x="45"/>
        <item x="2"/>
        <item x="1228"/>
        <item x="4013"/>
        <item x="3582"/>
        <item x="3690"/>
        <item x="3833"/>
        <item x="4213"/>
        <item x="1276"/>
        <item x="2081"/>
        <item x="2071"/>
        <item x="3760"/>
        <item x="284"/>
        <item x="50"/>
        <item x="88"/>
        <item x="1427"/>
        <item x="2456"/>
        <item x="3223"/>
        <item x="1213"/>
        <item x="989"/>
        <item x="2503"/>
        <item x="2202"/>
        <item x="3023"/>
        <item x="4783"/>
        <item x="4896"/>
        <item x="2753"/>
        <item x="5035"/>
        <item x="765"/>
        <item x="131"/>
        <item x="90"/>
        <item x="310"/>
        <item x="4245"/>
        <item x="4789"/>
        <item x="229"/>
        <item x="677"/>
        <item x="3038"/>
        <item x="3378"/>
        <item x="951"/>
        <item x="4626"/>
        <item x="4861"/>
        <item x="548"/>
        <item x="4304"/>
        <item x="2965"/>
        <item x="813"/>
        <item x="3851"/>
        <item x="2325"/>
        <item x="4901"/>
        <item x="2411"/>
        <item x="297"/>
        <item x="1281"/>
        <item x="3149"/>
        <item x="2144"/>
        <item x="1835"/>
        <item x="5053"/>
        <item x="4277"/>
        <item x="4486"/>
        <item x="999"/>
        <item x="1229"/>
        <item x="71"/>
        <item x="3801"/>
        <item x="1827"/>
        <item x="4749"/>
        <item x="775"/>
        <item x="3277"/>
        <item x="4202"/>
        <item x="3189"/>
        <item x="3780"/>
        <item x="1483"/>
        <item x="1516"/>
        <item x="2606"/>
        <item x="2941"/>
        <item x="2912"/>
        <item x="4679"/>
        <item x="3057"/>
        <item x="4586"/>
        <item x="1079"/>
        <item x="3231"/>
        <item x="3495"/>
        <item x="3556"/>
        <item x="2543"/>
        <item x="509"/>
        <item x="4065"/>
        <item x="1145"/>
        <item x="257"/>
        <item x="683"/>
        <item x="2878"/>
        <item x="3795"/>
        <item x="3682"/>
        <item x="4831"/>
        <item x="4329"/>
        <item x="2042"/>
        <item x="970"/>
        <item x="2510"/>
        <item x="2576"/>
        <item x="3491"/>
        <item x="520"/>
        <item x="3828"/>
        <item x="5020"/>
        <item x="2417"/>
        <item x="3938"/>
        <item x="4368"/>
        <item x="4912"/>
        <item x="1795"/>
        <item x="1971"/>
        <item x="4845"/>
        <item x="1491"/>
        <item x="4038"/>
        <item x="2209"/>
        <item x="1267"/>
        <item x="2726"/>
        <item x="2174"/>
        <item x="3674"/>
        <item x="2303"/>
        <item x="2409"/>
        <item x="1672"/>
        <item x="881"/>
        <item x="76"/>
        <item x="5041"/>
        <item x="3973"/>
        <item x="4234"/>
        <item x="2755"/>
        <item x="1824"/>
        <item x="676"/>
        <item x="2405"/>
        <item x="2132"/>
        <item x="5179"/>
        <item x="3990"/>
        <item x="1963"/>
        <item x="822"/>
        <item x="2804"/>
        <item x="3096"/>
        <item x="3749"/>
        <item x="992"/>
        <item x="4703"/>
        <item x="3022"/>
        <item x="1323"/>
        <item x="1329"/>
        <item x="2218"/>
        <item x="4673"/>
        <item x="2423"/>
        <item x="1740"/>
        <item x="354"/>
        <item x="797"/>
        <item x="4008"/>
        <item x="4334"/>
        <item x="4754"/>
        <item x="4713"/>
        <item x="3853"/>
        <item x="801"/>
        <item x="534"/>
        <item x="79"/>
        <item x="4732"/>
        <item x="1792"/>
        <item x="452"/>
        <item x="4287"/>
        <item x="914"/>
        <item x="4238"/>
        <item x="3961"/>
        <item x="3860"/>
        <item x="996"/>
        <item x="1443"/>
        <item x="3867"/>
        <item x="3373"/>
        <item x="446"/>
        <item x="1705"/>
        <item x="4888"/>
        <item x="2793"/>
        <item x="398"/>
        <item x="299"/>
        <item x="2370"/>
        <item x="4617"/>
        <item x="2670"/>
        <item x="2038"/>
        <item x="2558"/>
        <item x="4727"/>
        <item x="3141"/>
        <item x="5122"/>
        <item x="4516"/>
        <item x="4371"/>
        <item x="4156"/>
        <item x="4176"/>
        <item x="3012"/>
        <item x="3997"/>
        <item x="2622"/>
        <item x="1112"/>
        <item x="1139"/>
        <item x="4279"/>
        <item x="2761"/>
        <item x="4622"/>
        <item x="1360"/>
        <item x="1899"/>
        <item x="3546"/>
        <item x="5023"/>
        <item x="2928"/>
        <item x="476"/>
        <item x="2274"/>
        <item x="2056"/>
        <item x="3122"/>
        <item x="810"/>
        <item x="2483"/>
        <item x="4312"/>
        <item x="5173"/>
        <item x="2160"/>
        <item x="597"/>
        <item x="2320"/>
        <item x="4145"/>
        <item x="865"/>
        <item x="3970"/>
        <item x="4400"/>
        <item x="3714"/>
        <item x="3796"/>
        <item x="2720"/>
        <item x="2816"/>
        <item x="4798"/>
        <item x="859"/>
        <item x="665"/>
        <item x="2740"/>
        <item x="2147"/>
        <item x="3572"/>
        <item x="4634"/>
        <item x="4994"/>
        <item x="2664"/>
        <item x="1096"/>
        <item x="4958"/>
        <item x="4237"/>
        <item x="2601"/>
        <item x="1022"/>
        <item x="1060"/>
        <item x="2474"/>
        <item x="1848"/>
        <item x="4684"/>
        <item x="3088"/>
        <item x="1535"/>
        <item x="1785"/>
        <item x="1619"/>
        <item x="4330"/>
        <item x="2227"/>
        <item x="4620"/>
        <item x="443"/>
        <item x="309"/>
        <item x="2295"/>
        <item x="1387"/>
        <item x="4660"/>
        <item x="4850"/>
        <item x="1779"/>
        <item x="83"/>
        <item x="3295"/>
        <item x="324"/>
        <item x="1660"/>
        <item x="902"/>
        <item x="4616"/>
        <item x="3215"/>
        <item x="3790"/>
        <item x="1775"/>
        <item x="5093"/>
        <item x="3513"/>
        <item x="2985"/>
        <item x="3712"/>
        <item x="4800"/>
        <item x="1790"/>
        <item x="1552"/>
        <item x="633"/>
        <item x="104"/>
        <item x="2292"/>
        <item x="535"/>
        <item x="1438"/>
        <item x="1572"/>
        <item x="849"/>
        <item x="3361"/>
        <item x="5105"/>
        <item x="1173"/>
        <item x="301"/>
        <item x="1219"/>
        <item x="4999"/>
        <item x="1555"/>
        <item x="3823"/>
        <item x="3646"/>
        <item x="4725"/>
        <item x="4246"/>
        <item x="2502"/>
        <item x="3414"/>
        <item x="5128"/>
        <item x="311"/>
        <item x="4041"/>
        <item x="925"/>
        <item x="3227"/>
        <item x="3825"/>
        <item x="3609"/>
        <item x="3205"/>
        <item x="3369"/>
        <item x="4425"/>
        <item x="2008"/>
        <item x="220"/>
        <item x="1687"/>
        <item x="262"/>
        <item x="4919"/>
        <item x="2700"/>
        <item x="1034"/>
        <item x="2750"/>
        <item x="3494"/>
        <item x="1807"/>
        <item x="763"/>
        <item x="4604"/>
        <item x="4104"/>
        <item x="2673"/>
        <item x="1291"/>
        <item x="14"/>
        <item x="2500"/>
        <item x="4473"/>
        <item x="2176"/>
        <item x="2879"/>
        <item x="2655"/>
        <item x="674"/>
        <item x="1310"/>
        <item x="4556"/>
        <item x="447"/>
        <item x="5047"/>
        <item x="2011"/>
        <item x="2954"/>
        <item x="2889"/>
        <item x="1393"/>
        <item x="1033"/>
        <item x="2094"/>
        <item x="3616"/>
        <item x="4434"/>
        <item x="3106"/>
        <item x="3191"/>
        <item x="803"/>
        <item x="3091"/>
        <item x="189"/>
        <item x="3960"/>
        <item x="2353"/>
        <item x="3058"/>
        <item x="3864"/>
        <item x="5110"/>
        <item x="1972"/>
        <item x="2705"/>
        <item x="598"/>
        <item x="4726"/>
        <item x="325"/>
        <item x="2847"/>
        <item x="1564"/>
        <item x="2359"/>
        <item x="2653"/>
        <item x="1511"/>
        <item x="2420"/>
        <item x="2494"/>
        <item x="3597"/>
        <item x="1325"/>
        <item x="3192"/>
        <item x="2381"/>
        <item x="634"/>
        <item x="2916"/>
        <item x="1929"/>
        <item x="825"/>
        <item x="2212"/>
        <item x="1746"/>
        <item x="2286"/>
        <item x="28"/>
        <item x="3664"/>
        <item x="3335"/>
        <item x="5150"/>
        <item x="725"/>
        <item x="3817"/>
        <item x="1142"/>
        <item x="2225"/>
        <item x="388"/>
        <item x="3339"/>
        <item x="3163"/>
        <item x="1359"/>
        <item x="2938"/>
        <item x="2358"/>
        <item x="4064"/>
        <item x="4443"/>
        <item x="4466"/>
        <item x="687"/>
        <item x="1335"/>
        <item x="1817"/>
        <item x="898"/>
        <item x="67"/>
        <item x="4436"/>
        <item x="4296"/>
        <item x="4747"/>
        <item x="347"/>
        <item x="5113"/>
        <item x="3009"/>
        <item x="5078"/>
        <item x="4035"/>
        <item x="932"/>
        <item x="1151"/>
        <item x="4900"/>
        <item x="2109"/>
        <item x="2250"/>
        <item x="4492"/>
        <item x="4427"/>
        <item x="4709"/>
        <item x="4328"/>
        <item x="4935"/>
        <item x="4805"/>
        <item x="1222"/>
        <item x="3635"/>
        <item x="4209"/>
        <item x="4095"/>
        <item x="5120"/>
        <item x="3888"/>
        <item x="1544"/>
        <item x="4890"/>
        <item x="3574"/>
        <item x="5067"/>
        <item x="1307"/>
        <item x="444"/>
        <item x="1543"/>
        <item x="288"/>
        <item x="2422"/>
        <item x="3947"/>
        <item x="1230"/>
        <item x="3465"/>
        <item x="2009"/>
        <item x="392"/>
        <item x="1369"/>
        <item x="3972"/>
        <item x="1965"/>
        <item x="1306"/>
        <item x="4876"/>
        <item x="3808"/>
        <item x="2645"/>
        <item x="2124"/>
        <item x="2911"/>
        <item x="1777"/>
        <item x="686"/>
        <item x="2571"/>
        <item x="1654"/>
        <item x="812"/>
        <item x="1495"/>
        <item x="531"/>
        <item x="1690"/>
        <item x="913"/>
        <item x="3520"/>
        <item x="2980"/>
        <item x="4216"/>
        <item x="4973"/>
        <item x="3263"/>
        <item x="170"/>
        <item x="3280"/>
        <item x="4485"/>
        <item x="1789"/>
        <item x="4034"/>
        <item x="2470"/>
        <item x="2693"/>
        <item x="923"/>
        <item x="4129"/>
        <item x="5171"/>
        <item x="186"/>
        <item x="3325"/>
        <item x="3718"/>
        <item x="1113"/>
        <item x="939"/>
        <item x="212"/>
        <item x="711"/>
        <item x="2389"/>
        <item x="4680"/>
        <item x="727"/>
        <item x="1401"/>
        <item x="2861"/>
        <item x="4173"/>
        <item x="2224"/>
        <item x="1170"/>
        <item x="658"/>
        <item x="1691"/>
        <item x="561"/>
        <item x="523"/>
        <item x="1140"/>
        <item x="4253"/>
        <item x="121"/>
        <item x="655"/>
        <item x="153"/>
        <item x="650"/>
        <item x="5025"/>
        <item x="3196"/>
        <item x="3869"/>
        <item x="4788"/>
        <item x="3145"/>
        <item x="4718"/>
        <item x="3923"/>
        <item x="2032"/>
        <item x="383"/>
        <item x="282"/>
        <item x="788"/>
        <item x="4745"/>
        <item x="3237"/>
        <item x="4763"/>
        <item x="2404"/>
        <item x="1653"/>
        <item x="129"/>
        <item x="234"/>
        <item x="704"/>
        <item x="4091"/>
        <item x="2356"/>
        <item x="1180"/>
        <item x="374"/>
        <item x="87"/>
        <item x="2890"/>
        <item x="376"/>
        <item x="382"/>
        <item x="59"/>
        <item x="1885"/>
        <item x="162"/>
        <item x="479"/>
        <item x="2960"/>
        <item x="1521"/>
        <item x="2550"/>
        <item x="4639"/>
        <item x="2905"/>
        <item x="1414"/>
        <item x="4454"/>
        <item x="4547"/>
        <item x="3601"/>
        <item x="4568"/>
        <item x="4299"/>
        <item x="2609"/>
        <item x="4772"/>
        <item x="4136"/>
        <item x="1916"/>
        <item x="1214"/>
        <item x="4449"/>
        <item x="772"/>
        <item x="3716"/>
        <item x="2659"/>
        <item x="4548"/>
        <item x="3702"/>
        <item x="4080"/>
        <item x="4913"/>
        <item x="5130"/>
        <item x="15"/>
        <item x="359"/>
        <item x="3136"/>
        <item x="3060"/>
        <item x="2064"/>
        <item x="568"/>
        <item x="5129"/>
        <item x="4313"/>
        <item x="420"/>
        <item x="584"/>
        <item x="1510"/>
        <item x="737"/>
        <item x="4853"/>
        <item x="1221"/>
        <item x="1563"/>
        <item x="2069"/>
        <item x="4018"/>
        <item x="4996"/>
        <item x="2136"/>
        <item x="4817"/>
        <item x="1704"/>
        <item x="4998"/>
        <item x="2902"/>
        <item x="4753"/>
        <item x="3118"/>
        <item x="2763"/>
        <item x="1954"/>
        <item x="862"/>
        <item x="4808"/>
        <item x="4031"/>
        <item x="167"/>
        <item x="4659"/>
        <item x="2449"/>
        <item x="3979"/>
        <item x="861"/>
        <item x="1693"/>
        <item x="72"/>
        <item x="3504"/>
        <item x="576"/>
        <item x="97"/>
        <item x="2875"/>
        <item x="2062"/>
        <item x="4391"/>
        <item x="3978"/>
        <item x="4748"/>
        <item x="4459"/>
        <item x="2900"/>
        <item x="3811"/>
        <item x="498"/>
        <item x="4323"/>
        <item x="1001"/>
        <item x="3812"/>
        <item x="3357"/>
        <item x="2050"/>
        <item x="114"/>
        <item x="3455"/>
        <item x="2984"/>
        <item x="3651"/>
        <item x="91"/>
        <item x="4418"/>
        <item x="2207"/>
        <item x="3948"/>
        <item x="4452"/>
        <item x="3020"/>
        <item x="968"/>
        <item x="2043"/>
        <item x="4784"/>
        <item x="345"/>
        <item x="4087"/>
        <item x="2129"/>
        <item x="2575"/>
        <item x="5153"/>
        <item x="4483"/>
        <item x="2796"/>
        <item x="4533"/>
        <item x="1650"/>
        <item x="2711"/>
        <item x="2367"/>
        <item x="2060"/>
        <item x="2110"/>
        <item x="4786"/>
        <item x="1137"/>
        <item x="4056"/>
        <item x="961"/>
        <item x="631"/>
        <item x="1292"/>
        <item x="2587"/>
        <item x="2280"/>
        <item x="3054"/>
        <item x="2821"/>
        <item x="3511"/>
        <item x="4971"/>
        <item x="564"/>
        <item x="2739"/>
        <item x="4348"/>
        <item x="3579"/>
        <item x="1002"/>
        <item x="2155"/>
        <item x="4683"/>
        <item x="1875"/>
        <item x="2164"/>
        <item x="2872"/>
        <item x="924"/>
        <item x="4362"/>
        <item x="3127"/>
        <item x="3064"/>
        <item x="4968"/>
        <item x="2791"/>
        <item x="4682"/>
        <item x="5139"/>
        <item x="4787"/>
        <item x="581"/>
        <item x="1081"/>
        <item x="4435"/>
        <item x="2783"/>
        <item x="2637"/>
        <item x="1017"/>
        <item x="2993"/>
        <item x="1458"/>
        <item x="3097"/>
        <item x="3259"/>
        <item x="1305"/>
        <item x="4539"/>
        <item x="3233"/>
        <item x="4775"/>
        <item x="4889"/>
        <item x="3618"/>
        <item x="2873"/>
        <item x="4664"/>
        <item x="1937"/>
        <item x="4102"/>
        <item x="1604"/>
        <item x="4658"/>
        <item x="165"/>
        <item x="2665"/>
        <item x="2016"/>
        <item x="4354"/>
        <item x="1840"/>
        <item x="869"/>
        <item x="2012"/>
        <item x="5064"/>
        <item x="3502"/>
        <item x="4373"/>
        <item x="2551"/>
        <item x="4273"/>
        <item x="781"/>
        <item x="4500"/>
        <item x="4824"/>
        <item x="191"/>
        <item x="5123"/>
        <item x="3728"/>
        <item x="3464"/>
        <item x="4864"/>
        <item x="1553"/>
        <item x="1815"/>
        <item x="3857"/>
        <item x="3006"/>
        <item x="3819"/>
        <item x="3562"/>
        <item x="2184"/>
        <item x="4120"/>
        <item x="244"/>
        <item x="1745"/>
        <item x="3334"/>
        <item x="3713"/>
        <item x="2643"/>
        <item x="3886"/>
        <item x="3637"/>
        <item x="4885"/>
        <item x="4561"/>
        <item x="4507"/>
        <item x="3809"/>
        <item x="2092"/>
        <item x="4242"/>
        <item x="2737"/>
        <item x="4728"/>
        <item x="3475"/>
        <item x="2625"/>
        <item x="4785"/>
        <item x="4921"/>
        <item x="2582"/>
        <item x="3406"/>
        <item x="2874"/>
        <item x="3575"/>
        <item x="2148"/>
        <item x="2962"/>
        <item x="4350"/>
        <item x="4146"/>
        <item x="1477"/>
        <item x="4627"/>
        <item x="5199"/>
        <item t="default"/>
      </items>
    </pivotField>
  </pivotFields>
  <rowFields count="1">
    <field x="10"/>
  </rowFields>
  <rowItems count="11">
    <i>
      <x v="464"/>
    </i>
    <i>
      <x v="216"/>
    </i>
    <i>
      <x v="437"/>
    </i>
    <i>
      <x v="123"/>
    </i>
    <i>
      <x v="207"/>
    </i>
    <i>
      <x v="438"/>
    </i>
    <i>
      <x v="374"/>
    </i>
    <i>
      <x v="452"/>
    </i>
    <i>
      <x v="266"/>
    </i>
    <i>
      <x v="329"/>
    </i>
    <i t="grand">
      <x/>
    </i>
  </rowItems>
  <colItems count="1">
    <i/>
  </colItems>
  <dataFields count="1">
    <dataField name="Sum of Total revenu" fld="2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AB4E4-CC09-4E86-A876-3E7623EAE495}" name="PivotTable27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E2:AH13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</pivotFields>
  <rowFields count="1">
    <field x="10"/>
  </rowFields>
  <rowItems count="11">
    <i>
      <x v="329"/>
    </i>
    <i>
      <x v="266"/>
    </i>
    <i>
      <x v="452"/>
    </i>
    <i>
      <x v="374"/>
    </i>
    <i>
      <x v="438"/>
    </i>
    <i>
      <x v="207"/>
    </i>
    <i>
      <x v="80"/>
    </i>
    <i>
      <x v="123"/>
    </i>
    <i>
      <x v="464"/>
    </i>
    <i>
      <x v="3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Discount" fld="20" subtotal="average" baseField="0" baseItem="0"/>
    <dataField name="Sum of Profit" fld="21" baseField="0" baseItem="0"/>
    <dataField name="Sum of Total revenu" fld="22" baseField="0" baseItem="0"/>
  </dataFields>
  <pivotTableStyleInfo name="PivotStyleLight16" showRowHeaders="1" showColHeaders="1" showRowStripes="0" showColStripes="0" showLastColumn="1"/>
  <filters count="1">
    <filter fld="10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6C765-DF55-417F-84B8-7D5751004F35}" name="PivotTable26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Z3:AA8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3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Total revenu" fld="22" baseField="0" baseItem="0" numFmtId="172"/>
  </dataFields>
  <chartFormats count="10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9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9" format="12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9" format="1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89BFB-8DF9-469F-9A49-80D24A8E4467}" name="PivotTable25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3:V8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13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1" baseField="0" baseItem="0" numFmtId="172"/>
    <dataField name="Sum of Total revenu" fld="22" baseField="0" baseItem="0" numFmtId="17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AAB62-8D81-4EDF-97E5-0E8653CE1AAC}" name="PivotTable24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M13:N18" firstHeaderRow="1" firstDataRow="1" firstDataCol="1"/>
  <pivotFields count="25">
    <pivotField showAll="0"/>
    <pivotField showAll="0"/>
    <pivotField showAll="0"/>
    <pivotField showAll="0"/>
    <pivotField dataField="1"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day to ship" fld="4" baseField="0" baseItem="0"/>
  </dataFields>
  <chartFormats count="5"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9C47A-30C3-4C59-8009-42C2635FB309}" name="PivotTable23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:O8" firstHeaderRow="0" firstDataRow="1" firstDataCol="1"/>
  <pivotFields count="25">
    <pivotField showAll="0"/>
    <pivotField showAll="0"/>
    <pivotField showAll="0"/>
    <pivotField showAll="0"/>
    <pivotField dataField="1"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19" baseField="0" baseItem="0"/>
    <dataField name="Average of day to ship" fld="4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73E8C-C632-423B-82A3-8C0E5E95774A}" name="PivotTable22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F3:G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revenu" fld="2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B5EE6-368A-4B09-94F1-AB59CD366C0C}" name="PivotTable21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revenu" fld="22" baseField="0" baseItem="0" numFmtId="172"/>
    <dataField name="Sum of Profit" fld="21" baseField="0" baseItem="0" numFmtId="17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1C2D60-E9E2-4A57-8A43-EE1736B3ECDA}" name="PivotTable33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E4:G25" firstHeaderRow="0" firstDataRow="1" firstDataCol="1"/>
  <pivotFields count="28"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1" showAll="0"/>
    <pivotField showAll="0"/>
    <pivotField showAll="0"/>
    <pivotField dataField="1" showAll="0"/>
    <pivotField dataField="1" numFmtId="172" showAll="0"/>
    <pivotField numFmtId="172" showAll="0"/>
    <pivotField numFmtId="9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sd="0" x="5"/>
        <item sd="0" x="6"/>
      </items>
    </pivotField>
  </pivotFields>
  <rowFields count="4">
    <field x="27"/>
    <field x="26"/>
    <field x="25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revenu" fld="22" baseField="0" baseItem="0"/>
    <dataField name="Sum of Profit" fld="21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D0673-332B-48C4-9D10-7E2D48AEAC4D}" name="PivotTable32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9" firstHeaderRow="0" firstDataRow="1" firstDataCol="1"/>
  <pivotFields count="28"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1" showAll="0"/>
    <pivotField showAll="0"/>
    <pivotField showAll="0"/>
    <pivotField dataField="1" showAll="0"/>
    <pivotField dataField="1" numFmtId="172" showAll="0"/>
    <pivotField numFmtId="172" showAll="0"/>
    <pivotField numFmtId="9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</pivotFields>
  <rowFields count="2">
    <field x="8"/>
    <field x="27"/>
  </rowFields>
  <rowItems count="16">
    <i>
      <x v="2"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revenu" fld="22" baseField="27" baseItem="0" numFmtId="172"/>
    <dataField name="Sum of Profit" fld="21" baseField="0" baseItem="0" numFmtId="17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0B8FD-1BAC-4642-83E9-F01D6BE7C4BC}" name="PivotTable34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21" firstHeaderRow="1" firstDataRow="1" firstDataCol="1"/>
  <pivotFields count="28"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71" showAll="0"/>
    <pivotField showAll="0"/>
    <pivotField showAll="0"/>
    <pivotField dataField="1" showAll="0"/>
    <pivotField numFmtId="172" showAll="0"/>
    <pivotField numFmtId="172" showAll="0"/>
    <pivotField numFmtId="9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6"/>
  </rowFields>
  <rowItems count="18">
    <i>
      <x v="3"/>
    </i>
    <i>
      <x v="11"/>
    </i>
    <i>
      <x v="13"/>
    </i>
    <i>
      <x v="6"/>
    </i>
    <i>
      <x v="16"/>
    </i>
    <i>
      <x v="5"/>
    </i>
    <i>
      <x/>
    </i>
    <i>
      <x v="1"/>
    </i>
    <i>
      <x v="14"/>
    </i>
    <i>
      <x v="12"/>
    </i>
    <i>
      <x v="9"/>
    </i>
    <i>
      <x v="4"/>
    </i>
    <i>
      <x v="7"/>
    </i>
    <i>
      <x v="2"/>
    </i>
    <i>
      <x v="10"/>
    </i>
    <i>
      <x v="15"/>
    </i>
    <i>
      <x v="8"/>
    </i>
    <i t="grand">
      <x/>
    </i>
  </rowItems>
  <colItems count="1">
    <i/>
  </colItems>
  <dataFields count="1">
    <dataField name="Sum of Profit" fld="2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093940-4360-45BB-968E-721997802EB0}" name="Table2" displayName="Table2" ref="A1:Y229" totalsRowShown="0">
  <autoFilter ref="A1:Y229" xr:uid="{3C093940-4360-45BB-968E-721997802EB0}"/>
  <tableColumns count="25">
    <tableColumn id="1" xr3:uid="{B87C331C-606C-4A43-B3F0-33137F3859F1}" name="Order ID"/>
    <tableColumn id="2" xr3:uid="{143E73B7-B6FA-4F3A-9A68-188DD7CE1B76}" name="Year"/>
    <tableColumn id="3" xr3:uid="{3B29A272-82A4-46D7-8EEA-3B7089FD5EC4}" name="Order Date" dataDxfId="3"/>
    <tableColumn id="4" xr3:uid="{1525DCCC-82CE-4730-9925-6C41E7137473}" name="Ship Date" dataDxfId="2"/>
    <tableColumn id="5" xr3:uid="{0F5AF51C-3E61-4EA7-A91F-4DE40A2CE45A}" name="day to ship"/>
    <tableColumn id="6" xr3:uid="{58FBF766-E893-4A33-99A2-DD0D4EB5A663}" name="Ship Mode"/>
    <tableColumn id="7" xr3:uid="{B3166F84-B94E-4AB0-B710-1E74D7430B14}" name="Customer ID"/>
    <tableColumn id="8" xr3:uid="{24258D50-6395-4805-BBEC-D7FCE00CF3F2}" name="Customer Name"/>
    <tableColumn id="9" xr3:uid="{8343B831-4C10-4FF2-87FD-108BD4A6732C}" name="Segment"/>
    <tableColumn id="10" xr3:uid="{7FF9DF27-281D-442D-94F1-962725207297}" name="Country"/>
    <tableColumn id="11" xr3:uid="{E2F3EC42-049B-4892-92A2-9D1978ECE843}" name="City"/>
    <tableColumn id="12" xr3:uid="{F452EA73-A66E-4B8A-B789-C61E239A2EAC}" name="State"/>
    <tableColumn id="13" xr3:uid="{F051F05C-FCB5-4E73-8E1E-2648F1343BB8}" name="Postal Code"/>
    <tableColumn id="14" xr3:uid="{EED0C369-5B47-4AF7-A088-0BCE6BA6020D}" name="Region"/>
    <tableColumn id="15" xr3:uid="{CAD06E99-3FDE-4A5E-AF6B-D3534A5967D8}" name="Product ID"/>
    <tableColumn id="16" xr3:uid="{2709BAA0-9977-4E9D-A7C3-BDBD02C4F03D}" name="Category"/>
    <tableColumn id="17" xr3:uid="{EDD3DC0F-4A19-4AB7-BD3C-3538055D2B71}" name="Sub-Category"/>
    <tableColumn id="18" xr3:uid="{475FF094-A0F6-49B8-B4BD-206E6942498A}" name="Product Name"/>
    <tableColumn id="19" xr3:uid="{A0CF8764-BEC5-44E6-8DD8-283D520B9810}" name="Sales"/>
    <tableColumn id="20" xr3:uid="{BB3CDDA3-95E0-4128-9206-AE5B1F27F5A8}" name="Quantity"/>
    <tableColumn id="21" xr3:uid="{76B279E0-2407-43D7-A7B0-327EE3A03D86}" name="Discount"/>
    <tableColumn id="22" xr3:uid="{8542889F-F238-43C7-950D-462DCF6F2C90}" name="Profit"/>
    <tableColumn id="23" xr3:uid="{F93C03E0-38CE-43F5-ABCB-EA034B2BD42A}" name="Total revenu"/>
    <tableColumn id="24" xr3:uid="{FD85871F-B91B-47EB-9200-211275E23707}" name="cost price"/>
    <tableColumn id="25" xr3:uid="{AC828140-5B87-4C46-8E81-7936B942E3FA}" name="profit mar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.xml"/><Relationship Id="rId3" Type="http://schemas.openxmlformats.org/officeDocument/2006/relationships/pivotTable" Target="../pivotTables/pivotTable9.xml"/><Relationship Id="rId7" Type="http://schemas.openxmlformats.org/officeDocument/2006/relationships/pivotTable" Target="../pivotTables/pivotTable13.xml"/><Relationship Id="rId12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11" Type="http://schemas.openxmlformats.org/officeDocument/2006/relationships/pivotTable" Target="../pivotTables/pivotTable17.xml"/><Relationship Id="rId5" Type="http://schemas.openxmlformats.org/officeDocument/2006/relationships/pivotTable" Target="../pivotTables/pivotTable11.xml"/><Relationship Id="rId10" Type="http://schemas.openxmlformats.org/officeDocument/2006/relationships/pivotTable" Target="../pivotTables/pivotTable16.xml"/><Relationship Id="rId4" Type="http://schemas.openxmlformats.org/officeDocument/2006/relationships/pivotTable" Target="../pivotTables/pivotTable10.xml"/><Relationship Id="rId9" Type="http://schemas.openxmlformats.org/officeDocument/2006/relationships/pivotTable" Target="../pivotTables/pivotTable1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9632C-688F-46FB-9337-2B8F5DE3FBC1}">
  <dimension ref="A1:F9"/>
  <sheetViews>
    <sheetView tabSelected="1" zoomScale="70" zoomScaleNormal="70" workbookViewId="0">
      <selection activeCell="AA26" sqref="AA26"/>
    </sheetView>
  </sheetViews>
  <sheetFormatPr defaultRowHeight="14.4" x14ac:dyDescent="0.3"/>
  <cols>
    <col min="3" max="3" width="11.33203125" customWidth="1"/>
    <col min="19" max="19" width="9" customWidth="1"/>
  </cols>
  <sheetData>
    <row r="1" spans="1:6" x14ac:dyDescent="0.3">
      <c r="A1" s="13" t="s">
        <v>942</v>
      </c>
      <c r="B1" s="14"/>
      <c r="C1" s="14"/>
      <c r="D1" s="14"/>
      <c r="E1" s="14"/>
      <c r="F1" s="14"/>
    </row>
    <row r="2" spans="1:6" x14ac:dyDescent="0.3">
      <c r="A2" s="14"/>
      <c r="B2" s="14"/>
      <c r="C2" s="14"/>
      <c r="D2" s="14"/>
      <c r="E2" s="14"/>
      <c r="F2" s="14"/>
    </row>
    <row r="3" spans="1:6" x14ac:dyDescent="0.3">
      <c r="A3" s="14"/>
      <c r="B3" s="14"/>
      <c r="C3" s="14"/>
      <c r="D3" s="14"/>
      <c r="E3" s="14"/>
      <c r="F3" s="14"/>
    </row>
    <row r="4" spans="1:6" x14ac:dyDescent="0.3">
      <c r="A4" s="14"/>
      <c r="B4" s="14"/>
      <c r="C4" s="14"/>
      <c r="D4" s="14"/>
      <c r="E4" s="14"/>
      <c r="F4" s="14"/>
    </row>
    <row r="5" spans="1:6" x14ac:dyDescent="0.3">
      <c r="A5" s="20" t="s">
        <v>945</v>
      </c>
      <c r="B5" s="21"/>
      <c r="C5" s="23" t="s">
        <v>949</v>
      </c>
      <c r="D5" s="12"/>
      <c r="E5" s="12"/>
      <c r="F5" s="12"/>
    </row>
    <row r="6" spans="1:6" x14ac:dyDescent="0.3">
      <c r="A6" s="16">
        <f>'top cities'!B12</f>
        <v>11486500.981900003</v>
      </c>
      <c r="B6" s="17"/>
      <c r="C6" s="16">
        <f>'top cities'!B15</f>
        <v>598659.59309999971</v>
      </c>
      <c r="D6" s="12"/>
      <c r="E6" s="12"/>
      <c r="F6" s="12"/>
    </row>
    <row r="7" spans="1:6" x14ac:dyDescent="0.3">
      <c r="A7" s="18"/>
      <c r="B7" s="19"/>
      <c r="C7" s="24"/>
      <c r="D7" s="12"/>
      <c r="E7" s="12"/>
      <c r="F7" s="12"/>
    </row>
    <row r="8" spans="1:6" x14ac:dyDescent="0.3">
      <c r="A8" s="25" t="s">
        <v>948</v>
      </c>
      <c r="B8" s="25"/>
      <c r="C8" s="22" t="s">
        <v>921</v>
      </c>
      <c r="D8" s="12"/>
      <c r="E8" s="12"/>
      <c r="F8" s="12"/>
    </row>
    <row r="9" spans="1:6" x14ac:dyDescent="0.3">
      <c r="A9" s="26">
        <f>'top cities'!O9</f>
        <v>3.958875325195117</v>
      </c>
      <c r="B9" s="26"/>
      <c r="C9" s="3">
        <f>Sheet22!O26</f>
        <v>0.14198373408794915</v>
      </c>
      <c r="D9" s="12"/>
      <c r="E9" s="12"/>
      <c r="F9" s="12"/>
    </row>
  </sheetData>
  <mergeCells count="7">
    <mergeCell ref="A9:B9"/>
    <mergeCell ref="D5:F9"/>
    <mergeCell ref="A1:F4"/>
    <mergeCell ref="A5:B5"/>
    <mergeCell ref="A6:B7"/>
    <mergeCell ref="C6:C7"/>
    <mergeCell ref="A8:B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52242-4174-4C79-869D-ED6F490F7ACD}">
  <dimension ref="A3:D7"/>
  <sheetViews>
    <sheetView workbookViewId="0">
      <selection activeCell="A2" sqref="A2:D7"/>
    </sheetView>
  </sheetViews>
  <sheetFormatPr defaultRowHeight="14.4" x14ac:dyDescent="0.3"/>
  <cols>
    <col min="1" max="1" width="13.109375" bestFit="1" customWidth="1"/>
    <col min="2" max="2" width="14.88671875" bestFit="1" customWidth="1"/>
    <col min="3" max="3" width="15.5546875" bestFit="1" customWidth="1"/>
    <col min="4" max="4" width="18.21875" bestFit="1" customWidth="1"/>
  </cols>
  <sheetData>
    <row r="3" spans="1:4" x14ac:dyDescent="0.3">
      <c r="A3" s="4" t="s">
        <v>922</v>
      </c>
      <c r="B3" t="s">
        <v>926</v>
      </c>
      <c r="C3" t="s">
        <v>924</v>
      </c>
      <c r="D3" t="s">
        <v>925</v>
      </c>
    </row>
    <row r="4" spans="1:4" x14ac:dyDescent="0.3">
      <c r="A4" s="5" t="s">
        <v>31</v>
      </c>
      <c r="B4" s="6">
        <v>8028</v>
      </c>
      <c r="C4" s="1">
        <v>3718522.8481000005</v>
      </c>
      <c r="D4" s="2">
        <v>3858846.3389000013</v>
      </c>
    </row>
    <row r="5" spans="1:4" x14ac:dyDescent="0.3">
      <c r="A5" s="5" t="s">
        <v>39</v>
      </c>
      <c r="B5" s="6">
        <v>22906</v>
      </c>
      <c r="C5" s="1">
        <v>3311916.2002000017</v>
      </c>
      <c r="D5" s="2">
        <v>3547637.5179999913</v>
      </c>
    </row>
    <row r="6" spans="1:4" x14ac:dyDescent="0.3">
      <c r="A6" s="5" t="s">
        <v>50</v>
      </c>
      <c r="B6" s="6">
        <v>6939</v>
      </c>
      <c r="C6" s="1">
        <v>3857402.3405000004</v>
      </c>
      <c r="D6" s="2">
        <v>4080017.1250000014</v>
      </c>
    </row>
    <row r="7" spans="1:4" x14ac:dyDescent="0.3">
      <c r="A7" s="5" t="s">
        <v>923</v>
      </c>
      <c r="B7" s="6">
        <v>37873</v>
      </c>
      <c r="C7" s="1">
        <v>10887841.388800003</v>
      </c>
      <c r="D7" s="2">
        <v>11486500.981899993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41ED1-8E0A-4BC8-B21E-41DD823F4700}">
  <dimension ref="A3:O7"/>
  <sheetViews>
    <sheetView topLeftCell="C1" workbookViewId="0">
      <selection activeCell="Q7" sqref="Q7"/>
    </sheetView>
  </sheetViews>
  <sheetFormatPr defaultRowHeight="14.4" x14ac:dyDescent="0.3"/>
  <cols>
    <col min="1" max="1" width="13.109375" bestFit="1" customWidth="1"/>
    <col min="2" max="2" width="14.88671875" bestFit="1" customWidth="1"/>
    <col min="7" max="7" width="13.109375" bestFit="1" customWidth="1"/>
    <col min="8" max="8" width="12.109375" bestFit="1" customWidth="1"/>
    <col min="14" max="14" width="13.109375" bestFit="1" customWidth="1"/>
    <col min="15" max="15" width="18.21875" bestFit="1" customWidth="1"/>
  </cols>
  <sheetData>
    <row r="3" spans="1:15" x14ac:dyDescent="0.3">
      <c r="A3" s="4" t="s">
        <v>922</v>
      </c>
      <c r="B3" t="s">
        <v>926</v>
      </c>
      <c r="G3" s="4" t="s">
        <v>922</v>
      </c>
      <c r="H3" t="s">
        <v>927</v>
      </c>
      <c r="N3" s="4" t="s">
        <v>922</v>
      </c>
      <c r="O3" t="s">
        <v>925</v>
      </c>
    </row>
    <row r="4" spans="1:15" x14ac:dyDescent="0.3">
      <c r="A4" s="5" t="s">
        <v>31</v>
      </c>
      <c r="B4" s="6">
        <v>8028</v>
      </c>
      <c r="G4" s="5" t="s">
        <v>31</v>
      </c>
      <c r="H4" s="2">
        <v>140323.49080000003</v>
      </c>
      <c r="N4" s="5" t="s">
        <v>31</v>
      </c>
      <c r="O4" s="2">
        <v>3858846.3389000013</v>
      </c>
    </row>
    <row r="5" spans="1:15" x14ac:dyDescent="0.3">
      <c r="A5" s="5" t="s">
        <v>39</v>
      </c>
      <c r="B5" s="6">
        <v>22906</v>
      </c>
      <c r="G5" s="5" t="s">
        <v>39</v>
      </c>
      <c r="H5" s="2">
        <v>235721.31780000011</v>
      </c>
      <c r="N5" s="5" t="s">
        <v>39</v>
      </c>
      <c r="O5" s="2">
        <v>3547637.5179999913</v>
      </c>
    </row>
    <row r="6" spans="1:15" x14ac:dyDescent="0.3">
      <c r="A6" s="5" t="s">
        <v>50</v>
      </c>
      <c r="B6" s="6">
        <v>6939</v>
      </c>
      <c r="G6" s="5" t="s">
        <v>50</v>
      </c>
      <c r="H6" s="2">
        <v>222614.78450000036</v>
      </c>
      <c r="N6" s="5" t="s">
        <v>50</v>
      </c>
      <c r="O6" s="2">
        <v>4080017.1250000014</v>
      </c>
    </row>
    <row r="7" spans="1:15" x14ac:dyDescent="0.3">
      <c r="A7" s="5" t="s">
        <v>923</v>
      </c>
      <c r="B7" s="6">
        <v>37873</v>
      </c>
      <c r="G7" s="5" t="s">
        <v>923</v>
      </c>
      <c r="H7" s="2">
        <v>598659.59310000041</v>
      </c>
      <c r="N7" s="5" t="s">
        <v>923</v>
      </c>
      <c r="O7" s="2">
        <v>11486500.981899993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DEB7-08F4-4483-ACDE-920BFF28FB2A}">
  <dimension ref="A1:Y229"/>
  <sheetViews>
    <sheetView topLeftCell="A2" zoomScale="90" zoomScaleNormal="90" workbookViewId="0">
      <selection activeCell="G29" sqref="G29"/>
    </sheetView>
  </sheetViews>
  <sheetFormatPr defaultRowHeight="14.4" x14ac:dyDescent="0.3"/>
  <cols>
    <col min="1" max="1" width="9.88671875" customWidth="1"/>
    <col min="3" max="3" width="12" customWidth="1"/>
    <col min="4" max="4" width="10.88671875" customWidth="1"/>
    <col min="5" max="5" width="12.109375" customWidth="1"/>
    <col min="6" max="6" width="12" customWidth="1"/>
    <col min="7" max="7" width="13.21875" customWidth="1"/>
    <col min="8" max="8" width="16.44140625" customWidth="1"/>
    <col min="9" max="9" width="10.33203125" customWidth="1"/>
    <col min="10" max="10" width="9.6640625" customWidth="1"/>
    <col min="13" max="13" width="12.77734375" customWidth="1"/>
    <col min="15" max="15" width="11.77734375" customWidth="1"/>
    <col min="16" max="16" width="10.44140625" customWidth="1"/>
    <col min="17" max="17" width="14.33203125" customWidth="1"/>
    <col min="18" max="18" width="15" customWidth="1"/>
    <col min="20" max="21" width="10.21875" customWidth="1"/>
    <col min="23" max="23" width="13.44140625" customWidth="1"/>
    <col min="24" max="24" width="10.88671875" customWidth="1"/>
    <col min="25" max="25" width="13.886718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930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919</v>
      </c>
      <c r="X1" t="s">
        <v>920</v>
      </c>
      <c r="Y1" t="s">
        <v>921</v>
      </c>
    </row>
    <row r="2" spans="1:25" x14ac:dyDescent="0.3">
      <c r="A2" t="s">
        <v>21</v>
      </c>
      <c r="B2">
        <v>2013</v>
      </c>
      <c r="C2" s="9">
        <v>41587</v>
      </c>
      <c r="D2" s="9">
        <v>41590</v>
      </c>
      <c r="E2">
        <v>3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  <c r="W2">
        <v>523.91999999999996</v>
      </c>
      <c r="X2">
        <v>482.00639999999999</v>
      </c>
      <c r="Y2">
        <v>8.0000000000000016E-2</v>
      </c>
    </row>
    <row r="3" spans="1:25" x14ac:dyDescent="0.3">
      <c r="A3" t="s">
        <v>918</v>
      </c>
      <c r="B3">
        <v>2012</v>
      </c>
      <c r="C3" s="9">
        <v>40987</v>
      </c>
      <c r="D3" s="9">
        <v>40990</v>
      </c>
      <c r="E3">
        <v>3</v>
      </c>
      <c r="F3" t="s">
        <v>83</v>
      </c>
      <c r="G3" t="s">
        <v>459</v>
      </c>
      <c r="H3" t="s">
        <v>460</v>
      </c>
      <c r="I3" t="s">
        <v>61</v>
      </c>
      <c r="J3" t="s">
        <v>26</v>
      </c>
      <c r="K3" t="s">
        <v>82</v>
      </c>
      <c r="L3" t="s">
        <v>63</v>
      </c>
      <c r="M3">
        <v>77041</v>
      </c>
      <c r="N3" t="s">
        <v>64</v>
      </c>
      <c r="O3" t="s">
        <v>711</v>
      </c>
      <c r="P3" t="s">
        <v>31</v>
      </c>
      <c r="Q3" t="s">
        <v>32</v>
      </c>
      <c r="R3" t="s">
        <v>712</v>
      </c>
      <c r="S3">
        <v>383.46559999999994</v>
      </c>
      <c r="T3">
        <v>4</v>
      </c>
      <c r="U3">
        <v>0.32</v>
      </c>
      <c r="V3">
        <v>67.670400000000001</v>
      </c>
      <c r="W3">
        <v>1533.5423999999998</v>
      </c>
      <c r="X3">
        <v>1465.8719999999998</v>
      </c>
      <c r="Y3">
        <v>4.4126852964743599E-2</v>
      </c>
    </row>
    <row r="4" spans="1:25" x14ac:dyDescent="0.3">
      <c r="A4" t="s">
        <v>917</v>
      </c>
      <c r="B4">
        <v>2012</v>
      </c>
      <c r="C4" s="9">
        <v>41226</v>
      </c>
      <c r="D4" s="9">
        <v>41230</v>
      </c>
      <c r="E4">
        <v>4</v>
      </c>
      <c r="F4" t="s">
        <v>41</v>
      </c>
      <c r="G4" t="s">
        <v>235</v>
      </c>
      <c r="H4" t="s">
        <v>236</v>
      </c>
      <c r="I4" t="s">
        <v>25</v>
      </c>
      <c r="J4" t="s">
        <v>26</v>
      </c>
      <c r="K4" t="s">
        <v>546</v>
      </c>
      <c r="L4" t="s">
        <v>37</v>
      </c>
      <c r="M4">
        <v>92404</v>
      </c>
      <c r="N4" t="s">
        <v>38</v>
      </c>
      <c r="O4" t="s">
        <v>620</v>
      </c>
      <c r="P4" t="s">
        <v>31</v>
      </c>
      <c r="Q4" t="s">
        <v>32</v>
      </c>
      <c r="R4" t="s">
        <v>621</v>
      </c>
      <c r="S4">
        <v>683.33199999999999</v>
      </c>
      <c r="T4">
        <v>4</v>
      </c>
      <c r="U4">
        <v>0.15</v>
      </c>
      <c r="V4">
        <v>40.196000000000055</v>
      </c>
      <c r="W4">
        <v>2733.1779999999999</v>
      </c>
      <c r="X4">
        <v>2692.982</v>
      </c>
      <c r="Y4">
        <v>1.4706689428935861E-2</v>
      </c>
    </row>
    <row r="5" spans="1:25" x14ac:dyDescent="0.3">
      <c r="A5" t="s">
        <v>916</v>
      </c>
      <c r="B5">
        <v>2014</v>
      </c>
      <c r="C5" s="9">
        <v>41726</v>
      </c>
      <c r="D5" s="9">
        <v>41731</v>
      </c>
      <c r="E5">
        <v>5</v>
      </c>
      <c r="F5" t="s">
        <v>41</v>
      </c>
      <c r="G5" t="s">
        <v>239</v>
      </c>
      <c r="H5" t="s">
        <v>240</v>
      </c>
      <c r="I5" t="s">
        <v>25</v>
      </c>
      <c r="J5" t="s">
        <v>26</v>
      </c>
      <c r="K5" t="s">
        <v>82</v>
      </c>
      <c r="L5" t="s">
        <v>63</v>
      </c>
      <c r="M5">
        <v>77070</v>
      </c>
      <c r="N5" t="s">
        <v>64</v>
      </c>
      <c r="O5" t="s">
        <v>388</v>
      </c>
      <c r="P5" t="s">
        <v>31</v>
      </c>
      <c r="Q5" t="s">
        <v>32</v>
      </c>
      <c r="R5" t="s">
        <v>389</v>
      </c>
      <c r="S5">
        <v>1023.3319999999999</v>
      </c>
      <c r="T5">
        <v>5</v>
      </c>
      <c r="U5">
        <v>0.32</v>
      </c>
      <c r="V5">
        <v>30.098000000000127</v>
      </c>
      <c r="W5">
        <v>5116.34</v>
      </c>
      <c r="X5">
        <v>5086.2420000000002</v>
      </c>
      <c r="Y5">
        <v>5.8827208512335239E-3</v>
      </c>
    </row>
    <row r="6" spans="1:25" x14ac:dyDescent="0.3">
      <c r="A6" t="s">
        <v>915</v>
      </c>
      <c r="B6">
        <v>2013</v>
      </c>
      <c r="C6" s="9">
        <v>41603</v>
      </c>
      <c r="D6" s="9">
        <v>41609</v>
      </c>
      <c r="E6">
        <v>6</v>
      </c>
      <c r="F6" t="s">
        <v>41</v>
      </c>
      <c r="G6" t="s">
        <v>367</v>
      </c>
      <c r="H6" t="s">
        <v>368</v>
      </c>
      <c r="I6" t="s">
        <v>61</v>
      </c>
      <c r="J6" t="s">
        <v>26</v>
      </c>
      <c r="K6" t="s">
        <v>311</v>
      </c>
      <c r="L6" t="s">
        <v>45</v>
      </c>
      <c r="M6">
        <v>33012</v>
      </c>
      <c r="N6" t="s">
        <v>29</v>
      </c>
      <c r="O6" t="s">
        <v>315</v>
      </c>
      <c r="P6" t="s">
        <v>31</v>
      </c>
      <c r="Q6" t="s">
        <v>32</v>
      </c>
      <c r="R6" t="s">
        <v>316</v>
      </c>
      <c r="S6">
        <v>339.92000000000007</v>
      </c>
      <c r="T6">
        <v>5</v>
      </c>
      <c r="U6">
        <v>0.2</v>
      </c>
      <c r="V6">
        <v>8.4979999999999762</v>
      </c>
      <c r="W6">
        <v>1699.4000000000003</v>
      </c>
      <c r="X6">
        <v>1690.9020000000003</v>
      </c>
      <c r="Y6">
        <v>5.0005884429798605E-3</v>
      </c>
    </row>
    <row r="7" spans="1:25" x14ac:dyDescent="0.3">
      <c r="A7" t="s">
        <v>913</v>
      </c>
      <c r="B7">
        <v>2012</v>
      </c>
      <c r="C7" s="9">
        <v>41221</v>
      </c>
      <c r="D7" s="9">
        <v>41225</v>
      </c>
      <c r="E7">
        <v>4</v>
      </c>
      <c r="F7" t="s">
        <v>41</v>
      </c>
      <c r="G7" t="s">
        <v>430</v>
      </c>
      <c r="H7" t="s">
        <v>431</v>
      </c>
      <c r="I7" t="s">
        <v>35</v>
      </c>
      <c r="J7" t="s">
        <v>26</v>
      </c>
      <c r="K7" t="s">
        <v>295</v>
      </c>
      <c r="L7" t="s">
        <v>571</v>
      </c>
      <c r="M7" t="s">
        <v>572</v>
      </c>
      <c r="N7" t="s">
        <v>71</v>
      </c>
      <c r="O7" t="s">
        <v>77</v>
      </c>
      <c r="P7" t="s">
        <v>31</v>
      </c>
      <c r="Q7" t="s">
        <v>32</v>
      </c>
      <c r="R7" t="s">
        <v>78</v>
      </c>
      <c r="S7">
        <v>4404.8999999999996</v>
      </c>
      <c r="T7">
        <v>5</v>
      </c>
      <c r="U7">
        <v>0</v>
      </c>
      <c r="V7">
        <v>1013.1270000000001</v>
      </c>
      <c r="W7">
        <v>22024.5</v>
      </c>
      <c r="X7">
        <v>21011.373</v>
      </c>
      <c r="Y7">
        <v>4.6000000000000006E-2</v>
      </c>
    </row>
    <row r="8" spans="1:25" x14ac:dyDescent="0.3">
      <c r="A8" t="s">
        <v>911</v>
      </c>
      <c r="B8">
        <v>2012</v>
      </c>
      <c r="C8" s="9">
        <v>41226</v>
      </c>
      <c r="D8" s="9">
        <v>41230</v>
      </c>
      <c r="E8">
        <v>4</v>
      </c>
      <c r="F8" t="s">
        <v>41</v>
      </c>
      <c r="G8" t="s">
        <v>201</v>
      </c>
      <c r="H8" t="s">
        <v>202</v>
      </c>
      <c r="I8" t="s">
        <v>25</v>
      </c>
      <c r="J8" t="s">
        <v>26</v>
      </c>
      <c r="K8" t="s">
        <v>82</v>
      </c>
      <c r="L8" t="s">
        <v>63</v>
      </c>
      <c r="M8">
        <v>77041</v>
      </c>
      <c r="N8" t="s">
        <v>64</v>
      </c>
      <c r="O8" t="s">
        <v>388</v>
      </c>
      <c r="P8" t="s">
        <v>31</v>
      </c>
      <c r="Q8" t="s">
        <v>32</v>
      </c>
      <c r="R8" t="s">
        <v>389</v>
      </c>
      <c r="S8">
        <v>613.99919999999997</v>
      </c>
      <c r="T8">
        <v>3</v>
      </c>
      <c r="U8">
        <v>0.32</v>
      </c>
      <c r="V8">
        <v>18.058800000000076</v>
      </c>
      <c r="W8">
        <v>1841.6776</v>
      </c>
      <c r="X8">
        <v>1823.6188</v>
      </c>
      <c r="Y8">
        <v>9.8056250453391388E-3</v>
      </c>
    </row>
    <row r="9" spans="1:25" x14ac:dyDescent="0.3">
      <c r="A9" t="s">
        <v>910</v>
      </c>
      <c r="B9">
        <v>2013</v>
      </c>
      <c r="C9" s="9">
        <v>41605</v>
      </c>
      <c r="D9" s="9">
        <v>41609</v>
      </c>
      <c r="E9">
        <v>4</v>
      </c>
      <c r="F9" t="s">
        <v>41</v>
      </c>
      <c r="G9" t="s">
        <v>358</v>
      </c>
      <c r="H9" t="s">
        <v>359</v>
      </c>
      <c r="I9" t="s">
        <v>25</v>
      </c>
      <c r="J9" t="s">
        <v>26</v>
      </c>
      <c r="K9" t="s">
        <v>36</v>
      </c>
      <c r="L9" t="s">
        <v>37</v>
      </c>
      <c r="M9">
        <v>90045</v>
      </c>
      <c r="N9" t="s">
        <v>38</v>
      </c>
      <c r="O9" t="s">
        <v>554</v>
      </c>
      <c r="P9" t="s">
        <v>31</v>
      </c>
      <c r="Q9" t="s">
        <v>32</v>
      </c>
      <c r="R9" t="s">
        <v>555</v>
      </c>
      <c r="S9">
        <v>3406.6640000000002</v>
      </c>
      <c r="T9">
        <v>8</v>
      </c>
      <c r="U9">
        <v>0.15</v>
      </c>
      <c r="V9">
        <v>160.31359999999984</v>
      </c>
      <c r="W9">
        <v>27253.162</v>
      </c>
      <c r="X9">
        <v>27092.848399999999</v>
      </c>
      <c r="Y9">
        <v>5.882385317344088E-3</v>
      </c>
    </row>
    <row r="10" spans="1:25" x14ac:dyDescent="0.3">
      <c r="A10" t="s">
        <v>909</v>
      </c>
      <c r="B10">
        <v>2014</v>
      </c>
      <c r="C10" s="9">
        <v>41820</v>
      </c>
      <c r="D10" s="9">
        <v>41821</v>
      </c>
      <c r="E10">
        <v>1</v>
      </c>
      <c r="F10" t="s">
        <v>83</v>
      </c>
      <c r="G10" t="s">
        <v>287</v>
      </c>
      <c r="H10" t="s">
        <v>288</v>
      </c>
      <c r="I10" t="s">
        <v>25</v>
      </c>
      <c r="J10" t="s">
        <v>26</v>
      </c>
      <c r="K10" t="s">
        <v>163</v>
      </c>
      <c r="L10" t="s">
        <v>63</v>
      </c>
      <c r="M10">
        <v>75220</v>
      </c>
      <c r="N10" t="s">
        <v>64</v>
      </c>
      <c r="O10" t="s">
        <v>597</v>
      </c>
      <c r="P10" t="s">
        <v>31</v>
      </c>
      <c r="Q10" t="s">
        <v>32</v>
      </c>
      <c r="R10" t="s">
        <v>598</v>
      </c>
      <c r="S10">
        <v>409.99919999999997</v>
      </c>
      <c r="T10">
        <v>3</v>
      </c>
      <c r="U10">
        <v>0.32</v>
      </c>
      <c r="V10">
        <v>96.470399999999955</v>
      </c>
      <c r="W10">
        <v>1229.6776</v>
      </c>
      <c r="X10">
        <v>1133.2072000000001</v>
      </c>
      <c r="Y10">
        <v>7.8451782808762194E-2</v>
      </c>
    </row>
    <row r="11" spans="1:25" x14ac:dyDescent="0.3">
      <c r="A11" t="s">
        <v>908</v>
      </c>
      <c r="B11">
        <v>2014</v>
      </c>
      <c r="C11" s="9">
        <v>41816</v>
      </c>
      <c r="D11" s="9">
        <v>41818</v>
      </c>
      <c r="E11">
        <v>2</v>
      </c>
      <c r="F11" t="s">
        <v>22</v>
      </c>
      <c r="G11" t="s">
        <v>805</v>
      </c>
      <c r="H11" t="s">
        <v>806</v>
      </c>
      <c r="I11" t="s">
        <v>25</v>
      </c>
      <c r="J11" t="s">
        <v>26</v>
      </c>
      <c r="K11" t="s">
        <v>96</v>
      </c>
      <c r="L11" t="s">
        <v>97</v>
      </c>
      <c r="M11">
        <v>10024</v>
      </c>
      <c r="N11" t="s">
        <v>71</v>
      </c>
      <c r="O11" t="s">
        <v>554</v>
      </c>
      <c r="P11" t="s">
        <v>31</v>
      </c>
      <c r="Q11" t="s">
        <v>32</v>
      </c>
      <c r="R11" t="s">
        <v>555</v>
      </c>
      <c r="S11">
        <v>400.78400000000005</v>
      </c>
      <c r="T11">
        <v>1</v>
      </c>
      <c r="U11">
        <v>0.2</v>
      </c>
      <c r="V11">
        <v>5.0098000000000269</v>
      </c>
      <c r="W11">
        <v>400.58400000000006</v>
      </c>
      <c r="X11">
        <v>395.57420000000002</v>
      </c>
      <c r="Y11">
        <v>1.2506240888303143E-2</v>
      </c>
    </row>
    <row r="12" spans="1:25" x14ac:dyDescent="0.3">
      <c r="A12" t="s">
        <v>907</v>
      </c>
      <c r="B12">
        <v>2012</v>
      </c>
      <c r="C12" s="9">
        <v>41127</v>
      </c>
      <c r="D12" s="9">
        <v>41131</v>
      </c>
      <c r="E12">
        <v>4</v>
      </c>
      <c r="F12" t="s">
        <v>41</v>
      </c>
      <c r="G12" t="s">
        <v>371</v>
      </c>
      <c r="H12" t="s">
        <v>372</v>
      </c>
      <c r="I12" t="s">
        <v>35</v>
      </c>
      <c r="J12" t="s">
        <v>26</v>
      </c>
      <c r="K12" t="s">
        <v>82</v>
      </c>
      <c r="L12" t="s">
        <v>63</v>
      </c>
      <c r="M12">
        <v>77095</v>
      </c>
      <c r="N12" t="s">
        <v>64</v>
      </c>
      <c r="O12" t="s">
        <v>502</v>
      </c>
      <c r="P12" t="s">
        <v>31</v>
      </c>
      <c r="Q12" t="s">
        <v>32</v>
      </c>
      <c r="R12" t="s">
        <v>503</v>
      </c>
      <c r="S12">
        <v>369.19919999999996</v>
      </c>
      <c r="T12">
        <v>3</v>
      </c>
      <c r="U12">
        <v>0.32</v>
      </c>
      <c r="V12">
        <v>114.01739999999995</v>
      </c>
      <c r="W12">
        <v>1107.2775999999999</v>
      </c>
      <c r="X12">
        <v>993.26019999999994</v>
      </c>
      <c r="Y12">
        <v>0.10297092617063686</v>
      </c>
    </row>
    <row r="13" spans="1:25" x14ac:dyDescent="0.3">
      <c r="A13" t="s">
        <v>906</v>
      </c>
      <c r="B13">
        <v>2013</v>
      </c>
      <c r="C13" s="9">
        <v>41543</v>
      </c>
      <c r="D13" s="9">
        <v>41545</v>
      </c>
      <c r="E13">
        <v>2</v>
      </c>
      <c r="F13" t="s">
        <v>83</v>
      </c>
      <c r="G13" t="s">
        <v>441</v>
      </c>
      <c r="H13" t="s">
        <v>442</v>
      </c>
      <c r="I13" t="s">
        <v>35</v>
      </c>
      <c r="J13" t="s">
        <v>26</v>
      </c>
      <c r="K13" t="s">
        <v>68</v>
      </c>
      <c r="L13" t="s">
        <v>37</v>
      </c>
      <c r="M13">
        <v>94110</v>
      </c>
      <c r="N13" t="s">
        <v>38</v>
      </c>
      <c r="O13" t="s">
        <v>154</v>
      </c>
      <c r="P13" t="s">
        <v>31</v>
      </c>
      <c r="Q13" t="s">
        <v>32</v>
      </c>
      <c r="R13" t="s">
        <v>155</v>
      </c>
      <c r="S13">
        <v>477.666</v>
      </c>
      <c r="T13">
        <v>2</v>
      </c>
      <c r="U13">
        <v>0.15</v>
      </c>
      <c r="V13">
        <v>84.293999999999969</v>
      </c>
      <c r="W13">
        <v>955.18200000000002</v>
      </c>
      <c r="X13">
        <v>870.88800000000003</v>
      </c>
      <c r="Y13">
        <v>8.824915042368886E-2</v>
      </c>
    </row>
    <row r="14" spans="1:25" x14ac:dyDescent="0.3">
      <c r="A14" t="s">
        <v>905</v>
      </c>
      <c r="B14">
        <v>2014</v>
      </c>
      <c r="C14" s="9">
        <v>41790</v>
      </c>
      <c r="D14" s="9">
        <v>41794</v>
      </c>
      <c r="E14">
        <v>4</v>
      </c>
      <c r="F14" t="s">
        <v>22</v>
      </c>
      <c r="G14" t="s">
        <v>411</v>
      </c>
      <c r="H14" t="s">
        <v>412</v>
      </c>
      <c r="I14" t="s">
        <v>25</v>
      </c>
      <c r="J14" t="s">
        <v>26</v>
      </c>
      <c r="K14" t="s">
        <v>163</v>
      </c>
      <c r="L14" t="s">
        <v>63</v>
      </c>
      <c r="M14">
        <v>75217</v>
      </c>
      <c r="N14" t="s">
        <v>64</v>
      </c>
      <c r="O14" t="s">
        <v>388</v>
      </c>
      <c r="P14" t="s">
        <v>31</v>
      </c>
      <c r="Q14" t="s">
        <v>32</v>
      </c>
      <c r="R14" t="s">
        <v>389</v>
      </c>
      <c r="S14">
        <v>204.66639999999998</v>
      </c>
      <c r="T14">
        <v>1</v>
      </c>
      <c r="U14">
        <v>0.32</v>
      </c>
      <c r="V14">
        <v>6.0196000000000254</v>
      </c>
      <c r="W14">
        <v>204.34639999999999</v>
      </c>
      <c r="X14">
        <v>198.32679999999996</v>
      </c>
      <c r="Y14">
        <v>2.9457822599272734E-2</v>
      </c>
    </row>
    <row r="15" spans="1:25" x14ac:dyDescent="0.3">
      <c r="A15" t="s">
        <v>904</v>
      </c>
      <c r="B15">
        <v>2013</v>
      </c>
      <c r="C15" s="9">
        <v>41611</v>
      </c>
      <c r="D15" s="9">
        <v>41613</v>
      </c>
      <c r="E15">
        <v>2</v>
      </c>
      <c r="F15" t="s">
        <v>22</v>
      </c>
      <c r="G15" t="s">
        <v>477</v>
      </c>
      <c r="H15" t="s">
        <v>478</v>
      </c>
      <c r="I15" t="s">
        <v>35</v>
      </c>
      <c r="J15" t="s">
        <v>26</v>
      </c>
      <c r="K15" t="s">
        <v>82</v>
      </c>
      <c r="L15" t="s">
        <v>63</v>
      </c>
      <c r="M15">
        <v>77036</v>
      </c>
      <c r="N15" t="s">
        <v>64</v>
      </c>
      <c r="O15" t="s">
        <v>765</v>
      </c>
      <c r="P15" t="s">
        <v>31</v>
      </c>
      <c r="Q15" t="s">
        <v>32</v>
      </c>
      <c r="R15" t="s">
        <v>766</v>
      </c>
      <c r="S15">
        <v>781.86399999999992</v>
      </c>
      <c r="T15">
        <v>10</v>
      </c>
      <c r="U15">
        <v>0.32</v>
      </c>
      <c r="V15">
        <v>137.97600000000008</v>
      </c>
      <c r="W15">
        <v>7818.32</v>
      </c>
      <c r="X15">
        <v>7680.3440000000001</v>
      </c>
      <c r="Y15">
        <v>1.7647781108985062E-2</v>
      </c>
    </row>
    <row r="16" spans="1:25" x14ac:dyDescent="0.3">
      <c r="A16" t="s">
        <v>903</v>
      </c>
      <c r="B16">
        <v>2011</v>
      </c>
      <c r="C16" s="9">
        <v>40806</v>
      </c>
      <c r="D16" s="9">
        <v>40809</v>
      </c>
      <c r="E16">
        <v>3</v>
      </c>
      <c r="F16" t="s">
        <v>83</v>
      </c>
      <c r="G16" t="s">
        <v>575</v>
      </c>
      <c r="H16" t="s">
        <v>576</v>
      </c>
      <c r="I16" t="s">
        <v>25</v>
      </c>
      <c r="J16" t="s">
        <v>26</v>
      </c>
      <c r="K16" t="s">
        <v>96</v>
      </c>
      <c r="L16" t="s">
        <v>97</v>
      </c>
      <c r="M16">
        <v>10011</v>
      </c>
      <c r="N16" t="s">
        <v>71</v>
      </c>
      <c r="O16" t="s">
        <v>554</v>
      </c>
      <c r="P16" t="s">
        <v>31</v>
      </c>
      <c r="Q16" t="s">
        <v>32</v>
      </c>
      <c r="R16" t="s">
        <v>555</v>
      </c>
      <c r="S16">
        <v>801.5680000000001</v>
      </c>
      <c r="T16">
        <v>2</v>
      </c>
      <c r="U16">
        <v>0.2</v>
      </c>
      <c r="V16">
        <v>10.019600000000054</v>
      </c>
      <c r="W16">
        <v>1602.9360000000001</v>
      </c>
      <c r="X16">
        <v>1592.9164000000001</v>
      </c>
      <c r="Y16">
        <v>6.2507798190321092E-3</v>
      </c>
    </row>
    <row r="17" spans="1:25" x14ac:dyDescent="0.3">
      <c r="A17" t="s">
        <v>902</v>
      </c>
      <c r="B17">
        <v>2014</v>
      </c>
      <c r="C17" s="9">
        <v>41761</v>
      </c>
      <c r="D17" s="9">
        <v>41762</v>
      </c>
      <c r="E17">
        <v>1</v>
      </c>
      <c r="F17" t="s">
        <v>83</v>
      </c>
      <c r="G17" t="s">
        <v>217</v>
      </c>
      <c r="H17" t="s">
        <v>218</v>
      </c>
      <c r="I17" t="s">
        <v>25</v>
      </c>
      <c r="J17" t="s">
        <v>26</v>
      </c>
      <c r="K17" t="s">
        <v>407</v>
      </c>
      <c r="L17" t="s">
        <v>45</v>
      </c>
      <c r="M17">
        <v>33065</v>
      </c>
      <c r="N17" t="s">
        <v>29</v>
      </c>
      <c r="O17" t="s">
        <v>30</v>
      </c>
      <c r="P17" t="s">
        <v>31</v>
      </c>
      <c r="Q17" t="s">
        <v>32</v>
      </c>
      <c r="R17" t="s">
        <v>33</v>
      </c>
      <c r="S17">
        <v>314.35199999999998</v>
      </c>
      <c r="T17">
        <v>3</v>
      </c>
      <c r="U17">
        <v>0.2</v>
      </c>
      <c r="V17">
        <v>15.71759999999999</v>
      </c>
      <c r="W17">
        <v>942.85599999999988</v>
      </c>
      <c r="X17">
        <v>927.13839999999993</v>
      </c>
      <c r="Y17">
        <v>1.6670202024487293E-2</v>
      </c>
    </row>
    <row r="18" spans="1:25" x14ac:dyDescent="0.3">
      <c r="A18" t="s">
        <v>901</v>
      </c>
      <c r="B18">
        <v>2014</v>
      </c>
      <c r="C18" s="9">
        <v>41788</v>
      </c>
      <c r="D18" s="9">
        <v>41792</v>
      </c>
      <c r="E18">
        <v>4</v>
      </c>
      <c r="F18" t="s">
        <v>41</v>
      </c>
      <c r="G18" t="s">
        <v>149</v>
      </c>
      <c r="H18" t="s">
        <v>150</v>
      </c>
      <c r="I18" t="s">
        <v>35</v>
      </c>
      <c r="J18" t="s">
        <v>26</v>
      </c>
      <c r="K18" t="s">
        <v>292</v>
      </c>
      <c r="L18" t="s">
        <v>123</v>
      </c>
      <c r="M18">
        <v>44105</v>
      </c>
      <c r="N18" t="s">
        <v>71</v>
      </c>
      <c r="O18" t="s">
        <v>185</v>
      </c>
      <c r="P18" t="s">
        <v>31</v>
      </c>
      <c r="Q18" t="s">
        <v>32</v>
      </c>
      <c r="R18" t="s">
        <v>186</v>
      </c>
      <c r="S18">
        <v>115.96</v>
      </c>
      <c r="T18">
        <v>4</v>
      </c>
      <c r="U18">
        <v>0.5</v>
      </c>
      <c r="V18">
        <v>64.937599999999989</v>
      </c>
      <c r="W18">
        <v>463.34</v>
      </c>
      <c r="X18">
        <v>398.4024</v>
      </c>
      <c r="Y18">
        <v>0.14015107696292137</v>
      </c>
    </row>
    <row r="19" spans="1:25" x14ac:dyDescent="0.3">
      <c r="A19" t="s">
        <v>900</v>
      </c>
      <c r="B19">
        <v>2013</v>
      </c>
      <c r="C19" s="9">
        <v>41538</v>
      </c>
      <c r="D19" s="9">
        <v>41542</v>
      </c>
      <c r="E19">
        <v>4</v>
      </c>
      <c r="F19" t="s">
        <v>41</v>
      </c>
      <c r="G19" t="s">
        <v>682</v>
      </c>
      <c r="H19" t="s">
        <v>683</v>
      </c>
      <c r="I19" t="s">
        <v>61</v>
      </c>
      <c r="J19" t="s">
        <v>26</v>
      </c>
      <c r="K19" t="s">
        <v>59</v>
      </c>
      <c r="L19" t="s">
        <v>60</v>
      </c>
      <c r="M19">
        <v>98105</v>
      </c>
      <c r="N19" t="s">
        <v>38</v>
      </c>
      <c r="O19" t="s">
        <v>736</v>
      </c>
      <c r="P19" t="s">
        <v>31</v>
      </c>
      <c r="Q19" t="s">
        <v>32</v>
      </c>
      <c r="R19" t="s">
        <v>737</v>
      </c>
      <c r="S19">
        <v>163.88</v>
      </c>
      <c r="T19">
        <v>2</v>
      </c>
      <c r="U19">
        <v>0</v>
      </c>
      <c r="V19">
        <v>40.97</v>
      </c>
      <c r="W19">
        <v>327.76</v>
      </c>
      <c r="X19">
        <v>286.78999999999996</v>
      </c>
      <c r="Y19">
        <v>0.125</v>
      </c>
    </row>
    <row r="20" spans="1:25" x14ac:dyDescent="0.3">
      <c r="A20" t="s">
        <v>899</v>
      </c>
      <c r="B20">
        <v>2011</v>
      </c>
      <c r="C20" s="9">
        <v>40733</v>
      </c>
      <c r="D20" s="9">
        <v>40738</v>
      </c>
      <c r="E20">
        <v>5</v>
      </c>
      <c r="F20" t="s">
        <v>41</v>
      </c>
      <c r="G20" t="s">
        <v>313</v>
      </c>
      <c r="H20" t="s">
        <v>314</v>
      </c>
      <c r="I20" t="s">
        <v>61</v>
      </c>
      <c r="J20" t="s">
        <v>26</v>
      </c>
      <c r="K20" t="s">
        <v>68</v>
      </c>
      <c r="L20" t="s">
        <v>37</v>
      </c>
      <c r="M20">
        <v>94122</v>
      </c>
      <c r="N20" t="s">
        <v>38</v>
      </c>
      <c r="O20" t="s">
        <v>711</v>
      </c>
      <c r="P20" t="s">
        <v>31</v>
      </c>
      <c r="Q20" t="s">
        <v>32</v>
      </c>
      <c r="R20" t="s">
        <v>712</v>
      </c>
      <c r="S20">
        <v>119.83299999999998</v>
      </c>
      <c r="T20">
        <v>1</v>
      </c>
      <c r="U20">
        <v>0.15</v>
      </c>
      <c r="V20">
        <v>7.0489999999999995</v>
      </c>
      <c r="W20">
        <v>119.68299999999998</v>
      </c>
      <c r="X20">
        <v>112.63399999999999</v>
      </c>
      <c r="Y20">
        <v>5.8897253578202427E-2</v>
      </c>
    </row>
    <row r="21" spans="1:25" x14ac:dyDescent="0.3">
      <c r="A21" t="s">
        <v>898</v>
      </c>
      <c r="B21">
        <v>2012</v>
      </c>
      <c r="C21" s="9">
        <v>41137</v>
      </c>
      <c r="D21" s="9">
        <v>41141</v>
      </c>
      <c r="E21">
        <v>4</v>
      </c>
      <c r="F21" t="s">
        <v>41</v>
      </c>
      <c r="G21" t="s">
        <v>507</v>
      </c>
      <c r="H21" t="s">
        <v>508</v>
      </c>
      <c r="I21" t="s">
        <v>25</v>
      </c>
      <c r="J21" t="s">
        <v>26</v>
      </c>
      <c r="K21" t="s">
        <v>69</v>
      </c>
      <c r="L21" t="s">
        <v>70</v>
      </c>
      <c r="M21">
        <v>19120</v>
      </c>
      <c r="N21" t="s">
        <v>71</v>
      </c>
      <c r="O21" t="s">
        <v>597</v>
      </c>
      <c r="P21" t="s">
        <v>31</v>
      </c>
      <c r="Q21" t="s">
        <v>32</v>
      </c>
      <c r="R21" t="s">
        <v>598</v>
      </c>
      <c r="S21">
        <v>301.46999999999997</v>
      </c>
      <c r="T21">
        <v>3</v>
      </c>
      <c r="U21">
        <v>0.5</v>
      </c>
      <c r="V21">
        <v>204.99959999999996</v>
      </c>
      <c r="W21">
        <v>903.90999999999985</v>
      </c>
      <c r="X21">
        <v>698.91039999999987</v>
      </c>
      <c r="Y21">
        <v>0.22679204788087309</v>
      </c>
    </row>
    <row r="22" spans="1:25" x14ac:dyDescent="0.3">
      <c r="A22" t="s">
        <v>897</v>
      </c>
      <c r="B22">
        <v>2013</v>
      </c>
      <c r="C22" s="9">
        <v>41565</v>
      </c>
      <c r="D22" s="9">
        <v>41568</v>
      </c>
      <c r="E22">
        <v>3</v>
      </c>
      <c r="F22" t="s">
        <v>83</v>
      </c>
      <c r="G22" t="s">
        <v>769</v>
      </c>
      <c r="H22" t="s">
        <v>770</v>
      </c>
      <c r="I22" t="s">
        <v>25</v>
      </c>
      <c r="J22" t="s">
        <v>26</v>
      </c>
      <c r="K22" t="s">
        <v>548</v>
      </c>
      <c r="L22" t="s">
        <v>159</v>
      </c>
      <c r="M22">
        <v>8861</v>
      </c>
      <c r="N22" t="s">
        <v>71</v>
      </c>
      <c r="O22" t="s">
        <v>260</v>
      </c>
      <c r="P22" t="s">
        <v>31</v>
      </c>
      <c r="Q22" t="s">
        <v>32</v>
      </c>
      <c r="R22" t="s">
        <v>261</v>
      </c>
      <c r="S22">
        <v>120.98</v>
      </c>
      <c r="T22">
        <v>1</v>
      </c>
      <c r="U22">
        <v>0</v>
      </c>
      <c r="V22">
        <v>12.097999999999999</v>
      </c>
      <c r="W22">
        <v>120.98</v>
      </c>
      <c r="X22">
        <v>108.88200000000001</v>
      </c>
      <c r="Y22">
        <v>9.9999999999999992E-2</v>
      </c>
    </row>
    <row r="23" spans="1:25" x14ac:dyDescent="0.3">
      <c r="A23" t="s">
        <v>896</v>
      </c>
      <c r="B23">
        <v>2013</v>
      </c>
      <c r="C23" s="9">
        <v>41617</v>
      </c>
      <c r="D23" s="9">
        <v>41621</v>
      </c>
      <c r="E23">
        <v>4</v>
      </c>
      <c r="F23" t="s">
        <v>41</v>
      </c>
      <c r="G23" t="s">
        <v>217</v>
      </c>
      <c r="H23" t="s">
        <v>218</v>
      </c>
      <c r="I23" t="s">
        <v>25</v>
      </c>
      <c r="J23" t="s">
        <v>26</v>
      </c>
      <c r="K23" t="s">
        <v>650</v>
      </c>
      <c r="L23" t="s">
        <v>66</v>
      </c>
      <c r="M23">
        <v>54703</v>
      </c>
      <c r="N23" t="s">
        <v>64</v>
      </c>
      <c r="O23" t="s">
        <v>616</v>
      </c>
      <c r="P23" t="s">
        <v>31</v>
      </c>
      <c r="Q23" t="s">
        <v>32</v>
      </c>
      <c r="R23" t="s">
        <v>617</v>
      </c>
      <c r="S23">
        <v>405.85999999999996</v>
      </c>
      <c r="T23">
        <v>7</v>
      </c>
      <c r="U23">
        <v>0</v>
      </c>
      <c r="V23">
        <v>32.46879999999998</v>
      </c>
      <c r="W23">
        <v>2841.0199999999995</v>
      </c>
      <c r="X23">
        <v>2808.5511999999994</v>
      </c>
      <c r="Y23">
        <v>1.1428571428571423E-2</v>
      </c>
    </row>
    <row r="24" spans="1:25" x14ac:dyDescent="0.3">
      <c r="A24" t="s">
        <v>895</v>
      </c>
      <c r="B24">
        <v>2013</v>
      </c>
      <c r="C24" s="9">
        <v>41358</v>
      </c>
      <c r="D24" s="9">
        <v>41360</v>
      </c>
      <c r="E24">
        <v>2</v>
      </c>
      <c r="F24" t="s">
        <v>22</v>
      </c>
      <c r="G24" t="s">
        <v>423</v>
      </c>
      <c r="H24" t="s">
        <v>424</v>
      </c>
      <c r="I24" t="s">
        <v>25</v>
      </c>
      <c r="J24" t="s">
        <v>26</v>
      </c>
      <c r="K24" t="s">
        <v>292</v>
      </c>
      <c r="L24" t="s">
        <v>123</v>
      </c>
      <c r="M24">
        <v>44105</v>
      </c>
      <c r="N24" t="s">
        <v>71</v>
      </c>
      <c r="O24" t="s">
        <v>620</v>
      </c>
      <c r="P24" t="s">
        <v>31</v>
      </c>
      <c r="Q24" t="s">
        <v>32</v>
      </c>
      <c r="R24" t="s">
        <v>621</v>
      </c>
      <c r="S24">
        <v>301.46999999999997</v>
      </c>
      <c r="T24">
        <v>3</v>
      </c>
      <c r="U24">
        <v>0.5</v>
      </c>
      <c r="V24">
        <v>241.17600000000002</v>
      </c>
      <c r="W24">
        <v>903.90999999999985</v>
      </c>
      <c r="X24">
        <v>662.73399999999981</v>
      </c>
      <c r="Y24">
        <v>0.26681417397749785</v>
      </c>
    </row>
    <row r="25" spans="1:25" x14ac:dyDescent="0.3">
      <c r="A25" t="s">
        <v>894</v>
      </c>
      <c r="B25">
        <v>2012</v>
      </c>
      <c r="C25" s="9">
        <v>41088</v>
      </c>
      <c r="D25" s="9">
        <v>41093</v>
      </c>
      <c r="E25">
        <v>5</v>
      </c>
      <c r="F25" t="s">
        <v>22</v>
      </c>
      <c r="G25" t="s">
        <v>128</v>
      </c>
      <c r="H25" t="s">
        <v>129</v>
      </c>
      <c r="I25" t="s">
        <v>35</v>
      </c>
      <c r="J25" t="s">
        <v>26</v>
      </c>
      <c r="K25" t="s">
        <v>99</v>
      </c>
      <c r="L25" t="s">
        <v>123</v>
      </c>
      <c r="M25">
        <v>45373</v>
      </c>
      <c r="N25" t="s">
        <v>71</v>
      </c>
      <c r="O25" t="s">
        <v>521</v>
      </c>
      <c r="P25" t="s">
        <v>31</v>
      </c>
      <c r="Q25" t="s">
        <v>32</v>
      </c>
      <c r="R25" t="s">
        <v>522</v>
      </c>
      <c r="S25">
        <v>482.93999999999994</v>
      </c>
      <c r="T25">
        <v>6</v>
      </c>
      <c r="U25">
        <v>0.5</v>
      </c>
      <c r="V25">
        <v>376.69319999999999</v>
      </c>
      <c r="W25">
        <v>2897.1399999999994</v>
      </c>
      <c r="X25">
        <v>2520.4467999999993</v>
      </c>
      <c r="Y25">
        <v>0.13002243591956208</v>
      </c>
    </row>
    <row r="26" spans="1:25" x14ac:dyDescent="0.3">
      <c r="A26" t="s">
        <v>893</v>
      </c>
      <c r="B26">
        <v>2014</v>
      </c>
      <c r="C26" s="9">
        <v>41755</v>
      </c>
      <c r="D26" s="9">
        <v>41757</v>
      </c>
      <c r="E26">
        <v>2</v>
      </c>
      <c r="F26" t="s">
        <v>22</v>
      </c>
      <c r="G26" t="s">
        <v>269</v>
      </c>
      <c r="H26" t="s">
        <v>270</v>
      </c>
      <c r="I26" t="s">
        <v>25</v>
      </c>
      <c r="J26" t="s">
        <v>26</v>
      </c>
      <c r="K26" t="s">
        <v>36</v>
      </c>
      <c r="L26" t="s">
        <v>37</v>
      </c>
      <c r="M26">
        <v>90008</v>
      </c>
      <c r="N26" t="s">
        <v>38</v>
      </c>
      <c r="O26" t="s">
        <v>185</v>
      </c>
      <c r="P26" t="s">
        <v>31</v>
      </c>
      <c r="Q26" t="s">
        <v>32</v>
      </c>
      <c r="R26" t="s">
        <v>186</v>
      </c>
      <c r="S26">
        <v>344.98099999999994</v>
      </c>
      <c r="T26">
        <v>7</v>
      </c>
      <c r="U26">
        <v>0.15</v>
      </c>
      <c r="V26">
        <v>28.410200000000017</v>
      </c>
      <c r="W26">
        <v>2414.7169999999996</v>
      </c>
      <c r="X26">
        <v>2386.3067999999998</v>
      </c>
      <c r="Y26">
        <v>1.1765436695066139E-2</v>
      </c>
    </row>
    <row r="27" spans="1:25" x14ac:dyDescent="0.3">
      <c r="A27" t="s">
        <v>892</v>
      </c>
      <c r="B27">
        <v>2011</v>
      </c>
      <c r="C27" s="9">
        <v>40763</v>
      </c>
      <c r="D27" s="9">
        <v>40765</v>
      </c>
      <c r="E27">
        <v>2</v>
      </c>
      <c r="F27" t="s">
        <v>22</v>
      </c>
      <c r="G27" t="s">
        <v>379</v>
      </c>
      <c r="H27" t="s">
        <v>380</v>
      </c>
      <c r="I27" t="s">
        <v>25</v>
      </c>
      <c r="J27" t="s">
        <v>26</v>
      </c>
      <c r="K27" t="s">
        <v>245</v>
      </c>
      <c r="L27" t="s">
        <v>45</v>
      </c>
      <c r="M27">
        <v>32216</v>
      </c>
      <c r="N27" t="s">
        <v>29</v>
      </c>
      <c r="O27" t="s">
        <v>534</v>
      </c>
      <c r="P27" t="s">
        <v>31</v>
      </c>
      <c r="Q27" t="s">
        <v>32</v>
      </c>
      <c r="R27" t="s">
        <v>535</v>
      </c>
      <c r="S27">
        <v>155.45600000000002</v>
      </c>
      <c r="T27">
        <v>4</v>
      </c>
      <c r="U27">
        <v>0.2</v>
      </c>
      <c r="V27">
        <v>7.7727999999999895</v>
      </c>
      <c r="W27">
        <v>621.62400000000002</v>
      </c>
      <c r="X27">
        <v>613.85120000000006</v>
      </c>
      <c r="Y27">
        <v>1.2504021723742953E-2</v>
      </c>
    </row>
    <row r="28" spans="1:25" x14ac:dyDescent="0.3">
      <c r="A28" t="s">
        <v>891</v>
      </c>
      <c r="B28">
        <v>2011</v>
      </c>
      <c r="C28" s="9">
        <v>40806</v>
      </c>
      <c r="D28" s="9">
        <v>40809</v>
      </c>
      <c r="E28">
        <v>3</v>
      </c>
      <c r="F28" t="s">
        <v>83</v>
      </c>
      <c r="G28" t="s">
        <v>805</v>
      </c>
      <c r="H28" t="s">
        <v>806</v>
      </c>
      <c r="I28" t="s">
        <v>25</v>
      </c>
      <c r="J28" t="s">
        <v>26</v>
      </c>
      <c r="K28" t="s">
        <v>100</v>
      </c>
      <c r="L28" t="s">
        <v>89</v>
      </c>
      <c r="M28">
        <v>60653</v>
      </c>
      <c r="N28" t="s">
        <v>64</v>
      </c>
      <c r="O28" t="s">
        <v>711</v>
      </c>
      <c r="P28" t="s">
        <v>31</v>
      </c>
      <c r="Q28" t="s">
        <v>32</v>
      </c>
      <c r="R28" t="s">
        <v>712</v>
      </c>
      <c r="S28">
        <v>493.42999999999995</v>
      </c>
      <c r="T28">
        <v>5</v>
      </c>
      <c r="U28">
        <v>0.3</v>
      </c>
      <c r="V28">
        <v>70.489999999999981</v>
      </c>
      <c r="W28">
        <v>2466.8499999999995</v>
      </c>
      <c r="X28">
        <v>2396.3599999999997</v>
      </c>
      <c r="Y28">
        <v>2.8574903216652816E-2</v>
      </c>
    </row>
    <row r="29" spans="1:25" x14ac:dyDescent="0.3">
      <c r="A29" t="s">
        <v>74</v>
      </c>
      <c r="B29">
        <v>2012</v>
      </c>
      <c r="C29" s="9">
        <v>41169</v>
      </c>
      <c r="D29" s="9">
        <v>41173</v>
      </c>
      <c r="E29">
        <v>4</v>
      </c>
      <c r="F29" t="s">
        <v>41</v>
      </c>
      <c r="G29" t="s">
        <v>75</v>
      </c>
      <c r="H29" t="s">
        <v>76</v>
      </c>
      <c r="I29" t="s">
        <v>25</v>
      </c>
      <c r="J29" t="s">
        <v>26</v>
      </c>
      <c r="K29" t="s">
        <v>69</v>
      </c>
      <c r="L29" t="s">
        <v>70</v>
      </c>
      <c r="M29">
        <v>19140</v>
      </c>
      <c r="N29" t="s">
        <v>71</v>
      </c>
      <c r="O29" t="s">
        <v>77</v>
      </c>
      <c r="P29" t="s">
        <v>31</v>
      </c>
      <c r="Q29" t="s">
        <v>32</v>
      </c>
      <c r="R29" t="s">
        <v>78</v>
      </c>
      <c r="S29">
        <v>3083.4300000000003</v>
      </c>
      <c r="T29">
        <v>7</v>
      </c>
      <c r="U29">
        <v>0.5</v>
      </c>
      <c r="V29">
        <v>1665.0522000000001</v>
      </c>
      <c r="W29">
        <v>21583.510000000002</v>
      </c>
      <c r="X29">
        <v>19918.457800000004</v>
      </c>
      <c r="Y29">
        <v>7.7144644221444986E-2</v>
      </c>
    </row>
    <row r="30" spans="1:25" x14ac:dyDescent="0.3">
      <c r="A30" t="s">
        <v>890</v>
      </c>
      <c r="B30">
        <v>2013</v>
      </c>
      <c r="C30" s="9">
        <v>41589</v>
      </c>
      <c r="D30" s="9">
        <v>41591</v>
      </c>
      <c r="E30">
        <v>2</v>
      </c>
      <c r="F30" t="s">
        <v>83</v>
      </c>
      <c r="G30" t="s">
        <v>778</v>
      </c>
      <c r="H30" t="s">
        <v>779</v>
      </c>
      <c r="I30" t="s">
        <v>25</v>
      </c>
      <c r="J30" t="s">
        <v>26</v>
      </c>
      <c r="K30" t="s">
        <v>538</v>
      </c>
      <c r="L30" t="s">
        <v>144</v>
      </c>
      <c r="M30">
        <v>73120</v>
      </c>
      <c r="N30" t="s">
        <v>64</v>
      </c>
      <c r="O30" t="s">
        <v>505</v>
      </c>
      <c r="P30" t="s">
        <v>31</v>
      </c>
      <c r="Q30" t="s">
        <v>32</v>
      </c>
      <c r="R30" t="s">
        <v>506</v>
      </c>
      <c r="S30">
        <v>341.96</v>
      </c>
      <c r="T30">
        <v>2</v>
      </c>
      <c r="U30">
        <v>0</v>
      </c>
      <c r="V30">
        <v>54.713599999999985</v>
      </c>
      <c r="W30">
        <v>683.92</v>
      </c>
      <c r="X30">
        <v>629.20640000000003</v>
      </c>
      <c r="Y30">
        <v>7.9999999999999988E-2</v>
      </c>
    </row>
    <row r="31" spans="1:25" x14ac:dyDescent="0.3">
      <c r="A31" t="s">
        <v>889</v>
      </c>
      <c r="B31">
        <v>2014</v>
      </c>
      <c r="C31" s="9">
        <v>41806</v>
      </c>
      <c r="D31" s="9">
        <v>41810</v>
      </c>
      <c r="E31">
        <v>4</v>
      </c>
      <c r="F31" t="s">
        <v>41</v>
      </c>
      <c r="G31" t="s">
        <v>536</v>
      </c>
      <c r="H31" t="s">
        <v>537</v>
      </c>
      <c r="I31" t="s">
        <v>25</v>
      </c>
      <c r="J31" t="s">
        <v>26</v>
      </c>
      <c r="K31" t="s">
        <v>146</v>
      </c>
      <c r="L31" t="s">
        <v>55</v>
      </c>
      <c r="M31">
        <v>28110</v>
      </c>
      <c r="N31" t="s">
        <v>29</v>
      </c>
      <c r="O31" t="s">
        <v>534</v>
      </c>
      <c r="P31" t="s">
        <v>31</v>
      </c>
      <c r="Q31" t="s">
        <v>32</v>
      </c>
      <c r="R31" t="s">
        <v>535</v>
      </c>
      <c r="S31">
        <v>77.728000000000009</v>
      </c>
      <c r="T31">
        <v>2</v>
      </c>
      <c r="U31">
        <v>0.2</v>
      </c>
      <c r="V31">
        <v>3.8863999999999947</v>
      </c>
      <c r="W31">
        <v>155.25600000000003</v>
      </c>
      <c r="X31">
        <v>151.36960000000005</v>
      </c>
      <c r="Y31">
        <v>2.503220487452977E-2</v>
      </c>
    </row>
    <row r="32" spans="1:25" x14ac:dyDescent="0.3">
      <c r="A32" t="s">
        <v>888</v>
      </c>
      <c r="B32">
        <v>2012</v>
      </c>
      <c r="C32" s="9">
        <v>40969</v>
      </c>
      <c r="D32" s="9">
        <v>40972</v>
      </c>
      <c r="E32">
        <v>3</v>
      </c>
      <c r="F32" t="s">
        <v>83</v>
      </c>
      <c r="G32" t="s">
        <v>853</v>
      </c>
      <c r="H32" t="s">
        <v>854</v>
      </c>
      <c r="I32" t="s">
        <v>35</v>
      </c>
      <c r="J32" t="s">
        <v>26</v>
      </c>
      <c r="K32" t="s">
        <v>82</v>
      </c>
      <c r="L32" t="s">
        <v>63</v>
      </c>
      <c r="M32">
        <v>77070</v>
      </c>
      <c r="N32" t="s">
        <v>64</v>
      </c>
      <c r="O32" t="s">
        <v>388</v>
      </c>
      <c r="P32" t="s">
        <v>31</v>
      </c>
      <c r="Q32" t="s">
        <v>32</v>
      </c>
      <c r="R32" t="s">
        <v>389</v>
      </c>
      <c r="S32">
        <v>1227.9983999999999</v>
      </c>
      <c r="T32">
        <v>6</v>
      </c>
      <c r="U32">
        <v>0.32</v>
      </c>
      <c r="V32">
        <v>36.117600000000152</v>
      </c>
      <c r="W32">
        <v>7367.6704</v>
      </c>
      <c r="X32">
        <v>7331.5527999999995</v>
      </c>
      <c r="Y32">
        <v>4.9021736911575402E-3</v>
      </c>
    </row>
    <row r="33" spans="1:25" x14ac:dyDescent="0.3">
      <c r="A33" t="s">
        <v>887</v>
      </c>
      <c r="B33">
        <v>2014</v>
      </c>
      <c r="C33" s="9">
        <v>41987</v>
      </c>
      <c r="D33" s="9">
        <v>41992</v>
      </c>
      <c r="E33">
        <v>5</v>
      </c>
      <c r="F33" t="s">
        <v>41</v>
      </c>
      <c r="G33" t="s">
        <v>224</v>
      </c>
      <c r="H33" t="s">
        <v>225</v>
      </c>
      <c r="I33" t="s">
        <v>35</v>
      </c>
      <c r="J33" t="s">
        <v>26</v>
      </c>
      <c r="K33" t="s">
        <v>96</v>
      </c>
      <c r="L33" t="s">
        <v>97</v>
      </c>
      <c r="M33">
        <v>10024</v>
      </c>
      <c r="N33" t="s">
        <v>71</v>
      </c>
      <c r="O33" t="s">
        <v>299</v>
      </c>
      <c r="P33" t="s">
        <v>31</v>
      </c>
      <c r="Q33" t="s">
        <v>32</v>
      </c>
      <c r="R33" t="s">
        <v>300</v>
      </c>
      <c r="S33">
        <v>287.976</v>
      </c>
      <c r="T33">
        <v>3</v>
      </c>
      <c r="U33">
        <v>0.2</v>
      </c>
      <c r="V33">
        <v>7.1993999999999687</v>
      </c>
      <c r="W33">
        <v>863.72799999999995</v>
      </c>
      <c r="X33">
        <v>856.52859999999998</v>
      </c>
      <c r="Y33">
        <v>8.3352629531518816E-3</v>
      </c>
    </row>
    <row r="34" spans="1:25" x14ac:dyDescent="0.3">
      <c r="A34" t="s">
        <v>886</v>
      </c>
      <c r="B34">
        <v>2012</v>
      </c>
      <c r="C34" s="9">
        <v>41270</v>
      </c>
      <c r="D34" s="9">
        <v>41274</v>
      </c>
      <c r="E34">
        <v>4</v>
      </c>
      <c r="F34" t="s">
        <v>41</v>
      </c>
      <c r="G34" t="s">
        <v>194</v>
      </c>
      <c r="H34" t="s">
        <v>195</v>
      </c>
      <c r="I34" t="s">
        <v>35</v>
      </c>
      <c r="J34" t="s">
        <v>26</v>
      </c>
      <c r="K34" t="s">
        <v>200</v>
      </c>
      <c r="L34" t="s">
        <v>108</v>
      </c>
      <c r="M34">
        <v>37130</v>
      </c>
      <c r="N34" t="s">
        <v>29</v>
      </c>
      <c r="O34" t="s">
        <v>736</v>
      </c>
      <c r="P34" t="s">
        <v>31</v>
      </c>
      <c r="Q34" t="s">
        <v>32</v>
      </c>
      <c r="R34" t="s">
        <v>737</v>
      </c>
      <c r="S34">
        <v>131.10400000000001</v>
      </c>
      <c r="T34">
        <v>2</v>
      </c>
      <c r="U34">
        <v>0.2</v>
      </c>
      <c r="V34">
        <v>8.1939999999999955</v>
      </c>
      <c r="W34">
        <v>262.00800000000004</v>
      </c>
      <c r="X34">
        <v>253.81400000000005</v>
      </c>
      <c r="Y34">
        <v>3.1273854233458499E-2</v>
      </c>
    </row>
    <row r="35" spans="1:25" x14ac:dyDescent="0.3">
      <c r="A35" t="s">
        <v>884</v>
      </c>
      <c r="B35">
        <v>2012</v>
      </c>
      <c r="C35" s="9">
        <v>41246</v>
      </c>
      <c r="D35" s="9">
        <v>41250</v>
      </c>
      <c r="E35">
        <v>4</v>
      </c>
      <c r="F35" t="s">
        <v>41</v>
      </c>
      <c r="G35" t="s">
        <v>603</v>
      </c>
      <c r="H35" t="s">
        <v>604</v>
      </c>
      <c r="I35" t="s">
        <v>25</v>
      </c>
      <c r="J35" t="s">
        <v>26</v>
      </c>
      <c r="K35" t="s">
        <v>68</v>
      </c>
      <c r="L35" t="s">
        <v>37</v>
      </c>
      <c r="M35">
        <v>94110</v>
      </c>
      <c r="N35" t="s">
        <v>38</v>
      </c>
      <c r="O35" t="s">
        <v>554</v>
      </c>
      <c r="P35" t="s">
        <v>31</v>
      </c>
      <c r="Q35" t="s">
        <v>32</v>
      </c>
      <c r="R35" t="s">
        <v>610</v>
      </c>
      <c r="S35">
        <v>359.49899999999997</v>
      </c>
      <c r="T35">
        <v>3</v>
      </c>
      <c r="U35">
        <v>0.15</v>
      </c>
      <c r="V35">
        <v>29.605799999999981</v>
      </c>
      <c r="W35">
        <v>1078.3469999999998</v>
      </c>
      <c r="X35">
        <v>1048.7411999999997</v>
      </c>
      <c r="Y35">
        <v>2.7454798872719066E-2</v>
      </c>
    </row>
    <row r="36" spans="1:25" x14ac:dyDescent="0.3">
      <c r="A36" t="s">
        <v>883</v>
      </c>
      <c r="B36">
        <v>2011</v>
      </c>
      <c r="C36" s="9">
        <v>40863</v>
      </c>
      <c r="D36" s="9">
        <v>40865</v>
      </c>
      <c r="E36">
        <v>2</v>
      </c>
      <c r="F36" t="s">
        <v>83</v>
      </c>
      <c r="G36" t="s">
        <v>289</v>
      </c>
      <c r="H36" t="s">
        <v>290</v>
      </c>
      <c r="I36" t="s">
        <v>35</v>
      </c>
      <c r="J36" t="s">
        <v>26</v>
      </c>
      <c r="K36" t="s">
        <v>36</v>
      </c>
      <c r="L36" t="s">
        <v>37</v>
      </c>
      <c r="M36">
        <v>90008</v>
      </c>
      <c r="N36" t="s">
        <v>38</v>
      </c>
      <c r="O36" t="s">
        <v>299</v>
      </c>
      <c r="P36" t="s">
        <v>31</v>
      </c>
      <c r="Q36" t="s">
        <v>32</v>
      </c>
      <c r="R36" t="s">
        <v>300</v>
      </c>
      <c r="S36">
        <v>305.97449999999998</v>
      </c>
      <c r="T36">
        <v>3</v>
      </c>
      <c r="U36">
        <v>0.15</v>
      </c>
      <c r="V36">
        <v>25.197899999999969</v>
      </c>
      <c r="W36">
        <v>917.7734999999999</v>
      </c>
      <c r="X36">
        <v>892.57559999999989</v>
      </c>
      <c r="Y36">
        <v>2.7455466953447635E-2</v>
      </c>
    </row>
    <row r="37" spans="1:25" x14ac:dyDescent="0.3">
      <c r="A37" t="s">
        <v>882</v>
      </c>
      <c r="B37">
        <v>2014</v>
      </c>
      <c r="C37" s="9">
        <v>41969</v>
      </c>
      <c r="D37" s="9">
        <v>41974</v>
      </c>
      <c r="E37">
        <v>5</v>
      </c>
      <c r="F37" t="s">
        <v>41</v>
      </c>
      <c r="G37" t="s">
        <v>499</v>
      </c>
      <c r="H37" t="s">
        <v>500</v>
      </c>
      <c r="I37" t="s">
        <v>25</v>
      </c>
      <c r="J37" t="s">
        <v>26</v>
      </c>
      <c r="K37" t="s">
        <v>44</v>
      </c>
      <c r="L37" t="s">
        <v>45</v>
      </c>
      <c r="M37">
        <v>33311</v>
      </c>
      <c r="N37" t="s">
        <v>29</v>
      </c>
      <c r="O37" t="s">
        <v>502</v>
      </c>
      <c r="P37" t="s">
        <v>31</v>
      </c>
      <c r="Q37" t="s">
        <v>32</v>
      </c>
      <c r="R37" t="s">
        <v>503</v>
      </c>
      <c r="S37">
        <v>723.92</v>
      </c>
      <c r="T37">
        <v>5</v>
      </c>
      <c r="U37">
        <v>0.2</v>
      </c>
      <c r="V37">
        <v>81.440999999999946</v>
      </c>
      <c r="W37">
        <v>3619.4</v>
      </c>
      <c r="X37">
        <v>3537.9590000000003</v>
      </c>
      <c r="Y37">
        <v>2.2501243299994457E-2</v>
      </c>
    </row>
    <row r="38" spans="1:25" x14ac:dyDescent="0.3">
      <c r="A38" t="s">
        <v>881</v>
      </c>
      <c r="B38">
        <v>2014</v>
      </c>
      <c r="C38" s="9">
        <v>41877</v>
      </c>
      <c r="D38" s="9">
        <v>41881</v>
      </c>
      <c r="E38">
        <v>4</v>
      </c>
      <c r="F38" t="s">
        <v>41</v>
      </c>
      <c r="G38" t="s">
        <v>309</v>
      </c>
      <c r="H38" t="s">
        <v>310</v>
      </c>
      <c r="I38" t="s">
        <v>25</v>
      </c>
      <c r="J38" t="s">
        <v>26</v>
      </c>
      <c r="K38" t="s">
        <v>69</v>
      </c>
      <c r="L38" t="s">
        <v>70</v>
      </c>
      <c r="M38">
        <v>19140</v>
      </c>
      <c r="N38" t="s">
        <v>71</v>
      </c>
      <c r="O38" t="s">
        <v>30</v>
      </c>
      <c r="P38" t="s">
        <v>31</v>
      </c>
      <c r="Q38" t="s">
        <v>32</v>
      </c>
      <c r="R38" t="s">
        <v>33</v>
      </c>
      <c r="S38">
        <v>130.97999999999999</v>
      </c>
      <c r="T38">
        <v>2</v>
      </c>
      <c r="U38">
        <v>0.5</v>
      </c>
      <c r="V38">
        <v>89.066399999999987</v>
      </c>
      <c r="W38">
        <v>261.45999999999998</v>
      </c>
      <c r="X38">
        <v>172.39359999999999</v>
      </c>
      <c r="Y38">
        <v>0.34065019505851751</v>
      </c>
    </row>
    <row r="39" spans="1:25" x14ac:dyDescent="0.3">
      <c r="A39" t="s">
        <v>880</v>
      </c>
      <c r="B39">
        <v>2013</v>
      </c>
      <c r="C39" s="9">
        <v>41484</v>
      </c>
      <c r="D39" s="9">
        <v>41485</v>
      </c>
      <c r="E39">
        <v>1</v>
      </c>
      <c r="F39" t="s">
        <v>83</v>
      </c>
      <c r="G39" t="s">
        <v>278</v>
      </c>
      <c r="H39" t="s">
        <v>279</v>
      </c>
      <c r="I39" t="s">
        <v>25</v>
      </c>
      <c r="J39" t="s">
        <v>26</v>
      </c>
      <c r="K39" t="s">
        <v>790</v>
      </c>
      <c r="L39" t="s">
        <v>70</v>
      </c>
      <c r="M39">
        <v>18018</v>
      </c>
      <c r="N39" t="s">
        <v>71</v>
      </c>
      <c r="O39" t="s">
        <v>328</v>
      </c>
      <c r="P39" t="s">
        <v>31</v>
      </c>
      <c r="Q39" t="s">
        <v>32</v>
      </c>
      <c r="R39" t="s">
        <v>329</v>
      </c>
      <c r="S39">
        <v>177.45000000000002</v>
      </c>
      <c r="T39">
        <v>5</v>
      </c>
      <c r="U39">
        <v>0.5</v>
      </c>
      <c r="V39">
        <v>78.078000000000003</v>
      </c>
      <c r="W39">
        <v>886.75000000000011</v>
      </c>
      <c r="X39">
        <v>808.67200000000014</v>
      </c>
      <c r="Y39">
        <v>8.8049619396673232E-2</v>
      </c>
    </row>
    <row r="40" spans="1:25" x14ac:dyDescent="0.3">
      <c r="A40" t="s">
        <v>84</v>
      </c>
      <c r="B40">
        <v>2012</v>
      </c>
      <c r="C40" s="9">
        <v>41270</v>
      </c>
      <c r="D40" s="9">
        <v>41274</v>
      </c>
      <c r="E40">
        <v>4</v>
      </c>
      <c r="F40" t="s">
        <v>41</v>
      </c>
      <c r="G40" t="s">
        <v>85</v>
      </c>
      <c r="H40" t="s">
        <v>86</v>
      </c>
      <c r="I40" t="s">
        <v>61</v>
      </c>
      <c r="J40" t="s">
        <v>26</v>
      </c>
      <c r="K40" t="s">
        <v>82</v>
      </c>
      <c r="L40" t="s">
        <v>63</v>
      </c>
      <c r="M40">
        <v>77041</v>
      </c>
      <c r="N40" t="s">
        <v>64</v>
      </c>
      <c r="O40" t="s">
        <v>87</v>
      </c>
      <c r="P40" t="s">
        <v>31</v>
      </c>
      <c r="Q40" t="s">
        <v>32</v>
      </c>
      <c r="R40" t="s">
        <v>88</v>
      </c>
      <c r="S40">
        <v>532.39919999999995</v>
      </c>
      <c r="T40">
        <v>3</v>
      </c>
      <c r="U40">
        <v>0.32</v>
      </c>
      <c r="V40">
        <v>46.976400000000012</v>
      </c>
      <c r="W40">
        <v>1596.8776</v>
      </c>
      <c r="X40">
        <v>1549.9012</v>
      </c>
      <c r="Y40">
        <v>2.9417658560681178E-2</v>
      </c>
    </row>
    <row r="41" spans="1:25" x14ac:dyDescent="0.3">
      <c r="A41" t="s">
        <v>879</v>
      </c>
      <c r="B41">
        <v>2011</v>
      </c>
      <c r="C41" s="9">
        <v>40698</v>
      </c>
      <c r="D41" s="9">
        <v>40703</v>
      </c>
      <c r="E41">
        <v>5</v>
      </c>
      <c r="F41" t="s">
        <v>41</v>
      </c>
      <c r="G41" t="s">
        <v>566</v>
      </c>
      <c r="H41" t="s">
        <v>567</v>
      </c>
      <c r="I41" t="s">
        <v>25</v>
      </c>
      <c r="J41" t="s">
        <v>26</v>
      </c>
      <c r="K41" t="s">
        <v>96</v>
      </c>
      <c r="L41" t="s">
        <v>97</v>
      </c>
      <c r="M41">
        <v>10035</v>
      </c>
      <c r="N41" t="s">
        <v>71</v>
      </c>
      <c r="O41" t="s">
        <v>305</v>
      </c>
      <c r="P41" t="s">
        <v>31</v>
      </c>
      <c r="Q41" t="s">
        <v>32</v>
      </c>
      <c r="R41" t="s">
        <v>306</v>
      </c>
      <c r="S41">
        <v>353.56799999999998</v>
      </c>
      <c r="T41">
        <v>2</v>
      </c>
      <c r="U41">
        <v>0.2</v>
      </c>
      <c r="V41">
        <v>44.196000000000026</v>
      </c>
      <c r="W41">
        <v>706.93599999999992</v>
      </c>
      <c r="X41">
        <v>662.7399999999999</v>
      </c>
      <c r="Y41">
        <v>6.2517681940090802E-2</v>
      </c>
    </row>
    <row r="42" spans="1:25" x14ac:dyDescent="0.3">
      <c r="A42" t="s">
        <v>878</v>
      </c>
      <c r="B42">
        <v>2014</v>
      </c>
      <c r="C42" s="9">
        <v>41753</v>
      </c>
      <c r="D42" s="9">
        <v>41757</v>
      </c>
      <c r="E42">
        <v>4</v>
      </c>
      <c r="F42" t="s">
        <v>41</v>
      </c>
      <c r="G42" t="s">
        <v>114</v>
      </c>
      <c r="H42" t="s">
        <v>115</v>
      </c>
      <c r="I42" t="s">
        <v>61</v>
      </c>
      <c r="J42" t="s">
        <v>26</v>
      </c>
      <c r="K42" t="s">
        <v>591</v>
      </c>
      <c r="L42" t="s">
        <v>108</v>
      </c>
      <c r="M42">
        <v>37042</v>
      </c>
      <c r="N42" t="s">
        <v>29</v>
      </c>
      <c r="O42" t="s">
        <v>237</v>
      </c>
      <c r="P42" t="s">
        <v>31</v>
      </c>
      <c r="Q42" t="s">
        <v>32</v>
      </c>
      <c r="R42" t="s">
        <v>238</v>
      </c>
      <c r="S42">
        <v>387.13600000000002</v>
      </c>
      <c r="T42">
        <v>4</v>
      </c>
      <c r="U42">
        <v>0.2</v>
      </c>
      <c r="V42">
        <v>14.51760000000003</v>
      </c>
      <c r="W42">
        <v>1548.3440000000001</v>
      </c>
      <c r="X42">
        <v>1533.8263999999999</v>
      </c>
      <c r="Y42">
        <v>9.3762109712053846E-3</v>
      </c>
    </row>
    <row r="43" spans="1:25" x14ac:dyDescent="0.3">
      <c r="A43" t="s">
        <v>877</v>
      </c>
      <c r="B43">
        <v>2014</v>
      </c>
      <c r="C43" s="9">
        <v>41925</v>
      </c>
      <c r="D43" s="9">
        <v>41929</v>
      </c>
      <c r="E43">
        <v>4</v>
      </c>
      <c r="F43" t="s">
        <v>41</v>
      </c>
      <c r="G43" t="s">
        <v>142</v>
      </c>
      <c r="H43" t="s">
        <v>143</v>
      </c>
      <c r="I43" t="s">
        <v>25</v>
      </c>
      <c r="J43" t="s">
        <v>26</v>
      </c>
      <c r="K43" t="s">
        <v>190</v>
      </c>
      <c r="L43" t="s">
        <v>159</v>
      </c>
      <c r="M43">
        <v>8701</v>
      </c>
      <c r="N43" t="s">
        <v>71</v>
      </c>
      <c r="O43" t="s">
        <v>631</v>
      </c>
      <c r="P43" t="s">
        <v>31</v>
      </c>
      <c r="Q43" t="s">
        <v>32</v>
      </c>
      <c r="R43" t="s">
        <v>632</v>
      </c>
      <c r="S43">
        <v>2154.9</v>
      </c>
      <c r="T43">
        <v>5</v>
      </c>
      <c r="U43">
        <v>0</v>
      </c>
      <c r="V43">
        <v>129.29399999999987</v>
      </c>
      <c r="W43">
        <v>10774.5</v>
      </c>
      <c r="X43">
        <v>10645.206</v>
      </c>
      <c r="Y43">
        <v>1.1999999999999988E-2</v>
      </c>
    </row>
    <row r="44" spans="1:25" x14ac:dyDescent="0.3">
      <c r="A44" t="s">
        <v>876</v>
      </c>
      <c r="B44">
        <v>2013</v>
      </c>
      <c r="C44" s="9">
        <v>41565</v>
      </c>
      <c r="D44" s="9">
        <v>41569</v>
      </c>
      <c r="E44">
        <v>4</v>
      </c>
      <c r="F44" t="s">
        <v>41</v>
      </c>
      <c r="G44" t="s">
        <v>446</v>
      </c>
      <c r="H44" t="s">
        <v>447</v>
      </c>
      <c r="I44" t="s">
        <v>61</v>
      </c>
      <c r="J44" t="s">
        <v>26</v>
      </c>
      <c r="K44" t="s">
        <v>419</v>
      </c>
      <c r="L44" t="s">
        <v>37</v>
      </c>
      <c r="M44">
        <v>93727</v>
      </c>
      <c r="N44" t="s">
        <v>38</v>
      </c>
      <c r="O44" t="s">
        <v>740</v>
      </c>
      <c r="P44" t="s">
        <v>31</v>
      </c>
      <c r="Q44" t="s">
        <v>32</v>
      </c>
      <c r="R44" t="s">
        <v>741</v>
      </c>
      <c r="S44">
        <v>120.666</v>
      </c>
      <c r="T44">
        <v>2</v>
      </c>
      <c r="U44">
        <v>0.15</v>
      </c>
      <c r="V44">
        <v>21.293999999999993</v>
      </c>
      <c r="W44">
        <v>241.18199999999999</v>
      </c>
      <c r="X44">
        <v>219.88800000000001</v>
      </c>
      <c r="Y44">
        <v>8.8290170908276719E-2</v>
      </c>
    </row>
    <row r="45" spans="1:25" x14ac:dyDescent="0.3">
      <c r="A45" t="s">
        <v>875</v>
      </c>
      <c r="B45">
        <v>2013</v>
      </c>
      <c r="C45" s="9">
        <v>41456</v>
      </c>
      <c r="D45" s="9">
        <v>41458</v>
      </c>
      <c r="E45">
        <v>2</v>
      </c>
      <c r="F45" t="s">
        <v>22</v>
      </c>
      <c r="G45" t="s">
        <v>125</v>
      </c>
      <c r="H45" t="s">
        <v>126</v>
      </c>
      <c r="I45" t="s">
        <v>25</v>
      </c>
      <c r="J45" t="s">
        <v>26</v>
      </c>
      <c r="K45" t="s">
        <v>753</v>
      </c>
      <c r="L45" t="s">
        <v>210</v>
      </c>
      <c r="M45">
        <v>30328</v>
      </c>
      <c r="N45" t="s">
        <v>29</v>
      </c>
      <c r="O45" t="s">
        <v>168</v>
      </c>
      <c r="P45" t="s">
        <v>31</v>
      </c>
      <c r="Q45" t="s">
        <v>32</v>
      </c>
      <c r="R45" t="s">
        <v>169</v>
      </c>
      <c r="S45">
        <v>1266.8599999999999</v>
      </c>
      <c r="T45">
        <v>7</v>
      </c>
      <c r="U45">
        <v>0</v>
      </c>
      <c r="V45">
        <v>291.37779999999987</v>
      </c>
      <c r="W45">
        <v>8868.0199999999986</v>
      </c>
      <c r="X45">
        <v>8576.6421999999984</v>
      </c>
      <c r="Y45">
        <v>3.2857142857142849E-2</v>
      </c>
    </row>
    <row r="46" spans="1:25" x14ac:dyDescent="0.3">
      <c r="A46" t="s">
        <v>874</v>
      </c>
      <c r="B46">
        <v>2012</v>
      </c>
      <c r="C46" s="9">
        <v>41215</v>
      </c>
      <c r="D46" s="9">
        <v>41219</v>
      </c>
      <c r="E46">
        <v>4</v>
      </c>
      <c r="F46" t="s">
        <v>41</v>
      </c>
      <c r="G46" t="s">
        <v>330</v>
      </c>
      <c r="H46" t="s">
        <v>331</v>
      </c>
      <c r="I46" t="s">
        <v>25</v>
      </c>
      <c r="J46" t="s">
        <v>26</v>
      </c>
      <c r="K46" t="s">
        <v>175</v>
      </c>
      <c r="L46" t="s">
        <v>37</v>
      </c>
      <c r="M46">
        <v>92105</v>
      </c>
      <c r="N46" t="s">
        <v>38</v>
      </c>
      <c r="O46" t="s">
        <v>620</v>
      </c>
      <c r="P46" t="s">
        <v>31</v>
      </c>
      <c r="Q46" t="s">
        <v>32</v>
      </c>
      <c r="R46" t="s">
        <v>621</v>
      </c>
      <c r="S46">
        <v>512.49900000000002</v>
      </c>
      <c r="T46">
        <v>3</v>
      </c>
      <c r="U46">
        <v>0.15</v>
      </c>
      <c r="V46">
        <v>30.147000000000048</v>
      </c>
      <c r="W46">
        <v>1537.347</v>
      </c>
      <c r="X46">
        <v>1507.1999999999998</v>
      </c>
      <c r="Y46">
        <v>1.9609756287942832E-2</v>
      </c>
    </row>
    <row r="47" spans="1:25" x14ac:dyDescent="0.3">
      <c r="A47" t="s">
        <v>872</v>
      </c>
      <c r="B47">
        <v>2011</v>
      </c>
      <c r="C47" s="9">
        <v>40570</v>
      </c>
      <c r="D47" s="9">
        <v>40573</v>
      </c>
      <c r="E47">
        <v>3</v>
      </c>
      <c r="F47" t="s">
        <v>83</v>
      </c>
      <c r="G47" t="s">
        <v>642</v>
      </c>
      <c r="H47" t="s">
        <v>643</v>
      </c>
      <c r="I47" t="s">
        <v>35</v>
      </c>
      <c r="J47" t="s">
        <v>26</v>
      </c>
      <c r="K47" t="s">
        <v>873</v>
      </c>
      <c r="L47" t="s">
        <v>586</v>
      </c>
      <c r="M47">
        <v>57701</v>
      </c>
      <c r="N47" t="s">
        <v>64</v>
      </c>
      <c r="O47" t="s">
        <v>328</v>
      </c>
      <c r="P47" t="s">
        <v>31</v>
      </c>
      <c r="Q47" t="s">
        <v>32</v>
      </c>
      <c r="R47" t="s">
        <v>329</v>
      </c>
      <c r="S47">
        <v>141.96</v>
      </c>
      <c r="T47">
        <v>2</v>
      </c>
      <c r="U47">
        <v>0</v>
      </c>
      <c r="V47">
        <v>39.748800000000003</v>
      </c>
      <c r="W47">
        <v>283.92</v>
      </c>
      <c r="X47">
        <v>244.1712</v>
      </c>
      <c r="Y47">
        <v>0.14000000000000001</v>
      </c>
    </row>
    <row r="48" spans="1:25" x14ac:dyDescent="0.3">
      <c r="A48" t="s">
        <v>871</v>
      </c>
      <c r="B48">
        <v>2014</v>
      </c>
      <c r="C48" s="9">
        <v>41688</v>
      </c>
      <c r="D48" s="9">
        <v>41690</v>
      </c>
      <c r="E48">
        <v>2</v>
      </c>
      <c r="F48" t="s">
        <v>83</v>
      </c>
      <c r="G48" t="s">
        <v>733</v>
      </c>
      <c r="H48" t="s">
        <v>734</v>
      </c>
      <c r="I48" t="s">
        <v>61</v>
      </c>
      <c r="J48" t="s">
        <v>26</v>
      </c>
      <c r="K48" t="s">
        <v>82</v>
      </c>
      <c r="L48" t="s">
        <v>63</v>
      </c>
      <c r="M48">
        <v>77041</v>
      </c>
      <c r="N48" t="s">
        <v>64</v>
      </c>
      <c r="O48" t="s">
        <v>255</v>
      </c>
      <c r="P48" t="s">
        <v>31</v>
      </c>
      <c r="Q48" t="s">
        <v>32</v>
      </c>
      <c r="R48" t="s">
        <v>256</v>
      </c>
      <c r="S48">
        <v>89.066399999999987</v>
      </c>
      <c r="T48">
        <v>1</v>
      </c>
      <c r="U48">
        <v>0.32</v>
      </c>
      <c r="V48">
        <v>17.027400000000007</v>
      </c>
      <c r="W48">
        <v>88.746399999999994</v>
      </c>
      <c r="X48">
        <v>71.718999999999994</v>
      </c>
      <c r="Y48">
        <v>0.19186581089486457</v>
      </c>
    </row>
    <row r="49" spans="1:25" x14ac:dyDescent="0.3">
      <c r="A49" t="s">
        <v>870</v>
      </c>
      <c r="B49">
        <v>2012</v>
      </c>
      <c r="C49" s="9">
        <v>41149</v>
      </c>
      <c r="D49" s="9">
        <v>41156</v>
      </c>
      <c r="E49">
        <v>7</v>
      </c>
      <c r="F49" t="s">
        <v>41</v>
      </c>
      <c r="G49" t="s">
        <v>157</v>
      </c>
      <c r="H49" t="s">
        <v>158</v>
      </c>
      <c r="I49" t="s">
        <v>25</v>
      </c>
      <c r="J49" t="s">
        <v>26</v>
      </c>
      <c r="K49" t="s">
        <v>36</v>
      </c>
      <c r="L49" t="s">
        <v>37</v>
      </c>
      <c r="M49">
        <v>90049</v>
      </c>
      <c r="N49" t="s">
        <v>38</v>
      </c>
      <c r="O49" t="s">
        <v>168</v>
      </c>
      <c r="P49" t="s">
        <v>31</v>
      </c>
      <c r="Q49" t="s">
        <v>32</v>
      </c>
      <c r="R49" t="s">
        <v>169</v>
      </c>
      <c r="S49">
        <v>307.666</v>
      </c>
      <c r="T49">
        <v>2</v>
      </c>
      <c r="U49">
        <v>0.15</v>
      </c>
      <c r="V49">
        <v>28.956799999999973</v>
      </c>
      <c r="W49">
        <v>615.18200000000002</v>
      </c>
      <c r="X49">
        <v>586.22520000000009</v>
      </c>
      <c r="Y49">
        <v>4.7070297895582078E-2</v>
      </c>
    </row>
    <row r="50" spans="1:25" x14ac:dyDescent="0.3">
      <c r="A50" t="s">
        <v>869</v>
      </c>
      <c r="B50">
        <v>2014</v>
      </c>
      <c r="C50" s="9">
        <v>41821</v>
      </c>
      <c r="D50" s="9">
        <v>41823</v>
      </c>
      <c r="E50">
        <v>2</v>
      </c>
      <c r="F50" t="s">
        <v>22</v>
      </c>
      <c r="G50" t="s">
        <v>524</v>
      </c>
      <c r="H50" t="s">
        <v>525</v>
      </c>
      <c r="I50" t="s">
        <v>25</v>
      </c>
      <c r="J50" t="s">
        <v>26</v>
      </c>
      <c r="K50" t="s">
        <v>36</v>
      </c>
      <c r="L50" t="s">
        <v>37</v>
      </c>
      <c r="M50">
        <v>90032</v>
      </c>
      <c r="N50" t="s">
        <v>38</v>
      </c>
      <c r="O50" t="s">
        <v>505</v>
      </c>
      <c r="P50" t="s">
        <v>31</v>
      </c>
      <c r="Q50" t="s">
        <v>32</v>
      </c>
      <c r="R50" t="s">
        <v>506</v>
      </c>
      <c r="S50">
        <v>435.99900000000002</v>
      </c>
      <c r="T50">
        <v>3</v>
      </c>
      <c r="U50">
        <v>0.15</v>
      </c>
      <c r="V50">
        <v>5.1293999999999755</v>
      </c>
      <c r="W50">
        <v>1307.847</v>
      </c>
      <c r="X50">
        <v>1302.7175999999999</v>
      </c>
      <c r="Y50">
        <v>3.9220184012349881E-3</v>
      </c>
    </row>
    <row r="51" spans="1:25" x14ac:dyDescent="0.3">
      <c r="A51" t="s">
        <v>868</v>
      </c>
      <c r="B51">
        <v>2012</v>
      </c>
      <c r="C51" s="9">
        <v>41233</v>
      </c>
      <c r="D51" s="9">
        <v>41236</v>
      </c>
      <c r="E51">
        <v>3</v>
      </c>
      <c r="F51" t="s">
        <v>22</v>
      </c>
      <c r="G51" t="s">
        <v>494</v>
      </c>
      <c r="H51" t="s">
        <v>495</v>
      </c>
      <c r="I51" t="s">
        <v>25</v>
      </c>
      <c r="J51" t="s">
        <v>26</v>
      </c>
      <c r="K51" t="s">
        <v>118</v>
      </c>
      <c r="L51" t="s">
        <v>119</v>
      </c>
      <c r="M51">
        <v>80013</v>
      </c>
      <c r="N51" t="s">
        <v>38</v>
      </c>
      <c r="O51" t="s">
        <v>208</v>
      </c>
      <c r="P51" t="s">
        <v>31</v>
      </c>
      <c r="Q51" t="s">
        <v>32</v>
      </c>
      <c r="R51" t="s">
        <v>209</v>
      </c>
      <c r="S51">
        <v>145.76400000000001</v>
      </c>
      <c r="T51">
        <v>6</v>
      </c>
      <c r="U51">
        <v>0.7</v>
      </c>
      <c r="V51">
        <v>247.79879999999997</v>
      </c>
      <c r="W51">
        <v>873.88400000000001</v>
      </c>
      <c r="X51">
        <v>626.08519999999999</v>
      </c>
      <c r="Y51">
        <v>0.28356028946633643</v>
      </c>
    </row>
    <row r="52" spans="1:25" x14ac:dyDescent="0.3">
      <c r="A52" t="s">
        <v>865</v>
      </c>
      <c r="B52">
        <v>2013</v>
      </c>
      <c r="C52" s="9">
        <v>41558</v>
      </c>
      <c r="D52" s="9">
        <v>41560</v>
      </c>
      <c r="E52">
        <v>2</v>
      </c>
      <c r="F52" t="s">
        <v>83</v>
      </c>
      <c r="G52" t="s">
        <v>549</v>
      </c>
      <c r="H52" t="s">
        <v>550</v>
      </c>
      <c r="I52" t="s">
        <v>35</v>
      </c>
      <c r="J52" t="s">
        <v>26</v>
      </c>
      <c r="K52" t="s">
        <v>162</v>
      </c>
      <c r="L52" t="s">
        <v>119</v>
      </c>
      <c r="M52">
        <v>80219</v>
      </c>
      <c r="N52" t="s">
        <v>38</v>
      </c>
      <c r="O52" t="s">
        <v>866</v>
      </c>
      <c r="P52" t="s">
        <v>31</v>
      </c>
      <c r="Q52" t="s">
        <v>32</v>
      </c>
      <c r="R52" t="s">
        <v>867</v>
      </c>
      <c r="S52">
        <v>90.882000000000005</v>
      </c>
      <c r="T52">
        <v>3</v>
      </c>
      <c r="U52">
        <v>0.7</v>
      </c>
      <c r="V52">
        <v>190.85220000000004</v>
      </c>
      <c r="W52">
        <v>271.94600000000003</v>
      </c>
      <c r="X52">
        <v>81.093799999999987</v>
      </c>
      <c r="Y52">
        <v>0.70180182830414872</v>
      </c>
    </row>
    <row r="53" spans="1:25" x14ac:dyDescent="0.3">
      <c r="A53" t="s">
        <v>863</v>
      </c>
      <c r="B53">
        <v>2013</v>
      </c>
      <c r="C53" s="9">
        <v>41612</v>
      </c>
      <c r="D53" s="9">
        <v>41616</v>
      </c>
      <c r="E53">
        <v>4</v>
      </c>
      <c r="F53" t="s">
        <v>41</v>
      </c>
      <c r="G53" t="s">
        <v>746</v>
      </c>
      <c r="H53" t="s">
        <v>747</v>
      </c>
      <c r="I53" t="s">
        <v>25</v>
      </c>
      <c r="J53" t="s">
        <v>26</v>
      </c>
      <c r="K53" t="s">
        <v>864</v>
      </c>
      <c r="L53" t="s">
        <v>37</v>
      </c>
      <c r="M53">
        <v>95037</v>
      </c>
      <c r="N53" t="s">
        <v>38</v>
      </c>
      <c r="O53" t="s">
        <v>260</v>
      </c>
      <c r="P53" t="s">
        <v>31</v>
      </c>
      <c r="Q53" t="s">
        <v>32</v>
      </c>
      <c r="R53" t="s">
        <v>261</v>
      </c>
      <c r="S53">
        <v>205.666</v>
      </c>
      <c r="T53">
        <v>2</v>
      </c>
      <c r="U53">
        <v>0.15</v>
      </c>
      <c r="V53">
        <v>12.097999999999999</v>
      </c>
      <c r="W53">
        <v>411.18200000000002</v>
      </c>
      <c r="X53">
        <v>399.084</v>
      </c>
      <c r="Y53">
        <v>2.9422494175328683E-2</v>
      </c>
    </row>
    <row r="54" spans="1:25" x14ac:dyDescent="0.3">
      <c r="A54" t="s">
        <v>862</v>
      </c>
      <c r="B54">
        <v>2012</v>
      </c>
      <c r="C54" s="9">
        <v>41104</v>
      </c>
      <c r="D54" s="9">
        <v>41109</v>
      </c>
      <c r="E54">
        <v>5</v>
      </c>
      <c r="F54" t="s">
        <v>22</v>
      </c>
      <c r="G54" t="s">
        <v>573</v>
      </c>
      <c r="H54" t="s">
        <v>574</v>
      </c>
      <c r="I54" t="s">
        <v>25</v>
      </c>
      <c r="J54" t="s">
        <v>26</v>
      </c>
      <c r="K54" t="s">
        <v>271</v>
      </c>
      <c r="L54" t="s">
        <v>103</v>
      </c>
      <c r="M54">
        <v>85204</v>
      </c>
      <c r="N54" t="s">
        <v>38</v>
      </c>
      <c r="O54" t="s">
        <v>688</v>
      </c>
      <c r="P54" t="s">
        <v>31</v>
      </c>
      <c r="Q54" t="s">
        <v>32</v>
      </c>
      <c r="R54" t="s">
        <v>689</v>
      </c>
      <c r="S54">
        <v>127.76400000000002</v>
      </c>
      <c r="T54">
        <v>6</v>
      </c>
      <c r="U54">
        <v>0.7</v>
      </c>
      <c r="V54">
        <v>191.64599999999996</v>
      </c>
      <c r="W54">
        <v>765.88400000000013</v>
      </c>
      <c r="X54">
        <v>574.23800000000017</v>
      </c>
      <c r="Y54">
        <v>0.25022849413227061</v>
      </c>
    </row>
    <row r="55" spans="1:25" x14ac:dyDescent="0.3">
      <c r="A55" t="s">
        <v>861</v>
      </c>
      <c r="B55">
        <v>2014</v>
      </c>
      <c r="C55" s="9">
        <v>41799</v>
      </c>
      <c r="D55" s="9">
        <v>41801</v>
      </c>
      <c r="E55">
        <v>2</v>
      </c>
      <c r="F55" t="s">
        <v>83</v>
      </c>
      <c r="G55" t="s">
        <v>136</v>
      </c>
      <c r="H55" t="s">
        <v>137</v>
      </c>
      <c r="I55" t="s">
        <v>61</v>
      </c>
      <c r="J55" t="s">
        <v>26</v>
      </c>
      <c r="K55" t="s">
        <v>36</v>
      </c>
      <c r="L55" t="s">
        <v>37</v>
      </c>
      <c r="M55">
        <v>90049</v>
      </c>
      <c r="N55" t="s">
        <v>38</v>
      </c>
      <c r="O55" t="s">
        <v>77</v>
      </c>
      <c r="P55" t="s">
        <v>31</v>
      </c>
      <c r="Q55" t="s">
        <v>32</v>
      </c>
      <c r="R55" t="s">
        <v>78</v>
      </c>
      <c r="S55">
        <v>1497.6659999999999</v>
      </c>
      <c r="T55">
        <v>2</v>
      </c>
      <c r="U55">
        <v>0.15</v>
      </c>
      <c r="V55">
        <v>140.95680000000004</v>
      </c>
      <c r="W55">
        <v>2995.1819999999998</v>
      </c>
      <c r="X55">
        <v>2854.2251999999999</v>
      </c>
      <c r="Y55">
        <v>4.7061180255490338E-2</v>
      </c>
    </row>
    <row r="56" spans="1:25" x14ac:dyDescent="0.3">
      <c r="A56" t="s">
        <v>860</v>
      </c>
      <c r="B56">
        <v>2011</v>
      </c>
      <c r="C56" s="9">
        <v>40908</v>
      </c>
      <c r="D56" s="9">
        <v>40915</v>
      </c>
      <c r="E56">
        <v>7</v>
      </c>
      <c r="F56" t="s">
        <v>41</v>
      </c>
      <c r="G56" t="s">
        <v>455</v>
      </c>
      <c r="H56" t="s">
        <v>456</v>
      </c>
      <c r="I56" t="s">
        <v>61</v>
      </c>
      <c r="J56" t="s">
        <v>26</v>
      </c>
      <c r="K56" t="s">
        <v>427</v>
      </c>
      <c r="L56" t="s">
        <v>229</v>
      </c>
      <c r="M56">
        <v>2908</v>
      </c>
      <c r="N56" t="s">
        <v>71</v>
      </c>
      <c r="O56" t="s">
        <v>482</v>
      </c>
      <c r="P56" t="s">
        <v>31</v>
      </c>
      <c r="Q56" t="s">
        <v>32</v>
      </c>
      <c r="R56" t="s">
        <v>483</v>
      </c>
      <c r="S56">
        <v>341.96</v>
      </c>
      <c r="T56">
        <v>2</v>
      </c>
      <c r="U56">
        <v>0</v>
      </c>
      <c r="V56">
        <v>78.650800000000004</v>
      </c>
      <c r="W56">
        <v>683.92</v>
      </c>
      <c r="X56">
        <v>605.26919999999996</v>
      </c>
      <c r="Y56">
        <v>0.11500000000000002</v>
      </c>
    </row>
    <row r="57" spans="1:25" x14ac:dyDescent="0.3">
      <c r="A57" t="s">
        <v>859</v>
      </c>
      <c r="B57">
        <v>2012</v>
      </c>
      <c r="C57" s="9">
        <v>41240</v>
      </c>
      <c r="D57" s="9">
        <v>41242</v>
      </c>
      <c r="E57">
        <v>2</v>
      </c>
      <c r="F57" t="s">
        <v>22</v>
      </c>
      <c r="G57" t="s">
        <v>80</v>
      </c>
      <c r="H57" t="s">
        <v>81</v>
      </c>
      <c r="I57" t="s">
        <v>61</v>
      </c>
      <c r="J57" t="s">
        <v>26</v>
      </c>
      <c r="K57" t="s">
        <v>472</v>
      </c>
      <c r="L57" t="s">
        <v>204</v>
      </c>
      <c r="M57">
        <v>2149</v>
      </c>
      <c r="N57" t="s">
        <v>71</v>
      </c>
      <c r="O57" t="s">
        <v>671</v>
      </c>
      <c r="P57" t="s">
        <v>31</v>
      </c>
      <c r="Q57" t="s">
        <v>32</v>
      </c>
      <c r="R57" t="s">
        <v>672</v>
      </c>
      <c r="S57">
        <v>170.98</v>
      </c>
      <c r="T57">
        <v>1</v>
      </c>
      <c r="U57">
        <v>0</v>
      </c>
      <c r="V57">
        <v>32.486199999999997</v>
      </c>
      <c r="W57">
        <v>170.98</v>
      </c>
      <c r="X57">
        <v>138.49379999999999</v>
      </c>
      <c r="Y57">
        <v>0.19</v>
      </c>
    </row>
    <row r="58" spans="1:25" x14ac:dyDescent="0.3">
      <c r="A58" t="s">
        <v>858</v>
      </c>
      <c r="B58">
        <v>2014</v>
      </c>
      <c r="C58" s="9">
        <v>41701</v>
      </c>
      <c r="D58" s="9">
        <v>41707</v>
      </c>
      <c r="E58">
        <v>6</v>
      </c>
      <c r="F58" t="s">
        <v>41</v>
      </c>
      <c r="G58" t="s">
        <v>563</v>
      </c>
      <c r="H58" t="s">
        <v>564</v>
      </c>
      <c r="I58" t="s">
        <v>35</v>
      </c>
      <c r="J58" t="s">
        <v>26</v>
      </c>
      <c r="K58" t="s">
        <v>138</v>
      </c>
      <c r="L58" t="s">
        <v>95</v>
      </c>
      <c r="M58">
        <v>19711</v>
      </c>
      <c r="N58" t="s">
        <v>71</v>
      </c>
      <c r="O58" t="s">
        <v>665</v>
      </c>
      <c r="P58" t="s">
        <v>31</v>
      </c>
      <c r="Q58" t="s">
        <v>32</v>
      </c>
      <c r="R58" t="s">
        <v>666</v>
      </c>
      <c r="S58">
        <v>441.96</v>
      </c>
      <c r="T58">
        <v>2</v>
      </c>
      <c r="U58">
        <v>0</v>
      </c>
      <c r="V58">
        <v>101.6508</v>
      </c>
      <c r="W58">
        <v>883.92</v>
      </c>
      <c r="X58">
        <v>782.26919999999996</v>
      </c>
      <c r="Y58">
        <v>0.115</v>
      </c>
    </row>
    <row r="59" spans="1:25" x14ac:dyDescent="0.3">
      <c r="A59" t="s">
        <v>857</v>
      </c>
      <c r="B59">
        <v>2013</v>
      </c>
      <c r="C59" s="9">
        <v>41304</v>
      </c>
      <c r="D59" s="9">
        <v>41306</v>
      </c>
      <c r="E59">
        <v>2</v>
      </c>
      <c r="F59" t="s">
        <v>22</v>
      </c>
      <c r="G59" t="s">
        <v>611</v>
      </c>
      <c r="H59" t="s">
        <v>612</v>
      </c>
      <c r="I59" t="s">
        <v>25</v>
      </c>
      <c r="J59" t="s">
        <v>26</v>
      </c>
      <c r="K59" t="s">
        <v>59</v>
      </c>
      <c r="L59" t="s">
        <v>60</v>
      </c>
      <c r="M59">
        <v>98103</v>
      </c>
      <c r="N59" t="s">
        <v>38</v>
      </c>
      <c r="O59" t="s">
        <v>534</v>
      </c>
      <c r="P59" t="s">
        <v>31</v>
      </c>
      <c r="Q59" t="s">
        <v>32</v>
      </c>
      <c r="R59" t="s">
        <v>535</v>
      </c>
      <c r="S59">
        <v>48.58</v>
      </c>
      <c r="T59">
        <v>1</v>
      </c>
      <c r="U59">
        <v>0</v>
      </c>
      <c r="V59">
        <v>7.7728000000000037</v>
      </c>
      <c r="W59">
        <v>48.58</v>
      </c>
      <c r="X59">
        <v>40.807199999999995</v>
      </c>
      <c r="Y59">
        <v>0.16000000000000009</v>
      </c>
    </row>
    <row r="60" spans="1:25" x14ac:dyDescent="0.3">
      <c r="A60" t="s">
        <v>856</v>
      </c>
      <c r="B60">
        <v>2013</v>
      </c>
      <c r="C60" s="9">
        <v>41521</v>
      </c>
      <c r="D60" s="9">
        <v>41525</v>
      </c>
      <c r="E60">
        <v>4</v>
      </c>
      <c r="F60" t="s">
        <v>41</v>
      </c>
      <c r="G60" t="s">
        <v>293</v>
      </c>
      <c r="H60" t="s">
        <v>294</v>
      </c>
      <c r="I60" t="s">
        <v>25</v>
      </c>
      <c r="J60" t="s">
        <v>26</v>
      </c>
      <c r="K60" t="s">
        <v>100</v>
      </c>
      <c r="L60" t="s">
        <v>89</v>
      </c>
      <c r="M60">
        <v>60610</v>
      </c>
      <c r="N60" t="s">
        <v>64</v>
      </c>
      <c r="O60" t="s">
        <v>740</v>
      </c>
      <c r="P60" t="s">
        <v>31</v>
      </c>
      <c r="Q60" t="s">
        <v>32</v>
      </c>
      <c r="R60" t="s">
        <v>741</v>
      </c>
      <c r="S60">
        <v>198.744</v>
      </c>
      <c r="T60">
        <v>4</v>
      </c>
      <c r="U60">
        <v>0.3</v>
      </c>
      <c r="V60">
        <v>0</v>
      </c>
      <c r="W60">
        <v>794.67600000000004</v>
      </c>
      <c r="X60">
        <v>794.67600000000004</v>
      </c>
      <c r="Y60">
        <v>0</v>
      </c>
    </row>
    <row r="61" spans="1:25" x14ac:dyDescent="0.3">
      <c r="A61" t="s">
        <v>855</v>
      </c>
      <c r="B61">
        <v>2011</v>
      </c>
      <c r="C61" s="9">
        <v>40673</v>
      </c>
      <c r="D61" s="9">
        <v>40677</v>
      </c>
      <c r="E61">
        <v>4</v>
      </c>
      <c r="F61" t="s">
        <v>22</v>
      </c>
      <c r="G61" t="s">
        <v>346</v>
      </c>
      <c r="H61" t="s">
        <v>347</v>
      </c>
      <c r="I61" t="s">
        <v>25</v>
      </c>
      <c r="J61" t="s">
        <v>26</v>
      </c>
      <c r="K61" t="s">
        <v>69</v>
      </c>
      <c r="L61" t="s">
        <v>70</v>
      </c>
      <c r="M61">
        <v>19134</v>
      </c>
      <c r="N61" t="s">
        <v>71</v>
      </c>
      <c r="O61" t="s">
        <v>420</v>
      </c>
      <c r="P61" t="s">
        <v>31</v>
      </c>
      <c r="Q61" t="s">
        <v>32</v>
      </c>
      <c r="R61" t="s">
        <v>421</v>
      </c>
      <c r="S61">
        <v>349.96499999999997</v>
      </c>
      <c r="T61">
        <v>7</v>
      </c>
      <c r="U61">
        <v>0.5</v>
      </c>
      <c r="V61">
        <v>216.97830000000002</v>
      </c>
      <c r="W61">
        <v>2449.2549999999997</v>
      </c>
      <c r="X61">
        <v>2232.2766999999994</v>
      </c>
      <c r="Y61">
        <v>8.8589509871369071E-2</v>
      </c>
    </row>
    <row r="62" spans="1:25" x14ac:dyDescent="0.3">
      <c r="A62" t="s">
        <v>852</v>
      </c>
      <c r="B62">
        <v>2014</v>
      </c>
      <c r="C62" s="9">
        <v>41976</v>
      </c>
      <c r="D62" s="9">
        <v>41980</v>
      </c>
      <c r="E62">
        <v>4</v>
      </c>
      <c r="F62" t="s">
        <v>41</v>
      </c>
      <c r="G62" t="s">
        <v>492</v>
      </c>
      <c r="H62" t="s">
        <v>493</v>
      </c>
      <c r="I62" t="s">
        <v>35</v>
      </c>
      <c r="J62" t="s">
        <v>26</v>
      </c>
      <c r="K62" t="s">
        <v>162</v>
      </c>
      <c r="L62" t="s">
        <v>119</v>
      </c>
      <c r="M62">
        <v>80219</v>
      </c>
      <c r="N62" t="s">
        <v>38</v>
      </c>
      <c r="O62" t="s">
        <v>754</v>
      </c>
      <c r="P62" t="s">
        <v>31</v>
      </c>
      <c r="Q62" t="s">
        <v>32</v>
      </c>
      <c r="R62" t="s">
        <v>755</v>
      </c>
      <c r="S62">
        <v>242.35200000000003</v>
      </c>
      <c r="T62">
        <v>8</v>
      </c>
      <c r="U62">
        <v>0.7</v>
      </c>
      <c r="V62">
        <v>363.52799999999991</v>
      </c>
      <c r="W62">
        <v>1938.1160000000002</v>
      </c>
      <c r="X62">
        <v>1574.5880000000002</v>
      </c>
      <c r="Y62">
        <v>0.18756772040476413</v>
      </c>
    </row>
    <row r="63" spans="1:25" x14ac:dyDescent="0.3">
      <c r="A63" t="s">
        <v>851</v>
      </c>
      <c r="B63">
        <v>2014</v>
      </c>
      <c r="C63" s="9">
        <v>41696</v>
      </c>
      <c r="D63" s="9">
        <v>41700</v>
      </c>
      <c r="E63">
        <v>4</v>
      </c>
      <c r="F63" t="s">
        <v>41</v>
      </c>
      <c r="G63" t="s">
        <v>556</v>
      </c>
      <c r="H63" t="s">
        <v>557</v>
      </c>
      <c r="I63" t="s">
        <v>25</v>
      </c>
      <c r="J63" t="s">
        <v>26</v>
      </c>
      <c r="K63" t="s">
        <v>422</v>
      </c>
      <c r="L63" t="s">
        <v>55</v>
      </c>
      <c r="M63">
        <v>27834</v>
      </c>
      <c r="N63" t="s">
        <v>29</v>
      </c>
      <c r="O63" t="s">
        <v>185</v>
      </c>
      <c r="P63" t="s">
        <v>31</v>
      </c>
      <c r="Q63" t="s">
        <v>32</v>
      </c>
      <c r="R63" t="s">
        <v>186</v>
      </c>
      <c r="S63">
        <v>231.92000000000002</v>
      </c>
      <c r="T63">
        <v>5</v>
      </c>
      <c r="U63">
        <v>0.2</v>
      </c>
      <c r="V63">
        <v>5.7980000000000018</v>
      </c>
      <c r="W63">
        <v>1159.4000000000001</v>
      </c>
      <c r="X63">
        <v>1153.6020000000001</v>
      </c>
      <c r="Y63">
        <v>5.0008625150940152E-3</v>
      </c>
    </row>
    <row r="64" spans="1:25" x14ac:dyDescent="0.3">
      <c r="A64" t="s">
        <v>850</v>
      </c>
      <c r="B64">
        <v>2012</v>
      </c>
      <c r="C64" s="9">
        <v>41015</v>
      </c>
      <c r="D64" s="9">
        <v>41017</v>
      </c>
      <c r="E64">
        <v>2</v>
      </c>
      <c r="F64" t="s">
        <v>83</v>
      </c>
      <c r="G64" t="s">
        <v>351</v>
      </c>
      <c r="H64" t="s">
        <v>352</v>
      </c>
      <c r="I64" t="s">
        <v>25</v>
      </c>
      <c r="J64" t="s">
        <v>26</v>
      </c>
      <c r="K64" t="s">
        <v>301</v>
      </c>
      <c r="L64" t="s">
        <v>105</v>
      </c>
      <c r="M64">
        <v>22980</v>
      </c>
      <c r="N64" t="s">
        <v>29</v>
      </c>
      <c r="O64" t="s">
        <v>344</v>
      </c>
      <c r="P64" t="s">
        <v>31</v>
      </c>
      <c r="Q64" t="s">
        <v>32</v>
      </c>
      <c r="R64" t="s">
        <v>345</v>
      </c>
      <c r="S64">
        <v>523.26</v>
      </c>
      <c r="T64">
        <v>9</v>
      </c>
      <c r="U64">
        <v>0</v>
      </c>
      <c r="V64">
        <v>125.58240000000001</v>
      </c>
      <c r="W64">
        <v>4709.34</v>
      </c>
      <c r="X64">
        <v>4583.7575999999999</v>
      </c>
      <c r="Y64">
        <v>2.6666666666666668E-2</v>
      </c>
    </row>
    <row r="65" spans="1:25" x14ac:dyDescent="0.3">
      <c r="A65" t="s">
        <v>849</v>
      </c>
      <c r="B65">
        <v>2012</v>
      </c>
      <c r="C65" s="9">
        <v>41043</v>
      </c>
      <c r="D65" s="9">
        <v>41048</v>
      </c>
      <c r="E65">
        <v>5</v>
      </c>
      <c r="F65" t="s">
        <v>41</v>
      </c>
      <c r="G65" t="s">
        <v>180</v>
      </c>
      <c r="H65" t="s">
        <v>181</v>
      </c>
      <c r="I65" t="s">
        <v>35</v>
      </c>
      <c r="J65" t="s">
        <v>26</v>
      </c>
      <c r="K65" t="s">
        <v>844</v>
      </c>
      <c r="L65" t="s">
        <v>37</v>
      </c>
      <c r="M65">
        <v>93010</v>
      </c>
      <c r="N65" t="s">
        <v>38</v>
      </c>
      <c r="O65" t="s">
        <v>299</v>
      </c>
      <c r="P65" t="s">
        <v>31</v>
      </c>
      <c r="Q65" t="s">
        <v>32</v>
      </c>
      <c r="R65" t="s">
        <v>300</v>
      </c>
      <c r="S65">
        <v>509.95749999999992</v>
      </c>
      <c r="T65">
        <v>5</v>
      </c>
      <c r="U65">
        <v>0.15</v>
      </c>
      <c r="V65">
        <v>41.996499999999941</v>
      </c>
      <c r="W65">
        <v>2549.6374999999994</v>
      </c>
      <c r="X65">
        <v>2507.6409999999996</v>
      </c>
      <c r="Y65">
        <v>1.6471557231175001E-2</v>
      </c>
    </row>
    <row r="66" spans="1:25" x14ac:dyDescent="0.3">
      <c r="A66" t="s">
        <v>848</v>
      </c>
      <c r="B66">
        <v>2012</v>
      </c>
      <c r="C66" s="9">
        <v>41268</v>
      </c>
      <c r="D66" s="9">
        <v>41273</v>
      </c>
      <c r="E66">
        <v>5</v>
      </c>
      <c r="F66" t="s">
        <v>41</v>
      </c>
      <c r="G66" t="s">
        <v>583</v>
      </c>
      <c r="H66" t="s">
        <v>584</v>
      </c>
      <c r="I66" t="s">
        <v>25</v>
      </c>
      <c r="J66" t="s">
        <v>26</v>
      </c>
      <c r="K66" t="s">
        <v>96</v>
      </c>
      <c r="L66" t="s">
        <v>97</v>
      </c>
      <c r="M66">
        <v>10024</v>
      </c>
      <c r="N66" t="s">
        <v>71</v>
      </c>
      <c r="O66" t="s">
        <v>154</v>
      </c>
      <c r="P66" t="s">
        <v>31</v>
      </c>
      <c r="Q66" t="s">
        <v>32</v>
      </c>
      <c r="R66" t="s">
        <v>155</v>
      </c>
      <c r="S66">
        <v>449.56800000000004</v>
      </c>
      <c r="T66">
        <v>2</v>
      </c>
      <c r="U66">
        <v>0.2</v>
      </c>
      <c r="V66">
        <v>56.195999999999955</v>
      </c>
      <c r="W66">
        <v>898.93600000000004</v>
      </c>
      <c r="X66">
        <v>842.74000000000012</v>
      </c>
      <c r="Y66">
        <v>6.2513905328076699E-2</v>
      </c>
    </row>
    <row r="67" spans="1:25" x14ac:dyDescent="0.3">
      <c r="A67" t="s">
        <v>847</v>
      </c>
      <c r="B67">
        <v>2011</v>
      </c>
      <c r="C67" s="9">
        <v>40865</v>
      </c>
      <c r="D67" s="9">
        <v>40868</v>
      </c>
      <c r="E67">
        <v>3</v>
      </c>
      <c r="F67" t="s">
        <v>83</v>
      </c>
      <c r="G67" t="s">
        <v>332</v>
      </c>
      <c r="H67" t="s">
        <v>333</v>
      </c>
      <c r="I67" t="s">
        <v>25</v>
      </c>
      <c r="J67" t="s">
        <v>26</v>
      </c>
      <c r="K67" t="s">
        <v>823</v>
      </c>
      <c r="L67" t="s">
        <v>89</v>
      </c>
      <c r="M67">
        <v>60016</v>
      </c>
      <c r="N67" t="s">
        <v>64</v>
      </c>
      <c r="O67" t="s">
        <v>754</v>
      </c>
      <c r="P67" t="s">
        <v>31</v>
      </c>
      <c r="Q67" t="s">
        <v>32</v>
      </c>
      <c r="R67" t="s">
        <v>755</v>
      </c>
      <c r="S67">
        <v>424.11599999999999</v>
      </c>
      <c r="T67">
        <v>6</v>
      </c>
      <c r="U67">
        <v>0.3</v>
      </c>
      <c r="V67">
        <v>30.293999999999983</v>
      </c>
      <c r="W67">
        <v>2544.3959999999997</v>
      </c>
      <c r="X67">
        <v>2514.1019999999999</v>
      </c>
      <c r="Y67">
        <v>1.1906165549702164E-2</v>
      </c>
    </row>
    <row r="68" spans="1:25" x14ac:dyDescent="0.3">
      <c r="A68" t="s">
        <v>846</v>
      </c>
      <c r="B68">
        <v>2013</v>
      </c>
      <c r="C68" s="9">
        <v>41534</v>
      </c>
      <c r="D68" s="9">
        <v>41540</v>
      </c>
      <c r="E68">
        <v>6</v>
      </c>
      <c r="F68" t="s">
        <v>41</v>
      </c>
      <c r="G68" t="s">
        <v>457</v>
      </c>
      <c r="H68" t="s">
        <v>458</v>
      </c>
      <c r="I68" t="s">
        <v>35</v>
      </c>
      <c r="J68" t="s">
        <v>26</v>
      </c>
      <c r="K68" t="s">
        <v>141</v>
      </c>
      <c r="L68" t="s">
        <v>37</v>
      </c>
      <c r="M68">
        <v>95123</v>
      </c>
      <c r="N68" t="s">
        <v>38</v>
      </c>
      <c r="O68" t="s">
        <v>521</v>
      </c>
      <c r="P68" t="s">
        <v>31</v>
      </c>
      <c r="Q68" t="s">
        <v>32</v>
      </c>
      <c r="R68" t="s">
        <v>522</v>
      </c>
      <c r="S68">
        <v>273.666</v>
      </c>
      <c r="T68">
        <v>2</v>
      </c>
      <c r="U68">
        <v>0.15</v>
      </c>
      <c r="V68">
        <v>12.878400000000013</v>
      </c>
      <c r="W68">
        <v>547.18200000000002</v>
      </c>
      <c r="X68">
        <v>534.30359999999996</v>
      </c>
      <c r="Y68">
        <v>2.3535861925282654E-2</v>
      </c>
    </row>
    <row r="69" spans="1:25" x14ac:dyDescent="0.3">
      <c r="A69" t="s">
        <v>845</v>
      </c>
      <c r="B69">
        <v>2011</v>
      </c>
      <c r="C69" s="9">
        <v>40605</v>
      </c>
      <c r="D69" s="9">
        <v>40610</v>
      </c>
      <c r="E69">
        <v>5</v>
      </c>
      <c r="F69" t="s">
        <v>41</v>
      </c>
      <c r="G69" t="s">
        <v>353</v>
      </c>
      <c r="H69" t="s">
        <v>354</v>
      </c>
      <c r="I69" t="s">
        <v>35</v>
      </c>
      <c r="J69" t="s">
        <v>26</v>
      </c>
      <c r="K69" t="s">
        <v>122</v>
      </c>
      <c r="L69" t="s">
        <v>123</v>
      </c>
      <c r="M69">
        <v>43229</v>
      </c>
      <c r="N69" t="s">
        <v>71</v>
      </c>
      <c r="O69" t="s">
        <v>237</v>
      </c>
      <c r="P69" t="s">
        <v>31</v>
      </c>
      <c r="Q69" t="s">
        <v>32</v>
      </c>
      <c r="R69" t="s">
        <v>238</v>
      </c>
      <c r="S69">
        <v>302.45</v>
      </c>
      <c r="T69">
        <v>5</v>
      </c>
      <c r="U69">
        <v>0.5</v>
      </c>
      <c r="V69">
        <v>199.61700000000002</v>
      </c>
      <c r="W69">
        <v>1511.75</v>
      </c>
      <c r="X69">
        <v>1312.133</v>
      </c>
      <c r="Y69">
        <v>0.1320436580122375</v>
      </c>
    </row>
    <row r="70" spans="1:25" x14ac:dyDescent="0.3">
      <c r="A70" t="s">
        <v>843</v>
      </c>
      <c r="B70">
        <v>2012</v>
      </c>
      <c r="C70" s="9">
        <v>41233</v>
      </c>
      <c r="D70" s="9">
        <v>41240</v>
      </c>
      <c r="E70">
        <v>7</v>
      </c>
      <c r="F70" t="s">
        <v>41</v>
      </c>
      <c r="G70" t="s">
        <v>317</v>
      </c>
      <c r="H70" t="s">
        <v>318</v>
      </c>
      <c r="I70" t="s">
        <v>25</v>
      </c>
      <c r="J70" t="s">
        <v>26</v>
      </c>
      <c r="K70" t="s">
        <v>233</v>
      </c>
      <c r="L70" t="s">
        <v>45</v>
      </c>
      <c r="M70">
        <v>33180</v>
      </c>
      <c r="N70" t="s">
        <v>29</v>
      </c>
      <c r="O70" t="s">
        <v>260</v>
      </c>
      <c r="P70" t="s">
        <v>31</v>
      </c>
      <c r="Q70" t="s">
        <v>32</v>
      </c>
      <c r="R70" t="s">
        <v>261</v>
      </c>
      <c r="S70">
        <v>290.35200000000003</v>
      </c>
      <c r="T70">
        <v>3</v>
      </c>
      <c r="U70">
        <v>0.2</v>
      </c>
      <c r="V70">
        <v>36.294000000000011</v>
      </c>
      <c r="W70">
        <v>870.85599999999999</v>
      </c>
      <c r="X70">
        <v>834.56200000000001</v>
      </c>
      <c r="Y70">
        <v>4.1676235795585048E-2</v>
      </c>
    </row>
    <row r="71" spans="1:25" x14ac:dyDescent="0.3">
      <c r="A71" t="s">
        <v>842</v>
      </c>
      <c r="B71">
        <v>2014</v>
      </c>
      <c r="C71" s="9">
        <v>41975</v>
      </c>
      <c r="D71" s="9">
        <v>41982</v>
      </c>
      <c r="E71">
        <v>7</v>
      </c>
      <c r="F71" t="s">
        <v>41</v>
      </c>
      <c r="G71" t="s">
        <v>42</v>
      </c>
      <c r="H71" t="s">
        <v>43</v>
      </c>
      <c r="I71" t="s">
        <v>25</v>
      </c>
      <c r="J71" t="s">
        <v>26</v>
      </c>
      <c r="K71" t="s">
        <v>59</v>
      </c>
      <c r="L71" t="s">
        <v>60</v>
      </c>
      <c r="M71">
        <v>98105</v>
      </c>
      <c r="N71" t="s">
        <v>38</v>
      </c>
      <c r="O71" t="s">
        <v>678</v>
      </c>
      <c r="P71" t="s">
        <v>31</v>
      </c>
      <c r="Q71" t="s">
        <v>32</v>
      </c>
      <c r="R71" t="s">
        <v>679</v>
      </c>
      <c r="S71">
        <v>141.96</v>
      </c>
      <c r="T71">
        <v>2</v>
      </c>
      <c r="U71">
        <v>0</v>
      </c>
      <c r="V71">
        <v>41.168399999999991</v>
      </c>
      <c r="W71">
        <v>283.92</v>
      </c>
      <c r="X71">
        <v>242.75160000000002</v>
      </c>
      <c r="Y71">
        <v>0.14499999999999996</v>
      </c>
    </row>
    <row r="72" spans="1:25" x14ac:dyDescent="0.3">
      <c r="A72" t="s">
        <v>841</v>
      </c>
      <c r="B72">
        <v>2014</v>
      </c>
      <c r="C72" s="9">
        <v>41983</v>
      </c>
      <c r="D72" s="9">
        <v>41985</v>
      </c>
      <c r="E72">
        <v>2</v>
      </c>
      <c r="F72" t="s">
        <v>22</v>
      </c>
      <c r="G72" t="s">
        <v>613</v>
      </c>
      <c r="H72" t="s">
        <v>614</v>
      </c>
      <c r="I72" t="s">
        <v>61</v>
      </c>
      <c r="J72" t="s">
        <v>26</v>
      </c>
      <c r="K72" t="s">
        <v>350</v>
      </c>
      <c r="L72" t="s">
        <v>37</v>
      </c>
      <c r="M72">
        <v>93905</v>
      </c>
      <c r="N72" t="s">
        <v>38</v>
      </c>
      <c r="O72" t="s">
        <v>344</v>
      </c>
      <c r="P72" t="s">
        <v>31</v>
      </c>
      <c r="Q72" t="s">
        <v>32</v>
      </c>
      <c r="R72" t="s">
        <v>345</v>
      </c>
      <c r="S72">
        <v>148.25700000000001</v>
      </c>
      <c r="T72">
        <v>3</v>
      </c>
      <c r="U72">
        <v>0.15</v>
      </c>
      <c r="V72">
        <v>15.697800000000004</v>
      </c>
      <c r="W72">
        <v>444.62100000000004</v>
      </c>
      <c r="X72">
        <v>428.92320000000001</v>
      </c>
      <c r="Y72">
        <v>3.5306024681695206E-2</v>
      </c>
    </row>
    <row r="73" spans="1:25" x14ac:dyDescent="0.3">
      <c r="A73" t="s">
        <v>839</v>
      </c>
      <c r="B73">
        <v>2013</v>
      </c>
      <c r="C73" s="9">
        <v>41548</v>
      </c>
      <c r="D73" s="9">
        <v>41552</v>
      </c>
      <c r="E73">
        <v>4</v>
      </c>
      <c r="F73" t="s">
        <v>41</v>
      </c>
      <c r="G73" t="s">
        <v>414</v>
      </c>
      <c r="H73" t="s">
        <v>415</v>
      </c>
      <c r="I73" t="s">
        <v>25</v>
      </c>
      <c r="J73" t="s">
        <v>26</v>
      </c>
      <c r="K73" t="s">
        <v>96</v>
      </c>
      <c r="L73" t="s">
        <v>97</v>
      </c>
      <c r="M73">
        <v>10011</v>
      </c>
      <c r="N73" t="s">
        <v>71</v>
      </c>
      <c r="O73" t="s">
        <v>542</v>
      </c>
      <c r="P73" t="s">
        <v>31</v>
      </c>
      <c r="Q73" t="s">
        <v>32</v>
      </c>
      <c r="R73" t="s">
        <v>543</v>
      </c>
      <c r="S73">
        <v>523.91999999999996</v>
      </c>
      <c r="T73">
        <v>5</v>
      </c>
      <c r="U73">
        <v>0.2</v>
      </c>
      <c r="V73">
        <v>26.195999999999984</v>
      </c>
      <c r="W73">
        <v>2619.4</v>
      </c>
      <c r="X73">
        <v>2593.2040000000002</v>
      </c>
      <c r="Y73">
        <v>1.000076353363365E-2</v>
      </c>
    </row>
    <row r="74" spans="1:25" x14ac:dyDescent="0.3">
      <c r="A74" t="s">
        <v>838</v>
      </c>
      <c r="B74">
        <v>2012</v>
      </c>
      <c r="C74" s="9">
        <v>41243</v>
      </c>
      <c r="D74" s="9">
        <v>41247</v>
      </c>
      <c r="E74">
        <v>4</v>
      </c>
      <c r="F74" t="s">
        <v>41</v>
      </c>
      <c r="G74" t="s">
        <v>518</v>
      </c>
      <c r="H74" t="s">
        <v>519</v>
      </c>
      <c r="I74" t="s">
        <v>25</v>
      </c>
      <c r="J74" t="s">
        <v>26</v>
      </c>
      <c r="K74" t="s">
        <v>96</v>
      </c>
      <c r="L74" t="s">
        <v>97</v>
      </c>
      <c r="M74">
        <v>10035</v>
      </c>
      <c r="N74" t="s">
        <v>71</v>
      </c>
      <c r="O74" t="s">
        <v>688</v>
      </c>
      <c r="P74" t="s">
        <v>31</v>
      </c>
      <c r="Q74" t="s">
        <v>32</v>
      </c>
      <c r="R74" t="s">
        <v>689</v>
      </c>
      <c r="S74">
        <v>681.40800000000013</v>
      </c>
      <c r="T74">
        <v>12</v>
      </c>
      <c r="U74">
        <v>0.2</v>
      </c>
      <c r="V74">
        <v>42.588000000000022</v>
      </c>
      <c r="W74">
        <v>8176.6960000000017</v>
      </c>
      <c r="X74">
        <v>8134.108000000002</v>
      </c>
      <c r="Y74">
        <v>5.2084607279028125E-3</v>
      </c>
    </row>
    <row r="75" spans="1:25" x14ac:dyDescent="0.3">
      <c r="A75" t="s">
        <v>837</v>
      </c>
      <c r="B75">
        <v>2014</v>
      </c>
      <c r="C75" s="9">
        <v>41850</v>
      </c>
      <c r="D75" s="9">
        <v>41854</v>
      </c>
      <c r="E75">
        <v>4</v>
      </c>
      <c r="F75" t="s">
        <v>41</v>
      </c>
      <c r="G75" t="s">
        <v>379</v>
      </c>
      <c r="H75" t="s">
        <v>380</v>
      </c>
      <c r="I75" t="s">
        <v>25</v>
      </c>
      <c r="J75" t="s">
        <v>26</v>
      </c>
      <c r="K75" t="s">
        <v>59</v>
      </c>
      <c r="L75" t="s">
        <v>60</v>
      </c>
      <c r="M75">
        <v>98103</v>
      </c>
      <c r="N75" t="s">
        <v>38</v>
      </c>
      <c r="O75" t="s">
        <v>185</v>
      </c>
      <c r="P75" t="s">
        <v>31</v>
      </c>
      <c r="Q75" t="s">
        <v>32</v>
      </c>
      <c r="R75" t="s">
        <v>186</v>
      </c>
      <c r="S75">
        <v>115.96</v>
      </c>
      <c r="T75">
        <v>2</v>
      </c>
      <c r="U75">
        <v>0</v>
      </c>
      <c r="V75">
        <v>25.511200000000002</v>
      </c>
      <c r="W75">
        <v>231.92</v>
      </c>
      <c r="X75">
        <v>206.40879999999999</v>
      </c>
      <c r="Y75">
        <v>0.11000000000000001</v>
      </c>
    </row>
    <row r="76" spans="1:25" x14ac:dyDescent="0.3">
      <c r="A76" t="s">
        <v>836</v>
      </c>
      <c r="B76">
        <v>2013</v>
      </c>
      <c r="C76" s="9">
        <v>41282</v>
      </c>
      <c r="D76" s="9">
        <v>41286</v>
      </c>
      <c r="E76">
        <v>4</v>
      </c>
      <c r="F76" t="s">
        <v>41</v>
      </c>
      <c r="G76" t="s">
        <v>680</v>
      </c>
      <c r="H76" t="s">
        <v>681</v>
      </c>
      <c r="I76" t="s">
        <v>35</v>
      </c>
      <c r="J76" t="s">
        <v>26</v>
      </c>
      <c r="K76" t="s">
        <v>139</v>
      </c>
      <c r="L76" t="s">
        <v>66</v>
      </c>
      <c r="M76">
        <v>53132</v>
      </c>
      <c r="N76" t="s">
        <v>64</v>
      </c>
      <c r="O76" t="s">
        <v>87</v>
      </c>
      <c r="P76" t="s">
        <v>31</v>
      </c>
      <c r="Q76" t="s">
        <v>32</v>
      </c>
      <c r="R76" t="s">
        <v>88</v>
      </c>
      <c r="S76">
        <v>1565.88</v>
      </c>
      <c r="T76">
        <v>6</v>
      </c>
      <c r="U76">
        <v>0</v>
      </c>
      <c r="V76">
        <v>407.12880000000007</v>
      </c>
      <c r="W76">
        <v>9395.2800000000007</v>
      </c>
      <c r="X76">
        <v>8988.1512000000002</v>
      </c>
      <c r="Y76">
        <v>4.3333333333333335E-2</v>
      </c>
    </row>
    <row r="77" spans="1:25" x14ac:dyDescent="0.3">
      <c r="A77" t="s">
        <v>835</v>
      </c>
      <c r="B77">
        <v>2013</v>
      </c>
      <c r="C77" s="9">
        <v>41521</v>
      </c>
      <c r="D77" s="9">
        <v>41526</v>
      </c>
      <c r="E77">
        <v>5</v>
      </c>
      <c r="F77" t="s">
        <v>22</v>
      </c>
      <c r="G77" t="s">
        <v>497</v>
      </c>
      <c r="H77" t="s">
        <v>498</v>
      </c>
      <c r="I77" t="s">
        <v>25</v>
      </c>
      <c r="J77" t="s">
        <v>26</v>
      </c>
      <c r="K77" t="s">
        <v>516</v>
      </c>
      <c r="L77" t="s">
        <v>355</v>
      </c>
      <c r="M77">
        <v>21215</v>
      </c>
      <c r="N77" t="s">
        <v>71</v>
      </c>
      <c r="O77" t="s">
        <v>514</v>
      </c>
      <c r="P77" t="s">
        <v>31</v>
      </c>
      <c r="Q77" t="s">
        <v>32</v>
      </c>
      <c r="R77" t="s">
        <v>515</v>
      </c>
      <c r="S77">
        <v>344.94</v>
      </c>
      <c r="T77">
        <v>3</v>
      </c>
      <c r="U77">
        <v>0</v>
      </c>
      <c r="V77">
        <v>31.044599999999974</v>
      </c>
      <c r="W77">
        <v>1034.82</v>
      </c>
      <c r="X77">
        <v>1003.7754</v>
      </c>
      <c r="Y77">
        <v>2.9999999999999978E-2</v>
      </c>
    </row>
    <row r="78" spans="1:25" x14ac:dyDescent="0.3">
      <c r="A78" t="s">
        <v>834</v>
      </c>
      <c r="B78">
        <v>2014</v>
      </c>
      <c r="C78" s="9">
        <v>41653</v>
      </c>
      <c r="D78" s="9">
        <v>41658</v>
      </c>
      <c r="E78">
        <v>5</v>
      </c>
      <c r="F78" t="s">
        <v>22</v>
      </c>
      <c r="G78" t="s">
        <v>437</v>
      </c>
      <c r="H78" t="s">
        <v>438</v>
      </c>
      <c r="I78" t="s">
        <v>35</v>
      </c>
      <c r="J78" t="s">
        <v>26</v>
      </c>
      <c r="K78" t="s">
        <v>104</v>
      </c>
      <c r="L78" t="s">
        <v>135</v>
      </c>
      <c r="M78">
        <v>65807</v>
      </c>
      <c r="N78" t="s">
        <v>64</v>
      </c>
      <c r="O78" t="s">
        <v>688</v>
      </c>
      <c r="P78" t="s">
        <v>31</v>
      </c>
      <c r="Q78" t="s">
        <v>32</v>
      </c>
      <c r="R78" t="s">
        <v>689</v>
      </c>
      <c r="S78">
        <v>212.94</v>
      </c>
      <c r="T78">
        <v>3</v>
      </c>
      <c r="U78">
        <v>0</v>
      </c>
      <c r="V78">
        <v>53.235000000000014</v>
      </c>
      <c r="W78">
        <v>638.81999999999994</v>
      </c>
      <c r="X78">
        <v>585.58499999999992</v>
      </c>
      <c r="Y78">
        <v>8.3333333333333356E-2</v>
      </c>
    </row>
    <row r="79" spans="1:25" x14ac:dyDescent="0.3">
      <c r="A79" t="s">
        <v>833</v>
      </c>
      <c r="B79">
        <v>2013</v>
      </c>
      <c r="C79" s="9">
        <v>41443</v>
      </c>
      <c r="D79" s="9">
        <v>41445</v>
      </c>
      <c r="E79">
        <v>2</v>
      </c>
      <c r="F79" t="s">
        <v>83</v>
      </c>
      <c r="G79" t="s">
        <v>222</v>
      </c>
      <c r="H79" t="s">
        <v>223</v>
      </c>
      <c r="I79" t="s">
        <v>25</v>
      </c>
      <c r="J79" t="s">
        <v>26</v>
      </c>
      <c r="K79" t="s">
        <v>36</v>
      </c>
      <c r="L79" t="s">
        <v>37</v>
      </c>
      <c r="M79">
        <v>90045</v>
      </c>
      <c r="N79" t="s">
        <v>38</v>
      </c>
      <c r="O79" t="s">
        <v>711</v>
      </c>
      <c r="P79" t="s">
        <v>31</v>
      </c>
      <c r="Q79" t="s">
        <v>32</v>
      </c>
      <c r="R79" t="s">
        <v>712</v>
      </c>
      <c r="S79">
        <v>239.66599999999997</v>
      </c>
      <c r="T79">
        <v>2</v>
      </c>
      <c r="U79">
        <v>0.15</v>
      </c>
      <c r="V79">
        <v>14.097999999999999</v>
      </c>
      <c r="W79">
        <v>479.18199999999996</v>
      </c>
      <c r="X79">
        <v>465.08399999999995</v>
      </c>
      <c r="Y79">
        <v>2.9420971572387943E-2</v>
      </c>
    </row>
    <row r="80" spans="1:25" x14ac:dyDescent="0.3">
      <c r="A80" t="s">
        <v>832</v>
      </c>
      <c r="B80">
        <v>2014</v>
      </c>
      <c r="C80" s="9">
        <v>41842</v>
      </c>
      <c r="D80" s="9">
        <v>41848</v>
      </c>
      <c r="E80">
        <v>6</v>
      </c>
      <c r="F80" t="s">
        <v>41</v>
      </c>
      <c r="G80" t="s">
        <v>544</v>
      </c>
      <c r="H80" t="s">
        <v>545</v>
      </c>
      <c r="I80" t="s">
        <v>25</v>
      </c>
      <c r="J80" t="s">
        <v>26</v>
      </c>
      <c r="K80" t="s">
        <v>284</v>
      </c>
      <c r="L80" t="s">
        <v>105</v>
      </c>
      <c r="M80">
        <v>24153</v>
      </c>
      <c r="N80" t="s">
        <v>29</v>
      </c>
      <c r="O80" t="s">
        <v>365</v>
      </c>
      <c r="P80" t="s">
        <v>31</v>
      </c>
      <c r="Q80" t="s">
        <v>32</v>
      </c>
      <c r="R80" t="s">
        <v>366</v>
      </c>
      <c r="S80">
        <v>302.94</v>
      </c>
      <c r="T80">
        <v>3</v>
      </c>
      <c r="U80">
        <v>0</v>
      </c>
      <c r="V80">
        <v>69.67619999999998</v>
      </c>
      <c r="W80">
        <v>908.81999999999994</v>
      </c>
      <c r="X80">
        <v>839.14379999999994</v>
      </c>
      <c r="Y80">
        <v>7.6666666666666647E-2</v>
      </c>
    </row>
    <row r="81" spans="1:25" x14ac:dyDescent="0.3">
      <c r="A81" t="s">
        <v>831</v>
      </c>
      <c r="B81">
        <v>2011</v>
      </c>
      <c r="C81" s="9">
        <v>40864</v>
      </c>
      <c r="D81" s="9">
        <v>40869</v>
      </c>
      <c r="E81">
        <v>5</v>
      </c>
      <c r="F81" t="s">
        <v>41</v>
      </c>
      <c r="G81" t="s">
        <v>276</v>
      </c>
      <c r="H81" t="s">
        <v>277</v>
      </c>
      <c r="I81" t="s">
        <v>25</v>
      </c>
      <c r="J81" t="s">
        <v>26</v>
      </c>
      <c r="K81" t="s">
        <v>413</v>
      </c>
      <c r="L81" t="s">
        <v>97</v>
      </c>
      <c r="M81">
        <v>14215</v>
      </c>
      <c r="N81" t="s">
        <v>71</v>
      </c>
      <c r="O81" t="s">
        <v>554</v>
      </c>
      <c r="P81" t="s">
        <v>31</v>
      </c>
      <c r="Q81" t="s">
        <v>32</v>
      </c>
      <c r="R81" t="s">
        <v>555</v>
      </c>
      <c r="S81">
        <v>4007.8400000000006</v>
      </c>
      <c r="T81">
        <v>10</v>
      </c>
      <c r="U81">
        <v>0.2</v>
      </c>
      <c r="V81">
        <v>50.098000000000297</v>
      </c>
      <c r="W81">
        <v>40078.200000000012</v>
      </c>
      <c r="X81">
        <v>40028.102000000014</v>
      </c>
      <c r="Y81">
        <v>1.250006237805098E-3</v>
      </c>
    </row>
    <row r="82" spans="1:25" x14ac:dyDescent="0.3">
      <c r="A82" t="s">
        <v>830</v>
      </c>
      <c r="B82">
        <v>2013</v>
      </c>
      <c r="C82" s="9">
        <v>41599</v>
      </c>
      <c r="D82" s="9">
        <v>41604</v>
      </c>
      <c r="E82">
        <v>5</v>
      </c>
      <c r="F82" t="s">
        <v>41</v>
      </c>
      <c r="G82" t="s">
        <v>196</v>
      </c>
      <c r="H82" t="s">
        <v>197</v>
      </c>
      <c r="I82" t="s">
        <v>35</v>
      </c>
      <c r="J82" t="s">
        <v>26</v>
      </c>
      <c r="K82" t="s">
        <v>645</v>
      </c>
      <c r="L82" t="s">
        <v>45</v>
      </c>
      <c r="M82">
        <v>32839</v>
      </c>
      <c r="N82" t="s">
        <v>29</v>
      </c>
      <c r="O82" t="s">
        <v>168</v>
      </c>
      <c r="P82" t="s">
        <v>31</v>
      </c>
      <c r="Q82" t="s">
        <v>32</v>
      </c>
      <c r="R82" t="s">
        <v>169</v>
      </c>
      <c r="S82">
        <v>289.56799999999998</v>
      </c>
      <c r="T82">
        <v>2</v>
      </c>
      <c r="U82">
        <v>0.2</v>
      </c>
      <c r="V82">
        <v>10.858799999999974</v>
      </c>
      <c r="W82">
        <v>578.93599999999992</v>
      </c>
      <c r="X82">
        <v>568.07719999999995</v>
      </c>
      <c r="Y82">
        <v>1.875647739991981E-2</v>
      </c>
    </row>
    <row r="83" spans="1:25" x14ac:dyDescent="0.3">
      <c r="A83" t="s">
        <v>829</v>
      </c>
      <c r="B83">
        <v>2014</v>
      </c>
      <c r="C83" s="9">
        <v>41794</v>
      </c>
      <c r="D83" s="9">
        <v>41801</v>
      </c>
      <c r="E83">
        <v>7</v>
      </c>
      <c r="F83" t="s">
        <v>41</v>
      </c>
      <c r="G83" t="s">
        <v>769</v>
      </c>
      <c r="H83" t="s">
        <v>770</v>
      </c>
      <c r="I83" t="s">
        <v>25</v>
      </c>
      <c r="J83" t="s">
        <v>26</v>
      </c>
      <c r="K83" t="s">
        <v>221</v>
      </c>
      <c r="L83" t="s">
        <v>45</v>
      </c>
      <c r="M83">
        <v>33024</v>
      </c>
      <c r="N83" t="s">
        <v>29</v>
      </c>
      <c r="O83" t="s">
        <v>250</v>
      </c>
      <c r="P83" t="s">
        <v>31</v>
      </c>
      <c r="Q83" t="s">
        <v>32</v>
      </c>
      <c r="R83" t="s">
        <v>251</v>
      </c>
      <c r="S83">
        <v>241.56799999999998</v>
      </c>
      <c r="T83">
        <v>2</v>
      </c>
      <c r="U83">
        <v>0.2</v>
      </c>
      <c r="V83">
        <v>0</v>
      </c>
      <c r="W83">
        <v>482.93599999999998</v>
      </c>
      <c r="X83">
        <v>482.93599999999998</v>
      </c>
      <c r="Y83">
        <v>0</v>
      </c>
    </row>
    <row r="84" spans="1:25" x14ac:dyDescent="0.3">
      <c r="A84" t="s">
        <v>828</v>
      </c>
      <c r="B84">
        <v>2011</v>
      </c>
      <c r="C84" s="9">
        <v>40558</v>
      </c>
      <c r="D84" s="9">
        <v>40559</v>
      </c>
      <c r="E84">
        <v>1</v>
      </c>
      <c r="F84" t="s">
        <v>83</v>
      </c>
      <c r="G84" t="s">
        <v>101</v>
      </c>
      <c r="H84" t="s">
        <v>102</v>
      </c>
      <c r="I84" t="s">
        <v>35</v>
      </c>
      <c r="J84" t="s">
        <v>26</v>
      </c>
      <c r="K84" t="s">
        <v>69</v>
      </c>
      <c r="L84" t="s">
        <v>70</v>
      </c>
      <c r="M84">
        <v>19140</v>
      </c>
      <c r="N84" t="s">
        <v>71</v>
      </c>
      <c r="O84" t="s">
        <v>435</v>
      </c>
      <c r="P84" t="s">
        <v>31</v>
      </c>
      <c r="Q84" t="s">
        <v>32</v>
      </c>
      <c r="R84" t="s">
        <v>436</v>
      </c>
      <c r="S84">
        <v>61.96</v>
      </c>
      <c r="T84">
        <v>4</v>
      </c>
      <c r="U84">
        <v>0.5</v>
      </c>
      <c r="V84">
        <v>53.285600000000009</v>
      </c>
      <c r="W84">
        <v>247.34</v>
      </c>
      <c r="X84">
        <v>194.05439999999999</v>
      </c>
      <c r="Y84">
        <v>0.21543462440365493</v>
      </c>
    </row>
    <row r="85" spans="1:25" x14ac:dyDescent="0.3">
      <c r="A85" t="s">
        <v>827</v>
      </c>
      <c r="B85">
        <v>2014</v>
      </c>
      <c r="C85" s="9">
        <v>41790</v>
      </c>
      <c r="D85" s="9">
        <v>41791</v>
      </c>
      <c r="E85">
        <v>1</v>
      </c>
      <c r="F85" t="s">
        <v>83</v>
      </c>
      <c r="G85" t="s">
        <v>282</v>
      </c>
      <c r="H85" t="s">
        <v>283</v>
      </c>
      <c r="I85" t="s">
        <v>25</v>
      </c>
      <c r="J85" t="s">
        <v>26</v>
      </c>
      <c r="K85" t="s">
        <v>489</v>
      </c>
      <c r="L85" t="s">
        <v>147</v>
      </c>
      <c r="M85">
        <v>70506</v>
      </c>
      <c r="N85" t="s">
        <v>29</v>
      </c>
      <c r="O85" t="s">
        <v>512</v>
      </c>
      <c r="P85" t="s">
        <v>31</v>
      </c>
      <c r="Q85" t="s">
        <v>32</v>
      </c>
      <c r="R85" t="s">
        <v>513</v>
      </c>
      <c r="S85">
        <v>241.96</v>
      </c>
      <c r="T85">
        <v>2</v>
      </c>
      <c r="U85">
        <v>0</v>
      </c>
      <c r="V85">
        <v>33.874400000000009</v>
      </c>
      <c r="W85">
        <v>483.92</v>
      </c>
      <c r="X85">
        <v>450.04560000000004</v>
      </c>
      <c r="Y85">
        <v>7.0000000000000021E-2</v>
      </c>
    </row>
    <row r="86" spans="1:25" x14ac:dyDescent="0.3">
      <c r="A86" t="s">
        <v>826</v>
      </c>
      <c r="B86">
        <v>2013</v>
      </c>
      <c r="C86" s="9">
        <v>41363</v>
      </c>
      <c r="D86" s="9">
        <v>41367</v>
      </c>
      <c r="E86">
        <v>4</v>
      </c>
      <c r="F86" t="s">
        <v>41</v>
      </c>
      <c r="G86" t="s">
        <v>246</v>
      </c>
      <c r="H86" t="s">
        <v>247</v>
      </c>
      <c r="I86" t="s">
        <v>25</v>
      </c>
      <c r="J86" t="s">
        <v>26</v>
      </c>
      <c r="K86" t="s">
        <v>104</v>
      </c>
      <c r="L86" t="s">
        <v>123</v>
      </c>
      <c r="M86">
        <v>45503</v>
      </c>
      <c r="N86" t="s">
        <v>71</v>
      </c>
      <c r="O86" t="s">
        <v>299</v>
      </c>
      <c r="P86" t="s">
        <v>31</v>
      </c>
      <c r="Q86" t="s">
        <v>32</v>
      </c>
      <c r="R86" t="s">
        <v>300</v>
      </c>
      <c r="S86">
        <v>299.97499999999997</v>
      </c>
      <c r="T86">
        <v>5</v>
      </c>
      <c r="U86">
        <v>0.5</v>
      </c>
      <c r="V86">
        <v>167.98600000000002</v>
      </c>
      <c r="W86">
        <v>1499.3749999999998</v>
      </c>
      <c r="X86">
        <v>1331.3889999999997</v>
      </c>
      <c r="Y86">
        <v>0.1120373488953731</v>
      </c>
    </row>
    <row r="87" spans="1:25" x14ac:dyDescent="0.3">
      <c r="A87" t="s">
        <v>825</v>
      </c>
      <c r="B87">
        <v>2013</v>
      </c>
      <c r="C87" s="9">
        <v>41600</v>
      </c>
      <c r="D87" s="9">
        <v>41600</v>
      </c>
      <c r="E87">
        <v>0</v>
      </c>
      <c r="F87" t="s">
        <v>212</v>
      </c>
      <c r="G87" t="s">
        <v>449</v>
      </c>
      <c r="H87" t="s">
        <v>450</v>
      </c>
      <c r="I87" t="s">
        <v>61</v>
      </c>
      <c r="J87" t="s">
        <v>26</v>
      </c>
      <c r="K87" t="s">
        <v>96</v>
      </c>
      <c r="L87" t="s">
        <v>97</v>
      </c>
      <c r="M87">
        <v>10009</v>
      </c>
      <c r="N87" t="s">
        <v>71</v>
      </c>
      <c r="O87" t="s">
        <v>678</v>
      </c>
      <c r="P87" t="s">
        <v>31</v>
      </c>
      <c r="Q87" t="s">
        <v>32</v>
      </c>
      <c r="R87" t="s">
        <v>679</v>
      </c>
      <c r="S87">
        <v>113.56800000000001</v>
      </c>
      <c r="T87">
        <v>2</v>
      </c>
      <c r="U87">
        <v>0.2</v>
      </c>
      <c r="V87">
        <v>12.776399999999988</v>
      </c>
      <c r="W87">
        <v>226.93600000000004</v>
      </c>
      <c r="X87">
        <v>214.15960000000004</v>
      </c>
      <c r="Y87">
        <v>5.6299573448020529E-2</v>
      </c>
    </row>
    <row r="88" spans="1:25" x14ac:dyDescent="0.3">
      <c r="A88" t="s">
        <v>824</v>
      </c>
      <c r="B88">
        <v>2012</v>
      </c>
      <c r="C88" s="9">
        <v>41187</v>
      </c>
      <c r="D88" s="9">
        <v>41191</v>
      </c>
      <c r="E88">
        <v>4</v>
      </c>
      <c r="F88" t="s">
        <v>41</v>
      </c>
      <c r="G88" t="s">
        <v>280</v>
      </c>
      <c r="H88" t="s">
        <v>281</v>
      </c>
      <c r="I88" t="s">
        <v>25</v>
      </c>
      <c r="J88" t="s">
        <v>26</v>
      </c>
      <c r="K88" t="s">
        <v>112</v>
      </c>
      <c r="L88" t="s">
        <v>113</v>
      </c>
      <c r="M88">
        <v>97206</v>
      </c>
      <c r="N88" t="s">
        <v>38</v>
      </c>
      <c r="O88" t="s">
        <v>665</v>
      </c>
      <c r="P88" t="s">
        <v>31</v>
      </c>
      <c r="Q88" t="s">
        <v>32</v>
      </c>
      <c r="R88" t="s">
        <v>666</v>
      </c>
      <c r="S88">
        <v>66.294000000000011</v>
      </c>
      <c r="T88">
        <v>1</v>
      </c>
      <c r="U88">
        <v>0.7</v>
      </c>
      <c r="V88">
        <v>103.86059999999998</v>
      </c>
      <c r="W88">
        <v>65.594000000000008</v>
      </c>
      <c r="X88">
        <v>-38.266599999999968</v>
      </c>
      <c r="Y88">
        <v>1.5833856755191018</v>
      </c>
    </row>
    <row r="89" spans="1:25" x14ac:dyDescent="0.3">
      <c r="A89" t="s">
        <v>822</v>
      </c>
      <c r="B89">
        <v>2011</v>
      </c>
      <c r="C89" s="9">
        <v>40620</v>
      </c>
      <c r="D89" s="9">
        <v>40623</v>
      </c>
      <c r="E89">
        <v>3</v>
      </c>
      <c r="F89" t="s">
        <v>22</v>
      </c>
      <c r="G89" t="s">
        <v>731</v>
      </c>
      <c r="H89" t="s">
        <v>732</v>
      </c>
      <c r="I89" t="s">
        <v>61</v>
      </c>
      <c r="J89" t="s">
        <v>26</v>
      </c>
      <c r="K89" t="s">
        <v>68</v>
      </c>
      <c r="L89" t="s">
        <v>37</v>
      </c>
      <c r="M89">
        <v>94110</v>
      </c>
      <c r="N89" t="s">
        <v>38</v>
      </c>
      <c r="O89" t="s">
        <v>711</v>
      </c>
      <c r="P89" t="s">
        <v>31</v>
      </c>
      <c r="Q89" t="s">
        <v>32</v>
      </c>
      <c r="R89" t="s">
        <v>712</v>
      </c>
      <c r="S89">
        <v>1198.33</v>
      </c>
      <c r="T89">
        <v>10</v>
      </c>
      <c r="U89">
        <v>0.15</v>
      </c>
      <c r="V89">
        <v>70.490000000000009</v>
      </c>
      <c r="W89">
        <v>11983.15</v>
      </c>
      <c r="X89">
        <v>11912.66</v>
      </c>
      <c r="Y89">
        <v>5.8824265739809657E-3</v>
      </c>
    </row>
    <row r="90" spans="1:25" x14ac:dyDescent="0.3">
      <c r="A90" t="s">
        <v>821</v>
      </c>
      <c r="B90">
        <v>2013</v>
      </c>
      <c r="C90" s="9">
        <v>41373</v>
      </c>
      <c r="D90" s="9">
        <v>41376</v>
      </c>
      <c r="E90">
        <v>3</v>
      </c>
      <c r="F90" t="s">
        <v>83</v>
      </c>
      <c r="G90" t="s">
        <v>509</v>
      </c>
      <c r="H90" t="s">
        <v>510</v>
      </c>
      <c r="I90" t="s">
        <v>25</v>
      </c>
      <c r="J90" t="s">
        <v>26</v>
      </c>
      <c r="K90" t="s">
        <v>122</v>
      </c>
      <c r="L90" t="s">
        <v>210</v>
      </c>
      <c r="M90">
        <v>31907</v>
      </c>
      <c r="N90" t="s">
        <v>29</v>
      </c>
      <c r="O90" t="s">
        <v>688</v>
      </c>
      <c r="P90" t="s">
        <v>31</v>
      </c>
      <c r="Q90" t="s">
        <v>32</v>
      </c>
      <c r="R90" t="s">
        <v>689</v>
      </c>
      <c r="S90">
        <v>354.90000000000003</v>
      </c>
      <c r="T90">
        <v>5</v>
      </c>
      <c r="U90">
        <v>0</v>
      </c>
      <c r="V90">
        <v>88.725000000000023</v>
      </c>
      <c r="W90">
        <v>1774.5000000000002</v>
      </c>
      <c r="X90">
        <v>1685.7750000000001</v>
      </c>
      <c r="Y90">
        <v>5.000000000000001E-2</v>
      </c>
    </row>
    <row r="91" spans="1:25" x14ac:dyDescent="0.3">
      <c r="A91" t="s">
        <v>820</v>
      </c>
      <c r="B91">
        <v>2011</v>
      </c>
      <c r="C91" s="9">
        <v>40632</v>
      </c>
      <c r="D91" s="9">
        <v>40637</v>
      </c>
      <c r="E91">
        <v>5</v>
      </c>
      <c r="F91" t="s">
        <v>41</v>
      </c>
      <c r="G91" t="s">
        <v>348</v>
      </c>
      <c r="H91" t="s">
        <v>349</v>
      </c>
      <c r="I91" t="s">
        <v>25</v>
      </c>
      <c r="J91" t="s">
        <v>26</v>
      </c>
      <c r="K91" t="s">
        <v>68</v>
      </c>
      <c r="L91" t="s">
        <v>37</v>
      </c>
      <c r="M91">
        <v>94110</v>
      </c>
      <c r="N91" t="s">
        <v>38</v>
      </c>
      <c r="O91" t="s">
        <v>260</v>
      </c>
      <c r="P91" t="s">
        <v>31</v>
      </c>
      <c r="Q91" t="s">
        <v>32</v>
      </c>
      <c r="R91" t="s">
        <v>261</v>
      </c>
      <c r="S91">
        <v>205.666</v>
      </c>
      <c r="T91">
        <v>2</v>
      </c>
      <c r="U91">
        <v>0.15</v>
      </c>
      <c r="V91">
        <v>12.097999999999999</v>
      </c>
      <c r="W91">
        <v>411.18200000000002</v>
      </c>
      <c r="X91">
        <v>399.084</v>
      </c>
      <c r="Y91">
        <v>2.9422494175328683E-2</v>
      </c>
    </row>
    <row r="92" spans="1:25" x14ac:dyDescent="0.3">
      <c r="A92" t="s">
        <v>819</v>
      </c>
      <c r="B92">
        <v>2014</v>
      </c>
      <c r="C92" s="9">
        <v>41902</v>
      </c>
      <c r="D92" s="9">
        <v>41908</v>
      </c>
      <c r="E92">
        <v>6</v>
      </c>
      <c r="F92" t="s">
        <v>41</v>
      </c>
      <c r="G92" t="s">
        <v>362</v>
      </c>
      <c r="H92" t="s">
        <v>363</v>
      </c>
      <c r="I92" t="s">
        <v>35</v>
      </c>
      <c r="J92" t="s">
        <v>26</v>
      </c>
      <c r="K92" t="s">
        <v>104</v>
      </c>
      <c r="L92" t="s">
        <v>113</v>
      </c>
      <c r="M92">
        <v>97477</v>
      </c>
      <c r="N92" t="s">
        <v>38</v>
      </c>
      <c r="O92" t="s">
        <v>237</v>
      </c>
      <c r="P92" t="s">
        <v>31</v>
      </c>
      <c r="Q92" t="s">
        <v>32</v>
      </c>
      <c r="R92" t="s">
        <v>238</v>
      </c>
      <c r="S92">
        <v>72.588000000000008</v>
      </c>
      <c r="T92">
        <v>2</v>
      </c>
      <c r="U92">
        <v>0.7</v>
      </c>
      <c r="V92">
        <v>128.2388</v>
      </c>
      <c r="W92">
        <v>144.47600000000003</v>
      </c>
      <c r="X92">
        <v>16.23720000000003</v>
      </c>
      <c r="Y92">
        <v>0.88761316758492737</v>
      </c>
    </row>
    <row r="93" spans="1:25" x14ac:dyDescent="0.3">
      <c r="A93" t="s">
        <v>818</v>
      </c>
      <c r="B93">
        <v>2013</v>
      </c>
      <c r="C93" s="9">
        <v>41475</v>
      </c>
      <c r="D93" s="9">
        <v>41481</v>
      </c>
      <c r="E93">
        <v>6</v>
      </c>
      <c r="F93" t="s">
        <v>41</v>
      </c>
      <c r="G93" t="s">
        <v>539</v>
      </c>
      <c r="H93" t="s">
        <v>540</v>
      </c>
      <c r="I93" t="s">
        <v>25</v>
      </c>
      <c r="J93" t="s">
        <v>26</v>
      </c>
      <c r="K93" t="s">
        <v>761</v>
      </c>
      <c r="L93" t="s">
        <v>244</v>
      </c>
      <c r="M93">
        <v>39401</v>
      </c>
      <c r="N93" t="s">
        <v>29</v>
      </c>
      <c r="O93" t="s">
        <v>754</v>
      </c>
      <c r="P93" t="s">
        <v>31</v>
      </c>
      <c r="Q93" t="s">
        <v>32</v>
      </c>
      <c r="R93" t="s">
        <v>755</v>
      </c>
      <c r="S93">
        <v>504.90000000000003</v>
      </c>
      <c r="T93">
        <v>5</v>
      </c>
      <c r="U93">
        <v>0</v>
      </c>
      <c r="V93">
        <v>126.22500000000002</v>
      </c>
      <c r="W93">
        <v>2524.5</v>
      </c>
      <c r="X93">
        <v>2398.2750000000001</v>
      </c>
      <c r="Y93">
        <v>5.000000000000001E-2</v>
      </c>
    </row>
    <row r="94" spans="1:25" x14ac:dyDescent="0.3">
      <c r="A94" t="s">
        <v>817</v>
      </c>
      <c r="B94">
        <v>2014</v>
      </c>
      <c r="C94" s="9">
        <v>41677</v>
      </c>
      <c r="D94" s="9">
        <v>41682</v>
      </c>
      <c r="E94">
        <v>5</v>
      </c>
      <c r="F94" t="s">
        <v>41</v>
      </c>
      <c r="G94" t="s">
        <v>425</v>
      </c>
      <c r="H94" t="s">
        <v>426</v>
      </c>
      <c r="I94" t="s">
        <v>25</v>
      </c>
      <c r="J94" t="s">
        <v>26</v>
      </c>
      <c r="K94" t="s">
        <v>96</v>
      </c>
      <c r="L94" t="s">
        <v>97</v>
      </c>
      <c r="M94">
        <v>10024</v>
      </c>
      <c r="N94" t="s">
        <v>71</v>
      </c>
      <c r="O94" t="s">
        <v>388</v>
      </c>
      <c r="P94" t="s">
        <v>31</v>
      </c>
      <c r="Q94" t="s">
        <v>32</v>
      </c>
      <c r="R94" t="s">
        <v>389</v>
      </c>
      <c r="S94">
        <v>240.78400000000002</v>
      </c>
      <c r="T94">
        <v>1</v>
      </c>
      <c r="U94">
        <v>0.2</v>
      </c>
      <c r="V94">
        <v>30.097999999999978</v>
      </c>
      <c r="W94">
        <v>240.58400000000003</v>
      </c>
      <c r="X94">
        <v>210.48600000000005</v>
      </c>
      <c r="Y94">
        <v>0.12510391380972954</v>
      </c>
    </row>
    <row r="95" spans="1:25" x14ac:dyDescent="0.3">
      <c r="A95" t="s">
        <v>816</v>
      </c>
      <c r="B95">
        <v>2011</v>
      </c>
      <c r="C95" s="9">
        <v>40858</v>
      </c>
      <c r="D95" s="9">
        <v>40862</v>
      </c>
      <c r="E95">
        <v>4</v>
      </c>
      <c r="F95" t="s">
        <v>22</v>
      </c>
      <c r="G95" t="s">
        <v>762</v>
      </c>
      <c r="H95" t="s">
        <v>763</v>
      </c>
      <c r="I95" t="s">
        <v>35</v>
      </c>
      <c r="J95" t="s">
        <v>26</v>
      </c>
      <c r="K95" t="s">
        <v>532</v>
      </c>
      <c r="L95" t="s">
        <v>70</v>
      </c>
      <c r="M95">
        <v>19601</v>
      </c>
      <c r="N95" t="s">
        <v>71</v>
      </c>
      <c r="O95" t="s">
        <v>87</v>
      </c>
      <c r="P95" t="s">
        <v>31</v>
      </c>
      <c r="Q95" t="s">
        <v>32</v>
      </c>
      <c r="R95" t="s">
        <v>88</v>
      </c>
      <c r="S95">
        <v>521.96</v>
      </c>
      <c r="T95">
        <v>4</v>
      </c>
      <c r="U95">
        <v>0.5</v>
      </c>
      <c r="V95">
        <v>250.54079999999999</v>
      </c>
      <c r="W95">
        <v>2087.34</v>
      </c>
      <c r="X95">
        <v>1836.7992000000002</v>
      </c>
      <c r="Y95">
        <v>0.12002874471815803</v>
      </c>
    </row>
    <row r="96" spans="1:25" x14ac:dyDescent="0.3">
      <c r="A96" t="s">
        <v>815</v>
      </c>
      <c r="B96">
        <v>2014</v>
      </c>
      <c r="C96" s="9">
        <v>41828</v>
      </c>
      <c r="D96" s="9">
        <v>41830</v>
      </c>
      <c r="E96">
        <v>2</v>
      </c>
      <c r="F96" t="s">
        <v>83</v>
      </c>
      <c r="G96" t="s">
        <v>269</v>
      </c>
      <c r="H96" t="s">
        <v>270</v>
      </c>
      <c r="I96" t="s">
        <v>25</v>
      </c>
      <c r="J96" t="s">
        <v>26</v>
      </c>
      <c r="K96" t="s">
        <v>69</v>
      </c>
      <c r="L96" t="s">
        <v>70</v>
      </c>
      <c r="M96">
        <v>19120</v>
      </c>
      <c r="N96" t="s">
        <v>71</v>
      </c>
      <c r="O96" t="s">
        <v>344</v>
      </c>
      <c r="P96" t="s">
        <v>31</v>
      </c>
      <c r="Q96" t="s">
        <v>32</v>
      </c>
      <c r="R96" t="s">
        <v>345</v>
      </c>
      <c r="S96">
        <v>87.210000000000008</v>
      </c>
      <c r="T96">
        <v>3</v>
      </c>
      <c r="U96">
        <v>0.5</v>
      </c>
      <c r="V96">
        <v>45.349200000000003</v>
      </c>
      <c r="W96">
        <v>261.13</v>
      </c>
      <c r="X96">
        <v>215.7808</v>
      </c>
      <c r="Y96">
        <v>0.17366522421782254</v>
      </c>
    </row>
    <row r="97" spans="1:25" x14ac:dyDescent="0.3">
      <c r="A97" t="s">
        <v>814</v>
      </c>
      <c r="B97">
        <v>2012</v>
      </c>
      <c r="C97" s="9">
        <v>41169</v>
      </c>
      <c r="D97" s="9">
        <v>41175</v>
      </c>
      <c r="E97">
        <v>6</v>
      </c>
      <c r="F97" t="s">
        <v>41</v>
      </c>
      <c r="G97" t="s">
        <v>706</v>
      </c>
      <c r="H97" t="s">
        <v>707</v>
      </c>
      <c r="I97" t="s">
        <v>25</v>
      </c>
      <c r="J97" t="s">
        <v>26</v>
      </c>
      <c r="K97" t="s">
        <v>96</v>
      </c>
      <c r="L97" t="s">
        <v>97</v>
      </c>
      <c r="M97">
        <v>10035</v>
      </c>
      <c r="N97" t="s">
        <v>71</v>
      </c>
      <c r="O97" t="s">
        <v>554</v>
      </c>
      <c r="P97" t="s">
        <v>31</v>
      </c>
      <c r="Q97" t="s">
        <v>32</v>
      </c>
      <c r="R97" t="s">
        <v>555</v>
      </c>
      <c r="S97">
        <v>2003.9200000000003</v>
      </c>
      <c r="T97">
        <v>5</v>
      </c>
      <c r="U97">
        <v>0.2</v>
      </c>
      <c r="V97">
        <v>25.049000000000149</v>
      </c>
      <c r="W97">
        <v>10019.400000000001</v>
      </c>
      <c r="X97">
        <v>9994.3510000000006</v>
      </c>
      <c r="Y97">
        <v>2.5000499031878299E-3</v>
      </c>
    </row>
    <row r="98" spans="1:25" x14ac:dyDescent="0.3">
      <c r="A98" t="s">
        <v>814</v>
      </c>
      <c r="B98">
        <v>2012</v>
      </c>
      <c r="C98" s="9">
        <v>41169</v>
      </c>
      <c r="D98" s="9">
        <v>41175</v>
      </c>
      <c r="E98">
        <v>6</v>
      </c>
      <c r="F98" t="s">
        <v>41</v>
      </c>
      <c r="G98" t="s">
        <v>706</v>
      </c>
      <c r="H98" t="s">
        <v>707</v>
      </c>
      <c r="I98" t="s">
        <v>25</v>
      </c>
      <c r="J98" t="s">
        <v>26</v>
      </c>
      <c r="K98" t="s">
        <v>96</v>
      </c>
      <c r="L98" t="s">
        <v>97</v>
      </c>
      <c r="M98">
        <v>10035</v>
      </c>
      <c r="N98" t="s">
        <v>71</v>
      </c>
      <c r="O98" t="s">
        <v>77</v>
      </c>
      <c r="P98" t="s">
        <v>31</v>
      </c>
      <c r="Q98" t="s">
        <v>32</v>
      </c>
      <c r="R98" t="s">
        <v>78</v>
      </c>
      <c r="S98">
        <v>4228.7040000000006</v>
      </c>
      <c r="T98">
        <v>6</v>
      </c>
      <c r="U98">
        <v>0.2</v>
      </c>
      <c r="V98">
        <v>158.57639999999992</v>
      </c>
      <c r="W98">
        <v>25372.024000000001</v>
      </c>
      <c r="X98">
        <v>25213.4476</v>
      </c>
      <c r="Y98">
        <v>6.2500492668617971E-3</v>
      </c>
    </row>
    <row r="99" spans="1:25" x14ac:dyDescent="0.3">
      <c r="A99" t="s">
        <v>813</v>
      </c>
      <c r="B99">
        <v>2014</v>
      </c>
      <c r="C99" s="9">
        <v>41886</v>
      </c>
      <c r="D99" s="9">
        <v>41890</v>
      </c>
      <c r="E99">
        <v>4</v>
      </c>
      <c r="F99" t="s">
        <v>22</v>
      </c>
      <c r="G99" t="s">
        <v>332</v>
      </c>
      <c r="H99" t="s">
        <v>333</v>
      </c>
      <c r="I99" t="s">
        <v>25</v>
      </c>
      <c r="J99" t="s">
        <v>26</v>
      </c>
      <c r="K99" t="s">
        <v>54</v>
      </c>
      <c r="L99" t="s">
        <v>37</v>
      </c>
      <c r="M99">
        <v>94521</v>
      </c>
      <c r="N99" t="s">
        <v>38</v>
      </c>
      <c r="O99" t="s">
        <v>711</v>
      </c>
      <c r="P99" t="s">
        <v>31</v>
      </c>
      <c r="Q99" t="s">
        <v>32</v>
      </c>
      <c r="R99" t="s">
        <v>712</v>
      </c>
      <c r="S99">
        <v>239.66599999999997</v>
      </c>
      <c r="T99">
        <v>2</v>
      </c>
      <c r="U99">
        <v>0.15</v>
      </c>
      <c r="V99">
        <v>14.097999999999999</v>
      </c>
      <c r="W99">
        <v>479.18199999999996</v>
      </c>
      <c r="X99">
        <v>465.08399999999995</v>
      </c>
      <c r="Y99">
        <v>2.9420971572387943E-2</v>
      </c>
    </row>
    <row r="100" spans="1:25" x14ac:dyDescent="0.3">
      <c r="A100" t="s">
        <v>812</v>
      </c>
      <c r="B100">
        <v>2014</v>
      </c>
      <c r="C100" s="9">
        <v>41957</v>
      </c>
      <c r="D100" s="9">
        <v>41963</v>
      </c>
      <c r="E100">
        <v>6</v>
      </c>
      <c r="F100" t="s">
        <v>41</v>
      </c>
      <c r="G100" t="s">
        <v>701</v>
      </c>
      <c r="H100" t="s">
        <v>702</v>
      </c>
      <c r="I100" t="s">
        <v>35</v>
      </c>
      <c r="J100" t="s">
        <v>26</v>
      </c>
      <c r="K100" t="s">
        <v>163</v>
      </c>
      <c r="L100" t="s">
        <v>63</v>
      </c>
      <c r="M100">
        <v>75220</v>
      </c>
      <c r="N100" t="s">
        <v>64</v>
      </c>
      <c r="O100" t="s">
        <v>365</v>
      </c>
      <c r="P100" t="s">
        <v>31</v>
      </c>
      <c r="Q100" t="s">
        <v>32</v>
      </c>
      <c r="R100" t="s">
        <v>366</v>
      </c>
      <c r="S100">
        <v>205.99919999999997</v>
      </c>
      <c r="T100">
        <v>3</v>
      </c>
      <c r="U100">
        <v>0.32</v>
      </c>
      <c r="V100">
        <v>27.264600000000016</v>
      </c>
      <c r="W100">
        <v>617.67759999999987</v>
      </c>
      <c r="X100">
        <v>590.4129999999999</v>
      </c>
      <c r="Y100">
        <v>4.4140503071505299E-2</v>
      </c>
    </row>
    <row r="101" spans="1:25" x14ac:dyDescent="0.3">
      <c r="A101" t="s">
        <v>811</v>
      </c>
      <c r="B101">
        <v>2014</v>
      </c>
      <c r="C101" s="9">
        <v>41915</v>
      </c>
      <c r="D101" s="9">
        <v>41921</v>
      </c>
      <c r="E101">
        <v>6</v>
      </c>
      <c r="F101" t="s">
        <v>41</v>
      </c>
      <c r="G101" t="s">
        <v>802</v>
      </c>
      <c r="H101" t="s">
        <v>803</v>
      </c>
      <c r="I101" t="s">
        <v>25</v>
      </c>
      <c r="J101" t="s">
        <v>26</v>
      </c>
      <c r="K101" t="s">
        <v>104</v>
      </c>
      <c r="L101" t="s">
        <v>113</v>
      </c>
      <c r="M101">
        <v>97477</v>
      </c>
      <c r="N101" t="s">
        <v>38</v>
      </c>
      <c r="O101" t="s">
        <v>237</v>
      </c>
      <c r="P101" t="s">
        <v>31</v>
      </c>
      <c r="Q101" t="s">
        <v>32</v>
      </c>
      <c r="R101" t="s">
        <v>238</v>
      </c>
      <c r="S101">
        <v>217.76400000000001</v>
      </c>
      <c r="T101">
        <v>6</v>
      </c>
      <c r="U101">
        <v>0.7</v>
      </c>
      <c r="V101">
        <v>384.71640000000002</v>
      </c>
      <c r="W101">
        <v>1305.884</v>
      </c>
      <c r="X101">
        <v>921.16759999999999</v>
      </c>
      <c r="Y101">
        <v>0.29460227707820913</v>
      </c>
    </row>
    <row r="102" spans="1:25" x14ac:dyDescent="0.3">
      <c r="A102" t="s">
        <v>809</v>
      </c>
      <c r="B102">
        <v>2014</v>
      </c>
      <c r="C102" s="9">
        <v>41820</v>
      </c>
      <c r="D102" s="9">
        <v>41823</v>
      </c>
      <c r="E102">
        <v>3</v>
      </c>
      <c r="F102" t="s">
        <v>83</v>
      </c>
      <c r="G102" t="s">
        <v>176</v>
      </c>
      <c r="H102" t="s">
        <v>177</v>
      </c>
      <c r="I102" t="s">
        <v>35</v>
      </c>
      <c r="J102" t="s">
        <v>26</v>
      </c>
      <c r="K102" t="s">
        <v>810</v>
      </c>
      <c r="L102" t="s">
        <v>148</v>
      </c>
      <c r="M102">
        <v>6460</v>
      </c>
      <c r="N102" t="s">
        <v>71</v>
      </c>
      <c r="O102" t="s">
        <v>678</v>
      </c>
      <c r="P102" t="s">
        <v>31</v>
      </c>
      <c r="Q102" t="s">
        <v>32</v>
      </c>
      <c r="R102" t="s">
        <v>679</v>
      </c>
      <c r="S102">
        <v>638.82000000000005</v>
      </c>
      <c r="T102">
        <v>9</v>
      </c>
      <c r="U102">
        <v>0</v>
      </c>
      <c r="V102">
        <v>185.25779999999997</v>
      </c>
      <c r="W102">
        <v>5749.38</v>
      </c>
      <c r="X102">
        <v>5564.1221999999998</v>
      </c>
      <c r="Y102">
        <v>3.2222222222222215E-2</v>
      </c>
    </row>
    <row r="103" spans="1:25" x14ac:dyDescent="0.3">
      <c r="A103" t="s">
        <v>808</v>
      </c>
      <c r="B103">
        <v>2014</v>
      </c>
      <c r="C103" s="9">
        <v>41982</v>
      </c>
      <c r="D103" s="9">
        <v>41987</v>
      </c>
      <c r="E103">
        <v>5</v>
      </c>
      <c r="F103" t="s">
        <v>41</v>
      </c>
      <c r="G103" t="s">
        <v>253</v>
      </c>
      <c r="H103" t="s">
        <v>254</v>
      </c>
      <c r="I103" t="s">
        <v>25</v>
      </c>
      <c r="J103" t="s">
        <v>26</v>
      </c>
      <c r="K103" t="s">
        <v>65</v>
      </c>
      <c r="L103" t="s">
        <v>66</v>
      </c>
      <c r="M103">
        <v>53711</v>
      </c>
      <c r="N103" t="s">
        <v>64</v>
      </c>
      <c r="O103" t="s">
        <v>514</v>
      </c>
      <c r="P103" t="s">
        <v>31</v>
      </c>
      <c r="Q103" t="s">
        <v>32</v>
      </c>
      <c r="R103" t="s">
        <v>515</v>
      </c>
      <c r="S103">
        <v>459.92</v>
      </c>
      <c r="T103">
        <v>4</v>
      </c>
      <c r="U103">
        <v>0</v>
      </c>
      <c r="V103">
        <v>41.392799999999966</v>
      </c>
      <c r="W103">
        <v>1839.68</v>
      </c>
      <c r="X103">
        <v>1798.2872000000002</v>
      </c>
      <c r="Y103">
        <v>2.2499999999999982E-2</v>
      </c>
    </row>
    <row r="104" spans="1:25" x14ac:dyDescent="0.3">
      <c r="A104" t="s">
        <v>807</v>
      </c>
      <c r="B104">
        <v>2014</v>
      </c>
      <c r="C104" s="9">
        <v>41838</v>
      </c>
      <c r="D104" s="9">
        <v>41840</v>
      </c>
      <c r="E104">
        <v>2</v>
      </c>
      <c r="F104" t="s">
        <v>22</v>
      </c>
      <c r="G104" t="s">
        <v>323</v>
      </c>
      <c r="H104" t="s">
        <v>324</v>
      </c>
      <c r="I104" t="s">
        <v>35</v>
      </c>
      <c r="J104" t="s">
        <v>26</v>
      </c>
      <c r="K104" t="s">
        <v>649</v>
      </c>
      <c r="L104" t="s">
        <v>37</v>
      </c>
      <c r="M104">
        <v>92307</v>
      </c>
      <c r="N104" t="s">
        <v>38</v>
      </c>
      <c r="O104" t="s">
        <v>154</v>
      </c>
      <c r="P104" t="s">
        <v>31</v>
      </c>
      <c r="Q104" t="s">
        <v>32</v>
      </c>
      <c r="R104" t="s">
        <v>155</v>
      </c>
      <c r="S104">
        <v>1194.165</v>
      </c>
      <c r="T104">
        <v>5</v>
      </c>
      <c r="U104">
        <v>0.15</v>
      </c>
      <c r="V104">
        <v>210.73499999999993</v>
      </c>
      <c r="W104">
        <v>5970.6750000000002</v>
      </c>
      <c r="X104">
        <v>5759.9400000000005</v>
      </c>
      <c r="Y104">
        <v>3.5295004333680852E-2</v>
      </c>
    </row>
    <row r="105" spans="1:25" x14ac:dyDescent="0.3">
      <c r="A105" t="s">
        <v>804</v>
      </c>
      <c r="B105">
        <v>2011</v>
      </c>
      <c r="C105" s="9">
        <v>40859</v>
      </c>
      <c r="D105" s="9">
        <v>40863</v>
      </c>
      <c r="E105">
        <v>4</v>
      </c>
      <c r="F105" t="s">
        <v>41</v>
      </c>
      <c r="G105" t="s">
        <v>695</v>
      </c>
      <c r="H105" t="s">
        <v>696</v>
      </c>
      <c r="I105" t="s">
        <v>35</v>
      </c>
      <c r="J105" t="s">
        <v>26</v>
      </c>
      <c r="K105" t="s">
        <v>82</v>
      </c>
      <c r="L105" t="s">
        <v>63</v>
      </c>
      <c r="M105">
        <v>77036</v>
      </c>
      <c r="N105" t="s">
        <v>64</v>
      </c>
      <c r="O105" t="s">
        <v>420</v>
      </c>
      <c r="P105" t="s">
        <v>31</v>
      </c>
      <c r="Q105" t="s">
        <v>32</v>
      </c>
      <c r="R105" t="s">
        <v>421</v>
      </c>
      <c r="S105">
        <v>67.993199999999987</v>
      </c>
      <c r="T105">
        <v>1</v>
      </c>
      <c r="U105">
        <v>0.32</v>
      </c>
      <c r="V105">
        <v>12.998700000000007</v>
      </c>
      <c r="W105">
        <v>67.673199999999994</v>
      </c>
      <c r="X105">
        <v>54.674499999999988</v>
      </c>
      <c r="Y105">
        <v>0.19208046907786255</v>
      </c>
    </row>
    <row r="106" spans="1:25" x14ac:dyDescent="0.3">
      <c r="A106" t="s">
        <v>801</v>
      </c>
      <c r="B106">
        <v>2011</v>
      </c>
      <c r="C106" s="9">
        <v>40875</v>
      </c>
      <c r="D106" s="9">
        <v>40875</v>
      </c>
      <c r="E106">
        <v>0</v>
      </c>
      <c r="F106" t="s">
        <v>212</v>
      </c>
      <c r="G106" t="s">
        <v>704</v>
      </c>
      <c r="H106" t="s">
        <v>705</v>
      </c>
      <c r="I106" t="s">
        <v>61</v>
      </c>
      <c r="J106" t="s">
        <v>26</v>
      </c>
      <c r="K106" t="s">
        <v>68</v>
      </c>
      <c r="L106" t="s">
        <v>37</v>
      </c>
      <c r="M106">
        <v>94122</v>
      </c>
      <c r="N106" t="s">
        <v>38</v>
      </c>
      <c r="O106" t="s">
        <v>512</v>
      </c>
      <c r="P106" t="s">
        <v>31</v>
      </c>
      <c r="Q106" t="s">
        <v>32</v>
      </c>
      <c r="R106" t="s">
        <v>513</v>
      </c>
      <c r="S106">
        <v>411.33199999999999</v>
      </c>
      <c r="T106">
        <v>4</v>
      </c>
      <c r="U106">
        <v>0.15</v>
      </c>
      <c r="V106">
        <v>4.8391999999999769</v>
      </c>
      <c r="W106">
        <v>1645.1779999999999</v>
      </c>
      <c r="X106">
        <v>1640.3388</v>
      </c>
      <c r="Y106">
        <v>2.9414446339544884E-3</v>
      </c>
    </row>
    <row r="107" spans="1:25" x14ac:dyDescent="0.3">
      <c r="A107" t="s">
        <v>800</v>
      </c>
      <c r="B107">
        <v>2014</v>
      </c>
      <c r="C107" s="9">
        <v>41993</v>
      </c>
      <c r="D107" s="9">
        <v>41997</v>
      </c>
      <c r="E107">
        <v>4</v>
      </c>
      <c r="F107" t="s">
        <v>41</v>
      </c>
      <c r="G107" t="s">
        <v>668</v>
      </c>
      <c r="H107" t="s">
        <v>669</v>
      </c>
      <c r="I107" t="s">
        <v>25</v>
      </c>
      <c r="J107" t="s">
        <v>26</v>
      </c>
      <c r="K107" t="s">
        <v>265</v>
      </c>
      <c r="L107" t="s">
        <v>119</v>
      </c>
      <c r="M107">
        <v>80134</v>
      </c>
      <c r="N107" t="s">
        <v>38</v>
      </c>
      <c r="O107" t="s">
        <v>534</v>
      </c>
      <c r="P107" t="s">
        <v>31</v>
      </c>
      <c r="Q107" t="s">
        <v>32</v>
      </c>
      <c r="R107" t="s">
        <v>535</v>
      </c>
      <c r="S107">
        <v>102.01800000000001</v>
      </c>
      <c r="T107">
        <v>7</v>
      </c>
      <c r="U107">
        <v>0.7</v>
      </c>
      <c r="V107">
        <v>183.6323999999999</v>
      </c>
      <c r="W107">
        <v>713.42600000000004</v>
      </c>
      <c r="X107">
        <v>529.7936000000002</v>
      </c>
      <c r="Y107">
        <v>0.25739516081555747</v>
      </c>
    </row>
    <row r="108" spans="1:25" x14ac:dyDescent="0.3">
      <c r="A108" t="s">
        <v>799</v>
      </c>
      <c r="B108">
        <v>2011</v>
      </c>
      <c r="C108" s="9">
        <v>40563</v>
      </c>
      <c r="D108" s="9">
        <v>40564</v>
      </c>
      <c r="E108">
        <v>1</v>
      </c>
      <c r="F108" t="s">
        <v>83</v>
      </c>
      <c r="G108" t="s">
        <v>377</v>
      </c>
      <c r="H108" t="s">
        <v>378</v>
      </c>
      <c r="I108" t="s">
        <v>25</v>
      </c>
      <c r="J108" t="s">
        <v>26</v>
      </c>
      <c r="K108" t="s">
        <v>140</v>
      </c>
      <c r="L108" t="s">
        <v>103</v>
      </c>
      <c r="M108">
        <v>85254</v>
      </c>
      <c r="N108" t="s">
        <v>38</v>
      </c>
      <c r="O108" t="s">
        <v>237</v>
      </c>
      <c r="P108" t="s">
        <v>31</v>
      </c>
      <c r="Q108" t="s">
        <v>32</v>
      </c>
      <c r="R108" t="s">
        <v>238</v>
      </c>
      <c r="S108">
        <v>181.47000000000003</v>
      </c>
      <c r="T108">
        <v>5</v>
      </c>
      <c r="U108">
        <v>0.7</v>
      </c>
      <c r="V108">
        <v>320.59699999999998</v>
      </c>
      <c r="W108">
        <v>906.65000000000009</v>
      </c>
      <c r="X108">
        <v>586.05300000000011</v>
      </c>
      <c r="Y108">
        <v>0.35360613246567024</v>
      </c>
    </row>
    <row r="109" spans="1:25" x14ac:dyDescent="0.3">
      <c r="A109" t="s">
        <v>795</v>
      </c>
      <c r="B109">
        <v>2013</v>
      </c>
      <c r="C109" s="9">
        <v>41440</v>
      </c>
      <c r="D109" s="9">
        <v>41440</v>
      </c>
      <c r="E109">
        <v>0</v>
      </c>
      <c r="F109" t="s">
        <v>212</v>
      </c>
      <c r="G109" t="s">
        <v>796</v>
      </c>
      <c r="H109" t="s">
        <v>797</v>
      </c>
      <c r="I109" t="s">
        <v>61</v>
      </c>
      <c r="J109" t="s">
        <v>26</v>
      </c>
      <c r="K109" t="s">
        <v>36</v>
      </c>
      <c r="L109" t="s">
        <v>37</v>
      </c>
      <c r="M109">
        <v>90036</v>
      </c>
      <c r="N109" t="s">
        <v>38</v>
      </c>
      <c r="O109" t="s">
        <v>711</v>
      </c>
      <c r="P109" t="s">
        <v>31</v>
      </c>
      <c r="Q109" t="s">
        <v>32</v>
      </c>
      <c r="R109" t="s">
        <v>712</v>
      </c>
      <c r="S109">
        <v>599.16499999999996</v>
      </c>
      <c r="T109">
        <v>5</v>
      </c>
      <c r="U109">
        <v>0.15</v>
      </c>
      <c r="V109">
        <v>35.245000000000005</v>
      </c>
      <c r="W109">
        <v>2995.6749999999997</v>
      </c>
      <c r="X109">
        <v>2960.43</v>
      </c>
      <c r="Y109">
        <v>1.1765294966910632E-2</v>
      </c>
    </row>
    <row r="110" spans="1:25" x14ac:dyDescent="0.3">
      <c r="A110" t="s">
        <v>794</v>
      </c>
      <c r="B110">
        <v>2013</v>
      </c>
      <c r="C110" s="9">
        <v>41374</v>
      </c>
      <c r="D110" s="9">
        <v>41379</v>
      </c>
      <c r="E110">
        <v>5</v>
      </c>
      <c r="F110" t="s">
        <v>41</v>
      </c>
      <c r="G110" t="s">
        <v>497</v>
      </c>
      <c r="H110" t="s">
        <v>498</v>
      </c>
      <c r="I110" t="s">
        <v>25</v>
      </c>
      <c r="J110" t="s">
        <v>26</v>
      </c>
      <c r="K110" t="s">
        <v>36</v>
      </c>
      <c r="L110" t="s">
        <v>37</v>
      </c>
      <c r="M110">
        <v>90004</v>
      </c>
      <c r="N110" t="s">
        <v>38</v>
      </c>
      <c r="O110" t="s">
        <v>30</v>
      </c>
      <c r="P110" t="s">
        <v>31</v>
      </c>
      <c r="Q110" t="s">
        <v>32</v>
      </c>
      <c r="R110" t="s">
        <v>33</v>
      </c>
      <c r="S110">
        <v>556.66499999999996</v>
      </c>
      <c r="T110">
        <v>5</v>
      </c>
      <c r="U110">
        <v>0.15</v>
      </c>
      <c r="V110">
        <v>6.5490000000000208</v>
      </c>
      <c r="W110">
        <v>2783.1749999999997</v>
      </c>
      <c r="X110">
        <v>2776.6259999999997</v>
      </c>
      <c r="Y110">
        <v>2.3530679888975796E-3</v>
      </c>
    </row>
    <row r="111" spans="1:25" x14ac:dyDescent="0.3">
      <c r="A111" t="s">
        <v>793</v>
      </c>
      <c r="B111">
        <v>2011</v>
      </c>
      <c r="C111" s="9">
        <v>40866</v>
      </c>
      <c r="D111" s="9">
        <v>40872</v>
      </c>
      <c r="E111">
        <v>6</v>
      </c>
      <c r="F111" t="s">
        <v>41</v>
      </c>
      <c r="G111" t="s">
        <v>759</v>
      </c>
      <c r="H111" t="s">
        <v>760</v>
      </c>
      <c r="I111" t="s">
        <v>35</v>
      </c>
      <c r="J111" t="s">
        <v>26</v>
      </c>
      <c r="K111" t="s">
        <v>124</v>
      </c>
      <c r="L111" t="s">
        <v>95</v>
      </c>
      <c r="M111">
        <v>19805</v>
      </c>
      <c r="N111" t="s">
        <v>71</v>
      </c>
      <c r="O111" t="s">
        <v>482</v>
      </c>
      <c r="P111" t="s">
        <v>31</v>
      </c>
      <c r="Q111" t="s">
        <v>32</v>
      </c>
      <c r="R111" t="s">
        <v>483</v>
      </c>
      <c r="S111">
        <v>1025.8799999999999</v>
      </c>
      <c r="T111">
        <v>6</v>
      </c>
      <c r="U111">
        <v>0</v>
      </c>
      <c r="V111">
        <v>235.95240000000001</v>
      </c>
      <c r="W111">
        <v>6155.2799999999988</v>
      </c>
      <c r="X111">
        <v>5919.3275999999987</v>
      </c>
      <c r="Y111">
        <v>3.8333333333333344E-2</v>
      </c>
    </row>
    <row r="112" spans="1:25" x14ac:dyDescent="0.3">
      <c r="A112" t="s">
        <v>792</v>
      </c>
      <c r="B112">
        <v>2014</v>
      </c>
      <c r="C112" s="9">
        <v>41744</v>
      </c>
      <c r="D112" s="9">
        <v>41748</v>
      </c>
      <c r="E112">
        <v>4</v>
      </c>
      <c r="F112" t="s">
        <v>41</v>
      </c>
      <c r="G112" t="s">
        <v>128</v>
      </c>
      <c r="H112" t="s">
        <v>129</v>
      </c>
      <c r="I112" t="s">
        <v>35</v>
      </c>
      <c r="J112" t="s">
        <v>26</v>
      </c>
      <c r="K112" t="s">
        <v>263</v>
      </c>
      <c r="L112" t="s">
        <v>55</v>
      </c>
      <c r="M112">
        <v>28314</v>
      </c>
      <c r="N112" t="s">
        <v>29</v>
      </c>
      <c r="O112" t="s">
        <v>435</v>
      </c>
      <c r="P112" t="s">
        <v>31</v>
      </c>
      <c r="Q112" t="s">
        <v>32</v>
      </c>
      <c r="R112" t="s">
        <v>436</v>
      </c>
      <c r="S112">
        <v>198.27200000000002</v>
      </c>
      <c r="T112">
        <v>8</v>
      </c>
      <c r="U112">
        <v>0.2</v>
      </c>
      <c r="V112">
        <v>32.219200000000022</v>
      </c>
      <c r="W112">
        <v>1585.9760000000001</v>
      </c>
      <c r="X112">
        <v>1553.7568000000001</v>
      </c>
      <c r="Y112">
        <v>2.0315061514171728E-2</v>
      </c>
    </row>
    <row r="113" spans="1:25" x14ac:dyDescent="0.3">
      <c r="A113" t="s">
        <v>791</v>
      </c>
      <c r="B113">
        <v>2014</v>
      </c>
      <c r="C113" s="9">
        <v>41765</v>
      </c>
      <c r="D113" s="9">
        <v>41766</v>
      </c>
      <c r="E113">
        <v>1</v>
      </c>
      <c r="F113" t="s">
        <v>83</v>
      </c>
      <c r="G113" t="s">
        <v>321</v>
      </c>
      <c r="H113" t="s">
        <v>322</v>
      </c>
      <c r="I113" t="s">
        <v>25</v>
      </c>
      <c r="J113" t="s">
        <v>26</v>
      </c>
      <c r="K113" t="s">
        <v>241</v>
      </c>
      <c r="L113" t="s">
        <v>119</v>
      </c>
      <c r="M113">
        <v>80027</v>
      </c>
      <c r="N113" t="s">
        <v>38</v>
      </c>
      <c r="O113" t="s">
        <v>420</v>
      </c>
      <c r="P113" t="s">
        <v>31</v>
      </c>
      <c r="Q113" t="s">
        <v>32</v>
      </c>
      <c r="R113" t="s">
        <v>421</v>
      </c>
      <c r="S113">
        <v>89.991000000000014</v>
      </c>
      <c r="T113">
        <v>3</v>
      </c>
      <c r="U113">
        <v>0.7</v>
      </c>
      <c r="V113">
        <v>152.9847</v>
      </c>
      <c r="W113">
        <v>269.27300000000008</v>
      </c>
      <c r="X113">
        <v>116.28830000000008</v>
      </c>
      <c r="Y113">
        <v>0.56813976893338713</v>
      </c>
    </row>
    <row r="114" spans="1:25" x14ac:dyDescent="0.3">
      <c r="A114" t="s">
        <v>789</v>
      </c>
      <c r="B114">
        <v>2011</v>
      </c>
      <c r="C114" s="9">
        <v>40806</v>
      </c>
      <c r="D114" s="9">
        <v>40810</v>
      </c>
      <c r="E114">
        <v>4</v>
      </c>
      <c r="F114" t="s">
        <v>41</v>
      </c>
      <c r="G114" t="s">
        <v>109</v>
      </c>
      <c r="H114" t="s">
        <v>110</v>
      </c>
      <c r="I114" t="s">
        <v>25</v>
      </c>
      <c r="J114" t="s">
        <v>26</v>
      </c>
      <c r="K114" t="s">
        <v>111</v>
      </c>
      <c r="L114" t="s">
        <v>355</v>
      </c>
      <c r="M114">
        <v>21044</v>
      </c>
      <c r="N114" t="s">
        <v>71</v>
      </c>
      <c r="O114" t="s">
        <v>260</v>
      </c>
      <c r="P114" t="s">
        <v>31</v>
      </c>
      <c r="Q114" t="s">
        <v>32</v>
      </c>
      <c r="R114" t="s">
        <v>261</v>
      </c>
      <c r="S114">
        <v>362.94</v>
      </c>
      <c r="T114">
        <v>3</v>
      </c>
      <c r="U114">
        <v>0</v>
      </c>
      <c r="V114">
        <v>36.293999999999997</v>
      </c>
      <c r="W114">
        <v>1088.82</v>
      </c>
      <c r="X114">
        <v>1052.5259999999998</v>
      </c>
      <c r="Y114">
        <v>3.3333333333333333E-2</v>
      </c>
    </row>
    <row r="115" spans="1:25" x14ac:dyDescent="0.3">
      <c r="A115" t="s">
        <v>788</v>
      </c>
      <c r="B115">
        <v>2013</v>
      </c>
      <c r="C115" s="9">
        <v>41447</v>
      </c>
      <c r="D115" s="9">
        <v>41452</v>
      </c>
      <c r="E115">
        <v>5</v>
      </c>
      <c r="F115" t="s">
        <v>41</v>
      </c>
      <c r="G115" t="s">
        <v>528</v>
      </c>
      <c r="H115" t="s">
        <v>529</v>
      </c>
      <c r="I115" t="s">
        <v>25</v>
      </c>
      <c r="J115" t="s">
        <v>26</v>
      </c>
      <c r="K115" t="s">
        <v>96</v>
      </c>
      <c r="L115" t="s">
        <v>97</v>
      </c>
      <c r="M115">
        <v>10011</v>
      </c>
      <c r="N115" t="s">
        <v>71</v>
      </c>
      <c r="O115" t="s">
        <v>305</v>
      </c>
      <c r="P115" t="s">
        <v>31</v>
      </c>
      <c r="Q115" t="s">
        <v>32</v>
      </c>
      <c r="R115" t="s">
        <v>306</v>
      </c>
      <c r="S115">
        <v>353.56799999999998</v>
      </c>
      <c r="T115">
        <v>2</v>
      </c>
      <c r="U115">
        <v>0.2</v>
      </c>
      <c r="V115">
        <v>44.196000000000026</v>
      </c>
      <c r="W115">
        <v>706.93599999999992</v>
      </c>
      <c r="X115">
        <v>662.7399999999999</v>
      </c>
      <c r="Y115">
        <v>6.2517681940090802E-2</v>
      </c>
    </row>
    <row r="116" spans="1:25" x14ac:dyDescent="0.3">
      <c r="A116" t="s">
        <v>787</v>
      </c>
      <c r="B116">
        <v>2011</v>
      </c>
      <c r="C116" s="9">
        <v>40708</v>
      </c>
      <c r="D116" s="9">
        <v>40714</v>
      </c>
      <c r="E116">
        <v>6</v>
      </c>
      <c r="F116" t="s">
        <v>41</v>
      </c>
      <c r="G116" t="s">
        <v>651</v>
      </c>
      <c r="H116" t="s">
        <v>652</v>
      </c>
      <c r="I116" t="s">
        <v>61</v>
      </c>
      <c r="J116" t="s">
        <v>26</v>
      </c>
      <c r="K116" t="s">
        <v>172</v>
      </c>
      <c r="L116" t="s">
        <v>92</v>
      </c>
      <c r="M116">
        <v>48234</v>
      </c>
      <c r="N116" t="s">
        <v>64</v>
      </c>
      <c r="O116" t="s">
        <v>724</v>
      </c>
      <c r="P116" t="s">
        <v>31</v>
      </c>
      <c r="Q116" t="s">
        <v>32</v>
      </c>
      <c r="R116" t="s">
        <v>725</v>
      </c>
      <c r="S116">
        <v>212.94</v>
      </c>
      <c r="T116">
        <v>3</v>
      </c>
      <c r="U116">
        <v>0</v>
      </c>
      <c r="V116">
        <v>57.4938</v>
      </c>
      <c r="W116">
        <v>638.81999999999994</v>
      </c>
      <c r="X116">
        <v>581.32619999999997</v>
      </c>
      <c r="Y116">
        <v>9.0000000000000011E-2</v>
      </c>
    </row>
    <row r="117" spans="1:25" x14ac:dyDescent="0.3">
      <c r="A117" t="s">
        <v>785</v>
      </c>
      <c r="B117">
        <v>2014</v>
      </c>
      <c r="C117" s="9">
        <v>41932</v>
      </c>
      <c r="D117" s="9">
        <v>41937</v>
      </c>
      <c r="E117">
        <v>5</v>
      </c>
      <c r="F117" t="s">
        <v>41</v>
      </c>
      <c r="G117" t="s">
        <v>285</v>
      </c>
      <c r="H117" t="s">
        <v>286</v>
      </c>
      <c r="I117" t="s">
        <v>25</v>
      </c>
      <c r="J117" t="s">
        <v>26</v>
      </c>
      <c r="K117" t="s">
        <v>786</v>
      </c>
      <c r="L117" t="s">
        <v>63</v>
      </c>
      <c r="M117">
        <v>76706</v>
      </c>
      <c r="N117" t="s">
        <v>64</v>
      </c>
      <c r="O117" t="s">
        <v>727</v>
      </c>
      <c r="P117" t="s">
        <v>31</v>
      </c>
      <c r="Q117" t="s">
        <v>32</v>
      </c>
      <c r="R117" t="s">
        <v>728</v>
      </c>
      <c r="S117">
        <v>328.39919999999995</v>
      </c>
      <c r="T117">
        <v>3</v>
      </c>
      <c r="U117">
        <v>0.32</v>
      </c>
      <c r="V117">
        <v>91.758599999999973</v>
      </c>
      <c r="W117">
        <v>984.8775999999998</v>
      </c>
      <c r="X117">
        <v>893.1189999999998</v>
      </c>
      <c r="Y117">
        <v>9.3167516450775201E-2</v>
      </c>
    </row>
    <row r="118" spans="1:25" x14ac:dyDescent="0.3">
      <c r="A118" t="s">
        <v>784</v>
      </c>
      <c r="B118">
        <v>2011</v>
      </c>
      <c r="C118" s="9">
        <v>40754</v>
      </c>
      <c r="D118" s="9">
        <v>40760</v>
      </c>
      <c r="E118">
        <v>6</v>
      </c>
      <c r="F118" t="s">
        <v>41</v>
      </c>
      <c r="G118" t="s">
        <v>762</v>
      </c>
      <c r="H118" t="s">
        <v>763</v>
      </c>
      <c r="I118" t="s">
        <v>35</v>
      </c>
      <c r="J118" t="s">
        <v>26</v>
      </c>
      <c r="K118" t="s">
        <v>59</v>
      </c>
      <c r="L118" t="s">
        <v>60</v>
      </c>
      <c r="M118">
        <v>98103</v>
      </c>
      <c r="N118" t="s">
        <v>38</v>
      </c>
      <c r="O118" t="s">
        <v>671</v>
      </c>
      <c r="P118" t="s">
        <v>31</v>
      </c>
      <c r="Q118" t="s">
        <v>32</v>
      </c>
      <c r="R118" t="s">
        <v>672</v>
      </c>
      <c r="S118">
        <v>1367.84</v>
      </c>
      <c r="T118">
        <v>8</v>
      </c>
      <c r="U118">
        <v>0</v>
      </c>
      <c r="V118">
        <v>259.88959999999997</v>
      </c>
      <c r="W118">
        <v>10942.72</v>
      </c>
      <c r="X118">
        <v>10682.830399999999</v>
      </c>
      <c r="Y118">
        <v>2.375E-2</v>
      </c>
    </row>
    <row r="119" spans="1:25" x14ac:dyDescent="0.3">
      <c r="A119" t="s">
        <v>783</v>
      </c>
      <c r="B119">
        <v>2014</v>
      </c>
      <c r="C119" s="9">
        <v>41969</v>
      </c>
      <c r="D119" s="9">
        <v>41973</v>
      </c>
      <c r="E119">
        <v>4</v>
      </c>
      <c r="F119" t="s">
        <v>41</v>
      </c>
      <c r="G119" t="s">
        <v>274</v>
      </c>
      <c r="H119" t="s">
        <v>275</v>
      </c>
      <c r="I119" t="s">
        <v>25</v>
      </c>
      <c r="J119" t="s">
        <v>26</v>
      </c>
      <c r="K119" t="s">
        <v>68</v>
      </c>
      <c r="L119" t="s">
        <v>37</v>
      </c>
      <c r="M119">
        <v>94122</v>
      </c>
      <c r="N119" t="s">
        <v>38</v>
      </c>
      <c r="O119" t="s">
        <v>554</v>
      </c>
      <c r="P119" t="s">
        <v>31</v>
      </c>
      <c r="Q119" t="s">
        <v>32</v>
      </c>
      <c r="R119" t="s">
        <v>610</v>
      </c>
      <c r="S119">
        <v>359.49899999999997</v>
      </c>
      <c r="T119">
        <v>3</v>
      </c>
      <c r="U119">
        <v>0.15</v>
      </c>
      <c r="V119">
        <v>29.605799999999981</v>
      </c>
      <c r="W119">
        <v>1078.3469999999998</v>
      </c>
      <c r="X119">
        <v>1048.7411999999997</v>
      </c>
      <c r="Y119">
        <v>2.7454798872719066E-2</v>
      </c>
    </row>
    <row r="120" spans="1:25" x14ac:dyDescent="0.3">
      <c r="A120" t="s">
        <v>782</v>
      </c>
      <c r="B120">
        <v>2012</v>
      </c>
      <c r="C120" s="9">
        <v>40911</v>
      </c>
      <c r="D120" s="9">
        <v>40916</v>
      </c>
      <c r="E120">
        <v>5</v>
      </c>
      <c r="F120" t="s">
        <v>22</v>
      </c>
      <c r="G120" t="s">
        <v>729</v>
      </c>
      <c r="H120" t="s">
        <v>730</v>
      </c>
      <c r="I120" t="s">
        <v>25</v>
      </c>
      <c r="J120" t="s">
        <v>26</v>
      </c>
      <c r="K120" t="s">
        <v>163</v>
      </c>
      <c r="L120" t="s">
        <v>63</v>
      </c>
      <c r="M120">
        <v>75217</v>
      </c>
      <c r="N120" t="s">
        <v>64</v>
      </c>
      <c r="O120" t="s">
        <v>305</v>
      </c>
      <c r="P120" t="s">
        <v>31</v>
      </c>
      <c r="Q120" t="s">
        <v>32</v>
      </c>
      <c r="R120" t="s">
        <v>306</v>
      </c>
      <c r="S120">
        <v>1352.3975999999998</v>
      </c>
      <c r="T120">
        <v>9</v>
      </c>
      <c r="U120">
        <v>0.32</v>
      </c>
      <c r="V120">
        <v>437.5404000000002</v>
      </c>
      <c r="W120">
        <v>12171.258399999999</v>
      </c>
      <c r="X120">
        <v>11733.717999999999</v>
      </c>
      <c r="Y120">
        <v>3.5948657535690827E-2</v>
      </c>
    </row>
    <row r="121" spans="1:25" x14ac:dyDescent="0.3">
      <c r="A121" t="s">
        <v>781</v>
      </c>
      <c r="B121">
        <v>2012</v>
      </c>
      <c r="C121" s="9">
        <v>41130</v>
      </c>
      <c r="D121" s="9">
        <v>41134</v>
      </c>
      <c r="E121">
        <v>4</v>
      </c>
      <c r="F121" t="s">
        <v>22</v>
      </c>
      <c r="G121" t="s">
        <v>383</v>
      </c>
      <c r="H121" t="s">
        <v>384</v>
      </c>
      <c r="I121" t="s">
        <v>61</v>
      </c>
      <c r="J121" t="s">
        <v>26</v>
      </c>
      <c r="K121" t="s">
        <v>340</v>
      </c>
      <c r="L121" t="s">
        <v>66</v>
      </c>
      <c r="M121">
        <v>53209</v>
      </c>
      <c r="N121" t="s">
        <v>64</v>
      </c>
      <c r="O121" t="s">
        <v>749</v>
      </c>
      <c r="P121" t="s">
        <v>31</v>
      </c>
      <c r="Q121" t="s">
        <v>32</v>
      </c>
      <c r="R121" t="s">
        <v>750</v>
      </c>
      <c r="S121">
        <v>687.4</v>
      </c>
      <c r="T121">
        <v>5</v>
      </c>
      <c r="U121">
        <v>0</v>
      </c>
      <c r="V121">
        <v>48.117999999999981</v>
      </c>
      <c r="W121">
        <v>3437</v>
      </c>
      <c r="X121">
        <v>3388.8820000000001</v>
      </c>
      <c r="Y121">
        <v>1.3999999999999995E-2</v>
      </c>
    </row>
    <row r="122" spans="1:25" x14ac:dyDescent="0.3">
      <c r="A122" t="s">
        <v>780</v>
      </c>
      <c r="B122">
        <v>2014</v>
      </c>
      <c r="C122" s="9">
        <v>41771</v>
      </c>
      <c r="D122" s="9">
        <v>41773</v>
      </c>
      <c r="E122">
        <v>2</v>
      </c>
      <c r="F122" t="s">
        <v>83</v>
      </c>
      <c r="G122" t="s">
        <v>461</v>
      </c>
      <c r="H122" t="s">
        <v>462</v>
      </c>
      <c r="I122" t="s">
        <v>35</v>
      </c>
      <c r="J122" t="s">
        <v>26</v>
      </c>
      <c r="K122" t="s">
        <v>127</v>
      </c>
      <c r="L122" t="s">
        <v>103</v>
      </c>
      <c r="M122">
        <v>85023</v>
      </c>
      <c r="N122" t="s">
        <v>38</v>
      </c>
      <c r="O122" t="s">
        <v>420</v>
      </c>
      <c r="P122" t="s">
        <v>31</v>
      </c>
      <c r="Q122" t="s">
        <v>32</v>
      </c>
      <c r="R122" t="s">
        <v>421</v>
      </c>
      <c r="S122">
        <v>209.97900000000001</v>
      </c>
      <c r="T122">
        <v>7</v>
      </c>
      <c r="U122">
        <v>0.7</v>
      </c>
      <c r="V122">
        <v>356.96429999999998</v>
      </c>
      <c r="W122">
        <v>1469.153</v>
      </c>
      <c r="X122">
        <v>1112.1887000000002</v>
      </c>
      <c r="Y122">
        <v>0.24297285578833516</v>
      </c>
    </row>
    <row r="123" spans="1:25" x14ac:dyDescent="0.3">
      <c r="A123" t="s">
        <v>777</v>
      </c>
      <c r="B123">
        <v>2012</v>
      </c>
      <c r="C123" s="9">
        <v>40945</v>
      </c>
      <c r="D123" s="9">
        <v>40952</v>
      </c>
      <c r="E123">
        <v>7</v>
      </c>
      <c r="F123" t="s">
        <v>41</v>
      </c>
      <c r="G123" t="s">
        <v>560</v>
      </c>
      <c r="H123" t="s">
        <v>561</v>
      </c>
      <c r="I123" t="s">
        <v>25</v>
      </c>
      <c r="J123" t="s">
        <v>26</v>
      </c>
      <c r="K123" t="s">
        <v>124</v>
      </c>
      <c r="L123" t="s">
        <v>95</v>
      </c>
      <c r="M123">
        <v>19805</v>
      </c>
      <c r="N123" t="s">
        <v>71</v>
      </c>
      <c r="O123" t="s">
        <v>678</v>
      </c>
      <c r="P123" t="s">
        <v>31</v>
      </c>
      <c r="Q123" t="s">
        <v>32</v>
      </c>
      <c r="R123" t="s">
        <v>679</v>
      </c>
      <c r="S123">
        <v>283.92</v>
      </c>
      <c r="T123">
        <v>4</v>
      </c>
      <c r="U123">
        <v>0</v>
      </c>
      <c r="V123">
        <v>82.336799999999982</v>
      </c>
      <c r="W123">
        <v>1135.68</v>
      </c>
      <c r="X123">
        <v>1053.3432</v>
      </c>
      <c r="Y123">
        <v>7.2499999999999981E-2</v>
      </c>
    </row>
    <row r="124" spans="1:25" x14ac:dyDescent="0.3">
      <c r="A124" t="s">
        <v>776</v>
      </c>
      <c r="B124">
        <v>2011</v>
      </c>
      <c r="C124" s="9">
        <v>40557</v>
      </c>
      <c r="D124" s="9">
        <v>40562</v>
      </c>
      <c r="E124">
        <v>5</v>
      </c>
      <c r="F124" t="s">
        <v>41</v>
      </c>
      <c r="G124" t="s">
        <v>267</v>
      </c>
      <c r="H124" t="s">
        <v>268</v>
      </c>
      <c r="I124" t="s">
        <v>25</v>
      </c>
      <c r="J124" t="s">
        <v>26</v>
      </c>
      <c r="K124" t="s">
        <v>68</v>
      </c>
      <c r="L124" t="s">
        <v>37</v>
      </c>
      <c r="M124">
        <v>94109</v>
      </c>
      <c r="N124" t="s">
        <v>38</v>
      </c>
      <c r="O124" t="s">
        <v>542</v>
      </c>
      <c r="P124" t="s">
        <v>31</v>
      </c>
      <c r="Q124" t="s">
        <v>32</v>
      </c>
      <c r="R124" t="s">
        <v>543</v>
      </c>
      <c r="S124">
        <v>333.99899999999997</v>
      </c>
      <c r="T124">
        <v>3</v>
      </c>
      <c r="U124">
        <v>0.15</v>
      </c>
      <c r="V124">
        <v>3.9294000000000082</v>
      </c>
      <c r="W124">
        <v>1001.8469999999999</v>
      </c>
      <c r="X124">
        <v>997.91759999999988</v>
      </c>
      <c r="Y124">
        <v>3.9221557782775302E-3</v>
      </c>
    </row>
    <row r="125" spans="1:25" x14ac:dyDescent="0.3">
      <c r="A125" t="s">
        <v>774</v>
      </c>
      <c r="B125">
        <v>2013</v>
      </c>
      <c r="C125" s="9">
        <v>41276</v>
      </c>
      <c r="D125" s="9">
        <v>41281</v>
      </c>
      <c r="E125">
        <v>5</v>
      </c>
      <c r="F125" t="s">
        <v>41</v>
      </c>
      <c r="G125" t="s">
        <v>588</v>
      </c>
      <c r="H125" t="s">
        <v>589</v>
      </c>
      <c r="I125" t="s">
        <v>35</v>
      </c>
      <c r="J125" t="s">
        <v>26</v>
      </c>
      <c r="K125" t="s">
        <v>775</v>
      </c>
      <c r="L125" t="s">
        <v>355</v>
      </c>
      <c r="M125">
        <v>20877</v>
      </c>
      <c r="N125" t="s">
        <v>71</v>
      </c>
      <c r="O125" t="s">
        <v>185</v>
      </c>
      <c r="P125" t="s">
        <v>31</v>
      </c>
      <c r="Q125" t="s">
        <v>32</v>
      </c>
      <c r="R125" t="s">
        <v>186</v>
      </c>
      <c r="S125">
        <v>173.94</v>
      </c>
      <c r="T125">
        <v>3</v>
      </c>
      <c r="U125">
        <v>0</v>
      </c>
      <c r="V125">
        <v>38.266800000000003</v>
      </c>
      <c r="W125">
        <v>521.81999999999994</v>
      </c>
      <c r="X125">
        <v>483.55319999999995</v>
      </c>
      <c r="Y125">
        <v>7.3333333333333348E-2</v>
      </c>
    </row>
    <row r="126" spans="1:25" x14ac:dyDescent="0.3">
      <c r="A126" t="s">
        <v>772</v>
      </c>
      <c r="B126">
        <v>2012</v>
      </c>
      <c r="C126" s="9">
        <v>41254</v>
      </c>
      <c r="D126" s="9">
        <v>41259</v>
      </c>
      <c r="E126">
        <v>5</v>
      </c>
      <c r="F126" t="s">
        <v>41</v>
      </c>
      <c r="G126" t="s">
        <v>57</v>
      </c>
      <c r="H126" t="s">
        <v>58</v>
      </c>
      <c r="I126" t="s">
        <v>25</v>
      </c>
      <c r="J126" t="s">
        <v>26</v>
      </c>
      <c r="K126" t="s">
        <v>187</v>
      </c>
      <c r="L126" t="s">
        <v>119</v>
      </c>
      <c r="M126">
        <v>80906</v>
      </c>
      <c r="N126" t="s">
        <v>38</v>
      </c>
      <c r="O126" t="s">
        <v>616</v>
      </c>
      <c r="P126" t="s">
        <v>31</v>
      </c>
      <c r="Q126" t="s">
        <v>32</v>
      </c>
      <c r="R126" t="s">
        <v>617</v>
      </c>
      <c r="S126">
        <v>69.576000000000008</v>
      </c>
      <c r="T126">
        <v>4</v>
      </c>
      <c r="U126">
        <v>0.7</v>
      </c>
      <c r="V126">
        <v>143.79040000000001</v>
      </c>
      <c r="W126">
        <v>277.60400000000004</v>
      </c>
      <c r="X126">
        <v>133.81360000000004</v>
      </c>
      <c r="Y126">
        <v>0.51796948170775636</v>
      </c>
    </row>
    <row r="127" spans="1:25" x14ac:dyDescent="0.3">
      <c r="A127" t="s">
        <v>771</v>
      </c>
      <c r="B127">
        <v>2011</v>
      </c>
      <c r="C127" s="9">
        <v>40872</v>
      </c>
      <c r="D127" s="9">
        <v>40876</v>
      </c>
      <c r="E127">
        <v>4</v>
      </c>
      <c r="F127" t="s">
        <v>22</v>
      </c>
      <c r="G127" t="s">
        <v>466</v>
      </c>
      <c r="H127" t="s">
        <v>467</v>
      </c>
      <c r="I127" t="s">
        <v>61</v>
      </c>
      <c r="J127" t="s">
        <v>26</v>
      </c>
      <c r="K127" t="s">
        <v>96</v>
      </c>
      <c r="L127" t="s">
        <v>97</v>
      </c>
      <c r="M127">
        <v>10009</v>
      </c>
      <c r="N127" t="s">
        <v>71</v>
      </c>
      <c r="O127" t="s">
        <v>514</v>
      </c>
      <c r="P127" t="s">
        <v>31</v>
      </c>
      <c r="Q127" t="s">
        <v>32</v>
      </c>
      <c r="R127" t="s">
        <v>515</v>
      </c>
      <c r="S127">
        <v>275.952</v>
      </c>
      <c r="T127">
        <v>3</v>
      </c>
      <c r="U127">
        <v>0.2</v>
      </c>
      <c r="V127">
        <v>37.943400000000025</v>
      </c>
      <c r="W127">
        <v>827.65599999999995</v>
      </c>
      <c r="X127">
        <v>789.71259999999995</v>
      </c>
      <c r="Y127">
        <v>4.584440878819223E-2</v>
      </c>
    </row>
    <row r="128" spans="1:25" x14ac:dyDescent="0.3">
      <c r="A128" t="s">
        <v>768</v>
      </c>
      <c r="B128">
        <v>2013</v>
      </c>
      <c r="C128" s="9">
        <v>41516</v>
      </c>
      <c r="D128" s="9">
        <v>41521</v>
      </c>
      <c r="E128">
        <v>5</v>
      </c>
      <c r="F128" t="s">
        <v>41</v>
      </c>
      <c r="G128" t="s">
        <v>360</v>
      </c>
      <c r="H128" t="s">
        <v>361</v>
      </c>
      <c r="I128" t="s">
        <v>35</v>
      </c>
      <c r="J128" t="s">
        <v>26</v>
      </c>
      <c r="K128" t="s">
        <v>69</v>
      </c>
      <c r="L128" t="s">
        <v>70</v>
      </c>
      <c r="M128">
        <v>19120</v>
      </c>
      <c r="N128" t="s">
        <v>71</v>
      </c>
      <c r="O128" t="s">
        <v>736</v>
      </c>
      <c r="P128" t="s">
        <v>31</v>
      </c>
      <c r="Q128" t="s">
        <v>32</v>
      </c>
      <c r="R128" t="s">
        <v>737</v>
      </c>
      <c r="S128">
        <v>163.88</v>
      </c>
      <c r="T128">
        <v>4</v>
      </c>
      <c r="U128">
        <v>0.5</v>
      </c>
      <c r="V128">
        <v>81.94</v>
      </c>
      <c r="W128">
        <v>655.02</v>
      </c>
      <c r="X128">
        <v>573.07999999999993</v>
      </c>
      <c r="Y128">
        <v>0.12509541693383408</v>
      </c>
    </row>
    <row r="129" spans="1:25" x14ac:dyDescent="0.3">
      <c r="A129" t="s">
        <v>767</v>
      </c>
      <c r="B129">
        <v>2014</v>
      </c>
      <c r="C129" s="9">
        <v>41766</v>
      </c>
      <c r="D129" s="9">
        <v>41771</v>
      </c>
      <c r="E129">
        <v>5</v>
      </c>
      <c r="F129" t="s">
        <v>41</v>
      </c>
      <c r="G129" t="s">
        <v>563</v>
      </c>
      <c r="H129" t="s">
        <v>564</v>
      </c>
      <c r="I129" t="s">
        <v>35</v>
      </c>
      <c r="J129" t="s">
        <v>26</v>
      </c>
      <c r="K129" t="s">
        <v>62</v>
      </c>
      <c r="L129" t="s">
        <v>63</v>
      </c>
      <c r="M129">
        <v>76106</v>
      </c>
      <c r="N129" t="s">
        <v>64</v>
      </c>
      <c r="O129" t="s">
        <v>255</v>
      </c>
      <c r="P129" t="s">
        <v>31</v>
      </c>
      <c r="Q129" t="s">
        <v>32</v>
      </c>
      <c r="R129" t="s">
        <v>256</v>
      </c>
      <c r="S129">
        <v>623.46479999999997</v>
      </c>
      <c r="T129">
        <v>7</v>
      </c>
      <c r="U129">
        <v>0.32</v>
      </c>
      <c r="V129">
        <v>119.19180000000006</v>
      </c>
      <c r="W129">
        <v>4363.9336000000003</v>
      </c>
      <c r="X129">
        <v>4244.7417999999998</v>
      </c>
      <c r="Y129">
        <v>2.7312927034453514E-2</v>
      </c>
    </row>
    <row r="130" spans="1:25" x14ac:dyDescent="0.3">
      <c r="A130" t="s">
        <v>764</v>
      </c>
      <c r="B130">
        <v>2012</v>
      </c>
      <c r="C130" s="9">
        <v>41142</v>
      </c>
      <c r="D130" s="9">
        <v>41147</v>
      </c>
      <c r="E130">
        <v>5</v>
      </c>
      <c r="F130" t="s">
        <v>41</v>
      </c>
      <c r="G130" t="s">
        <v>170</v>
      </c>
      <c r="H130" t="s">
        <v>171</v>
      </c>
      <c r="I130" t="s">
        <v>35</v>
      </c>
      <c r="J130" t="s">
        <v>26</v>
      </c>
      <c r="K130" t="s">
        <v>68</v>
      </c>
      <c r="L130" t="s">
        <v>37</v>
      </c>
      <c r="M130">
        <v>94122</v>
      </c>
      <c r="N130" t="s">
        <v>38</v>
      </c>
      <c r="O130" t="s">
        <v>765</v>
      </c>
      <c r="P130" t="s">
        <v>31</v>
      </c>
      <c r="Q130" t="s">
        <v>32</v>
      </c>
      <c r="R130" t="s">
        <v>766</v>
      </c>
      <c r="S130">
        <v>586.39800000000002</v>
      </c>
      <c r="T130">
        <v>6</v>
      </c>
      <c r="U130">
        <v>0.15</v>
      </c>
      <c r="V130">
        <v>34.493999999999971</v>
      </c>
      <c r="W130">
        <v>3518.2379999999998</v>
      </c>
      <c r="X130">
        <v>3483.7439999999997</v>
      </c>
      <c r="Y130">
        <v>9.8043395586085921E-3</v>
      </c>
    </row>
    <row r="131" spans="1:25" x14ac:dyDescent="0.3">
      <c r="A131" t="s">
        <v>758</v>
      </c>
      <c r="B131">
        <v>2014</v>
      </c>
      <c r="C131" s="9">
        <v>41809</v>
      </c>
      <c r="D131" s="9">
        <v>41814</v>
      </c>
      <c r="E131">
        <v>5</v>
      </c>
      <c r="F131" t="s">
        <v>41</v>
      </c>
      <c r="G131" t="s">
        <v>178</v>
      </c>
      <c r="H131" t="s">
        <v>179</v>
      </c>
      <c r="I131" t="s">
        <v>25</v>
      </c>
      <c r="J131" t="s">
        <v>26</v>
      </c>
      <c r="K131" t="s">
        <v>36</v>
      </c>
      <c r="L131" t="s">
        <v>37</v>
      </c>
      <c r="M131">
        <v>90032</v>
      </c>
      <c r="N131" t="s">
        <v>38</v>
      </c>
      <c r="O131" t="s">
        <v>299</v>
      </c>
      <c r="P131" t="s">
        <v>31</v>
      </c>
      <c r="Q131" t="s">
        <v>32</v>
      </c>
      <c r="R131" t="s">
        <v>300</v>
      </c>
      <c r="S131">
        <v>917.92349999999988</v>
      </c>
      <c r="T131">
        <v>9</v>
      </c>
      <c r="U131">
        <v>0.15</v>
      </c>
      <c r="V131">
        <v>75.593699999999899</v>
      </c>
      <c r="W131">
        <v>8261.1615000000002</v>
      </c>
      <c r="X131">
        <v>8185.5678000000007</v>
      </c>
      <c r="Y131">
        <v>9.1504929421849339E-3</v>
      </c>
    </row>
    <row r="132" spans="1:25" x14ac:dyDescent="0.3">
      <c r="A132" t="s">
        <v>757</v>
      </c>
      <c r="B132">
        <v>2014</v>
      </c>
      <c r="C132" s="9">
        <v>41968</v>
      </c>
      <c r="D132" s="9">
        <v>41975</v>
      </c>
      <c r="E132">
        <v>7</v>
      </c>
      <c r="F132" t="s">
        <v>41</v>
      </c>
      <c r="G132" t="s">
        <v>551</v>
      </c>
      <c r="H132" t="s">
        <v>552</v>
      </c>
      <c r="I132" t="s">
        <v>25</v>
      </c>
      <c r="J132" t="s">
        <v>26</v>
      </c>
      <c r="K132" t="s">
        <v>96</v>
      </c>
      <c r="L132" t="s">
        <v>97</v>
      </c>
      <c r="M132">
        <v>10035</v>
      </c>
      <c r="N132" t="s">
        <v>71</v>
      </c>
      <c r="O132" t="s">
        <v>597</v>
      </c>
      <c r="P132" t="s">
        <v>31</v>
      </c>
      <c r="Q132" t="s">
        <v>32</v>
      </c>
      <c r="R132" t="s">
        <v>598</v>
      </c>
      <c r="S132">
        <v>321.56799999999998</v>
      </c>
      <c r="T132">
        <v>2</v>
      </c>
      <c r="U132">
        <v>0.2</v>
      </c>
      <c r="V132">
        <v>16.078399999999988</v>
      </c>
      <c r="W132">
        <v>642.93599999999992</v>
      </c>
      <c r="X132">
        <v>626.85759999999993</v>
      </c>
      <c r="Y132">
        <v>2.5007776823820705E-2</v>
      </c>
    </row>
    <row r="133" spans="1:25" x14ac:dyDescent="0.3">
      <c r="A133" t="s">
        <v>756</v>
      </c>
      <c r="B133">
        <v>2013</v>
      </c>
      <c r="C133" s="9">
        <v>41460</v>
      </c>
      <c r="D133" s="9">
        <v>41462</v>
      </c>
      <c r="E133">
        <v>2</v>
      </c>
      <c r="F133" t="s">
        <v>83</v>
      </c>
      <c r="G133" t="s">
        <v>719</v>
      </c>
      <c r="H133" t="s">
        <v>720</v>
      </c>
      <c r="I133" t="s">
        <v>25</v>
      </c>
      <c r="J133" t="s">
        <v>26</v>
      </c>
      <c r="K133" t="s">
        <v>68</v>
      </c>
      <c r="L133" t="s">
        <v>37</v>
      </c>
      <c r="M133">
        <v>94109</v>
      </c>
      <c r="N133" t="s">
        <v>38</v>
      </c>
      <c r="O133" t="s">
        <v>388</v>
      </c>
      <c r="P133" t="s">
        <v>31</v>
      </c>
      <c r="Q133" t="s">
        <v>32</v>
      </c>
      <c r="R133" t="s">
        <v>389</v>
      </c>
      <c r="S133">
        <v>1279.165</v>
      </c>
      <c r="T133">
        <v>5</v>
      </c>
      <c r="U133">
        <v>0.15</v>
      </c>
      <c r="V133">
        <v>225.73499999999993</v>
      </c>
      <c r="W133">
        <v>6395.6750000000002</v>
      </c>
      <c r="X133">
        <v>6169.9400000000005</v>
      </c>
      <c r="Y133">
        <v>3.5294945412329415E-2</v>
      </c>
    </row>
    <row r="134" spans="1:25" x14ac:dyDescent="0.3">
      <c r="A134" t="s">
        <v>752</v>
      </c>
      <c r="B134">
        <v>2014</v>
      </c>
      <c r="C134" s="9">
        <v>41778</v>
      </c>
      <c r="D134" s="9">
        <v>41779</v>
      </c>
      <c r="E134">
        <v>1</v>
      </c>
      <c r="F134" t="s">
        <v>83</v>
      </c>
      <c r="G134" t="s">
        <v>428</v>
      </c>
      <c r="H134" t="s">
        <v>429</v>
      </c>
      <c r="I134" t="s">
        <v>35</v>
      </c>
      <c r="J134" t="s">
        <v>26</v>
      </c>
      <c r="K134" t="s">
        <v>753</v>
      </c>
      <c r="L134" t="s">
        <v>210</v>
      </c>
      <c r="M134">
        <v>30328</v>
      </c>
      <c r="N134" t="s">
        <v>29</v>
      </c>
      <c r="O134" t="s">
        <v>754</v>
      </c>
      <c r="P134" t="s">
        <v>31</v>
      </c>
      <c r="Q134" t="s">
        <v>32</v>
      </c>
      <c r="R134" t="s">
        <v>755</v>
      </c>
      <c r="S134">
        <v>302.94</v>
      </c>
      <c r="T134">
        <v>3</v>
      </c>
      <c r="U134">
        <v>0</v>
      </c>
      <c r="V134">
        <v>75.735000000000014</v>
      </c>
      <c r="W134">
        <v>908.81999999999994</v>
      </c>
      <c r="X134">
        <v>833.08499999999992</v>
      </c>
      <c r="Y134">
        <v>8.3333333333333356E-2</v>
      </c>
    </row>
    <row r="135" spans="1:25" x14ac:dyDescent="0.3">
      <c r="A135" t="s">
        <v>751</v>
      </c>
      <c r="B135">
        <v>2014</v>
      </c>
      <c r="C135" s="9">
        <v>41964</v>
      </c>
      <c r="D135" s="9">
        <v>41966</v>
      </c>
      <c r="E135">
        <v>2</v>
      </c>
      <c r="F135" t="s">
        <v>83</v>
      </c>
      <c r="G135" t="s">
        <v>334</v>
      </c>
      <c r="H135" t="s">
        <v>335</v>
      </c>
      <c r="I135" t="s">
        <v>25</v>
      </c>
      <c r="J135" t="s">
        <v>26</v>
      </c>
      <c r="K135" t="s">
        <v>96</v>
      </c>
      <c r="L135" t="s">
        <v>97</v>
      </c>
      <c r="M135">
        <v>10035</v>
      </c>
      <c r="N135" t="s">
        <v>71</v>
      </c>
      <c r="O135" t="s">
        <v>514</v>
      </c>
      <c r="P135" t="s">
        <v>31</v>
      </c>
      <c r="Q135" t="s">
        <v>32</v>
      </c>
      <c r="R135" t="s">
        <v>515</v>
      </c>
      <c r="S135">
        <v>183.96800000000002</v>
      </c>
      <c r="T135">
        <v>2</v>
      </c>
      <c r="U135">
        <v>0.2</v>
      </c>
      <c r="V135">
        <v>25.295600000000022</v>
      </c>
      <c r="W135">
        <v>367.73600000000005</v>
      </c>
      <c r="X135">
        <v>342.44040000000001</v>
      </c>
      <c r="Y135">
        <v>6.878739095438037E-2</v>
      </c>
    </row>
    <row r="136" spans="1:25" x14ac:dyDescent="0.3">
      <c r="A136" t="s">
        <v>748</v>
      </c>
      <c r="B136">
        <v>2012</v>
      </c>
      <c r="C136" s="9">
        <v>41110</v>
      </c>
      <c r="D136" s="9">
        <v>41117</v>
      </c>
      <c r="E136">
        <v>7</v>
      </c>
      <c r="F136" t="s">
        <v>41</v>
      </c>
      <c r="G136" t="s">
        <v>219</v>
      </c>
      <c r="H136" t="s">
        <v>220</v>
      </c>
      <c r="I136" t="s">
        <v>25</v>
      </c>
      <c r="J136" t="s">
        <v>26</v>
      </c>
      <c r="K136" t="s">
        <v>648</v>
      </c>
      <c r="L136" t="s">
        <v>89</v>
      </c>
      <c r="M136">
        <v>60035</v>
      </c>
      <c r="N136" t="s">
        <v>64</v>
      </c>
      <c r="O136" t="s">
        <v>87</v>
      </c>
      <c r="P136" t="s">
        <v>31</v>
      </c>
      <c r="Q136" t="s">
        <v>32</v>
      </c>
      <c r="R136" t="s">
        <v>88</v>
      </c>
      <c r="S136">
        <v>913.43000000000006</v>
      </c>
      <c r="T136">
        <v>5</v>
      </c>
      <c r="U136">
        <v>0.3</v>
      </c>
      <c r="V136">
        <v>52.195999999999913</v>
      </c>
      <c r="W136">
        <v>4566.8500000000004</v>
      </c>
      <c r="X136">
        <v>4514.6540000000005</v>
      </c>
      <c r="Y136">
        <v>1.1429322180496384E-2</v>
      </c>
    </row>
    <row r="137" spans="1:25" x14ac:dyDescent="0.3">
      <c r="A137" t="s">
        <v>748</v>
      </c>
      <c r="B137">
        <v>2012</v>
      </c>
      <c r="C137" s="9">
        <v>41110</v>
      </c>
      <c r="D137" s="9">
        <v>41117</v>
      </c>
      <c r="E137">
        <v>7</v>
      </c>
      <c r="F137" t="s">
        <v>41</v>
      </c>
      <c r="G137" t="s">
        <v>219</v>
      </c>
      <c r="H137" t="s">
        <v>220</v>
      </c>
      <c r="I137" t="s">
        <v>25</v>
      </c>
      <c r="J137" t="s">
        <v>26</v>
      </c>
      <c r="K137" t="s">
        <v>648</v>
      </c>
      <c r="L137" t="s">
        <v>89</v>
      </c>
      <c r="M137">
        <v>60035</v>
      </c>
      <c r="N137" t="s">
        <v>64</v>
      </c>
      <c r="O137" t="s">
        <v>749</v>
      </c>
      <c r="P137" t="s">
        <v>31</v>
      </c>
      <c r="Q137" t="s">
        <v>32</v>
      </c>
      <c r="R137" t="s">
        <v>750</v>
      </c>
      <c r="S137">
        <v>384.94399999999996</v>
      </c>
      <c r="T137">
        <v>4</v>
      </c>
      <c r="U137">
        <v>0.3</v>
      </c>
      <c r="V137">
        <v>126.48159999999999</v>
      </c>
      <c r="W137">
        <v>1539.4759999999999</v>
      </c>
      <c r="X137">
        <v>1412.9943999999998</v>
      </c>
      <c r="Y137">
        <v>8.215886444478511E-2</v>
      </c>
    </row>
    <row r="138" spans="1:25" x14ac:dyDescent="0.3">
      <c r="A138" t="s">
        <v>744</v>
      </c>
      <c r="B138">
        <v>2012</v>
      </c>
      <c r="C138" s="9">
        <v>41234</v>
      </c>
      <c r="D138" s="9">
        <v>41239</v>
      </c>
      <c r="E138">
        <v>5</v>
      </c>
      <c r="F138" t="s">
        <v>22</v>
      </c>
      <c r="G138" t="s">
        <v>642</v>
      </c>
      <c r="H138" t="s">
        <v>643</v>
      </c>
      <c r="I138" t="s">
        <v>35</v>
      </c>
      <c r="J138" t="s">
        <v>26</v>
      </c>
      <c r="K138" t="s">
        <v>745</v>
      </c>
      <c r="L138" t="s">
        <v>63</v>
      </c>
      <c r="M138">
        <v>77642</v>
      </c>
      <c r="N138" t="s">
        <v>64</v>
      </c>
      <c r="O138" t="s">
        <v>502</v>
      </c>
      <c r="P138" t="s">
        <v>31</v>
      </c>
      <c r="Q138" t="s">
        <v>32</v>
      </c>
      <c r="R138" t="s">
        <v>503</v>
      </c>
      <c r="S138">
        <v>246.13279999999997</v>
      </c>
      <c r="T138">
        <v>2</v>
      </c>
      <c r="U138">
        <v>0.32</v>
      </c>
      <c r="V138">
        <v>76.011599999999973</v>
      </c>
      <c r="W138">
        <v>491.94559999999996</v>
      </c>
      <c r="X138">
        <v>415.93399999999997</v>
      </c>
      <c r="Y138">
        <v>0.15451220622768042</v>
      </c>
    </row>
    <row r="139" spans="1:25" x14ac:dyDescent="0.3">
      <c r="A139" t="s">
        <v>743</v>
      </c>
      <c r="B139">
        <v>2013</v>
      </c>
      <c r="C139" s="9">
        <v>41584</v>
      </c>
      <c r="D139" s="9">
        <v>41588</v>
      </c>
      <c r="E139">
        <v>4</v>
      </c>
      <c r="F139" t="s">
        <v>41</v>
      </c>
      <c r="G139" t="s">
        <v>272</v>
      </c>
      <c r="H139" t="s">
        <v>273</v>
      </c>
      <c r="I139" t="s">
        <v>25</v>
      </c>
      <c r="J139" t="s">
        <v>26</v>
      </c>
      <c r="K139" t="s">
        <v>82</v>
      </c>
      <c r="L139" t="s">
        <v>63</v>
      </c>
      <c r="M139">
        <v>77036</v>
      </c>
      <c r="N139" t="s">
        <v>64</v>
      </c>
      <c r="O139" t="s">
        <v>597</v>
      </c>
      <c r="P139" t="s">
        <v>31</v>
      </c>
      <c r="Q139" t="s">
        <v>32</v>
      </c>
      <c r="R139" t="s">
        <v>598</v>
      </c>
      <c r="S139">
        <v>956.6647999999999</v>
      </c>
      <c r="T139">
        <v>7</v>
      </c>
      <c r="U139">
        <v>0.32</v>
      </c>
      <c r="V139">
        <v>225.09759999999991</v>
      </c>
      <c r="W139">
        <v>6696.3335999999999</v>
      </c>
      <c r="X139">
        <v>6471.2359999999999</v>
      </c>
      <c r="Y139">
        <v>3.3615051675442202E-2</v>
      </c>
    </row>
    <row r="140" spans="1:25" x14ac:dyDescent="0.3">
      <c r="A140" t="s">
        <v>742</v>
      </c>
      <c r="B140">
        <v>2014</v>
      </c>
      <c r="C140" s="9">
        <v>41802</v>
      </c>
      <c r="D140" s="9">
        <v>41804</v>
      </c>
      <c r="E140">
        <v>2</v>
      </c>
      <c r="F140" t="s">
        <v>22</v>
      </c>
      <c r="G140" t="s">
        <v>463</v>
      </c>
      <c r="H140" t="s">
        <v>464</v>
      </c>
      <c r="I140" t="s">
        <v>25</v>
      </c>
      <c r="J140" t="s">
        <v>26</v>
      </c>
      <c r="K140" t="s">
        <v>59</v>
      </c>
      <c r="L140" t="s">
        <v>60</v>
      </c>
      <c r="M140">
        <v>98103</v>
      </c>
      <c r="N140" t="s">
        <v>38</v>
      </c>
      <c r="O140" t="s">
        <v>344</v>
      </c>
      <c r="P140" t="s">
        <v>31</v>
      </c>
      <c r="Q140" t="s">
        <v>32</v>
      </c>
      <c r="R140" t="s">
        <v>345</v>
      </c>
      <c r="S140">
        <v>174.42000000000002</v>
      </c>
      <c r="T140">
        <v>3</v>
      </c>
      <c r="U140">
        <v>0</v>
      </c>
      <c r="V140">
        <v>41.860800000000005</v>
      </c>
      <c r="W140">
        <v>523.26</v>
      </c>
      <c r="X140">
        <v>481.39920000000001</v>
      </c>
      <c r="Y140">
        <v>8.0000000000000016E-2</v>
      </c>
    </row>
    <row r="141" spans="1:25" x14ac:dyDescent="0.3">
      <c r="A141" t="s">
        <v>739</v>
      </c>
      <c r="B141">
        <v>2014</v>
      </c>
      <c r="C141" s="9">
        <v>41731</v>
      </c>
      <c r="D141" s="9">
        <v>41733</v>
      </c>
      <c r="E141">
        <v>2</v>
      </c>
      <c r="F141" t="s">
        <v>83</v>
      </c>
      <c r="G141" t="s">
        <v>693</v>
      </c>
      <c r="H141" t="s">
        <v>694</v>
      </c>
      <c r="I141" t="s">
        <v>35</v>
      </c>
      <c r="J141" t="s">
        <v>26</v>
      </c>
      <c r="K141" t="s">
        <v>68</v>
      </c>
      <c r="L141" t="s">
        <v>37</v>
      </c>
      <c r="M141">
        <v>94110</v>
      </c>
      <c r="N141" t="s">
        <v>38</v>
      </c>
      <c r="O141" t="s">
        <v>740</v>
      </c>
      <c r="P141" t="s">
        <v>31</v>
      </c>
      <c r="Q141" t="s">
        <v>32</v>
      </c>
      <c r="R141" t="s">
        <v>741</v>
      </c>
      <c r="S141">
        <v>482.66399999999999</v>
      </c>
      <c r="T141">
        <v>8</v>
      </c>
      <c r="U141">
        <v>0.15</v>
      </c>
      <c r="V141">
        <v>85.175999999999974</v>
      </c>
      <c r="W141">
        <v>3861.1619999999998</v>
      </c>
      <c r="X141">
        <v>3775.9859999999999</v>
      </c>
      <c r="Y141">
        <v>2.2059680479606911E-2</v>
      </c>
    </row>
    <row r="142" spans="1:25" x14ac:dyDescent="0.3">
      <c r="A142" t="s">
        <v>735</v>
      </c>
      <c r="B142">
        <v>2013</v>
      </c>
      <c r="C142" s="9">
        <v>41614</v>
      </c>
      <c r="D142" s="9">
        <v>41616</v>
      </c>
      <c r="E142">
        <v>2</v>
      </c>
      <c r="F142" t="s">
        <v>83</v>
      </c>
      <c r="G142" t="s">
        <v>627</v>
      </c>
      <c r="H142" t="s">
        <v>628</v>
      </c>
      <c r="I142" t="s">
        <v>35</v>
      </c>
      <c r="J142" t="s">
        <v>26</v>
      </c>
      <c r="K142" t="s">
        <v>139</v>
      </c>
      <c r="L142" t="s">
        <v>204</v>
      </c>
      <c r="M142">
        <v>2038</v>
      </c>
      <c r="N142" t="s">
        <v>71</v>
      </c>
      <c r="O142" t="s">
        <v>736</v>
      </c>
      <c r="P142" t="s">
        <v>31</v>
      </c>
      <c r="Q142" t="s">
        <v>32</v>
      </c>
      <c r="R142" t="s">
        <v>737</v>
      </c>
      <c r="S142">
        <v>81.94</v>
      </c>
      <c r="T142">
        <v>1</v>
      </c>
      <c r="U142">
        <v>0</v>
      </c>
      <c r="V142">
        <v>20.484999999999999</v>
      </c>
      <c r="W142">
        <v>81.94</v>
      </c>
      <c r="X142">
        <v>61.454999999999998</v>
      </c>
      <c r="Y142">
        <v>0.25</v>
      </c>
    </row>
    <row r="143" spans="1:25" x14ac:dyDescent="0.3">
      <c r="A143" t="s">
        <v>726</v>
      </c>
      <c r="B143">
        <v>2012</v>
      </c>
      <c r="C143" s="9">
        <v>41268</v>
      </c>
      <c r="D143" s="9">
        <v>41275</v>
      </c>
      <c r="E143">
        <v>7</v>
      </c>
      <c r="F143" t="s">
        <v>41</v>
      </c>
      <c r="G143" t="s">
        <v>399</v>
      </c>
      <c r="H143" t="s">
        <v>400</v>
      </c>
      <c r="I143" t="s">
        <v>35</v>
      </c>
      <c r="J143" t="s">
        <v>26</v>
      </c>
      <c r="K143" t="s">
        <v>172</v>
      </c>
      <c r="L143" t="s">
        <v>92</v>
      </c>
      <c r="M143">
        <v>48227</v>
      </c>
      <c r="N143" t="s">
        <v>64</v>
      </c>
      <c r="O143" t="s">
        <v>727</v>
      </c>
      <c r="P143" t="s">
        <v>31</v>
      </c>
      <c r="Q143" t="s">
        <v>32</v>
      </c>
      <c r="R143" t="s">
        <v>728</v>
      </c>
      <c r="S143">
        <v>160.97999999999999</v>
      </c>
      <c r="T143">
        <v>1</v>
      </c>
      <c r="U143">
        <v>0</v>
      </c>
      <c r="V143">
        <v>20.927400000000006</v>
      </c>
      <c r="W143">
        <v>160.97999999999999</v>
      </c>
      <c r="X143">
        <v>140.05259999999998</v>
      </c>
      <c r="Y143">
        <v>0.13000000000000003</v>
      </c>
    </row>
    <row r="144" spans="1:25" x14ac:dyDescent="0.3">
      <c r="A144" t="s">
        <v>723</v>
      </c>
      <c r="B144">
        <v>2011</v>
      </c>
      <c r="C144" s="9">
        <v>40774</v>
      </c>
      <c r="D144" s="9">
        <v>40781</v>
      </c>
      <c r="E144">
        <v>7</v>
      </c>
      <c r="F144" t="s">
        <v>41</v>
      </c>
      <c r="G144" t="s">
        <v>93</v>
      </c>
      <c r="H144" t="s">
        <v>94</v>
      </c>
      <c r="I144" t="s">
        <v>25</v>
      </c>
      <c r="J144" t="s">
        <v>26</v>
      </c>
      <c r="K144" t="s">
        <v>403</v>
      </c>
      <c r="L144" t="s">
        <v>264</v>
      </c>
      <c r="M144">
        <v>72401</v>
      </c>
      <c r="N144" t="s">
        <v>29</v>
      </c>
      <c r="O144" t="s">
        <v>724</v>
      </c>
      <c r="P144" t="s">
        <v>31</v>
      </c>
      <c r="Q144" t="s">
        <v>32</v>
      </c>
      <c r="R144" t="s">
        <v>725</v>
      </c>
      <c r="S144">
        <v>638.82000000000005</v>
      </c>
      <c r="T144">
        <v>9</v>
      </c>
      <c r="U144">
        <v>0</v>
      </c>
      <c r="V144">
        <v>172.48140000000001</v>
      </c>
      <c r="W144">
        <v>5749.38</v>
      </c>
      <c r="X144">
        <v>5576.8986000000004</v>
      </c>
      <c r="Y144">
        <v>3.0000000000000002E-2</v>
      </c>
    </row>
    <row r="145" spans="1:25" x14ac:dyDescent="0.3">
      <c r="A145" t="s">
        <v>722</v>
      </c>
      <c r="B145">
        <v>2013</v>
      </c>
      <c r="C145" s="9">
        <v>41515</v>
      </c>
      <c r="D145" s="9">
        <v>41518</v>
      </c>
      <c r="E145">
        <v>3</v>
      </c>
      <c r="F145" t="s">
        <v>83</v>
      </c>
      <c r="G145" t="s">
        <v>580</v>
      </c>
      <c r="H145" t="s">
        <v>581</v>
      </c>
      <c r="I145" t="s">
        <v>25</v>
      </c>
      <c r="J145" t="s">
        <v>26</v>
      </c>
      <c r="K145" t="s">
        <v>163</v>
      </c>
      <c r="L145" t="s">
        <v>63</v>
      </c>
      <c r="M145">
        <v>75081</v>
      </c>
      <c r="N145" t="s">
        <v>64</v>
      </c>
      <c r="O145" t="s">
        <v>514</v>
      </c>
      <c r="P145" t="s">
        <v>31</v>
      </c>
      <c r="Q145" t="s">
        <v>32</v>
      </c>
      <c r="R145" t="s">
        <v>515</v>
      </c>
      <c r="S145">
        <v>156.37279999999998</v>
      </c>
      <c r="T145">
        <v>2</v>
      </c>
      <c r="U145">
        <v>0.32</v>
      </c>
      <c r="V145">
        <v>52.890800000000027</v>
      </c>
      <c r="W145">
        <v>312.42559999999997</v>
      </c>
      <c r="X145">
        <v>259.53479999999996</v>
      </c>
      <c r="Y145">
        <v>0.16929086476908434</v>
      </c>
    </row>
    <row r="146" spans="1:25" x14ac:dyDescent="0.3">
      <c r="A146" t="s">
        <v>721</v>
      </c>
      <c r="B146">
        <v>2014</v>
      </c>
      <c r="C146" s="9">
        <v>41940</v>
      </c>
      <c r="D146" s="9">
        <v>41941</v>
      </c>
      <c r="E146">
        <v>1</v>
      </c>
      <c r="F146" t="s">
        <v>83</v>
      </c>
      <c r="G146" t="s">
        <v>680</v>
      </c>
      <c r="H146" t="s">
        <v>681</v>
      </c>
      <c r="I146" t="s">
        <v>35</v>
      </c>
      <c r="J146" t="s">
        <v>26</v>
      </c>
      <c r="K146" t="s">
        <v>68</v>
      </c>
      <c r="L146" t="s">
        <v>37</v>
      </c>
      <c r="M146">
        <v>94110</v>
      </c>
      <c r="N146" t="s">
        <v>38</v>
      </c>
      <c r="O146" t="s">
        <v>542</v>
      </c>
      <c r="P146" t="s">
        <v>31</v>
      </c>
      <c r="Q146" t="s">
        <v>32</v>
      </c>
      <c r="R146" t="s">
        <v>543</v>
      </c>
      <c r="S146">
        <v>556.66499999999996</v>
      </c>
      <c r="T146">
        <v>5</v>
      </c>
      <c r="U146">
        <v>0.15</v>
      </c>
      <c r="V146">
        <v>6.5490000000000208</v>
      </c>
      <c r="W146">
        <v>2783.1749999999997</v>
      </c>
      <c r="X146">
        <v>2776.6259999999997</v>
      </c>
      <c r="Y146">
        <v>2.3530679888975796E-3</v>
      </c>
    </row>
    <row r="147" spans="1:25" x14ac:dyDescent="0.3">
      <c r="A147" t="s">
        <v>718</v>
      </c>
      <c r="B147">
        <v>2012</v>
      </c>
      <c r="C147" s="9">
        <v>41107</v>
      </c>
      <c r="D147" s="9">
        <v>41110</v>
      </c>
      <c r="E147">
        <v>3</v>
      </c>
      <c r="F147" t="s">
        <v>22</v>
      </c>
      <c r="G147" t="s">
        <v>242</v>
      </c>
      <c r="H147" t="s">
        <v>243</v>
      </c>
      <c r="I147" t="s">
        <v>35</v>
      </c>
      <c r="J147" t="s">
        <v>26</v>
      </c>
      <c r="K147" t="s">
        <v>697</v>
      </c>
      <c r="L147" t="s">
        <v>45</v>
      </c>
      <c r="M147">
        <v>34952</v>
      </c>
      <c r="N147" t="s">
        <v>29</v>
      </c>
      <c r="O147" t="s">
        <v>185</v>
      </c>
      <c r="P147" t="s">
        <v>31</v>
      </c>
      <c r="Q147" t="s">
        <v>32</v>
      </c>
      <c r="R147" t="s">
        <v>186</v>
      </c>
      <c r="S147">
        <v>231.92000000000002</v>
      </c>
      <c r="T147">
        <v>5</v>
      </c>
      <c r="U147">
        <v>0.2</v>
      </c>
      <c r="V147">
        <v>5.7980000000000018</v>
      </c>
      <c r="W147">
        <v>1159.4000000000001</v>
      </c>
      <c r="X147">
        <v>1153.6020000000001</v>
      </c>
      <c r="Y147">
        <v>5.0008625150940152E-3</v>
      </c>
    </row>
    <row r="148" spans="1:25" x14ac:dyDescent="0.3">
      <c r="A148" t="s">
        <v>715</v>
      </c>
      <c r="B148">
        <v>2012</v>
      </c>
      <c r="C148" s="9">
        <v>40976</v>
      </c>
      <c r="D148" s="9">
        <v>40980</v>
      </c>
      <c r="E148">
        <v>4</v>
      </c>
      <c r="F148" t="s">
        <v>41</v>
      </c>
      <c r="G148" t="s">
        <v>716</v>
      </c>
      <c r="H148" t="s">
        <v>717</v>
      </c>
      <c r="I148" t="s">
        <v>25</v>
      </c>
      <c r="J148" t="s">
        <v>26</v>
      </c>
      <c r="K148" t="s">
        <v>517</v>
      </c>
      <c r="L148" t="s">
        <v>66</v>
      </c>
      <c r="M148">
        <v>53142</v>
      </c>
      <c r="N148" t="s">
        <v>64</v>
      </c>
      <c r="O148" t="s">
        <v>671</v>
      </c>
      <c r="P148" t="s">
        <v>31</v>
      </c>
      <c r="Q148" t="s">
        <v>32</v>
      </c>
      <c r="R148" t="s">
        <v>672</v>
      </c>
      <c r="S148">
        <v>512.93999999999994</v>
      </c>
      <c r="T148">
        <v>3</v>
      </c>
      <c r="U148">
        <v>0</v>
      </c>
      <c r="V148">
        <v>97.45859999999999</v>
      </c>
      <c r="W148">
        <v>1538.8199999999997</v>
      </c>
      <c r="X148">
        <v>1441.3613999999998</v>
      </c>
      <c r="Y148">
        <v>6.3333333333333339E-2</v>
      </c>
    </row>
    <row r="149" spans="1:25" x14ac:dyDescent="0.3">
      <c r="A149" t="s">
        <v>714</v>
      </c>
      <c r="B149">
        <v>2013</v>
      </c>
      <c r="C149" s="9">
        <v>41382</v>
      </c>
      <c r="D149" s="9">
        <v>41386</v>
      </c>
      <c r="E149">
        <v>4</v>
      </c>
      <c r="F149" t="s">
        <v>41</v>
      </c>
      <c r="G149" t="s">
        <v>369</v>
      </c>
      <c r="H149" t="s">
        <v>370</v>
      </c>
      <c r="I149" t="s">
        <v>25</v>
      </c>
      <c r="J149" t="s">
        <v>26</v>
      </c>
      <c r="K149" t="s">
        <v>190</v>
      </c>
      <c r="L149" t="s">
        <v>37</v>
      </c>
      <c r="M149">
        <v>90712</v>
      </c>
      <c r="N149" t="s">
        <v>38</v>
      </c>
      <c r="O149" t="s">
        <v>365</v>
      </c>
      <c r="P149" t="s">
        <v>31</v>
      </c>
      <c r="Q149" t="s">
        <v>32</v>
      </c>
      <c r="R149" t="s">
        <v>366</v>
      </c>
      <c r="S149">
        <v>257.49900000000002</v>
      </c>
      <c r="T149">
        <v>3</v>
      </c>
      <c r="U149">
        <v>0.15</v>
      </c>
      <c r="V149">
        <v>24.235199999999978</v>
      </c>
      <c r="W149">
        <v>772.34700000000009</v>
      </c>
      <c r="X149">
        <v>748.11180000000013</v>
      </c>
      <c r="Y149">
        <v>3.137864198346077E-2</v>
      </c>
    </row>
    <row r="150" spans="1:25" x14ac:dyDescent="0.3">
      <c r="A150" t="s">
        <v>713</v>
      </c>
      <c r="B150">
        <v>2013</v>
      </c>
      <c r="C150" s="9">
        <v>41348</v>
      </c>
      <c r="D150" s="9">
        <v>41351</v>
      </c>
      <c r="E150">
        <v>3</v>
      </c>
      <c r="F150" t="s">
        <v>83</v>
      </c>
      <c r="G150" t="s">
        <v>381</v>
      </c>
      <c r="H150" t="s">
        <v>382</v>
      </c>
      <c r="I150" t="s">
        <v>25</v>
      </c>
      <c r="J150" t="s">
        <v>26</v>
      </c>
      <c r="K150" t="s">
        <v>216</v>
      </c>
      <c r="L150" t="s">
        <v>63</v>
      </c>
      <c r="M150">
        <v>78550</v>
      </c>
      <c r="N150" t="s">
        <v>64</v>
      </c>
      <c r="O150" t="s">
        <v>328</v>
      </c>
      <c r="P150" t="s">
        <v>31</v>
      </c>
      <c r="Q150" t="s">
        <v>32</v>
      </c>
      <c r="R150" t="s">
        <v>329</v>
      </c>
      <c r="S150">
        <v>241.33199999999999</v>
      </c>
      <c r="T150">
        <v>5</v>
      </c>
      <c r="U150">
        <v>0.32</v>
      </c>
      <c r="V150">
        <v>14.195999999999998</v>
      </c>
      <c r="W150">
        <v>1206.3399999999999</v>
      </c>
      <c r="X150">
        <v>1192.144</v>
      </c>
      <c r="Y150">
        <v>1.1767826649203375E-2</v>
      </c>
    </row>
    <row r="151" spans="1:25" x14ac:dyDescent="0.3">
      <c r="A151" t="s">
        <v>708</v>
      </c>
      <c r="B151">
        <v>2012</v>
      </c>
      <c r="C151" s="9">
        <v>41004</v>
      </c>
      <c r="D151" s="9">
        <v>41009</v>
      </c>
      <c r="E151">
        <v>5</v>
      </c>
      <c r="F151" t="s">
        <v>41</v>
      </c>
      <c r="G151" t="s">
        <v>709</v>
      </c>
      <c r="H151" t="s">
        <v>710</v>
      </c>
      <c r="I151" t="s">
        <v>61</v>
      </c>
      <c r="J151" t="s">
        <v>26</v>
      </c>
      <c r="K151" t="s">
        <v>69</v>
      </c>
      <c r="L151" t="s">
        <v>70</v>
      </c>
      <c r="M151">
        <v>19143</v>
      </c>
      <c r="N151" t="s">
        <v>71</v>
      </c>
      <c r="O151" t="s">
        <v>711</v>
      </c>
      <c r="P151" t="s">
        <v>31</v>
      </c>
      <c r="Q151" t="s">
        <v>32</v>
      </c>
      <c r="R151" t="s">
        <v>712</v>
      </c>
      <c r="S151">
        <v>352.45</v>
      </c>
      <c r="T151">
        <v>5</v>
      </c>
      <c r="U151">
        <v>0.5</v>
      </c>
      <c r="V151">
        <v>211.47</v>
      </c>
      <c r="W151">
        <v>1761.75</v>
      </c>
      <c r="X151">
        <v>1550.28</v>
      </c>
      <c r="Y151">
        <v>0.1200340570455513</v>
      </c>
    </row>
    <row r="152" spans="1:25" x14ac:dyDescent="0.3">
      <c r="A152" t="s">
        <v>703</v>
      </c>
      <c r="B152">
        <v>2011</v>
      </c>
      <c r="C152" s="9">
        <v>40844</v>
      </c>
      <c r="D152" s="9">
        <v>40847</v>
      </c>
      <c r="E152">
        <v>3</v>
      </c>
      <c r="F152" t="s">
        <v>83</v>
      </c>
      <c r="G152" t="s">
        <v>461</v>
      </c>
      <c r="H152" t="s">
        <v>462</v>
      </c>
      <c r="I152" t="s">
        <v>35</v>
      </c>
      <c r="J152" t="s">
        <v>26</v>
      </c>
      <c r="K152" t="s">
        <v>36</v>
      </c>
      <c r="L152" t="s">
        <v>37</v>
      </c>
      <c r="M152">
        <v>90049</v>
      </c>
      <c r="N152" t="s">
        <v>38</v>
      </c>
      <c r="O152" t="s">
        <v>260</v>
      </c>
      <c r="P152" t="s">
        <v>31</v>
      </c>
      <c r="Q152" t="s">
        <v>32</v>
      </c>
      <c r="R152" t="s">
        <v>261</v>
      </c>
      <c r="S152">
        <v>616.99800000000005</v>
      </c>
      <c r="T152">
        <v>6</v>
      </c>
      <c r="U152">
        <v>0.15</v>
      </c>
      <c r="V152">
        <v>36.293999999999997</v>
      </c>
      <c r="W152">
        <v>3701.8380000000002</v>
      </c>
      <c r="X152">
        <v>3665.5440000000003</v>
      </c>
      <c r="Y152">
        <v>9.8043188275661972E-3</v>
      </c>
    </row>
    <row r="153" spans="1:25" x14ac:dyDescent="0.3">
      <c r="A153" t="s">
        <v>700</v>
      </c>
      <c r="B153">
        <v>2014</v>
      </c>
      <c r="C153" s="9">
        <v>41922</v>
      </c>
      <c r="D153" s="9">
        <v>41927</v>
      </c>
      <c r="E153">
        <v>5</v>
      </c>
      <c r="F153" t="s">
        <v>41</v>
      </c>
      <c r="G153" t="s">
        <v>646</v>
      </c>
      <c r="H153" t="s">
        <v>647</v>
      </c>
      <c r="I153" t="s">
        <v>25</v>
      </c>
      <c r="J153" t="s">
        <v>26</v>
      </c>
      <c r="K153" t="s">
        <v>96</v>
      </c>
      <c r="L153" t="s">
        <v>97</v>
      </c>
      <c r="M153">
        <v>10024</v>
      </c>
      <c r="N153" t="s">
        <v>71</v>
      </c>
      <c r="O153" t="s">
        <v>542</v>
      </c>
      <c r="P153" t="s">
        <v>31</v>
      </c>
      <c r="Q153" t="s">
        <v>32</v>
      </c>
      <c r="R153" t="s">
        <v>543</v>
      </c>
      <c r="S153">
        <v>314.35199999999998</v>
      </c>
      <c r="T153">
        <v>3</v>
      </c>
      <c r="U153">
        <v>0.2</v>
      </c>
      <c r="V153">
        <v>15.71759999999999</v>
      </c>
      <c r="W153">
        <v>942.85599999999988</v>
      </c>
      <c r="X153">
        <v>927.13839999999993</v>
      </c>
      <c r="Y153">
        <v>1.6670202024487293E-2</v>
      </c>
    </row>
    <row r="154" spans="1:25" x14ac:dyDescent="0.3">
      <c r="A154" t="s">
        <v>698</v>
      </c>
      <c r="B154">
        <v>2013</v>
      </c>
      <c r="C154" s="9">
        <v>41500</v>
      </c>
      <c r="D154" s="9">
        <v>41505</v>
      </c>
      <c r="E154">
        <v>5</v>
      </c>
      <c r="F154" t="s">
        <v>22</v>
      </c>
      <c r="G154" t="s">
        <v>390</v>
      </c>
      <c r="H154" t="s">
        <v>391</v>
      </c>
      <c r="I154" t="s">
        <v>35</v>
      </c>
      <c r="J154" t="s">
        <v>26</v>
      </c>
      <c r="K154" t="s">
        <v>699</v>
      </c>
      <c r="L154" t="s">
        <v>66</v>
      </c>
      <c r="M154">
        <v>53214</v>
      </c>
      <c r="N154" t="s">
        <v>64</v>
      </c>
      <c r="O154" t="s">
        <v>260</v>
      </c>
      <c r="P154" t="s">
        <v>31</v>
      </c>
      <c r="Q154" t="s">
        <v>32</v>
      </c>
      <c r="R154" t="s">
        <v>261</v>
      </c>
      <c r="S154">
        <v>241.96</v>
      </c>
      <c r="T154">
        <v>2</v>
      </c>
      <c r="U154">
        <v>0</v>
      </c>
      <c r="V154">
        <v>24.195999999999998</v>
      </c>
      <c r="W154">
        <v>483.92</v>
      </c>
      <c r="X154">
        <v>459.72400000000005</v>
      </c>
      <c r="Y154">
        <v>4.9999999999999996E-2</v>
      </c>
    </row>
    <row r="155" spans="1:25" x14ac:dyDescent="0.3">
      <c r="A155" t="s">
        <v>690</v>
      </c>
      <c r="B155">
        <v>2014</v>
      </c>
      <c r="C155" s="9">
        <v>41887</v>
      </c>
      <c r="D155" s="9">
        <v>41889</v>
      </c>
      <c r="E155">
        <v>2</v>
      </c>
      <c r="F155" t="s">
        <v>83</v>
      </c>
      <c r="G155" t="s">
        <v>336</v>
      </c>
      <c r="H155" t="s">
        <v>337</v>
      </c>
      <c r="I155" t="s">
        <v>35</v>
      </c>
      <c r="J155" t="s">
        <v>26</v>
      </c>
      <c r="K155" t="s">
        <v>100</v>
      </c>
      <c r="L155" t="s">
        <v>89</v>
      </c>
      <c r="M155">
        <v>60653</v>
      </c>
      <c r="N155" t="s">
        <v>64</v>
      </c>
      <c r="O155" t="s">
        <v>691</v>
      </c>
      <c r="P155" t="s">
        <v>31</v>
      </c>
      <c r="Q155" t="s">
        <v>32</v>
      </c>
      <c r="R155" t="s">
        <v>692</v>
      </c>
      <c r="S155">
        <v>825.17399999999998</v>
      </c>
      <c r="T155">
        <v>9</v>
      </c>
      <c r="U155">
        <v>0.3</v>
      </c>
      <c r="V155">
        <v>117.88199999999998</v>
      </c>
      <c r="W155">
        <v>7426.2659999999996</v>
      </c>
      <c r="X155">
        <v>7308.384</v>
      </c>
      <c r="Y155">
        <v>1.5873657097658499E-2</v>
      </c>
    </row>
    <row r="156" spans="1:25" x14ac:dyDescent="0.3">
      <c r="A156" t="s">
        <v>685</v>
      </c>
      <c r="B156">
        <v>2011</v>
      </c>
      <c r="C156" s="9">
        <v>40714</v>
      </c>
      <c r="D156" s="9">
        <v>40718</v>
      </c>
      <c r="E156">
        <v>4</v>
      </c>
      <c r="F156" t="s">
        <v>41</v>
      </c>
      <c r="G156" t="s">
        <v>686</v>
      </c>
      <c r="H156" t="s">
        <v>687</v>
      </c>
      <c r="I156" t="s">
        <v>25</v>
      </c>
      <c r="J156" t="s">
        <v>26</v>
      </c>
      <c r="K156" t="s">
        <v>496</v>
      </c>
      <c r="L156" t="s">
        <v>63</v>
      </c>
      <c r="M156">
        <v>75023</v>
      </c>
      <c r="N156" t="s">
        <v>64</v>
      </c>
      <c r="O156" t="s">
        <v>688</v>
      </c>
      <c r="P156" t="s">
        <v>31</v>
      </c>
      <c r="Q156" t="s">
        <v>32</v>
      </c>
      <c r="R156" t="s">
        <v>689</v>
      </c>
      <c r="S156">
        <v>193.06559999999999</v>
      </c>
      <c r="T156">
        <v>4</v>
      </c>
      <c r="U156">
        <v>0.32</v>
      </c>
      <c r="V156">
        <v>19.874399999999994</v>
      </c>
      <c r="W156">
        <v>771.94239999999991</v>
      </c>
      <c r="X156">
        <v>752.06799999999987</v>
      </c>
      <c r="Y156">
        <v>2.5745962393049011E-2</v>
      </c>
    </row>
    <row r="157" spans="1:25" x14ac:dyDescent="0.3">
      <c r="A157" t="s">
        <v>684</v>
      </c>
      <c r="B157">
        <v>2012</v>
      </c>
      <c r="C157" s="9">
        <v>41162</v>
      </c>
      <c r="D157" s="9">
        <v>41166</v>
      </c>
      <c r="E157">
        <v>4</v>
      </c>
      <c r="F157" t="s">
        <v>41</v>
      </c>
      <c r="G157" t="s">
        <v>530</v>
      </c>
      <c r="H157" t="s">
        <v>531</v>
      </c>
      <c r="I157" t="s">
        <v>35</v>
      </c>
      <c r="J157" t="s">
        <v>26</v>
      </c>
      <c r="K157" t="s">
        <v>673</v>
      </c>
      <c r="L157" t="s">
        <v>204</v>
      </c>
      <c r="M157">
        <v>2151</v>
      </c>
      <c r="N157" t="s">
        <v>71</v>
      </c>
      <c r="O157" t="s">
        <v>168</v>
      </c>
      <c r="P157" t="s">
        <v>31</v>
      </c>
      <c r="Q157" t="s">
        <v>32</v>
      </c>
      <c r="R157" t="s">
        <v>169</v>
      </c>
      <c r="S157">
        <v>361.96</v>
      </c>
      <c r="T157">
        <v>2</v>
      </c>
      <c r="U157">
        <v>0</v>
      </c>
      <c r="V157">
        <v>83.25079999999997</v>
      </c>
      <c r="W157">
        <v>723.92</v>
      </c>
      <c r="X157">
        <v>640.66920000000005</v>
      </c>
      <c r="Y157">
        <v>0.11499999999999996</v>
      </c>
    </row>
    <row r="158" spans="1:25" x14ac:dyDescent="0.3">
      <c r="A158" t="s">
        <v>677</v>
      </c>
      <c r="B158">
        <v>2012</v>
      </c>
      <c r="C158" s="9">
        <v>41234</v>
      </c>
      <c r="D158" s="9">
        <v>41238</v>
      </c>
      <c r="E158">
        <v>4</v>
      </c>
      <c r="F158" t="s">
        <v>41</v>
      </c>
      <c r="G158" t="s">
        <v>490</v>
      </c>
      <c r="H158" t="s">
        <v>491</v>
      </c>
      <c r="I158" t="s">
        <v>25</v>
      </c>
      <c r="J158" t="s">
        <v>26</v>
      </c>
      <c r="K158" t="s">
        <v>227</v>
      </c>
      <c r="L158" t="s">
        <v>228</v>
      </c>
      <c r="M158">
        <v>89115</v>
      </c>
      <c r="N158" t="s">
        <v>38</v>
      </c>
      <c r="O158" t="s">
        <v>678</v>
      </c>
      <c r="P158" t="s">
        <v>31</v>
      </c>
      <c r="Q158" t="s">
        <v>32</v>
      </c>
      <c r="R158" t="s">
        <v>679</v>
      </c>
      <c r="S158">
        <v>141.96</v>
      </c>
      <c r="T158">
        <v>2</v>
      </c>
      <c r="U158">
        <v>0</v>
      </c>
      <c r="V158">
        <v>41.168399999999991</v>
      </c>
      <c r="W158">
        <v>283.92</v>
      </c>
      <c r="X158">
        <v>242.75160000000002</v>
      </c>
      <c r="Y158">
        <v>0.14499999999999996</v>
      </c>
    </row>
    <row r="159" spans="1:25" x14ac:dyDescent="0.3">
      <c r="A159" t="s">
        <v>674</v>
      </c>
      <c r="B159">
        <v>2011</v>
      </c>
      <c r="C159" s="9">
        <v>40575</v>
      </c>
      <c r="D159" s="9">
        <v>40577</v>
      </c>
      <c r="E159">
        <v>2</v>
      </c>
      <c r="F159" t="s">
        <v>83</v>
      </c>
      <c r="G159" t="s">
        <v>675</v>
      </c>
      <c r="H159" t="s">
        <v>676</v>
      </c>
      <c r="I159" t="s">
        <v>25</v>
      </c>
      <c r="J159" t="s">
        <v>26</v>
      </c>
      <c r="K159" t="s">
        <v>291</v>
      </c>
      <c r="L159" t="s">
        <v>37</v>
      </c>
      <c r="M159">
        <v>92691</v>
      </c>
      <c r="N159" t="s">
        <v>38</v>
      </c>
      <c r="O159" t="s">
        <v>505</v>
      </c>
      <c r="P159" t="s">
        <v>31</v>
      </c>
      <c r="Q159" t="s">
        <v>32</v>
      </c>
      <c r="R159" t="s">
        <v>506</v>
      </c>
      <c r="S159">
        <v>290.666</v>
      </c>
      <c r="T159">
        <v>2</v>
      </c>
      <c r="U159">
        <v>0.15</v>
      </c>
      <c r="V159">
        <v>3.4195999999999884</v>
      </c>
      <c r="W159">
        <v>581.18200000000002</v>
      </c>
      <c r="X159">
        <v>577.76240000000007</v>
      </c>
      <c r="Y159">
        <v>5.88387114535548E-3</v>
      </c>
    </row>
    <row r="160" spans="1:25" x14ac:dyDescent="0.3">
      <c r="A160" t="s">
        <v>670</v>
      </c>
      <c r="B160">
        <v>2011</v>
      </c>
      <c r="C160" s="9">
        <v>40809</v>
      </c>
      <c r="D160" s="9">
        <v>40814</v>
      </c>
      <c r="E160">
        <v>5</v>
      </c>
      <c r="F160" t="s">
        <v>41</v>
      </c>
      <c r="G160" t="s">
        <v>342</v>
      </c>
      <c r="H160" t="s">
        <v>343</v>
      </c>
      <c r="I160" t="s">
        <v>35</v>
      </c>
      <c r="J160" t="s">
        <v>26</v>
      </c>
      <c r="K160" t="s">
        <v>175</v>
      </c>
      <c r="L160" t="s">
        <v>37</v>
      </c>
      <c r="M160">
        <v>92037</v>
      </c>
      <c r="N160" t="s">
        <v>38</v>
      </c>
      <c r="O160" t="s">
        <v>671</v>
      </c>
      <c r="P160" t="s">
        <v>31</v>
      </c>
      <c r="Q160" t="s">
        <v>32</v>
      </c>
      <c r="R160" t="s">
        <v>672</v>
      </c>
      <c r="S160">
        <v>435.99900000000002</v>
      </c>
      <c r="T160">
        <v>3</v>
      </c>
      <c r="U160">
        <v>0.15</v>
      </c>
      <c r="V160">
        <v>20.517599999999987</v>
      </c>
      <c r="W160">
        <v>1307.847</v>
      </c>
      <c r="X160">
        <v>1287.3294000000001</v>
      </c>
      <c r="Y160">
        <v>1.5688073604940019E-2</v>
      </c>
    </row>
    <row r="161" spans="1:25" x14ac:dyDescent="0.3">
      <c r="A161" t="s">
        <v>667</v>
      </c>
      <c r="B161">
        <v>2014</v>
      </c>
      <c r="C161" s="9">
        <v>41906</v>
      </c>
      <c r="D161" s="9">
        <v>41912</v>
      </c>
      <c r="E161">
        <v>6</v>
      </c>
      <c r="F161" t="s">
        <v>41</v>
      </c>
      <c r="G161" t="s">
        <v>307</v>
      </c>
      <c r="H161" t="s">
        <v>308</v>
      </c>
      <c r="I161" t="s">
        <v>25</v>
      </c>
      <c r="J161" t="s">
        <v>26</v>
      </c>
      <c r="K161" t="s">
        <v>590</v>
      </c>
      <c r="L161" t="s">
        <v>119</v>
      </c>
      <c r="M161">
        <v>80525</v>
      </c>
      <c r="N161" t="s">
        <v>38</v>
      </c>
      <c r="O161" t="s">
        <v>388</v>
      </c>
      <c r="P161" t="s">
        <v>31</v>
      </c>
      <c r="Q161" t="s">
        <v>32</v>
      </c>
      <c r="R161" t="s">
        <v>389</v>
      </c>
      <c r="S161">
        <v>180.58800000000005</v>
      </c>
      <c r="T161">
        <v>2</v>
      </c>
      <c r="U161">
        <v>0.7</v>
      </c>
      <c r="V161">
        <v>240.78400000000005</v>
      </c>
      <c r="W161">
        <v>360.47600000000011</v>
      </c>
      <c r="X161">
        <v>119.69200000000006</v>
      </c>
      <c r="Y161">
        <v>0.6679612512344788</v>
      </c>
    </row>
    <row r="162" spans="1:25" x14ac:dyDescent="0.3">
      <c r="A162" t="s">
        <v>662</v>
      </c>
      <c r="B162">
        <v>2014</v>
      </c>
      <c r="C162" s="9">
        <v>41996</v>
      </c>
      <c r="D162" s="9">
        <v>42001</v>
      </c>
      <c r="E162">
        <v>5</v>
      </c>
      <c r="F162" t="s">
        <v>22</v>
      </c>
      <c r="G162" t="s">
        <v>663</v>
      </c>
      <c r="H162" t="s">
        <v>664</v>
      </c>
      <c r="I162" t="s">
        <v>35</v>
      </c>
      <c r="J162" t="s">
        <v>26</v>
      </c>
      <c r="K162" t="s">
        <v>427</v>
      </c>
      <c r="L162" t="s">
        <v>229</v>
      </c>
      <c r="M162">
        <v>2908</v>
      </c>
      <c r="N162" t="s">
        <v>71</v>
      </c>
      <c r="O162" t="s">
        <v>665</v>
      </c>
      <c r="P162" t="s">
        <v>31</v>
      </c>
      <c r="Q162" t="s">
        <v>32</v>
      </c>
      <c r="R162" t="s">
        <v>666</v>
      </c>
      <c r="S162">
        <v>220.98</v>
      </c>
      <c r="T162">
        <v>1</v>
      </c>
      <c r="U162">
        <v>0</v>
      </c>
      <c r="V162">
        <v>50.825400000000002</v>
      </c>
      <c r="W162">
        <v>220.98</v>
      </c>
      <c r="X162">
        <v>170.15459999999999</v>
      </c>
      <c r="Y162">
        <v>0.23</v>
      </c>
    </row>
    <row r="163" spans="1:25" x14ac:dyDescent="0.3">
      <c r="A163" t="s">
        <v>661</v>
      </c>
      <c r="B163">
        <v>2014</v>
      </c>
      <c r="C163" s="9">
        <v>41744</v>
      </c>
      <c r="D163" s="9">
        <v>41749</v>
      </c>
      <c r="E163">
        <v>5</v>
      </c>
      <c r="F163" t="s">
        <v>41</v>
      </c>
      <c r="G163" t="s">
        <v>401</v>
      </c>
      <c r="H163" t="s">
        <v>402</v>
      </c>
      <c r="I163" t="s">
        <v>25</v>
      </c>
      <c r="J163" t="s">
        <v>26</v>
      </c>
      <c r="K163" t="s">
        <v>96</v>
      </c>
      <c r="L163" t="s">
        <v>97</v>
      </c>
      <c r="M163">
        <v>10024</v>
      </c>
      <c r="N163" t="s">
        <v>71</v>
      </c>
      <c r="O163" t="s">
        <v>365</v>
      </c>
      <c r="P163" t="s">
        <v>31</v>
      </c>
      <c r="Q163" t="s">
        <v>32</v>
      </c>
      <c r="R163" t="s">
        <v>366</v>
      </c>
      <c r="S163">
        <v>242.35200000000003</v>
      </c>
      <c r="T163">
        <v>3</v>
      </c>
      <c r="U163">
        <v>0.2</v>
      </c>
      <c r="V163">
        <v>9.0881999999999721</v>
      </c>
      <c r="W163">
        <v>726.85599999999999</v>
      </c>
      <c r="X163">
        <v>717.76780000000008</v>
      </c>
      <c r="Y163">
        <v>1.250343947081674E-2</v>
      </c>
    </row>
    <row r="164" spans="1:25" x14ac:dyDescent="0.3">
      <c r="A164" t="s">
        <v>660</v>
      </c>
      <c r="B164">
        <v>2014</v>
      </c>
      <c r="C164" s="9">
        <v>41757</v>
      </c>
      <c r="D164" s="9">
        <v>41761</v>
      </c>
      <c r="E164">
        <v>4</v>
      </c>
      <c r="F164" t="s">
        <v>41</v>
      </c>
      <c r="G164" t="s">
        <v>120</v>
      </c>
      <c r="H164" t="s">
        <v>121</v>
      </c>
      <c r="I164" t="s">
        <v>35</v>
      </c>
      <c r="J164" t="s">
        <v>26</v>
      </c>
      <c r="K164" t="s">
        <v>62</v>
      </c>
      <c r="L164" t="s">
        <v>63</v>
      </c>
      <c r="M164">
        <v>76106</v>
      </c>
      <c r="N164" t="s">
        <v>64</v>
      </c>
      <c r="O164" t="s">
        <v>208</v>
      </c>
      <c r="P164" t="s">
        <v>31</v>
      </c>
      <c r="Q164" t="s">
        <v>32</v>
      </c>
      <c r="R164" t="s">
        <v>209</v>
      </c>
      <c r="S164">
        <v>220.26559999999998</v>
      </c>
      <c r="T164">
        <v>4</v>
      </c>
      <c r="U164">
        <v>0.32</v>
      </c>
      <c r="V164">
        <v>42.1096</v>
      </c>
      <c r="W164">
        <v>880.74239999999986</v>
      </c>
      <c r="X164">
        <v>838.63279999999986</v>
      </c>
      <c r="Y164">
        <v>4.7811482676432981E-2</v>
      </c>
    </row>
    <row r="165" spans="1:25" x14ac:dyDescent="0.3">
      <c r="A165" t="s">
        <v>659</v>
      </c>
      <c r="B165">
        <v>2012</v>
      </c>
      <c r="C165" s="9">
        <v>41185</v>
      </c>
      <c r="D165" s="9">
        <v>41190</v>
      </c>
      <c r="E165">
        <v>5</v>
      </c>
      <c r="F165" t="s">
        <v>41</v>
      </c>
      <c r="G165" t="s">
        <v>160</v>
      </c>
      <c r="H165" t="s">
        <v>161</v>
      </c>
      <c r="I165" t="s">
        <v>25</v>
      </c>
      <c r="J165" t="s">
        <v>26</v>
      </c>
      <c r="K165" t="s">
        <v>36</v>
      </c>
      <c r="L165" t="s">
        <v>37</v>
      </c>
      <c r="M165">
        <v>90032</v>
      </c>
      <c r="N165" t="s">
        <v>38</v>
      </c>
      <c r="O165" t="s">
        <v>328</v>
      </c>
      <c r="P165" t="s">
        <v>31</v>
      </c>
      <c r="Q165" t="s">
        <v>32</v>
      </c>
      <c r="R165" t="s">
        <v>329</v>
      </c>
      <c r="S165">
        <v>120.666</v>
      </c>
      <c r="T165">
        <v>2</v>
      </c>
      <c r="U165">
        <v>0.15</v>
      </c>
      <c r="V165">
        <v>18.454800000000002</v>
      </c>
      <c r="W165">
        <v>241.18199999999999</v>
      </c>
      <c r="X165">
        <v>222.72719999999998</v>
      </c>
      <c r="Y165">
        <v>7.6518148120506516E-2</v>
      </c>
    </row>
    <row r="166" spans="1:25" x14ac:dyDescent="0.3">
      <c r="A166" t="s">
        <v>656</v>
      </c>
      <c r="B166">
        <v>2012</v>
      </c>
      <c r="C166" s="9">
        <v>41173</v>
      </c>
      <c r="D166" s="9">
        <v>41179</v>
      </c>
      <c r="E166">
        <v>6</v>
      </c>
      <c r="F166" t="s">
        <v>41</v>
      </c>
      <c r="G166" t="s">
        <v>657</v>
      </c>
      <c r="H166" t="s">
        <v>658</v>
      </c>
      <c r="I166" t="s">
        <v>35</v>
      </c>
      <c r="J166" t="s">
        <v>26</v>
      </c>
      <c r="K166" t="s">
        <v>562</v>
      </c>
      <c r="L166" t="s">
        <v>92</v>
      </c>
      <c r="M166">
        <v>48146</v>
      </c>
      <c r="N166" t="s">
        <v>64</v>
      </c>
      <c r="O166" t="s">
        <v>534</v>
      </c>
      <c r="P166" t="s">
        <v>31</v>
      </c>
      <c r="Q166" t="s">
        <v>32</v>
      </c>
      <c r="R166" t="s">
        <v>535</v>
      </c>
      <c r="S166">
        <v>194.32</v>
      </c>
      <c r="T166">
        <v>4</v>
      </c>
      <c r="U166">
        <v>0</v>
      </c>
      <c r="V166">
        <v>31.091200000000015</v>
      </c>
      <c r="W166">
        <v>777.28</v>
      </c>
      <c r="X166">
        <v>746.1887999999999</v>
      </c>
      <c r="Y166">
        <v>4.0000000000000022E-2</v>
      </c>
    </row>
    <row r="167" spans="1:25" x14ac:dyDescent="0.3">
      <c r="A167" t="s">
        <v>653</v>
      </c>
      <c r="B167">
        <v>2014</v>
      </c>
      <c r="C167" s="9">
        <v>41961</v>
      </c>
      <c r="D167" s="9">
        <v>41967</v>
      </c>
      <c r="E167">
        <v>6</v>
      </c>
      <c r="F167" t="s">
        <v>41</v>
      </c>
      <c r="G167" t="s">
        <v>654</v>
      </c>
      <c r="H167" t="s">
        <v>655</v>
      </c>
      <c r="I167" t="s">
        <v>25</v>
      </c>
      <c r="J167" t="s">
        <v>26</v>
      </c>
      <c r="K167" t="s">
        <v>392</v>
      </c>
      <c r="L167" t="s">
        <v>63</v>
      </c>
      <c r="M167">
        <v>78521</v>
      </c>
      <c r="N167" t="s">
        <v>64</v>
      </c>
      <c r="O167" t="s">
        <v>569</v>
      </c>
      <c r="P167" t="s">
        <v>31</v>
      </c>
      <c r="Q167" t="s">
        <v>32</v>
      </c>
      <c r="R167" t="s">
        <v>570</v>
      </c>
      <c r="S167">
        <v>327.73279999999994</v>
      </c>
      <c r="T167">
        <v>2</v>
      </c>
      <c r="U167">
        <v>0.32</v>
      </c>
      <c r="V167">
        <v>14.458800000000025</v>
      </c>
      <c r="W167">
        <v>655.14559999999983</v>
      </c>
      <c r="X167">
        <v>640.68679999999983</v>
      </c>
      <c r="Y167">
        <v>2.2069597964177779E-2</v>
      </c>
    </row>
    <row r="168" spans="1:25" x14ac:dyDescent="0.3">
      <c r="A168" t="s">
        <v>644</v>
      </c>
      <c r="B168">
        <v>2014</v>
      </c>
      <c r="C168" s="9">
        <v>41779</v>
      </c>
      <c r="D168" s="9">
        <v>41783</v>
      </c>
      <c r="E168">
        <v>4</v>
      </c>
      <c r="F168" t="s">
        <v>41</v>
      </c>
      <c r="G168" t="s">
        <v>605</v>
      </c>
      <c r="H168" t="s">
        <v>606</v>
      </c>
      <c r="I168" t="s">
        <v>25</v>
      </c>
      <c r="J168" t="s">
        <v>26</v>
      </c>
      <c r="K168" t="s">
        <v>266</v>
      </c>
      <c r="L168" t="s">
        <v>210</v>
      </c>
      <c r="M168">
        <v>30318</v>
      </c>
      <c r="N168" t="s">
        <v>29</v>
      </c>
      <c r="O168" t="s">
        <v>168</v>
      </c>
      <c r="P168" t="s">
        <v>31</v>
      </c>
      <c r="Q168" t="s">
        <v>32</v>
      </c>
      <c r="R168" t="s">
        <v>169</v>
      </c>
      <c r="S168">
        <v>1628.82</v>
      </c>
      <c r="T168">
        <v>9</v>
      </c>
      <c r="U168">
        <v>0</v>
      </c>
      <c r="V168">
        <v>374.62859999999989</v>
      </c>
      <c r="W168">
        <v>14659.38</v>
      </c>
      <c r="X168">
        <v>14284.751399999999</v>
      </c>
      <c r="Y168">
        <v>2.555555555555555E-2</v>
      </c>
    </row>
    <row r="169" spans="1:25" x14ac:dyDescent="0.3">
      <c r="A169" t="s">
        <v>641</v>
      </c>
      <c r="B169">
        <v>2011</v>
      </c>
      <c r="C169" s="9">
        <v>40811</v>
      </c>
      <c r="D169" s="9">
        <v>40816</v>
      </c>
      <c r="E169">
        <v>5</v>
      </c>
      <c r="F169" t="s">
        <v>41</v>
      </c>
      <c r="G169" t="s">
        <v>258</v>
      </c>
      <c r="H169" t="s">
        <v>259</v>
      </c>
      <c r="I169" t="s">
        <v>61</v>
      </c>
      <c r="J169" t="s">
        <v>26</v>
      </c>
      <c r="K169" t="s">
        <v>82</v>
      </c>
      <c r="L169" t="s">
        <v>63</v>
      </c>
      <c r="M169">
        <v>77041</v>
      </c>
      <c r="N169" t="s">
        <v>64</v>
      </c>
      <c r="O169" t="s">
        <v>305</v>
      </c>
      <c r="P169" t="s">
        <v>31</v>
      </c>
      <c r="Q169" t="s">
        <v>32</v>
      </c>
      <c r="R169" t="s">
        <v>306</v>
      </c>
      <c r="S169">
        <v>300.53279999999995</v>
      </c>
      <c r="T169">
        <v>2</v>
      </c>
      <c r="U169">
        <v>0.32</v>
      </c>
      <c r="V169">
        <v>97.23120000000003</v>
      </c>
      <c r="W169">
        <v>600.74559999999985</v>
      </c>
      <c r="X169">
        <v>503.5143999999998</v>
      </c>
      <c r="Y169">
        <v>0.16185087331476095</v>
      </c>
    </row>
    <row r="170" spans="1:25" x14ac:dyDescent="0.3">
      <c r="A170" t="s">
        <v>638</v>
      </c>
      <c r="B170">
        <v>2012</v>
      </c>
      <c r="C170" s="9">
        <v>41115</v>
      </c>
      <c r="D170" s="9">
        <v>41117</v>
      </c>
      <c r="E170">
        <v>2</v>
      </c>
      <c r="F170" t="s">
        <v>22</v>
      </c>
      <c r="G170" t="s">
        <v>639</v>
      </c>
      <c r="H170" t="s">
        <v>640</v>
      </c>
      <c r="I170" t="s">
        <v>25</v>
      </c>
      <c r="J170" t="s">
        <v>26</v>
      </c>
      <c r="K170" t="s">
        <v>59</v>
      </c>
      <c r="L170" t="s">
        <v>60</v>
      </c>
      <c r="M170">
        <v>98115</v>
      </c>
      <c r="N170" t="s">
        <v>38</v>
      </c>
      <c r="O170" t="s">
        <v>554</v>
      </c>
      <c r="P170" t="s">
        <v>31</v>
      </c>
      <c r="Q170" t="s">
        <v>32</v>
      </c>
      <c r="R170" t="s">
        <v>610</v>
      </c>
      <c r="S170">
        <v>704.9</v>
      </c>
      <c r="T170">
        <v>5</v>
      </c>
      <c r="U170">
        <v>0</v>
      </c>
      <c r="V170">
        <v>56.392000000000024</v>
      </c>
      <c r="W170">
        <v>3524.5</v>
      </c>
      <c r="X170">
        <v>3468.1080000000002</v>
      </c>
      <c r="Y170">
        <v>1.6000000000000007E-2</v>
      </c>
    </row>
    <row r="171" spans="1:25" x14ac:dyDescent="0.3">
      <c r="A171" t="s">
        <v>636</v>
      </c>
      <c r="B171">
        <v>2011</v>
      </c>
      <c r="C171" s="9">
        <v>40645</v>
      </c>
      <c r="D171" s="9">
        <v>40650</v>
      </c>
      <c r="E171">
        <v>5</v>
      </c>
      <c r="F171" t="s">
        <v>41</v>
      </c>
      <c r="G171" t="s">
        <v>625</v>
      </c>
      <c r="H171" t="s">
        <v>626</v>
      </c>
      <c r="I171" t="s">
        <v>35</v>
      </c>
      <c r="J171" t="s">
        <v>26</v>
      </c>
      <c r="K171" t="s">
        <v>637</v>
      </c>
      <c r="L171" t="s">
        <v>37</v>
      </c>
      <c r="M171">
        <v>90278</v>
      </c>
      <c r="N171" t="s">
        <v>38</v>
      </c>
      <c r="O171" t="s">
        <v>260</v>
      </c>
      <c r="P171" t="s">
        <v>31</v>
      </c>
      <c r="Q171" t="s">
        <v>32</v>
      </c>
      <c r="R171" t="s">
        <v>261</v>
      </c>
      <c r="S171">
        <v>308.49900000000002</v>
      </c>
      <c r="T171">
        <v>3</v>
      </c>
      <c r="U171">
        <v>0.15</v>
      </c>
      <c r="V171">
        <v>18.146999999999998</v>
      </c>
      <c r="W171">
        <v>925.34700000000009</v>
      </c>
      <c r="X171">
        <v>907.2</v>
      </c>
      <c r="Y171">
        <v>1.9611021595142143E-2</v>
      </c>
    </row>
    <row r="172" spans="1:25" x14ac:dyDescent="0.3">
      <c r="A172" t="s">
        <v>634</v>
      </c>
      <c r="B172">
        <v>2012</v>
      </c>
      <c r="C172" s="9">
        <v>41107</v>
      </c>
      <c r="D172" s="9">
        <v>41109</v>
      </c>
      <c r="E172">
        <v>2</v>
      </c>
      <c r="F172" t="s">
        <v>22</v>
      </c>
      <c r="G172" t="s">
        <v>369</v>
      </c>
      <c r="H172" t="s">
        <v>370</v>
      </c>
      <c r="I172" t="s">
        <v>25</v>
      </c>
      <c r="J172" t="s">
        <v>26</v>
      </c>
      <c r="K172" t="s">
        <v>635</v>
      </c>
      <c r="L172" t="s">
        <v>37</v>
      </c>
      <c r="M172">
        <v>93309</v>
      </c>
      <c r="N172" t="s">
        <v>38</v>
      </c>
      <c r="O172" t="s">
        <v>514</v>
      </c>
      <c r="P172" t="s">
        <v>31</v>
      </c>
      <c r="Q172" t="s">
        <v>32</v>
      </c>
      <c r="R172" t="s">
        <v>515</v>
      </c>
      <c r="S172">
        <v>195.46600000000001</v>
      </c>
      <c r="T172">
        <v>2</v>
      </c>
      <c r="U172">
        <v>0.15</v>
      </c>
      <c r="V172">
        <v>13.797600000000017</v>
      </c>
      <c r="W172">
        <v>390.78200000000004</v>
      </c>
      <c r="X172">
        <v>376.98440000000005</v>
      </c>
      <c r="Y172">
        <v>3.5307665143225676E-2</v>
      </c>
    </row>
    <row r="173" spans="1:25" x14ac:dyDescent="0.3">
      <c r="A173" t="s">
        <v>633</v>
      </c>
      <c r="B173">
        <v>2012</v>
      </c>
      <c r="C173" s="9">
        <v>41226</v>
      </c>
      <c r="D173" s="9">
        <v>41232</v>
      </c>
      <c r="E173">
        <v>6</v>
      </c>
      <c r="F173" t="s">
        <v>41</v>
      </c>
      <c r="G173" t="s">
        <v>173</v>
      </c>
      <c r="H173" t="s">
        <v>174</v>
      </c>
      <c r="I173" t="s">
        <v>25</v>
      </c>
      <c r="J173" t="s">
        <v>26</v>
      </c>
      <c r="K173" t="s">
        <v>138</v>
      </c>
      <c r="L173" t="s">
        <v>95</v>
      </c>
      <c r="M173">
        <v>19711</v>
      </c>
      <c r="N173" t="s">
        <v>71</v>
      </c>
      <c r="O173" t="s">
        <v>420</v>
      </c>
      <c r="P173" t="s">
        <v>31</v>
      </c>
      <c r="Q173" t="s">
        <v>32</v>
      </c>
      <c r="R173" t="s">
        <v>421</v>
      </c>
      <c r="S173">
        <v>299.96999999999997</v>
      </c>
      <c r="T173">
        <v>3</v>
      </c>
      <c r="U173">
        <v>0</v>
      </c>
      <c r="V173">
        <v>56.994299999999981</v>
      </c>
      <c r="W173">
        <v>899.90999999999985</v>
      </c>
      <c r="X173">
        <v>842.9156999999999</v>
      </c>
      <c r="Y173">
        <v>6.3333333333333325E-2</v>
      </c>
    </row>
    <row r="174" spans="1:25" x14ac:dyDescent="0.3">
      <c r="A174" t="s">
        <v>630</v>
      </c>
      <c r="B174">
        <v>2014</v>
      </c>
      <c r="C174" s="9">
        <v>41900</v>
      </c>
      <c r="D174" s="9">
        <v>41904</v>
      </c>
      <c r="E174">
        <v>4</v>
      </c>
      <c r="F174" t="s">
        <v>22</v>
      </c>
      <c r="G174" t="s">
        <v>188</v>
      </c>
      <c r="H174" t="s">
        <v>189</v>
      </c>
      <c r="I174" t="s">
        <v>35</v>
      </c>
      <c r="J174" t="s">
        <v>26</v>
      </c>
      <c r="K174" t="s">
        <v>448</v>
      </c>
      <c r="L174" t="s">
        <v>67</v>
      </c>
      <c r="M174">
        <v>84604</v>
      </c>
      <c r="N174" t="s">
        <v>38</v>
      </c>
      <c r="O174" t="s">
        <v>631</v>
      </c>
      <c r="P174" t="s">
        <v>31</v>
      </c>
      <c r="Q174" t="s">
        <v>32</v>
      </c>
      <c r="R174" t="s">
        <v>632</v>
      </c>
      <c r="S174">
        <v>1292.94</v>
      </c>
      <c r="T174">
        <v>3</v>
      </c>
      <c r="U174">
        <v>0</v>
      </c>
      <c r="V174">
        <v>77.576399999999921</v>
      </c>
      <c r="W174">
        <v>3878.82</v>
      </c>
      <c r="X174">
        <v>3801.2436000000002</v>
      </c>
      <c r="Y174">
        <v>1.999999999999998E-2</v>
      </c>
    </row>
    <row r="175" spans="1:25" x14ac:dyDescent="0.3">
      <c r="A175" t="s">
        <v>629</v>
      </c>
      <c r="B175">
        <v>2013</v>
      </c>
      <c r="C175" s="9">
        <v>41544</v>
      </c>
      <c r="D175" s="9">
        <v>41549</v>
      </c>
      <c r="E175">
        <v>5</v>
      </c>
      <c r="F175" t="s">
        <v>41</v>
      </c>
      <c r="G175" t="s">
        <v>131</v>
      </c>
      <c r="H175" t="s">
        <v>132</v>
      </c>
      <c r="I175" t="s">
        <v>35</v>
      </c>
      <c r="J175" t="s">
        <v>26</v>
      </c>
      <c r="K175" t="s">
        <v>199</v>
      </c>
      <c r="L175" t="s">
        <v>37</v>
      </c>
      <c r="M175">
        <v>92345</v>
      </c>
      <c r="N175" t="s">
        <v>38</v>
      </c>
      <c r="O175" t="s">
        <v>420</v>
      </c>
      <c r="P175" t="s">
        <v>31</v>
      </c>
      <c r="Q175" t="s">
        <v>32</v>
      </c>
      <c r="R175" t="s">
        <v>421</v>
      </c>
      <c r="S175">
        <v>424.95749999999992</v>
      </c>
      <c r="T175">
        <v>5</v>
      </c>
      <c r="U175">
        <v>0.15</v>
      </c>
      <c r="V175">
        <v>19.997999999999976</v>
      </c>
      <c r="W175">
        <v>2124.6374999999994</v>
      </c>
      <c r="X175">
        <v>2104.6394999999993</v>
      </c>
      <c r="Y175">
        <v>9.412429179095249E-3</v>
      </c>
    </row>
    <row r="176" spans="1:25" x14ac:dyDescent="0.3">
      <c r="A176" t="s">
        <v>622</v>
      </c>
      <c r="B176">
        <v>2013</v>
      </c>
      <c r="C176" s="9">
        <v>41430</v>
      </c>
      <c r="D176" s="9">
        <v>41430</v>
      </c>
      <c r="E176">
        <v>0</v>
      </c>
      <c r="F176" t="s">
        <v>212</v>
      </c>
      <c r="G176" t="s">
        <v>623</v>
      </c>
      <c r="H176" t="s">
        <v>624</v>
      </c>
      <c r="I176" t="s">
        <v>25</v>
      </c>
      <c r="J176" t="s">
        <v>26</v>
      </c>
      <c r="K176" t="s">
        <v>96</v>
      </c>
      <c r="L176" t="s">
        <v>97</v>
      </c>
      <c r="M176">
        <v>10035</v>
      </c>
      <c r="N176" t="s">
        <v>71</v>
      </c>
      <c r="O176" t="s">
        <v>482</v>
      </c>
      <c r="P176" t="s">
        <v>31</v>
      </c>
      <c r="Q176" t="s">
        <v>32</v>
      </c>
      <c r="R176" t="s">
        <v>483</v>
      </c>
      <c r="S176">
        <v>136.78399999999999</v>
      </c>
      <c r="T176">
        <v>1</v>
      </c>
      <c r="U176">
        <v>0.2</v>
      </c>
      <c r="V176">
        <v>5.129400000000004</v>
      </c>
      <c r="W176">
        <v>136.584</v>
      </c>
      <c r="X176">
        <v>131.4546</v>
      </c>
      <c r="Y176">
        <v>3.7554911263398376E-2</v>
      </c>
    </row>
    <row r="177" spans="1:25" x14ac:dyDescent="0.3">
      <c r="A177" t="s">
        <v>619</v>
      </c>
      <c r="B177">
        <v>2012</v>
      </c>
      <c r="C177" s="9">
        <v>41060</v>
      </c>
      <c r="D177" s="9">
        <v>41064</v>
      </c>
      <c r="E177">
        <v>4</v>
      </c>
      <c r="F177" t="s">
        <v>41</v>
      </c>
      <c r="G177" t="s">
        <v>599</v>
      </c>
      <c r="H177" t="s">
        <v>600</v>
      </c>
      <c r="I177" t="s">
        <v>25</v>
      </c>
      <c r="J177" t="s">
        <v>26</v>
      </c>
      <c r="K177" t="s">
        <v>72</v>
      </c>
      <c r="L177" t="s">
        <v>67</v>
      </c>
      <c r="M177">
        <v>84057</v>
      </c>
      <c r="N177" t="s">
        <v>38</v>
      </c>
      <c r="O177" t="s">
        <v>620</v>
      </c>
      <c r="P177" t="s">
        <v>31</v>
      </c>
      <c r="Q177" t="s">
        <v>32</v>
      </c>
      <c r="R177" t="s">
        <v>621</v>
      </c>
      <c r="S177">
        <v>1406.86</v>
      </c>
      <c r="T177">
        <v>7</v>
      </c>
      <c r="U177">
        <v>0</v>
      </c>
      <c r="V177">
        <v>140.68599999999989</v>
      </c>
      <c r="W177">
        <v>9848.0199999999986</v>
      </c>
      <c r="X177">
        <v>9707.3339999999989</v>
      </c>
      <c r="Y177">
        <v>1.4285714285714277E-2</v>
      </c>
    </row>
    <row r="178" spans="1:25" x14ac:dyDescent="0.3">
      <c r="A178" t="s">
        <v>618</v>
      </c>
      <c r="B178">
        <v>2014</v>
      </c>
      <c r="C178" s="9">
        <v>41746</v>
      </c>
      <c r="D178" s="9">
        <v>41750</v>
      </c>
      <c r="E178">
        <v>4</v>
      </c>
      <c r="F178" t="s">
        <v>41</v>
      </c>
      <c r="G178" t="s">
        <v>106</v>
      </c>
      <c r="H178" t="s">
        <v>107</v>
      </c>
      <c r="I178" t="s">
        <v>25</v>
      </c>
      <c r="J178" t="s">
        <v>26</v>
      </c>
      <c r="K178" t="s">
        <v>141</v>
      </c>
      <c r="L178" t="s">
        <v>37</v>
      </c>
      <c r="M178">
        <v>95123</v>
      </c>
      <c r="N178" t="s">
        <v>38</v>
      </c>
      <c r="O178" t="s">
        <v>260</v>
      </c>
      <c r="P178" t="s">
        <v>31</v>
      </c>
      <c r="Q178" t="s">
        <v>32</v>
      </c>
      <c r="R178" t="s">
        <v>261</v>
      </c>
      <c r="S178">
        <v>102.833</v>
      </c>
      <c r="T178">
        <v>1</v>
      </c>
      <c r="U178">
        <v>0.15</v>
      </c>
      <c r="V178">
        <v>6.0489999999999995</v>
      </c>
      <c r="W178">
        <v>102.68299999999999</v>
      </c>
      <c r="X178">
        <v>96.633999999999986</v>
      </c>
      <c r="Y178">
        <v>5.8909459209411486E-2</v>
      </c>
    </row>
    <row r="179" spans="1:25" x14ac:dyDescent="0.3">
      <c r="A179" t="s">
        <v>615</v>
      </c>
      <c r="B179">
        <v>2013</v>
      </c>
      <c r="C179" s="9">
        <v>41526</v>
      </c>
      <c r="D179" s="9">
        <v>41532</v>
      </c>
      <c r="E179">
        <v>6</v>
      </c>
      <c r="F179" t="s">
        <v>41</v>
      </c>
      <c r="G179" t="s">
        <v>405</v>
      </c>
      <c r="H179" t="s">
        <v>406</v>
      </c>
      <c r="I179" t="s">
        <v>61</v>
      </c>
      <c r="J179" t="s">
        <v>26</v>
      </c>
      <c r="K179" t="s">
        <v>595</v>
      </c>
      <c r="L179" t="s">
        <v>204</v>
      </c>
      <c r="M179">
        <v>2148</v>
      </c>
      <c r="N179" t="s">
        <v>71</v>
      </c>
      <c r="O179" t="s">
        <v>616</v>
      </c>
      <c r="P179" t="s">
        <v>31</v>
      </c>
      <c r="Q179" t="s">
        <v>32</v>
      </c>
      <c r="R179" t="s">
        <v>617</v>
      </c>
      <c r="S179">
        <v>173.94</v>
      </c>
      <c r="T179">
        <v>3</v>
      </c>
      <c r="U179">
        <v>0</v>
      </c>
      <c r="V179">
        <v>13.915199999999992</v>
      </c>
      <c r="W179">
        <v>521.81999999999994</v>
      </c>
      <c r="X179">
        <v>507.90479999999997</v>
      </c>
      <c r="Y179">
        <v>2.6666666666666655E-2</v>
      </c>
    </row>
    <row r="180" spans="1:25" x14ac:dyDescent="0.3">
      <c r="A180" t="s">
        <v>607</v>
      </c>
      <c r="B180">
        <v>2013</v>
      </c>
      <c r="C180" s="9">
        <v>41296</v>
      </c>
      <c r="D180" s="9">
        <v>41302</v>
      </c>
      <c r="E180">
        <v>6</v>
      </c>
      <c r="F180" t="s">
        <v>41</v>
      </c>
      <c r="G180" t="s">
        <v>608</v>
      </c>
      <c r="H180" t="s">
        <v>609</v>
      </c>
      <c r="I180" t="s">
        <v>25</v>
      </c>
      <c r="J180" t="s">
        <v>26</v>
      </c>
      <c r="K180" t="s">
        <v>263</v>
      </c>
      <c r="L180" t="s">
        <v>55</v>
      </c>
      <c r="M180">
        <v>28314</v>
      </c>
      <c r="N180" t="s">
        <v>29</v>
      </c>
      <c r="O180" t="s">
        <v>554</v>
      </c>
      <c r="P180" t="s">
        <v>31</v>
      </c>
      <c r="Q180" t="s">
        <v>32</v>
      </c>
      <c r="R180" t="s">
        <v>610</v>
      </c>
      <c r="S180">
        <v>451.13599999999997</v>
      </c>
      <c r="T180">
        <v>4</v>
      </c>
      <c r="U180">
        <v>0.2</v>
      </c>
      <c r="V180">
        <v>67.670399999999972</v>
      </c>
      <c r="W180">
        <v>1804.3439999999998</v>
      </c>
      <c r="X180">
        <v>1736.6735999999999</v>
      </c>
      <c r="Y180">
        <v>3.7504156635320085E-2</v>
      </c>
    </row>
    <row r="181" spans="1:25" x14ac:dyDescent="0.3">
      <c r="A181" t="s">
        <v>601</v>
      </c>
      <c r="B181">
        <v>2012</v>
      </c>
      <c r="C181" s="9">
        <v>41096</v>
      </c>
      <c r="D181" s="9">
        <v>41101</v>
      </c>
      <c r="E181">
        <v>5</v>
      </c>
      <c r="F181" t="s">
        <v>41</v>
      </c>
      <c r="G181" t="s">
        <v>452</v>
      </c>
      <c r="H181" t="s">
        <v>453</v>
      </c>
      <c r="I181" t="s">
        <v>61</v>
      </c>
      <c r="J181" t="s">
        <v>26</v>
      </c>
      <c r="K181" t="s">
        <v>602</v>
      </c>
      <c r="L181" t="s">
        <v>204</v>
      </c>
      <c r="M181">
        <v>1040</v>
      </c>
      <c r="N181" t="s">
        <v>71</v>
      </c>
      <c r="O181" t="s">
        <v>250</v>
      </c>
      <c r="P181" t="s">
        <v>31</v>
      </c>
      <c r="Q181" t="s">
        <v>32</v>
      </c>
      <c r="R181" t="s">
        <v>251</v>
      </c>
      <c r="S181">
        <v>301.95999999999998</v>
      </c>
      <c r="T181">
        <v>2</v>
      </c>
      <c r="U181">
        <v>0</v>
      </c>
      <c r="V181">
        <v>60.391999999999996</v>
      </c>
      <c r="W181">
        <v>603.91999999999996</v>
      </c>
      <c r="X181">
        <v>543.52800000000002</v>
      </c>
      <c r="Y181">
        <v>0.1</v>
      </c>
    </row>
    <row r="182" spans="1:25" x14ac:dyDescent="0.3">
      <c r="A182" t="s">
        <v>596</v>
      </c>
      <c r="B182">
        <v>2013</v>
      </c>
      <c r="C182" s="9">
        <v>41545</v>
      </c>
      <c r="D182" s="9">
        <v>41551</v>
      </c>
      <c r="E182">
        <v>6</v>
      </c>
      <c r="F182" t="s">
        <v>41</v>
      </c>
      <c r="G182" t="s">
        <v>443</v>
      </c>
      <c r="H182" t="s">
        <v>444</v>
      </c>
      <c r="I182" t="s">
        <v>35</v>
      </c>
      <c r="J182" t="s">
        <v>26</v>
      </c>
      <c r="K182" t="s">
        <v>262</v>
      </c>
      <c r="L182" t="s">
        <v>63</v>
      </c>
      <c r="M182">
        <v>77340</v>
      </c>
      <c r="N182" t="s">
        <v>64</v>
      </c>
      <c r="O182" t="s">
        <v>597</v>
      </c>
      <c r="P182" t="s">
        <v>31</v>
      </c>
      <c r="Q182" t="s">
        <v>32</v>
      </c>
      <c r="R182" t="s">
        <v>598</v>
      </c>
      <c r="S182">
        <v>956.6647999999999</v>
      </c>
      <c r="T182">
        <v>7</v>
      </c>
      <c r="U182">
        <v>0.32</v>
      </c>
      <c r="V182">
        <v>225.09759999999991</v>
      </c>
      <c r="W182">
        <v>6696.3335999999999</v>
      </c>
      <c r="X182">
        <v>6471.2359999999999</v>
      </c>
      <c r="Y182">
        <v>3.3615051675442202E-2</v>
      </c>
    </row>
    <row r="183" spans="1:25" x14ac:dyDescent="0.3">
      <c r="A183" t="s">
        <v>592</v>
      </c>
      <c r="B183">
        <v>2012</v>
      </c>
      <c r="C183" s="9">
        <v>41152</v>
      </c>
      <c r="D183" s="9">
        <v>41154</v>
      </c>
      <c r="E183">
        <v>2</v>
      </c>
      <c r="F183" t="s">
        <v>83</v>
      </c>
      <c r="G183" t="s">
        <v>593</v>
      </c>
      <c r="H183" t="s">
        <v>594</v>
      </c>
      <c r="I183" t="s">
        <v>35</v>
      </c>
      <c r="J183" t="s">
        <v>26</v>
      </c>
      <c r="K183" t="s">
        <v>68</v>
      </c>
      <c r="L183" t="s">
        <v>37</v>
      </c>
      <c r="M183">
        <v>94122</v>
      </c>
      <c r="N183" t="s">
        <v>38</v>
      </c>
      <c r="O183" t="s">
        <v>87</v>
      </c>
      <c r="P183" t="s">
        <v>31</v>
      </c>
      <c r="Q183" t="s">
        <v>32</v>
      </c>
      <c r="R183" t="s">
        <v>88</v>
      </c>
      <c r="S183">
        <v>1552.8309999999999</v>
      </c>
      <c r="T183">
        <v>7</v>
      </c>
      <c r="U183">
        <v>0.15</v>
      </c>
      <c r="V183">
        <v>200.95460000000008</v>
      </c>
      <c r="W183">
        <v>10869.666999999999</v>
      </c>
      <c r="X183">
        <v>10668.712399999999</v>
      </c>
      <c r="Y183">
        <v>1.8487650081644644E-2</v>
      </c>
    </row>
    <row r="184" spans="1:25" x14ac:dyDescent="0.3">
      <c r="A184" t="s">
        <v>587</v>
      </c>
      <c r="B184">
        <v>2012</v>
      </c>
      <c r="C184" s="9">
        <v>41167</v>
      </c>
      <c r="D184" s="9">
        <v>41171</v>
      </c>
      <c r="E184">
        <v>4</v>
      </c>
      <c r="F184" t="s">
        <v>22</v>
      </c>
      <c r="G184" t="s">
        <v>588</v>
      </c>
      <c r="H184" t="s">
        <v>589</v>
      </c>
      <c r="I184" t="s">
        <v>35</v>
      </c>
      <c r="J184" t="s">
        <v>26</v>
      </c>
      <c r="K184" t="s">
        <v>96</v>
      </c>
      <c r="L184" t="s">
        <v>97</v>
      </c>
      <c r="M184">
        <v>10035</v>
      </c>
      <c r="N184" t="s">
        <v>71</v>
      </c>
      <c r="O184" t="s">
        <v>185</v>
      </c>
      <c r="P184" t="s">
        <v>31</v>
      </c>
      <c r="Q184" t="s">
        <v>32</v>
      </c>
      <c r="R184" t="s">
        <v>186</v>
      </c>
      <c r="S184">
        <v>46.384</v>
      </c>
      <c r="T184">
        <v>1</v>
      </c>
      <c r="U184">
        <v>0.2</v>
      </c>
      <c r="V184">
        <v>1.1596000000000011</v>
      </c>
      <c r="W184">
        <v>46.183999999999997</v>
      </c>
      <c r="X184">
        <v>45.0244</v>
      </c>
      <c r="Y184">
        <v>2.5108262601766872E-2</v>
      </c>
    </row>
    <row r="185" spans="1:25" x14ac:dyDescent="0.3">
      <c r="A185" t="s">
        <v>585</v>
      </c>
      <c r="B185">
        <v>2013</v>
      </c>
      <c r="C185" s="9">
        <v>41632</v>
      </c>
      <c r="D185" s="9">
        <v>41633</v>
      </c>
      <c r="E185">
        <v>1</v>
      </c>
      <c r="F185" t="s">
        <v>83</v>
      </c>
      <c r="G185" t="s">
        <v>192</v>
      </c>
      <c r="H185" t="s">
        <v>193</v>
      </c>
      <c r="I185" t="s">
        <v>35</v>
      </c>
      <c r="J185" t="s">
        <v>26</v>
      </c>
      <c r="K185" t="s">
        <v>100</v>
      </c>
      <c r="L185" t="s">
        <v>89</v>
      </c>
      <c r="M185">
        <v>60623</v>
      </c>
      <c r="N185" t="s">
        <v>64</v>
      </c>
      <c r="O185" t="s">
        <v>365</v>
      </c>
      <c r="P185" t="s">
        <v>31</v>
      </c>
      <c r="Q185" t="s">
        <v>32</v>
      </c>
      <c r="R185" t="s">
        <v>366</v>
      </c>
      <c r="S185">
        <v>141.37199999999999</v>
      </c>
      <c r="T185">
        <v>2</v>
      </c>
      <c r="U185">
        <v>0.3</v>
      </c>
      <c r="V185">
        <v>14.137200000000014</v>
      </c>
      <c r="W185">
        <v>282.44399999999996</v>
      </c>
      <c r="X185">
        <v>268.30679999999995</v>
      </c>
      <c r="Y185">
        <v>5.0053107872711111E-2</v>
      </c>
    </row>
    <row r="186" spans="1:25" x14ac:dyDescent="0.3">
      <c r="A186" t="s">
        <v>582</v>
      </c>
      <c r="B186">
        <v>2014</v>
      </c>
      <c r="C186" s="9">
        <v>41943</v>
      </c>
      <c r="D186" s="9">
        <v>41946</v>
      </c>
      <c r="E186">
        <v>3</v>
      </c>
      <c r="F186" t="s">
        <v>83</v>
      </c>
      <c r="G186" t="s">
        <v>583</v>
      </c>
      <c r="H186" t="s">
        <v>584</v>
      </c>
      <c r="I186" t="s">
        <v>25</v>
      </c>
      <c r="J186" t="s">
        <v>26</v>
      </c>
      <c r="K186" t="s">
        <v>59</v>
      </c>
      <c r="L186" t="s">
        <v>60</v>
      </c>
      <c r="M186">
        <v>98115</v>
      </c>
      <c r="N186" t="s">
        <v>38</v>
      </c>
      <c r="O186" t="s">
        <v>420</v>
      </c>
      <c r="P186" t="s">
        <v>31</v>
      </c>
      <c r="Q186" t="s">
        <v>32</v>
      </c>
      <c r="R186" t="s">
        <v>421</v>
      </c>
      <c r="S186">
        <v>199.98</v>
      </c>
      <c r="T186">
        <v>2</v>
      </c>
      <c r="U186">
        <v>0</v>
      </c>
      <c r="V186">
        <v>37.996199999999988</v>
      </c>
      <c r="W186">
        <v>399.96</v>
      </c>
      <c r="X186">
        <v>361.96379999999999</v>
      </c>
      <c r="Y186">
        <v>9.4999999999999973E-2</v>
      </c>
    </row>
    <row r="187" spans="1:25" x14ac:dyDescent="0.3">
      <c r="A187" t="s">
        <v>577</v>
      </c>
      <c r="B187">
        <v>2014</v>
      </c>
      <c r="C187" s="9">
        <v>41677</v>
      </c>
      <c r="D187" s="9">
        <v>41680</v>
      </c>
      <c r="E187">
        <v>3</v>
      </c>
      <c r="F187" t="s">
        <v>83</v>
      </c>
      <c r="G187" t="s">
        <v>578</v>
      </c>
      <c r="H187" t="s">
        <v>579</v>
      </c>
      <c r="I187" t="s">
        <v>25</v>
      </c>
      <c r="J187" t="s">
        <v>26</v>
      </c>
      <c r="K187" t="s">
        <v>191</v>
      </c>
      <c r="L187" t="s">
        <v>105</v>
      </c>
      <c r="M187">
        <v>22204</v>
      </c>
      <c r="N187" t="s">
        <v>29</v>
      </c>
      <c r="O187" t="s">
        <v>299</v>
      </c>
      <c r="P187" t="s">
        <v>31</v>
      </c>
      <c r="Q187" t="s">
        <v>32</v>
      </c>
      <c r="R187" t="s">
        <v>300</v>
      </c>
      <c r="S187">
        <v>359.96999999999997</v>
      </c>
      <c r="T187">
        <v>3</v>
      </c>
      <c r="U187">
        <v>0</v>
      </c>
      <c r="V187">
        <v>79.193399999999968</v>
      </c>
      <c r="W187">
        <v>1079.9099999999999</v>
      </c>
      <c r="X187">
        <v>1000.7165999999999</v>
      </c>
      <c r="Y187">
        <v>7.333333333333332E-2</v>
      </c>
    </row>
    <row r="188" spans="1:25" x14ac:dyDescent="0.3">
      <c r="A188" t="s">
        <v>565</v>
      </c>
      <c r="B188">
        <v>2013</v>
      </c>
      <c r="C188" s="9">
        <v>41353</v>
      </c>
      <c r="D188" s="9">
        <v>41355</v>
      </c>
      <c r="E188">
        <v>2</v>
      </c>
      <c r="F188" t="s">
        <v>22</v>
      </c>
      <c r="G188" t="s">
        <v>566</v>
      </c>
      <c r="H188" t="s">
        <v>567</v>
      </c>
      <c r="I188" t="s">
        <v>25</v>
      </c>
      <c r="J188" t="s">
        <v>26</v>
      </c>
      <c r="K188" t="s">
        <v>568</v>
      </c>
      <c r="L188" t="s">
        <v>119</v>
      </c>
      <c r="M188">
        <v>80122</v>
      </c>
      <c r="N188" t="s">
        <v>38</v>
      </c>
      <c r="O188" t="s">
        <v>569</v>
      </c>
      <c r="P188" t="s">
        <v>31</v>
      </c>
      <c r="Q188" t="s">
        <v>32</v>
      </c>
      <c r="R188" t="s">
        <v>570</v>
      </c>
      <c r="S188">
        <v>72.294000000000011</v>
      </c>
      <c r="T188">
        <v>1</v>
      </c>
      <c r="U188">
        <v>0.7</v>
      </c>
      <c r="V188">
        <v>98.801799999999986</v>
      </c>
      <c r="W188">
        <v>71.594000000000008</v>
      </c>
      <c r="X188">
        <v>-27.207799999999978</v>
      </c>
      <c r="Y188">
        <v>1.3800290527139143</v>
      </c>
    </row>
    <row r="189" spans="1:25" x14ac:dyDescent="0.3">
      <c r="A189" t="s">
        <v>559</v>
      </c>
      <c r="B189">
        <v>2014</v>
      </c>
      <c r="C189" s="9">
        <v>41905</v>
      </c>
      <c r="D189" s="9">
        <v>41907</v>
      </c>
      <c r="E189">
        <v>2</v>
      </c>
      <c r="F189" t="s">
        <v>22</v>
      </c>
      <c r="G189" t="s">
        <v>393</v>
      </c>
      <c r="H189" t="s">
        <v>394</v>
      </c>
      <c r="I189" t="s">
        <v>61</v>
      </c>
      <c r="J189" t="s">
        <v>26</v>
      </c>
      <c r="K189" t="s">
        <v>404</v>
      </c>
      <c r="L189" t="s">
        <v>92</v>
      </c>
      <c r="M189">
        <v>48911</v>
      </c>
      <c r="N189" t="s">
        <v>64</v>
      </c>
      <c r="O189" t="s">
        <v>237</v>
      </c>
      <c r="P189" t="s">
        <v>31</v>
      </c>
      <c r="Q189" t="s">
        <v>32</v>
      </c>
      <c r="R189" t="s">
        <v>238</v>
      </c>
      <c r="S189">
        <v>241.96</v>
      </c>
      <c r="T189">
        <v>2</v>
      </c>
      <c r="U189">
        <v>0</v>
      </c>
      <c r="V189">
        <v>41.133199999999988</v>
      </c>
      <c r="W189">
        <v>483.92</v>
      </c>
      <c r="X189">
        <v>442.78680000000003</v>
      </c>
      <c r="Y189">
        <v>8.4999999999999978E-2</v>
      </c>
    </row>
    <row r="190" spans="1:25" x14ac:dyDescent="0.3">
      <c r="A190" t="s">
        <v>553</v>
      </c>
      <c r="B190">
        <v>2012</v>
      </c>
      <c r="C190" s="9">
        <v>41213</v>
      </c>
      <c r="D190" s="9">
        <v>41213</v>
      </c>
      <c r="E190">
        <v>0</v>
      </c>
      <c r="F190" t="s">
        <v>212</v>
      </c>
      <c r="G190" t="s">
        <v>133</v>
      </c>
      <c r="H190" t="s">
        <v>134</v>
      </c>
      <c r="I190" t="s">
        <v>25</v>
      </c>
      <c r="J190" t="s">
        <v>26</v>
      </c>
      <c r="K190" t="s">
        <v>156</v>
      </c>
      <c r="L190" t="s">
        <v>37</v>
      </c>
      <c r="M190">
        <v>92374</v>
      </c>
      <c r="N190" t="s">
        <v>38</v>
      </c>
      <c r="O190" t="s">
        <v>554</v>
      </c>
      <c r="P190" t="s">
        <v>31</v>
      </c>
      <c r="Q190" t="s">
        <v>32</v>
      </c>
      <c r="R190" t="s">
        <v>555</v>
      </c>
      <c r="S190">
        <v>425.83300000000003</v>
      </c>
      <c r="T190">
        <v>1</v>
      </c>
      <c r="U190">
        <v>0.15</v>
      </c>
      <c r="V190">
        <v>20.03919999999998</v>
      </c>
      <c r="W190">
        <v>425.68300000000005</v>
      </c>
      <c r="X190">
        <v>405.64380000000006</v>
      </c>
      <c r="Y190">
        <v>4.7075405877143268E-2</v>
      </c>
    </row>
    <row r="191" spans="1:25" x14ac:dyDescent="0.3">
      <c r="A191" t="s">
        <v>151</v>
      </c>
      <c r="B191">
        <v>2012</v>
      </c>
      <c r="C191" s="9">
        <v>41194</v>
      </c>
      <c r="D191" s="9">
        <v>41196</v>
      </c>
      <c r="E191">
        <v>2</v>
      </c>
      <c r="F191" t="s">
        <v>83</v>
      </c>
      <c r="G191" t="s">
        <v>152</v>
      </c>
      <c r="H191" t="s">
        <v>153</v>
      </c>
      <c r="I191" t="s">
        <v>61</v>
      </c>
      <c r="J191" t="s">
        <v>26</v>
      </c>
      <c r="K191" t="s">
        <v>96</v>
      </c>
      <c r="L191" t="s">
        <v>97</v>
      </c>
      <c r="M191">
        <v>10035</v>
      </c>
      <c r="N191" t="s">
        <v>71</v>
      </c>
      <c r="O191" t="s">
        <v>154</v>
      </c>
      <c r="P191" t="s">
        <v>31</v>
      </c>
      <c r="Q191" t="s">
        <v>32</v>
      </c>
      <c r="R191" t="s">
        <v>155</v>
      </c>
      <c r="S191">
        <v>899.13600000000008</v>
      </c>
      <c r="T191">
        <v>4</v>
      </c>
      <c r="U191">
        <v>0.2</v>
      </c>
      <c r="V191">
        <v>112.39199999999991</v>
      </c>
      <c r="W191">
        <v>3596.3440000000005</v>
      </c>
      <c r="X191">
        <v>3483.9520000000007</v>
      </c>
      <c r="Y191">
        <v>3.125173787602073E-2</v>
      </c>
    </row>
    <row r="192" spans="1:25" x14ac:dyDescent="0.3">
      <c r="A192" t="s">
        <v>547</v>
      </c>
      <c r="B192">
        <v>2012</v>
      </c>
      <c r="C192" s="9">
        <v>40981</v>
      </c>
      <c r="D192" s="9">
        <v>40983</v>
      </c>
      <c r="E192">
        <v>2</v>
      </c>
      <c r="F192" t="s">
        <v>83</v>
      </c>
      <c r="G192" t="s">
        <v>487</v>
      </c>
      <c r="H192" t="s">
        <v>488</v>
      </c>
      <c r="I192" t="s">
        <v>25</v>
      </c>
      <c r="J192" t="s">
        <v>26</v>
      </c>
      <c r="K192" t="s">
        <v>59</v>
      </c>
      <c r="L192" t="s">
        <v>60</v>
      </c>
      <c r="M192">
        <v>98103</v>
      </c>
      <c r="N192" t="s">
        <v>38</v>
      </c>
      <c r="O192" t="s">
        <v>328</v>
      </c>
      <c r="P192" t="s">
        <v>31</v>
      </c>
      <c r="Q192" t="s">
        <v>32</v>
      </c>
      <c r="R192" t="s">
        <v>329</v>
      </c>
      <c r="S192">
        <v>141.96</v>
      </c>
      <c r="T192">
        <v>2</v>
      </c>
      <c r="U192">
        <v>0</v>
      </c>
      <c r="V192">
        <v>39.748800000000003</v>
      </c>
      <c r="W192">
        <v>283.92</v>
      </c>
      <c r="X192">
        <v>244.1712</v>
      </c>
      <c r="Y192">
        <v>0.14000000000000001</v>
      </c>
    </row>
    <row r="193" spans="1:25" x14ac:dyDescent="0.3">
      <c r="A193" t="s">
        <v>541</v>
      </c>
      <c r="B193">
        <v>2014</v>
      </c>
      <c r="C193" s="9">
        <v>41855</v>
      </c>
      <c r="D193" s="9">
        <v>41856</v>
      </c>
      <c r="E193">
        <v>1</v>
      </c>
      <c r="F193" t="s">
        <v>83</v>
      </c>
      <c r="G193" t="s">
        <v>475</v>
      </c>
      <c r="H193" t="s">
        <v>476</v>
      </c>
      <c r="I193" t="s">
        <v>25</v>
      </c>
      <c r="J193" t="s">
        <v>26</v>
      </c>
      <c r="K193" t="s">
        <v>100</v>
      </c>
      <c r="L193" t="s">
        <v>89</v>
      </c>
      <c r="M193">
        <v>60623</v>
      </c>
      <c r="N193" t="s">
        <v>64</v>
      </c>
      <c r="O193" t="s">
        <v>542</v>
      </c>
      <c r="P193" t="s">
        <v>31</v>
      </c>
      <c r="Q193" t="s">
        <v>32</v>
      </c>
      <c r="R193" t="s">
        <v>543</v>
      </c>
      <c r="S193">
        <v>183.37199999999999</v>
      </c>
      <c r="T193">
        <v>2</v>
      </c>
      <c r="U193">
        <v>0.3</v>
      </c>
      <c r="V193">
        <v>36.674399999999991</v>
      </c>
      <c r="W193">
        <v>366.44399999999996</v>
      </c>
      <c r="X193">
        <v>329.76959999999997</v>
      </c>
      <c r="Y193">
        <v>0.10008186789795984</v>
      </c>
    </row>
    <row r="194" spans="1:25" x14ac:dyDescent="0.3">
      <c r="A194" t="s">
        <v>151</v>
      </c>
      <c r="B194">
        <v>2012</v>
      </c>
      <c r="C194" s="9">
        <v>41194</v>
      </c>
      <c r="D194" s="9">
        <v>41196</v>
      </c>
      <c r="E194">
        <v>2</v>
      </c>
      <c r="F194" t="s">
        <v>83</v>
      </c>
      <c r="G194" t="s">
        <v>152</v>
      </c>
      <c r="H194" t="s">
        <v>153</v>
      </c>
      <c r="I194" t="s">
        <v>61</v>
      </c>
      <c r="J194" t="s">
        <v>26</v>
      </c>
      <c r="K194" t="s">
        <v>96</v>
      </c>
      <c r="L194" t="s">
        <v>97</v>
      </c>
      <c r="M194">
        <v>10035</v>
      </c>
      <c r="N194" t="s">
        <v>71</v>
      </c>
      <c r="O194" t="s">
        <v>87</v>
      </c>
      <c r="P194" t="s">
        <v>31</v>
      </c>
      <c r="Q194" t="s">
        <v>32</v>
      </c>
      <c r="R194" t="s">
        <v>88</v>
      </c>
      <c r="S194">
        <v>626.35200000000009</v>
      </c>
      <c r="T194">
        <v>3</v>
      </c>
      <c r="U194">
        <v>0.2</v>
      </c>
      <c r="V194">
        <v>46.976400000000012</v>
      </c>
      <c r="W194">
        <v>1878.8560000000002</v>
      </c>
      <c r="X194">
        <v>1831.8796000000002</v>
      </c>
      <c r="Y194">
        <v>2.5002661193832848E-2</v>
      </c>
    </row>
    <row r="195" spans="1:25" x14ac:dyDescent="0.3">
      <c r="A195" t="s">
        <v>533</v>
      </c>
      <c r="B195">
        <v>2014</v>
      </c>
      <c r="C195" s="9">
        <v>41858</v>
      </c>
      <c r="D195" s="9">
        <v>41862</v>
      </c>
      <c r="E195">
        <v>4</v>
      </c>
      <c r="F195" t="s">
        <v>22</v>
      </c>
      <c r="G195" t="s">
        <v>309</v>
      </c>
      <c r="H195" t="s">
        <v>310</v>
      </c>
      <c r="I195" t="s">
        <v>25</v>
      </c>
      <c r="J195" t="s">
        <v>26</v>
      </c>
      <c r="K195" t="s">
        <v>489</v>
      </c>
      <c r="L195" t="s">
        <v>147</v>
      </c>
      <c r="M195">
        <v>70506</v>
      </c>
      <c r="N195" t="s">
        <v>29</v>
      </c>
      <c r="O195" t="s">
        <v>534</v>
      </c>
      <c r="P195" t="s">
        <v>31</v>
      </c>
      <c r="Q195" t="s">
        <v>32</v>
      </c>
      <c r="R195" t="s">
        <v>535</v>
      </c>
      <c r="S195">
        <v>145.74</v>
      </c>
      <c r="T195">
        <v>3</v>
      </c>
      <c r="U195">
        <v>0</v>
      </c>
      <c r="V195">
        <v>23.318400000000011</v>
      </c>
      <c r="W195">
        <v>437.22</v>
      </c>
      <c r="X195">
        <v>413.90160000000003</v>
      </c>
      <c r="Y195">
        <v>5.3333333333333358E-2</v>
      </c>
    </row>
    <row r="196" spans="1:25" x14ac:dyDescent="0.3">
      <c r="A196" t="s">
        <v>523</v>
      </c>
      <c r="B196">
        <v>2013</v>
      </c>
      <c r="C196" s="9">
        <v>41344</v>
      </c>
      <c r="D196" s="9">
        <v>41350</v>
      </c>
      <c r="E196">
        <v>6</v>
      </c>
      <c r="F196" t="s">
        <v>41</v>
      </c>
      <c r="G196" t="s">
        <v>239</v>
      </c>
      <c r="H196" t="s">
        <v>240</v>
      </c>
      <c r="I196" t="s">
        <v>25</v>
      </c>
      <c r="J196" t="s">
        <v>26</v>
      </c>
      <c r="K196" t="s">
        <v>198</v>
      </c>
      <c r="L196" t="s">
        <v>97</v>
      </c>
      <c r="M196">
        <v>11561</v>
      </c>
      <c r="N196" t="s">
        <v>71</v>
      </c>
      <c r="O196" t="s">
        <v>305</v>
      </c>
      <c r="P196" t="s">
        <v>31</v>
      </c>
      <c r="Q196" t="s">
        <v>32</v>
      </c>
      <c r="R196" t="s">
        <v>306</v>
      </c>
      <c r="S196">
        <v>176.78399999999999</v>
      </c>
      <c r="T196">
        <v>1</v>
      </c>
      <c r="U196">
        <v>0.2</v>
      </c>
      <c r="V196">
        <v>22.098000000000013</v>
      </c>
      <c r="W196">
        <v>176.584</v>
      </c>
      <c r="X196">
        <v>154.48599999999999</v>
      </c>
      <c r="Y196">
        <v>0.12514157568069595</v>
      </c>
    </row>
    <row r="197" spans="1:25" x14ac:dyDescent="0.3">
      <c r="A197" t="s">
        <v>520</v>
      </c>
      <c r="B197">
        <v>2014</v>
      </c>
      <c r="C197" s="9">
        <v>41725</v>
      </c>
      <c r="D197" s="9">
        <v>41726</v>
      </c>
      <c r="E197">
        <v>1</v>
      </c>
      <c r="F197" t="s">
        <v>83</v>
      </c>
      <c r="G197" t="s">
        <v>338</v>
      </c>
      <c r="H197" t="s">
        <v>339</v>
      </c>
      <c r="I197" t="s">
        <v>25</v>
      </c>
      <c r="J197" t="s">
        <v>26</v>
      </c>
      <c r="K197" t="s">
        <v>96</v>
      </c>
      <c r="L197" t="s">
        <v>97</v>
      </c>
      <c r="M197">
        <v>10009</v>
      </c>
      <c r="N197" t="s">
        <v>71</v>
      </c>
      <c r="O197" t="s">
        <v>521</v>
      </c>
      <c r="P197" t="s">
        <v>31</v>
      </c>
      <c r="Q197" t="s">
        <v>32</v>
      </c>
      <c r="R197" t="s">
        <v>522</v>
      </c>
      <c r="S197">
        <v>257.56799999999998</v>
      </c>
      <c r="T197">
        <v>2</v>
      </c>
      <c r="U197">
        <v>0.2</v>
      </c>
      <c r="V197">
        <v>28.976400000000012</v>
      </c>
      <c r="W197">
        <v>514.93599999999992</v>
      </c>
      <c r="X197">
        <v>485.95959999999991</v>
      </c>
      <c r="Y197">
        <v>5.6271847375207823E-2</v>
      </c>
    </row>
    <row r="198" spans="1:25" x14ac:dyDescent="0.3">
      <c r="A198" t="s">
        <v>511</v>
      </c>
      <c r="B198">
        <v>2012</v>
      </c>
      <c r="C198" s="9">
        <v>41157</v>
      </c>
      <c r="D198" s="9">
        <v>41161</v>
      </c>
      <c r="E198">
        <v>4</v>
      </c>
      <c r="F198" t="s">
        <v>41</v>
      </c>
      <c r="G198" t="s">
        <v>217</v>
      </c>
      <c r="H198" t="s">
        <v>218</v>
      </c>
      <c r="I198" t="s">
        <v>25</v>
      </c>
      <c r="J198" t="s">
        <v>26</v>
      </c>
      <c r="K198" t="s">
        <v>175</v>
      </c>
      <c r="L198" t="s">
        <v>37</v>
      </c>
      <c r="M198">
        <v>92105</v>
      </c>
      <c r="N198" t="s">
        <v>38</v>
      </c>
      <c r="O198" t="s">
        <v>514</v>
      </c>
      <c r="P198" t="s">
        <v>31</v>
      </c>
      <c r="Q198" t="s">
        <v>32</v>
      </c>
      <c r="R198" t="s">
        <v>515</v>
      </c>
      <c r="S198">
        <v>293.19900000000001</v>
      </c>
      <c r="T198">
        <v>3</v>
      </c>
      <c r="U198">
        <v>0.15</v>
      </c>
      <c r="V198">
        <v>20.696400000000025</v>
      </c>
      <c r="W198">
        <v>879.447</v>
      </c>
      <c r="X198">
        <v>858.75059999999996</v>
      </c>
      <c r="Y198">
        <v>2.3533424981835204E-2</v>
      </c>
    </row>
    <row r="199" spans="1:25" x14ac:dyDescent="0.3">
      <c r="A199" t="s">
        <v>511</v>
      </c>
      <c r="B199">
        <v>2012</v>
      </c>
      <c r="C199" s="9">
        <v>41157</v>
      </c>
      <c r="D199" s="9">
        <v>41161</v>
      </c>
      <c r="E199">
        <v>4</v>
      </c>
      <c r="F199" t="s">
        <v>41</v>
      </c>
      <c r="G199" t="s">
        <v>217</v>
      </c>
      <c r="H199" t="s">
        <v>218</v>
      </c>
      <c r="I199" t="s">
        <v>25</v>
      </c>
      <c r="J199" t="s">
        <v>26</v>
      </c>
      <c r="K199" t="s">
        <v>175</v>
      </c>
      <c r="L199" t="s">
        <v>37</v>
      </c>
      <c r="M199">
        <v>92105</v>
      </c>
      <c r="N199" t="s">
        <v>38</v>
      </c>
      <c r="O199" t="s">
        <v>512</v>
      </c>
      <c r="P199" t="s">
        <v>31</v>
      </c>
      <c r="Q199" t="s">
        <v>32</v>
      </c>
      <c r="R199" t="s">
        <v>513</v>
      </c>
      <c r="S199">
        <v>411.33199999999999</v>
      </c>
      <c r="T199">
        <v>4</v>
      </c>
      <c r="U199">
        <v>0.15</v>
      </c>
      <c r="V199">
        <v>4.8391999999999769</v>
      </c>
      <c r="W199">
        <v>1645.1779999999999</v>
      </c>
      <c r="X199">
        <v>1640.3388</v>
      </c>
      <c r="Y199">
        <v>2.9414446339544884E-3</v>
      </c>
    </row>
    <row r="200" spans="1:25" x14ac:dyDescent="0.3">
      <c r="A200" t="s">
        <v>504</v>
      </c>
      <c r="B200">
        <v>2012</v>
      </c>
      <c r="C200" s="9">
        <v>41263</v>
      </c>
      <c r="D200" s="9">
        <v>41268</v>
      </c>
      <c r="E200">
        <v>5</v>
      </c>
      <c r="F200" t="s">
        <v>41</v>
      </c>
      <c r="G200" t="s">
        <v>116</v>
      </c>
      <c r="H200" t="s">
        <v>117</v>
      </c>
      <c r="I200" t="s">
        <v>25</v>
      </c>
      <c r="J200" t="s">
        <v>26</v>
      </c>
      <c r="K200" t="s">
        <v>100</v>
      </c>
      <c r="L200" t="s">
        <v>89</v>
      </c>
      <c r="M200">
        <v>60623</v>
      </c>
      <c r="N200" t="s">
        <v>64</v>
      </c>
      <c r="O200" t="s">
        <v>505</v>
      </c>
      <c r="P200" t="s">
        <v>31</v>
      </c>
      <c r="Q200" t="s">
        <v>32</v>
      </c>
      <c r="R200" t="s">
        <v>506</v>
      </c>
      <c r="S200">
        <v>359.05799999999994</v>
      </c>
      <c r="T200">
        <v>3</v>
      </c>
      <c r="U200">
        <v>0.3</v>
      </c>
      <c r="V200">
        <v>71.811600000000027</v>
      </c>
      <c r="W200">
        <v>1076.8739999999998</v>
      </c>
      <c r="X200">
        <v>1005.0623999999998</v>
      </c>
      <c r="Y200">
        <v>6.6685238941603234E-2</v>
      </c>
    </row>
    <row r="201" spans="1:25" x14ac:dyDescent="0.3">
      <c r="A201" t="s">
        <v>501</v>
      </c>
      <c r="B201">
        <v>2014</v>
      </c>
      <c r="C201" s="9">
        <v>41920</v>
      </c>
      <c r="D201" s="9">
        <v>41926</v>
      </c>
      <c r="E201">
        <v>6</v>
      </c>
      <c r="F201" t="s">
        <v>41</v>
      </c>
      <c r="G201" t="s">
        <v>319</v>
      </c>
      <c r="H201" t="s">
        <v>320</v>
      </c>
      <c r="I201" t="s">
        <v>25</v>
      </c>
      <c r="J201" t="s">
        <v>26</v>
      </c>
      <c r="K201" t="s">
        <v>68</v>
      </c>
      <c r="L201" t="s">
        <v>37</v>
      </c>
      <c r="M201">
        <v>94110</v>
      </c>
      <c r="N201" t="s">
        <v>38</v>
      </c>
      <c r="O201" t="s">
        <v>502</v>
      </c>
      <c r="P201" t="s">
        <v>31</v>
      </c>
      <c r="Q201" t="s">
        <v>32</v>
      </c>
      <c r="R201" t="s">
        <v>503</v>
      </c>
      <c r="S201">
        <v>307.666</v>
      </c>
      <c r="T201">
        <v>2</v>
      </c>
      <c r="U201">
        <v>0.15</v>
      </c>
      <c r="V201">
        <v>14.478399999999979</v>
      </c>
      <c r="W201">
        <v>615.18200000000002</v>
      </c>
      <c r="X201">
        <v>600.70360000000005</v>
      </c>
      <c r="Y201">
        <v>2.3535148947791025E-2</v>
      </c>
    </row>
    <row r="202" spans="1:25" x14ac:dyDescent="0.3">
      <c r="A202" t="s">
        <v>484</v>
      </c>
      <c r="B202">
        <v>2011</v>
      </c>
      <c r="C202" s="9">
        <v>40689</v>
      </c>
      <c r="D202" s="9">
        <v>40693</v>
      </c>
      <c r="E202">
        <v>4</v>
      </c>
      <c r="F202" t="s">
        <v>41</v>
      </c>
      <c r="G202" t="s">
        <v>485</v>
      </c>
      <c r="H202" t="s">
        <v>486</v>
      </c>
      <c r="I202" t="s">
        <v>35</v>
      </c>
      <c r="J202" t="s">
        <v>26</v>
      </c>
      <c r="K202" t="s">
        <v>36</v>
      </c>
      <c r="L202" t="s">
        <v>37</v>
      </c>
      <c r="M202">
        <v>90008</v>
      </c>
      <c r="N202" t="s">
        <v>38</v>
      </c>
      <c r="O202" t="s">
        <v>482</v>
      </c>
      <c r="P202" t="s">
        <v>31</v>
      </c>
      <c r="Q202" t="s">
        <v>32</v>
      </c>
      <c r="R202" t="s">
        <v>483</v>
      </c>
      <c r="S202">
        <v>290.666</v>
      </c>
      <c r="T202">
        <v>2</v>
      </c>
      <c r="U202">
        <v>0.15</v>
      </c>
      <c r="V202">
        <v>27.356800000000007</v>
      </c>
      <c r="W202">
        <v>581.18200000000002</v>
      </c>
      <c r="X202">
        <v>553.8252</v>
      </c>
      <c r="Y202">
        <v>4.7070969162844006E-2</v>
      </c>
    </row>
    <row r="203" spans="1:25" x14ac:dyDescent="0.3">
      <c r="A203" t="s">
        <v>479</v>
      </c>
      <c r="B203">
        <v>2012</v>
      </c>
      <c r="C203" s="9">
        <v>40992</v>
      </c>
      <c r="D203" s="9">
        <v>40995</v>
      </c>
      <c r="E203">
        <v>3</v>
      </c>
      <c r="F203" t="s">
        <v>83</v>
      </c>
      <c r="G203" t="s">
        <v>480</v>
      </c>
      <c r="H203" t="s">
        <v>481</v>
      </c>
      <c r="I203" t="s">
        <v>61</v>
      </c>
      <c r="J203" t="s">
        <v>26</v>
      </c>
      <c r="K203" t="s">
        <v>226</v>
      </c>
      <c r="L203" t="s">
        <v>89</v>
      </c>
      <c r="M203">
        <v>61604</v>
      </c>
      <c r="N203" t="s">
        <v>64</v>
      </c>
      <c r="O203" t="s">
        <v>482</v>
      </c>
      <c r="P203" t="s">
        <v>31</v>
      </c>
      <c r="Q203" t="s">
        <v>32</v>
      </c>
      <c r="R203" t="s">
        <v>483</v>
      </c>
      <c r="S203">
        <v>359.05799999999994</v>
      </c>
      <c r="T203">
        <v>3</v>
      </c>
      <c r="U203">
        <v>0.3</v>
      </c>
      <c r="V203">
        <v>35.905799999999999</v>
      </c>
      <c r="W203">
        <v>1076.8739999999998</v>
      </c>
      <c r="X203">
        <v>1040.9681999999998</v>
      </c>
      <c r="Y203">
        <v>3.3342619470801603E-2</v>
      </c>
    </row>
    <row r="204" spans="1:25" x14ac:dyDescent="0.3">
      <c r="A204" t="s">
        <v>473</v>
      </c>
      <c r="B204">
        <v>2011</v>
      </c>
      <c r="C204" s="9">
        <v>40908</v>
      </c>
      <c r="D204" s="9">
        <v>40912</v>
      </c>
      <c r="E204">
        <v>4</v>
      </c>
      <c r="F204" t="s">
        <v>22</v>
      </c>
      <c r="G204" t="s">
        <v>356</v>
      </c>
      <c r="H204" t="s">
        <v>357</v>
      </c>
      <c r="I204" t="s">
        <v>35</v>
      </c>
      <c r="J204" t="s">
        <v>26</v>
      </c>
      <c r="K204" t="s">
        <v>474</v>
      </c>
      <c r="L204" t="s">
        <v>97</v>
      </c>
      <c r="M204">
        <v>13601</v>
      </c>
      <c r="N204" t="s">
        <v>71</v>
      </c>
      <c r="O204" t="s">
        <v>154</v>
      </c>
      <c r="P204" t="s">
        <v>31</v>
      </c>
      <c r="Q204" t="s">
        <v>32</v>
      </c>
      <c r="R204" t="s">
        <v>155</v>
      </c>
      <c r="S204">
        <v>1573.4880000000001</v>
      </c>
      <c r="T204">
        <v>7</v>
      </c>
      <c r="U204">
        <v>0.2</v>
      </c>
      <c r="V204">
        <v>196.68599999999986</v>
      </c>
      <c r="W204">
        <v>11014.216</v>
      </c>
      <c r="X204">
        <v>10817.53</v>
      </c>
      <c r="Y204">
        <v>1.7857467113410512E-2</v>
      </c>
    </row>
    <row r="205" spans="1:25" x14ac:dyDescent="0.3">
      <c r="A205" t="s">
        <v>469</v>
      </c>
      <c r="B205">
        <v>2014</v>
      </c>
      <c r="C205" s="9">
        <v>41898</v>
      </c>
      <c r="D205" s="9">
        <v>41900</v>
      </c>
      <c r="E205">
        <v>2</v>
      </c>
      <c r="F205" t="s">
        <v>22</v>
      </c>
      <c r="G205" t="s">
        <v>470</v>
      </c>
      <c r="H205" t="s">
        <v>471</v>
      </c>
      <c r="I205" t="s">
        <v>25</v>
      </c>
      <c r="J205" t="s">
        <v>26</v>
      </c>
      <c r="K205" t="s">
        <v>472</v>
      </c>
      <c r="L205" t="s">
        <v>204</v>
      </c>
      <c r="M205">
        <v>2149</v>
      </c>
      <c r="N205" t="s">
        <v>71</v>
      </c>
      <c r="O205" t="s">
        <v>87</v>
      </c>
      <c r="P205" t="s">
        <v>31</v>
      </c>
      <c r="Q205" t="s">
        <v>32</v>
      </c>
      <c r="R205" t="s">
        <v>88</v>
      </c>
      <c r="S205">
        <v>782.94</v>
      </c>
      <c r="T205">
        <v>3</v>
      </c>
      <c r="U205">
        <v>0</v>
      </c>
      <c r="V205">
        <v>203.56440000000003</v>
      </c>
      <c r="W205">
        <v>2348.8200000000002</v>
      </c>
      <c r="X205">
        <v>2145.2556</v>
      </c>
      <c r="Y205">
        <v>8.666666666666667E-2</v>
      </c>
    </row>
    <row r="206" spans="1:25" x14ac:dyDescent="0.3">
      <c r="A206" t="s">
        <v>465</v>
      </c>
      <c r="B206">
        <v>2014</v>
      </c>
      <c r="C206" s="9">
        <v>41681</v>
      </c>
      <c r="D206" s="9">
        <v>41685</v>
      </c>
      <c r="E206">
        <v>4</v>
      </c>
      <c r="F206" t="s">
        <v>41</v>
      </c>
      <c r="G206" t="s">
        <v>466</v>
      </c>
      <c r="H206" t="s">
        <v>467</v>
      </c>
      <c r="I206" t="s">
        <v>61</v>
      </c>
      <c r="J206" t="s">
        <v>26</v>
      </c>
      <c r="K206" t="s">
        <v>468</v>
      </c>
      <c r="L206" t="s">
        <v>37</v>
      </c>
      <c r="M206">
        <v>92677</v>
      </c>
      <c r="N206" t="s">
        <v>38</v>
      </c>
      <c r="O206" t="s">
        <v>299</v>
      </c>
      <c r="P206" t="s">
        <v>31</v>
      </c>
      <c r="Q206" t="s">
        <v>32</v>
      </c>
      <c r="R206" t="s">
        <v>300</v>
      </c>
      <c r="S206">
        <v>203.98299999999998</v>
      </c>
      <c r="T206">
        <v>2</v>
      </c>
      <c r="U206">
        <v>0.15</v>
      </c>
      <c r="V206">
        <v>16.798599999999979</v>
      </c>
      <c r="W206">
        <v>407.81599999999997</v>
      </c>
      <c r="X206">
        <v>391.01740000000001</v>
      </c>
      <c r="Y206">
        <v>4.1191615826745347E-2</v>
      </c>
    </row>
    <row r="207" spans="1:25" x14ac:dyDescent="0.3">
      <c r="A207" t="s">
        <v>451</v>
      </c>
      <c r="B207">
        <v>2013</v>
      </c>
      <c r="C207" s="9">
        <v>41310</v>
      </c>
      <c r="D207" s="9">
        <v>41310</v>
      </c>
      <c r="E207">
        <v>0</v>
      </c>
      <c r="F207" t="s">
        <v>212</v>
      </c>
      <c r="G207" t="s">
        <v>452</v>
      </c>
      <c r="H207" t="s">
        <v>453</v>
      </c>
      <c r="I207" t="s">
        <v>61</v>
      </c>
      <c r="J207" t="s">
        <v>26</v>
      </c>
      <c r="K207" t="s">
        <v>454</v>
      </c>
      <c r="L207" t="s">
        <v>210</v>
      </c>
      <c r="M207">
        <v>30080</v>
      </c>
      <c r="N207" t="s">
        <v>29</v>
      </c>
      <c r="O207" t="s">
        <v>299</v>
      </c>
      <c r="P207" t="s">
        <v>31</v>
      </c>
      <c r="Q207" t="s">
        <v>32</v>
      </c>
      <c r="R207" t="s">
        <v>300</v>
      </c>
      <c r="S207">
        <v>239.98</v>
      </c>
      <c r="T207">
        <v>2</v>
      </c>
      <c r="U207">
        <v>0</v>
      </c>
      <c r="V207">
        <v>52.795599999999979</v>
      </c>
      <c r="W207">
        <v>479.96</v>
      </c>
      <c r="X207">
        <v>427.1644</v>
      </c>
      <c r="Y207">
        <v>0.10999999999999996</v>
      </c>
    </row>
    <row r="208" spans="1:25" x14ac:dyDescent="0.3">
      <c r="A208" t="s">
        <v>445</v>
      </c>
      <c r="B208">
        <v>2012</v>
      </c>
      <c r="C208" s="9">
        <v>41267</v>
      </c>
      <c r="D208" s="9">
        <v>41271</v>
      </c>
      <c r="E208">
        <v>4</v>
      </c>
      <c r="F208" t="s">
        <v>41</v>
      </c>
      <c r="G208" t="s">
        <v>439</v>
      </c>
      <c r="H208" t="s">
        <v>440</v>
      </c>
      <c r="I208" t="s">
        <v>25</v>
      </c>
      <c r="J208" t="s">
        <v>26</v>
      </c>
      <c r="K208" t="s">
        <v>187</v>
      </c>
      <c r="L208" t="s">
        <v>119</v>
      </c>
      <c r="M208">
        <v>80906</v>
      </c>
      <c r="N208" t="s">
        <v>38</v>
      </c>
      <c r="O208" t="s">
        <v>154</v>
      </c>
      <c r="P208" t="s">
        <v>31</v>
      </c>
      <c r="Q208" t="s">
        <v>32</v>
      </c>
      <c r="R208" t="s">
        <v>155</v>
      </c>
      <c r="S208">
        <v>590.05800000000011</v>
      </c>
      <c r="T208">
        <v>7</v>
      </c>
      <c r="U208">
        <v>0.7</v>
      </c>
      <c r="V208">
        <v>786.74400000000026</v>
      </c>
      <c r="W208">
        <v>4129.706000000001</v>
      </c>
      <c r="X208">
        <v>3342.9620000000009</v>
      </c>
      <c r="Y208">
        <v>0.19050847687462499</v>
      </c>
    </row>
    <row r="209" spans="1:25" x14ac:dyDescent="0.3">
      <c r="A209" t="s">
        <v>432</v>
      </c>
      <c r="B209">
        <v>2012</v>
      </c>
      <c r="C209" s="9">
        <v>41171</v>
      </c>
      <c r="D209" s="9">
        <v>41176</v>
      </c>
      <c r="E209">
        <v>5</v>
      </c>
      <c r="F209" t="s">
        <v>22</v>
      </c>
      <c r="G209" t="s">
        <v>433</v>
      </c>
      <c r="H209" t="s">
        <v>434</v>
      </c>
      <c r="I209" t="s">
        <v>61</v>
      </c>
      <c r="J209" t="s">
        <v>26</v>
      </c>
      <c r="K209" t="s">
        <v>191</v>
      </c>
      <c r="L209" t="s">
        <v>105</v>
      </c>
      <c r="M209">
        <v>22204</v>
      </c>
      <c r="N209" t="s">
        <v>29</v>
      </c>
      <c r="O209" t="s">
        <v>435</v>
      </c>
      <c r="P209" t="s">
        <v>31</v>
      </c>
      <c r="Q209" t="s">
        <v>32</v>
      </c>
      <c r="R209" t="s">
        <v>436</v>
      </c>
      <c r="S209">
        <v>61.96</v>
      </c>
      <c r="T209">
        <v>2</v>
      </c>
      <c r="U209">
        <v>0</v>
      </c>
      <c r="V209">
        <v>4.3371999999999957</v>
      </c>
      <c r="W209">
        <v>123.92</v>
      </c>
      <c r="X209">
        <v>119.58280000000001</v>
      </c>
      <c r="Y209">
        <v>3.4999999999999962E-2</v>
      </c>
    </row>
    <row r="210" spans="1:25" x14ac:dyDescent="0.3">
      <c r="A210" t="s">
        <v>416</v>
      </c>
      <c r="B210">
        <v>2011</v>
      </c>
      <c r="C210" s="9">
        <v>40889</v>
      </c>
      <c r="D210" s="9">
        <v>40891</v>
      </c>
      <c r="E210">
        <v>2</v>
      </c>
      <c r="F210" t="s">
        <v>22</v>
      </c>
      <c r="G210" t="s">
        <v>417</v>
      </c>
      <c r="H210" t="s">
        <v>418</v>
      </c>
      <c r="I210" t="s">
        <v>25</v>
      </c>
      <c r="J210" t="s">
        <v>26</v>
      </c>
      <c r="K210" t="s">
        <v>419</v>
      </c>
      <c r="L210" t="s">
        <v>37</v>
      </c>
      <c r="M210">
        <v>93727</v>
      </c>
      <c r="N210" t="s">
        <v>38</v>
      </c>
      <c r="O210" t="s">
        <v>420</v>
      </c>
      <c r="P210" t="s">
        <v>31</v>
      </c>
      <c r="Q210" t="s">
        <v>32</v>
      </c>
      <c r="R210" t="s">
        <v>421</v>
      </c>
      <c r="S210">
        <v>254.97449999999998</v>
      </c>
      <c r="T210">
        <v>3</v>
      </c>
      <c r="U210">
        <v>0.15</v>
      </c>
      <c r="V210">
        <v>11.998799999999989</v>
      </c>
      <c r="W210">
        <v>764.7734999999999</v>
      </c>
      <c r="X210">
        <v>752.77469999999994</v>
      </c>
      <c r="Y210">
        <v>1.5689351160833882E-2</v>
      </c>
    </row>
    <row r="211" spans="1:25" x14ac:dyDescent="0.3">
      <c r="A211" t="s">
        <v>408</v>
      </c>
      <c r="B211">
        <v>2013</v>
      </c>
      <c r="C211" s="9">
        <v>41470</v>
      </c>
      <c r="D211" s="9">
        <v>41474</v>
      </c>
      <c r="E211">
        <v>4</v>
      </c>
      <c r="F211" t="s">
        <v>22</v>
      </c>
      <c r="G211" t="s">
        <v>409</v>
      </c>
      <c r="H211" t="s">
        <v>410</v>
      </c>
      <c r="I211" t="s">
        <v>35</v>
      </c>
      <c r="J211" t="s">
        <v>26</v>
      </c>
      <c r="K211" t="s">
        <v>96</v>
      </c>
      <c r="L211" t="s">
        <v>97</v>
      </c>
      <c r="M211">
        <v>10009</v>
      </c>
      <c r="N211" t="s">
        <v>71</v>
      </c>
      <c r="O211" t="s">
        <v>168</v>
      </c>
      <c r="P211" t="s">
        <v>31</v>
      </c>
      <c r="Q211" t="s">
        <v>32</v>
      </c>
      <c r="R211" t="s">
        <v>169</v>
      </c>
      <c r="S211">
        <v>579.13599999999997</v>
      </c>
      <c r="T211">
        <v>4</v>
      </c>
      <c r="U211">
        <v>0.2</v>
      </c>
      <c r="V211">
        <v>21.717599999999948</v>
      </c>
      <c r="W211">
        <v>2316.3440000000001</v>
      </c>
      <c r="X211">
        <v>2294.6264000000001</v>
      </c>
      <c r="Y211">
        <v>9.3758094652607506E-3</v>
      </c>
    </row>
    <row r="212" spans="1:25" x14ac:dyDescent="0.3">
      <c r="A212" t="s">
        <v>395</v>
      </c>
      <c r="B212">
        <v>2014</v>
      </c>
      <c r="C212" s="9">
        <v>41992</v>
      </c>
      <c r="D212" s="9">
        <v>41997</v>
      </c>
      <c r="E212">
        <v>5</v>
      </c>
      <c r="F212" t="s">
        <v>22</v>
      </c>
      <c r="G212" t="s">
        <v>219</v>
      </c>
      <c r="H212" t="s">
        <v>220</v>
      </c>
      <c r="I212" t="s">
        <v>25</v>
      </c>
      <c r="J212" t="s">
        <v>26</v>
      </c>
      <c r="K212" t="s">
        <v>396</v>
      </c>
      <c r="L212" t="s">
        <v>37</v>
      </c>
      <c r="M212">
        <v>92024</v>
      </c>
      <c r="N212" t="s">
        <v>38</v>
      </c>
      <c r="O212" t="s">
        <v>397</v>
      </c>
      <c r="P212" t="s">
        <v>31</v>
      </c>
      <c r="Q212" t="s">
        <v>32</v>
      </c>
      <c r="R212" t="s">
        <v>398</v>
      </c>
      <c r="S212">
        <v>119.83299999999998</v>
      </c>
      <c r="T212">
        <v>1</v>
      </c>
      <c r="U212">
        <v>0.15</v>
      </c>
      <c r="V212">
        <v>12.688200000000002</v>
      </c>
      <c r="W212">
        <v>119.68299999999998</v>
      </c>
      <c r="X212">
        <v>106.99479999999997</v>
      </c>
      <c r="Y212">
        <v>0.10601505644076439</v>
      </c>
    </row>
    <row r="213" spans="1:25" x14ac:dyDescent="0.3">
      <c r="A213" t="s">
        <v>385</v>
      </c>
      <c r="B213">
        <v>2013</v>
      </c>
      <c r="C213" s="9">
        <v>41524</v>
      </c>
      <c r="D213" s="9">
        <v>41527</v>
      </c>
      <c r="E213">
        <v>3</v>
      </c>
      <c r="F213" t="s">
        <v>22</v>
      </c>
      <c r="G213" t="s">
        <v>386</v>
      </c>
      <c r="H213" t="s">
        <v>387</v>
      </c>
      <c r="I213" t="s">
        <v>25</v>
      </c>
      <c r="J213" t="s">
        <v>26</v>
      </c>
      <c r="K213" t="s">
        <v>96</v>
      </c>
      <c r="L213" t="s">
        <v>97</v>
      </c>
      <c r="M213">
        <v>10035</v>
      </c>
      <c r="N213" t="s">
        <v>71</v>
      </c>
      <c r="O213" t="s">
        <v>388</v>
      </c>
      <c r="P213" t="s">
        <v>31</v>
      </c>
      <c r="Q213" t="s">
        <v>32</v>
      </c>
      <c r="R213" t="s">
        <v>389</v>
      </c>
      <c r="S213">
        <v>722.35200000000009</v>
      </c>
      <c r="T213">
        <v>3</v>
      </c>
      <c r="U213">
        <v>0.2</v>
      </c>
      <c r="V213">
        <v>90.293999999999926</v>
      </c>
      <c r="W213">
        <v>2166.8560000000007</v>
      </c>
      <c r="X213">
        <v>2076.5620000000008</v>
      </c>
      <c r="Y213">
        <v>4.1670512484447468E-2</v>
      </c>
    </row>
    <row r="214" spans="1:25" x14ac:dyDescent="0.3">
      <c r="A214" t="s">
        <v>373</v>
      </c>
      <c r="B214">
        <v>2014</v>
      </c>
      <c r="C214" s="9">
        <v>42002</v>
      </c>
      <c r="D214" s="9">
        <v>42006</v>
      </c>
      <c r="E214">
        <v>4</v>
      </c>
      <c r="F214" t="s">
        <v>41</v>
      </c>
      <c r="G214" t="s">
        <v>374</v>
      </c>
      <c r="H214" t="s">
        <v>375</v>
      </c>
      <c r="I214" t="s">
        <v>25</v>
      </c>
      <c r="J214" t="s">
        <v>26</v>
      </c>
      <c r="K214" t="s">
        <v>376</v>
      </c>
      <c r="L214" t="s">
        <v>63</v>
      </c>
      <c r="M214">
        <v>78664</v>
      </c>
      <c r="N214" t="s">
        <v>64</v>
      </c>
      <c r="O214" t="s">
        <v>185</v>
      </c>
      <c r="P214" t="s">
        <v>31</v>
      </c>
      <c r="Q214" t="s">
        <v>32</v>
      </c>
      <c r="R214" t="s">
        <v>186</v>
      </c>
      <c r="S214">
        <v>78.852799999999988</v>
      </c>
      <c r="T214">
        <v>2</v>
      </c>
      <c r="U214">
        <v>0.32</v>
      </c>
      <c r="V214">
        <v>11.595999999999997</v>
      </c>
      <c r="W214">
        <v>157.38559999999998</v>
      </c>
      <c r="X214">
        <v>145.78959999999998</v>
      </c>
      <c r="Y214">
        <v>7.3678913445702765E-2</v>
      </c>
    </row>
    <row r="215" spans="1:25" x14ac:dyDescent="0.3">
      <c r="A215" t="s">
        <v>164</v>
      </c>
      <c r="B215">
        <v>2012</v>
      </c>
      <c r="C215" s="9">
        <v>40910</v>
      </c>
      <c r="D215" s="9">
        <v>40917</v>
      </c>
      <c r="E215">
        <v>7</v>
      </c>
      <c r="F215" t="s">
        <v>41</v>
      </c>
      <c r="G215" t="s">
        <v>165</v>
      </c>
      <c r="H215" t="s">
        <v>166</v>
      </c>
      <c r="I215" t="s">
        <v>35</v>
      </c>
      <c r="J215" t="s">
        <v>26</v>
      </c>
      <c r="K215" t="s">
        <v>167</v>
      </c>
      <c r="L215" t="s">
        <v>123</v>
      </c>
      <c r="M215">
        <v>44256</v>
      </c>
      <c r="N215" t="s">
        <v>71</v>
      </c>
      <c r="O215" t="s">
        <v>168</v>
      </c>
      <c r="P215" t="s">
        <v>31</v>
      </c>
      <c r="Q215" t="s">
        <v>32</v>
      </c>
      <c r="R215" t="s">
        <v>169</v>
      </c>
      <c r="S215">
        <v>452.45</v>
      </c>
      <c r="T215">
        <v>5</v>
      </c>
      <c r="U215">
        <v>0.5</v>
      </c>
      <c r="V215">
        <v>244.32300000000006</v>
      </c>
      <c r="W215">
        <v>2261.75</v>
      </c>
      <c r="X215">
        <v>2017.4269999999999</v>
      </c>
      <c r="Y215">
        <v>0.10802387531778493</v>
      </c>
    </row>
    <row r="216" spans="1:25" x14ac:dyDescent="0.3">
      <c r="A216" t="s">
        <v>364</v>
      </c>
      <c r="B216">
        <v>2014</v>
      </c>
      <c r="C216" s="9">
        <v>42004</v>
      </c>
      <c r="D216" s="9">
        <v>42008</v>
      </c>
      <c r="E216">
        <v>4</v>
      </c>
      <c r="F216" t="s">
        <v>41</v>
      </c>
      <c r="G216" t="s">
        <v>90</v>
      </c>
      <c r="H216" t="s">
        <v>91</v>
      </c>
      <c r="I216" t="s">
        <v>25</v>
      </c>
      <c r="J216" t="s">
        <v>26</v>
      </c>
      <c r="K216" t="s">
        <v>96</v>
      </c>
      <c r="L216" t="s">
        <v>97</v>
      </c>
      <c r="M216">
        <v>10009</v>
      </c>
      <c r="N216" t="s">
        <v>71</v>
      </c>
      <c r="O216" t="s">
        <v>365</v>
      </c>
      <c r="P216" t="s">
        <v>31</v>
      </c>
      <c r="Q216" t="s">
        <v>32</v>
      </c>
      <c r="R216" t="s">
        <v>366</v>
      </c>
      <c r="S216">
        <v>323.13600000000002</v>
      </c>
      <c r="T216">
        <v>4</v>
      </c>
      <c r="U216">
        <v>0.2</v>
      </c>
      <c r="V216">
        <v>12.117599999999968</v>
      </c>
      <c r="W216">
        <v>1292.3440000000001</v>
      </c>
      <c r="X216">
        <v>1280.2264</v>
      </c>
      <c r="Y216">
        <v>9.3764508520950817E-3</v>
      </c>
    </row>
    <row r="217" spans="1:25" x14ac:dyDescent="0.3">
      <c r="A217" t="s">
        <v>341</v>
      </c>
      <c r="B217">
        <v>2012</v>
      </c>
      <c r="C217" s="9">
        <v>41233</v>
      </c>
      <c r="D217" s="9">
        <v>41238</v>
      </c>
      <c r="E217">
        <v>5</v>
      </c>
      <c r="F217" t="s">
        <v>41</v>
      </c>
      <c r="G217" t="s">
        <v>342</v>
      </c>
      <c r="H217" t="s">
        <v>343</v>
      </c>
      <c r="I217" t="s">
        <v>35</v>
      </c>
      <c r="J217" t="s">
        <v>26</v>
      </c>
      <c r="K217" t="s">
        <v>96</v>
      </c>
      <c r="L217" t="s">
        <v>97</v>
      </c>
      <c r="M217">
        <v>10035</v>
      </c>
      <c r="N217" t="s">
        <v>71</v>
      </c>
      <c r="O217" t="s">
        <v>344</v>
      </c>
      <c r="P217" t="s">
        <v>31</v>
      </c>
      <c r="Q217" t="s">
        <v>32</v>
      </c>
      <c r="R217" t="s">
        <v>345</v>
      </c>
      <c r="S217">
        <v>186.048</v>
      </c>
      <c r="T217">
        <v>4</v>
      </c>
      <c r="U217">
        <v>0.2</v>
      </c>
      <c r="V217">
        <v>9.3024000000000058</v>
      </c>
      <c r="W217">
        <v>743.99199999999996</v>
      </c>
      <c r="X217">
        <v>734.68959999999993</v>
      </c>
      <c r="Y217">
        <v>1.2503360251185505E-2</v>
      </c>
    </row>
    <row r="218" spans="1:25" x14ac:dyDescent="0.3">
      <c r="A218" t="s">
        <v>325</v>
      </c>
      <c r="B218">
        <v>2012</v>
      </c>
      <c r="C218" s="9">
        <v>41185</v>
      </c>
      <c r="D218" s="9">
        <v>41188</v>
      </c>
      <c r="E218">
        <v>3</v>
      </c>
      <c r="F218" t="s">
        <v>22</v>
      </c>
      <c r="G218" t="s">
        <v>326</v>
      </c>
      <c r="H218" t="s">
        <v>327</v>
      </c>
      <c r="I218" t="s">
        <v>25</v>
      </c>
      <c r="J218" t="s">
        <v>26</v>
      </c>
      <c r="K218" t="s">
        <v>122</v>
      </c>
      <c r="L218" t="s">
        <v>123</v>
      </c>
      <c r="M218">
        <v>43229</v>
      </c>
      <c r="N218" t="s">
        <v>71</v>
      </c>
      <c r="O218" t="s">
        <v>328</v>
      </c>
      <c r="P218" t="s">
        <v>31</v>
      </c>
      <c r="Q218" t="s">
        <v>32</v>
      </c>
      <c r="R218" t="s">
        <v>329</v>
      </c>
      <c r="S218">
        <v>35.49</v>
      </c>
      <c r="T218">
        <v>1</v>
      </c>
      <c r="U218">
        <v>0.5</v>
      </c>
      <c r="V218">
        <v>15.615600000000001</v>
      </c>
      <c r="W218">
        <v>34.99</v>
      </c>
      <c r="X218">
        <v>19.374400000000001</v>
      </c>
      <c r="Y218">
        <v>0.44628751071734779</v>
      </c>
    </row>
    <row r="219" spans="1:25" x14ac:dyDescent="0.3">
      <c r="A219" t="s">
        <v>312</v>
      </c>
      <c r="B219">
        <v>2014</v>
      </c>
      <c r="C219" s="9">
        <v>41661</v>
      </c>
      <c r="D219" s="9">
        <v>41665</v>
      </c>
      <c r="E219">
        <v>4</v>
      </c>
      <c r="F219" t="s">
        <v>41</v>
      </c>
      <c r="G219" t="s">
        <v>313</v>
      </c>
      <c r="H219" t="s">
        <v>314</v>
      </c>
      <c r="I219" t="s">
        <v>61</v>
      </c>
      <c r="J219" t="s">
        <v>26</v>
      </c>
      <c r="K219" t="s">
        <v>59</v>
      </c>
      <c r="L219" t="s">
        <v>60</v>
      </c>
      <c r="M219">
        <v>98115</v>
      </c>
      <c r="N219" t="s">
        <v>38</v>
      </c>
      <c r="O219" t="s">
        <v>315</v>
      </c>
      <c r="P219" t="s">
        <v>31</v>
      </c>
      <c r="Q219" t="s">
        <v>32</v>
      </c>
      <c r="R219" t="s">
        <v>316</v>
      </c>
      <c r="S219">
        <v>84.98</v>
      </c>
      <c r="T219">
        <v>1</v>
      </c>
      <c r="U219">
        <v>0</v>
      </c>
      <c r="V219">
        <v>18.695599999999999</v>
      </c>
      <c r="W219">
        <v>84.98</v>
      </c>
      <c r="X219">
        <v>66.284400000000005</v>
      </c>
      <c r="Y219">
        <v>0.21999999999999997</v>
      </c>
    </row>
    <row r="220" spans="1:25" x14ac:dyDescent="0.3">
      <c r="A220" t="s">
        <v>302</v>
      </c>
      <c r="B220">
        <v>2011</v>
      </c>
      <c r="C220" s="9">
        <v>40879</v>
      </c>
      <c r="D220" s="9">
        <v>40881</v>
      </c>
      <c r="E220">
        <v>2</v>
      </c>
      <c r="F220" t="s">
        <v>83</v>
      </c>
      <c r="G220" t="s">
        <v>303</v>
      </c>
      <c r="H220" t="s">
        <v>304</v>
      </c>
      <c r="I220" t="s">
        <v>25</v>
      </c>
      <c r="J220" t="s">
        <v>26</v>
      </c>
      <c r="K220" t="s">
        <v>96</v>
      </c>
      <c r="L220" t="s">
        <v>97</v>
      </c>
      <c r="M220">
        <v>10035</v>
      </c>
      <c r="N220" t="s">
        <v>71</v>
      </c>
      <c r="O220" t="s">
        <v>305</v>
      </c>
      <c r="P220" t="s">
        <v>31</v>
      </c>
      <c r="Q220" t="s">
        <v>32</v>
      </c>
      <c r="R220" t="s">
        <v>306</v>
      </c>
      <c r="S220">
        <v>883.92</v>
      </c>
      <c r="T220">
        <v>5</v>
      </c>
      <c r="U220">
        <v>0.2</v>
      </c>
      <c r="V220">
        <v>110.49000000000007</v>
      </c>
      <c r="W220">
        <v>4419.3999999999996</v>
      </c>
      <c r="X220">
        <v>4308.91</v>
      </c>
      <c r="Y220">
        <v>2.5001131375299832E-2</v>
      </c>
    </row>
    <row r="221" spans="1:25" x14ac:dyDescent="0.3">
      <c r="A221" t="s">
        <v>296</v>
      </c>
      <c r="B221">
        <v>2014</v>
      </c>
      <c r="C221" s="9">
        <v>41999</v>
      </c>
      <c r="D221" s="9">
        <v>42003</v>
      </c>
      <c r="E221">
        <v>4</v>
      </c>
      <c r="F221" t="s">
        <v>41</v>
      </c>
      <c r="G221" t="s">
        <v>297</v>
      </c>
      <c r="H221" t="s">
        <v>298</v>
      </c>
      <c r="I221" t="s">
        <v>25</v>
      </c>
      <c r="J221" t="s">
        <v>26</v>
      </c>
      <c r="K221" t="s">
        <v>96</v>
      </c>
      <c r="L221" t="s">
        <v>97</v>
      </c>
      <c r="M221">
        <v>10035</v>
      </c>
      <c r="N221" t="s">
        <v>71</v>
      </c>
      <c r="O221" t="s">
        <v>299</v>
      </c>
      <c r="P221" t="s">
        <v>31</v>
      </c>
      <c r="Q221" t="s">
        <v>32</v>
      </c>
      <c r="R221" t="s">
        <v>300</v>
      </c>
      <c r="S221">
        <v>191.98400000000001</v>
      </c>
      <c r="T221">
        <v>2</v>
      </c>
      <c r="U221">
        <v>0.2</v>
      </c>
      <c r="V221">
        <v>4.7995999999999768</v>
      </c>
      <c r="W221">
        <v>383.76800000000003</v>
      </c>
      <c r="X221">
        <v>378.96840000000003</v>
      </c>
      <c r="Y221">
        <v>1.2506514352421193E-2</v>
      </c>
    </row>
    <row r="222" spans="1:25" x14ac:dyDescent="0.3">
      <c r="A222" t="s">
        <v>257</v>
      </c>
      <c r="B222">
        <v>2014</v>
      </c>
      <c r="C222" s="9">
        <v>41801</v>
      </c>
      <c r="D222" s="9">
        <v>41804</v>
      </c>
      <c r="E222">
        <v>3</v>
      </c>
      <c r="F222" t="s">
        <v>83</v>
      </c>
      <c r="G222" t="s">
        <v>258</v>
      </c>
      <c r="H222" t="s">
        <v>259</v>
      </c>
      <c r="I222" t="s">
        <v>61</v>
      </c>
      <c r="J222" t="s">
        <v>26</v>
      </c>
      <c r="K222" t="s">
        <v>36</v>
      </c>
      <c r="L222" t="s">
        <v>37</v>
      </c>
      <c r="M222">
        <v>90045</v>
      </c>
      <c r="N222" t="s">
        <v>38</v>
      </c>
      <c r="O222" t="s">
        <v>260</v>
      </c>
      <c r="P222" t="s">
        <v>31</v>
      </c>
      <c r="Q222" t="s">
        <v>32</v>
      </c>
      <c r="R222" t="s">
        <v>261</v>
      </c>
      <c r="S222">
        <v>514.16499999999996</v>
      </c>
      <c r="T222">
        <v>5</v>
      </c>
      <c r="U222">
        <v>0.15</v>
      </c>
      <c r="V222">
        <v>30.24499999999999</v>
      </c>
      <c r="W222">
        <v>2570.6749999999997</v>
      </c>
      <c r="X222">
        <v>2540.4299999999998</v>
      </c>
      <c r="Y222">
        <v>1.1765392358038257E-2</v>
      </c>
    </row>
    <row r="223" spans="1:25" x14ac:dyDescent="0.3">
      <c r="A223" t="s">
        <v>252</v>
      </c>
      <c r="B223">
        <v>2011</v>
      </c>
      <c r="C223" s="9">
        <v>40856</v>
      </c>
      <c r="D223" s="9">
        <v>40858</v>
      </c>
      <c r="E223">
        <v>2</v>
      </c>
      <c r="F223" t="s">
        <v>22</v>
      </c>
      <c r="G223" t="s">
        <v>253</v>
      </c>
      <c r="H223" t="s">
        <v>254</v>
      </c>
      <c r="I223" t="s">
        <v>25</v>
      </c>
      <c r="J223" t="s">
        <v>26</v>
      </c>
      <c r="K223" t="s">
        <v>68</v>
      </c>
      <c r="L223" t="s">
        <v>37</v>
      </c>
      <c r="M223">
        <v>94110</v>
      </c>
      <c r="N223" t="s">
        <v>38</v>
      </c>
      <c r="O223" t="s">
        <v>255</v>
      </c>
      <c r="P223" t="s">
        <v>31</v>
      </c>
      <c r="Q223" t="s">
        <v>32</v>
      </c>
      <c r="R223" t="s">
        <v>256</v>
      </c>
      <c r="S223">
        <v>222.66599999999997</v>
      </c>
      <c r="T223">
        <v>2</v>
      </c>
      <c r="U223">
        <v>0.15</v>
      </c>
      <c r="V223">
        <v>10.478399999999979</v>
      </c>
      <c r="W223">
        <v>445.18199999999996</v>
      </c>
      <c r="X223">
        <v>434.70359999999999</v>
      </c>
      <c r="Y223">
        <v>2.3537339784627367E-2</v>
      </c>
    </row>
    <row r="224" spans="1:25" x14ac:dyDescent="0.3">
      <c r="A224" t="s">
        <v>248</v>
      </c>
      <c r="B224">
        <v>2014</v>
      </c>
      <c r="C224" s="9">
        <v>41730</v>
      </c>
      <c r="D224" s="9">
        <v>41734</v>
      </c>
      <c r="E224">
        <v>4</v>
      </c>
      <c r="F224" t="s">
        <v>41</v>
      </c>
      <c r="G224" t="s">
        <v>170</v>
      </c>
      <c r="H224" t="s">
        <v>171</v>
      </c>
      <c r="I224" t="s">
        <v>35</v>
      </c>
      <c r="J224" t="s">
        <v>26</v>
      </c>
      <c r="K224" t="s">
        <v>249</v>
      </c>
      <c r="L224" t="s">
        <v>63</v>
      </c>
      <c r="M224">
        <v>79109</v>
      </c>
      <c r="N224" t="s">
        <v>64</v>
      </c>
      <c r="O224" t="s">
        <v>250</v>
      </c>
      <c r="P224" t="s">
        <v>31</v>
      </c>
      <c r="Q224" t="s">
        <v>32</v>
      </c>
      <c r="R224" t="s">
        <v>251</v>
      </c>
      <c r="S224">
        <v>205.33279999999996</v>
      </c>
      <c r="T224">
        <v>2</v>
      </c>
      <c r="U224">
        <v>0.32</v>
      </c>
      <c r="V224">
        <v>36.235200000000006</v>
      </c>
      <c r="W224">
        <v>410.34559999999993</v>
      </c>
      <c r="X224">
        <v>374.11039999999991</v>
      </c>
      <c r="Y224">
        <v>8.8304102688075647E-2</v>
      </c>
    </row>
    <row r="225" spans="1:25" x14ac:dyDescent="0.3">
      <c r="A225" t="s">
        <v>234</v>
      </c>
      <c r="B225">
        <v>2014</v>
      </c>
      <c r="C225" s="9">
        <v>41982</v>
      </c>
      <c r="D225" s="9">
        <v>41986</v>
      </c>
      <c r="E225">
        <v>4</v>
      </c>
      <c r="F225" t="s">
        <v>41</v>
      </c>
      <c r="G225" t="s">
        <v>235</v>
      </c>
      <c r="H225" t="s">
        <v>236</v>
      </c>
      <c r="I225" t="s">
        <v>25</v>
      </c>
      <c r="J225" t="s">
        <v>26</v>
      </c>
      <c r="K225" t="s">
        <v>68</v>
      </c>
      <c r="L225" t="s">
        <v>37</v>
      </c>
      <c r="M225">
        <v>94110</v>
      </c>
      <c r="N225" t="s">
        <v>38</v>
      </c>
      <c r="O225" t="s">
        <v>237</v>
      </c>
      <c r="P225" t="s">
        <v>31</v>
      </c>
      <c r="Q225" t="s">
        <v>32</v>
      </c>
      <c r="R225" t="s">
        <v>238</v>
      </c>
      <c r="S225">
        <v>1336.829</v>
      </c>
      <c r="T225">
        <v>13</v>
      </c>
      <c r="U225">
        <v>0.15</v>
      </c>
      <c r="V225">
        <v>31.454799999999949</v>
      </c>
      <c r="W225">
        <v>17378.626999999997</v>
      </c>
      <c r="X225">
        <v>17347.172199999997</v>
      </c>
      <c r="Y225">
        <v>1.8099703733787458E-3</v>
      </c>
    </row>
    <row r="226" spans="1:25" x14ac:dyDescent="0.3">
      <c r="A226" t="s">
        <v>230</v>
      </c>
      <c r="B226">
        <v>2013</v>
      </c>
      <c r="C226" s="9">
        <v>41526</v>
      </c>
      <c r="D226" s="9">
        <v>41528</v>
      </c>
      <c r="E226">
        <v>2</v>
      </c>
      <c r="F226" t="s">
        <v>22</v>
      </c>
      <c r="G226" t="s">
        <v>231</v>
      </c>
      <c r="H226" t="s">
        <v>232</v>
      </c>
      <c r="I226" t="s">
        <v>25</v>
      </c>
      <c r="J226" t="s">
        <v>26</v>
      </c>
      <c r="K226" t="s">
        <v>82</v>
      </c>
      <c r="L226" t="s">
        <v>63</v>
      </c>
      <c r="M226">
        <v>77036</v>
      </c>
      <c r="N226" t="s">
        <v>64</v>
      </c>
      <c r="O226" t="s">
        <v>77</v>
      </c>
      <c r="P226" t="s">
        <v>31</v>
      </c>
      <c r="Q226" t="s">
        <v>32</v>
      </c>
      <c r="R226" t="s">
        <v>78</v>
      </c>
      <c r="S226">
        <v>2396.2655999999997</v>
      </c>
      <c r="T226">
        <v>4</v>
      </c>
      <c r="U226">
        <v>0.32</v>
      </c>
      <c r="V226">
        <v>317.15280000000007</v>
      </c>
      <c r="W226">
        <v>9584.7423999999992</v>
      </c>
      <c r="X226">
        <v>9267.5895999999993</v>
      </c>
      <c r="Y226">
        <v>3.308933999102575E-2</v>
      </c>
    </row>
    <row r="227" spans="1:25" x14ac:dyDescent="0.3">
      <c r="A227" t="s">
        <v>211</v>
      </c>
      <c r="B227">
        <v>2013</v>
      </c>
      <c r="C227" s="9">
        <v>41569</v>
      </c>
      <c r="D227" s="9">
        <v>41569</v>
      </c>
      <c r="E227">
        <v>0</v>
      </c>
      <c r="F227" t="s">
        <v>212</v>
      </c>
      <c r="G227" t="s">
        <v>213</v>
      </c>
      <c r="H227" t="s">
        <v>214</v>
      </c>
      <c r="I227" t="s">
        <v>35</v>
      </c>
      <c r="J227" t="s">
        <v>26</v>
      </c>
      <c r="K227" t="s">
        <v>215</v>
      </c>
      <c r="L227" t="s">
        <v>148</v>
      </c>
      <c r="M227">
        <v>6040</v>
      </c>
      <c r="N227" t="s">
        <v>71</v>
      </c>
      <c r="O227" t="s">
        <v>87</v>
      </c>
      <c r="P227" t="s">
        <v>31</v>
      </c>
      <c r="Q227" t="s">
        <v>32</v>
      </c>
      <c r="R227" t="s">
        <v>88</v>
      </c>
      <c r="S227">
        <v>1043.92</v>
      </c>
      <c r="T227">
        <v>4</v>
      </c>
      <c r="U227">
        <v>0</v>
      </c>
      <c r="V227">
        <v>271.41920000000005</v>
      </c>
      <c r="W227">
        <v>4175.68</v>
      </c>
      <c r="X227">
        <v>3904.2608</v>
      </c>
      <c r="Y227">
        <v>6.5000000000000002E-2</v>
      </c>
    </row>
    <row r="228" spans="1:25" x14ac:dyDescent="0.3">
      <c r="A228" t="s">
        <v>205</v>
      </c>
      <c r="B228">
        <v>2013</v>
      </c>
      <c r="C228" s="9">
        <v>41373</v>
      </c>
      <c r="D228" s="9">
        <v>41378</v>
      </c>
      <c r="E228">
        <v>5</v>
      </c>
      <c r="F228" t="s">
        <v>41</v>
      </c>
      <c r="G228" t="s">
        <v>206</v>
      </c>
      <c r="H228" t="s">
        <v>207</v>
      </c>
      <c r="I228" t="s">
        <v>25</v>
      </c>
      <c r="J228" t="s">
        <v>26</v>
      </c>
      <c r="K228" t="s">
        <v>96</v>
      </c>
      <c r="L228" t="s">
        <v>97</v>
      </c>
      <c r="M228">
        <v>10035</v>
      </c>
      <c r="N228" t="s">
        <v>71</v>
      </c>
      <c r="O228" t="s">
        <v>208</v>
      </c>
      <c r="P228" t="s">
        <v>31</v>
      </c>
      <c r="Q228" t="s">
        <v>32</v>
      </c>
      <c r="R228" t="s">
        <v>209</v>
      </c>
      <c r="S228">
        <v>388.70400000000006</v>
      </c>
      <c r="T228">
        <v>6</v>
      </c>
      <c r="U228">
        <v>0.2</v>
      </c>
      <c r="V228">
        <v>4.8588000000000022</v>
      </c>
      <c r="W228">
        <v>2332.0240000000003</v>
      </c>
      <c r="X228">
        <v>2327.1652000000004</v>
      </c>
      <c r="Y228">
        <v>2.0835120050222474E-3</v>
      </c>
    </row>
    <row r="229" spans="1:25" x14ac:dyDescent="0.3">
      <c r="A229" t="s">
        <v>182</v>
      </c>
      <c r="B229">
        <v>2013</v>
      </c>
      <c r="C229" s="9">
        <v>41599</v>
      </c>
      <c r="D229" s="9">
        <v>41603</v>
      </c>
      <c r="E229">
        <v>4</v>
      </c>
      <c r="F229" t="s">
        <v>22</v>
      </c>
      <c r="G229" t="s">
        <v>183</v>
      </c>
      <c r="H229" t="s">
        <v>184</v>
      </c>
      <c r="I229" t="s">
        <v>61</v>
      </c>
      <c r="J229" t="s">
        <v>26</v>
      </c>
      <c r="K229" t="s">
        <v>122</v>
      </c>
      <c r="L229" t="s">
        <v>123</v>
      </c>
      <c r="M229">
        <v>43229</v>
      </c>
      <c r="N229" t="s">
        <v>71</v>
      </c>
      <c r="O229" t="s">
        <v>185</v>
      </c>
      <c r="P229" t="s">
        <v>31</v>
      </c>
      <c r="Q229" t="s">
        <v>32</v>
      </c>
      <c r="R229" t="s">
        <v>186</v>
      </c>
      <c r="S229">
        <v>86.97</v>
      </c>
      <c r="T229">
        <v>3</v>
      </c>
      <c r="U229">
        <v>0.5</v>
      </c>
      <c r="V229">
        <v>48.703199999999995</v>
      </c>
      <c r="W229">
        <v>260.40999999999997</v>
      </c>
      <c r="X229">
        <v>211.70679999999999</v>
      </c>
      <c r="Y229">
        <v>0.18702507584194156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A5F28-4293-43CC-8EC6-D21791212FC5}">
  <dimension ref="A3:O26"/>
  <sheetViews>
    <sheetView topLeftCell="D1" workbookViewId="0">
      <selection activeCell="O25" sqref="O25"/>
    </sheetView>
  </sheetViews>
  <sheetFormatPr defaultRowHeight="14.4" x14ac:dyDescent="0.3"/>
  <cols>
    <col min="1" max="1" width="15.5546875" bestFit="1" customWidth="1"/>
    <col min="2" max="2" width="14.88671875" bestFit="1" customWidth="1"/>
    <col min="3" max="3" width="15.5546875" bestFit="1" customWidth="1"/>
    <col min="4" max="4" width="18.21875" bestFit="1" customWidth="1"/>
    <col min="12" max="12" width="15.5546875" bestFit="1" customWidth="1"/>
    <col min="13" max="13" width="14.88671875" bestFit="1" customWidth="1"/>
    <col min="14" max="14" width="12.109375" bestFit="1" customWidth="1"/>
    <col min="15" max="15" width="21.88671875" bestFit="1" customWidth="1"/>
  </cols>
  <sheetData>
    <row r="3" spans="1:15" x14ac:dyDescent="0.3">
      <c r="A3" s="4" t="s">
        <v>922</v>
      </c>
      <c r="B3" t="s">
        <v>926</v>
      </c>
      <c r="C3" t="s">
        <v>924</v>
      </c>
      <c r="D3" t="s">
        <v>925</v>
      </c>
      <c r="L3" s="4" t="s">
        <v>922</v>
      </c>
      <c r="M3" t="s">
        <v>928</v>
      </c>
      <c r="N3" t="s">
        <v>927</v>
      </c>
      <c r="O3" t="s">
        <v>929</v>
      </c>
    </row>
    <row r="4" spans="1:15" x14ac:dyDescent="0.3">
      <c r="A4" s="5" t="s">
        <v>50</v>
      </c>
      <c r="B4" s="6">
        <v>6939</v>
      </c>
      <c r="C4" s="2">
        <v>3857402.3405000004</v>
      </c>
      <c r="D4" s="11">
        <v>4080017.1250000005</v>
      </c>
      <c r="L4" s="5" t="s">
        <v>31</v>
      </c>
      <c r="M4" s="6">
        <v>368.8899999999951</v>
      </c>
      <c r="N4" s="6">
        <v>140323.49079999982</v>
      </c>
      <c r="O4" s="8">
        <v>9.604271729298762E-2</v>
      </c>
    </row>
    <row r="5" spans="1:15" x14ac:dyDescent="0.3">
      <c r="A5" s="7" t="s">
        <v>51</v>
      </c>
      <c r="B5" s="6">
        <v>3289</v>
      </c>
      <c r="C5" s="2">
        <v>1569113.5803999994</v>
      </c>
      <c r="D5" s="11">
        <v>1628690.5579999988</v>
      </c>
      <c r="L5" s="7" t="s">
        <v>48</v>
      </c>
      <c r="M5" s="6">
        <v>132.4</v>
      </c>
      <c r="N5" s="6">
        <v>26040.970400000027</v>
      </c>
      <c r="O5" s="8">
        <v>0.12646492408361612</v>
      </c>
    </row>
    <row r="6" spans="1:15" x14ac:dyDescent="0.3">
      <c r="A6" s="7" t="s">
        <v>73</v>
      </c>
      <c r="B6" s="6">
        <v>2976</v>
      </c>
      <c r="C6" s="2">
        <v>835063.83330000029</v>
      </c>
      <c r="D6" s="11">
        <v>878861.72200000135</v>
      </c>
      <c r="L6" s="7" t="s">
        <v>46</v>
      </c>
      <c r="M6" s="6">
        <v>83.350000000000065</v>
      </c>
      <c r="N6" s="6">
        <v>47098.815499999997</v>
      </c>
      <c r="O6" s="8">
        <v>9.6375076769322249E-2</v>
      </c>
    </row>
    <row r="7" spans="1:15" x14ac:dyDescent="0.3">
      <c r="A7" s="7" t="s">
        <v>145</v>
      </c>
      <c r="B7" s="6">
        <v>440</v>
      </c>
      <c r="C7" s="2">
        <v>851132.58170000033</v>
      </c>
      <c r="D7" s="11">
        <v>914754.67500000016</v>
      </c>
      <c r="L7" s="7" t="s">
        <v>32</v>
      </c>
      <c r="M7" s="6">
        <v>48.14</v>
      </c>
      <c r="N7" s="6">
        <v>20831.856000000003</v>
      </c>
      <c r="O7" s="8">
        <v>9.2386665564854226E-2</v>
      </c>
    </row>
    <row r="8" spans="1:15" x14ac:dyDescent="0.3">
      <c r="A8" s="7" t="s">
        <v>203</v>
      </c>
      <c r="B8" s="6">
        <v>234</v>
      </c>
      <c r="C8" s="2">
        <v>602092.34510000015</v>
      </c>
      <c r="D8" s="11">
        <v>657710.16999999993</v>
      </c>
      <c r="L8" s="7" t="s">
        <v>34</v>
      </c>
      <c r="M8" s="6">
        <v>105</v>
      </c>
      <c r="N8" s="6">
        <v>46351.848900000026</v>
      </c>
      <c r="O8" s="8">
        <v>5.0035432402278347E-2</v>
      </c>
    </row>
    <row r="9" spans="1:15" x14ac:dyDescent="0.3">
      <c r="A9" s="5" t="s">
        <v>31</v>
      </c>
      <c r="B9" s="6">
        <v>8028</v>
      </c>
      <c r="C9" s="2">
        <v>3718522.8480999982</v>
      </c>
      <c r="D9" s="11">
        <v>3858846.3388999985</v>
      </c>
      <c r="L9" s="5" t="s">
        <v>39</v>
      </c>
      <c r="M9" s="6">
        <v>947.80000000006009</v>
      </c>
      <c r="N9" s="6">
        <v>235721.31780000075</v>
      </c>
      <c r="O9" s="8">
        <v>0.17542122432438975</v>
      </c>
    </row>
    <row r="10" spans="1:15" x14ac:dyDescent="0.3">
      <c r="A10" s="7" t="s">
        <v>48</v>
      </c>
      <c r="B10" s="6">
        <v>3563</v>
      </c>
      <c r="C10" s="2">
        <v>427943.4416000006</v>
      </c>
      <c r="D10" s="11">
        <v>453984.41200000024</v>
      </c>
      <c r="L10" s="7" t="s">
        <v>52</v>
      </c>
      <c r="M10" s="6">
        <v>566.99999999999773</v>
      </c>
      <c r="N10" s="6">
        <v>107242.75610000036</v>
      </c>
      <c r="O10" s="8">
        <v>0.31116204912573137</v>
      </c>
    </row>
    <row r="11" spans="1:15" x14ac:dyDescent="0.3">
      <c r="A11" s="7" t="s">
        <v>34</v>
      </c>
      <c r="B11" s="6">
        <v>2356</v>
      </c>
      <c r="C11" s="2">
        <v>1616301.1160999984</v>
      </c>
      <c r="D11" s="11">
        <v>1662652.9649999987</v>
      </c>
      <c r="L11" s="7" t="s">
        <v>53</v>
      </c>
      <c r="M11" s="6">
        <v>77.600000000000023</v>
      </c>
      <c r="N11" s="6">
        <v>35397.287800000006</v>
      </c>
      <c r="O11" s="8">
        <v>0.21699412681144592</v>
      </c>
    </row>
    <row r="12" spans="1:15" x14ac:dyDescent="0.3">
      <c r="A12" s="7" t="s">
        <v>46</v>
      </c>
      <c r="B12" s="6">
        <v>1241</v>
      </c>
      <c r="C12" s="2">
        <v>1097332.1615000002</v>
      </c>
      <c r="D12" s="11">
        <v>1144430.9769999995</v>
      </c>
      <c r="L12" s="7" t="s">
        <v>79</v>
      </c>
      <c r="M12" s="6">
        <v>20.399999999999959</v>
      </c>
      <c r="N12" s="6">
        <v>6964.1767000000027</v>
      </c>
      <c r="O12" s="8">
        <v>0.16560759547636408</v>
      </c>
    </row>
    <row r="13" spans="1:15" x14ac:dyDescent="0.3">
      <c r="A13" s="7" t="s">
        <v>32</v>
      </c>
      <c r="B13" s="6">
        <v>868</v>
      </c>
      <c r="C13" s="2">
        <v>576946.12889999954</v>
      </c>
      <c r="D13" s="11">
        <v>597777.98490000016</v>
      </c>
      <c r="L13" s="7" t="s">
        <v>40</v>
      </c>
      <c r="M13" s="6">
        <v>24.999999999999943</v>
      </c>
      <c r="N13" s="6">
        <v>5546.2539999999981</v>
      </c>
      <c r="O13" s="8">
        <v>0.16125398316944545</v>
      </c>
    </row>
    <row r="14" spans="1:15" x14ac:dyDescent="0.3">
      <c r="A14" s="5" t="s">
        <v>39</v>
      </c>
      <c r="B14" s="6">
        <v>22906</v>
      </c>
      <c r="C14" s="2">
        <v>3311916.2002000003</v>
      </c>
      <c r="D14" s="11">
        <v>3547637.5179999988</v>
      </c>
      <c r="L14" s="7" t="s">
        <v>56</v>
      </c>
      <c r="M14" s="6">
        <v>102.60000000000092</v>
      </c>
      <c r="N14" s="6">
        <v>34053.569299999966</v>
      </c>
      <c r="O14" s="8">
        <v>0.15978167814473357</v>
      </c>
    </row>
    <row r="15" spans="1:15" x14ac:dyDescent="0.3">
      <c r="A15" s="7" t="s">
        <v>52</v>
      </c>
      <c r="B15" s="6">
        <v>5974</v>
      </c>
      <c r="C15" s="2">
        <v>905644.37690000003</v>
      </c>
      <c r="D15" s="11">
        <v>1012887.133</v>
      </c>
      <c r="L15" s="7" t="s">
        <v>98</v>
      </c>
      <c r="M15" s="6">
        <v>17.799999999999969</v>
      </c>
      <c r="N15" s="6">
        <v>1015.9085999999998</v>
      </c>
      <c r="O15" s="8">
        <v>0.10816680110496908</v>
      </c>
    </row>
    <row r="16" spans="1:15" x14ac:dyDescent="0.3">
      <c r="A16" s="7" t="s">
        <v>56</v>
      </c>
      <c r="B16" s="6">
        <v>5178</v>
      </c>
      <c r="C16" s="2">
        <v>355248.23669999855</v>
      </c>
      <c r="D16" s="11">
        <v>389301.80599999969</v>
      </c>
      <c r="L16" s="7" t="s">
        <v>49</v>
      </c>
      <c r="M16" s="6">
        <v>59.600000000000307</v>
      </c>
      <c r="N16" s="6">
        <v>6527.7869999999994</v>
      </c>
      <c r="O16" s="8">
        <v>9.3086151701583131E-2</v>
      </c>
    </row>
    <row r="17" spans="1:15" x14ac:dyDescent="0.3">
      <c r="A17" s="7" t="s">
        <v>47</v>
      </c>
      <c r="B17" s="6">
        <v>3158</v>
      </c>
      <c r="C17" s="2">
        <v>1065034.8460000011</v>
      </c>
      <c r="D17" s="11">
        <v>1099166.2799999993</v>
      </c>
      <c r="L17" s="7" t="s">
        <v>130</v>
      </c>
      <c r="M17" s="6">
        <v>14.59999999999998</v>
      </c>
      <c r="N17" s="6">
        <v>4842.1442999999981</v>
      </c>
      <c r="O17" s="8">
        <v>7.0339138614997632E-2</v>
      </c>
    </row>
    <row r="18" spans="1:15" x14ac:dyDescent="0.3">
      <c r="A18" s="7" t="s">
        <v>49</v>
      </c>
      <c r="B18" s="6">
        <v>3000</v>
      </c>
      <c r="C18" s="2">
        <v>129433.72500000006</v>
      </c>
      <c r="D18" s="11">
        <v>135961.51199999981</v>
      </c>
      <c r="L18" s="7" t="s">
        <v>47</v>
      </c>
      <c r="M18" s="6">
        <v>63.200000000000358</v>
      </c>
      <c r="N18" s="6">
        <v>34131.434000000008</v>
      </c>
      <c r="O18" s="8">
        <v>6.0844381503673224E-2</v>
      </c>
    </row>
    <row r="19" spans="1:15" x14ac:dyDescent="0.3">
      <c r="A19" s="7" t="s">
        <v>53</v>
      </c>
      <c r="B19" s="6">
        <v>1729</v>
      </c>
      <c r="C19" s="2">
        <v>511893.56720000017</v>
      </c>
      <c r="D19" s="11">
        <v>547290.85499999952</v>
      </c>
      <c r="L19" s="5" t="s">
        <v>50</v>
      </c>
      <c r="M19" s="6">
        <v>244.39999999999691</v>
      </c>
      <c r="N19" s="6">
        <v>222614.78450000007</v>
      </c>
      <c r="O19" s="8">
        <v>8.5647286041026408E-2</v>
      </c>
    </row>
    <row r="20" spans="1:15" x14ac:dyDescent="0.3">
      <c r="A20" s="7" t="s">
        <v>40</v>
      </c>
      <c r="B20" s="6">
        <v>1400</v>
      </c>
      <c r="C20" s="2">
        <v>65063.502000000066</v>
      </c>
      <c r="D20" s="11">
        <v>70609.755999999979</v>
      </c>
      <c r="L20" s="7" t="s">
        <v>145</v>
      </c>
      <c r="M20" s="6">
        <v>35.199999999999967</v>
      </c>
      <c r="N20" s="6">
        <v>63622.093299999971</v>
      </c>
      <c r="O20" s="8">
        <v>0.14169562578916894</v>
      </c>
    </row>
    <row r="21" spans="1:15" x14ac:dyDescent="0.3">
      <c r="A21" s="7" t="s">
        <v>98</v>
      </c>
      <c r="B21" s="6">
        <v>914</v>
      </c>
      <c r="C21" s="2">
        <v>16024.083400000003</v>
      </c>
      <c r="D21" s="11">
        <v>17039.99199999998</v>
      </c>
      <c r="L21" s="7" t="s">
        <v>203</v>
      </c>
      <c r="M21" s="6">
        <v>11</v>
      </c>
      <c r="N21" s="6">
        <v>55617.8249</v>
      </c>
      <c r="O21" s="8">
        <v>0.12811831234933665</v>
      </c>
    </row>
    <row r="22" spans="1:15" x14ac:dyDescent="0.3">
      <c r="A22" s="7" t="s">
        <v>79</v>
      </c>
      <c r="B22" s="6">
        <v>906</v>
      </c>
      <c r="C22" s="2">
        <v>67194.773299999986</v>
      </c>
      <c r="D22" s="11">
        <v>74158.950000000012</v>
      </c>
      <c r="L22" s="7" t="s">
        <v>73</v>
      </c>
      <c r="M22" s="6">
        <v>60.800000000000324</v>
      </c>
      <c r="N22" s="6">
        <v>43797.888699999967</v>
      </c>
      <c r="O22" s="8">
        <v>8.8214889000763436E-2</v>
      </c>
    </row>
    <row r="23" spans="1:15" x14ac:dyDescent="0.3">
      <c r="A23" s="7" t="s">
        <v>130</v>
      </c>
      <c r="B23" s="6">
        <v>647</v>
      </c>
      <c r="C23" s="2">
        <v>196379.08970000007</v>
      </c>
      <c r="D23" s="11">
        <v>201221.23400000003</v>
      </c>
      <c r="L23" s="7" t="s">
        <v>51</v>
      </c>
      <c r="M23" s="6">
        <v>137.40000000000083</v>
      </c>
      <c r="N23" s="6">
        <v>59576.977599999977</v>
      </c>
      <c r="O23" s="8">
        <v>7.2909961908520796E-2</v>
      </c>
    </row>
    <row r="24" spans="1:15" x14ac:dyDescent="0.3">
      <c r="A24" s="5" t="s">
        <v>923</v>
      </c>
      <c r="B24" s="6">
        <v>37873</v>
      </c>
      <c r="C24" s="2">
        <v>10887841.388799999</v>
      </c>
      <c r="D24" s="11">
        <v>11486500.981899999</v>
      </c>
      <c r="L24" s="5" t="s">
        <v>923</v>
      </c>
      <c r="M24" s="6">
        <v>1561.09000000013</v>
      </c>
      <c r="N24" s="6">
        <v>598659.59309999982</v>
      </c>
      <c r="O24" s="8">
        <v>0.14198373408794915</v>
      </c>
    </row>
    <row r="26" spans="1:15" x14ac:dyDescent="0.3">
      <c r="N26" t="s">
        <v>943</v>
      </c>
      <c r="O26">
        <f>GETPIVOTDATA("Average of profit margin",$L$3)</f>
        <v>0.14198373408794915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0DDE6-35BC-43BD-B87C-9742B185C36B}">
  <dimension ref="A2:AY28"/>
  <sheetViews>
    <sheetView topLeftCell="AM1" workbookViewId="0">
      <selection activeCell="AV1" sqref="AV1:AY14"/>
    </sheetView>
  </sheetViews>
  <sheetFormatPr defaultRowHeight="14.4" x14ac:dyDescent="0.3"/>
  <cols>
    <col min="1" max="1" width="12.5546875" bestFit="1" customWidth="1"/>
    <col min="2" max="2" width="18.21875" bestFit="1" customWidth="1"/>
    <col min="3" max="3" width="12.109375" bestFit="1" customWidth="1"/>
    <col min="6" max="6" width="12.5546875" bestFit="1" customWidth="1"/>
    <col min="7" max="7" width="18.21875" bestFit="1" customWidth="1"/>
    <col min="13" max="13" width="12.77734375" bestFit="1" customWidth="1"/>
    <col min="14" max="14" width="16.77734375" bestFit="1" customWidth="1"/>
    <col min="15" max="15" width="20" bestFit="1" customWidth="1"/>
    <col min="17" max="17" width="12.77734375" bestFit="1" customWidth="1"/>
    <col min="18" max="18" width="18.21875" bestFit="1" customWidth="1"/>
    <col min="20" max="20" width="12.5546875" bestFit="1" customWidth="1"/>
    <col min="21" max="21" width="12.109375" bestFit="1" customWidth="1"/>
    <col min="22" max="22" width="18.21875" bestFit="1" customWidth="1"/>
    <col min="26" max="26" width="12.5546875" bestFit="1" customWidth="1"/>
    <col min="27" max="27" width="18.21875" bestFit="1" customWidth="1"/>
    <col min="31" max="31" width="12.5546875" bestFit="1" customWidth="1"/>
    <col min="32" max="32" width="18.21875" bestFit="1" customWidth="1"/>
    <col min="33" max="33" width="12.109375" bestFit="1" customWidth="1"/>
    <col min="34" max="34" width="18.21875" bestFit="1" customWidth="1"/>
    <col min="38" max="39" width="13.6640625" bestFit="1" customWidth="1"/>
    <col min="40" max="40" width="18.21875" bestFit="1" customWidth="1"/>
    <col min="48" max="48" width="13.6640625" bestFit="1" customWidth="1"/>
    <col min="49" max="49" width="18.21875" bestFit="1" customWidth="1"/>
    <col min="50" max="50" width="12.109375" bestFit="1" customWidth="1"/>
    <col min="51" max="51" width="18.109375" bestFit="1" customWidth="1"/>
  </cols>
  <sheetData>
    <row r="2" spans="1:51" x14ac:dyDescent="0.3">
      <c r="Q2" s="4" t="s">
        <v>922</v>
      </c>
      <c r="R2" t="s">
        <v>950</v>
      </c>
      <c r="AE2" s="4" t="s">
        <v>922</v>
      </c>
      <c r="AF2" t="s">
        <v>933</v>
      </c>
      <c r="AG2" t="s">
        <v>927</v>
      </c>
      <c r="AH2" t="s">
        <v>925</v>
      </c>
      <c r="AM2" s="4" t="s">
        <v>922</v>
      </c>
      <c r="AN2" t="s">
        <v>925</v>
      </c>
      <c r="AV2" s="4" t="s">
        <v>922</v>
      </c>
      <c r="AW2" t="s">
        <v>925</v>
      </c>
      <c r="AX2" t="s">
        <v>927</v>
      </c>
      <c r="AY2" t="s">
        <v>933</v>
      </c>
    </row>
    <row r="3" spans="1:51" x14ac:dyDescent="0.3">
      <c r="A3" s="4" t="s">
        <v>922</v>
      </c>
      <c r="B3" t="s">
        <v>925</v>
      </c>
      <c r="C3" t="s">
        <v>927</v>
      </c>
      <c r="F3" s="4" t="s">
        <v>922</v>
      </c>
      <c r="G3" t="s">
        <v>925</v>
      </c>
      <c r="M3" s="4" t="s">
        <v>922</v>
      </c>
      <c r="N3" t="s">
        <v>926</v>
      </c>
      <c r="O3" t="s">
        <v>932</v>
      </c>
      <c r="Q3" s="5" t="s">
        <v>83</v>
      </c>
      <c r="R3" s="6">
        <v>49</v>
      </c>
      <c r="T3" s="4" t="s">
        <v>922</v>
      </c>
      <c r="U3" t="s">
        <v>927</v>
      </c>
      <c r="V3" t="s">
        <v>925</v>
      </c>
      <c r="Z3" s="4" t="s">
        <v>922</v>
      </c>
      <c r="AA3" t="s">
        <v>925</v>
      </c>
      <c r="AE3" s="5" t="s">
        <v>96</v>
      </c>
      <c r="AF3" s="6">
        <v>5.6174863387978342E-2</v>
      </c>
      <c r="AG3" s="6">
        <v>69969.02889999999</v>
      </c>
      <c r="AH3" s="6">
        <v>1263426.2110000004</v>
      </c>
      <c r="AM3" s="5" t="s">
        <v>526</v>
      </c>
      <c r="AN3" s="6">
        <v>11.8</v>
      </c>
      <c r="AV3" s="5" t="s">
        <v>798</v>
      </c>
      <c r="AW3" s="6">
        <v>1.8640000000000001</v>
      </c>
      <c r="AX3" s="6">
        <v>0.15480000000000005</v>
      </c>
      <c r="AY3" s="6">
        <v>0.2</v>
      </c>
    </row>
    <row r="4" spans="1:51" x14ac:dyDescent="0.3">
      <c r="A4" s="5" t="s">
        <v>25</v>
      </c>
      <c r="B4" s="2">
        <v>5818526.4907999933</v>
      </c>
      <c r="C4" s="2">
        <v>304010.63159999956</v>
      </c>
      <c r="F4" s="5" t="s">
        <v>25</v>
      </c>
      <c r="G4" s="6">
        <v>5818526.4907999933</v>
      </c>
      <c r="M4" s="5" t="s">
        <v>83</v>
      </c>
      <c r="N4" s="6">
        <v>5693</v>
      </c>
      <c r="O4" s="10">
        <v>2.1820546163849155</v>
      </c>
      <c r="Q4" s="5" t="s">
        <v>212</v>
      </c>
      <c r="R4" s="6">
        <v>7</v>
      </c>
      <c r="T4" s="5" t="s">
        <v>38</v>
      </c>
      <c r="U4" s="2">
        <v>153860.37069999985</v>
      </c>
      <c r="V4" s="2">
        <v>3594877.3234999957</v>
      </c>
      <c r="Z4" s="5" t="s">
        <v>38</v>
      </c>
      <c r="AA4" s="2">
        <v>3594877.3234999957</v>
      </c>
      <c r="AE4" s="5" t="s">
        <v>36</v>
      </c>
      <c r="AF4" s="6">
        <v>7.429718875502038E-2</v>
      </c>
      <c r="AG4" s="6">
        <v>32781.417899999971</v>
      </c>
      <c r="AH4" s="6">
        <v>873153.82200000086</v>
      </c>
      <c r="AM4" s="5" t="s">
        <v>738</v>
      </c>
      <c r="AN4" s="6">
        <v>9.99</v>
      </c>
      <c r="AV4" s="5" t="s">
        <v>912</v>
      </c>
      <c r="AW4" s="6">
        <v>7.24</v>
      </c>
      <c r="AX4" s="6">
        <v>1.1945999999999999</v>
      </c>
      <c r="AY4" s="6">
        <v>0</v>
      </c>
    </row>
    <row r="5" spans="1:51" x14ac:dyDescent="0.3">
      <c r="A5" s="5" t="s">
        <v>35</v>
      </c>
      <c r="B5" s="2">
        <v>3515629.8226000066</v>
      </c>
      <c r="C5" s="2">
        <v>181553.54920000015</v>
      </c>
      <c r="F5" s="5" t="s">
        <v>35</v>
      </c>
      <c r="G5" s="6">
        <v>3515629.8226000066</v>
      </c>
      <c r="M5" s="5" t="s">
        <v>212</v>
      </c>
      <c r="N5" s="6">
        <v>1960</v>
      </c>
      <c r="O5" s="10">
        <v>4.4198895027624308E-2</v>
      </c>
      <c r="Q5" s="5" t="s">
        <v>22</v>
      </c>
      <c r="R5" s="6">
        <v>48</v>
      </c>
      <c r="T5" s="5" t="s">
        <v>71</v>
      </c>
      <c r="U5" s="2">
        <v>190703.99500000005</v>
      </c>
      <c r="V5" s="2">
        <v>3378912.2540000007</v>
      </c>
      <c r="Z5" s="5" t="s">
        <v>71</v>
      </c>
      <c r="AA5" s="2">
        <v>3378912.2540000007</v>
      </c>
      <c r="AE5" s="5" t="s">
        <v>59</v>
      </c>
      <c r="AF5" s="6">
        <v>6.4953271028037232E-2</v>
      </c>
      <c r="AG5" s="6">
        <v>29926.438499999986</v>
      </c>
      <c r="AH5" s="6">
        <v>597587.42600000021</v>
      </c>
      <c r="AM5" s="5" t="s">
        <v>914</v>
      </c>
      <c r="AN5" s="6">
        <v>8.6</v>
      </c>
      <c r="AV5" s="5" t="s">
        <v>885</v>
      </c>
      <c r="AW5" s="6">
        <v>1.1240000000000003</v>
      </c>
      <c r="AX5" s="6">
        <v>1.3983999999999996</v>
      </c>
      <c r="AY5" s="6">
        <v>0.7</v>
      </c>
    </row>
    <row r="6" spans="1:51" x14ac:dyDescent="0.3">
      <c r="A6" s="5" t="s">
        <v>61</v>
      </c>
      <c r="B6" s="2">
        <v>2152344.6685000025</v>
      </c>
      <c r="C6" s="2">
        <v>113095.41230000003</v>
      </c>
      <c r="F6" s="5" t="s">
        <v>61</v>
      </c>
      <c r="G6" s="6">
        <v>2152344.6685000025</v>
      </c>
      <c r="M6" s="5" t="s">
        <v>22</v>
      </c>
      <c r="N6" s="6">
        <v>7423</v>
      </c>
      <c r="O6" s="10">
        <v>3.2401028277634962</v>
      </c>
      <c r="Q6" s="5" t="s">
        <v>41</v>
      </c>
      <c r="R6" s="6">
        <v>124</v>
      </c>
      <c r="T6" s="5" t="s">
        <v>64</v>
      </c>
      <c r="U6" s="2">
        <v>152336.13249999995</v>
      </c>
      <c r="V6" s="2">
        <v>2475274.6043999987</v>
      </c>
      <c r="Z6" s="5" t="s">
        <v>64</v>
      </c>
      <c r="AA6" s="2">
        <v>2475274.6043999987</v>
      </c>
      <c r="AE6" s="5" t="s">
        <v>69</v>
      </c>
      <c r="AF6" s="6">
        <v>0.32681564245810024</v>
      </c>
      <c r="AG6" s="6">
        <v>25343.714799999987</v>
      </c>
      <c r="AH6" s="6">
        <v>567598.41100000078</v>
      </c>
      <c r="AM6" s="5" t="s">
        <v>558</v>
      </c>
      <c r="AN6" s="6">
        <v>7.7240000000000029</v>
      </c>
      <c r="AV6" s="5" t="s">
        <v>914</v>
      </c>
      <c r="AW6" s="6">
        <v>8.6</v>
      </c>
      <c r="AX6" s="6">
        <v>1.4189999999999996</v>
      </c>
      <c r="AY6" s="6">
        <v>0</v>
      </c>
    </row>
    <row r="7" spans="1:51" x14ac:dyDescent="0.3">
      <c r="A7" s="5" t="s">
        <v>923</v>
      </c>
      <c r="B7" s="2">
        <v>11486500.981900003</v>
      </c>
      <c r="C7" s="2">
        <v>598659.59309999971</v>
      </c>
      <c r="F7" s="5" t="s">
        <v>923</v>
      </c>
      <c r="G7" s="6">
        <v>11486500.981900003</v>
      </c>
      <c r="M7" s="5" t="s">
        <v>41</v>
      </c>
      <c r="N7" s="6">
        <v>22797</v>
      </c>
      <c r="O7" s="10">
        <v>5.0072050938337798</v>
      </c>
      <c r="Q7" s="5" t="s">
        <v>923</v>
      </c>
      <c r="R7" s="6">
        <v>228</v>
      </c>
      <c r="T7" s="5" t="s">
        <v>29</v>
      </c>
      <c r="U7" s="2">
        <v>101759.09489999987</v>
      </c>
      <c r="V7" s="2">
        <v>2037436.7999999975</v>
      </c>
      <c r="Z7" s="5" t="s">
        <v>29</v>
      </c>
      <c r="AA7" s="2">
        <v>2037436.7999999975</v>
      </c>
      <c r="AE7" s="5" t="s">
        <v>68</v>
      </c>
      <c r="AF7" s="6">
        <v>6.6666666666666555E-2</v>
      </c>
      <c r="AG7" s="6">
        <v>20190.921599999994</v>
      </c>
      <c r="AH7" s="6">
        <v>541391.71200000017</v>
      </c>
      <c r="AM7" s="5" t="s">
        <v>527</v>
      </c>
      <c r="AN7" s="6">
        <v>7.6239999999999997</v>
      </c>
      <c r="AV7" s="5" t="s">
        <v>773</v>
      </c>
      <c r="AW7" s="6">
        <v>5.9420000000000011</v>
      </c>
      <c r="AX7" s="6">
        <v>1.4760000000000004</v>
      </c>
      <c r="AY7" s="6">
        <v>0.7</v>
      </c>
    </row>
    <row r="8" spans="1:51" x14ac:dyDescent="0.3">
      <c r="M8" s="5" t="s">
        <v>923</v>
      </c>
      <c r="N8" s="6">
        <v>37873</v>
      </c>
      <c r="O8" s="10">
        <v>3.958875325195117</v>
      </c>
      <c r="T8" s="5" t="s">
        <v>923</v>
      </c>
      <c r="U8" s="2">
        <v>598659.59309999971</v>
      </c>
      <c r="V8" s="2">
        <v>11486500.981899993</v>
      </c>
      <c r="Z8" s="5" t="s">
        <v>923</v>
      </c>
      <c r="AA8" s="2">
        <v>11486500.981899993</v>
      </c>
      <c r="AE8" s="5" t="s">
        <v>82</v>
      </c>
      <c r="AF8" s="6">
        <v>0.37968169761273207</v>
      </c>
      <c r="AG8" s="6">
        <v>19417.185100000006</v>
      </c>
      <c r="AH8" s="6">
        <v>305910.2068000001</v>
      </c>
      <c r="AM8" s="5" t="s">
        <v>912</v>
      </c>
      <c r="AN8" s="6">
        <v>7.24</v>
      </c>
      <c r="AV8" s="5" t="s">
        <v>558</v>
      </c>
      <c r="AW8" s="6">
        <v>7.7240000000000029</v>
      </c>
      <c r="AX8" s="6">
        <v>1.9656000000000002</v>
      </c>
      <c r="AY8" s="6">
        <v>0.7</v>
      </c>
    </row>
    <row r="9" spans="1:51" x14ac:dyDescent="0.3">
      <c r="B9" s="15"/>
      <c r="N9" t="s">
        <v>944</v>
      </c>
      <c r="O9">
        <f>GETPIVOTDATA("Average of day to ship",$M$3)</f>
        <v>3.958875325195117</v>
      </c>
      <c r="AE9" s="5" t="s">
        <v>100</v>
      </c>
      <c r="AF9" s="6">
        <v>0.38375796178343974</v>
      </c>
      <c r="AG9" s="6">
        <v>15586.6854</v>
      </c>
      <c r="AH9" s="6">
        <v>223934.06499999992</v>
      </c>
      <c r="AM9" s="5" t="s">
        <v>773</v>
      </c>
      <c r="AN9" s="6">
        <v>5.9420000000000011</v>
      </c>
      <c r="AV9" s="5" t="s">
        <v>526</v>
      </c>
      <c r="AW9" s="6">
        <v>11.8</v>
      </c>
      <c r="AX9" s="6">
        <v>2.0999999999999996</v>
      </c>
      <c r="AY9" s="6">
        <v>0.2</v>
      </c>
    </row>
    <row r="10" spans="1:51" x14ac:dyDescent="0.3">
      <c r="AE10" s="5" t="s">
        <v>172</v>
      </c>
      <c r="AF10" s="6">
        <v>6.9565217391304342E-3</v>
      </c>
      <c r="AG10" s="6">
        <v>13181.790800000002</v>
      </c>
      <c r="AH10" s="6">
        <v>270414.50799999997</v>
      </c>
      <c r="AM10" s="5" t="s">
        <v>840</v>
      </c>
      <c r="AN10" s="6">
        <v>1.9839999999999993</v>
      </c>
      <c r="AV10" s="5" t="s">
        <v>527</v>
      </c>
      <c r="AW10" s="6">
        <v>7.6239999999999997</v>
      </c>
      <c r="AX10" s="6">
        <v>2.9339999999999997</v>
      </c>
      <c r="AY10" s="6">
        <v>0.2</v>
      </c>
    </row>
    <row r="11" spans="1:51" x14ac:dyDescent="0.3">
      <c r="AE11" s="5" t="s">
        <v>104</v>
      </c>
      <c r="AF11" s="6">
        <v>0.14233128834355815</v>
      </c>
      <c r="AG11" s="6">
        <v>12537.142999999996</v>
      </c>
      <c r="AH11" s="6">
        <v>234782.084</v>
      </c>
      <c r="AM11" s="5" t="s">
        <v>798</v>
      </c>
      <c r="AN11" s="6">
        <v>1.8640000000000001</v>
      </c>
      <c r="AV11" s="5" t="s">
        <v>840</v>
      </c>
      <c r="AW11" s="6">
        <v>1.9839999999999993</v>
      </c>
      <c r="AX11" s="6">
        <v>3.7584000000000009</v>
      </c>
      <c r="AY11" s="6">
        <v>0.8</v>
      </c>
    </row>
    <row r="12" spans="1:51" x14ac:dyDescent="0.3">
      <c r="A12" t="s">
        <v>947</v>
      </c>
      <c r="B12">
        <f>GETPIVOTDATA("Sum of Total revenu",$A$3)</f>
        <v>11486500.981900003</v>
      </c>
      <c r="AE12" s="5" t="s">
        <v>138</v>
      </c>
      <c r="AF12" s="6">
        <v>0.10315789473684212</v>
      </c>
      <c r="AG12" s="6">
        <v>12147.359200000001</v>
      </c>
      <c r="AH12" s="6">
        <v>114860.43299999998</v>
      </c>
      <c r="AM12" s="5" t="s">
        <v>885</v>
      </c>
      <c r="AN12" s="6">
        <v>1.1240000000000003</v>
      </c>
      <c r="AV12" s="5" t="s">
        <v>738</v>
      </c>
      <c r="AW12" s="6">
        <v>9.99</v>
      </c>
      <c r="AX12" s="6">
        <v>4.4954999999999998</v>
      </c>
      <c r="AY12" s="6">
        <v>0</v>
      </c>
    </row>
    <row r="13" spans="1:51" x14ac:dyDescent="0.3">
      <c r="M13" s="4" t="s">
        <v>922</v>
      </c>
      <c r="N13" t="s">
        <v>931</v>
      </c>
      <c r="AE13" s="5" t="s">
        <v>923</v>
      </c>
      <c r="AF13" s="6">
        <v>0.152735063080221</v>
      </c>
      <c r="AG13" s="6">
        <v>251081.68520000047</v>
      </c>
      <c r="AH13" s="6">
        <v>4993058.8787999954</v>
      </c>
      <c r="AM13" s="5" t="s">
        <v>923</v>
      </c>
      <c r="AN13" s="6">
        <v>63.89200000000001</v>
      </c>
      <c r="AV13" s="5" t="s">
        <v>923</v>
      </c>
      <c r="AW13" s="6">
        <v>63.89200000000001</v>
      </c>
      <c r="AX13" s="6">
        <v>20.896300000000004</v>
      </c>
      <c r="AY13" s="6">
        <v>0.35</v>
      </c>
    </row>
    <row r="14" spans="1:51" x14ac:dyDescent="0.3">
      <c r="M14" s="5" t="s">
        <v>83</v>
      </c>
      <c r="N14" s="6">
        <v>3356</v>
      </c>
    </row>
    <row r="15" spans="1:51" x14ac:dyDescent="0.3">
      <c r="A15" t="s">
        <v>946</v>
      </c>
      <c r="B15">
        <f>GETPIVOTDATA("Sum of Profit",$A$3)</f>
        <v>598659.59309999971</v>
      </c>
      <c r="M15" s="5" t="s">
        <v>212</v>
      </c>
      <c r="N15" s="6">
        <v>24</v>
      </c>
    </row>
    <row r="16" spans="1:51" x14ac:dyDescent="0.3">
      <c r="M16" s="5" t="s">
        <v>22</v>
      </c>
      <c r="N16" s="6">
        <v>6302</v>
      </c>
    </row>
    <row r="17" spans="13:49" x14ac:dyDescent="0.3">
      <c r="M17" s="5" t="s">
        <v>41</v>
      </c>
      <c r="N17" s="6">
        <v>29883</v>
      </c>
      <c r="AE17" s="4" t="s">
        <v>922</v>
      </c>
      <c r="AF17" t="s">
        <v>925</v>
      </c>
    </row>
    <row r="18" spans="13:49" x14ac:dyDescent="0.3">
      <c r="M18" s="5" t="s">
        <v>923</v>
      </c>
      <c r="N18" s="6">
        <v>39565</v>
      </c>
      <c r="AE18" s="5" t="s">
        <v>104</v>
      </c>
      <c r="AF18" s="6">
        <v>234782.084</v>
      </c>
    </row>
    <row r="19" spans="13:49" x14ac:dyDescent="0.3">
      <c r="AE19" s="5" t="s">
        <v>245</v>
      </c>
      <c r="AF19" s="6">
        <v>241735.52999999994</v>
      </c>
    </row>
    <row r="20" spans="13:49" x14ac:dyDescent="0.3">
      <c r="AE20" s="5" t="s">
        <v>175</v>
      </c>
      <c r="AF20" s="6">
        <v>260559.61100000003</v>
      </c>
    </row>
    <row r="21" spans="13:49" x14ac:dyDescent="0.3">
      <c r="AE21" s="5" t="s">
        <v>172</v>
      </c>
      <c r="AF21" s="6">
        <v>270414.50799999997</v>
      </c>
    </row>
    <row r="22" spans="13:49" x14ac:dyDescent="0.3">
      <c r="AE22" s="5" t="s">
        <v>82</v>
      </c>
      <c r="AF22" s="6">
        <v>305910.2068000001</v>
      </c>
      <c r="AW22" s="15"/>
    </row>
    <row r="23" spans="13:49" x14ac:dyDescent="0.3">
      <c r="AE23" s="5" t="s">
        <v>68</v>
      </c>
      <c r="AF23" s="6">
        <v>541391.71200000017</v>
      </c>
    </row>
    <row r="24" spans="13:49" x14ac:dyDescent="0.3">
      <c r="AE24" s="5" t="s">
        <v>69</v>
      </c>
      <c r="AF24" s="6">
        <v>567598.41100000078</v>
      </c>
    </row>
    <row r="25" spans="13:49" x14ac:dyDescent="0.3">
      <c r="AE25" s="5" t="s">
        <v>59</v>
      </c>
      <c r="AF25" s="6">
        <v>597587.42600000021</v>
      </c>
    </row>
    <row r="26" spans="13:49" x14ac:dyDescent="0.3">
      <c r="AE26" s="5" t="s">
        <v>36</v>
      </c>
      <c r="AF26" s="6">
        <v>873153.82200000086</v>
      </c>
    </row>
    <row r="27" spans="13:49" x14ac:dyDescent="0.3">
      <c r="AE27" s="5" t="s">
        <v>96</v>
      </c>
      <c r="AF27" s="6">
        <v>1263426.2110000004</v>
      </c>
    </row>
    <row r="28" spans="13:49" x14ac:dyDescent="0.3">
      <c r="AE28" s="5" t="s">
        <v>923</v>
      </c>
      <c r="AF28" s="6">
        <v>5156559.5218000021</v>
      </c>
    </row>
  </sheetData>
  <pageMargins left="0.7" right="0.7" top="0.75" bottom="0.75" header="0.3" footer="0.3"/>
  <drawing r:id="rId1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D4DAC-E719-435B-8A3C-35919392FE6C}">
  <dimension ref="A3:G25"/>
  <sheetViews>
    <sheetView workbookViewId="0">
      <selection activeCell="A2" sqref="A2:C19"/>
    </sheetView>
  </sheetViews>
  <sheetFormatPr defaultRowHeight="14.4" x14ac:dyDescent="0.3"/>
  <cols>
    <col min="1" max="1" width="13.44140625" bestFit="1" customWidth="1"/>
    <col min="2" max="2" width="18.21875" bestFit="1" customWidth="1"/>
    <col min="3" max="3" width="12.109375" bestFit="1" customWidth="1"/>
    <col min="4" max="4" width="22.44140625" bestFit="1" customWidth="1"/>
    <col min="5" max="5" width="12.5546875" bestFit="1" customWidth="1"/>
    <col min="6" max="6" width="18.21875" bestFit="1" customWidth="1"/>
    <col min="7" max="7" width="12.109375" bestFit="1" customWidth="1"/>
  </cols>
  <sheetData>
    <row r="3" spans="1:7" x14ac:dyDescent="0.3">
      <c r="A3" s="4" t="s">
        <v>922</v>
      </c>
      <c r="B3" t="s">
        <v>925</v>
      </c>
      <c r="C3" t="s">
        <v>927</v>
      </c>
    </row>
    <row r="4" spans="1:7" x14ac:dyDescent="0.3">
      <c r="A4" s="5" t="s">
        <v>61</v>
      </c>
      <c r="B4" s="2">
        <v>2152344.6684999987</v>
      </c>
      <c r="C4" s="2">
        <v>113095.41229999992</v>
      </c>
      <c r="E4" s="4" t="s">
        <v>922</v>
      </c>
      <c r="F4" t="s">
        <v>925</v>
      </c>
      <c r="G4" t="s">
        <v>927</v>
      </c>
    </row>
    <row r="5" spans="1:7" x14ac:dyDescent="0.3">
      <c r="A5" s="7" t="s">
        <v>934</v>
      </c>
      <c r="B5" s="2">
        <v>462876.05460000021</v>
      </c>
      <c r="C5" s="2">
        <v>18452.916000000008</v>
      </c>
      <c r="E5" s="5" t="s">
        <v>934</v>
      </c>
      <c r="F5" s="6"/>
      <c r="G5" s="6"/>
    </row>
    <row r="6" spans="1:7" x14ac:dyDescent="0.3">
      <c r="A6" s="7" t="s">
        <v>939</v>
      </c>
      <c r="B6" s="2">
        <v>380124.81799999997</v>
      </c>
      <c r="C6" s="2">
        <v>19250.07499999999</v>
      </c>
      <c r="E6" s="7" t="s">
        <v>935</v>
      </c>
      <c r="F6" s="6">
        <v>385612.48600000032</v>
      </c>
      <c r="G6" s="6">
        <v>14200.205400000001</v>
      </c>
    </row>
    <row r="7" spans="1:7" x14ac:dyDescent="0.3">
      <c r="A7" s="7" t="s">
        <v>940</v>
      </c>
      <c r="B7" s="2">
        <v>525349.57699999982</v>
      </c>
      <c r="C7" s="2">
        <v>29042.536700000001</v>
      </c>
      <c r="E7" s="7" t="s">
        <v>936</v>
      </c>
      <c r="F7" s="6">
        <v>434870.00039999967</v>
      </c>
      <c r="G7" s="6">
        <v>19157.72800000001</v>
      </c>
    </row>
    <row r="8" spans="1:7" x14ac:dyDescent="0.3">
      <c r="A8" s="7" t="s">
        <v>941</v>
      </c>
      <c r="B8" s="2">
        <v>783994.21889999881</v>
      </c>
      <c r="C8" s="2">
        <v>46349.884599999932</v>
      </c>
      <c r="E8" s="7" t="s">
        <v>937</v>
      </c>
      <c r="F8" s="6">
        <v>712895.01409999863</v>
      </c>
      <c r="G8" s="6">
        <v>38531.808400000016</v>
      </c>
    </row>
    <row r="9" spans="1:7" x14ac:dyDescent="0.3">
      <c r="A9" s="5" t="s">
        <v>35</v>
      </c>
      <c r="B9" s="2">
        <v>3515629.8225999996</v>
      </c>
      <c r="C9" s="2">
        <v>181553.54919999989</v>
      </c>
      <c r="E9" s="7" t="s">
        <v>938</v>
      </c>
      <c r="F9" s="6">
        <v>934590.77419999975</v>
      </c>
      <c r="G9" s="6">
        <v>41439.775700000049</v>
      </c>
    </row>
    <row r="10" spans="1:7" x14ac:dyDescent="0.3">
      <c r="A10" s="7" t="s">
        <v>934</v>
      </c>
      <c r="B10" s="2">
        <v>646942.38669999922</v>
      </c>
      <c r="C10" s="2">
        <v>30469.496699999982</v>
      </c>
      <c r="E10" s="5" t="s">
        <v>939</v>
      </c>
      <c r="F10" s="6"/>
      <c r="G10" s="6"/>
    </row>
    <row r="11" spans="1:7" x14ac:dyDescent="0.3">
      <c r="A11" s="7" t="s">
        <v>939</v>
      </c>
      <c r="B11" s="2">
        <v>648690.86809999973</v>
      </c>
      <c r="C11" s="2">
        <v>34667.252000000022</v>
      </c>
      <c r="E11" s="7" t="s">
        <v>935</v>
      </c>
      <c r="F11" s="6">
        <v>381784.27620000014</v>
      </c>
      <c r="G11" s="6">
        <v>20948.716000000004</v>
      </c>
    </row>
    <row r="12" spans="1:7" x14ac:dyDescent="0.3">
      <c r="A12" s="7" t="s">
        <v>940</v>
      </c>
      <c r="B12" s="2">
        <v>1053097.5936000007</v>
      </c>
      <c r="C12" s="2">
        <v>51443.564500000008</v>
      </c>
      <c r="E12" s="7" t="s">
        <v>936</v>
      </c>
      <c r="F12" s="6">
        <v>407496.65500000055</v>
      </c>
      <c r="G12" s="6">
        <v>24214.609999999986</v>
      </c>
    </row>
    <row r="13" spans="1:7" x14ac:dyDescent="0.3">
      <c r="A13" s="7" t="s">
        <v>941</v>
      </c>
      <c r="B13" s="2">
        <v>1166898.9741999998</v>
      </c>
      <c r="C13" s="2">
        <v>64973.235999999888</v>
      </c>
      <c r="E13" s="7" t="s">
        <v>937</v>
      </c>
      <c r="F13" s="6">
        <v>670959.62560000038</v>
      </c>
      <c r="G13" s="6">
        <v>31593.883999999998</v>
      </c>
    </row>
    <row r="14" spans="1:7" x14ac:dyDescent="0.3">
      <c r="A14" s="5" t="s">
        <v>25</v>
      </c>
      <c r="B14" s="2">
        <v>5818526.4907999989</v>
      </c>
      <c r="C14" s="2">
        <v>304010.63160000008</v>
      </c>
      <c r="E14" s="7" t="s">
        <v>938</v>
      </c>
      <c r="F14" s="6">
        <v>924333.73279999883</v>
      </c>
      <c r="G14" s="6">
        <v>49920.17549999999</v>
      </c>
    </row>
    <row r="15" spans="1:7" x14ac:dyDescent="0.3">
      <c r="A15" s="7" t="s">
        <v>934</v>
      </c>
      <c r="B15" s="2">
        <v>1358149.8333999987</v>
      </c>
      <c r="C15" s="2">
        <v>64407.104800000096</v>
      </c>
      <c r="E15" s="5" t="s">
        <v>940</v>
      </c>
      <c r="F15" s="6"/>
      <c r="G15" s="6"/>
    </row>
    <row r="16" spans="1:7" x14ac:dyDescent="0.3">
      <c r="A16" s="7" t="s">
        <v>939</v>
      </c>
      <c r="B16" s="2">
        <v>1355758.6035000009</v>
      </c>
      <c r="C16" s="2">
        <v>72760.058499999985</v>
      </c>
      <c r="E16" s="7" t="s">
        <v>935</v>
      </c>
      <c r="F16" s="6">
        <v>437162.60099999973</v>
      </c>
      <c r="G16" s="6">
        <v>21669.172900000001</v>
      </c>
    </row>
    <row r="17" spans="1:7" x14ac:dyDescent="0.3">
      <c r="A17" s="7" t="s">
        <v>940</v>
      </c>
      <c r="B17" s="2">
        <v>1468176.8576000005</v>
      </c>
      <c r="C17" s="2">
        <v>76916.258600000103</v>
      </c>
      <c r="E17" s="7" t="s">
        <v>936</v>
      </c>
      <c r="F17" s="6">
        <v>666636.40899999999</v>
      </c>
      <c r="G17" s="6">
        <v>30418.2775</v>
      </c>
    </row>
    <row r="18" spans="1:7" x14ac:dyDescent="0.3">
      <c r="A18" s="7" t="s">
        <v>941</v>
      </c>
      <c r="B18" s="2">
        <v>1636441.196299999</v>
      </c>
      <c r="C18" s="2">
        <v>89927.209699999919</v>
      </c>
      <c r="E18" s="7" t="s">
        <v>937</v>
      </c>
      <c r="F18" s="6">
        <v>693477.38160000031</v>
      </c>
      <c r="G18" s="6">
        <v>34557.880999999994</v>
      </c>
    </row>
    <row r="19" spans="1:7" x14ac:dyDescent="0.3">
      <c r="A19" s="5" t="s">
        <v>923</v>
      </c>
      <c r="B19" s="2">
        <v>11486500.981899995</v>
      </c>
      <c r="C19" s="2">
        <v>598659.59309999994</v>
      </c>
      <c r="E19" s="7" t="s">
        <v>938</v>
      </c>
      <c r="F19" s="6">
        <v>1249347.6366000003</v>
      </c>
      <c r="G19" s="6">
        <v>70757.028399999981</v>
      </c>
    </row>
    <row r="20" spans="1:7" x14ac:dyDescent="0.3">
      <c r="E20" s="5" t="s">
        <v>941</v>
      </c>
      <c r="F20" s="6"/>
      <c r="G20" s="6"/>
    </row>
    <row r="21" spans="1:7" x14ac:dyDescent="0.3">
      <c r="E21" s="7" t="s">
        <v>935</v>
      </c>
      <c r="F21" s="6">
        <v>521820.0124000003</v>
      </c>
      <c r="G21" s="6">
        <v>34073.282899999998</v>
      </c>
    </row>
    <row r="22" spans="1:7" x14ac:dyDescent="0.3">
      <c r="E22" s="7" t="s">
        <v>936</v>
      </c>
      <c r="F22" s="6">
        <v>633861.84960000042</v>
      </c>
      <c r="G22" s="6">
        <v>34996.515000000029</v>
      </c>
    </row>
    <row r="23" spans="1:7" x14ac:dyDescent="0.3">
      <c r="E23" s="7" t="s">
        <v>937</v>
      </c>
      <c r="F23" s="6">
        <v>1044399.9450000001</v>
      </c>
      <c r="G23" s="6">
        <v>51833.046099999956</v>
      </c>
    </row>
    <row r="24" spans="1:7" x14ac:dyDescent="0.3">
      <c r="E24" s="7" t="s">
        <v>938</v>
      </c>
      <c r="F24" s="6">
        <v>1387252.5823999974</v>
      </c>
      <c r="G24" s="6">
        <v>80347.486300000033</v>
      </c>
    </row>
    <row r="25" spans="1:7" x14ac:dyDescent="0.3">
      <c r="E25" s="5" t="s">
        <v>923</v>
      </c>
      <c r="F25" s="6">
        <v>11486500.981899997</v>
      </c>
      <c r="G25" s="6">
        <v>598659.59310000006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A21AE-20DF-4092-A522-00767B7BD1A6}">
  <dimension ref="A3:B21"/>
  <sheetViews>
    <sheetView workbookViewId="0">
      <selection activeCell="L29" sqref="L29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3" spans="1:2" x14ac:dyDescent="0.3">
      <c r="A3" s="4" t="s">
        <v>922</v>
      </c>
      <c r="B3" t="s">
        <v>927</v>
      </c>
    </row>
    <row r="4" spans="1:2" x14ac:dyDescent="0.3">
      <c r="A4" s="5" t="s">
        <v>52</v>
      </c>
      <c r="B4" s="6">
        <v>107242.75610000036</v>
      </c>
    </row>
    <row r="5" spans="1:2" x14ac:dyDescent="0.3">
      <c r="A5" s="5" t="s">
        <v>145</v>
      </c>
      <c r="B5" s="6">
        <v>63622.093299999971</v>
      </c>
    </row>
    <row r="6" spans="1:2" x14ac:dyDescent="0.3">
      <c r="A6" s="5" t="s">
        <v>51</v>
      </c>
      <c r="B6" s="6">
        <v>59576.977599999977</v>
      </c>
    </row>
    <row r="7" spans="1:2" x14ac:dyDescent="0.3">
      <c r="A7" s="5" t="s">
        <v>203</v>
      </c>
      <c r="B7" s="6">
        <v>55617.8249</v>
      </c>
    </row>
    <row r="8" spans="1:2" x14ac:dyDescent="0.3">
      <c r="A8" s="5" t="s">
        <v>46</v>
      </c>
      <c r="B8" s="6">
        <v>47098.815499999997</v>
      </c>
    </row>
    <row r="9" spans="1:2" x14ac:dyDescent="0.3">
      <c r="A9" s="5" t="s">
        <v>34</v>
      </c>
      <c r="B9" s="6">
        <v>46351.848900000026</v>
      </c>
    </row>
    <row r="10" spans="1:2" x14ac:dyDescent="0.3">
      <c r="A10" s="5" t="s">
        <v>73</v>
      </c>
      <c r="B10" s="6">
        <v>43797.888699999967</v>
      </c>
    </row>
    <row r="11" spans="1:2" x14ac:dyDescent="0.3">
      <c r="A11" s="5" t="s">
        <v>53</v>
      </c>
      <c r="B11" s="6">
        <v>35397.287800000006</v>
      </c>
    </row>
    <row r="12" spans="1:2" x14ac:dyDescent="0.3">
      <c r="A12" s="5" t="s">
        <v>47</v>
      </c>
      <c r="B12" s="6">
        <v>34131.434000000008</v>
      </c>
    </row>
    <row r="13" spans="1:2" x14ac:dyDescent="0.3">
      <c r="A13" s="5" t="s">
        <v>56</v>
      </c>
      <c r="B13" s="6">
        <v>34053.569299999966</v>
      </c>
    </row>
    <row r="14" spans="1:2" x14ac:dyDescent="0.3">
      <c r="A14" s="5" t="s">
        <v>48</v>
      </c>
      <c r="B14" s="6">
        <v>26040.970400000027</v>
      </c>
    </row>
    <row r="15" spans="1:2" x14ac:dyDescent="0.3">
      <c r="A15" s="5" t="s">
        <v>32</v>
      </c>
      <c r="B15" s="6">
        <v>20831.856000000003</v>
      </c>
    </row>
    <row r="16" spans="1:2" x14ac:dyDescent="0.3">
      <c r="A16" s="5" t="s">
        <v>79</v>
      </c>
      <c r="B16" s="6">
        <v>6964.1767000000027</v>
      </c>
    </row>
    <row r="17" spans="1:2" x14ac:dyDescent="0.3">
      <c r="A17" s="5" t="s">
        <v>49</v>
      </c>
      <c r="B17" s="6">
        <v>6527.7869999999994</v>
      </c>
    </row>
    <row r="18" spans="1:2" x14ac:dyDescent="0.3">
      <c r="A18" s="5" t="s">
        <v>40</v>
      </c>
      <c r="B18" s="6">
        <v>5546.2539999999981</v>
      </c>
    </row>
    <row r="19" spans="1:2" x14ac:dyDescent="0.3">
      <c r="A19" s="5" t="s">
        <v>130</v>
      </c>
      <c r="B19" s="6">
        <v>4842.1442999999981</v>
      </c>
    </row>
    <row r="20" spans="1:2" x14ac:dyDescent="0.3">
      <c r="A20" s="5" t="s">
        <v>98</v>
      </c>
      <c r="B20" s="6">
        <v>1015.9085999999998</v>
      </c>
    </row>
    <row r="21" spans="1:2" x14ac:dyDescent="0.3">
      <c r="A21" s="5" t="s">
        <v>923</v>
      </c>
      <c r="B21" s="6">
        <v>598659.59310000041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Sheet20</vt:lpstr>
      <vt:lpstr>cat,qant,reve</vt:lpstr>
      <vt:lpstr>ORIGINAL DATA</vt:lpstr>
      <vt:lpstr>Sheet22</vt:lpstr>
      <vt:lpstr>top cities</vt:lpstr>
      <vt:lpstr>profit &amp; revenue</vt:lpstr>
      <vt:lpstr>subcategory profit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bhoyar</dc:creator>
  <cp:lastModifiedBy>sahil bhoyar</cp:lastModifiedBy>
  <dcterms:created xsi:type="dcterms:W3CDTF">2024-02-07T11:49:45Z</dcterms:created>
  <dcterms:modified xsi:type="dcterms:W3CDTF">2024-02-08T13:18:20Z</dcterms:modified>
</cp:coreProperties>
</file>